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70" windowWidth="14940" windowHeight="9150"/>
  </bookViews>
  <sheets>
    <sheet name="TABLE" sheetId="1" r:id="rId1"/>
    <sheet name="analytiques" sheetId="2" r:id="rId2"/>
  </sheets>
  <definedNames>
    <definedName name="_xlnm._FilterDatabase" localSheetId="0" hidden="1">TABLE!$A$1:$X$10567</definedName>
  </definedNames>
  <calcPr calcId="145621"/>
</workbook>
</file>

<file path=xl/calcChain.xml><?xml version="1.0" encoding="utf-8"?>
<calcChain xmlns="http://schemas.openxmlformats.org/spreadsheetml/2006/main">
  <c r="H30" i="2" l="1"/>
  <c r="H32" i="2"/>
  <c r="H33" i="2"/>
  <c r="H34" i="2"/>
  <c r="H35" i="2"/>
  <c r="H36" i="2"/>
  <c r="H37" i="2"/>
  <c r="H38" i="2"/>
  <c r="H39" i="2"/>
  <c r="H31" i="2"/>
  <c r="G16" i="2" l="1"/>
  <c r="G15" i="2" s="1"/>
  <c r="G20" i="2"/>
  <c r="G21" i="2"/>
  <c r="G22" i="2"/>
  <c r="G23" i="2"/>
  <c r="G24" i="2"/>
  <c r="E7" i="2"/>
  <c r="D7" i="2"/>
  <c r="C7" i="2"/>
  <c r="E5" i="2"/>
  <c r="C6" i="2"/>
  <c r="E6" i="2"/>
  <c r="D6" i="2"/>
  <c r="D5" i="2"/>
  <c r="C5" i="2"/>
  <c r="E4" i="2"/>
  <c r="D4" i="2"/>
  <c r="C4" i="2"/>
  <c r="G18" i="2"/>
  <c r="G19" i="2"/>
  <c r="G17" i="2"/>
</calcChain>
</file>

<file path=xl/sharedStrings.xml><?xml version="1.0" encoding="utf-8"?>
<sst xmlns="http://schemas.openxmlformats.org/spreadsheetml/2006/main" count="73914" uniqueCount="21134">
  <si>
    <t>+</t>
  </si>
  <si>
    <t>ISIN</t>
  </si>
  <si>
    <t>Instrument type</t>
  </si>
  <si>
    <t>Quote</t>
  </si>
  <si>
    <t>Quantity</t>
  </si>
  <si>
    <t>MtM (PTF)</t>
  </si>
  <si>
    <t>Wght% (PTF)</t>
  </si>
  <si>
    <t>Wght% (REF)</t>
  </si>
  <si>
    <t>Expo% (PTF)</t>
  </si>
  <si>
    <t>MD</t>
  </si>
  <si>
    <t>Yld%</t>
  </si>
  <si>
    <t>Convexity</t>
  </si>
  <si>
    <t>Maturity date</t>
  </si>
  <si>
    <t>Cpn Freq.</t>
  </si>
  <si>
    <t>Cpn.Rate</t>
  </si>
  <si>
    <t>Seniority</t>
  </si>
  <si>
    <t>Barclays Sector (3)</t>
  </si>
  <si>
    <t>EUR</t>
  </si>
  <si>
    <t>FIXED RATE BOND</t>
  </si>
  <si>
    <t>ANNU</t>
  </si>
  <si>
    <t>BOND</t>
  </si>
  <si>
    <t>TREASURIES</t>
  </si>
  <si>
    <t>SUPRANATIONAL</t>
  </si>
  <si>
    <t>GOVERNMENT_GUARANTEE</t>
  </si>
  <si>
    <t>EMXD</t>
  </si>
  <si>
    <t>OTHR</t>
  </si>
  <si>
    <t>SEME</t>
  </si>
  <si>
    <t>RABOBK 4.125% 01/20</t>
  </si>
  <si>
    <t>XS0478074924</t>
  </si>
  <si>
    <t>SENR</t>
  </si>
  <si>
    <t>BANKING</t>
  </si>
  <si>
    <t>RABOBK 4.75% 01/18</t>
  </si>
  <si>
    <t>XS0339454851</t>
  </si>
  <si>
    <t>RABOBK 4.25% 1/17</t>
  </si>
  <si>
    <t>XS0282445336</t>
  </si>
  <si>
    <t>LOCAL_AUTHORITIES</t>
  </si>
  <si>
    <t>CS LD 4.75% 08/19</t>
  </si>
  <si>
    <t>XS0444030646</t>
  </si>
  <si>
    <t>RDSALN 4.375% 05/18</t>
  </si>
  <si>
    <t>XS0428147093</t>
  </si>
  <si>
    <t>ENERGY</t>
  </si>
  <si>
    <t>OWNED_NO_GUARANTEE</t>
  </si>
  <si>
    <t>CS LD 3.875% 01/17</t>
  </si>
  <si>
    <t>XS0480903466</t>
  </si>
  <si>
    <t>CS 1.375% 11/19</t>
  </si>
  <si>
    <t>XS1074053130</t>
  </si>
  <si>
    <t>BPCEGP 3.75% 07/17</t>
  </si>
  <si>
    <t>FR0010921544</t>
  </si>
  <si>
    <t>SIEGR 5.125% 02/17</t>
  </si>
  <si>
    <t>XS0413806596</t>
  </si>
  <si>
    <t>CAPITAL_GOODS</t>
  </si>
  <si>
    <t>CS LD 5.125% 09/17</t>
  </si>
  <si>
    <t>XS0321334442</t>
  </si>
  <si>
    <t>MTGE</t>
  </si>
  <si>
    <t>BACR 4.00% 01/17</t>
  </si>
  <si>
    <t>XS0479945353</t>
  </si>
  <si>
    <t>RABOBK 3.375% 04/17</t>
  </si>
  <si>
    <t>XS0503734872</t>
  </si>
  <si>
    <t>INFI</t>
  </si>
  <si>
    <t>HUWHY 4.75% 11/16</t>
  </si>
  <si>
    <t>XS0466303194</t>
  </si>
  <si>
    <t>INDUSTRIAL_OTHER</t>
  </si>
  <si>
    <t>SIEMENS 5.625% 06/18</t>
  </si>
  <si>
    <t>XS0369461644</t>
  </si>
  <si>
    <t>GE CAP 5.375% 01/20</t>
  </si>
  <si>
    <t>XS0453908377</t>
  </si>
  <si>
    <t>FINANCE_COMPANIES</t>
  </si>
  <si>
    <t>INTNED 1.875% 2/18</t>
  </si>
  <si>
    <t>XS0895722071</t>
  </si>
  <si>
    <t>DBBAHN 4.75% 03/18</t>
  </si>
  <si>
    <t>XS0164831843</t>
  </si>
  <si>
    <t>MS 5.375% 08/20</t>
  </si>
  <si>
    <t>XS0531922465</t>
  </si>
  <si>
    <t>UBS LD 6.00% 04/18</t>
  </si>
  <si>
    <t>XS0359388690</t>
  </si>
  <si>
    <t>ALLIANZ 4.75% 07/19</t>
  </si>
  <si>
    <t>DE000A1AKHB8</t>
  </si>
  <si>
    <t>INSURANCE</t>
  </si>
  <si>
    <t>BFCM 4.125% 07/20</t>
  </si>
  <si>
    <t>XS0526612188</t>
  </si>
  <si>
    <t>BACR 4.875% 08/19</t>
  </si>
  <si>
    <t>XS0445843526</t>
  </si>
  <si>
    <t>JPM 3.875% 09/20</t>
  </si>
  <si>
    <t>XS0543758246</t>
  </si>
  <si>
    <t>EDF 5% 02/18</t>
  </si>
  <si>
    <t>XS0342783692</t>
  </si>
  <si>
    <t>ENI 4.125% 09/19</t>
  </si>
  <si>
    <t>XS0451457435</t>
  </si>
  <si>
    <t>RABOBK 3.50% 10/18</t>
  </si>
  <si>
    <t>XS0691801327</t>
  </si>
  <si>
    <t>RDSALN 4.625% 05/17</t>
  </si>
  <si>
    <t>XS0301945860</t>
  </si>
  <si>
    <t>CBA 4.25% 11/16</t>
  </si>
  <si>
    <t>XS0465601754</t>
  </si>
  <si>
    <t>GE CAP 4.25% 03/17</t>
  </si>
  <si>
    <t>XS0491042353</t>
  </si>
  <si>
    <t>GE FUND 4.125% 10/16</t>
  </si>
  <si>
    <t>XS0272770396</t>
  </si>
  <si>
    <t>ALLIANZ 4% 11/16</t>
  </si>
  <si>
    <t>XS0275880267</t>
  </si>
  <si>
    <t>NORDEA 3.75% 02/17</t>
  </si>
  <si>
    <t>XS0489825223</t>
  </si>
  <si>
    <t>BMW 3.875% 01/17</t>
  </si>
  <si>
    <t>XS0478931354</t>
  </si>
  <si>
    <t>CONSUMER_CYCLICAL</t>
  </si>
  <si>
    <t>RABOBK 1.75% 1/19</t>
  </si>
  <si>
    <t>XS1020295348</t>
  </si>
  <si>
    <t>SHBASS VAR 25/01/24</t>
  </si>
  <si>
    <t>XS1014674227</t>
  </si>
  <si>
    <t>CALLABLE BOND</t>
  </si>
  <si>
    <t>LT2</t>
  </si>
  <si>
    <t>CFCM 5% 06/17</t>
  </si>
  <si>
    <t>FR0010490235</t>
  </si>
  <si>
    <t>NDASS 1.375% 4/18</t>
  </si>
  <si>
    <t>XS0916242497</t>
  </si>
  <si>
    <t>ABNANV 3.625% 10/17</t>
  </si>
  <si>
    <t>XS0546218925</t>
  </si>
  <si>
    <t>BPCEGP 1.375% 05/19</t>
  </si>
  <si>
    <t>FR0011915321</t>
  </si>
  <si>
    <t>UBS 1.125% 06/20</t>
  </si>
  <si>
    <t>XS1254428540</t>
  </si>
  <si>
    <t>GSK 0.625% 12/19</t>
  </si>
  <si>
    <t>XS1147600305</t>
  </si>
  <si>
    <t>CONSUMER_NON_CYCLICAL</t>
  </si>
  <si>
    <t>VW 1.875% 05/17</t>
  </si>
  <si>
    <t>XS0782708456</t>
  </si>
  <si>
    <t>CS 0.625 11/18</t>
  </si>
  <si>
    <t>XS1140476604</t>
  </si>
  <si>
    <t>CS 1.125% 9/20</t>
  </si>
  <si>
    <t>XS1291175161</t>
  </si>
  <si>
    <t>INTNED 0.7% 4/20</t>
  </si>
  <si>
    <t>XS1169586606</t>
  </si>
  <si>
    <t>ALLIANZ 4.375% PERP</t>
  </si>
  <si>
    <t>XS0211637839</t>
  </si>
  <si>
    <t>SUB</t>
  </si>
  <si>
    <t>EDF 5.375% 05/20</t>
  </si>
  <si>
    <t>XS0367001228</t>
  </si>
  <si>
    <t>GS 6.375% 05/18</t>
  </si>
  <si>
    <t>XS0361975443</t>
  </si>
  <si>
    <t>WFC 4.125% 11/16</t>
  </si>
  <si>
    <t>XS0273766732</t>
  </si>
  <si>
    <t>MUNICH RE VAR 06/49</t>
  </si>
  <si>
    <t>XS0304987042</t>
  </si>
  <si>
    <t>GSK 5.625% 12/17</t>
  </si>
  <si>
    <t>XS0335134705</t>
  </si>
  <si>
    <t>NORDEA 4.00% 06/20</t>
  </si>
  <si>
    <t>XS0520755488</t>
  </si>
  <si>
    <t>NAB 4.00% 7/20</t>
  </si>
  <si>
    <t>XS0525146907</t>
  </si>
  <si>
    <t>GE 5.375% 01/18</t>
  </si>
  <si>
    <t>XS0340180149</t>
  </si>
  <si>
    <t>HSBC 3.875% 10/18</t>
  </si>
  <si>
    <t>XS0695461458</t>
  </si>
  <si>
    <t>NORDEA 4% 07/19</t>
  </si>
  <si>
    <t>XS0728763938</t>
  </si>
  <si>
    <t>ACAFP 3.875% 2/19</t>
  </si>
  <si>
    <t>XS0746002392</t>
  </si>
  <si>
    <t>ENI 4.75% 11/17</t>
  </si>
  <si>
    <t>XS0331141332</t>
  </si>
  <si>
    <t>TOTAL 4.875% 01/19</t>
  </si>
  <si>
    <t>XS0410303647</t>
  </si>
  <si>
    <t>BATSLN 5.375% 06/17</t>
  </si>
  <si>
    <t>XS0307791698</t>
  </si>
  <si>
    <t>DB AG 5.125% 08/17</t>
  </si>
  <si>
    <t>DE000DB5S5U8</t>
  </si>
  <si>
    <t>SOCGEN 3.125% 09/17</t>
  </si>
  <si>
    <t>XS0542607683</t>
  </si>
  <si>
    <t>BMW 3.25% 01/19</t>
  </si>
  <si>
    <t>XS0729046218</t>
  </si>
  <si>
    <t>DGELN 1.125% 5/19</t>
  </si>
  <si>
    <t>XS1069539374</t>
  </si>
  <si>
    <t>BPLN 2.994% 2/19</t>
  </si>
  <si>
    <t>XS0747744232</t>
  </si>
  <si>
    <t>GE 2.875% 6/19</t>
  </si>
  <si>
    <t>XS0794230507</t>
  </si>
  <si>
    <t>MS 5.5% 10/17</t>
  </si>
  <si>
    <t>XS0323657527</t>
  </si>
  <si>
    <t>GS 4.375% 03/17</t>
  </si>
  <si>
    <t>XS0494996043</t>
  </si>
  <si>
    <t>ABB 2.625% 03/19</t>
  </si>
  <si>
    <t>XS0763122578</t>
  </si>
  <si>
    <t>INTNED 4.25% 01/17</t>
  </si>
  <si>
    <t>XS0731153291</t>
  </si>
  <si>
    <t>BNP 2.875% 11/17</t>
  </si>
  <si>
    <t>XS0798334875</t>
  </si>
  <si>
    <t>MS 4.375% 10/16</t>
  </si>
  <si>
    <t>XS0270800815</t>
  </si>
  <si>
    <t>SOCGEN 2.25% 1/20</t>
  </si>
  <si>
    <t>XS0876828541</t>
  </si>
  <si>
    <t>STANLN 3.875% 10/16</t>
  </si>
  <si>
    <t>XS0693854605</t>
  </si>
  <si>
    <t>SHBASS 3.75% 02/17</t>
  </si>
  <si>
    <t>XS0490111563</t>
  </si>
  <si>
    <t>HSBC BK 3.75% 11/16</t>
  </si>
  <si>
    <t>XS0470370932</t>
  </si>
  <si>
    <t>ANZ 3.75% 03/17</t>
  </si>
  <si>
    <t>XS0493543986</t>
  </si>
  <si>
    <t>SHBASS 2.25% 8/20</t>
  </si>
  <si>
    <t>XS0965050197</t>
  </si>
  <si>
    <t>GS 2.625% 8/20</t>
  </si>
  <si>
    <t>XS0963375232</t>
  </si>
  <si>
    <t>NORDEA 2.25% 10/17</t>
  </si>
  <si>
    <t>XS0801636571</t>
  </si>
  <si>
    <t>BNP 3% 02/17</t>
  </si>
  <si>
    <t>XS0749822556</t>
  </si>
  <si>
    <t>SHBASS 2.25% 6/18</t>
  </si>
  <si>
    <t>XS0794225176</t>
  </si>
  <si>
    <t>MS 2.25% 12/03/18</t>
  </si>
  <si>
    <t>XS0901370691</t>
  </si>
  <si>
    <t>VW 3.25% 01/19</t>
  </si>
  <si>
    <t>XS0731681556</t>
  </si>
  <si>
    <t>BHP 2.125% 11/18</t>
  </si>
  <si>
    <t>XS0787785715</t>
  </si>
  <si>
    <t>BASIC_INDUSTRY</t>
  </si>
  <si>
    <t>ACAFP 1.875% 10/2017</t>
  </si>
  <si>
    <t>XS0844529049</t>
  </si>
  <si>
    <t>PM 1.75% 03/20</t>
  </si>
  <si>
    <t>XS0906815088</t>
  </si>
  <si>
    <t>BFCM 1.625% 1/18</t>
  </si>
  <si>
    <t>XS0873248420</t>
  </si>
  <si>
    <t>HUWHY 2.50% 06/17</t>
  </si>
  <si>
    <t>XS0790010747</t>
  </si>
  <si>
    <t>BHP 2.25% 9/20</t>
  </si>
  <si>
    <t>XS0834386228</t>
  </si>
  <si>
    <t>STANLN 1.75% 10/17</t>
  </si>
  <si>
    <t>XS0849677348</t>
  </si>
  <si>
    <t>STANLN 1.625% 11/18</t>
  </si>
  <si>
    <t>XS0995417846</t>
  </si>
  <si>
    <t>INTNED 1.25% 12/19</t>
  </si>
  <si>
    <t>XS1080078428</t>
  </si>
  <si>
    <t>GE 1% 5/17</t>
  </si>
  <si>
    <t>XS0925519380</t>
  </si>
  <si>
    <t>PROCTER 5.125% 10/17</t>
  </si>
  <si>
    <t>XS0327237300</t>
  </si>
  <si>
    <t>BFCM 2% 9/19</t>
  </si>
  <si>
    <t>XS0906403059</t>
  </si>
  <si>
    <t>LLOYDS 5.375% 09/19</t>
  </si>
  <si>
    <t>XS0449361350</t>
  </si>
  <si>
    <t>VW 1% 10/16</t>
  </si>
  <si>
    <t>XS0909787300</t>
  </si>
  <si>
    <t>UBS 0.50% 5/18</t>
  </si>
  <si>
    <t>XS1232125416</t>
  </si>
  <si>
    <t>LLOYDS 4.625% 2/17</t>
  </si>
  <si>
    <t>XS0740795041</t>
  </si>
  <si>
    <t>ENGIFP 1.375% 5/20</t>
  </si>
  <si>
    <t>FR0011911239</t>
  </si>
  <si>
    <t>NATURAL_GAS</t>
  </si>
  <si>
    <t>EDF 5.50% 10/2016</t>
  </si>
  <si>
    <t>FR0000487258</t>
  </si>
  <si>
    <t>GE CAP 6% 01/19</t>
  </si>
  <si>
    <t>XS0385688097</t>
  </si>
  <si>
    <t>JNJ 4.75% 11/19</t>
  </si>
  <si>
    <t>XS0329522246</t>
  </si>
  <si>
    <t>GS 5.125% 10/19</t>
  </si>
  <si>
    <t>XS0459410782</t>
  </si>
  <si>
    <t>DBBAHN 4.875% 03/19</t>
  </si>
  <si>
    <t>DE000A0T7J03</t>
  </si>
  <si>
    <t>SOCGEN 3.75 03/2017</t>
  </si>
  <si>
    <t>XS0751525311</t>
  </si>
  <si>
    <t>TELSTRA 4.25% 03/20</t>
  </si>
  <si>
    <t>XS0496546853</t>
  </si>
  <si>
    <t>COMMUNICATIONS</t>
  </si>
  <si>
    <t>CBAAU 4.375% 02/20</t>
  </si>
  <si>
    <t>XS0490013801</t>
  </si>
  <si>
    <t>ABNANV 4.75% 01/2019</t>
  </si>
  <si>
    <t>XS0729213131</t>
  </si>
  <si>
    <t>ENIIM 4.25% 02/2020</t>
  </si>
  <si>
    <t>XS0741137029</t>
  </si>
  <si>
    <t>AMXLMM 4.125% 10/19</t>
  </si>
  <si>
    <t>XS0699618863</t>
  </si>
  <si>
    <t>NAB 4.625% 02/20</t>
  </si>
  <si>
    <t>XS0485326085</t>
  </si>
  <si>
    <t>CBA 5.50% 08/19</t>
  </si>
  <si>
    <t>XS0443708242</t>
  </si>
  <si>
    <t>DNBNOR 3.875% 06/20</t>
  </si>
  <si>
    <t>XS0522030310</t>
  </si>
  <si>
    <t>VW 2% 01/20</t>
  </si>
  <si>
    <t>XS0873793375</t>
  </si>
  <si>
    <t>ENI 4% 06/20</t>
  </si>
  <si>
    <t>XS0521000975</t>
  </si>
  <si>
    <t>RTE 5.125% 09/18</t>
  </si>
  <si>
    <t>FR0010660043</t>
  </si>
  <si>
    <t>STANLN 4.125 % 01/2019</t>
  </si>
  <si>
    <t>XS0732522965</t>
  </si>
  <si>
    <t>WSTP 4.125% 05/18</t>
  </si>
  <si>
    <t>XS0630545852</t>
  </si>
  <si>
    <t>CITIGRP 5% 08/19</t>
  </si>
  <si>
    <t>XS0197646218</t>
  </si>
  <si>
    <t>SCHNEIDER 4% 08/17</t>
  </si>
  <si>
    <t>FR0010224337</t>
  </si>
  <si>
    <t>BPLN 3.83% 10/17</t>
  </si>
  <si>
    <t>XS0547796077</t>
  </si>
  <si>
    <t>BGGRP 3.00% 11/18</t>
  </si>
  <si>
    <t>XS0706245163</t>
  </si>
  <si>
    <t>TELENOR 4.875% 05/17</t>
  </si>
  <si>
    <t>XS0301954771</t>
  </si>
  <si>
    <t>ENI 3.50% 01/18</t>
  </si>
  <si>
    <t>XS0563739696</t>
  </si>
  <si>
    <t>LINDE 4.75% 04/17</t>
  </si>
  <si>
    <t>XS0297699588</t>
  </si>
  <si>
    <t>TELSTRA 4.75% 03/17</t>
  </si>
  <si>
    <t>XS0292607701</t>
  </si>
  <si>
    <t>BMW 3.625% 01/18</t>
  </si>
  <si>
    <t>XS0653885961</t>
  </si>
  <si>
    <t>HSBC 3.125% 11/17</t>
  </si>
  <si>
    <t>XS0558893094</t>
  </si>
  <si>
    <t>GS 4.50% 01/17</t>
  </si>
  <si>
    <t>XS0284727814</t>
  </si>
  <si>
    <t>KBC 4.5% 3/17</t>
  </si>
  <si>
    <t>XS0764303490</t>
  </si>
  <si>
    <t>DAIMLER 4.125% 01/17</t>
  </si>
  <si>
    <t>DE000A1C9VQ4</t>
  </si>
  <si>
    <t>JPM VAR 11/21</t>
  </si>
  <si>
    <t>XS0274112076</t>
  </si>
  <si>
    <t>DANBNK 3.875% 2/17</t>
  </si>
  <si>
    <t>XS0751166835</t>
  </si>
  <si>
    <t>GE 2.25% 7/20</t>
  </si>
  <si>
    <t>XS0954025267</t>
  </si>
  <si>
    <t>BNP 2.5% 8/19</t>
  </si>
  <si>
    <t>XS0819738492</t>
  </si>
  <si>
    <t>AMXLMM 3.75% 06/17</t>
  </si>
  <si>
    <t>XS0519903743</t>
  </si>
  <si>
    <t>WFC 2.25% 9/20</t>
  </si>
  <si>
    <t>XS0968433135</t>
  </si>
  <si>
    <t>MS 3.75% 9/17</t>
  </si>
  <si>
    <t>XS0832446230</t>
  </si>
  <si>
    <t>SWEDA 3.375 09/02/2017</t>
  </si>
  <si>
    <t>XS0740788699</t>
  </si>
  <si>
    <t>SVENSKA 3.375% 07/17</t>
  </si>
  <si>
    <t>XS0732016596</t>
  </si>
  <si>
    <t>JPM 1.875 11/19</t>
  </si>
  <si>
    <t>XS0856977144</t>
  </si>
  <si>
    <t>SEB 1.875% 11/19</t>
  </si>
  <si>
    <t>XS0854425625</t>
  </si>
  <si>
    <t>SOCGEN 2.375% 2/18</t>
  </si>
  <si>
    <t>XS0821220281</t>
  </si>
  <si>
    <t>VARIABLE BOND</t>
  </si>
  <si>
    <t>LLOYDS 1.875% 10/18</t>
  </si>
  <si>
    <t>XS0980066996</t>
  </si>
  <si>
    <t>LINGR 1.75% 09/20</t>
  </si>
  <si>
    <t>XS0828235225</t>
  </si>
  <si>
    <t>NWIDE 3.125% 4/17</t>
  </si>
  <si>
    <t>XS0767717746</t>
  </si>
  <si>
    <t>BNP 2% 1/19</t>
  </si>
  <si>
    <t>XS0965065112</t>
  </si>
  <si>
    <t>SANFP 1.875% 9/20</t>
  </si>
  <si>
    <t>FR0011560333</t>
  </si>
  <si>
    <t>HSBC 1.875% 1/20</t>
  </si>
  <si>
    <t>FR0011391580</t>
  </si>
  <si>
    <t>ROSW 2% 6/18</t>
  </si>
  <si>
    <t>XS0760139773</t>
  </si>
  <si>
    <t>SABLN 1.875% 1/20</t>
  </si>
  <si>
    <t>XS0862091955</t>
  </si>
  <si>
    <t>ABBEY 2% 1/19</t>
  </si>
  <si>
    <t>XS1014539289</t>
  </si>
  <si>
    <t>SIEGR 1.5% 3/20</t>
  </si>
  <si>
    <t>DE000A1G85B4</t>
  </si>
  <si>
    <t>ENGIE 6.875% 01/19</t>
  </si>
  <si>
    <t>FR0010678185</t>
  </si>
  <si>
    <t>IBM 1.375% 11/19</t>
  </si>
  <si>
    <t>XS0856023147</t>
  </si>
  <si>
    <t>TECHNOLOGY</t>
  </si>
  <si>
    <t>HSBC 1.625% 12/18</t>
  </si>
  <si>
    <t>FR0011645845</t>
  </si>
  <si>
    <t>TOYOTA 1.8% 7/20</t>
  </si>
  <si>
    <t>XS0954684972</t>
  </si>
  <si>
    <t>ACAFP 1.75% 03/18</t>
  </si>
  <si>
    <t>XS0901338706</t>
  </si>
  <si>
    <t>ACAFP 5.971% 02/18</t>
  </si>
  <si>
    <t>XS0343877451</t>
  </si>
  <si>
    <t>CBAAU 1.625% 2/19</t>
  </si>
  <si>
    <t>XS0881511868</t>
  </si>
  <si>
    <t>ABBEY 1.75% 1/18</t>
  </si>
  <si>
    <t>XS0873691884</t>
  </si>
  <si>
    <t>GE 1.625% 3/18</t>
  </si>
  <si>
    <t>XS0874839086</t>
  </si>
  <si>
    <t>DAIGR 1.5 11/18</t>
  </si>
  <si>
    <t>DE000A1X3GC3</t>
  </si>
  <si>
    <t>BNP 1.5% 3/18</t>
  </si>
  <si>
    <t>XS0872705057</t>
  </si>
  <si>
    <t>BASGR 1.5% 10/18</t>
  </si>
  <si>
    <t>XS0836260975</t>
  </si>
  <si>
    <t>TOYOTA 1.25% 8/17</t>
  </si>
  <si>
    <t>XS0881360555</t>
  </si>
  <si>
    <t>BMW 1% 10/16</t>
  </si>
  <si>
    <t>XS0877622380</t>
  </si>
  <si>
    <t>BMW 1% 7/17</t>
  </si>
  <si>
    <t>DE000A1HJLN2</t>
  </si>
  <si>
    <t>CS 0.5% 3/18</t>
  </si>
  <si>
    <t>XS1211053225</t>
  </si>
  <si>
    <t>BPCEGP 0.75% 1/20</t>
  </si>
  <si>
    <t>FR0012454437</t>
  </si>
  <si>
    <t>ABBEY 0.875% 1/20</t>
  </si>
  <si>
    <t>XS1136183537</t>
  </si>
  <si>
    <t>BMW 0.5% 05/09/18</t>
  </si>
  <si>
    <t>XS1105264821</t>
  </si>
  <si>
    <t>LLOYDS 0.625% 4/20</t>
  </si>
  <si>
    <t>XS1219428957</t>
  </si>
  <si>
    <t>SUEZE 6.25% 04/19</t>
  </si>
  <si>
    <t>FR0010745976</t>
  </si>
  <si>
    <t>UTILITY_OTHER</t>
  </si>
  <si>
    <t>PFIZER 4.55% 05/17</t>
  </si>
  <si>
    <t>XS0301010145</t>
  </si>
  <si>
    <t>SANOFI 4.125% 10/19</t>
  </si>
  <si>
    <t>XS0456451771</t>
  </si>
  <si>
    <t>ENBW 6.875% 11/18</t>
  </si>
  <si>
    <t>XS0399861086</t>
  </si>
  <si>
    <t>LA POSTE 4.75% 08/07</t>
  </si>
  <si>
    <t>FR0010096941</t>
  </si>
  <si>
    <t>BFCM 3.75% 01/18</t>
  </si>
  <si>
    <t>XS0563730984</t>
  </si>
  <si>
    <t>GECC VAR 09/67(REGS)</t>
  </si>
  <si>
    <t>XS0319639232</t>
  </si>
  <si>
    <t>UT2_T1</t>
  </si>
  <si>
    <t>STLNO 2% 9/20</t>
  </si>
  <si>
    <t>XS0969574325</t>
  </si>
  <si>
    <t>NDB 0.625% 9/18</t>
  </si>
  <si>
    <t>DE000NLB8G16</t>
  </si>
  <si>
    <t>BFCM 2.875% 06/17</t>
  </si>
  <si>
    <t>XS0794620806</t>
  </si>
  <si>
    <t>MS 6.5% 12/18</t>
  </si>
  <si>
    <t>XS0366102555</t>
  </si>
  <si>
    <t>RBS 5.375% 09/19</t>
  </si>
  <si>
    <t>XS0454984765</t>
  </si>
  <si>
    <t>TLIASS 4.25% 02/20</t>
  </si>
  <si>
    <t>XS0592627003</t>
  </si>
  <si>
    <t>CEZCO 4.50% 06/20</t>
  </si>
  <si>
    <t>XS0521158500</t>
  </si>
  <si>
    <t>TELNO 4.125% 03/20</t>
  </si>
  <si>
    <t>XS0498175503</t>
  </si>
  <si>
    <t>MET 4.625% 5/17</t>
  </si>
  <si>
    <t>XS0300966495</t>
  </si>
  <si>
    <t>DSM 5.25% 10/17</t>
  </si>
  <si>
    <t>XS0326230181</t>
  </si>
  <si>
    <t>UNKN</t>
  </si>
  <si>
    <t>GOVERNMENT_SPONSORED</t>
  </si>
  <si>
    <t>ANZ 5.125% 09/19</t>
  </si>
  <si>
    <t>XS0450880496</t>
  </si>
  <si>
    <t>DEUT TEL 6.00% 01/17</t>
  </si>
  <si>
    <t>DE000A0T5X07</t>
  </si>
  <si>
    <t>AUCHAN 3.625% 10/18</t>
  </si>
  <si>
    <t>FR0011064500</t>
  </si>
  <si>
    <t>SINOPE 0.5% 04/18</t>
  </si>
  <si>
    <t>XS1220876384</t>
  </si>
  <si>
    <t>BMW FIN 5% 06/08/18</t>
  </si>
  <si>
    <t>XS0173501379</t>
  </si>
  <si>
    <t>BAA 4.60% 02/18 EMTN EXTEND</t>
  </si>
  <si>
    <t>XS0383001996</t>
  </si>
  <si>
    <t>TRANSPORTATION</t>
  </si>
  <si>
    <t>ENIIM 3.75% 06/2019</t>
  </si>
  <si>
    <t>XS0798555537</t>
  </si>
  <si>
    <t>CITIGRP 7.375% 09/19</t>
  </si>
  <si>
    <t>XS0443469316</t>
  </si>
  <si>
    <t>CBAAU 4.25% 4/18</t>
  </si>
  <si>
    <t>XS0613920502</t>
  </si>
  <si>
    <t>LINDE 3.125% 12/18</t>
  </si>
  <si>
    <t>XS0718526790</t>
  </si>
  <si>
    <t>BGGRP 3.625% 07/19</t>
  </si>
  <si>
    <t>XS0526811384</t>
  </si>
  <si>
    <t>INTNED 3.25% 4/19</t>
  </si>
  <si>
    <t>XS0767706111</t>
  </si>
  <si>
    <t>ABIBB 4.00% 04/18</t>
  </si>
  <si>
    <t>BE6000782712</t>
  </si>
  <si>
    <t>SUFP 3.75% 07/18</t>
  </si>
  <si>
    <t>FR0011075183</t>
  </si>
  <si>
    <t>BAC 4.625% 08/2017</t>
  </si>
  <si>
    <t>XS0530879658</t>
  </si>
  <si>
    <t>NEDG 5.125% 03/17</t>
  </si>
  <si>
    <t>XS0419587745</t>
  </si>
  <si>
    <t>BPCEGP 1.625% 2/17</t>
  </si>
  <si>
    <t>FR0011408681</t>
  </si>
  <si>
    <t>TLIASS 4.75% 3/17</t>
  </si>
  <si>
    <t>XS0289507997</t>
  </si>
  <si>
    <t>BFCM 4.625% 4/17</t>
  </si>
  <si>
    <t>XS0297541285</t>
  </si>
  <si>
    <t>CMARK 4.50% 01/17</t>
  </si>
  <si>
    <t>FR0011181130</t>
  </si>
  <si>
    <t>FORTIS 4.375% 2/17</t>
  </si>
  <si>
    <t>BE0932372080</t>
  </si>
  <si>
    <t>SAPGR 2.125% 11/2019</t>
  </si>
  <si>
    <t>DE000A1R0U23</t>
  </si>
  <si>
    <t>NORDEA VAR 2/22 CMS</t>
  </si>
  <si>
    <t>XS0743689993</t>
  </si>
  <si>
    <t>DNBNO 4.75 03/22 CMS</t>
  </si>
  <si>
    <t>XS0754846235</t>
  </si>
  <si>
    <t>BNZ INTL 4.00% 03/17</t>
  </si>
  <si>
    <t>XS0491922828</t>
  </si>
  <si>
    <t>DAIGR 2.625% 4/19</t>
  </si>
  <si>
    <t>DE000A1MLXN3</t>
  </si>
  <si>
    <t>SEB 3.875% 04/17</t>
  </si>
  <si>
    <t>XS0730498143</t>
  </si>
  <si>
    <t>NAB 3.75% 01/17</t>
  </si>
  <si>
    <t>XS0635040685</t>
  </si>
  <si>
    <t>WSTP 3.875% 03/17</t>
  </si>
  <si>
    <t>XS0494870701</t>
  </si>
  <si>
    <t>ABBEY 2.625% 7/20</t>
  </si>
  <si>
    <t>XS0953219416</t>
  </si>
  <si>
    <t>ABIBB 2% 12/19</t>
  </si>
  <si>
    <t>BE6243180666</t>
  </si>
  <si>
    <t>SBAB 2.375% 9/20</t>
  </si>
  <si>
    <t>XS0968885623</t>
  </si>
  <si>
    <t>BATSLN 0.375% 3/19</t>
  </si>
  <si>
    <t>XS1203851941</t>
  </si>
  <si>
    <t>NYKRE 3.25% 6/17</t>
  </si>
  <si>
    <t>LU0787776052</t>
  </si>
  <si>
    <t>FINANCIAL_OTHER</t>
  </si>
  <si>
    <t>PM 2.125% 05/19</t>
  </si>
  <si>
    <t>XS0787510618</t>
  </si>
  <si>
    <t>UNANA 1.75% 8/20</t>
  </si>
  <si>
    <t>XS0957258212</t>
  </si>
  <si>
    <t>ABIBB 2.25% 9/20</t>
  </si>
  <si>
    <t>BE6258027729</t>
  </si>
  <si>
    <t>SEB 2% 3/19</t>
  </si>
  <si>
    <t>XS0972089568</t>
  </si>
  <si>
    <t>VGASDE 2% 6/20</t>
  </si>
  <si>
    <t>XS0942081570</t>
  </si>
  <si>
    <t>POHBK 3.00% 09/17</t>
  </si>
  <si>
    <t>XS0540216669</t>
  </si>
  <si>
    <t>TOTAL 1.875% 7/20</t>
  </si>
  <si>
    <t>XS0951395317</t>
  </si>
  <si>
    <t>FRANCE TEL 4.75%2/17</t>
  </si>
  <si>
    <t>XS0286705321</t>
  </si>
  <si>
    <t>POHBK 2.625% 3/17</t>
  </si>
  <si>
    <t>XS0758309396</t>
  </si>
  <si>
    <t>TELEFO 4.693 % 11/19</t>
  </si>
  <si>
    <t>XS0462999573</t>
  </si>
  <si>
    <t>ENGIE 5.125% 19/02/18</t>
  </si>
  <si>
    <t>FR0000472334</t>
  </si>
  <si>
    <t>SINTEL 3.5% 09/2020</t>
  </si>
  <si>
    <t>XS0541498837</t>
  </si>
  <si>
    <t>DAIGR 2% 4/20</t>
  </si>
  <si>
    <t>DE000A1TNK86</t>
  </si>
  <si>
    <t>BPCE 2% 04/18</t>
  </si>
  <si>
    <t>FR0011347590</t>
  </si>
  <si>
    <t>BHH 1.625% 1/19</t>
  </si>
  <si>
    <t>DE000BHY1547</t>
  </si>
  <si>
    <t>KBC 2.125% 9/18</t>
  </si>
  <si>
    <t>XS0969365591</t>
  </si>
  <si>
    <t>HSBC 6% 06/19</t>
  </si>
  <si>
    <t>XS0433028254</t>
  </si>
  <si>
    <t>DAIGR 2.125% 06/18</t>
  </si>
  <si>
    <t>DE000A1PGQY7</t>
  </si>
  <si>
    <t>HNDA 1.875% 9/19</t>
  </si>
  <si>
    <t>XS0967299016</t>
  </si>
  <si>
    <t>DAIGR 1.75% 1/20</t>
  </si>
  <si>
    <t>DE000A1R0TN7</t>
  </si>
  <si>
    <t>VW 3.25% 05/18</t>
  </si>
  <si>
    <t>XS0702452995</t>
  </si>
  <si>
    <t>NWIDE 1.625% 4/19</t>
  </si>
  <si>
    <t>XS1052676142</t>
  </si>
  <si>
    <t>BASGR 1.375% 1/19</t>
  </si>
  <si>
    <t>XS1017828911</t>
  </si>
  <si>
    <t>DNBNO 3% 9/23 VAR</t>
  </si>
  <si>
    <t>XS0974373515</t>
  </si>
  <si>
    <t>POHBK 1.75% 8/18</t>
  </si>
  <si>
    <t>XS0966078221</t>
  </si>
  <si>
    <t>SWEDA 1.5% 03/19</t>
  </si>
  <si>
    <t>XS1045283766</t>
  </si>
  <si>
    <t>MANGR 2.125% 3/17</t>
  </si>
  <si>
    <t>XS0756457833</t>
  </si>
  <si>
    <t>BMW 2% 9/20</t>
  </si>
  <si>
    <t>XS0968316256</t>
  </si>
  <si>
    <t>DAIGR 2% 05/17</t>
  </si>
  <si>
    <t>DE000A1MA9V5</t>
  </si>
  <si>
    <t>EOAGR 5.50% 10/17</t>
  </si>
  <si>
    <t>XS0322977223</t>
  </si>
  <si>
    <t>ELECTRIC</t>
  </si>
  <si>
    <t>RIOLN 2% 5/20</t>
  </si>
  <si>
    <t>XS0863129135</t>
  </si>
  <si>
    <t>SBAB 1.375% 5/2018</t>
  </si>
  <si>
    <t>XS0920218079</t>
  </si>
  <si>
    <t>BAYNGR 1.125% 1/18</t>
  </si>
  <si>
    <t>XS1023268490</t>
  </si>
  <si>
    <t>SANFP 1% 11/17</t>
  </si>
  <si>
    <t>FR0011355791</t>
  </si>
  <si>
    <t>BMW 1.625% 7/19</t>
  </si>
  <si>
    <t>XS1015212811</t>
  </si>
  <si>
    <t>ENGIE 2.25% 06/18</t>
  </si>
  <si>
    <t>FR0011261916</t>
  </si>
  <si>
    <t>ENGIFP 1.50% 07/17</t>
  </si>
  <si>
    <t>FR0011289222</t>
  </si>
  <si>
    <t>BMW 1.50% 06/18</t>
  </si>
  <si>
    <t>XS0860596575</t>
  </si>
  <si>
    <t>BACR 6% 01/18</t>
  </si>
  <si>
    <t>XS0342289575</t>
  </si>
  <si>
    <t>POHBK 1.125% 6/19</t>
  </si>
  <si>
    <t>XS1077588017</t>
  </si>
  <si>
    <t>ABIBB 1.25% 03/17</t>
  </si>
  <si>
    <t>BE6243181672</t>
  </si>
  <si>
    <t>PBBGR 0.875% 1/17</t>
  </si>
  <si>
    <t>BAA 4.375% 01/17</t>
  </si>
  <si>
    <t>XS0736300293</t>
  </si>
  <si>
    <t>BPLN 4.154% 06/20</t>
  </si>
  <si>
    <t>XS0633025977</t>
  </si>
  <si>
    <t>OMVAV 0.6% 11/18</t>
  </si>
  <si>
    <t>XS1138423774</t>
  </si>
  <si>
    <t>DANBNK 0.75% 5/20</t>
  </si>
  <si>
    <t>XS1241229704</t>
  </si>
  <si>
    <t>VW 1% 10/17</t>
  </si>
  <si>
    <t>XS1050916649</t>
  </si>
  <si>
    <t>VW 1.5% 2/19</t>
  </si>
  <si>
    <t>XS1031018911</t>
  </si>
  <si>
    <t>BELGACOM 4.375 11/16</t>
  </si>
  <si>
    <t>BE0932180103</t>
  </si>
  <si>
    <t>BMW 0.5% 01/20</t>
  </si>
  <si>
    <t>XS1168971213</t>
  </si>
  <si>
    <t>INTNED 4.75% 5/17</t>
  </si>
  <si>
    <t>XS0303396062</t>
  </si>
  <si>
    <t>ISPIM 4% 11/17</t>
  </si>
  <si>
    <t>XS0852993285</t>
  </si>
  <si>
    <t>LIFP 4% 04/17</t>
  </si>
  <si>
    <t>FR0010885160</t>
  </si>
  <si>
    <t>REITS</t>
  </si>
  <si>
    <t>DBBAHN 5.00% 07/19</t>
  </si>
  <si>
    <t>XS0311212723</t>
  </si>
  <si>
    <t>HSBC 6.25% 03/18</t>
  </si>
  <si>
    <t>XS0353643744</t>
  </si>
  <si>
    <t>ABIBB 8.625% 01/17</t>
  </si>
  <si>
    <t>BE0934985020</t>
  </si>
  <si>
    <t>LLOYDS 6.50% 03/20</t>
  </si>
  <si>
    <t>XS0497187640</t>
  </si>
  <si>
    <t>VW 0.75% 11/08/20</t>
  </si>
  <si>
    <t>XS1273507100</t>
  </si>
  <si>
    <t>BATSLN 4% 07/20</t>
  </si>
  <si>
    <t>XS0522407351</t>
  </si>
  <si>
    <t>COFIROUT 5.25% 04/18</t>
  </si>
  <si>
    <t>FR0000473993</t>
  </si>
  <si>
    <t>ORAFP 5.625% 05/18</t>
  </si>
  <si>
    <t>XS0365094811</t>
  </si>
  <si>
    <t>BNP 1.375% 11/18</t>
  </si>
  <si>
    <t>XS0933994807</t>
  </si>
  <si>
    <t>HUWHY 3.75% 05/49 PERP</t>
  </si>
  <si>
    <t>XS0930010524</t>
  </si>
  <si>
    <t>LA POSTE 5.375% 7/17</t>
  </si>
  <si>
    <t>FR0000489908</t>
  </si>
  <si>
    <t>VOD 1% 9/20</t>
  </si>
  <si>
    <t>XS1109802303</t>
  </si>
  <si>
    <t>RBOSCH 5.125% 06/17</t>
  </si>
  <si>
    <t>XS0433001137</t>
  </si>
  <si>
    <t>BAYNGR VAR 7/75(3%)</t>
  </si>
  <si>
    <t>DE000A11QR65</t>
  </si>
  <si>
    <t>NYL 4.375% 1/17</t>
  </si>
  <si>
    <t>XS0282588952</t>
  </si>
  <si>
    <t>GE TRUST 5.50% 09/67</t>
  </si>
  <si>
    <t>XS0491211644</t>
  </si>
  <si>
    <t>EOAGR 5.75% 05/20</t>
  </si>
  <si>
    <t>XS0361244667</t>
  </si>
  <si>
    <t>TELEFO 4.797% 02/18</t>
  </si>
  <si>
    <t>XS0746276335</t>
  </si>
  <si>
    <t>AUCHAN 3% 12/16</t>
  </si>
  <si>
    <t>FR0011156017</t>
  </si>
  <si>
    <t>EDF 2.125% 9/19</t>
  </si>
  <si>
    <t>FR0011321926</t>
  </si>
  <si>
    <t>BNP 5.431% 09/17</t>
  </si>
  <si>
    <t>XS0320303943</t>
  </si>
  <si>
    <t>SRGIM 3.875% 3/18</t>
  </si>
  <si>
    <t>XS0829183614</t>
  </si>
  <si>
    <t>BBVASM 3.75% 1/18</t>
  </si>
  <si>
    <t>XS0872702112</t>
  </si>
  <si>
    <t>ENEL 5.25% 06/17</t>
  </si>
  <si>
    <t>XS0306644344</t>
  </si>
  <si>
    <t>LVMH 1.25% 11/19</t>
  </si>
  <si>
    <t>FR0011485051</t>
  </si>
  <si>
    <t>PX 1.5% 3/20</t>
  </si>
  <si>
    <t>XS1043498382</t>
  </si>
  <si>
    <t>BAC 4.75% 04/17</t>
  </si>
  <si>
    <t>XS0495891821</t>
  </si>
  <si>
    <t>UCGIM 4.875 % 03/2017</t>
  </si>
  <si>
    <t>XS0754588787</t>
  </si>
  <si>
    <t>DBOERS 1.125% 3/18</t>
  </si>
  <si>
    <t>DE000A1R1BC6</t>
  </si>
  <si>
    <t>BROKERAGE_ASSETMANAGERS_EXCHANGES</t>
  </si>
  <si>
    <t>CMZB 3.875% 03/17</t>
  </si>
  <si>
    <t>DE000CZ226Y9</t>
  </si>
  <si>
    <t>MOTOPG 3.25% 11/18</t>
  </si>
  <si>
    <t>XS0742069643</t>
  </si>
  <si>
    <t>HSBC 3.375% 1/24</t>
  </si>
  <si>
    <t>XS0969636371</t>
  </si>
  <si>
    <t>PUTABLE BOND</t>
  </si>
  <si>
    <t>MRKGR 4.50% 03/20</t>
  </si>
  <si>
    <t>XS0497186758</t>
  </si>
  <si>
    <t>SCGAU 1.5% 7/20</t>
  </si>
  <si>
    <t>XS1087819634</t>
  </si>
  <si>
    <t>AUCHAN 6% 04/19</t>
  </si>
  <si>
    <t>FR0010746008</t>
  </si>
  <si>
    <t>AMXLMM 1% 6/18</t>
  </si>
  <si>
    <t>XS1074479384</t>
  </si>
  <si>
    <t>BAC 2.5% 7/20</t>
  </si>
  <si>
    <t>XS0954946926</t>
  </si>
  <si>
    <t>DHR 1% 7/19</t>
  </si>
  <si>
    <t>XS1255435965</t>
  </si>
  <si>
    <t>ENGIFP 2.75% 10/17</t>
  </si>
  <si>
    <t>FR0010952739</t>
  </si>
  <si>
    <t>ELIA SYS 5.25% 05/19</t>
  </si>
  <si>
    <t>BE0119550466</t>
  </si>
  <si>
    <t>SECGRP 1.125% 5/20</t>
  </si>
  <si>
    <t>XS1231162592</t>
  </si>
  <si>
    <t>TELEFO 4.75% 02/17-EMTN</t>
  </si>
  <si>
    <t>XS0585904443</t>
  </si>
  <si>
    <t>BEIJII 1.5% 7/19</t>
  </si>
  <si>
    <t>XS1258496790</t>
  </si>
  <si>
    <t>OMVAV 4.375% 02/20</t>
  </si>
  <si>
    <t>XS0485316102</t>
  </si>
  <si>
    <t>MS 5% 5/19</t>
  </si>
  <si>
    <t>XS0298899534</t>
  </si>
  <si>
    <t>SNCF 3.625% 06/20</t>
  </si>
  <si>
    <t>FR0010199927</t>
  </si>
  <si>
    <t>AIR LIQ 3.889% 06/20</t>
  </si>
  <si>
    <t>FR0010908905</t>
  </si>
  <si>
    <t>SANTAN 1.375% 03/17</t>
  </si>
  <si>
    <t>XS1046276504</t>
  </si>
  <si>
    <t>ABNANV 2.875% 6/25</t>
  </si>
  <si>
    <t>XS1253955469</t>
  </si>
  <si>
    <t>ADP 3.886% 05/20</t>
  </si>
  <si>
    <t>FR0010895987</t>
  </si>
  <si>
    <t>DBBAHN 3.50% 06/20</t>
  </si>
  <si>
    <t>XS0515937406</t>
  </si>
  <si>
    <t>NAB 6.75% 06/23</t>
  </si>
  <si>
    <t>XS0372174689</t>
  </si>
  <si>
    <t>EADS FIN. 5 1/2% 18</t>
  </si>
  <si>
    <t>XS0176914579</t>
  </si>
  <si>
    <t>HANRUE 5.75% 09/40</t>
  </si>
  <si>
    <t>XS0541620901</t>
  </si>
  <si>
    <t>WACHOVI 4.375% 11/18</t>
  </si>
  <si>
    <t>XS0275769403</t>
  </si>
  <si>
    <t>SCHNEIDER 3.625% 07/20</t>
  </si>
  <si>
    <t>FR0010922534</t>
  </si>
  <si>
    <t>CITIGRP 4.375% 01/17</t>
  </si>
  <si>
    <t>XS0284710257</t>
  </si>
  <si>
    <t>ISPIM 1.125% 1/20</t>
  </si>
  <si>
    <t>XS1168003900</t>
  </si>
  <si>
    <t>SNCF 4.375% 07/18</t>
  </si>
  <si>
    <t>FR0010000448</t>
  </si>
  <si>
    <t>FRPTT 4.5% 02/18</t>
  </si>
  <si>
    <t>FR0010586081</t>
  </si>
  <si>
    <t>LUXOTTICA 3.625% 03/19</t>
  </si>
  <si>
    <t>XS0758640279</t>
  </si>
  <si>
    <t>SUFP 3.5% 01/19</t>
  </si>
  <si>
    <t>FR0011119460</t>
  </si>
  <si>
    <t>ACAFP 5.875% 06/19</t>
  </si>
  <si>
    <t>XS0432092137</t>
  </si>
  <si>
    <t>SEB 4.25% 02/18</t>
  </si>
  <si>
    <t>XS0592695000</t>
  </si>
  <si>
    <t>COFIROUTE 5.875% 16</t>
  </si>
  <si>
    <t>FR0000487217</t>
  </si>
  <si>
    <t>LVMH 4% 4/18</t>
  </si>
  <si>
    <t>FR0011033232</t>
  </si>
  <si>
    <t>RBS 4.875% 01/17</t>
  </si>
  <si>
    <t>XS0480133338</t>
  </si>
  <si>
    <t>AXA VAR 04/40</t>
  </si>
  <si>
    <t>XS0503665290</t>
  </si>
  <si>
    <t>TENN 3.875% 02/18</t>
  </si>
  <si>
    <t>XS0593606550</t>
  </si>
  <si>
    <t>SANTAN 4% 1/20</t>
  </si>
  <si>
    <t>XS0877984459</t>
  </si>
  <si>
    <t>DBBAHN 3.625% 10/17</t>
  </si>
  <si>
    <t>XS0457145430</t>
  </si>
  <si>
    <t>MOTOPG 3.75% 11/17</t>
  </si>
  <si>
    <t>XS0561875450</t>
  </si>
  <si>
    <t>AIR LIQ 5.25% 07/17</t>
  </si>
  <si>
    <t>FR0010500744</t>
  </si>
  <si>
    <t>WURTH 3.75% 05/2018</t>
  </si>
  <si>
    <t>XS0625977987</t>
  </si>
  <si>
    <t>ISPIM 4.375% 10/19</t>
  </si>
  <si>
    <t>XS0842828120</t>
  </si>
  <si>
    <t>ISPIM 4.00% 11/18</t>
  </si>
  <si>
    <t>XS0555977312</t>
  </si>
  <si>
    <t>VW 5.375% 03/18-EMTN</t>
  </si>
  <si>
    <t>XS0168881760</t>
  </si>
  <si>
    <t>CARGIL 4.875% 5/17</t>
  </si>
  <si>
    <t>XS0302816672</t>
  </si>
  <si>
    <t>ENBW 4.25% 10/16</t>
  </si>
  <si>
    <t>XS0271757832</t>
  </si>
  <si>
    <t>DBBAHN 4.25% 11/16</t>
  </si>
  <si>
    <t>XS0205790214</t>
  </si>
  <si>
    <t>ATCOA 2.625% 3/19</t>
  </si>
  <si>
    <t>XS0757310270</t>
  </si>
  <si>
    <t>CIBASC 4.875% 06/18</t>
  </si>
  <si>
    <t>XS0170386998</t>
  </si>
  <si>
    <t>DBBAHN 4.00% 01/17</t>
  </si>
  <si>
    <t>XS0275636438</t>
  </si>
  <si>
    <t>AUCHAN 2.875% 11/17-EMTN</t>
  </si>
  <si>
    <t>FR0010962134</t>
  </si>
  <si>
    <t>BAA 4.125% 10/16</t>
  </si>
  <si>
    <t>XS0548105559</t>
  </si>
  <si>
    <t>FORTIS 5.757% 10/17</t>
  </si>
  <si>
    <t>BE0933514839</t>
  </si>
  <si>
    <t>PFG 4.5% 1/17</t>
  </si>
  <si>
    <t>XS0283808797</t>
  </si>
  <si>
    <t>TELEFO 4.71% 01/2020</t>
  </si>
  <si>
    <t>XS0842214818</t>
  </si>
  <si>
    <t>LIFP 2.75% 9/19</t>
  </si>
  <si>
    <t>FR0011321405</t>
  </si>
  <si>
    <t>SRGIM 3.5% 2/20</t>
  </si>
  <si>
    <t>XS0853682069</t>
  </si>
  <si>
    <t>ALLRNV 3.25%/VAR PERP</t>
  </si>
  <si>
    <t>XS0997535520</t>
  </si>
  <si>
    <t>SAPGR 3.5% 4/17</t>
  </si>
  <si>
    <t>XS0500128326</t>
  </si>
  <si>
    <t>SPAROG 3.5% 3/17</t>
  </si>
  <si>
    <t>XS0762421195</t>
  </si>
  <si>
    <t>SWEDA FRN 12/22 CMS</t>
  </si>
  <si>
    <t>XS0861583887</t>
  </si>
  <si>
    <t>THAMES 3.25% 11/16</t>
  </si>
  <si>
    <t>XS0557312922</t>
  </si>
  <si>
    <t>KORGAS 2.375% 4/19</t>
  </si>
  <si>
    <t>XS0981596819</t>
  </si>
  <si>
    <t>SPAROG 2.125% 2/20</t>
  </si>
  <si>
    <t>XS0876758664</t>
  </si>
  <si>
    <t>MET 2.375% 9/19</t>
  </si>
  <si>
    <t>XS0834640541</t>
  </si>
  <si>
    <t>LLOYDS 11.875% 12/21 CMS</t>
  </si>
  <si>
    <t>XS0717735400</t>
  </si>
  <si>
    <t>ISPIM 3.75% 11/16</t>
  </si>
  <si>
    <t>XS0467864160</t>
  </si>
  <si>
    <t>BRF 2.5% 1/18</t>
  </si>
  <si>
    <t>XS0882166282</t>
  </si>
  <si>
    <t>SPNAU 2.375% 7/20</t>
  </si>
  <si>
    <t>XS0953783239</t>
  </si>
  <si>
    <t>SPAROG 2.125% 2/19</t>
  </si>
  <si>
    <t>XS0965489239</t>
  </si>
  <si>
    <t>MQGAU 2.5% 9/18</t>
  </si>
  <si>
    <t>XS0972491723</t>
  </si>
  <si>
    <t>COVBS 2.25% 12/17</t>
  </si>
  <si>
    <t>XS0860567477</t>
  </si>
  <si>
    <t>AEGON 3% 08/07/17</t>
  </si>
  <si>
    <t>XS0805452405</t>
  </si>
  <si>
    <t>OMVAV 1.75% 11/19</t>
  </si>
  <si>
    <t>XS0996734868</t>
  </si>
  <si>
    <t>LINGR 1.75% 06/19</t>
  </si>
  <si>
    <t>XS0790015548</t>
  </si>
  <si>
    <t>NYKRE 1.75% 1/19</t>
  </si>
  <si>
    <t>LU0996352158</t>
  </si>
  <si>
    <t>WURTH 1.75% 5/20</t>
  </si>
  <si>
    <t>DE000A1HJ483</t>
  </si>
  <si>
    <t>SCMNVX 2% 9/20</t>
  </si>
  <si>
    <t>XS0972165848</t>
  </si>
  <si>
    <t>FOND DE FOND (CMO)</t>
  </si>
  <si>
    <t>MINGNO 2.125% 2/18</t>
  </si>
  <si>
    <t>XS0893363258</t>
  </si>
  <si>
    <t>NESTLE 1.5% 07/19</t>
  </si>
  <si>
    <t>XS0805500062</t>
  </si>
  <si>
    <t>SLB 1.5% 3/19</t>
  </si>
  <si>
    <t>XS0995382446</t>
  </si>
  <si>
    <t>UCGIM 3.625% 1/19</t>
  </si>
  <si>
    <t>XS0973623514</t>
  </si>
  <si>
    <t>SPAROG 2% 5/18</t>
  </si>
  <si>
    <t>XS0853250271</t>
  </si>
  <si>
    <t>TELNO 1.75% 01/2018</t>
  </si>
  <si>
    <t>XS0798788716</t>
  </si>
  <si>
    <t>NESNVX 1.25% 5/20</t>
  </si>
  <si>
    <t>XS0925668625</t>
  </si>
  <si>
    <t>DVB 2.5% 8/17</t>
  </si>
  <si>
    <t>XS0822316765</t>
  </si>
  <si>
    <t>NYKRE 1.75% 5/18</t>
  </si>
  <si>
    <t>LU0921853205</t>
  </si>
  <si>
    <t>ACHMEA 2.00% 01/18</t>
  </si>
  <si>
    <t>XS0878195584</t>
  </si>
  <si>
    <t>TLSNSS 1.375% 2/19</t>
  </si>
  <si>
    <t>XS1033658565</t>
  </si>
  <si>
    <t>CARGIL 1.875% 9/19</t>
  </si>
  <si>
    <t>XS0823954580</t>
  </si>
  <si>
    <t>ST GOBAIN 4.75% 4/17</t>
  </si>
  <si>
    <t>XS0294547285</t>
  </si>
  <si>
    <t>ASSGEN 2.875% 1/20</t>
  </si>
  <si>
    <t>XS1014759648</t>
  </si>
  <si>
    <t>ALVGR 1.375% 3/2018</t>
  </si>
  <si>
    <t>DE000A1HG1J8</t>
  </si>
  <si>
    <t>ISPIM 4.75% 06/17</t>
  </si>
  <si>
    <t>XS0304508921</t>
  </si>
  <si>
    <t>DVB 1.625% 5/18</t>
  </si>
  <si>
    <t>XS0937197431</t>
  </si>
  <si>
    <t>NWIDE 4.125% 3/23 CMS</t>
  </si>
  <si>
    <t>XS0906394043</t>
  </si>
  <si>
    <t>MINGNO 1.5% 5/19</t>
  </si>
  <si>
    <t>XS1069518451</t>
  </si>
  <si>
    <t>OHBK 1.25% 05/18</t>
  </si>
  <si>
    <t>XS0931144009</t>
  </si>
  <si>
    <t>BZLNZ 1.25% 5/18</t>
  </si>
  <si>
    <t>XS0935287275</t>
  </si>
  <si>
    <t>ZURNVX 7.5% 07/39</t>
  </si>
  <si>
    <t>XS0442190855</t>
  </si>
  <si>
    <t>NESNVX 0.75% 10/16</t>
  </si>
  <si>
    <t>XS0844535442</t>
  </si>
  <si>
    <t>CCB 1.5% 2/20</t>
  </si>
  <si>
    <t>XS1185597975</t>
  </si>
  <si>
    <t>STSHIP 1.7% 2/18</t>
  </si>
  <si>
    <t>XS1184885041</t>
  </si>
  <si>
    <t>NDOLB 1.625% 4/18</t>
  </si>
  <si>
    <t>XS0921670385</t>
  </si>
  <si>
    <t>AIR LIQ 2.908% 10/18</t>
  </si>
  <si>
    <t>FR0010948257</t>
  </si>
  <si>
    <t>PZUPW 1.375% 07/19</t>
  </si>
  <si>
    <t>XS1082661551</t>
  </si>
  <si>
    <t>DB AG 5.00% 06/20</t>
  </si>
  <si>
    <t>DE000DB5DCW6</t>
  </si>
  <si>
    <t>DVB 0.875% 11/19</t>
  </si>
  <si>
    <t>XS1135782628</t>
  </si>
  <si>
    <t>DVB 1% 7/19</t>
  </si>
  <si>
    <t>XS1267056890</t>
  </si>
  <si>
    <t>UBS 4.75% 6/17</t>
  </si>
  <si>
    <t>XS0304031775</t>
  </si>
  <si>
    <t>NGGLN FRN 6/76</t>
  </si>
  <si>
    <t>XS0903531795</t>
  </si>
  <si>
    <t>ACHMEA 0.875% 9/18</t>
  </si>
  <si>
    <t>XS1291332952</t>
  </si>
  <si>
    <t>DVB 0.5% 1/18</t>
  </si>
  <si>
    <t>XS1166863339</t>
  </si>
  <si>
    <t>ULFP 3% 3/19</t>
  </si>
  <si>
    <t>XS0761713865</t>
  </si>
  <si>
    <t>CBSBKF 1% 5/20</t>
  </si>
  <si>
    <t>XS1227609879</t>
  </si>
  <si>
    <t>ENGIFP 0% 3/17</t>
  </si>
  <si>
    <t>FR0012602746</t>
  </si>
  <si>
    <t>ISPIM 4.125% 04/20</t>
  </si>
  <si>
    <t>XS0500187843</t>
  </si>
  <si>
    <t>ABNANV 0.75% 6/20</t>
  </si>
  <si>
    <t>XS1244060486</t>
  </si>
  <si>
    <t>MQGAU 1% 9/19</t>
  </si>
  <si>
    <t>XS1109743960</t>
  </si>
  <si>
    <t>BAC 1.875% 01/19</t>
  </si>
  <si>
    <t>XS1002977103</t>
  </si>
  <si>
    <t>SRGIM 2.375% 6/17</t>
  </si>
  <si>
    <t>XS0914292254</t>
  </si>
  <si>
    <t>VW 1.125% 2/18</t>
  </si>
  <si>
    <t>XS0927639780</t>
  </si>
  <si>
    <t>BEIJII 1% 3/18</t>
  </si>
  <si>
    <t>XS1198095686</t>
  </si>
  <si>
    <t>GE 3.625% 6/17</t>
  </si>
  <si>
    <t>XS0626808496</t>
  </si>
  <si>
    <t>IBESM 4.125% 03/20</t>
  </si>
  <si>
    <t>XS0494868630</t>
  </si>
  <si>
    <t>ULFP 2.25% 08/18</t>
  </si>
  <si>
    <t>XS0811116853</t>
  </si>
  <si>
    <t>CAPFP 1.75% 7/20</t>
  </si>
  <si>
    <t>FR0012821932</t>
  </si>
  <si>
    <t>SANTAN 4.125% 10/17</t>
  </si>
  <si>
    <t>XS0544546780</t>
  </si>
  <si>
    <t>BACRED 0.875% 11/17</t>
  </si>
  <si>
    <t>XS1137512312</t>
  </si>
  <si>
    <t>ENGIE 3.125% 01/20</t>
  </si>
  <si>
    <t>FR0011147305</t>
  </si>
  <si>
    <t>REPSOL 2.625% 5/20</t>
  </si>
  <si>
    <t>XS0933604943</t>
  </si>
  <si>
    <t>GLENC 5.25% 03/17</t>
  </si>
  <si>
    <t>XS0495973470</t>
  </si>
  <si>
    <t>INTNED 4% 12/16</t>
  </si>
  <si>
    <t>XS0725405228</t>
  </si>
  <si>
    <t>VINCI 7.375% 03/19</t>
  </si>
  <si>
    <t>FR0010737882</t>
  </si>
  <si>
    <t>RBS 5.50% 03/20</t>
  </si>
  <si>
    <t>XS0496481200</t>
  </si>
  <si>
    <t>RWE 6.625% 01/19</t>
  </si>
  <si>
    <t>XS0399647675</t>
  </si>
  <si>
    <t>SANTAN 4% 03/17</t>
  </si>
  <si>
    <t>XS0759014375</t>
  </si>
  <si>
    <t>GLEINT 4.625% 04/18</t>
  </si>
  <si>
    <t>XS0767815599</t>
  </si>
  <si>
    <t>RABOBK 5.875% 05/19</t>
  </si>
  <si>
    <t>XS0429484891</t>
  </si>
  <si>
    <t>BELGBB 3.875% 02/18</t>
  </si>
  <si>
    <t>BE6215434620</t>
  </si>
  <si>
    <t>LR 4.375% 03/18</t>
  </si>
  <si>
    <t>FR0011022623</t>
  </si>
  <si>
    <t>SRGIM 5% 1/19</t>
  </si>
  <si>
    <t>XS0806449814</t>
  </si>
  <si>
    <t>STANLN 5.875% 09/17</t>
  </si>
  <si>
    <t>XS0323411016</t>
  </si>
  <si>
    <t>BOUYGUES 4.25% 07/20</t>
  </si>
  <si>
    <t>FR0010212852</t>
  </si>
  <si>
    <t>NORDEA 4.50% 03/20</t>
  </si>
  <si>
    <t>XS0497179035</t>
  </si>
  <si>
    <t>CARREFOUR 4% 04/20</t>
  </si>
  <si>
    <t>XS0499243300</t>
  </si>
  <si>
    <t>REPSOL 4.875 02/2019</t>
  </si>
  <si>
    <t>XS0733696495</t>
  </si>
  <si>
    <t>FRTEL 3.875% 04/20</t>
  </si>
  <si>
    <t>XS0500397905</t>
  </si>
  <si>
    <t>VW HYBRID 3.875% PERP</t>
  </si>
  <si>
    <t>XS0968913268</t>
  </si>
  <si>
    <t>BOUYGUES 3.641% 10/19</t>
  </si>
  <si>
    <t>FR0010957662</t>
  </si>
  <si>
    <t>INTNED FRN 11/23</t>
  </si>
  <si>
    <t>XS0995102695</t>
  </si>
  <si>
    <t>ING BANK 6.125% 5/23</t>
  </si>
  <si>
    <t>XS0366066149</t>
  </si>
  <si>
    <t>CMZB 4.00% 09/20</t>
  </si>
  <si>
    <t>DE000CZ302M3</t>
  </si>
  <si>
    <t>RWE FIN 5.125% 07/18</t>
  </si>
  <si>
    <t>XS0172851650</t>
  </si>
  <si>
    <t>TELEFO 5.811% 09/17</t>
  </si>
  <si>
    <t>XS0828012863</t>
  </si>
  <si>
    <t>DANBNK FRN 10/23</t>
  </si>
  <si>
    <t>XS0974372467</t>
  </si>
  <si>
    <t>BHARTI 4% 12/18</t>
  </si>
  <si>
    <t>XS0997979249</t>
  </si>
  <si>
    <t>ARRFP 5% 01/17</t>
  </si>
  <si>
    <t>FR0010989111</t>
  </si>
  <si>
    <t>RIFP 5% 03/17</t>
  </si>
  <si>
    <t>FR0011022110</t>
  </si>
  <si>
    <t>HSBC 4.875% 05/17</t>
  </si>
  <si>
    <t>XS0302868475</t>
  </si>
  <si>
    <t>VOLVO 5% 05/17</t>
  </si>
  <si>
    <t>XS0302948319</t>
  </si>
  <si>
    <t>ISPIM 5% 2/17</t>
  </si>
  <si>
    <t>XS0750763806</t>
  </si>
  <si>
    <t>CARLB 3.375% 10/17</t>
  </si>
  <si>
    <t>XS0548805299</t>
  </si>
  <si>
    <t>GASSM 4.375% 11/16</t>
  </si>
  <si>
    <t>XS0458748851</t>
  </si>
  <si>
    <t>ST GOBAIN 4.50% 09/19</t>
  </si>
  <si>
    <t>XS0683564156</t>
  </si>
  <si>
    <t>BNP 5.2% 9/17</t>
  </si>
  <si>
    <t>FR0010517334</t>
  </si>
  <si>
    <t>UNICREDIT 3.375% 01/18</t>
  </si>
  <si>
    <t>XS0863482336</t>
  </si>
  <si>
    <t>VINCI 4.125% 02/2017</t>
  </si>
  <si>
    <t>FR0011164888</t>
  </si>
  <si>
    <t>ISPIM 3% 1/19</t>
  </si>
  <si>
    <t>XS0997333223</t>
  </si>
  <si>
    <t>TEVA 2.875% 4/19</t>
  </si>
  <si>
    <t>XS0765295828</t>
  </si>
  <si>
    <t>CABKSM 3.125% 5/18</t>
  </si>
  <si>
    <t>ES0340609199</t>
  </si>
  <si>
    <t>COFP 3.157% 8/19</t>
  </si>
  <si>
    <t>FR0011301480</t>
  </si>
  <si>
    <t>CMZB 3.625% 7/17</t>
  </si>
  <si>
    <t>DE000CZ40HY9</t>
  </si>
  <si>
    <t>BBVASM 2.375% 1/19</t>
  </si>
  <si>
    <t>XS1016720853</t>
  </si>
  <si>
    <t>TELEFO 3.661% 09/17</t>
  </si>
  <si>
    <t>XS0540187894</t>
  </si>
  <si>
    <t>UBIIM 2.875% 2/19</t>
  </si>
  <si>
    <t>XS1033018158</t>
  </si>
  <si>
    <t>HEIANA 2.125% 8/20</t>
  </si>
  <si>
    <t>XS0811554962</t>
  </si>
  <si>
    <t>CAFP 1.875% 12/2017</t>
  </si>
  <si>
    <t>XS0866278921</t>
  </si>
  <si>
    <t>CAFP 1.75% 05/19</t>
  </si>
  <si>
    <t>XS0934191114</t>
  </si>
  <si>
    <t>CABKSM 2.5% 4/17</t>
  </si>
  <si>
    <t>ES0340609215</t>
  </si>
  <si>
    <t>UCGIM 2.25% 12/16</t>
  </si>
  <si>
    <t>XS1004918774</t>
  </si>
  <si>
    <t>ATLIM 4.5% 2/19</t>
  </si>
  <si>
    <t>XS0744125302</t>
  </si>
  <si>
    <t>IBESM 4.25% 10/18</t>
  </si>
  <si>
    <t>XS0767977811</t>
  </si>
  <si>
    <t>CAIXAB 2.375% 05/19</t>
  </si>
  <si>
    <t>ES0314970239</t>
  </si>
  <si>
    <t>ORAFP 4.25% 02/49 PERP</t>
  </si>
  <si>
    <t>XS1028600473</t>
  </si>
  <si>
    <t>BRITEL 1.125% 6/19</t>
  </si>
  <si>
    <t>XS1075430741</t>
  </si>
  <si>
    <t>STOAU 8.25% 9/70</t>
  </si>
  <si>
    <t>XS0543710395</t>
  </si>
  <si>
    <t>UCGIM 1.5% 6/19</t>
  </si>
  <si>
    <t>XS1078760813</t>
  </si>
  <si>
    <t>E.ON INT 6.375% 2017</t>
  </si>
  <si>
    <t>XS0148579153</t>
  </si>
  <si>
    <t>SANTAN 1.1% 07/18</t>
  </si>
  <si>
    <t>XS1264601805</t>
  </si>
  <si>
    <t>CMZB 0.5% 4/18</t>
  </si>
  <si>
    <t>DE000CZ40KN6</t>
  </si>
  <si>
    <t>ETLFP 2.625% 1/20</t>
  </si>
  <si>
    <t>FR0011660596</t>
  </si>
  <si>
    <t>GASSM 4.50% 01/20</t>
  </si>
  <si>
    <t>XS0479542580</t>
  </si>
  <si>
    <t>GASSM 6% 1/20</t>
  </si>
  <si>
    <t>XS0829360923</t>
  </si>
  <si>
    <t>ENGIFP VAR PERP(3%)</t>
  </si>
  <si>
    <t>FR0011942226</t>
  </si>
  <si>
    <t>SANTAN 0.9% 2/20</t>
  </si>
  <si>
    <t>XS1188117391</t>
  </si>
  <si>
    <t>REPSOL 4.750% 02/17</t>
  </si>
  <si>
    <t>XS0287409212</t>
  </si>
  <si>
    <t>LIFP 4.625% 04/20</t>
  </si>
  <si>
    <t>FR0010885582</t>
  </si>
  <si>
    <t>KPN 7.50% 02/19</t>
  </si>
  <si>
    <t>XS0411850075</t>
  </si>
  <si>
    <t>IMTLN 4.50 % 07/2018</t>
  </si>
  <si>
    <t>XS0645669200</t>
  </si>
  <si>
    <t>DB LD 4.2% 06/17</t>
  </si>
  <si>
    <t>XS0427582647</t>
  </si>
  <si>
    <t>SCANIA 1.625% 9/17</t>
  </si>
  <si>
    <t>XS0828736198</t>
  </si>
  <si>
    <t>AMXLMM 5.125% 9/73</t>
  </si>
  <si>
    <t>XS0969340768</t>
  </si>
  <si>
    <t>EUTELSAT 5% 01/19</t>
  </si>
  <si>
    <t>FR0011164664</t>
  </si>
  <si>
    <t>RBOSCH 5% 08/19</t>
  </si>
  <si>
    <t>XS0442988217</t>
  </si>
  <si>
    <t>ING 5.25% 06/19</t>
  </si>
  <si>
    <t>NL0000122489</t>
  </si>
  <si>
    <t>NWIDE 6.75% 07/20</t>
  </si>
  <si>
    <t>XS0527239221</t>
  </si>
  <si>
    <t>BFCM 3.32% 09/20</t>
  </si>
  <si>
    <t>XS0538374090</t>
  </si>
  <si>
    <t>EUTELS 4.125% 03/17</t>
  </si>
  <si>
    <t>FR0010877183</t>
  </si>
  <si>
    <t>HEIANA 2.5% 03/19</t>
  </si>
  <si>
    <t>XS0758419658</t>
  </si>
  <si>
    <t>AKZANA 4.00% 12/18</t>
  </si>
  <si>
    <t>XS0719962986</t>
  </si>
  <si>
    <t>CNP ASSUR 4.75% PERP</t>
  </si>
  <si>
    <t>FR0010409789</t>
  </si>
  <si>
    <t>XTALN 2.375 % 11/18</t>
  </si>
  <si>
    <t>XS0857215346</t>
  </si>
  <si>
    <t>IMTLN 5% 12/19</t>
  </si>
  <si>
    <t>XS0715437140</t>
  </si>
  <si>
    <t>SOCGEN 6.125% 08/18</t>
  </si>
  <si>
    <t>XS0383634762</t>
  </si>
  <si>
    <t>ABESM 4.75% 10/19</t>
  </si>
  <si>
    <t>ES0211845252</t>
  </si>
  <si>
    <t>TDCDC 4.375% 02/18 EMTN</t>
  </si>
  <si>
    <t>XS0593960304</t>
  </si>
  <si>
    <t>ORAFP 1.875% 9/18</t>
  </si>
  <si>
    <t>FR0011560069</t>
  </si>
  <si>
    <t>WOLTERS 6.375% 04/18</t>
  </si>
  <si>
    <t>XS0357251726</t>
  </si>
  <si>
    <t>RIFP 2% 6/20</t>
  </si>
  <si>
    <t>FR0011798115</t>
  </si>
  <si>
    <t>ATLIM 4.375% 3/20</t>
  </si>
  <si>
    <t>XS0828749761</t>
  </si>
  <si>
    <t>UNICREDITO 4.375% 20</t>
  </si>
  <si>
    <t>XS0207065110</t>
  </si>
  <si>
    <t>ALSTOM 4.50% 03/20</t>
  </si>
  <si>
    <t>FR0010870949</t>
  </si>
  <si>
    <t>ABESM 5.75% 03/18</t>
  </si>
  <si>
    <t>XS0602534637</t>
  </si>
  <si>
    <t>TOTAL 4.7% 6/17</t>
  </si>
  <si>
    <t>XS0303256050</t>
  </si>
  <si>
    <t>BASGR 4.625% 7/17</t>
  </si>
  <si>
    <t>XS0437957086</t>
  </si>
  <si>
    <t>AIR PROD 4.625% 3/17</t>
  </si>
  <si>
    <t>XS0289185182</t>
  </si>
  <si>
    <t>ABESM 5.125% 06/17</t>
  </si>
  <si>
    <t>ES0211845211</t>
  </si>
  <si>
    <t>LGFP 4.75% 9/20</t>
  </si>
  <si>
    <t>XS0975113498</t>
  </si>
  <si>
    <t>INVSA 3.25% 9/18</t>
  </si>
  <si>
    <t>XS0542591580</t>
  </si>
  <si>
    <t>FRTEL 4.125% 01/19</t>
  </si>
  <si>
    <t>XS0616431507</t>
  </si>
  <si>
    <t>ST GOBAIN 4% 10/18</t>
  </si>
  <si>
    <t>XS0546725358</t>
  </si>
  <si>
    <t>LR 4.25% 02/17</t>
  </si>
  <si>
    <t>FR0010859686</t>
  </si>
  <si>
    <t>GASNAT 5% 02/18</t>
  </si>
  <si>
    <t>XS0741942576</t>
  </si>
  <si>
    <t>VODAFONE 5% 06/2018</t>
  </si>
  <si>
    <t>XS0169888558</t>
  </si>
  <si>
    <t>AALLN 1.75% 11/17</t>
  </si>
  <si>
    <t>XS0995039806</t>
  </si>
  <si>
    <t>ENEL 4.75% 06/18</t>
  </si>
  <si>
    <t>XS0170343247</t>
  </si>
  <si>
    <t>COCA HBC 2.375% 6/20</t>
  </si>
  <si>
    <t>XS0944362812</t>
  </si>
  <si>
    <t>VINCI 3.375% 03/2020</t>
  </si>
  <si>
    <t>FR0011225127</t>
  </si>
  <si>
    <t>APD 2% 8/20</t>
  </si>
  <si>
    <t>XS0958706862</t>
  </si>
  <si>
    <t>DSM 1.75% 11/19</t>
  </si>
  <si>
    <t>XS0993228294</t>
  </si>
  <si>
    <t>VIVENDI 4.875% 12/19</t>
  </si>
  <si>
    <t>FR0010830034</t>
  </si>
  <si>
    <t>NGGLN 1.75% 2/18</t>
  </si>
  <si>
    <t>XS0891393414</t>
  </si>
  <si>
    <t>REPSOL 4.375% 2/18</t>
  </si>
  <si>
    <t>XS0831370613</t>
  </si>
  <si>
    <t>TRNIM 4.125% 02/2017</t>
  </si>
  <si>
    <t>XS0747771128</t>
  </si>
  <si>
    <t>MAERSK 3.375% 8/19</t>
  </si>
  <si>
    <t>XS0821175717</t>
  </si>
  <si>
    <t>AKTIA 1.75% 10/17</t>
  </si>
  <si>
    <t>XS0979035572</t>
  </si>
  <si>
    <t>KPN 4.75% 01/17</t>
  </si>
  <si>
    <t>XS0275164084</t>
  </si>
  <si>
    <t>JOHN DEERE 1.5% 7/18</t>
  </si>
  <si>
    <t>XS0953182317</t>
  </si>
  <si>
    <t>BACRED 4.625% 10/16</t>
  </si>
  <si>
    <t>XS0615801742</t>
  </si>
  <si>
    <t>BKIR 3.25% 1/19</t>
  </si>
  <si>
    <t>XS1014670233</t>
  </si>
  <si>
    <t>CONGR 3.125% 9/20</t>
  </si>
  <si>
    <t>XS0969344083</t>
  </si>
  <si>
    <t>KPN 3.75% 09/20</t>
  </si>
  <si>
    <t>XS0543354236</t>
  </si>
  <si>
    <t>OMVAV FRN 04/49</t>
  </si>
  <si>
    <t>XS0629626663</t>
  </si>
  <si>
    <t>CNP ASSUR FRN 09/40</t>
  </si>
  <si>
    <t>FR0010941484</t>
  </si>
  <si>
    <t>METRO AG 4.25% 02/17</t>
  </si>
  <si>
    <t>DE000A1C92S3</t>
  </si>
  <si>
    <t>ALSTOM 4.125% 02/17</t>
  </si>
  <si>
    <t>FR0010850701</t>
  </si>
  <si>
    <t>VIVENDI 4% 03/17</t>
  </si>
  <si>
    <t>FR0010878751</t>
  </si>
  <si>
    <t>TERNA 2.875% 02/18</t>
  </si>
  <si>
    <t>XS0843310748</t>
  </si>
  <si>
    <t>RENAUL 4.25% 04/17</t>
  </si>
  <si>
    <t>XS0775870982</t>
  </si>
  <si>
    <t>MRKGR 0.75% 09/19</t>
  </si>
  <si>
    <t>XS1284576581</t>
  </si>
  <si>
    <t>TELEFO 2.736% 5/19</t>
  </si>
  <si>
    <t>XS0934042549</t>
  </si>
  <si>
    <t>IBERDU 5.625% 05/18</t>
  </si>
  <si>
    <t>XS0362224841</t>
  </si>
  <si>
    <t>CONGR 3% 7/18</t>
  </si>
  <si>
    <t>XS0953199634</t>
  </si>
  <si>
    <t>CARLB 2.625% 7/19</t>
  </si>
  <si>
    <t>XS0800572454</t>
  </si>
  <si>
    <t>FRTEL 1.875% 10/19</t>
  </si>
  <si>
    <t>XS0911431517</t>
  </si>
  <si>
    <t>SEB 4% 9/22 CMS</t>
  </si>
  <si>
    <t>XS0828014133</t>
  </si>
  <si>
    <t>SSELN FRN PERP 10/17</t>
  </si>
  <si>
    <t>XS0829343598</t>
  </si>
  <si>
    <t>BACA 2.625% 1/18</t>
  </si>
  <si>
    <t>XS0881544281</t>
  </si>
  <si>
    <t>AALLN 4.375% 12/16</t>
  </si>
  <si>
    <t>XS0470632646</t>
  </si>
  <si>
    <t>CONGR 2.5% 3/17</t>
  </si>
  <si>
    <t>XS0972719412</t>
  </si>
  <si>
    <t>UBIIM 2.75% 4/17</t>
  </si>
  <si>
    <t>XS0986090164</t>
  </si>
  <si>
    <t>BACRED 2.25% 3/19</t>
  </si>
  <si>
    <t>XS1046272420</t>
  </si>
  <si>
    <t>RBIAV 2.75% 7/17</t>
  </si>
  <si>
    <t>XS0803117612</t>
  </si>
  <si>
    <t>GASSM 4.125% 01/18</t>
  </si>
  <si>
    <t>XS0479541699</t>
  </si>
  <si>
    <t>NOMURA 1.875% 5/18</t>
  </si>
  <si>
    <t>XS0937887379</t>
  </si>
  <si>
    <t>DPW 1.875% 6/17</t>
  </si>
  <si>
    <t>XS0795872901</t>
  </si>
  <si>
    <t>SWEDA VAR 2/24(2.375%)</t>
  </si>
  <si>
    <t>XS1036494638</t>
  </si>
  <si>
    <t>FRETS 1.75% 7/19</t>
  </si>
  <si>
    <t>XS1088274169</t>
  </si>
  <si>
    <t>KBCBB FRN 11/24</t>
  </si>
  <si>
    <t>BE0002479542</t>
  </si>
  <si>
    <t>DANONE 1.125% 11/17</t>
  </si>
  <si>
    <t>FR0011361948</t>
  </si>
  <si>
    <t>BKIR 2% 5/17</t>
  </si>
  <si>
    <t>XS1059619012</t>
  </si>
  <si>
    <t>PBBGR 2.25% 9/17</t>
  </si>
  <si>
    <t>DE000A1X26E7</t>
  </si>
  <si>
    <t>AUTOPISTAS 4.375% 20</t>
  </si>
  <si>
    <t>ES0211845203</t>
  </si>
  <si>
    <t>BNFP 1.25% 6/18</t>
  </si>
  <si>
    <t>FR0011437367</t>
  </si>
  <si>
    <t>RWE 1.875% 1/20</t>
  </si>
  <si>
    <t>XS0878010718</t>
  </si>
  <si>
    <t>SESGLX 4.625% 03/20</t>
  </si>
  <si>
    <t>XS0493098486</t>
  </si>
  <si>
    <t>MDLZ 1.125% 1/17</t>
  </si>
  <si>
    <t>XS1003251011</t>
  </si>
  <si>
    <t>VINCI 4.125% 04/20</t>
  </si>
  <si>
    <t>FR0010883058</t>
  </si>
  <si>
    <t>ENELIM 4.125% 7/17</t>
  </si>
  <si>
    <t>XS0647288140</t>
  </si>
  <si>
    <t>SANTAN 0.625% 4/18</t>
  </si>
  <si>
    <t>XS1218217377</t>
  </si>
  <si>
    <t>COLSM 1.863% 6/19</t>
  </si>
  <si>
    <t>XS1241699922</t>
  </si>
  <si>
    <t>GFCFP 4.75 % 04/2019</t>
  </si>
  <si>
    <t>FR0011233337</t>
  </si>
  <si>
    <t>BKIR 1.25% 04/20</t>
  </si>
  <si>
    <t>XS1198677897</t>
  </si>
  <si>
    <t>WENDEL 4.375% 08/17</t>
  </si>
  <si>
    <t>XS0224749100</t>
  </si>
  <si>
    <t>NAB VAR 11/24(2%)</t>
  </si>
  <si>
    <t>XS1136227094</t>
  </si>
  <si>
    <t>ATLIM 3.375% 09/17</t>
  </si>
  <si>
    <t>XS0542522692</t>
  </si>
  <si>
    <t>NOMURA 1.125% 06/20</t>
  </si>
  <si>
    <t>XS1241710323</t>
  </si>
  <si>
    <t>VALE 4.375 % 03/18</t>
  </si>
  <si>
    <t>XS0497362748</t>
  </si>
  <si>
    <t>TRNIM 4.875% 10/19</t>
  </si>
  <si>
    <t>XS0436320278</t>
  </si>
  <si>
    <t>ENELIM 5.75% 10/18</t>
  </si>
  <si>
    <t>XS0695401801</t>
  </si>
  <si>
    <t>CARREFOUR 4.375% 16</t>
  </si>
  <si>
    <t>FR0010394478</t>
  </si>
  <si>
    <t>MAPFRE 5.921% 7/37</t>
  </si>
  <si>
    <t>ES0224244063</t>
  </si>
  <si>
    <t>ENELIM 4.875% 3/20</t>
  </si>
  <si>
    <t>XS0827692269</t>
  </si>
  <si>
    <t>DAIGAG VAR 4/74(4.625%)</t>
  </si>
  <si>
    <t>XS1028959671</t>
  </si>
  <si>
    <t>CCCI 4% 01/18</t>
  </si>
  <si>
    <t>XS0557992889</t>
  </si>
  <si>
    <t>AMGEN 2.125% 09/19</t>
  </si>
  <si>
    <t>XS0829317832</t>
  </si>
  <si>
    <t>WENDEL 5.875% 09/19</t>
  </si>
  <si>
    <t>FR0011321256</t>
  </si>
  <si>
    <t>ISSDC 1.125% 01/20</t>
  </si>
  <si>
    <t>XS1145526585</t>
  </si>
  <si>
    <t>MRWLN 2.25% 6/20</t>
  </si>
  <si>
    <t>XS0945158821</t>
  </si>
  <si>
    <t>AALLN 1.75% 4/18</t>
  </si>
  <si>
    <t>XS1052677207</t>
  </si>
  <si>
    <t>MERRILL 4.625% 09/18</t>
  </si>
  <si>
    <t>XS0267828308</t>
  </si>
  <si>
    <t>GSWITC 5.50% 04/18</t>
  </si>
  <si>
    <t>XS0617785943</t>
  </si>
  <si>
    <t>MQGAU 6.00% 09/20</t>
  </si>
  <si>
    <t>XS0543111768</t>
  </si>
  <si>
    <t>AALLN 2.5% 9/18</t>
  </si>
  <si>
    <t>XS0830380639</t>
  </si>
  <si>
    <t>LAFARGE 5.50% 12/19</t>
  </si>
  <si>
    <t>XS0473114543</t>
  </si>
  <si>
    <t>NATL GRID 5% 18</t>
  </si>
  <si>
    <t>XS0170798325</t>
  </si>
  <si>
    <t>REDELE 4.75% 02/18</t>
  </si>
  <si>
    <t>XS0591586788</t>
  </si>
  <si>
    <t>CCBGBB 2.25% 9/18</t>
  </si>
  <si>
    <t>BE6258119674</t>
  </si>
  <si>
    <t>BNFP 1.375% 6/19</t>
  </si>
  <si>
    <t>FR0011513340</t>
  </si>
  <si>
    <t>AALLN 2.75% 06/19</t>
  </si>
  <si>
    <t>XS0789283792</t>
  </si>
  <si>
    <t>COFP 3.994% 03/20</t>
  </si>
  <si>
    <t>FR0011215508</t>
  </si>
  <si>
    <t>F 1.875% 04/19</t>
  </si>
  <si>
    <t>XS1035001921</t>
  </si>
  <si>
    <t>GASSM 5.625% 02/17</t>
  </si>
  <si>
    <t>XS0587411595</t>
  </si>
  <si>
    <t>CPGLN 3.125% 13/02/19</t>
  </si>
  <si>
    <t>XS0741004062</t>
  </si>
  <si>
    <t>REDELE 4.875% 04/20</t>
  </si>
  <si>
    <t>XS0619706657</t>
  </si>
  <si>
    <t>VEOLIA 4.375% 01/17</t>
  </si>
  <si>
    <t>FR0010397927</t>
  </si>
  <si>
    <t>COCA HBC 4.25% 11/16</t>
  </si>
  <si>
    <t>XS0466300257</t>
  </si>
  <si>
    <t>DAIGAG 3.125% 07/2019</t>
  </si>
  <si>
    <t>DE000A1HNW52</t>
  </si>
  <si>
    <t>VLVY 2.375% 11/19</t>
  </si>
  <si>
    <t>XS0858089740</t>
  </si>
  <si>
    <t>EVEVRV 3.25% 8/18</t>
  </si>
  <si>
    <t>XS0811603090</t>
  </si>
  <si>
    <t>GLENLN 3.375% 9/20</t>
  </si>
  <si>
    <t>XS0974877150</t>
  </si>
  <si>
    <t>EPERGY 4.375% 5/18</t>
  </si>
  <si>
    <t>XS0808636244</t>
  </si>
  <si>
    <t>RENAUL 2.875% 1/18</t>
  </si>
  <si>
    <t>XS0905797113</t>
  </si>
  <si>
    <t>DLNA 4.25% 11/17</t>
  </si>
  <si>
    <t>XS0559434351</t>
  </si>
  <si>
    <t>AMGN 4.375% 12/18</t>
  </si>
  <si>
    <t>XS0710090928</t>
  </si>
  <si>
    <t>HOFP 2.75% 10/16</t>
  </si>
  <si>
    <t>XS0550634355</t>
  </si>
  <si>
    <t>AMCOR LT 4.625% 04/19</t>
  </si>
  <si>
    <t>XS0604462704</t>
  </si>
  <si>
    <t>ODGR 1.875% 11/18</t>
  </si>
  <si>
    <t>XS0912992160</t>
  </si>
  <si>
    <t>LAFARGE 6.625% 11/18</t>
  </si>
  <si>
    <t>XS0562783034</t>
  </si>
  <si>
    <t>SSELN 2% 6/20</t>
  </si>
  <si>
    <t>XS0944451243</t>
  </si>
  <si>
    <t>RANVX VAR 04/49</t>
  </si>
  <si>
    <t>XS0295383524</t>
  </si>
  <si>
    <t>YBS 2.125% 3/19</t>
  </si>
  <si>
    <t>XS1046237431</t>
  </si>
  <si>
    <t>GFSLN 2.875% 5/17</t>
  </si>
  <si>
    <t>XS0777017376</t>
  </si>
  <si>
    <t>ENEL 3.625% 04/18</t>
  </si>
  <si>
    <t>XS0842659343</t>
  </si>
  <si>
    <t>ENGIFP VAR(3.875%) PERP</t>
  </si>
  <si>
    <t>FR0011531714</t>
  </si>
  <si>
    <t>GASSM 6.375 07/19</t>
  </si>
  <si>
    <t>XS0436928872</t>
  </si>
  <si>
    <t>CHIOLI 1.75% 7/19</t>
  </si>
  <si>
    <t>XS1236611684</t>
  </si>
  <si>
    <t>COFP 4.379% 02/17</t>
  </si>
  <si>
    <t>FR0010850719</t>
  </si>
  <si>
    <t>EXPNLN 4.75% 02/20</t>
  </si>
  <si>
    <t>XS0482908091</t>
  </si>
  <si>
    <t>DEUT TELEK 6.625% 18</t>
  </si>
  <si>
    <t>XS0166179381</t>
  </si>
  <si>
    <t>RENAUL 1.125% 09/19</t>
  </si>
  <si>
    <t>FR0012173144</t>
  </si>
  <si>
    <t>GASSM 5.375% 05/19</t>
  </si>
  <si>
    <t>XS0627188468</t>
  </si>
  <si>
    <t>NATL GRID 4.375% 20</t>
  </si>
  <si>
    <t>XS0213972614</t>
  </si>
  <si>
    <t>REEDLN 2.5% 9/20</t>
  </si>
  <si>
    <t>XS0831560742</t>
  </si>
  <si>
    <t>WENDEL 6.75% 04/18</t>
  </si>
  <si>
    <t>FR0011036979</t>
  </si>
  <si>
    <t>DEUT TEL 4.25% 03/20</t>
  </si>
  <si>
    <t>XS0494953820</t>
  </si>
  <si>
    <t>UND WAT 4.25% 01/20</t>
  </si>
  <si>
    <t>XS0210237011</t>
  </si>
  <si>
    <t>ARRFP 4.875% 01/19</t>
  </si>
  <si>
    <t>FR0011050764</t>
  </si>
  <si>
    <t>CRHID 5% 01/2019</t>
  </si>
  <si>
    <t>XS0736488585</t>
  </si>
  <si>
    <t>TNTNA 5.375% 11/17</t>
  </si>
  <si>
    <t>NL0006133175</t>
  </si>
  <si>
    <t>COFP 4.481% 11/18</t>
  </si>
  <si>
    <t>FR0010893396</t>
  </si>
  <si>
    <t>LAFARGE 4.75% 03/20</t>
  </si>
  <si>
    <t>XS0215159731</t>
  </si>
  <si>
    <t>CITIGRP 4.375% 11/18</t>
  </si>
  <si>
    <t>XS0273437169</t>
  </si>
  <si>
    <t>VIEFP 6.75% 04/19</t>
  </si>
  <si>
    <t>FR0010750489</t>
  </si>
  <si>
    <t>EPERGY 5.875% 11/19</t>
  </si>
  <si>
    <t>XS0783933350</t>
  </si>
  <si>
    <t>ARRFP 5.125 18/01/18</t>
  </si>
  <si>
    <t>FR0011182930</t>
  </si>
  <si>
    <t>BGGRP VAR 11/72 CMS</t>
  </si>
  <si>
    <t>XS0796069283</t>
  </si>
  <si>
    <t>AVIVA VAR 05/38</t>
  </si>
  <si>
    <t>XS0364908375</t>
  </si>
  <si>
    <t>ADENVX 4.75% 04/18</t>
  </si>
  <si>
    <t>XS0616395199</t>
  </si>
  <si>
    <t>ABESM 4.625% 10/16</t>
  </si>
  <si>
    <t>ES0211845237</t>
  </si>
  <si>
    <t>SOLVAY 4.625% 06/18</t>
  </si>
  <si>
    <t>BE0374557404</t>
  </si>
  <si>
    <t>BXBAU 4.625% 04/18</t>
  </si>
  <si>
    <t>XS0615238044</t>
  </si>
  <si>
    <t>APMOLL 4.375% 11/17</t>
  </si>
  <si>
    <t>XS0563106730</t>
  </si>
  <si>
    <t>EDENFP 3.625% 10/17</t>
  </si>
  <si>
    <t>FR0010948562</t>
  </si>
  <si>
    <t>ALSTOM 3.625% 10/2018</t>
  </si>
  <si>
    <t>FR0010948240</t>
  </si>
  <si>
    <t>TVO 4.625% 2/19</t>
  </si>
  <si>
    <t>XS0740810881</t>
  </si>
  <si>
    <t>AKEFP 4% 10/17</t>
  </si>
  <si>
    <t>FR0010955559</t>
  </si>
  <si>
    <t>LAFARGE 7.625% 11/16</t>
  </si>
  <si>
    <t>XS0434974217</t>
  </si>
  <si>
    <t>ISPVIT 5.35% 9/18</t>
  </si>
  <si>
    <t>XS0972240997</t>
  </si>
  <si>
    <t>BRUAIR 3.25% 7/20</t>
  </si>
  <si>
    <t>BE6254681248</t>
  </si>
  <si>
    <t>LXSGR 4.125% 05/18</t>
  </si>
  <si>
    <t>XS0629645531</t>
  </si>
  <si>
    <t>MONDI 5.75% 04/17</t>
  </si>
  <si>
    <t>XS0499542396</t>
  </si>
  <si>
    <t>BOUYGUES 4% 02/18</t>
  </si>
  <si>
    <t>FR0010853226</t>
  </si>
  <si>
    <t>LMETEL 5.375% 06/17</t>
  </si>
  <si>
    <t>XS0307504547</t>
  </si>
  <si>
    <t>METRO 3.375% 03/19</t>
  </si>
  <si>
    <t>DE000A1MA9K8</t>
  </si>
  <si>
    <t>VINCI 4.00% 09/18</t>
  </si>
  <si>
    <t>FR0011119775</t>
  </si>
  <si>
    <t>CAPFP 5.25% 11/16</t>
  </si>
  <si>
    <t>FR0011149954</t>
  </si>
  <si>
    <t>SKF 3.875% 05/18</t>
  </si>
  <si>
    <t>XS0630817442</t>
  </si>
  <si>
    <t>AKEFP 3.85% 4/20</t>
  </si>
  <si>
    <t>FR0011232255</t>
  </si>
  <si>
    <t>MONDI 3.375% 9/20</t>
  </si>
  <si>
    <t>XS0834719303</t>
  </si>
  <si>
    <t>FDRFP 3.875% 01/18</t>
  </si>
  <si>
    <t>FR0011345545</t>
  </si>
  <si>
    <t>PPFP 3.125% 4/19</t>
  </si>
  <si>
    <t>FR0011236983</t>
  </si>
  <si>
    <t>IMERYS 5% 04/17</t>
  </si>
  <si>
    <t>FR0010456475</t>
  </si>
  <si>
    <t>KINCIT 3.75% 6/20</t>
  </si>
  <si>
    <t>XS0946179529</t>
  </si>
  <si>
    <t>FRETS 1.125% 01/20</t>
  </si>
  <si>
    <t>XS1144492532</t>
  </si>
  <si>
    <t>MRDGF 3.779% 09/2018</t>
  </si>
  <si>
    <t>XS0969350999</t>
  </si>
  <si>
    <t>RTOLN 3.375% 9/19</t>
  </si>
  <si>
    <t>XS0832466931</t>
  </si>
  <si>
    <t>VIVENDI 4.25% 12/16</t>
  </si>
  <si>
    <t>FR0010830042</t>
  </si>
  <si>
    <t>VEOLIA 5.375% 05/18</t>
  </si>
  <si>
    <t>FR0000474983</t>
  </si>
  <si>
    <t>FERSM 3.375% 1/18</t>
  </si>
  <si>
    <t>XS0879082914</t>
  </si>
  <si>
    <t>TKA 4.25% 01/17</t>
  </si>
  <si>
    <t>XS0210629522</t>
  </si>
  <si>
    <t>SAMPO 4.25% 27/02/17</t>
  </si>
  <si>
    <t>XS0747897493</t>
  </si>
  <si>
    <t>MERCIALYS 4.125 03/19</t>
  </si>
  <si>
    <t>FR0011223692</t>
  </si>
  <si>
    <t>GAS NAT 4.125 04/17</t>
  </si>
  <si>
    <t>XS0843300947</t>
  </si>
  <si>
    <t>DT 2% 10/19</t>
  </si>
  <si>
    <t>XS0850057588</t>
  </si>
  <si>
    <t>NATIXIS 4.125% 1/17</t>
  </si>
  <si>
    <t>FR0010410068</t>
  </si>
  <si>
    <t>GFSLN 2.625% 12/18</t>
  </si>
  <si>
    <t>XS0862010625</t>
  </si>
  <si>
    <t>ALOFP 3% 7/19</t>
  </si>
  <si>
    <t>FR0011531631</t>
  </si>
  <si>
    <t>F 2.875% 10/17</t>
  </si>
  <si>
    <t>XS0838847381</t>
  </si>
  <si>
    <t>HOLNVX 2.625% 9/20</t>
  </si>
  <si>
    <t>XS0825829590</t>
  </si>
  <si>
    <t>ARRFP 2.25% 01/20</t>
  </si>
  <si>
    <t>FR0011693001</t>
  </si>
  <si>
    <t>PPFP 2.5% 07/20</t>
  </si>
  <si>
    <t>FR0011535764</t>
  </si>
  <si>
    <t>LANSNA 3.125% 6/18</t>
  </si>
  <si>
    <t>XS0940685091</t>
  </si>
  <si>
    <t>EVERY 3.5% 02/17</t>
  </si>
  <si>
    <t>XS0742446700</t>
  </si>
  <si>
    <t>HMSOLN 2.75% 9/19</t>
  </si>
  <si>
    <t>XS0834382151</t>
  </si>
  <si>
    <t>ERSTBK 3.375% 3/17</t>
  </si>
  <si>
    <t>XS0765299655</t>
  </si>
  <si>
    <t>EVONIK 1.875% 4/20</t>
  </si>
  <si>
    <t>XS0911405784</t>
  </si>
  <si>
    <t>GOOEUR 3.125% 4/18</t>
  </si>
  <si>
    <t>XS0911806692</t>
  </si>
  <si>
    <t>PSGSM 2.75% 4/18</t>
  </si>
  <si>
    <t>XS0904823431</t>
  </si>
  <si>
    <t>HELLA 2.375% 1/20</t>
  </si>
  <si>
    <t>XS0875513268</t>
  </si>
  <si>
    <t>EDF VAR PERP (4.25%)</t>
  </si>
  <si>
    <t>FR0011401736</t>
  </si>
  <si>
    <t>KERFP 1.875% 10/18</t>
  </si>
  <si>
    <t>FR0011584929</t>
  </si>
  <si>
    <t>SESGFP 1.875% 10/18</t>
  </si>
  <si>
    <t>XS0984751254</t>
  </si>
  <si>
    <t>LANSNA 2.875% 10/16</t>
  </si>
  <si>
    <t>XS0842560640</t>
  </si>
  <si>
    <t>MEOGR 2.25% 5/18</t>
  </si>
  <si>
    <t>XS0863116231</t>
  </si>
  <si>
    <t>ICADFP 2.25% 1/19</t>
  </si>
  <si>
    <t>FR0011577170</t>
  </si>
  <si>
    <t>BACA 2.5% 05/19</t>
  </si>
  <si>
    <t>XS0996755350</t>
  </si>
  <si>
    <t>DPW 1.5% 10/18</t>
  </si>
  <si>
    <t>XS0977500767</t>
  </si>
  <si>
    <t>ENGSM 4.25% 10/17</t>
  </si>
  <si>
    <t>XS0834643727</t>
  </si>
  <si>
    <t>DECFP 2% 2/18</t>
  </si>
  <si>
    <t>FR0011413863</t>
  </si>
  <si>
    <t>MUFG 4 5.271% PERP</t>
  </si>
  <si>
    <t>XS0282528974</t>
  </si>
  <si>
    <t>ERSTBK 1.875% 5/19</t>
  </si>
  <si>
    <t>XS0993272862</t>
  </si>
  <si>
    <t>C 1.75% 1/18</t>
  </si>
  <si>
    <t>XS0880285977</t>
  </si>
  <si>
    <t>PKOBP 2.324% 1/19</t>
  </si>
  <si>
    <t>XS1019818787</t>
  </si>
  <si>
    <t>LPTY 2.375% 4/19</t>
  </si>
  <si>
    <t>XS0984200617</t>
  </si>
  <si>
    <t>HOFP 1.625% 03/18</t>
  </si>
  <si>
    <t>XS0906792014</t>
  </si>
  <si>
    <t>SKF 1.875% 9/19</t>
  </si>
  <si>
    <t>XS0827529198</t>
  </si>
  <si>
    <t>RBIAV 1.875% 11/18</t>
  </si>
  <si>
    <t>XS0989620694</t>
  </si>
  <si>
    <t>ALDINT 2% 5/17</t>
  </si>
  <si>
    <t>XS0997374847</t>
  </si>
  <si>
    <t>SRGIM 1.5% 04/19</t>
  </si>
  <si>
    <t>XS1061410962</t>
  </si>
  <si>
    <t>ING VER 6.375% 05/27</t>
  </si>
  <si>
    <t>XS0147306301</t>
  </si>
  <si>
    <t>IBESM 4.625% 04/17</t>
  </si>
  <si>
    <t>XS0614190477</t>
  </si>
  <si>
    <t>BKTSM 1.75% 6/19</t>
  </si>
  <si>
    <t>ES03136793B0</t>
  </si>
  <si>
    <t>SYDBDC 1.5% 10/16</t>
  </si>
  <si>
    <t>XS0982551417</t>
  </si>
  <si>
    <t>ORGAU 2.875% 10/19</t>
  </si>
  <si>
    <t>XS0841018004</t>
  </si>
  <si>
    <t>F 1.75% 5/18</t>
  </si>
  <si>
    <t>XS0933505967</t>
  </si>
  <si>
    <t>BREPW 2.375% 4/19</t>
  </si>
  <si>
    <t>XS1050665386</t>
  </si>
  <si>
    <t>CCBGBB 1.125% 5/17</t>
  </si>
  <si>
    <t>BE6266619319</t>
  </si>
  <si>
    <t>PNR 2.45% 9/19</t>
  </si>
  <si>
    <t>XS1117287398</t>
  </si>
  <si>
    <t>NIBCAP 2% 7/18</t>
  </si>
  <si>
    <t>XS1173845352</t>
  </si>
  <si>
    <t>PSLSPL 1.625% 6/19</t>
  </si>
  <si>
    <t>XS1075312626</t>
  </si>
  <si>
    <t>DWNIGY 1.375% 7/20</t>
  </si>
  <si>
    <t>XS1250867642</t>
  </si>
  <si>
    <t>DISINT 1.5% 07/19</t>
  </si>
  <si>
    <t>XS1088135634</t>
  </si>
  <si>
    <t>DE000A12UA67</t>
  </si>
  <si>
    <t>LPTY 1.375% 9/18</t>
  </si>
  <si>
    <t>XS1295413345</t>
  </si>
  <si>
    <t>ALDINT 0.75% 1/18</t>
  </si>
  <si>
    <t>XS1174814415</t>
  </si>
  <si>
    <t>SEVFP VAR PERP(3%)</t>
  </si>
  <si>
    <t>FR0011993500</t>
  </si>
  <si>
    <t>PBBGR 1.5% 9/19</t>
  </si>
  <si>
    <t>DE000A12UAR2</t>
  </si>
  <si>
    <t>AALLN 1.5% 4/20</t>
  </si>
  <si>
    <t>XS1211292484</t>
  </si>
  <si>
    <t>BAC 4.625% 2/17</t>
  </si>
  <si>
    <t>XS0286040331</t>
  </si>
  <si>
    <t>GARAN 3.375% 7/19</t>
  </si>
  <si>
    <t>XS1084838496</t>
  </si>
  <si>
    <t>JEF 2.375% 5/20</t>
  </si>
  <si>
    <t>XS1069522057</t>
  </si>
  <si>
    <t>ANNGR 0.875% 3/20</t>
  </si>
  <si>
    <t>DE000A1ZY971</t>
  </si>
  <si>
    <t>WHR 0.625% 3/20</t>
  </si>
  <si>
    <t>XS1200845003</t>
  </si>
  <si>
    <t>XTALN 5.25% 6/17</t>
  </si>
  <si>
    <t>XS0305188533</t>
  </si>
  <si>
    <t>F 1.114% 5/20</t>
  </si>
  <si>
    <t>XS1232188257</t>
  </si>
  <si>
    <t>BEIENT 1.435% 5/20</t>
  </si>
  <si>
    <t>XS1224976826</t>
  </si>
  <si>
    <t>RENAUL 0.625% 03/20</t>
  </si>
  <si>
    <t>FR0012596179</t>
  </si>
  <si>
    <t>EXOR 5.375% 06/17</t>
  </si>
  <si>
    <t>XS0300900478</t>
  </si>
  <si>
    <t>BNRGR 5.5% 7/18</t>
  </si>
  <si>
    <t>XS0645941419</t>
  </si>
  <si>
    <t>PEMEX 5.50% 01/17</t>
  </si>
  <si>
    <t>XS0456477578</t>
  </si>
  <si>
    <t>ENBW 7.375% 4/72 CMS</t>
  </si>
  <si>
    <t>XS0674277933</t>
  </si>
  <si>
    <t>DELH 3.125% 02/20</t>
  </si>
  <si>
    <t>BE0002189554</t>
  </si>
  <si>
    <t>BRISA 4.5% 12/16</t>
  </si>
  <si>
    <t>PTBRIHOM0001</t>
  </si>
  <si>
    <t>SUEDZUCK 4.125% 03/18</t>
  </si>
  <si>
    <t>XS0606202454</t>
  </si>
  <si>
    <t>HEINEKEN 4.625% 10/16</t>
  </si>
  <si>
    <t>XS0456567055</t>
  </si>
  <si>
    <t>IBERDU 3.50% 10/16</t>
  </si>
  <si>
    <t>XS0548801207</t>
  </si>
  <si>
    <t>ADENVX 2.75% 11/19</t>
  </si>
  <si>
    <t>XS0953093308</t>
  </si>
  <si>
    <t>METSO 2.75% 10/19</t>
  </si>
  <si>
    <t>XS0838968849</t>
  </si>
  <si>
    <t>FLYFP 3.50% 11/17</t>
  </si>
  <si>
    <t>FR0011361070</t>
  </si>
  <si>
    <t>MICHELIN 2.75% 6/19</t>
  </si>
  <si>
    <t>XS0794392588</t>
  </si>
  <si>
    <t>COFINOGA 4.75% 10/16</t>
  </si>
  <si>
    <t>FR0010115899</t>
  </si>
  <si>
    <t>AMSSM 0.625% 12/17</t>
  </si>
  <si>
    <t>XS1146627473</t>
  </si>
  <si>
    <t>IBESM 4.5% 9/17</t>
  </si>
  <si>
    <t>XS0829209195</t>
  </si>
  <si>
    <t>VERBND 4.75% 07/19</t>
  </si>
  <si>
    <t>XS0439828269</t>
  </si>
  <si>
    <t>MAN 4.5% 6/18</t>
  </si>
  <si>
    <t>XS0794990050</t>
  </si>
  <si>
    <t>SWEMAT 3.875% 11/17</t>
  </si>
  <si>
    <t>XS0562188580</t>
  </si>
  <si>
    <t>ACFP 2.875% 06/2017</t>
  </si>
  <si>
    <t>FR0011274026</t>
  </si>
  <si>
    <t>AXA VAR 10/49</t>
  </si>
  <si>
    <t>XS0323922376</t>
  </si>
  <si>
    <t>ATRIUM 4% 4/20</t>
  </si>
  <si>
    <t>XS0918754895</t>
  </si>
  <si>
    <t>F0RTUM 6.000% 03/19</t>
  </si>
  <si>
    <t>XS0418729934</t>
  </si>
  <si>
    <t>LAFARGE 5% 04/18</t>
  </si>
  <si>
    <t>XS0501648371</t>
  </si>
  <si>
    <t>COCA COLA  2% 12/19</t>
  </si>
  <si>
    <t>XS0810720515</t>
  </si>
  <si>
    <t>ALOFP 2.25% 10/17</t>
  </si>
  <si>
    <t>FR0011342740</t>
  </si>
  <si>
    <t>CCE 3.125% 09/17</t>
  </si>
  <si>
    <t>XS0544714750</t>
  </si>
  <si>
    <t>SECUSS 2.75% 2/17</t>
  </si>
  <si>
    <t>XS0751937185</t>
  </si>
  <si>
    <t>3I 5.625% 03/17</t>
  </si>
  <si>
    <t>XS0495913229</t>
  </si>
  <si>
    <t>AIG 5% 6/17</t>
  </si>
  <si>
    <t>XS0307512722</t>
  </si>
  <si>
    <t>AEMSPA 4.5% 11/19</t>
  </si>
  <si>
    <t>XS0859920406</t>
  </si>
  <si>
    <t>ACFP 2.5% 3/19</t>
  </si>
  <si>
    <t>FR0011452291</t>
  </si>
  <si>
    <t>IAPLN 3.125% 3/19</t>
  </si>
  <si>
    <t>XS1041793123</t>
  </si>
  <si>
    <t>LAFARGE 5.375% 06/17</t>
  </si>
  <si>
    <t>XS0307005545</t>
  </si>
  <si>
    <t>BRCORO 6.875% 4/18</t>
  </si>
  <si>
    <t>PTBSSGOE0009</t>
  </si>
  <si>
    <t>FERROV 4% 7/20</t>
  </si>
  <si>
    <t>XS0954248729</t>
  </si>
  <si>
    <t>CFCM 6.75% 9/18</t>
  </si>
  <si>
    <t>FR0010664599</t>
  </si>
  <si>
    <t>REDFIN 3.50% 10/16</t>
  </si>
  <si>
    <t>XS0545097742</t>
  </si>
  <si>
    <t>SNS BK 6.625% 11/16</t>
  </si>
  <si>
    <t>XS0714735890</t>
  </si>
  <si>
    <t>STE GLE 5 7/8% 12/16</t>
  </si>
  <si>
    <t>FR0000487886</t>
  </si>
  <si>
    <t>FIDELITY 6.875% 02/17</t>
  </si>
  <si>
    <t>XS0490093480</t>
  </si>
  <si>
    <t>GERRES 5.00% 05/18</t>
  </si>
  <si>
    <t>XS0626028566</t>
  </si>
  <si>
    <t>POSTE ITA 3.25% 6/18</t>
  </si>
  <si>
    <t>XS0944435121</t>
  </si>
  <si>
    <t>EUSTR 3.75% 7/20</t>
  </si>
  <si>
    <t>XS0953958641</t>
  </si>
  <si>
    <t>VATFAL 6.75% 1/19</t>
  </si>
  <si>
    <t>XS0401891733</t>
  </si>
  <si>
    <t>ELIAV 2.25% 10/19</t>
  </si>
  <si>
    <t>XS0836360254</t>
  </si>
  <si>
    <t>PRIFII 2.75% 10/18</t>
  </si>
  <si>
    <t>XS0985031375</t>
  </si>
  <si>
    <t>SMINLN 4.125% 05/17</t>
  </si>
  <si>
    <t>XS0506435576</t>
  </si>
  <si>
    <t>POSIM 2.875% 5/19</t>
  </si>
  <si>
    <t>XS1072613380</t>
  </si>
  <si>
    <t>SECUSS 2.25% 3/18</t>
  </si>
  <si>
    <t>XS0828724004</t>
  </si>
  <si>
    <t>ARION 3.125% 3/18</t>
  </si>
  <si>
    <t>XS1199968303</t>
  </si>
  <si>
    <t>VESTNL 1.75% 7/19</t>
  </si>
  <si>
    <t>XS1089859505</t>
  </si>
  <si>
    <t>HELLA 1.25% 9/17</t>
  </si>
  <si>
    <t>XS1040041649</t>
  </si>
  <si>
    <t>SATOYH 2.25% 9/20</t>
  </si>
  <si>
    <t>XS1245554859</t>
  </si>
  <si>
    <t>SCABSS 0.5% 3/20</t>
  </si>
  <si>
    <t>XS1198115898</t>
  </si>
  <si>
    <t>DAAFIN 6.5872% 7/18</t>
  </si>
  <si>
    <t>XS0375220588</t>
  </si>
  <si>
    <t>EDISON 3.875% 11/2017</t>
  </si>
  <si>
    <t>XS0557897203</t>
  </si>
  <si>
    <t>ACEIM 3.75% 9/18</t>
  </si>
  <si>
    <t>XS0970840095</t>
  </si>
  <si>
    <t>STATK 4.625% 09/17</t>
  </si>
  <si>
    <t>XS0292873683</t>
  </si>
  <si>
    <t>STATK 6.625% 04/19</t>
  </si>
  <si>
    <t>XS0421565150</t>
  </si>
  <si>
    <t>DANGAS 6.50% 05/19</t>
  </si>
  <si>
    <t>XS0426738976</t>
  </si>
  <si>
    <t>EWE 4.875% 14/10/19</t>
  </si>
  <si>
    <t>DE000A0DLU69</t>
  </si>
  <si>
    <t>LANDBK BER 5.875% 11/19</t>
  </si>
  <si>
    <t>XS0468940068</t>
  </si>
  <si>
    <t>ESBIRE 4.375% 11/19</t>
  </si>
  <si>
    <t>XS0856023493</t>
  </si>
  <si>
    <t>HERA SPA 4.50% 12/19</t>
  </si>
  <si>
    <t>XS0471071133</t>
  </si>
  <si>
    <t>ACEA SP 4.50% 03/20</t>
  </si>
  <si>
    <t>XS0495012428</t>
  </si>
  <si>
    <t>VATFAL 5%  06/18</t>
  </si>
  <si>
    <t>XS0170239692</t>
  </si>
  <si>
    <t>BOGAEI 3.625% 12/2017</t>
  </si>
  <si>
    <t>XS0858803066</t>
  </si>
  <si>
    <t>AEMSPA 4.50% 11/16</t>
  </si>
  <si>
    <t>XS0463509959</t>
  </si>
  <si>
    <t>TENNET 6.655 PERP</t>
  </si>
  <si>
    <t>XS0484213268</t>
  </si>
  <si>
    <t>ENEASA 3.25% 3/20</t>
  </si>
  <si>
    <t>XS0906117980</t>
  </si>
  <si>
    <t>DONG 4% 12/16</t>
  </si>
  <si>
    <t>XS0473787025</t>
  </si>
  <si>
    <t>PGNIG 4% 02/17</t>
  </si>
  <si>
    <t>XS0746259323</t>
  </si>
  <si>
    <t>SBSG 1.625% 2/18</t>
  </si>
  <si>
    <t>XS1181873776</t>
  </si>
  <si>
    <t>VORHYP 1.5% 5/19</t>
  </si>
  <si>
    <t>XS1070100257</t>
  </si>
  <si>
    <t>VAKBN 3.5% 06/19</t>
  </si>
  <si>
    <t>XS1077629225</t>
  </si>
  <si>
    <t>TRIM</t>
  </si>
  <si>
    <t>BOND INDEX</t>
  </si>
  <si>
    <t>BUND 1512 EUREX</t>
  </si>
  <si>
    <t>FUTURE ON BOND</t>
  </si>
  <si>
    <t>PLD 1.375% 5/21</t>
  </si>
  <si>
    <t>XS1232266665</t>
  </si>
  <si>
    <t>VPARKI 1.25% 10/20</t>
  </si>
  <si>
    <t>FR0012236677</t>
  </si>
  <si>
    <t>DEPOSIT</t>
  </si>
  <si>
    <t>BOBL 1512 EUREX</t>
  </si>
  <si>
    <t>DEPOSIT EUR</t>
  </si>
  <si>
    <t>EURO</t>
  </si>
  <si>
    <t>CURRENCY</t>
  </si>
  <si>
    <t>PTF</t>
  </si>
  <si>
    <t>Benchmark</t>
  </si>
  <si>
    <t>convexity</t>
  </si>
  <si>
    <t>yield</t>
  </si>
  <si>
    <t>SPS</t>
  </si>
  <si>
    <t>Maturity Years</t>
  </si>
  <si>
    <t>TE</t>
  </si>
  <si>
    <t>Global Risk</t>
  </si>
  <si>
    <t xml:space="preserve">Forex Risk                    </t>
  </si>
  <si>
    <t xml:space="preserve">IR Market Risk                    </t>
  </si>
  <si>
    <t xml:space="preserve">Credit Global                    </t>
  </si>
  <si>
    <t xml:space="preserve">Equity Total Risk                    </t>
  </si>
  <si>
    <t xml:space="preserve">Vega Risk                    </t>
  </si>
  <si>
    <t xml:space="preserve">Inflation Risk                    </t>
  </si>
  <si>
    <t>Commodity Risk</t>
  </si>
  <si>
    <t>Analyse couverture Taux :</t>
  </si>
  <si>
    <t>Expo</t>
  </si>
  <si>
    <t>Bond Futures</t>
  </si>
  <si>
    <t>TOTAL</t>
  </si>
  <si>
    <t>Daily Production 2015-10-09</t>
  </si>
  <si>
    <t>PTF-REF</t>
  </si>
  <si>
    <t>Analyse risque "ex-ante" :</t>
  </si>
  <si>
    <t>Analyse expositions :</t>
  </si>
  <si>
    <t>Currency</t>
  </si>
  <si>
    <t>US DOLLAR HEDGE</t>
  </si>
  <si>
    <t>USD</t>
  </si>
  <si>
    <t>VZ 5.15% 9/23</t>
  </si>
  <si>
    <t>US92343VBR42</t>
  </si>
  <si>
    <t>VZ 6.55% 9/43</t>
  </si>
  <si>
    <t>US92343VBT08</t>
  </si>
  <si>
    <t>GECC 5.875% 01/38</t>
  </si>
  <si>
    <t>US36962G3P70</t>
  </si>
  <si>
    <t>GS 5.00% 10/37</t>
  </si>
  <si>
    <t>US38141GFD16</t>
  </si>
  <si>
    <t>GECC 6.75% 15/03/32</t>
  </si>
  <si>
    <t>US36962GXZ26</t>
  </si>
  <si>
    <t>BAC 6.875% 04/18</t>
  </si>
  <si>
    <t>US59018YN641</t>
  </si>
  <si>
    <t>JPM 6% 15/01/18</t>
  </si>
  <si>
    <t>US46625HGY09</t>
  </si>
  <si>
    <t>GECC 6.875% 01/39</t>
  </si>
  <si>
    <t>US36962G4B75</t>
  </si>
  <si>
    <t>APPLE 2.40% 05/23</t>
  </si>
  <si>
    <t>US037833AK68</t>
  </si>
  <si>
    <t>GS 5.75% 01/22</t>
  </si>
  <si>
    <t>US38141GGS75</t>
  </si>
  <si>
    <t>VZ 5.012% 8/54</t>
  </si>
  <si>
    <t>US92343VCM46</t>
  </si>
  <si>
    <t>DEUT TELEK 8 1/4% 30</t>
  </si>
  <si>
    <t>US25156PAC77</t>
  </si>
  <si>
    <t>AT&amp;T 3.4% 5/25</t>
  </si>
  <si>
    <t>US00206RCN08</t>
  </si>
  <si>
    <t>VZ 4.672% 3/55</t>
  </si>
  <si>
    <t>US92343VCZ58</t>
  </si>
  <si>
    <t>CHTRIG 4.908% 7/25</t>
  </si>
  <si>
    <t>US161175AM60</t>
  </si>
  <si>
    <t>GE 5.625% 05/18</t>
  </si>
  <si>
    <t>US36962G3U65</t>
  </si>
  <si>
    <t>VZ 4.522% 9/48</t>
  </si>
  <si>
    <t>US92343VCX01</t>
  </si>
  <si>
    <t>BAC 5.65% 01/18</t>
  </si>
  <si>
    <t>US06051GDX43</t>
  </si>
  <si>
    <t>GS 6.15% 04/18</t>
  </si>
  <si>
    <t>US38141GFM15</t>
  </si>
  <si>
    <t>GECC 5.25% 12/17</t>
  </si>
  <si>
    <t>US369604BC61</t>
  </si>
  <si>
    <t>VZ 4.5% 9/20</t>
  </si>
  <si>
    <t>US92343VBQ68</t>
  </si>
  <si>
    <t>VZ 4.862% 8/46</t>
  </si>
  <si>
    <t>US92343VCK89</t>
  </si>
  <si>
    <t>BAC 3.3% 1/23</t>
  </si>
  <si>
    <t>US06051GEU94</t>
  </si>
  <si>
    <t>GS 5.25% 7/21</t>
  </si>
  <si>
    <t>US38141GGQ10</t>
  </si>
  <si>
    <t>MDT 4.625% 3/45</t>
  </si>
  <si>
    <t>US585055BU98</t>
  </si>
  <si>
    <t>BRITISH TEL 9.125 30</t>
  </si>
  <si>
    <t>US111021AE12</t>
  </si>
  <si>
    <t>MDT 3.5% 3/25</t>
  </si>
  <si>
    <t>US585055BS43</t>
  </si>
  <si>
    <t>ABBV 1.75% 11/17</t>
  </si>
  <si>
    <t>US00287YAJ82</t>
  </si>
  <si>
    <t>WMT 6.5% 8/37</t>
  </si>
  <si>
    <t>US931142CK74</t>
  </si>
  <si>
    <t>APPLE 1.00% 05/18</t>
  </si>
  <si>
    <t>US037833AJ95</t>
  </si>
  <si>
    <t>BACR 10% 5/21</t>
  </si>
  <si>
    <t>XS0429325748</t>
  </si>
  <si>
    <t>GBP</t>
  </si>
  <si>
    <t>MS 6.625% 04/18</t>
  </si>
  <si>
    <t>US6174466Q77</t>
  </si>
  <si>
    <t>ACT 3.8% 3/25</t>
  </si>
  <si>
    <t>US00507UAS06</t>
  </si>
  <si>
    <t>CVS 5.125% 7/45</t>
  </si>
  <si>
    <t>US126650CN80</t>
  </si>
  <si>
    <t>BAC 5.75% 12/17</t>
  </si>
  <si>
    <t>US060505DP69</t>
  </si>
  <si>
    <t>RABOBK 4.125% 07/25</t>
  </si>
  <si>
    <t>XS0525602339</t>
  </si>
  <si>
    <t>BAC 2.6% 1/19</t>
  </si>
  <si>
    <t>US06051GEX34</t>
  </si>
  <si>
    <t>ABBV 2.5% 05/20</t>
  </si>
  <si>
    <t>US00287YAT64</t>
  </si>
  <si>
    <t>HD 5.875% 12/36</t>
  </si>
  <si>
    <t>US437076AS19</t>
  </si>
  <si>
    <t>CITIGRP 6.125% 11/17</t>
  </si>
  <si>
    <t>US172967EM99</t>
  </si>
  <si>
    <t>ABBV 3.6% 5/25</t>
  </si>
  <si>
    <t>US00287YAQ26</t>
  </si>
  <si>
    <t>JPM 2.25% 01/20</t>
  </si>
  <si>
    <t>US46625HKA76</t>
  </si>
  <si>
    <t>PFIZER 6.20% 03/19</t>
  </si>
  <si>
    <t>US717081DB62</t>
  </si>
  <si>
    <t>CHTRIG 6.484% 10/45</t>
  </si>
  <si>
    <t>US161175AP91</t>
  </si>
  <si>
    <t>CITIGRP 8.125% 07/39</t>
  </si>
  <si>
    <t>US172967EW71</t>
  </si>
  <si>
    <t>PCG 6.05% 03/34</t>
  </si>
  <si>
    <t>US694308GE15</t>
  </si>
  <si>
    <t>RABOBK 11% PERP</t>
  </si>
  <si>
    <t>US749770AQ67</t>
  </si>
  <si>
    <t>UTX 4.5% 6/42</t>
  </si>
  <si>
    <t>US913017BT50</t>
  </si>
  <si>
    <t>GSK 6.375% 5/38</t>
  </si>
  <si>
    <t>US377372AE71</t>
  </si>
  <si>
    <t>AZN 6.45% 9/37</t>
  </si>
  <si>
    <t>US046353AD01</t>
  </si>
  <si>
    <t>RABOBK 4.75% 06/22</t>
  </si>
  <si>
    <t>XS0304159576</t>
  </si>
  <si>
    <t>GE 4.65% 10/21</t>
  </si>
  <si>
    <t>US36962G5J92</t>
  </si>
  <si>
    <t>CITIGRP 8.5% 05/19</t>
  </si>
  <si>
    <t>US172967EV98</t>
  </si>
  <si>
    <t>AT&amp;T 5.35% 09/40</t>
  </si>
  <si>
    <t>US04650NAB01</t>
  </si>
  <si>
    <t>FRTEL FRN03/31</t>
  </si>
  <si>
    <t>US35177PAL13</t>
  </si>
  <si>
    <t>EDF 4.625% 09/24</t>
  </si>
  <si>
    <t>FR0010800540</t>
  </si>
  <si>
    <t>JPM 4.5% 1/22</t>
  </si>
  <si>
    <t>US46625HJD35</t>
  </si>
  <si>
    <t>GS 7.5% 02/19</t>
  </si>
  <si>
    <t>US38141EA257</t>
  </si>
  <si>
    <t>GS 5.95% 01/18</t>
  </si>
  <si>
    <t>US38141GFG47</t>
  </si>
  <si>
    <t>RDSALN 6.375% 12/38</t>
  </si>
  <si>
    <t>US822582AD40</t>
  </si>
  <si>
    <t>ENEL 5% 09/22</t>
  </si>
  <si>
    <t>XS0452187916</t>
  </si>
  <si>
    <t>ACT 3% 3/20</t>
  </si>
  <si>
    <t>US00507UAP66</t>
  </si>
  <si>
    <t>JPM 6.30% 04/19</t>
  </si>
  <si>
    <t>US46625HHL78</t>
  </si>
  <si>
    <t>PFIZER 7.20% 03/39</t>
  </si>
  <si>
    <t>US717081CY74</t>
  </si>
  <si>
    <t>BAC 7.625% 06/19</t>
  </si>
  <si>
    <t>US06051GDZ90</t>
  </si>
  <si>
    <t>HSBC 6.676% 1/21</t>
  </si>
  <si>
    <t>US40429CGD83</t>
  </si>
  <si>
    <t>BAC 5.625% 7/20</t>
  </si>
  <si>
    <t>US06051GEC96</t>
  </si>
  <si>
    <t>COP 6.50% 02/39</t>
  </si>
  <si>
    <t>US20825CAQ78</t>
  </si>
  <si>
    <t>ACAFP 0% 01/17</t>
  </si>
  <si>
    <t>FR0010706606</t>
  </si>
  <si>
    <t>BNP 5.00% 01/21</t>
  </si>
  <si>
    <t>US05567LT315</t>
  </si>
  <si>
    <t>BSC 7.25% 02/18</t>
  </si>
  <si>
    <t>US073902RU43</t>
  </si>
  <si>
    <t>NOVART 5.125% 02/19</t>
  </si>
  <si>
    <t>US66989GAA85</t>
  </si>
  <si>
    <t>AT&amp;T 4.75% 05/46</t>
  </si>
  <si>
    <t>US00206RCQ39</t>
  </si>
  <si>
    <t>VZ 2.625% 2/20</t>
  </si>
  <si>
    <t>US92343VCH50</t>
  </si>
  <si>
    <t>WFC 5.625% 12/17</t>
  </si>
  <si>
    <t>US949746NX52</t>
  </si>
  <si>
    <t>MS 5.625% 09/19</t>
  </si>
  <si>
    <t>US61747YCJ29</t>
  </si>
  <si>
    <t>PETRONAS CAP 5.25% 8/19 144A</t>
  </si>
  <si>
    <t>US716743AD16</t>
  </si>
  <si>
    <t>IBM 5.7% 9/17</t>
  </si>
  <si>
    <t>US459200GJ41</t>
  </si>
  <si>
    <t>MS 7.30% 05/19</t>
  </si>
  <si>
    <t>US61747YCG89</t>
  </si>
  <si>
    <t>GECC 5.625% 09/17</t>
  </si>
  <si>
    <t>US36962G3H54</t>
  </si>
  <si>
    <t>JPM 6% 10/17</t>
  </si>
  <si>
    <t>US48121CYK60</t>
  </si>
  <si>
    <t>PFIZER 6.50% 06/38</t>
  </si>
  <si>
    <t>XS0432072022</t>
  </si>
  <si>
    <t>JPM 4.35% 8/21</t>
  </si>
  <si>
    <t>US46625HJC51</t>
  </si>
  <si>
    <t>JPM 6.40% 05/38</t>
  </si>
  <si>
    <t>US46625HHF01</t>
  </si>
  <si>
    <t>ENELIM 4.875% 2/18</t>
  </si>
  <si>
    <t>IT0004794142</t>
  </si>
  <si>
    <t>PEMEX 5.50% 01/21</t>
  </si>
  <si>
    <t>US71654QAX07</t>
  </si>
  <si>
    <t>RABOBK 3.875% 2/22</t>
  </si>
  <si>
    <t>US21685WDD65</t>
  </si>
  <si>
    <t>AAPL 2.85% 05/21</t>
  </si>
  <si>
    <t>US037833AR12</t>
  </si>
  <si>
    <t>BCHINA 5% 11/24 144A</t>
  </si>
  <si>
    <t>US061202AA55</t>
  </si>
  <si>
    <t>CVS 3.875% 7/25</t>
  </si>
  <si>
    <t>US126650CL25</t>
  </si>
  <si>
    <t>MS 3.875% 4/24</t>
  </si>
  <si>
    <t>US61746BDQ68</t>
  </si>
  <si>
    <t>MS 4% 23/07/25</t>
  </si>
  <si>
    <t>US6174468C63</t>
  </si>
  <si>
    <t>GSK 5.65% 05/18</t>
  </si>
  <si>
    <t>US377372AD98</t>
  </si>
  <si>
    <t>GS 4% 03/24</t>
  </si>
  <si>
    <t>US38141GVM31</t>
  </si>
  <si>
    <t>GS 5.375% 03/20</t>
  </si>
  <si>
    <t>US38141EA588</t>
  </si>
  <si>
    <t>RDSALN 4.375% 5/45</t>
  </si>
  <si>
    <t>US822582BF88</t>
  </si>
  <si>
    <t>MS 3.7% 10/24</t>
  </si>
  <si>
    <t>US61761JVL06</t>
  </si>
  <si>
    <t>CHTRIG 4.464% 7/22 144A</t>
  </si>
  <si>
    <t>US161175AL87</t>
  </si>
  <si>
    <t>GS 6.25% 2/41</t>
  </si>
  <si>
    <t>US38141GGM06</t>
  </si>
  <si>
    <t>ABBV FRN 11/22</t>
  </si>
  <si>
    <t>US00287YAL39</t>
  </si>
  <si>
    <t>BAC 2% 1/18</t>
  </si>
  <si>
    <t>US06051GET22</t>
  </si>
  <si>
    <t>ABBV 1.8% 5/18</t>
  </si>
  <si>
    <t>US00287YAN94</t>
  </si>
  <si>
    <t>CS 3.625% 9/24</t>
  </si>
  <si>
    <t>US22546QAP28</t>
  </si>
  <si>
    <t>INTC 1.35% 12/17</t>
  </si>
  <si>
    <t>US458140AL48</t>
  </si>
  <si>
    <t>ACT 2.35% 3/18</t>
  </si>
  <si>
    <t>US00507UAM36</t>
  </si>
  <si>
    <t>JPM 4.25% 10/20</t>
  </si>
  <si>
    <t>US46625HHU77</t>
  </si>
  <si>
    <t>BAC 4.2% 08/24</t>
  </si>
  <si>
    <t>US06051GFH74</t>
  </si>
  <si>
    <t>JPM 3.25% 9/22</t>
  </si>
  <si>
    <t>US46625HJE18</t>
  </si>
  <si>
    <t>BAC 6.4% 8/17</t>
  </si>
  <si>
    <t>US59018YJ698</t>
  </si>
  <si>
    <t>GS 6.25% 09/17</t>
  </si>
  <si>
    <t>US38144LAB62</t>
  </si>
  <si>
    <t>AT&amp;T 2.45% 6/20</t>
  </si>
  <si>
    <t>US00206RCL42</t>
  </si>
  <si>
    <t>GE 2.7% 10/22</t>
  </si>
  <si>
    <t>US369604BD45</t>
  </si>
  <si>
    <t>JPM 3.875% 9/24</t>
  </si>
  <si>
    <t>US46625HJY71</t>
  </si>
  <si>
    <t>PEMEX 6.50% 06/41</t>
  </si>
  <si>
    <t>US71654QAZ54</t>
  </si>
  <si>
    <t>MS 5.75% 01/21</t>
  </si>
  <si>
    <t>US61747WAF68</t>
  </si>
  <si>
    <t>EDF FRN PERP 144A</t>
  </si>
  <si>
    <t>US268317AF12</t>
  </si>
  <si>
    <t>EDF 6.25% 01/21</t>
  </si>
  <si>
    <t>XS0409749206</t>
  </si>
  <si>
    <t>ACT 3.45% 3/22</t>
  </si>
  <si>
    <t>US00507UAR23</t>
  </si>
  <si>
    <t>ABIBB 7.75% 01/19</t>
  </si>
  <si>
    <t>US03523TBE73</t>
  </si>
  <si>
    <t>HSBC 6.5% 9/37</t>
  </si>
  <si>
    <t>US404280AH22</t>
  </si>
  <si>
    <t>PEMEX 6.375% 1/45</t>
  </si>
  <si>
    <t>US71654QBR20</t>
  </si>
  <si>
    <t>PFIZER 5.75% 06/21</t>
  </si>
  <si>
    <t>XS0432071131</t>
  </si>
  <si>
    <t>WMT 5.25% 9/35</t>
  </si>
  <si>
    <t>US931142CB75</t>
  </si>
  <si>
    <t>FRANCE TEL 8 1/8% 33</t>
  </si>
  <si>
    <t>FR0000471930</t>
  </si>
  <si>
    <t>ABIBB 2.5% 7/22</t>
  </si>
  <si>
    <t>US03523TBP21</t>
  </si>
  <si>
    <t>VZ 3.65% 9/18</t>
  </si>
  <si>
    <t>US92343VBP85</t>
  </si>
  <si>
    <t>BAC 4% 4/24</t>
  </si>
  <si>
    <t>US06051GFF19</t>
  </si>
  <si>
    <t>AAPL 3.85% 5/43</t>
  </si>
  <si>
    <t>US037833AL42</t>
  </si>
  <si>
    <t>ORCL 5.75% 4/18</t>
  </si>
  <si>
    <t>US68389XAC92</t>
  </si>
  <si>
    <t>EDF 6.125% 06/34</t>
  </si>
  <si>
    <t>FR0010763177</t>
  </si>
  <si>
    <t>GOLDMAN 6.125% 2/203</t>
  </si>
  <si>
    <t>US38141GCU67</t>
  </si>
  <si>
    <t>CVS 2.8% 7/20</t>
  </si>
  <si>
    <t>US126650CJ78</t>
  </si>
  <si>
    <t>PM 5.65% 5/18</t>
  </si>
  <si>
    <t>US718172AA72</t>
  </si>
  <si>
    <t>PEMEX 6.625% 06/35</t>
  </si>
  <si>
    <t>US706451BG56</t>
  </si>
  <si>
    <t>MS 5.5% 7/21</t>
  </si>
  <si>
    <t>US61747WAL37</t>
  </si>
  <si>
    <t>GS 2.375% 1/18</t>
  </si>
  <si>
    <t>US38141GRC05</t>
  </si>
  <si>
    <t>RDSALN 3.25% 5/25</t>
  </si>
  <si>
    <t>US822582BD31</t>
  </si>
  <si>
    <t>WFC 2.6% 7/20</t>
  </si>
  <si>
    <t>US94974BGM63</t>
  </si>
  <si>
    <t>CS 2.3% 5/19</t>
  </si>
  <si>
    <t>US22546QAN79</t>
  </si>
  <si>
    <t>HSBC 5.10% 04/21</t>
  </si>
  <si>
    <t>US404280AK50</t>
  </si>
  <si>
    <t>GILD 3.65% 3/26</t>
  </si>
  <si>
    <t>US375558BF95</t>
  </si>
  <si>
    <t>CSCO 4.45% 01/20</t>
  </si>
  <si>
    <t>US17275RAH57</t>
  </si>
  <si>
    <t>CS 1.7% 04/18</t>
  </si>
  <si>
    <t>US22546QAV95</t>
  </si>
  <si>
    <t>WFC 5.75% 2/18</t>
  </si>
  <si>
    <t>US92976WBH88</t>
  </si>
  <si>
    <t>JPM 3.2% 1/23</t>
  </si>
  <si>
    <t>US46625HJH49</t>
  </si>
  <si>
    <t>TOTAL VAR PERP</t>
  </si>
  <si>
    <t>XS1195201931</t>
  </si>
  <si>
    <t>WFC 4.60% 04/21</t>
  </si>
  <si>
    <t>US94974BEV80</t>
  </si>
  <si>
    <t>UBS 5.875% 12/17</t>
  </si>
  <si>
    <t>US90261XEM02</t>
  </si>
  <si>
    <t>BANK OF CHINA 5.55% 2/20 144A</t>
  </si>
  <si>
    <t>US061199AA35</t>
  </si>
  <si>
    <t>C 4.5% 01/22</t>
  </si>
  <si>
    <t>US172967FT34</t>
  </si>
  <si>
    <t>AT&amp;T 3% 6/22</t>
  </si>
  <si>
    <t>US00206RCM25</t>
  </si>
  <si>
    <t>AT&amp;T 5.50% 02/18</t>
  </si>
  <si>
    <t>US00206RAJ14</t>
  </si>
  <si>
    <t>DNBNOR 4.375% 02/21</t>
  </si>
  <si>
    <t>XS0595092098</t>
  </si>
  <si>
    <t>JPM 4.40% 07/20</t>
  </si>
  <si>
    <t>US46625HHS22</t>
  </si>
  <si>
    <t>BNP 3.75% 11/20</t>
  </si>
  <si>
    <t>XS0562852375</t>
  </si>
  <si>
    <t>BSC 6.40% 10/17</t>
  </si>
  <si>
    <t>US073902PR32</t>
  </si>
  <si>
    <t>EDF 5.5% 10/41</t>
  </si>
  <si>
    <t>FR0011132356</t>
  </si>
  <si>
    <t>WFC 5.606% 1/44</t>
  </si>
  <si>
    <t>US949746RF01</t>
  </si>
  <si>
    <t>AT&amp;T 4.35% 06/45</t>
  </si>
  <si>
    <t>US00206RBK77</t>
  </si>
  <si>
    <t>RABOBK 4.125% 01/21</t>
  </si>
  <si>
    <t>XS0576532054</t>
  </si>
  <si>
    <t>EDF 3.875% 01/22</t>
  </si>
  <si>
    <t>FR0011182641</t>
  </si>
  <si>
    <t>RAI 4.45% 6/25</t>
  </si>
  <si>
    <t>US761713BG06</t>
  </si>
  <si>
    <t>CMCSA 6.95% 8/37</t>
  </si>
  <si>
    <t>US20030NAV38</t>
  </si>
  <si>
    <t>PEMEX 5.625% 1/46 144A</t>
  </si>
  <si>
    <t>US71656LBE02</t>
  </si>
  <si>
    <t>ABBV 4.7% 5/45</t>
  </si>
  <si>
    <t>US00287YAS81</t>
  </si>
  <si>
    <t>PEMEX 5.75% 03/18</t>
  </si>
  <si>
    <t>US706451BS94</t>
  </si>
  <si>
    <t>AOL TIME 7.70% 05/32</t>
  </si>
  <si>
    <t>US00184AAG04</t>
  </si>
  <si>
    <t>ALVGR 5.75% 07/41</t>
  </si>
  <si>
    <t>DE000A1GNAH1</t>
  </si>
  <si>
    <t>ROCHE 6.50% 03/21</t>
  </si>
  <si>
    <t>XS0415624716</t>
  </si>
  <si>
    <t>TOTAL VAR PERP(2.625%)</t>
  </si>
  <si>
    <t>XS1195202822</t>
  </si>
  <si>
    <t>VZ 4.272% 1/36</t>
  </si>
  <si>
    <t>US92343VCV45</t>
  </si>
  <si>
    <t>TWX 7.625% 4/31</t>
  </si>
  <si>
    <t>US00184AAC99</t>
  </si>
  <si>
    <t>AAPL 3.45% 5/24</t>
  </si>
  <si>
    <t>US037833AS94</t>
  </si>
  <si>
    <t>C 4.45% 1/17</t>
  </si>
  <si>
    <t>US172967FW62</t>
  </si>
  <si>
    <t>DOW 8.55% 05/20</t>
  </si>
  <si>
    <t>US260543BX04</t>
  </si>
  <si>
    <t>BAC 4.125% 1/24</t>
  </si>
  <si>
    <t>US06051GFB05</t>
  </si>
  <si>
    <t>WMT 6.2% 4/38</t>
  </si>
  <si>
    <t>US931142CM31</t>
  </si>
  <si>
    <t>WFC 3.50% 03/22</t>
  </si>
  <si>
    <t>US94974BFC90</t>
  </si>
  <si>
    <t>WFC 4.3% 7/27</t>
  </si>
  <si>
    <t>US94974BGL80</t>
  </si>
  <si>
    <t>JPM 3.9% 7/25</t>
  </si>
  <si>
    <t>US46625HMN79</t>
  </si>
  <si>
    <t>BAC 5.7% 01/22</t>
  </si>
  <si>
    <t>US06051GEM78</t>
  </si>
  <si>
    <t>SABLN 3.75% 1/22</t>
  </si>
  <si>
    <t>US78573AAA88</t>
  </si>
  <si>
    <t>RABOBK 3.375% 01/17</t>
  </si>
  <si>
    <t>US21686CAD20</t>
  </si>
  <si>
    <t>RAI 5.85% 8/45</t>
  </si>
  <si>
    <t>US761713BB19</t>
  </si>
  <si>
    <t>GE 6.15% 8/37</t>
  </si>
  <si>
    <t>US36962G3A02</t>
  </si>
  <si>
    <t>GS 2.9% 7/18</t>
  </si>
  <si>
    <t>US38147MAA36</t>
  </si>
  <si>
    <t>MS 3.75% 2/23</t>
  </si>
  <si>
    <t>US61746BDJ26</t>
  </si>
  <si>
    <t>WFC 4.1% 06/26</t>
  </si>
  <si>
    <t>US94974BFY11</t>
  </si>
  <si>
    <t>BAC 6% 07/28</t>
  </si>
  <si>
    <t>XS0379947236</t>
  </si>
  <si>
    <t>VZ 6.4% 9/33</t>
  </si>
  <si>
    <t>US92343VBS25</t>
  </si>
  <si>
    <t>ORCL 5.375% 07/40</t>
  </si>
  <si>
    <t>US68389XAM74</t>
  </si>
  <si>
    <t>CITIGRP 6.125% 05/18</t>
  </si>
  <si>
    <t>US172967ES69</t>
  </si>
  <si>
    <t>GE 3.1% 01/23</t>
  </si>
  <si>
    <t>US36962G6S82</t>
  </si>
  <si>
    <t>C 4.4% 6/25</t>
  </si>
  <si>
    <t>US172967JT97</t>
  </si>
  <si>
    <t>BHP 5% 9/43</t>
  </si>
  <si>
    <t>US055451AV01</t>
  </si>
  <si>
    <t>BAC 3.875% 8/25</t>
  </si>
  <si>
    <t>US06051GFS30</t>
  </si>
  <si>
    <t>GS 2.625% 1/19</t>
  </si>
  <si>
    <t>US38145XAA19</t>
  </si>
  <si>
    <t>COP 5.75% 2/19</t>
  </si>
  <si>
    <t>US20825CAR51</t>
  </si>
  <si>
    <t>GS 2.55% 10/19</t>
  </si>
  <si>
    <t>US38148FAB58</t>
  </si>
  <si>
    <t>MDT 3.15% 3/22</t>
  </si>
  <si>
    <t>US585055BR69</t>
  </si>
  <si>
    <t>MS 2.8% 06/20</t>
  </si>
  <si>
    <t>US61761JB325</t>
  </si>
  <si>
    <t>MS 2.125% 4/18</t>
  </si>
  <si>
    <t>US6174467U70</t>
  </si>
  <si>
    <t>MDT 4.375% 3/35</t>
  </si>
  <si>
    <t>US585055BT26</t>
  </si>
  <si>
    <t>TIAAGL 6.85% 12/39-144A</t>
  </si>
  <si>
    <t>US878091BC04</t>
  </si>
  <si>
    <t>ABIBB 5.375% 01/20</t>
  </si>
  <si>
    <t>US03523TAN81</t>
  </si>
  <si>
    <t>BAC 2.65% 4/19</t>
  </si>
  <si>
    <t>US06051GFD60</t>
  </si>
  <si>
    <t>GE 4.625% 01/21</t>
  </si>
  <si>
    <t>US36962G4Y78</t>
  </si>
  <si>
    <t>VZ 3.5% 11/24</t>
  </si>
  <si>
    <t>US92343VCR33</t>
  </si>
  <si>
    <t>MS 2.65% 1/20</t>
  </si>
  <si>
    <t>US61747YDW21</t>
  </si>
  <si>
    <t>JPM 2% 8/17</t>
  </si>
  <si>
    <t>US48126EAA55</t>
  </si>
  <si>
    <t>AT&amp;T 5.80% 02/19</t>
  </si>
  <si>
    <t>US00206RAR30</t>
  </si>
  <si>
    <t>EDF 2.75% 3/23</t>
  </si>
  <si>
    <t>FR0011318658</t>
  </si>
  <si>
    <t>UBS 2.375% 08/19</t>
  </si>
  <si>
    <t>US90261XHE58</t>
  </si>
  <si>
    <t>CELG 3.875% 8/25</t>
  </si>
  <si>
    <t>US151020AS39</t>
  </si>
  <si>
    <t>EDF 6% 1/114</t>
  </si>
  <si>
    <t>FR0011710284</t>
  </si>
  <si>
    <t>MS 2.375% 7/19</t>
  </si>
  <si>
    <t>US61746BDR42</t>
  </si>
  <si>
    <t>ORCL 1.2% 10/17</t>
  </si>
  <si>
    <t>US68389XAN57</t>
  </si>
  <si>
    <t>WFC 3.55% 9/25</t>
  </si>
  <si>
    <t>US94974BGP94</t>
  </si>
  <si>
    <t>UBS 4.125% 9/25</t>
  </si>
  <si>
    <t>US90351DAB38</t>
  </si>
  <si>
    <t>CS 1.375% 5/17</t>
  </si>
  <si>
    <t>US22546QAL14</t>
  </si>
  <si>
    <t>JPM 1.35% 02/17</t>
  </si>
  <si>
    <t>US46623EJY68</t>
  </si>
  <si>
    <t>C 1.7% 4/18</t>
  </si>
  <si>
    <t>US172967JN28</t>
  </si>
  <si>
    <t>C 1.8% 2/18</t>
  </si>
  <si>
    <t>US172967JH59</t>
  </si>
  <si>
    <t>CS 1.25% 4/22</t>
  </si>
  <si>
    <t>XS1218287230</t>
  </si>
  <si>
    <t>UBS 1.8% 3/18</t>
  </si>
  <si>
    <t>US90261XHH89</t>
  </si>
  <si>
    <t>SINOPE 2.5% 4/20 144A</t>
  </si>
  <si>
    <t>US82938BAB62</t>
  </si>
  <si>
    <t>ORCL 2.5% 05/22</t>
  </si>
  <si>
    <t>US68389XBB01</t>
  </si>
  <si>
    <t>MS 6.375% 7/42</t>
  </si>
  <si>
    <t>US617482V925</t>
  </si>
  <si>
    <t>BAC 3.95% 4/25</t>
  </si>
  <si>
    <t>US06051GFP90</t>
  </si>
  <si>
    <t>ORCL 2.95% 15/05/25</t>
  </si>
  <si>
    <t>US68389XBC83</t>
  </si>
  <si>
    <t>GS 3.5% 01/25</t>
  </si>
  <si>
    <t>US38148LAC00</t>
  </si>
  <si>
    <t>CSCO 5.90% 02/39</t>
  </si>
  <si>
    <t>US17275RAD44</t>
  </si>
  <si>
    <t>BAC 4% 1/25</t>
  </si>
  <si>
    <t>US06051GFM69</t>
  </si>
  <si>
    <t>WMT 5.625% 04/41</t>
  </si>
  <si>
    <t>US931142DB66</t>
  </si>
  <si>
    <t>ENEL 5.75% 09/40</t>
  </si>
  <si>
    <t>XS0452187320</t>
  </si>
  <si>
    <t>ASSGEN 5.125% 09/24</t>
  </si>
  <si>
    <t>XS0452314536</t>
  </si>
  <si>
    <t>MS 5.45% 1/17</t>
  </si>
  <si>
    <t>US617446C235</t>
  </si>
  <si>
    <t>ORCL 2.5% 10/22</t>
  </si>
  <si>
    <t>US68389XAP06</t>
  </si>
  <si>
    <t>MRK 2.75% 2/25</t>
  </si>
  <si>
    <t>US58933YAR62</t>
  </si>
  <si>
    <t>ABBV 4.5% 5/35</t>
  </si>
  <si>
    <t>US00287YAR09</t>
  </si>
  <si>
    <t>ABBV 4.4% 11/42</t>
  </si>
  <si>
    <t>US00287YAM12</t>
  </si>
  <si>
    <t>BAC 7.75% 5/38</t>
  </si>
  <si>
    <t>US59023VAA89</t>
  </si>
  <si>
    <t>CS 3.75% 03/25</t>
  </si>
  <si>
    <t>US225433AA99</t>
  </si>
  <si>
    <t>INTNED 4.50% 21/02/22</t>
  </si>
  <si>
    <t>XS0748187902</t>
  </si>
  <si>
    <t>DB 2.375% 01/23</t>
  </si>
  <si>
    <t>DE000DB5DCS4</t>
  </si>
  <si>
    <t>DB LD 6.00% 09/17</t>
  </si>
  <si>
    <t>US25152CMN38</t>
  </si>
  <si>
    <t>JPM 3.125% 1/25</t>
  </si>
  <si>
    <t>US46625HKC33</t>
  </si>
  <si>
    <t>AT&amp;T 4.6% 2/45</t>
  </si>
  <si>
    <t>XS1182633591</t>
  </si>
  <si>
    <t>WFC 3% 02/25</t>
  </si>
  <si>
    <t>US94974BGH78</t>
  </si>
  <si>
    <t>HSBC 6.50% 5/36</t>
  </si>
  <si>
    <t>US404280AG49</t>
  </si>
  <si>
    <t>EMC 1.875% 6/18</t>
  </si>
  <si>
    <t>US268648AP77</t>
  </si>
  <si>
    <t>PEMEX 5.5% 6/44</t>
  </si>
  <si>
    <t>US71654QBE17</t>
  </si>
  <si>
    <t>CSCO 1.1% 3/17</t>
  </si>
  <si>
    <t>US17275RAT95</t>
  </si>
  <si>
    <t>PFE 5.95% 4/37</t>
  </si>
  <si>
    <t>US983024AN02</t>
  </si>
  <si>
    <t>MDT 2.5% 3/20</t>
  </si>
  <si>
    <t>US585055BG05</t>
  </si>
  <si>
    <t>BAC 6% 9/17</t>
  </si>
  <si>
    <t>US060505DH44</t>
  </si>
  <si>
    <t>GS 5.625% 1/17</t>
  </si>
  <si>
    <t>US38141GEU40</t>
  </si>
  <si>
    <t>MS 4.3% 1/45</t>
  </si>
  <si>
    <t>US61747YDY86</t>
  </si>
  <si>
    <t>TELEFO 7.045% 6/36</t>
  </si>
  <si>
    <t>US87938WAC73</t>
  </si>
  <si>
    <t>NIPLIF VAR 10/44</t>
  </si>
  <si>
    <t>US654579AD34</t>
  </si>
  <si>
    <t>VZ 4.4% 11/34</t>
  </si>
  <si>
    <t>US92343VCQ59</t>
  </si>
  <si>
    <t>CSCO 5.50% 01/40</t>
  </si>
  <si>
    <t>US17275RAF91</t>
  </si>
  <si>
    <t>RABOBK 4% 1/22</t>
  </si>
  <si>
    <t>XS0728812495</t>
  </si>
  <si>
    <t>AMGN 5.15% 11/41</t>
  </si>
  <si>
    <t>US031162BK53</t>
  </si>
  <si>
    <t>AT&amp;T 4.5% 5/35</t>
  </si>
  <si>
    <t>US00206RCP55</t>
  </si>
  <si>
    <t>UTX 3.1% 6/22</t>
  </si>
  <si>
    <t>US913017BV07</t>
  </si>
  <si>
    <t>GE 4.375% 09/20</t>
  </si>
  <si>
    <t>US36962G4R28</t>
  </si>
  <si>
    <t>COMCAST 6.45% 03/37</t>
  </si>
  <si>
    <t>US20030NAM39</t>
  </si>
  <si>
    <t>SNCF 4.625% 02/24</t>
  </si>
  <si>
    <t>XS0410937659</t>
  </si>
  <si>
    <t>TIME WA 8.25% 04/19</t>
  </si>
  <si>
    <t>US88732JAS78</t>
  </si>
  <si>
    <t>INTC 3.7% 29/07/25</t>
  </si>
  <si>
    <t>US458140AS90</t>
  </si>
  <si>
    <t>AMXLMM 5% 03/20</t>
  </si>
  <si>
    <t>US02364WAV72</t>
  </si>
  <si>
    <t>RBS FRN 3/22 CMS</t>
  </si>
  <si>
    <t>XS0753308559</t>
  </si>
  <si>
    <t>CNOOC 4.25% 4/24</t>
  </si>
  <si>
    <t>US12591DAC56</t>
  </si>
  <si>
    <t>MSFT 3.125% 12/28</t>
  </si>
  <si>
    <t>XS1001749289</t>
  </si>
  <si>
    <t>GE 4.5% 03/44</t>
  </si>
  <si>
    <t>US369604BH58</t>
  </si>
  <si>
    <t>GS 6.00% 06/20</t>
  </si>
  <si>
    <t>US38141EA661</t>
  </si>
  <si>
    <t>MERRILL 6.11% 01/37</t>
  </si>
  <si>
    <t>US59022CAJ27</t>
  </si>
  <si>
    <t>ACT 4.55% 3/35</t>
  </si>
  <si>
    <t>US00507UAT88</t>
  </si>
  <si>
    <t>LLOYDS 4.00% 09/20-MTN</t>
  </si>
  <si>
    <t>US53947NAA28</t>
  </si>
  <si>
    <t>BACR 3.75% 5/24</t>
  </si>
  <si>
    <t>US06739FHV67</t>
  </si>
  <si>
    <t>GS 3.85% 7/24</t>
  </si>
  <si>
    <t>US38141EC238</t>
  </si>
  <si>
    <t>ACT 4.75% 3/45</t>
  </si>
  <si>
    <t>US00507UAU51</t>
  </si>
  <si>
    <t>NBCUNI 5.15% 04/20</t>
  </si>
  <si>
    <t>US63946BAD29</t>
  </si>
  <si>
    <t>CVX 3.191% 6/23</t>
  </si>
  <si>
    <t>US166764AH30</t>
  </si>
  <si>
    <t>GECC 5.50% 01/20</t>
  </si>
  <si>
    <t>US36962G4J02</t>
  </si>
  <si>
    <t>ROCHE 7% 03/39</t>
  </si>
  <si>
    <t>US771196AU61</t>
  </si>
  <si>
    <t>GE 6% 8/19</t>
  </si>
  <si>
    <t>US36962G4D32</t>
  </si>
  <si>
    <t>ASFFP 5.625% 07/22</t>
  </si>
  <si>
    <t>FR0010491720</t>
  </si>
  <si>
    <t>GS 3.625% 1/23</t>
  </si>
  <si>
    <t>US38141GRD87</t>
  </si>
  <si>
    <t>SOCGEN 5.2% 4/21</t>
  </si>
  <si>
    <t>US83368RAA05</t>
  </si>
  <si>
    <t>GS 3.75% 5/25</t>
  </si>
  <si>
    <t>US38148LAE65</t>
  </si>
  <si>
    <t>EDF 6.50% 01/19</t>
  </si>
  <si>
    <t>US268317AB08</t>
  </si>
  <si>
    <t>FORD MOTOR 7.45% 31</t>
  </si>
  <si>
    <t>US345370CA64</t>
  </si>
  <si>
    <t>GE 5.3% 2/21</t>
  </si>
  <si>
    <t>US369622SM84</t>
  </si>
  <si>
    <t>BNP 4.125% 01/22</t>
  </si>
  <si>
    <t>XS0635033631</t>
  </si>
  <si>
    <t>JPM 2.75% 6/20</t>
  </si>
  <si>
    <t>US46625HLW87</t>
  </si>
  <si>
    <t>FORD MOT 5.875% 08/21</t>
  </si>
  <si>
    <t>US345397VU41</t>
  </si>
  <si>
    <t>RABOBK VAR 5/26(2.5%)</t>
  </si>
  <si>
    <t>XS1069772082</t>
  </si>
  <si>
    <t>GILD 4.75% 3/46</t>
  </si>
  <si>
    <t>US375558BD48</t>
  </si>
  <si>
    <t>ROCHE 6.00% 03/19</t>
  </si>
  <si>
    <t>US771196AS16</t>
  </si>
  <si>
    <t>PEMEX 8.00% 05/19</t>
  </si>
  <si>
    <t>US71654QAU67</t>
  </si>
  <si>
    <t>MS 4.35% 9/26</t>
  </si>
  <si>
    <t>US6174467Y92</t>
  </si>
  <si>
    <t>CVS 1.9% 7/18</t>
  </si>
  <si>
    <t>US126650CH13</t>
  </si>
  <si>
    <t>DB 2.5% 2/19</t>
  </si>
  <si>
    <t>US25152RVS92</t>
  </si>
  <si>
    <t>NOVNVX 3.4% 5/24</t>
  </si>
  <si>
    <t>US66989HAG39</t>
  </si>
  <si>
    <t>TIME WA 6.75% 07/18</t>
  </si>
  <si>
    <t>US88732JAL26</t>
  </si>
  <si>
    <t>HBOS 6.75% 5/18</t>
  </si>
  <si>
    <t>US4041A2AH79</t>
  </si>
  <si>
    <t>DB 1.25% 09/21</t>
  </si>
  <si>
    <t>DE000DB7XJB9</t>
  </si>
  <si>
    <t>JPM 1.7% 3/18</t>
  </si>
  <si>
    <t>US46623EKD03</t>
  </si>
  <si>
    <t>WFC 3.3% 9/24</t>
  </si>
  <si>
    <t>US94974BGA26</t>
  </si>
  <si>
    <t>AXP 7% 3/18</t>
  </si>
  <si>
    <t>US025816AY50</t>
  </si>
  <si>
    <t>WSTP 4.875% 11/19</t>
  </si>
  <si>
    <t>US961214BK83</t>
  </si>
  <si>
    <t>AT&amp;T 7.00% 04/40</t>
  </si>
  <si>
    <t>XS0426513387</t>
  </si>
  <si>
    <t>BAC 5% 5/21</t>
  </si>
  <si>
    <t>US06051GEH83</t>
  </si>
  <si>
    <t>AMXLMM 6.125% 03/40</t>
  </si>
  <si>
    <t>US02364WAW55</t>
  </si>
  <si>
    <t>EDF 6.95% 1/39-144A</t>
  </si>
  <si>
    <t>US268317AC80</t>
  </si>
  <si>
    <t>MS 5.50% 01/20</t>
  </si>
  <si>
    <t>US61747YCM57</t>
  </si>
  <si>
    <t>BABA 2.5% 11/19</t>
  </si>
  <si>
    <t>US01609WAB81</t>
  </si>
  <si>
    <t>MSFT 2.7% 2/25</t>
  </si>
  <si>
    <t>US594918BB90</t>
  </si>
  <si>
    <t>EOANGR 5.8% 4/18</t>
  </si>
  <si>
    <t>US268789AA24</t>
  </si>
  <si>
    <t>CSCO 4.95% 02/19</t>
  </si>
  <si>
    <t>US17275RAE27</t>
  </si>
  <si>
    <t>UBS 4.875% 08/20</t>
  </si>
  <si>
    <t>US90261XGD84</t>
  </si>
  <si>
    <t>WFC 5.375% 11/43</t>
  </si>
  <si>
    <t>US94974BFP04</t>
  </si>
  <si>
    <t>JPM 4.625% 5/21</t>
  </si>
  <si>
    <t>US46625HHZ64</t>
  </si>
  <si>
    <t>LYB 5% 4/19</t>
  </si>
  <si>
    <t>US552081AG61</t>
  </si>
  <si>
    <t>AIG 4.5% 7/44</t>
  </si>
  <si>
    <t>US026874DA29</t>
  </si>
  <si>
    <t>MS 5.95% 12/17</t>
  </si>
  <si>
    <t>US61744YAD04</t>
  </si>
  <si>
    <t>CMCSA 4.375% 4/21</t>
  </si>
  <si>
    <t>US63946BAE02</t>
  </si>
  <si>
    <t>INTNED 5.8% 9/23</t>
  </si>
  <si>
    <t>US449786AY82</t>
  </si>
  <si>
    <t>CASH</t>
  </si>
  <si>
    <t>CASHUSD00000</t>
  </si>
  <si>
    <t>RDSALN 4.30% 09/19</t>
  </si>
  <si>
    <t>US822582AJ10</t>
  </si>
  <si>
    <t>HNZ 5.20% 07/45</t>
  </si>
  <si>
    <t>US423074AV57</t>
  </si>
  <si>
    <t>EDF 4.625% 04/30</t>
  </si>
  <si>
    <t>FR0010891317</t>
  </si>
  <si>
    <t>MS 4.875% 11/22</t>
  </si>
  <si>
    <t>US6174824M37</t>
  </si>
  <si>
    <t>MS 5% 11/25</t>
  </si>
  <si>
    <t>US6174467X10</t>
  </si>
  <si>
    <t>ANADARKO 6.375% 15/09/2017</t>
  </si>
  <si>
    <t>US032511BH96</t>
  </si>
  <si>
    <t>DAIMLER 8.50% 01/31</t>
  </si>
  <si>
    <t>US233835AQ08</t>
  </si>
  <si>
    <t>SIEM 6.125% 8/26</t>
  </si>
  <si>
    <t>US826200AD92</t>
  </si>
  <si>
    <t>TIME WA 5.85% 05/17</t>
  </si>
  <si>
    <t>US88732JAH14</t>
  </si>
  <si>
    <t>SANFP 4% 03/21</t>
  </si>
  <si>
    <t>US80105NAG07</t>
  </si>
  <si>
    <t>MSFT 2.125% 12/21</t>
  </si>
  <si>
    <t>XS1001749107</t>
  </si>
  <si>
    <t>UNH 4.75% 7/45</t>
  </si>
  <si>
    <t>US91324PCR10</t>
  </si>
  <si>
    <t>RY 2.26% 3/18</t>
  </si>
  <si>
    <t>CA780086DV30</t>
  </si>
  <si>
    <t>CAD</t>
  </si>
  <si>
    <t>PEMEX 4.875% 1/22</t>
  </si>
  <si>
    <t>US71654QBB77</t>
  </si>
  <si>
    <t>ACAFP 2.625% 3/27</t>
  </si>
  <si>
    <t>XS1204154410</t>
  </si>
  <si>
    <t>BABA 3.6% 11/24</t>
  </si>
  <si>
    <t>US01609WAH51</t>
  </si>
  <si>
    <t>TD 2.375% 10/16</t>
  </si>
  <si>
    <t>US89114QAE89</t>
  </si>
  <si>
    <t>CVRD 6.875% 11/36</t>
  </si>
  <si>
    <t>US91911TAH68</t>
  </si>
  <si>
    <t>BNP 2.875% 9/23</t>
  </si>
  <si>
    <t>XS0895249620</t>
  </si>
  <si>
    <t>XS0995102778</t>
  </si>
  <si>
    <t>CVS 4.875% 7/35</t>
  </si>
  <si>
    <t>US126650CM08</t>
  </si>
  <si>
    <t>UBS 5.75% 4/18</t>
  </si>
  <si>
    <t>US90261XFA54</t>
  </si>
  <si>
    <t>NIPLIF FRN 10/42</t>
  </si>
  <si>
    <t>US654579AA94</t>
  </si>
  <si>
    <t>WFC 5.75% 6/17</t>
  </si>
  <si>
    <t>US929903DT69</t>
  </si>
  <si>
    <t>BAC 5% 1/44</t>
  </si>
  <si>
    <t>US06051GFC87</t>
  </si>
  <si>
    <t>VZ 2.375% 2/22</t>
  </si>
  <si>
    <t>XS1030900168</t>
  </si>
  <si>
    <t>BNP 4.5% 03/23</t>
  </si>
  <si>
    <t>XS0606704558</t>
  </si>
  <si>
    <t>PHLLPS 4.3% 4/22</t>
  </si>
  <si>
    <t>US718546AC87</t>
  </si>
  <si>
    <t>IMTLN 9.000% 2/22</t>
  </si>
  <si>
    <t>XS0413493957</t>
  </si>
  <si>
    <t>MS 5.50% 07/20</t>
  </si>
  <si>
    <t>US6174467P85</t>
  </si>
  <si>
    <t>NWMLIC 6.063% 03/40-144A</t>
  </si>
  <si>
    <t>US668131AA38</t>
  </si>
  <si>
    <t>INTC 4.9% 29/07/45</t>
  </si>
  <si>
    <t>US458140AT73</t>
  </si>
  <si>
    <t>BAC 5.3% 3/17</t>
  </si>
  <si>
    <t>US06050TKN18</t>
  </si>
  <si>
    <t>FORD MOT 5.00% 05/18</t>
  </si>
  <si>
    <t>US345397VT77</t>
  </si>
  <si>
    <t>WFC 1.50% 01/18</t>
  </si>
  <si>
    <t>US94974BFG05</t>
  </si>
  <si>
    <t>C 3.875% 10/23</t>
  </si>
  <si>
    <t>US172967HD63</t>
  </si>
  <si>
    <t>BAC 4.1% 7/23</t>
  </si>
  <si>
    <t>US06053FAA75</t>
  </si>
  <si>
    <t>UNH 3.75% 7/25</t>
  </si>
  <si>
    <t>US91324PCP53</t>
  </si>
  <si>
    <t>HSBC 4% 3/22</t>
  </si>
  <si>
    <t>US404280AN99</t>
  </si>
  <si>
    <t>ABESM 4.875% 10/21</t>
  </si>
  <si>
    <t>XS0271758301</t>
  </si>
  <si>
    <t>MS 4.75% 3/17</t>
  </si>
  <si>
    <t>US61747YDT91</t>
  </si>
  <si>
    <t>BACR 6.00% 01/21</t>
  </si>
  <si>
    <t>XS0525912449</t>
  </si>
  <si>
    <t>AAPL 0.35% 6/20</t>
  </si>
  <si>
    <t>XS1243153019</t>
  </si>
  <si>
    <t>JPY</t>
  </si>
  <si>
    <t>INTC 3.3% 10/21</t>
  </si>
  <si>
    <t>US458140AJ91</t>
  </si>
  <si>
    <t>ALVGR FRN 10/42</t>
  </si>
  <si>
    <t>DE000A1RE1Q3</t>
  </si>
  <si>
    <t>CHTRIG 6.384% 10/35</t>
  </si>
  <si>
    <t>US161175AN44</t>
  </si>
  <si>
    <t>HNZ 3.95% 7/25</t>
  </si>
  <si>
    <t>US423074AX14</t>
  </si>
  <si>
    <t>IBM 3.625% 2/24</t>
  </si>
  <si>
    <t>US459200HU86</t>
  </si>
  <si>
    <t>MSFT 4% 2/55</t>
  </si>
  <si>
    <t>US594918BE30</t>
  </si>
  <si>
    <t>AT&amp;T 5.55% 08/41</t>
  </si>
  <si>
    <t>US00206RBA95</t>
  </si>
  <si>
    <t>INTNED 3.75% 3/17 144A</t>
  </si>
  <si>
    <t>US449786AQ58</t>
  </si>
  <si>
    <t>TENCNT 3.375% 5/19</t>
  </si>
  <si>
    <t>US88032WAB28</t>
  </si>
  <si>
    <t>VALEBZ 4.375% 01/22</t>
  </si>
  <si>
    <t>US91911TAM53</t>
  </si>
  <si>
    <t>KRFT 3.5% 6/22</t>
  </si>
  <si>
    <t>US50076QAZ90</t>
  </si>
  <si>
    <t>VATFAL 6.875% 04/39</t>
  </si>
  <si>
    <t>XS0422688019</t>
  </si>
  <si>
    <t>MS 4.1% 5/23</t>
  </si>
  <si>
    <t>US61747YDU64</t>
  </si>
  <si>
    <t>ORCL 3.4% 7/24</t>
  </si>
  <si>
    <t>US68389XAU90</t>
  </si>
  <si>
    <t>JPM 3.625% 5/24</t>
  </si>
  <si>
    <t>US46625HJX98</t>
  </si>
  <si>
    <t>GE 2.3% 4/17</t>
  </si>
  <si>
    <t>US36962G5W04</t>
  </si>
  <si>
    <t>AAPL 2.1% 5/19</t>
  </si>
  <si>
    <t>US037833AQ39</t>
  </si>
  <si>
    <t>DNB BANK 3.2% 4/17 144A</t>
  </si>
  <si>
    <t>US23329PAA84</t>
  </si>
  <si>
    <t>AAPL 3.2% 5/25</t>
  </si>
  <si>
    <t>US037833BG48</t>
  </si>
  <si>
    <t>AT&amp;T 6.30% 01/38</t>
  </si>
  <si>
    <t>US00206RAG74</t>
  </si>
  <si>
    <t>BACR 10.179% 06/21</t>
  </si>
  <si>
    <t>US06739FFU03</t>
  </si>
  <si>
    <t>KRFT 5% 6/42</t>
  </si>
  <si>
    <t>US50076QAE61</t>
  </si>
  <si>
    <t>BRK 6.125% 4/36</t>
  </si>
  <si>
    <t>US59562VAM90</t>
  </si>
  <si>
    <t>GE 3.15% 9/22</t>
  </si>
  <si>
    <t>US36962G6F61</t>
  </si>
  <si>
    <t>JPM 5.6% 7/41</t>
  </si>
  <si>
    <t>US46625HJB78</t>
  </si>
  <si>
    <t>AAPL 4.375% 05/45</t>
  </si>
  <si>
    <t>US037833BH21</t>
  </si>
  <si>
    <t>BACR 2.5% 02/19</t>
  </si>
  <si>
    <t>US06739FHT12</t>
  </si>
  <si>
    <t>RY 2.2% 07/18</t>
  </si>
  <si>
    <t>US78008S7D27</t>
  </si>
  <si>
    <t>CS 4.875% 5/45</t>
  </si>
  <si>
    <t>US225433AE12</t>
  </si>
  <si>
    <t>SABLN 2.45% 1/17-144A</t>
  </si>
  <si>
    <t>US78573AAB61</t>
  </si>
  <si>
    <t>BNP 2.375% 9/17</t>
  </si>
  <si>
    <t>US05567L7E16</t>
  </si>
  <si>
    <t>MS 2.5% 1/19</t>
  </si>
  <si>
    <t>US61746BDM54</t>
  </si>
  <si>
    <t>CS 3% 10/21</t>
  </si>
  <si>
    <t>US22546QAR83</t>
  </si>
  <si>
    <t>BACR 2.75% 11/19</t>
  </si>
  <si>
    <t>US06738EAD76</t>
  </si>
  <si>
    <t>GE 2.2% 1/20</t>
  </si>
  <si>
    <t>US36962G7M04</t>
  </si>
  <si>
    <t>BAC 4.25% 10/26</t>
  </si>
  <si>
    <t>US06051GFL86</t>
  </si>
  <si>
    <t>WAG 3.8% 11/24</t>
  </si>
  <si>
    <t>US931427AH10</t>
  </si>
  <si>
    <t>JPM 4.125% 12/26</t>
  </si>
  <si>
    <t>US46625HJZ47</t>
  </si>
  <si>
    <t>CELG 5% 08/45</t>
  </si>
  <si>
    <t>US151020AU84</t>
  </si>
  <si>
    <t>GSK 2.85% 5/22</t>
  </si>
  <si>
    <t>US377373AD71</t>
  </si>
  <si>
    <t>GSK 1.5% 5/17</t>
  </si>
  <si>
    <t>US377373AC98</t>
  </si>
  <si>
    <t>ORCL 2.25% 10/19</t>
  </si>
  <si>
    <t>US68389XAX30</t>
  </si>
  <si>
    <t>NOVNVX 4.4% 5/44</t>
  </si>
  <si>
    <t>US66989HAH12</t>
  </si>
  <si>
    <t>CS 1.375% 01/22</t>
  </si>
  <si>
    <t>XS1115479559</t>
  </si>
  <si>
    <t>CVX 1.718% 6/18</t>
  </si>
  <si>
    <t>US166764AE09</t>
  </si>
  <si>
    <t>RDASLN 2.125% 5/20</t>
  </si>
  <si>
    <t>US822582BG61</t>
  </si>
  <si>
    <t>JPM 2.2% 10/19</t>
  </si>
  <si>
    <t>US48127HAA77</t>
  </si>
  <si>
    <t>CS 3.8% 9/22</t>
  </si>
  <si>
    <t>US225433AG69</t>
  </si>
  <si>
    <t>GS 5.15% 05/45</t>
  </si>
  <si>
    <t>US38148LAF31</t>
  </si>
  <si>
    <t>BAYNGR 2.375% 10/19</t>
  </si>
  <si>
    <t>US07274EAD58</t>
  </si>
  <si>
    <t>C 2.55% 4/19</t>
  </si>
  <si>
    <t>US172967HM62</t>
  </si>
  <si>
    <t>C 2.50% 07/19</t>
  </si>
  <si>
    <t>US172967HU88</t>
  </si>
  <si>
    <t>MO 5.375% 1/44</t>
  </si>
  <si>
    <t>US02209SAR40</t>
  </si>
  <si>
    <t>GILD 2.55% 9/20</t>
  </si>
  <si>
    <t>US375558BB81</t>
  </si>
  <si>
    <t>HSBC 4.25% 3/24</t>
  </si>
  <si>
    <t>US404280AP48</t>
  </si>
  <si>
    <t>WFC 3.45% 02/23</t>
  </si>
  <si>
    <t>US94974BFJ44</t>
  </si>
  <si>
    <t>HSBC 4.00% 01/21</t>
  </si>
  <si>
    <t>XS0526606537</t>
  </si>
  <si>
    <t>CS 1.75% 1/18</t>
  </si>
  <si>
    <t>US22546QAT40</t>
  </si>
  <si>
    <t>VZ 1.35% 6/17</t>
  </si>
  <si>
    <t>US92343VCE20</t>
  </si>
  <si>
    <t>COP 6.95% 4/29</t>
  </si>
  <si>
    <t>US208251AE82</t>
  </si>
  <si>
    <t>HUWHY 1.625% 10/17</t>
  </si>
  <si>
    <t>US44841DAA00</t>
  </si>
  <si>
    <t>CHTRIG 3.579% 7/20</t>
  </si>
  <si>
    <t>US161175AK05</t>
  </si>
  <si>
    <t>ABIBB 1.375% 07/17</t>
  </si>
  <si>
    <t>US03523TBN72</t>
  </si>
  <si>
    <t>WFC 4.65% 11/44</t>
  </si>
  <si>
    <t>US94974BGE48</t>
  </si>
  <si>
    <t>WFC 2.15% 1/20</t>
  </si>
  <si>
    <t>US94974BGF13</t>
  </si>
  <si>
    <t>CVX 1.104% 12/17</t>
  </si>
  <si>
    <t>US166764AA86</t>
  </si>
  <si>
    <t>BACR 5.125% 01/20</t>
  </si>
  <si>
    <t>US06739GAR02</t>
  </si>
  <si>
    <t>CCB VAR 5/25(3.875%)</t>
  </si>
  <si>
    <t>XS1227820187</t>
  </si>
  <si>
    <t>ICBCAS 4.875% 9/25 144A</t>
  </si>
  <si>
    <t>US455881AD47</t>
  </si>
  <si>
    <t>JPM 1.625% 5/18</t>
  </si>
  <si>
    <t>US46625HJL50</t>
  </si>
  <si>
    <t>C 4.45% 9/27</t>
  </si>
  <si>
    <t>US172967KA87</t>
  </si>
  <si>
    <t>AT&amp;T 1.4% 12/17</t>
  </si>
  <si>
    <t>US00206RBM34</t>
  </si>
  <si>
    <t>STANLN 5.7% 3/44</t>
  </si>
  <si>
    <t>US853254AN08</t>
  </si>
  <si>
    <t>DB 1.875% 2/18</t>
  </si>
  <si>
    <t>US25152RYD96</t>
  </si>
  <si>
    <t>VERIZON 6.35% 04/19</t>
  </si>
  <si>
    <t>US92343VAV62</t>
  </si>
  <si>
    <t>BAC 2.25% 4/20</t>
  </si>
  <si>
    <t>US06051GFN43</t>
  </si>
  <si>
    <t>BHP 6.50% 04/19</t>
  </si>
  <si>
    <t>US055451AH17</t>
  </si>
  <si>
    <t>C 2.4% 2/20</t>
  </si>
  <si>
    <t>US172967JJ16</t>
  </si>
  <si>
    <t>JPM 3.375% 5/23</t>
  </si>
  <si>
    <t>US46625HJJ05</t>
  </si>
  <si>
    <t>ACAFP 2.375% 05/24</t>
  </si>
  <si>
    <t>XS1069521083</t>
  </si>
  <si>
    <t>ENGIFP 5% 10/60 EMTN</t>
  </si>
  <si>
    <t>FR0010946855</t>
  </si>
  <si>
    <t>ALVGR 3.50% 02/22</t>
  </si>
  <si>
    <t>DE000A1G0RU9</t>
  </si>
  <si>
    <t>APC 6.45% 9/36</t>
  </si>
  <si>
    <t>US032511AY39</t>
  </si>
  <si>
    <t>QCOM 3% 5/22</t>
  </si>
  <si>
    <t>US747525AE30</t>
  </si>
  <si>
    <t>PEMEX 3.5% 1/23</t>
  </si>
  <si>
    <t>US71654QBG64</t>
  </si>
  <si>
    <t>MS 3.95% 4/27</t>
  </si>
  <si>
    <t>US61761JZN26</t>
  </si>
  <si>
    <t>RIOLN 6.5% 7/18</t>
  </si>
  <si>
    <t>US767201AC07</t>
  </si>
  <si>
    <t>WMT 5.625% 3/34</t>
  </si>
  <si>
    <t>XS0419834931</t>
  </si>
  <si>
    <t>TELEFO 3.987% 1/23</t>
  </si>
  <si>
    <t>XS0874864860</t>
  </si>
  <si>
    <t>ZMH 3.55% 4/25</t>
  </si>
  <si>
    <t>US98956PAF99</t>
  </si>
  <si>
    <t>CDEL 4.5% 9/25</t>
  </si>
  <si>
    <t>US21987BAV09</t>
  </si>
  <si>
    <t>ORCL 5% 7/19</t>
  </si>
  <si>
    <t>US68389XAG07</t>
  </si>
  <si>
    <t>UPS 6.20% 01/38</t>
  </si>
  <si>
    <t>US911312AJ59</t>
  </si>
  <si>
    <t>CNOOC 3.5% 5/25</t>
  </si>
  <si>
    <t>US12634MAB63</t>
  </si>
  <si>
    <t>NORDEA 4.875% 01/20</t>
  </si>
  <si>
    <t>US65557CAJ27</t>
  </si>
  <si>
    <t>SHBASS 4.375% 10/21</t>
  </si>
  <si>
    <t>XS0693812355</t>
  </si>
  <si>
    <t>GE 4.125% 10/42</t>
  </si>
  <si>
    <t>US369604BF92</t>
  </si>
  <si>
    <t>CVX 2.355% 12/22</t>
  </si>
  <si>
    <t>US166764AB69</t>
  </si>
  <si>
    <t>AT&amp;T 4.875% 06/44</t>
  </si>
  <si>
    <t>XS0785710046</t>
  </si>
  <si>
    <t>RABOBK 4.75% 1/20-144A</t>
  </si>
  <si>
    <t>US74977RCA05</t>
  </si>
  <si>
    <t>ORCL 4.125% 05/45</t>
  </si>
  <si>
    <t>US68389XBF15</t>
  </si>
  <si>
    <t>STANLN 3.95% 1/23</t>
  </si>
  <si>
    <t>US853254AJ95</t>
  </si>
  <si>
    <t>PEPSICO 5% 06/18</t>
  </si>
  <si>
    <t>US713448BH08</t>
  </si>
  <si>
    <t>F 4.75% 1/43</t>
  </si>
  <si>
    <t>US345370CQ17</t>
  </si>
  <si>
    <t>QCOM 3.45% 5/25</t>
  </si>
  <si>
    <t>US747525AF05</t>
  </si>
  <si>
    <t>IBM 7.625% 10/18</t>
  </si>
  <si>
    <t>US459200GM79</t>
  </si>
  <si>
    <t>VZ 3.5% 11/21</t>
  </si>
  <si>
    <t>US92343VBC72</t>
  </si>
  <si>
    <t>EDF VAR PERP EMTN</t>
  </si>
  <si>
    <t>FR0011401728</t>
  </si>
  <si>
    <t>ALVGR 4.75% VAR PERP</t>
  </si>
  <si>
    <t>DE000A1YCQ29</t>
  </si>
  <si>
    <t>AT&amp;T 4.80% 06/44</t>
  </si>
  <si>
    <t>US00206RCG56</t>
  </si>
  <si>
    <t>ENEL 5.125% 10/19</t>
  </si>
  <si>
    <t>US29268BAE11</t>
  </si>
  <si>
    <t>WMT 5 1/4 09/28/35</t>
  </si>
  <si>
    <t>XS0202077953</t>
  </si>
  <si>
    <t>AZN 5.9% 9/17</t>
  </si>
  <si>
    <t>US046353AB45</t>
  </si>
  <si>
    <t>CNOOC 3% 05/23</t>
  </si>
  <si>
    <t>US12625GAC87</t>
  </si>
  <si>
    <t>BPCE 4.5% 02/22</t>
  </si>
  <si>
    <t>FR0011197409</t>
  </si>
  <si>
    <t>BACR 3.65% 3/25</t>
  </si>
  <si>
    <t>US06738EAE59</t>
  </si>
  <si>
    <t>GSK 5.25% 04/42</t>
  </si>
  <si>
    <t>XS0294624373</t>
  </si>
  <si>
    <t>DPWDU 6.85% 7/37</t>
  </si>
  <si>
    <t>US23330JAA97</t>
  </si>
  <si>
    <t>DOW 4.25% 11/20</t>
  </si>
  <si>
    <t>US260543CC57</t>
  </si>
  <si>
    <t>PM 6.375% 05/38</t>
  </si>
  <si>
    <t>US718172AC39</t>
  </si>
  <si>
    <t>BACR 6.75% 05/19</t>
  </si>
  <si>
    <t>US06739FFS56</t>
  </si>
  <si>
    <t>EMC 2.65% 6/20</t>
  </si>
  <si>
    <t>US268648AQ50</t>
  </si>
  <si>
    <t>GSK 5 1/4 12/19/33</t>
  </si>
  <si>
    <t>XS0140516864</t>
  </si>
  <si>
    <t>WMT 3.25% 10/20</t>
  </si>
  <si>
    <t>US931142CZ44</t>
  </si>
  <si>
    <t>RIOLN 9% 5/19</t>
  </si>
  <si>
    <t>US767201AH93</t>
  </si>
  <si>
    <t>WFC 3.9% 5/45</t>
  </si>
  <si>
    <t>US94974BGK08</t>
  </si>
  <si>
    <t>SIEMENS 5.75% 10/16</t>
  </si>
  <si>
    <t>US826200AC10</t>
  </si>
  <si>
    <t>AT&amp;T 2.40% 03/24</t>
  </si>
  <si>
    <t>XS1076018131</t>
  </si>
  <si>
    <t>BFCM 3.25% 8/22</t>
  </si>
  <si>
    <t>XS0819130302</t>
  </si>
  <si>
    <t>ALTRIA 2.85% 08/22</t>
  </si>
  <si>
    <t>US02209SAN36</t>
  </si>
  <si>
    <t>WFC 6.6% 1/38</t>
  </si>
  <si>
    <t>US92976GAJ04</t>
  </si>
  <si>
    <t>AMGN 3.875% 11/21</t>
  </si>
  <si>
    <t>US031162BM10</t>
  </si>
  <si>
    <t>CITIGRP 5.375% 09/20</t>
  </si>
  <si>
    <t>US172967FF30</t>
  </si>
  <si>
    <t>DEWAAE 7.375% 10/20 144A</t>
  </si>
  <si>
    <t>US26361LAB71</t>
  </si>
  <si>
    <t>BFCM 2.625% 03/24</t>
  </si>
  <si>
    <t>XS1045553812</t>
  </si>
  <si>
    <t>HSBC 6.8% 6/38</t>
  </si>
  <si>
    <t>US404280AJ87</t>
  </si>
  <si>
    <t>JPM 2.75% 8/22</t>
  </si>
  <si>
    <t>XS0820547825</t>
  </si>
  <si>
    <t>GS 4.647% 3/17</t>
  </si>
  <si>
    <t>US62718QAA31</t>
  </si>
  <si>
    <t>JPM 2.625% 4/21</t>
  </si>
  <si>
    <t>XS0984367077</t>
  </si>
  <si>
    <t>WFC 2.625% 08/22</t>
  </si>
  <si>
    <t>XS0817639924</t>
  </si>
  <si>
    <t>GE 6.375% 11/67</t>
  </si>
  <si>
    <t>US36962G3M40</t>
  </si>
  <si>
    <t>RABOBK 2.375% 5/23</t>
  </si>
  <si>
    <t>XS0933540527</t>
  </si>
  <si>
    <t>MRK 3.7% 2/45</t>
  </si>
  <si>
    <t>US58933YAT29</t>
  </si>
  <si>
    <t>WMT 4.875% 1/39</t>
  </si>
  <si>
    <t>XS0279211832</t>
  </si>
  <si>
    <t>VW VAR PERP(4.625%)</t>
  </si>
  <si>
    <t>XS1048428442</t>
  </si>
  <si>
    <t>SIEGR 4.4% 5/45</t>
  </si>
  <si>
    <t>US82620KAF03</t>
  </si>
  <si>
    <t>AT&amp;T 3.00% 02/22</t>
  </si>
  <si>
    <t>US00206RBD35</t>
  </si>
  <si>
    <t>RABOBK 4.625% 12/23</t>
  </si>
  <si>
    <t>US21684AAA43</t>
  </si>
  <si>
    <t>MDLZ 4% 2/24</t>
  </si>
  <si>
    <t>US609207AB14</t>
  </si>
  <si>
    <t>MATSEL 0.387% 3/20</t>
  </si>
  <si>
    <t>JP386680AF35</t>
  </si>
  <si>
    <t>TD 4.779% 12/05</t>
  </si>
  <si>
    <t>CA89116ZAC01</t>
  </si>
  <si>
    <t>GENERALI 7.75% 12/42</t>
  </si>
  <si>
    <t>XS0863907522</t>
  </si>
  <si>
    <t>INTNED VAR 02/26 (3.625%)</t>
  </si>
  <si>
    <t>XS1037382535</t>
  </si>
  <si>
    <t>IBM 1.875% 11/20</t>
  </si>
  <si>
    <t>XS0991090175</t>
  </si>
  <si>
    <t>E.ON INT 6 3/8 06/32</t>
  </si>
  <si>
    <t>XS0148579666</t>
  </si>
  <si>
    <t>MS 2.375% 3/21</t>
  </si>
  <si>
    <t>XS1050547857</t>
  </si>
  <si>
    <t>PEPSICO 7.9% 11/18</t>
  </si>
  <si>
    <t>US713448BJ63</t>
  </si>
  <si>
    <t>SUMIBK 4.436% 4/24</t>
  </si>
  <si>
    <t>US86562MAA80</t>
  </si>
  <si>
    <t>BPCEGP 2.125% 03/21</t>
  </si>
  <si>
    <t>FR0011781764</t>
  </si>
  <si>
    <t>LLOYDS 6.50% 09/40</t>
  </si>
  <si>
    <t>XS0543369184</t>
  </si>
  <si>
    <t>GS 4.8% 7/44</t>
  </si>
  <si>
    <t>US38141EC311</t>
  </si>
  <si>
    <t>BDX 3.734% 12/24</t>
  </si>
  <si>
    <t>US075887BF51</t>
  </si>
  <si>
    <t>VODAFONE 6.15% 2/37</t>
  </si>
  <si>
    <t>US92857WAQ33</t>
  </si>
  <si>
    <t>CLR 5% 9/22</t>
  </si>
  <si>
    <t>US212015AH47</t>
  </si>
  <si>
    <t>RBS 7.500% 04/24</t>
  </si>
  <si>
    <t>XS0423325181</t>
  </si>
  <si>
    <t>GILD 3.7% 4/24</t>
  </si>
  <si>
    <t>US375558AW38</t>
  </si>
  <si>
    <t>NORDEA 3.125% 3/17 144A</t>
  </si>
  <si>
    <t>US65557FAB22</t>
  </si>
  <si>
    <t>ABIBB 8.2% 01/39</t>
  </si>
  <si>
    <t>US03523TBF49</t>
  </si>
  <si>
    <t>ORCL 4.3% 7/34</t>
  </si>
  <si>
    <t>US68389XAV73</t>
  </si>
  <si>
    <t>BPLN 3.245% 5/22</t>
  </si>
  <si>
    <t>US05565QBZ00</t>
  </si>
  <si>
    <t>ABNANV 2.5% 10/18</t>
  </si>
  <si>
    <t>US00084DAG51</t>
  </si>
  <si>
    <t>BBVASM VAR 4/24(3.5%)</t>
  </si>
  <si>
    <t>XS1055241373</t>
  </si>
  <si>
    <t>CM 2.65% 11/16</t>
  </si>
  <si>
    <t>CA13595ZDS26</t>
  </si>
  <si>
    <t>INTC 2.45% 7/20</t>
  </si>
  <si>
    <t>US458140AQ35</t>
  </si>
  <si>
    <t>SIEGR 2.9% 5/22 144A</t>
  </si>
  <si>
    <t>US82620KAD54</t>
  </si>
  <si>
    <t>BAC 5.875% 02/42</t>
  </si>
  <si>
    <t>US06051GEN51</t>
  </si>
  <si>
    <t>KZOLKZ 9.125% 7/18</t>
  </si>
  <si>
    <t>US48667QAA31</t>
  </si>
  <si>
    <t>JPM 4.95% 6/45</t>
  </si>
  <si>
    <t>US46625HLL23</t>
  </si>
  <si>
    <t>BXLT 4% 06/25</t>
  </si>
  <si>
    <t>US07177MAA18</t>
  </si>
  <si>
    <t>GILD 3.5% 2/25</t>
  </si>
  <si>
    <t>US375558AZ68</t>
  </si>
  <si>
    <t>BIIB 5.2% 9/45</t>
  </si>
  <si>
    <t>US09062XAD57</t>
  </si>
  <si>
    <t>CSCO 2.125% 3/19</t>
  </si>
  <si>
    <t>US17275RAR30</t>
  </si>
  <si>
    <t>BIIB 4.05% 9/25</t>
  </si>
  <si>
    <t>US09062XAF06</t>
  </si>
  <si>
    <t>GS 6.45% 5/36</t>
  </si>
  <si>
    <t>US38143YAC75</t>
  </si>
  <si>
    <t>WFC 2.125% 4/19</t>
  </si>
  <si>
    <t>US94974BFU98</t>
  </si>
  <si>
    <t>C 2.5% 9/18</t>
  </si>
  <si>
    <t>US172967HC80</t>
  </si>
  <si>
    <t>TD 2.621% 12/21</t>
  </si>
  <si>
    <t>CA8911452R48</t>
  </si>
  <si>
    <t>RABOBK 2.25% 1/19</t>
  </si>
  <si>
    <t>US21688AAA07</t>
  </si>
  <si>
    <t>GILD 4.8% 4/44</t>
  </si>
  <si>
    <t>US375558AX11</t>
  </si>
  <si>
    <t>NOMURA 6.70% 03/20</t>
  </si>
  <si>
    <t>US65535HAB50</t>
  </si>
  <si>
    <t>CMCSA 4.6% 8/45</t>
  </si>
  <si>
    <t>US20030NBQ34</t>
  </si>
  <si>
    <t>AXP 2.375% 5/20</t>
  </si>
  <si>
    <t>US0258M0DT32</t>
  </si>
  <si>
    <t>HUWHY 7.625% 04/19-144A</t>
  </si>
  <si>
    <t>US44841PAA30</t>
  </si>
  <si>
    <t>MS 1.875% 1/18</t>
  </si>
  <si>
    <t>US61761JVM88</t>
  </si>
  <si>
    <t>SUMIBK 2.45% 1/20</t>
  </si>
  <si>
    <t>US865622BR44</t>
  </si>
  <si>
    <t>XOM 1.819% 3/19</t>
  </si>
  <si>
    <t>US30231GAD43</t>
  </si>
  <si>
    <t>MRK 2.8% 5/23</t>
  </si>
  <si>
    <t>US58933YAF25</t>
  </si>
  <si>
    <t>QCOM 2.25% 5/20</t>
  </si>
  <si>
    <t>US747525AD56</t>
  </si>
  <si>
    <t>WMT 2.55% 4/23</t>
  </si>
  <si>
    <t>US931142DH37</t>
  </si>
  <si>
    <t>BAYNGR 3.375% 10/24</t>
  </si>
  <si>
    <t>US07274EAG89</t>
  </si>
  <si>
    <t>BAC 1.75% 6/18</t>
  </si>
  <si>
    <t>US06050TMC35</t>
  </si>
  <si>
    <t>BNP VAR 3/26(2.875%)</t>
  </si>
  <si>
    <t>XS1046827405</t>
  </si>
  <si>
    <t>STOIL 6.875% 03/31</t>
  </si>
  <si>
    <t>XS0416848793</t>
  </si>
  <si>
    <t>CVX 1.365% 3/18</t>
  </si>
  <si>
    <t>US166764AV24</t>
  </si>
  <si>
    <t>BAC 1.65% 3/18</t>
  </si>
  <si>
    <t>US06050TLY63</t>
  </si>
  <si>
    <t>CVX 1.961% 3/20</t>
  </si>
  <si>
    <t>US166764AR12</t>
  </si>
  <si>
    <t>STATOIL 5.625% 03/21</t>
  </si>
  <si>
    <t>XS0416848520</t>
  </si>
  <si>
    <t>ASSGEN VAR 4.596% 30/11/49</t>
  </si>
  <si>
    <t>XS1140860534</t>
  </si>
  <si>
    <t>BAC 5.875% 01/21</t>
  </si>
  <si>
    <t>US06051GEE52</t>
  </si>
  <si>
    <t>FOXA 6.15% 2/41</t>
  </si>
  <si>
    <t>US90131HBQ74</t>
  </si>
  <si>
    <t>AXA 8.60% 12/30</t>
  </si>
  <si>
    <t>US054536AA57</t>
  </si>
  <si>
    <t>BAYNGR VAR 7/74(3.75%)</t>
  </si>
  <si>
    <t>DE000A11QR73</t>
  </si>
  <si>
    <t>AT&amp;T 4.30% 12/42</t>
  </si>
  <si>
    <t>US00206RBH49</t>
  </si>
  <si>
    <t>SOCGEN 4.75% 03/2021</t>
  </si>
  <si>
    <t>XS0596704170</t>
  </si>
  <si>
    <t>HSBC 2.35% 3/20</t>
  </si>
  <si>
    <t>US40428HPR74</t>
  </si>
  <si>
    <t>XOM 2.709% 3/25</t>
  </si>
  <si>
    <t>US30231GAF90</t>
  </si>
  <si>
    <t>GS 2.6% 4/20</t>
  </si>
  <si>
    <t>US38148LAA44</t>
  </si>
  <si>
    <t>RBS 6.40% 10/19</t>
  </si>
  <si>
    <t>US780097AW11</t>
  </si>
  <si>
    <t>UBS 1.25% 9/21</t>
  </si>
  <si>
    <t>XS1105680703</t>
  </si>
  <si>
    <t>C 1.375% 10/21 EUR</t>
  </si>
  <si>
    <t>XS1128148845</t>
  </si>
  <si>
    <t>VODAFONE 4.65% 01/22</t>
  </si>
  <si>
    <t>XS0479869744</t>
  </si>
  <si>
    <t>GS 2% 07/23</t>
  </si>
  <si>
    <t>XS1265805090</t>
  </si>
  <si>
    <t>CHGRID 4.125% 5/24</t>
  </si>
  <si>
    <t>US857004AC96</t>
  </si>
  <si>
    <t>CMCSA 4.25% 1/33</t>
  </si>
  <si>
    <t>US20030NBH35</t>
  </si>
  <si>
    <t>TRNIM 4.75% 03/21</t>
  </si>
  <si>
    <t>XS0605214336</t>
  </si>
  <si>
    <t>PROCTER 5.55% 03/37</t>
  </si>
  <si>
    <t>US742718DF34</t>
  </si>
  <si>
    <t>WFC 1.5% 09/22</t>
  </si>
  <si>
    <t>XS1288903278</t>
  </si>
  <si>
    <t>ENEL 6% 10/39</t>
  </si>
  <si>
    <t>US29268BAF85</t>
  </si>
  <si>
    <t>JPM 1.375% 9/21</t>
  </si>
  <si>
    <t>XS1110449458</t>
  </si>
  <si>
    <t>HSBC 3% 6/25</t>
  </si>
  <si>
    <t>XS1254428896</t>
  </si>
  <si>
    <t>AT&amp;T 3.55 12/32</t>
  </si>
  <si>
    <t>XS0866310088</t>
  </si>
  <si>
    <t>ABNANV 6.375% 04/21</t>
  </si>
  <si>
    <t>XS0619548216</t>
  </si>
  <si>
    <t>EDF 2.25% 04/21</t>
  </si>
  <si>
    <t>FR0011637586</t>
  </si>
  <si>
    <t>BACR 6.05% 12/17</t>
  </si>
  <si>
    <t>US06739GAE98</t>
  </si>
  <si>
    <t>AAPL 3.45% 2/45</t>
  </si>
  <si>
    <t>US037833BA77</t>
  </si>
  <si>
    <t>DEUT TEL 4.25% 07/22</t>
  </si>
  <si>
    <t>XS0525787874</t>
  </si>
  <si>
    <t>VLO 6.625% 6/37</t>
  </si>
  <si>
    <t>US91913YAL48</t>
  </si>
  <si>
    <t>BAC 1.625% 9/22</t>
  </si>
  <si>
    <t>XS1290850707</t>
  </si>
  <si>
    <t>GILD 4.5% 2/45</t>
  </si>
  <si>
    <t>US375558BA09</t>
  </si>
  <si>
    <t>BAC 1.375% 9/21</t>
  </si>
  <si>
    <t>XS1107731702</t>
  </si>
  <si>
    <t>STOIL 5.25% 4/19</t>
  </si>
  <si>
    <t>US85771SAA42</t>
  </si>
  <si>
    <t>PSX 5.875% 5/42</t>
  </si>
  <si>
    <t>US718546AH74</t>
  </si>
  <si>
    <t>RABOBK 4.375% 06/21</t>
  </si>
  <si>
    <t>XS0256967869</t>
  </si>
  <si>
    <t>LLOYDS 1% 11/21</t>
  </si>
  <si>
    <t>XS1139091372</t>
  </si>
  <si>
    <t>ABNANV 4.125% 3/22</t>
  </si>
  <si>
    <t>XS0765299572</t>
  </si>
  <si>
    <t>ENELIM 1.966% 1/25</t>
  </si>
  <si>
    <t>XS1176079843</t>
  </si>
  <si>
    <t>HUWHY 1.375% 10/21</t>
  </si>
  <si>
    <t>XS1132402709</t>
  </si>
  <si>
    <t>MS 1.75% 30/01/25</t>
  </si>
  <si>
    <t>XS1180256528</t>
  </si>
  <si>
    <t>TIAAGL 4.9% 9/44</t>
  </si>
  <si>
    <t>US878091BD86</t>
  </si>
  <si>
    <t>CBA 5.00% 10/19-144A</t>
  </si>
  <si>
    <t>US2027A0DJ51</t>
  </si>
  <si>
    <t>ROSW 3.35% 9/24</t>
  </si>
  <si>
    <t>US771196BE11</t>
  </si>
  <si>
    <t>RABOBK 5.25% 5/41</t>
  </si>
  <si>
    <t>US21685WCJ45</t>
  </si>
  <si>
    <t>ABBEY 1.125% 14/01/22</t>
  </si>
  <si>
    <t>XS1166160173</t>
  </si>
  <si>
    <t>RY 1.968% 3/22</t>
  </si>
  <si>
    <t>CA780086KD58</t>
  </si>
  <si>
    <t>BSY 1.5% 9/21</t>
  </si>
  <si>
    <t>XS1109741246</t>
  </si>
  <si>
    <t>TOTAL 2.125% 9/29</t>
  </si>
  <si>
    <t>XS1111559925</t>
  </si>
  <si>
    <t>TELEFO 5.462% 02/21</t>
  </si>
  <si>
    <t>US87938WAP86</t>
  </si>
  <si>
    <t>SUMIBK 4.85% 03/22</t>
  </si>
  <si>
    <t>XS0748939880</t>
  </si>
  <si>
    <t>JPM 1.5% 1/25</t>
  </si>
  <si>
    <t>XS1174469137</t>
  </si>
  <si>
    <t>AT&amp;T 1.45% 6/22</t>
  </si>
  <si>
    <t>XS1144086110</t>
  </si>
  <si>
    <t>AIG 4.875% 6/22</t>
  </si>
  <si>
    <t>US026874CU91</t>
  </si>
  <si>
    <t>ECOPET 7.625% 7/19</t>
  </si>
  <si>
    <t>US279158AB56</t>
  </si>
  <si>
    <t>VZ 2.45% 11/22</t>
  </si>
  <si>
    <t>US92343VBJ26</t>
  </si>
  <si>
    <t>ALVGR 3.375% VAR PERP</t>
  </si>
  <si>
    <t>DE000A13R7Z7</t>
  </si>
  <si>
    <t>GE 8% 1/39</t>
  </si>
  <si>
    <t>XS0408304995</t>
  </si>
  <si>
    <t>USB 2.125% 10/19</t>
  </si>
  <si>
    <t>US90331HML41</t>
  </si>
  <si>
    <t>RWE 6.125% 07/39</t>
  </si>
  <si>
    <t>XS0437306904</t>
  </si>
  <si>
    <t>ALTRIA 4.75% 05/21</t>
  </si>
  <si>
    <t>US02209SAL79</t>
  </si>
  <si>
    <t>GS 5.75% 10/16</t>
  </si>
  <si>
    <t>US38141GER11</t>
  </si>
  <si>
    <t>CVX 4.95% 3/19</t>
  </si>
  <si>
    <t>US166751AJ66</t>
  </si>
  <si>
    <t>BAC 5.625% 10/16</t>
  </si>
  <si>
    <t>US060505CS18</t>
  </si>
  <si>
    <t>ACFP 0.875% 01/22</t>
  </si>
  <si>
    <t>XS1169630602</t>
  </si>
  <si>
    <t>FRTEL 3.875% 01/21</t>
  </si>
  <si>
    <t>XS0563306314</t>
  </si>
  <si>
    <t>RABOBK 4.5% 01/21</t>
  </si>
  <si>
    <t>US21685WBT36</t>
  </si>
  <si>
    <t>CITIGROUP 6% 08/17</t>
  </si>
  <si>
    <t>US172967EH05</t>
  </si>
  <si>
    <t>ECOPET 5.875% 5/45</t>
  </si>
  <si>
    <t>US279158AJ82</t>
  </si>
  <si>
    <t>BNP 2.375% 2/25</t>
  </si>
  <si>
    <t>XS1190632999</t>
  </si>
  <si>
    <t>WFC 1.4% 9/17</t>
  </si>
  <si>
    <t>US94974BGB09</t>
  </si>
  <si>
    <t>JPM 4.95% 03/20</t>
  </si>
  <si>
    <t>US46625HHQ65</t>
  </si>
  <si>
    <t>BPLN 4.5% 10/20</t>
  </si>
  <si>
    <t>US05565QBP28</t>
  </si>
  <si>
    <t>AT&amp;T 6.55% 02/39</t>
  </si>
  <si>
    <t>US00206RAS13</t>
  </si>
  <si>
    <t>AXP 1.125% 6/17</t>
  </si>
  <si>
    <t>US0258M0DM88</t>
  </si>
  <si>
    <t>ACT 3.25% 10/22</t>
  </si>
  <si>
    <t>US942683AF00</t>
  </si>
  <si>
    <t>FORD MOT 8% 12/16</t>
  </si>
  <si>
    <t>US345397VC43</t>
  </si>
  <si>
    <t>EOAGR 5.875% 10/37</t>
  </si>
  <si>
    <t>XS0327443627</t>
  </si>
  <si>
    <t>DTV 5% 03/21</t>
  </si>
  <si>
    <t>US25459HBA23</t>
  </si>
  <si>
    <t>RILIN 5.4% 2/22</t>
  </si>
  <si>
    <t>US759468AC51</t>
  </si>
  <si>
    <t>VZ 5.85% 9/35</t>
  </si>
  <si>
    <t>US92344GAX43</t>
  </si>
  <si>
    <t>NGGLN FRN 6/73 CMS</t>
  </si>
  <si>
    <t>XS0903532090</t>
  </si>
  <si>
    <t>TD 2.625% 9/18</t>
  </si>
  <si>
    <t>US89114QAM06</t>
  </si>
  <si>
    <t>MET 2.3% 4/19</t>
  </si>
  <si>
    <t>US59217GBF54</t>
  </si>
  <si>
    <t>ISPIM 1.125% 3/22</t>
  </si>
  <si>
    <t>XS1197351577</t>
  </si>
  <si>
    <t>TRP 7.625% 01/39</t>
  </si>
  <si>
    <t>US8935268Z94</t>
  </si>
  <si>
    <t>KO 0.75% 3/23</t>
  </si>
  <si>
    <t>XS1197832915</t>
  </si>
  <si>
    <t>TELEFO 8.25 09/30</t>
  </si>
  <si>
    <t>US879385AD49</t>
  </si>
  <si>
    <t>BBVA BANCOMER 6.75% 9/22 144A</t>
  </si>
  <si>
    <t>US05533UAC27</t>
  </si>
  <si>
    <t>SLB 3.3% 09/21-144A</t>
  </si>
  <si>
    <t>US806854AB12</t>
  </si>
  <si>
    <t>AXP 6.15% 08/17</t>
  </si>
  <si>
    <t>US025816AX77</t>
  </si>
  <si>
    <t>HSBC 4.125% 8/20 144A</t>
  </si>
  <si>
    <t>US44328MAC82</t>
  </si>
  <si>
    <t>RABOBK 1.375% 2/27</t>
  </si>
  <si>
    <t>XS1180130939</t>
  </si>
  <si>
    <t>WMT 3.625% 07/20</t>
  </si>
  <si>
    <t>US931142CU56</t>
  </si>
  <si>
    <t>MSFT 3.80% 02/45</t>
  </si>
  <si>
    <t>US594918BD56</t>
  </si>
  <si>
    <t>VERIZON 7.75% 12/30</t>
  </si>
  <si>
    <t>US92344GAM87</t>
  </si>
  <si>
    <t>MS 5.55% 04/17</t>
  </si>
  <si>
    <t>US617446H515</t>
  </si>
  <si>
    <t>BPCEGP 5.7% 10/23</t>
  </si>
  <si>
    <t>US05578QAA13</t>
  </si>
  <si>
    <t>ENEL 6.25% 9/17</t>
  </si>
  <si>
    <t>US29268BAB71</t>
  </si>
  <si>
    <t>FCX 3.55% 3/22</t>
  </si>
  <si>
    <t>US35671DAU90</t>
  </si>
  <si>
    <t>CITPAC 6.8% 1/23</t>
  </si>
  <si>
    <t>XS0836465608</t>
  </si>
  <si>
    <t>TIME WA 7.3% 07/38</t>
  </si>
  <si>
    <t>US88732JAN81</t>
  </si>
  <si>
    <t>AT&amp;T 2.375% 11/18</t>
  </si>
  <si>
    <t>US00206RCA86</t>
  </si>
  <si>
    <t>EDF 5.125% 09/50</t>
  </si>
  <si>
    <t>FR0010945436</t>
  </si>
  <si>
    <t>ORACLE 6.25% 04/38</t>
  </si>
  <si>
    <t>US68389XAE58</t>
  </si>
  <si>
    <t>VZ 4.6% 04/21</t>
  </si>
  <si>
    <t>US92343VAX29</t>
  </si>
  <si>
    <t>BFCM 2.625% 2/21</t>
  </si>
  <si>
    <t>XS0954928783</t>
  </si>
  <si>
    <t>SMFG PREFERRE 9.5% PERP 144A</t>
  </si>
  <si>
    <t>US78454HAA77</t>
  </si>
  <si>
    <t>CCAMCL 4.25% 4/25 144A</t>
  </si>
  <si>
    <t>US16891VAB53</t>
  </si>
  <si>
    <t>DPWDU 6.25% 7/17</t>
  </si>
  <si>
    <t>US23330NAA00</t>
  </si>
  <si>
    <t>TIME WA 5.00% 02/20</t>
  </si>
  <si>
    <t>US88732JAW80</t>
  </si>
  <si>
    <t>CSCO 1.65% 6/18</t>
  </si>
  <si>
    <t>US17275RAU68</t>
  </si>
  <si>
    <t>C 1.85% 11/17</t>
  </si>
  <si>
    <t>US172967JE29</t>
  </si>
  <si>
    <t>HSBC 2.75% 8/20</t>
  </si>
  <si>
    <t>US40428HPV86</t>
  </si>
  <si>
    <t>TD 3.226% 7/24</t>
  </si>
  <si>
    <t>CA891145T792</t>
  </si>
  <si>
    <t>BFCM 3% 11/23</t>
  </si>
  <si>
    <t>XS0997775837</t>
  </si>
  <si>
    <t>SANTAN 2.5% 3/25</t>
  </si>
  <si>
    <t>XS1201001572</t>
  </si>
  <si>
    <t>KZOKZ 5.75% 4/43</t>
  </si>
  <si>
    <t>US46639UAB17</t>
  </si>
  <si>
    <t>DB 3.7% 5/24</t>
  </si>
  <si>
    <t>US25152RXA66</t>
  </si>
  <si>
    <t>RY 2.77% 12/18</t>
  </si>
  <si>
    <t>CA780086GH19</t>
  </si>
  <si>
    <t>XOM 1.305% 3/18</t>
  </si>
  <si>
    <t>US30231GAL68</t>
  </si>
  <si>
    <t>KAZMUNAYGAS 7% 5/20 144A</t>
  </si>
  <si>
    <t>US48667QAE52</t>
  </si>
  <si>
    <t>BANBRA 3.875% 10/22</t>
  </si>
  <si>
    <t>US05958AAJ79</t>
  </si>
  <si>
    <t>RY FRN 12/24</t>
  </si>
  <si>
    <t>CA780086CW22</t>
  </si>
  <si>
    <t>SINOPE 4.375% 10/23 144A</t>
  </si>
  <si>
    <t>US82937VAB36</t>
  </si>
  <si>
    <t>XTALN 2.45% 10/17 144A</t>
  </si>
  <si>
    <t>US98417EAU47</t>
  </si>
  <si>
    <t>FCX 3.875% 3/23</t>
  </si>
  <si>
    <t>US35671DAZ87</t>
  </si>
  <si>
    <t>HUWHY 4.625% 1/22</t>
  </si>
  <si>
    <t>US44841CAB00</t>
  </si>
  <si>
    <t>MSFT 3.625% 12/23</t>
  </si>
  <si>
    <t>US594918AW47</t>
  </si>
  <si>
    <t>RY 2.82% 7/18</t>
  </si>
  <si>
    <t>CA780086FE96</t>
  </si>
  <si>
    <t>GM 6.25% 10/43</t>
  </si>
  <si>
    <t>US37045VAF76</t>
  </si>
  <si>
    <t>SINOCH 4.5% 11/20-144A</t>
  </si>
  <si>
    <t>US82937AAA16</t>
  </si>
  <si>
    <t>WPZ 5.25% 3/20 -</t>
  </si>
  <si>
    <t>US96950FAD69</t>
  </si>
  <si>
    <t>HPQ 4.65% 12/21</t>
  </si>
  <si>
    <t>US428236BV43</t>
  </si>
  <si>
    <t>RCICN 6.80% 08/18</t>
  </si>
  <si>
    <t>US775109AK78</t>
  </si>
  <si>
    <t>ACAFP 3.90% 04/21</t>
  </si>
  <si>
    <t>XS0550466469</t>
  </si>
  <si>
    <t>AAPL 1.625% 11/26</t>
  </si>
  <si>
    <t>XS1135337498</t>
  </si>
  <si>
    <t>GE 5.4% 2/17</t>
  </si>
  <si>
    <t>US36962G2G80</t>
  </si>
  <si>
    <t>BHARTI 5.125% 3/23</t>
  </si>
  <si>
    <t>US08861JAA79</t>
  </si>
  <si>
    <t>COF 1.65% 2/18</t>
  </si>
  <si>
    <t>US14042E4L18</t>
  </si>
  <si>
    <t>ABBEY 5% 11/23</t>
  </si>
  <si>
    <t>US80283LAA17</t>
  </si>
  <si>
    <t>VATFAL 6.250% 03/21</t>
  </si>
  <si>
    <t>XS0417209052</t>
  </si>
  <si>
    <t>GRAVAS 4.781% 9/39</t>
  </si>
  <si>
    <t>XS0988446786</t>
  </si>
  <si>
    <t>WHOLE_BUSINESS</t>
  </si>
  <si>
    <t>AAPL 1% 10/11/22</t>
  </si>
  <si>
    <t>XS1135334800</t>
  </si>
  <si>
    <t>ENGIFP 2.375% 5/26</t>
  </si>
  <si>
    <t>FR0011911247</t>
  </si>
  <si>
    <t>CMCSA 5.15% 3/20</t>
  </si>
  <si>
    <t>US20030NBA81</t>
  </si>
  <si>
    <t>ABNANV VAR 09/22 CMS</t>
  </si>
  <si>
    <t>XS0827817650</t>
  </si>
  <si>
    <t>CM 2.35% 10/17</t>
  </si>
  <si>
    <t>CA13595ZHZ23</t>
  </si>
  <si>
    <t>CNOOC 4.25% 01/21</t>
  </si>
  <si>
    <t>US12621VAA35</t>
  </si>
  <si>
    <t>BPCEGP 4% 4/24</t>
  </si>
  <si>
    <t>US05578DAG79</t>
  </si>
  <si>
    <t>BATSLN 3.95% 6/25</t>
  </si>
  <si>
    <t>US05530QAK67</t>
  </si>
  <si>
    <t>ACAFP 3.125% 7/23</t>
  </si>
  <si>
    <t>XS0953564191</t>
  </si>
  <si>
    <t>DENBOR 5.625% 10/20</t>
  </si>
  <si>
    <t>US24821VAA61</t>
  </si>
  <si>
    <t>CENTRI 7.00% 09/33</t>
  </si>
  <si>
    <t>XS0388006123</t>
  </si>
  <si>
    <t>TD 2.447% 4/19</t>
  </si>
  <si>
    <t>CA891145N423</t>
  </si>
  <si>
    <t>BMO 2.24% 12/17</t>
  </si>
  <si>
    <t>CA0636795H39</t>
  </si>
  <si>
    <t>VZ 3.25% 2/26</t>
  </si>
  <si>
    <t>XS1030900242</t>
  </si>
  <si>
    <t>ENI 3.75% 9/25</t>
  </si>
  <si>
    <t>XS0970852348</t>
  </si>
  <si>
    <t>UBS LD 6.625% 04/18</t>
  </si>
  <si>
    <t>XS0357891208</t>
  </si>
  <si>
    <t>RIFP 4.45% 01/22</t>
  </si>
  <si>
    <t>US714264AD02</t>
  </si>
  <si>
    <t>DB 1.125% 3/25</t>
  </si>
  <si>
    <t>DE000DB7XJP9</t>
  </si>
  <si>
    <t>KO 1.125% 3/27</t>
  </si>
  <si>
    <t>XS1197833053</t>
  </si>
  <si>
    <t>AMXLMM 3.125% 7/22</t>
  </si>
  <si>
    <t>US02364WBD65</t>
  </si>
  <si>
    <t>UPS 3.125% 01/21</t>
  </si>
  <si>
    <t>US911312AM88</t>
  </si>
  <si>
    <t>WMT 3.3% 4/24</t>
  </si>
  <si>
    <t>US931142DP52</t>
  </si>
  <si>
    <t>ENTERP 7.00% 10/37</t>
  </si>
  <si>
    <t>US26882PBE16</t>
  </si>
  <si>
    <t>ETN 2.75% 11/22</t>
  </si>
  <si>
    <t>US278062AC86</t>
  </si>
  <si>
    <t>CAT 3.803% 8/42</t>
  </si>
  <si>
    <t>US149123CB51</t>
  </si>
  <si>
    <t>HSBC 6% 03/40</t>
  </si>
  <si>
    <t>XS0498768315</t>
  </si>
  <si>
    <t>SLB 3.65% 12/23</t>
  </si>
  <si>
    <t>US806854AH81</t>
  </si>
  <si>
    <t>BK 3.55% 09/21</t>
  </si>
  <si>
    <t>US06406HBY45</t>
  </si>
  <si>
    <t>SNCF 4.875% 06/23</t>
  </si>
  <si>
    <t>XS0368361217</t>
  </si>
  <si>
    <t>AT&amp;T 3.875% 08/21</t>
  </si>
  <si>
    <t>US00206RAZ55</t>
  </si>
  <si>
    <t>PRUDENT FRN 6/43</t>
  </si>
  <si>
    <t>US744320AM42</t>
  </si>
  <si>
    <t>VZ 1.625% 03/24</t>
  </si>
  <si>
    <t>XS1146282634</t>
  </si>
  <si>
    <t>BAC 4.875% 4/44</t>
  </si>
  <si>
    <t>US06051GFG91</t>
  </si>
  <si>
    <t>WFC 4.125% 8/23</t>
  </si>
  <si>
    <t>US94974BFN55</t>
  </si>
  <si>
    <t>WEYERHAEUSER 7.375%</t>
  </si>
  <si>
    <t>US962166BR41</t>
  </si>
  <si>
    <t>CVS 3.5% 7/22</t>
  </si>
  <si>
    <t>US126650CK42</t>
  </si>
  <si>
    <t>DVN 7.875% 9/31</t>
  </si>
  <si>
    <t>US25179SAD27</t>
  </si>
  <si>
    <t>MIZUHO 4.2% 07/22</t>
  </si>
  <si>
    <t>XS0803109270</t>
  </si>
  <si>
    <t>ABNANV 4.25% 2/17</t>
  </si>
  <si>
    <t>US00084DAE04</t>
  </si>
  <si>
    <t>RABOBK 4.625% 5/29</t>
  </si>
  <si>
    <t>XS1069886841</t>
  </si>
  <si>
    <t>MIZUHO 4.6% 3/24</t>
  </si>
  <si>
    <t>US60688UAB26</t>
  </si>
  <si>
    <t>HUWHY 7.45% 11/33</t>
  </si>
  <si>
    <t>US44841SAC35</t>
  </si>
  <si>
    <t>TELEFO 5.134% 04/20</t>
  </si>
  <si>
    <t>US87938WAM55</t>
  </si>
  <si>
    <t>KO 3.2% 11/23</t>
  </si>
  <si>
    <t>US191216BE91</t>
  </si>
  <si>
    <t>UCGIM 3.25% 1/21</t>
  </si>
  <si>
    <t>XS1014627571</t>
  </si>
  <si>
    <t>AMZN 4.95% 12/44</t>
  </si>
  <si>
    <t>US023135AQ91</t>
  </si>
  <si>
    <t>SINOPE 3.9% 5/22 144A</t>
  </si>
  <si>
    <t>US82937JAB08</t>
  </si>
  <si>
    <t>ATLIM 5.875% 24</t>
  </si>
  <si>
    <t>XS0193945655</t>
  </si>
  <si>
    <t>EDF VAR PERP (5.375%)</t>
  </si>
  <si>
    <t>FR0011401751</t>
  </si>
  <si>
    <t>ISPIM 3.875% 01/18</t>
  </si>
  <si>
    <t>US46115HAJ68</t>
  </si>
  <si>
    <t>IMTLN 4.25% 7/25</t>
  </si>
  <si>
    <t>US453140AF21</t>
  </si>
  <si>
    <t>INTC 4.8% 10/41</t>
  </si>
  <si>
    <t>US458140AK64</t>
  </si>
  <si>
    <t>JPM 3.875% 2/24</t>
  </si>
  <si>
    <t>US46625HJT86</t>
  </si>
  <si>
    <t>SECO 4% 4/24 144A</t>
  </si>
  <si>
    <t>US80413MAA27</t>
  </si>
  <si>
    <t>PERTIJ 4.3% 5/23</t>
  </si>
  <si>
    <t>US69369EAE95</t>
  </si>
  <si>
    <t>ALVGR 2.241% 07/45 EUR</t>
  </si>
  <si>
    <t>DE000A14J9N8</t>
  </si>
  <si>
    <t>ORACLE 6.125% 07/39</t>
  </si>
  <si>
    <t>US68389XAH89</t>
  </si>
  <si>
    <t>IBM 3.375% 8/23</t>
  </si>
  <si>
    <t>US459200HP91</t>
  </si>
  <si>
    <t>BPLN 4.742% 03/21</t>
  </si>
  <si>
    <t>US05565QBR83</t>
  </si>
  <si>
    <t>MRKGR 3.25% 3/25</t>
  </si>
  <si>
    <t>US26867LAL45</t>
  </si>
  <si>
    <t>C 5.5% 9/25</t>
  </si>
  <si>
    <t>US172967HB08</t>
  </si>
  <si>
    <t>PSX 2.95% 5/17</t>
  </si>
  <si>
    <t>US718546AJ31</t>
  </si>
  <si>
    <t>CS 5.4% 01/20</t>
  </si>
  <si>
    <t>US22546QAD97</t>
  </si>
  <si>
    <t>SABLN 4.95% 1/42-144A</t>
  </si>
  <si>
    <t>US78573AAC45</t>
  </si>
  <si>
    <t>BAC 6% 10/36</t>
  </si>
  <si>
    <t>US06050TJZ66</t>
  </si>
  <si>
    <t>HSBC 6.375% 10/22</t>
  </si>
  <si>
    <t>XS0326347373</t>
  </si>
  <si>
    <t>CNOOC 3.875% 5/22 144A</t>
  </si>
  <si>
    <t>US12623UAA34</t>
  </si>
  <si>
    <t>SINOPE 1.75% 4/17 144A</t>
  </si>
  <si>
    <t>US82937WAA36</t>
  </si>
  <si>
    <t>TWX 4.875 03/20</t>
  </si>
  <si>
    <t>US887317AF27</t>
  </si>
  <si>
    <t>WFC 3% 1/21</t>
  </si>
  <si>
    <t>US94974BFR69</t>
  </si>
  <si>
    <t>HSBC 5.25% 3/44</t>
  </si>
  <si>
    <t>US404280AQ21</t>
  </si>
  <si>
    <t>WMT 4.875% 09/29</t>
  </si>
  <si>
    <t>XS0453133950</t>
  </si>
  <si>
    <t>BPCEGP 5.15% 07/24 (144A)</t>
  </si>
  <si>
    <t>US05578QAB95</t>
  </si>
  <si>
    <t>ACAFP 2.375% 11/20</t>
  </si>
  <si>
    <t>XS0997520258</t>
  </si>
  <si>
    <t>UNH 2.7% 05/20</t>
  </si>
  <si>
    <t>US91324PCM23</t>
  </si>
  <si>
    <t>EDF 4.6% 1/20 144A</t>
  </si>
  <si>
    <t>US268317AD63</t>
  </si>
  <si>
    <t>PPL 5.75% 04/32</t>
  </si>
  <si>
    <t>XS0627336323</t>
  </si>
  <si>
    <t>WFC 2.625% 12/16</t>
  </si>
  <si>
    <t>US94974BEZ94</t>
  </si>
  <si>
    <t>TIME WA 6.75% 06/39</t>
  </si>
  <si>
    <t>US88732JAU25</t>
  </si>
  <si>
    <t>ORCL 2.375% 1/19</t>
  </si>
  <si>
    <t>US68389XAQ88</t>
  </si>
  <si>
    <t>FORD MOT 3% 06/17</t>
  </si>
  <si>
    <t>US345397WD17</t>
  </si>
  <si>
    <t>CSCO 2.45% 6/20</t>
  </si>
  <si>
    <t>US17275RAX08</t>
  </si>
  <si>
    <t>CMCSA 9.455% 11/22</t>
  </si>
  <si>
    <t>US00209TAB17</t>
  </si>
  <si>
    <t>TGT 6.5% 10/37</t>
  </si>
  <si>
    <t>US87612EAR71</t>
  </si>
  <si>
    <t>ORCL 2.8% 7/21</t>
  </si>
  <si>
    <t>US68389XBA28</t>
  </si>
  <si>
    <t>SHBASS 2.5% 1/19</t>
  </si>
  <si>
    <t>US86960BAE20</t>
  </si>
  <si>
    <t>ORCL 2.25% 1/21</t>
  </si>
  <si>
    <t>XS0951216083</t>
  </si>
  <si>
    <t>WFC 2.10% 05/17</t>
  </si>
  <si>
    <t>US94974BFD73</t>
  </si>
  <si>
    <t>DAIL FRN PERP</t>
  </si>
  <si>
    <t>US23380YAB39</t>
  </si>
  <si>
    <t>BAKER 5.125% 15/09/2040</t>
  </si>
  <si>
    <t>US057224AZ09</t>
  </si>
  <si>
    <t>EOAGR 6% 10/19</t>
  </si>
  <si>
    <t>XS0327443460</t>
  </si>
  <si>
    <t>HPQ 2.60% 09/2017</t>
  </si>
  <si>
    <t>US428236BW26</t>
  </si>
  <si>
    <t>CMCSA 3.375% 8/25</t>
  </si>
  <si>
    <t>US20030NBN03</t>
  </si>
  <si>
    <t>FOXA 6.65% 11/37</t>
  </si>
  <si>
    <t>US90131HBL87</t>
  </si>
  <si>
    <t>BMO 2.5% 1/17</t>
  </si>
  <si>
    <t>US06366QW868</t>
  </si>
  <si>
    <t>BNP 2.40% 12/18 USD</t>
  </si>
  <si>
    <t>US05574LTX63</t>
  </si>
  <si>
    <t>BACR 5.25% 8/45</t>
  </si>
  <si>
    <t>US06738EAJ47</t>
  </si>
  <si>
    <t>PROCTER 4.875% 05/27</t>
  </si>
  <si>
    <t>XS0300113254</t>
  </si>
  <si>
    <t>PFE 2.1% 5/19</t>
  </si>
  <si>
    <t>US717081DL45</t>
  </si>
  <si>
    <t>RABOBK 3.95% 11/22</t>
  </si>
  <si>
    <t>US21685WDF14</t>
  </si>
  <si>
    <t>RABOBK 4.375% 08/25</t>
  </si>
  <si>
    <t>US21684AAC09</t>
  </si>
  <si>
    <t>DT 2.125% 1/21</t>
  </si>
  <si>
    <t>XS0875796541</t>
  </si>
  <si>
    <t>BASGR 2% 12/22</t>
  </si>
  <si>
    <t>DE000A1R0XG3</t>
  </si>
  <si>
    <t>COFIROUTE 5% 05/21</t>
  </si>
  <si>
    <t>FR0010327007</t>
  </si>
  <si>
    <t>ESRX 2.65% 2/17</t>
  </si>
  <si>
    <t>US30219GAD07</t>
  </si>
  <si>
    <t>TOYOTA 2% 10/18</t>
  </si>
  <si>
    <t>US89236TAY10</t>
  </si>
  <si>
    <t>VZ 3% 11/21</t>
  </si>
  <si>
    <t>US92343VCN29</t>
  </si>
  <si>
    <t>MER 7.75% 04/18</t>
  </si>
  <si>
    <t>XS0361197725</t>
  </si>
  <si>
    <t>TIME WA 6.55% 05/37</t>
  </si>
  <si>
    <t>US88732JAJ79</t>
  </si>
  <si>
    <t>MIZUHO 2.45% 4/19</t>
  </si>
  <si>
    <t>US60688XAC48</t>
  </si>
  <si>
    <t>LYOE 5.75% 24/06/23</t>
  </si>
  <si>
    <t>FR0000475758</t>
  </si>
  <si>
    <t>PEMEX 3.125% 11/20 REGS</t>
  </si>
  <si>
    <t>XS0997484430</t>
  </si>
  <si>
    <t>SIEGR 3.25% 5/25</t>
  </si>
  <si>
    <t>US82620KAE38</t>
  </si>
  <si>
    <t>AXP 2.375% 3/17</t>
  </si>
  <si>
    <t>US0258M0DD89</t>
  </si>
  <si>
    <t>UTX 1.8% 6/17</t>
  </si>
  <si>
    <t>US913017BU24</t>
  </si>
  <si>
    <t>SEB 2.375% 3/19</t>
  </si>
  <si>
    <t>US83051GAC24</t>
  </si>
  <si>
    <t>BHP 3.85% 09/23</t>
  </si>
  <si>
    <t>US055451AU28</t>
  </si>
  <si>
    <t>BNP 2.25% 1/21</t>
  </si>
  <si>
    <t>XS1014704586</t>
  </si>
  <si>
    <t>GM 4.875% 10/23</t>
  </si>
  <si>
    <t>US37045VAE02</t>
  </si>
  <si>
    <t>BAYNGR 3% 10/21</t>
  </si>
  <si>
    <t>US07274EAF07</t>
  </si>
  <si>
    <t>BNS 2.05% 10/18</t>
  </si>
  <si>
    <t>US064159CU80</t>
  </si>
  <si>
    <t>TD 5.763% 12/06</t>
  </si>
  <si>
    <t>CA89116ZAD83</t>
  </si>
  <si>
    <t>KMI 5.55% 6/45</t>
  </si>
  <si>
    <t>US49456BAH42</t>
  </si>
  <si>
    <t>UNH 1.9% 7/18</t>
  </si>
  <si>
    <t>US91324PCL40</t>
  </si>
  <si>
    <t>MIZUHO 2.55% 3/17-144A</t>
  </si>
  <si>
    <t>US60688QAA31</t>
  </si>
  <si>
    <t>HNZ 2.80% 07/20</t>
  </si>
  <si>
    <t>US423074AZ61</t>
  </si>
  <si>
    <t>PEMEX 4.875% 1/24</t>
  </si>
  <si>
    <t>US71654QBH48</t>
  </si>
  <si>
    <t>RDSALN 1.9% 8/18</t>
  </si>
  <si>
    <t>US822582AW21</t>
  </si>
  <si>
    <t>ROSW 2.25% 9/19</t>
  </si>
  <si>
    <t>US771196BA98</t>
  </si>
  <si>
    <t>CMCSA 1.974% 4/19</t>
  </si>
  <si>
    <t>US63946CAD02</t>
  </si>
  <si>
    <t>WFC 2.15% 1/19</t>
  </si>
  <si>
    <t>US94974BFQ86</t>
  </si>
  <si>
    <t>CELG 2.875% 8/20</t>
  </si>
  <si>
    <t>US151020AQ72</t>
  </si>
  <si>
    <t>JPM 2.35% 1/19</t>
  </si>
  <si>
    <t>US46625HJR21</t>
  </si>
  <si>
    <t>KO 1.625% 3/35</t>
  </si>
  <si>
    <t>XS1197833137</t>
  </si>
  <si>
    <t>INTC 1.95% 10/16</t>
  </si>
  <si>
    <t>US458140AH36</t>
  </si>
  <si>
    <t>CVECN 6.75% 11/39 -</t>
  </si>
  <si>
    <t>US15135UAF66</t>
  </si>
  <si>
    <t>GM 3.5% 10/18</t>
  </si>
  <si>
    <t>US37045VAD29</t>
  </si>
  <si>
    <t>ENEL 5.625% 08/24</t>
  </si>
  <si>
    <t>XS0452188054</t>
  </si>
  <si>
    <t>COXENT 8.375% 03/39</t>
  </si>
  <si>
    <t>US224044BV89</t>
  </si>
  <si>
    <t>GSK 6.375% 3/39</t>
  </si>
  <si>
    <t>XS0350820931</t>
  </si>
  <si>
    <t>DTV 3.8% 3/22</t>
  </si>
  <si>
    <t>US25459HBF10</t>
  </si>
  <si>
    <t>BNP 2.375% 5/20</t>
  </si>
  <si>
    <t>US05579TED46</t>
  </si>
  <si>
    <t>NDASS 2% 2/21</t>
  </si>
  <si>
    <t>XS1032997568</t>
  </si>
  <si>
    <t>ABNANV 4.75% 28/07/25</t>
  </si>
  <si>
    <t>US00080QAF28</t>
  </si>
  <si>
    <t>TOTAL 1.55% 6/17</t>
  </si>
  <si>
    <t>US89153VAC37</t>
  </si>
  <si>
    <t>VOD 2.95% 2/23</t>
  </si>
  <si>
    <t>US92857WBC38</t>
  </si>
  <si>
    <t>BIIB 2.9% 9/20</t>
  </si>
  <si>
    <t>US09062XAC74</t>
  </si>
  <si>
    <t>AXP 2.6% 9/20</t>
  </si>
  <si>
    <t>US0258M0DX44</t>
  </si>
  <si>
    <t>BACR 2.125% 02/21</t>
  </si>
  <si>
    <t>XS1035751764</t>
  </si>
  <si>
    <t>ISPIM 2.375% 1/17</t>
  </si>
  <si>
    <t>US46115HAN70</t>
  </si>
  <si>
    <t>MSFT 1.85% 2/20</t>
  </si>
  <si>
    <t>US594918AY03</t>
  </si>
  <si>
    <t>MDLZ 2.375% 1/21</t>
  </si>
  <si>
    <t>XS1003251441</t>
  </si>
  <si>
    <t>AXP 2.25% 8/19</t>
  </si>
  <si>
    <t>US0258M0DP10</t>
  </si>
  <si>
    <t>WFC 2.25% 5/23</t>
  </si>
  <si>
    <t>XS0925599556</t>
  </si>
  <si>
    <t>XOM 1.912% 3/20</t>
  </si>
  <si>
    <t>US30231GAG73</t>
  </si>
  <si>
    <t>AAPL 1.05% 5/17</t>
  </si>
  <si>
    <t>US037833AM25</t>
  </si>
  <si>
    <t>FORD MOT 8.125% 01/20</t>
  </si>
  <si>
    <t>US345397VM25</t>
  </si>
  <si>
    <t>CM 2.22% 03/18</t>
  </si>
  <si>
    <t>CA13595ZLB09</t>
  </si>
  <si>
    <t>DE 2.5% 1/20</t>
  </si>
  <si>
    <t>US24424CBS98</t>
  </si>
  <si>
    <t>WMT 5.625% 4/40</t>
  </si>
  <si>
    <t>US931142CS01</t>
  </si>
  <si>
    <t>HNZ 2% 7/18</t>
  </si>
  <si>
    <t>US423074BH54</t>
  </si>
  <si>
    <t>TACHEM 1.625% 3/17-144A</t>
  </si>
  <si>
    <t>US874060AB28</t>
  </si>
  <si>
    <t>BAC 1.125% 11/16</t>
  </si>
  <si>
    <t>US06050TLR13</t>
  </si>
  <si>
    <t>MSFT 2.375% 02/22</t>
  </si>
  <si>
    <t>US594918BA18</t>
  </si>
  <si>
    <t>PSX 4.875% 11/44</t>
  </si>
  <si>
    <t>US718546AL86</t>
  </si>
  <si>
    <t>RY 1.2% 1/17</t>
  </si>
  <si>
    <t>US78010UNX18</t>
  </si>
  <si>
    <t>CS 4.375% 08/20</t>
  </si>
  <si>
    <t>US22546QAF46</t>
  </si>
  <si>
    <t>UBS 2.95% 9/20</t>
  </si>
  <si>
    <t>US90351DAA54</t>
  </si>
  <si>
    <t>SIEGR 1.75% 3/21</t>
  </si>
  <si>
    <t>DE000A1UDWM7</t>
  </si>
  <si>
    <t>RABOBK 1.7% 3/18</t>
  </si>
  <si>
    <t>US74977EPZ06</t>
  </si>
  <si>
    <t>GE 1.625% 4/18</t>
  </si>
  <si>
    <t>US36962G6W94</t>
  </si>
  <si>
    <t>HUWHY 3.625% 10/24</t>
  </si>
  <si>
    <t>US44841DAB82</t>
  </si>
  <si>
    <t>MIZUHO 1.55% 10/17-144A</t>
  </si>
  <si>
    <t>US60688QAC96</t>
  </si>
  <si>
    <t>ENGIE 6.375% 01/21</t>
  </si>
  <si>
    <t>FR0010709451</t>
  </si>
  <si>
    <t>XOM 0.921% 3/17</t>
  </si>
  <si>
    <t>US30231GAA04</t>
  </si>
  <si>
    <t>TD 1.4% 4/18</t>
  </si>
  <si>
    <t>US89114QAG38</t>
  </si>
  <si>
    <t>JPM 4.25% 10/27</t>
  </si>
  <si>
    <t>US46625HNJ58</t>
  </si>
  <si>
    <t>DB 1.4% 2/17</t>
  </si>
  <si>
    <t>US25152RVR10</t>
  </si>
  <si>
    <t>AT&amp;T 2.50% 03/23</t>
  </si>
  <si>
    <t>XS0903433513</t>
  </si>
  <si>
    <t>TOYOTA 1.25% 10/17</t>
  </si>
  <si>
    <t>US89233P6S02</t>
  </si>
  <si>
    <t>UBS 2.35% 3/20</t>
  </si>
  <si>
    <t>US90261XHK19</t>
  </si>
  <si>
    <t>HSBC 4.25% 8/25</t>
  </si>
  <si>
    <t>US404280AU33</t>
  </si>
  <si>
    <t>IBM 1.125% 2/18</t>
  </si>
  <si>
    <t>US459200HZ73</t>
  </si>
  <si>
    <t>PEMEX 3.5% 7/20 144A</t>
  </si>
  <si>
    <t>US71656LBC46</t>
  </si>
  <si>
    <t>HSBC 1.625% 1/18</t>
  </si>
  <si>
    <t>US40428HPH92</t>
  </si>
  <si>
    <t>ZMH 2.7% 4/20</t>
  </si>
  <si>
    <t>US98956PAK84</t>
  </si>
  <si>
    <t>TWX 3.6% 7/25</t>
  </si>
  <si>
    <t>US887317AW59</t>
  </si>
  <si>
    <t>INTC 2.7% 12/22</t>
  </si>
  <si>
    <t>US458140AM21</t>
  </si>
  <si>
    <t>CS 2.75% 03/20</t>
  </si>
  <si>
    <t>US225433AB72</t>
  </si>
  <si>
    <t>FCX 5.45% 3/43</t>
  </si>
  <si>
    <t>US35671DBC83</t>
  </si>
  <si>
    <t>CNOOC 2.625% 5/20</t>
  </si>
  <si>
    <t>US12634GAA13</t>
  </si>
  <si>
    <t>SANFP 1.25% 4/18</t>
  </si>
  <si>
    <t>US801060AB05</t>
  </si>
  <si>
    <t>MSINS FRN 3/72-144A</t>
  </si>
  <si>
    <t>US606839AA66</t>
  </si>
  <si>
    <t>NXYCN 6.4% 5/37</t>
  </si>
  <si>
    <t>US65334HAG74</t>
  </si>
  <si>
    <t>TGT 4% 7/42</t>
  </si>
  <si>
    <t>US87612EBA38</t>
  </si>
  <si>
    <t>DOLPHIN ENERG 5.5% 12/21 144A</t>
  </si>
  <si>
    <t>US256853AB86</t>
  </si>
  <si>
    <t>MUFG 2.3% 3/20</t>
  </si>
  <si>
    <t>US064255BP65</t>
  </si>
  <si>
    <t>BAC 2.375% 6/24</t>
  </si>
  <si>
    <t>XS1079726334</t>
  </si>
  <si>
    <t>RDSALN 4.125% 5/35</t>
  </si>
  <si>
    <t>US822582BE14</t>
  </si>
  <si>
    <t>STANLN 4% 10/25</t>
  </si>
  <si>
    <t>XS0983704718</t>
  </si>
  <si>
    <t>BHP 4.3% 9/42</t>
  </si>
  <si>
    <t>XS0834399981</t>
  </si>
  <si>
    <t>BFCM 1.25% 14/01/25</t>
  </si>
  <si>
    <t>XS1166201035</t>
  </si>
  <si>
    <t>GM 3.2% 7/20</t>
  </si>
  <si>
    <t>US37045XAY22</t>
  </si>
  <si>
    <t>C 3.3% 4/25</t>
  </si>
  <si>
    <t>US172967JP75</t>
  </si>
  <si>
    <t>KMI 3.05% 12/19</t>
  </si>
  <si>
    <t>US49456BAE11</t>
  </si>
  <si>
    <t>LLOYDS 7.625% 04/25</t>
  </si>
  <si>
    <t>XS0503834821</t>
  </si>
  <si>
    <t>EDF VAR PERP</t>
  </si>
  <si>
    <t>US268317AM62</t>
  </si>
  <si>
    <t>UNH 6.875% 2/38</t>
  </si>
  <si>
    <t>US91324PBK75</t>
  </si>
  <si>
    <t>TIME WA 8.75% 02/19</t>
  </si>
  <si>
    <t>US88732JAP30</t>
  </si>
  <si>
    <t>NOVNVX 2.4% 9/22</t>
  </si>
  <si>
    <t>US66989HAE80</t>
  </si>
  <si>
    <t>VALEBZ 6.875% 11/39</t>
  </si>
  <si>
    <t>US91911TAK97</t>
  </si>
  <si>
    <t>KPN 5.75% 09/29</t>
  </si>
  <si>
    <t>XS0451790280</t>
  </si>
  <si>
    <t>NKSJHD FRN 3/73</t>
  </si>
  <si>
    <t>US835407AA55</t>
  </si>
  <si>
    <t>SOCGEN 4.25% 4/25</t>
  </si>
  <si>
    <t>US83367TBJ79</t>
  </si>
  <si>
    <t>SNCF 4.125% 02/25</t>
  </si>
  <si>
    <t>XS0488101527</t>
  </si>
  <si>
    <t>MO 4% 1/24</t>
  </si>
  <si>
    <t>US02209SAS23</t>
  </si>
  <si>
    <t>HRAM 5.5% 1/25</t>
  </si>
  <si>
    <t>XS1165659514</t>
  </si>
  <si>
    <t>LUKOIL 3.416% 4/18</t>
  </si>
  <si>
    <t>US549876AG58</t>
  </si>
  <si>
    <t>MQGAU 5% 02/17</t>
  </si>
  <si>
    <t>US55608PAA21</t>
  </si>
  <si>
    <t>BACRED FRN 9/18</t>
  </si>
  <si>
    <t>IT0004955685</t>
  </si>
  <si>
    <t>SINOPE 4.375% 4/24 144A</t>
  </si>
  <si>
    <t>US82937WAE57</t>
  </si>
  <si>
    <t>DB VAR 5/28 CMS</t>
  </si>
  <si>
    <t>US251525AM33</t>
  </si>
  <si>
    <t>GE 2.9% 01/17</t>
  </si>
  <si>
    <t>US36962G5N05</t>
  </si>
  <si>
    <t>SINOPE 3.25% 4/25 144A</t>
  </si>
  <si>
    <t>US82938BAC46</t>
  </si>
  <si>
    <t>WAG 4.8% 11/44</t>
  </si>
  <si>
    <t>US931427AC23</t>
  </si>
  <si>
    <t>BPLN 2.75% 5/23</t>
  </si>
  <si>
    <t>US05565QCD88</t>
  </si>
  <si>
    <t>BABA 3.125% 11/21</t>
  </si>
  <si>
    <t>US01609WAA09</t>
  </si>
  <si>
    <t>HSBC 7% 4/38</t>
  </si>
  <si>
    <t>XS0356452929</t>
  </si>
  <si>
    <t>PEMEX 4.5% 1/26</t>
  </si>
  <si>
    <t>US71656LBD29</t>
  </si>
  <si>
    <t>ACAFP 5.125% 04/23</t>
  </si>
  <si>
    <t>XS0617251995</t>
  </si>
  <si>
    <t>ACAFP 4.375% 3/25</t>
  </si>
  <si>
    <t>US225313AF24</t>
  </si>
  <si>
    <t>ACAFP 4.50% 06/20</t>
  </si>
  <si>
    <t>FR0010905133</t>
  </si>
  <si>
    <t>DB 4.5% 04/25</t>
  </si>
  <si>
    <t>US251525AP63</t>
  </si>
  <si>
    <t>PETMK 3.5% 3/25</t>
  </si>
  <si>
    <t>US716743AJ85</t>
  </si>
  <si>
    <t>BACR 6.625% 03/22</t>
  </si>
  <si>
    <t>XS0611398008</t>
  </si>
  <si>
    <t>TELEFO 2.242% 5/22</t>
  </si>
  <si>
    <t>XS1069430368</t>
  </si>
  <si>
    <t>ETISLT 2.75% 6/26</t>
  </si>
  <si>
    <t>XS1077882394</t>
  </si>
  <si>
    <t>APA 5.1% 09/40</t>
  </si>
  <si>
    <t>US037411AW56</t>
  </si>
  <si>
    <t>CVECN 5.7% 10/19 -</t>
  </si>
  <si>
    <t>US15135UAD19</t>
  </si>
  <si>
    <t>CMCSA 5.95% 4/41</t>
  </si>
  <si>
    <t>US63946BAG59</t>
  </si>
  <si>
    <t>ORAFP VAR PERP(5%)</t>
  </si>
  <si>
    <t>XS1115498260</t>
  </si>
  <si>
    <t>BGGRP 4.00% 10/21</t>
  </si>
  <si>
    <t>US05541VAE65</t>
  </si>
  <si>
    <t>PERTIJ 6.45% 5/44</t>
  </si>
  <si>
    <t>US69370PAA93</t>
  </si>
  <si>
    <t>MS 1.875% 3/23</t>
  </si>
  <si>
    <t>XS1115208107</t>
  </si>
  <si>
    <t>RBS 1.5% 11/16</t>
  </si>
  <si>
    <t>XS0997797054</t>
  </si>
  <si>
    <t>JPM 5.50% 10/40</t>
  </si>
  <si>
    <t>US46625HHV50</t>
  </si>
  <si>
    <t>AT&amp;T 2.625% 12/22</t>
  </si>
  <si>
    <t>US00206RBN17</t>
  </si>
  <si>
    <t>FITB 8.25% 3/38</t>
  </si>
  <si>
    <t>US316773CH12</t>
  </si>
  <si>
    <t>AAPL 2.5% 2/25</t>
  </si>
  <si>
    <t>US037833AZ38</t>
  </si>
  <si>
    <t>ALTRIA 9.25% 08/19</t>
  </si>
  <si>
    <t>US02209SAJ24</t>
  </si>
  <si>
    <t>VW 2.625% 1/24</t>
  </si>
  <si>
    <t>XS1014610254</t>
  </si>
  <si>
    <t>DISCA 5.05% 6/20</t>
  </si>
  <si>
    <t>US25470DAC39</t>
  </si>
  <si>
    <t>GE 1.875% 5/27</t>
  </si>
  <si>
    <t>XS1238902057</t>
  </si>
  <si>
    <t>ABNANV 7.125% 7/22</t>
  </si>
  <si>
    <t>XS0802995166</t>
  </si>
  <si>
    <t>WMT 5.00% 10/40</t>
  </si>
  <si>
    <t>US931142CY78</t>
  </si>
  <si>
    <t>UTX 6.125% 02/19</t>
  </si>
  <si>
    <t>US913017BQ12</t>
  </si>
  <si>
    <t>ABIBB 3.7% 2/24</t>
  </si>
  <si>
    <t>US03524BAE65</t>
  </si>
  <si>
    <t>ENIIM 4.875% 10/17</t>
  </si>
  <si>
    <t>IT0004760655</t>
  </si>
  <si>
    <t>SANFP 1.75% 9/26</t>
  </si>
  <si>
    <t>FR0012146801</t>
  </si>
  <si>
    <t>WFC 1.125% 29/10/21</t>
  </si>
  <si>
    <t>XS1130067140</t>
  </si>
  <si>
    <t>WMT 7.55 15/02/30</t>
  </si>
  <si>
    <t>US931142BF98</t>
  </si>
  <si>
    <t>LA POST 4.375% 06/23</t>
  </si>
  <si>
    <t>FR0000476087</t>
  </si>
  <si>
    <t>SPG 5.65% 02/20</t>
  </si>
  <si>
    <t>US828807CD77</t>
  </si>
  <si>
    <t>AMGN 3.625% 5/24</t>
  </si>
  <si>
    <t>US031162BV19</t>
  </si>
  <si>
    <t>RWE 6.50% 08/21</t>
  </si>
  <si>
    <t>XS0412842857</t>
  </si>
  <si>
    <t>APA 4.75% 4/43</t>
  </si>
  <si>
    <t>US037411BA28</t>
  </si>
  <si>
    <t>LLOYDS 1.375% 09/22</t>
  </si>
  <si>
    <t>XS1280783983</t>
  </si>
  <si>
    <t>ENEL 4.875% 4/23</t>
  </si>
  <si>
    <t>XS0842659426</t>
  </si>
  <si>
    <t>MSFT 3.5% 2/35</t>
  </si>
  <si>
    <t>US594918BC73</t>
  </si>
  <si>
    <t>JPM 5.4% 1/42</t>
  </si>
  <si>
    <t>US48126BAA17</t>
  </si>
  <si>
    <t>GEORGIA 5.40% 11/20-144A</t>
  </si>
  <si>
    <t>US37331NAB73</t>
  </si>
  <si>
    <t>RDSALN 1.25% 3/22</t>
  </si>
  <si>
    <t>XS1292484323</t>
  </si>
  <si>
    <t>SRGIM 5.25% 09/22</t>
  </si>
  <si>
    <t>XS0829190585</t>
  </si>
  <si>
    <t>F 5.75% 02/21</t>
  </si>
  <si>
    <t>US345397VR12</t>
  </si>
  <si>
    <t>COF 3.375% 2/23</t>
  </si>
  <si>
    <t>US140420NB24</t>
  </si>
  <si>
    <t>AMGN 2.2% 5/19</t>
  </si>
  <si>
    <t>US031162BU36</t>
  </si>
  <si>
    <t>WFC 1.625% 06/25</t>
  </si>
  <si>
    <t>XS1240964483</t>
  </si>
  <si>
    <t>DTV 5.2% 3/20</t>
  </si>
  <si>
    <t>US25459HAT23</t>
  </si>
  <si>
    <t>INTL LEASE FIN 7.125% 09/2018</t>
  </si>
  <si>
    <t>US459745GC32</t>
  </si>
  <si>
    <t>KELLOGG 7.45% 04/31</t>
  </si>
  <si>
    <t>US487836AT55</t>
  </si>
  <si>
    <t>AT&amp;T 4.25% 6/43</t>
  </si>
  <si>
    <t>XS0932036154</t>
  </si>
  <si>
    <t>TD 2.125% 7/19</t>
  </si>
  <si>
    <t>US89114QAS75</t>
  </si>
  <si>
    <t>VZ 4.75% 2/34</t>
  </si>
  <si>
    <t>XS1030900325</t>
  </si>
  <si>
    <t>FRPTT 4.25% 11/21</t>
  </si>
  <si>
    <t>FR0010394437</t>
  </si>
  <si>
    <t>C 1.75% 28/01/25</t>
  </si>
  <si>
    <t>XS1173792059</t>
  </si>
  <si>
    <t>ACAFP 5.052% 07/22</t>
  </si>
  <si>
    <t>XS0313102880</t>
  </si>
  <si>
    <t>ACAFP 5.065% 08/22</t>
  </si>
  <si>
    <t>XS0315528850</t>
  </si>
  <si>
    <t>BNS FRN 10/24</t>
  </si>
  <si>
    <t>CA064149P272</t>
  </si>
  <si>
    <t>ACT 4.85% 6/44</t>
  </si>
  <si>
    <t>US00507UAH41</t>
  </si>
  <si>
    <t>MS 5.75% 10/16</t>
  </si>
  <si>
    <t>US61746BDB99</t>
  </si>
  <si>
    <t>PETMK 4.5% 3/45</t>
  </si>
  <si>
    <t>US716743AL32</t>
  </si>
  <si>
    <t>GE 1.25% 5/23</t>
  </si>
  <si>
    <t>XS1238901166</t>
  </si>
  <si>
    <t>ANZ 5.10% 01/20</t>
  </si>
  <si>
    <t>US05252AAN19</t>
  </si>
  <si>
    <t>PERTIJ 5.625% 5/43</t>
  </si>
  <si>
    <t>US69369EAF60</t>
  </si>
  <si>
    <t>TOTAL 5.125% 03/24</t>
  </si>
  <si>
    <t>XS0418669429</t>
  </si>
  <si>
    <t>HPQ 3.75% 12/20</t>
  </si>
  <si>
    <t>US428236BF92</t>
  </si>
  <si>
    <t>FRTEL 5.375% 07/19</t>
  </si>
  <si>
    <t>US35177PAT49</t>
  </si>
  <si>
    <t>MRK 5% 6/19</t>
  </si>
  <si>
    <t>US589331AN70</t>
  </si>
  <si>
    <t>VW 1.25% 5/17</t>
  </si>
  <si>
    <t>US928668AA03</t>
  </si>
  <si>
    <t>CS 5.30% 08/19</t>
  </si>
  <si>
    <t>US22546QAC15</t>
  </si>
  <si>
    <t>ROYAL 5.625% 24/08/2020</t>
  </si>
  <si>
    <t>US78010XAE13</t>
  </si>
  <si>
    <t>DD 6% 07/18</t>
  </si>
  <si>
    <t>US263534BT54</t>
  </si>
  <si>
    <t>UTX 4.5% 4/20</t>
  </si>
  <si>
    <t>US913017BR94</t>
  </si>
  <si>
    <t>EDF 4.125% 3/27</t>
  </si>
  <si>
    <t>FR0011225143</t>
  </si>
  <si>
    <t>VODAFONE 5.45% 06/19</t>
  </si>
  <si>
    <t>US92857WAS98</t>
  </si>
  <si>
    <t>SU 6.10% 06/18</t>
  </si>
  <si>
    <t>US86722TAA07</t>
  </si>
  <si>
    <t>RY 2.86% 3/21</t>
  </si>
  <si>
    <t>CA780086GV03</t>
  </si>
  <si>
    <t>RY 3.66% 01/17</t>
  </si>
  <si>
    <t>CA780085G346</t>
  </si>
  <si>
    <t>BRK 5.4% 5/18</t>
  </si>
  <si>
    <t>US084664BE04</t>
  </si>
  <si>
    <t>RABOBK 5.75% 12/43</t>
  </si>
  <si>
    <t>US21684AAB26</t>
  </si>
  <si>
    <t>GE 6.25% 05/38</t>
  </si>
  <si>
    <t>XS0361336356</t>
  </si>
  <si>
    <t>DB 1.35% 5/17</t>
  </si>
  <si>
    <t>US25152RWY51</t>
  </si>
  <si>
    <t>AMGEN 5.65% 06/42</t>
  </si>
  <si>
    <t>US031162BH25</t>
  </si>
  <si>
    <t>KO 3.3% 9/21</t>
  </si>
  <si>
    <t>US191216AV26</t>
  </si>
  <si>
    <t>TGT 6% 1/18</t>
  </si>
  <si>
    <t>US87612EAS54</t>
  </si>
  <si>
    <t>BGGRP 5.125% 12/25</t>
  </si>
  <si>
    <t>XS0564485273</t>
  </si>
  <si>
    <t>BAYNGR 2.375% 04/75</t>
  </si>
  <si>
    <t>DE000A14J611</t>
  </si>
  <si>
    <t>ISPIM 2% 06/21</t>
  </si>
  <si>
    <t>XS1077772538</t>
  </si>
  <si>
    <t>TEVA 1.25% 3/23</t>
  </si>
  <si>
    <t>XS1211040917</t>
  </si>
  <si>
    <t>EOANGR 6.75% 01/39</t>
  </si>
  <si>
    <t>XS0408958683</t>
  </si>
  <si>
    <t>RDSALN 1.625% 01/27</t>
  </si>
  <si>
    <t>XS1135277140</t>
  </si>
  <si>
    <t>KMI 4.3% 6/25</t>
  </si>
  <si>
    <t>US49456BAF85</t>
  </si>
  <si>
    <t>WMT 5.8% 2/18</t>
  </si>
  <si>
    <t>US931142CJ02</t>
  </si>
  <si>
    <t>VOD 1.5% 2/18</t>
  </si>
  <si>
    <t>US92857WBE93</t>
  </si>
  <si>
    <t>DIAG 5.75% 10/17</t>
  </si>
  <si>
    <t>US25243YAM12</t>
  </si>
  <si>
    <t>ECOPET 5.375% 6/26</t>
  </si>
  <si>
    <t>US279158AL39</t>
  </si>
  <si>
    <t>PROCTER 4.70% 02/19</t>
  </si>
  <si>
    <t>US742718DN67</t>
  </si>
  <si>
    <t>BGGRP 5.00% 11/36</t>
  </si>
  <si>
    <t>XS0702029132</t>
  </si>
  <si>
    <t>BANCOL 5.125% 9/22</t>
  </si>
  <si>
    <t>US05968LAH50</t>
  </si>
  <si>
    <t>TOTAL 4.45% 06/20</t>
  </si>
  <si>
    <t>US89152UAD46</t>
  </si>
  <si>
    <t>SUCN 6.5% 6/38</t>
  </si>
  <si>
    <t>US867229AE68</t>
  </si>
  <si>
    <t>JPM 5.625% 8/43</t>
  </si>
  <si>
    <t>US46625HJM34</t>
  </si>
  <si>
    <t>ETISLT 1.75% 6/21</t>
  </si>
  <si>
    <t>XS1077882121</t>
  </si>
  <si>
    <t>VODAFONE 5.625% 2/17</t>
  </si>
  <si>
    <t>US92857WAP59</t>
  </si>
  <si>
    <t>HSBC 4.875% 8/20</t>
  </si>
  <si>
    <t>US4042Q1AE77</t>
  </si>
  <si>
    <t>DNB 4.25% 01/22</t>
  </si>
  <si>
    <t>XS0732513972</t>
  </si>
  <si>
    <t>SCOTW 5.5% 6/23</t>
  </si>
  <si>
    <t>XS0914791412</t>
  </si>
  <si>
    <t>GILD 4.4% 12/21</t>
  </si>
  <si>
    <t>US375558AU71</t>
  </si>
  <si>
    <t>LUKOIL 4.563% 4/23 144A</t>
  </si>
  <si>
    <t>US549876AH32</t>
  </si>
  <si>
    <t>BPLN 1.109% 2/23</t>
  </si>
  <si>
    <t>XS1190973559</t>
  </si>
  <si>
    <t>KO 1.875% 09/26</t>
  </si>
  <si>
    <t>XS1112678989</t>
  </si>
  <si>
    <t>BNS 2.13% 6/20</t>
  </si>
  <si>
    <t>CA064151BL66</t>
  </si>
  <si>
    <t>MET VAR 12/36</t>
  </si>
  <si>
    <t>US59156RAP38</t>
  </si>
  <si>
    <t>ABXCN 4.1% 5/23</t>
  </si>
  <si>
    <t>US067901AQ17</t>
  </si>
  <si>
    <t>RY 2.364% 9/17</t>
  </si>
  <si>
    <t>CA780086BU74</t>
  </si>
  <si>
    <t>GPS 5.95% 4/21</t>
  </si>
  <si>
    <t>US364760AK48</t>
  </si>
  <si>
    <t>NORDEA 4.875% 05/21-144A</t>
  </si>
  <si>
    <t>US65557FAA49</t>
  </si>
  <si>
    <t>HSBC FRN 12/2049</t>
  </si>
  <si>
    <t>US40427LAB09</t>
  </si>
  <si>
    <t>EDF 5.625% 02/33</t>
  </si>
  <si>
    <t>XS0162990229</t>
  </si>
  <si>
    <t>CLR 4.5% 4/23</t>
  </si>
  <si>
    <t>US212015AL58</t>
  </si>
  <si>
    <t>COF 4.75% 7/21</t>
  </si>
  <si>
    <t>US14040HAY18</t>
  </si>
  <si>
    <t>BRK 1.6% 5/17</t>
  </si>
  <si>
    <t>US084664BS99</t>
  </si>
  <si>
    <t>BPCEGP 2.5% 07/19</t>
  </si>
  <si>
    <t>US05578DAN21</t>
  </si>
  <si>
    <t>MS 6.25% 08/17</t>
  </si>
  <si>
    <t>US617446V714</t>
  </si>
  <si>
    <t>BNS 2.242% 3/18</t>
  </si>
  <si>
    <t>CA064149S243</t>
  </si>
  <si>
    <t>MDT 4.45% 3/20</t>
  </si>
  <si>
    <t>US585055AS51</t>
  </si>
  <si>
    <t>FCX 2.375% 3/18</t>
  </si>
  <si>
    <t>US35671DBD66</t>
  </si>
  <si>
    <t>RDSALN 4.375% 3/20</t>
  </si>
  <si>
    <t>US822582AM49</t>
  </si>
  <si>
    <t>INTNED 6.875% 5/23</t>
  </si>
  <si>
    <t>XS0366066222</t>
  </si>
  <si>
    <t>SOCIETE GENERALE 2.625% 02/25</t>
  </si>
  <si>
    <t>XS1195574881</t>
  </si>
  <si>
    <t>PGASIJ 5.125% 5/24</t>
  </si>
  <si>
    <t>US69367PAA49</t>
  </si>
  <si>
    <t>PEPSI 7% 01/03/29</t>
  </si>
  <si>
    <t>US713409AC43</t>
  </si>
  <si>
    <t>ESRX 4.75% 11/21</t>
  </si>
  <si>
    <t>US30219GAE89</t>
  </si>
  <si>
    <t>CITIGRP 5.125% 12/18</t>
  </si>
  <si>
    <t>XS0173603969</t>
  </si>
  <si>
    <t>NWIDE 1.25% 03/25</t>
  </si>
  <si>
    <t>XS1196797614</t>
  </si>
  <si>
    <t>NDASS 1.125% 2/25</t>
  </si>
  <si>
    <t>XS1189263400</t>
  </si>
  <si>
    <t>MPC 6.5% 03/41</t>
  </si>
  <si>
    <t>US56585AAF93</t>
  </si>
  <si>
    <t>SOCGEN 4.25% 7/22</t>
  </si>
  <si>
    <t>XS0802756683</t>
  </si>
  <si>
    <t>MUNRE 6% 05/2041</t>
  </si>
  <si>
    <t>XS0608392550</t>
  </si>
  <si>
    <t>NEM 3.5% 3/22</t>
  </si>
  <si>
    <t>US651639AN69</t>
  </si>
  <si>
    <t>AT&amp;T 4.45% 05/21</t>
  </si>
  <si>
    <t>US00206RAX08</t>
  </si>
  <si>
    <t>ECL 4.35% 12/21</t>
  </si>
  <si>
    <t>US278865AL43</t>
  </si>
  <si>
    <t>SANBBZ 4.625% 2/17 144A</t>
  </si>
  <si>
    <t>US05966TAP21</t>
  </si>
  <si>
    <t>HLTHQC 6.721% 9/49</t>
  </si>
  <si>
    <t>CA42225GAA37</t>
  </si>
  <si>
    <t>DB 2.75% 02/25</t>
  </si>
  <si>
    <t>DE000DB7XJJ2</t>
  </si>
  <si>
    <t>PHG 5.75% 03/18</t>
  </si>
  <si>
    <t>US500472AB13</t>
  </si>
  <si>
    <t>FORD MOT 6.625% 08/17</t>
  </si>
  <si>
    <t>US345397VP55</t>
  </si>
  <si>
    <t>WSTP 1.5% 12/17</t>
  </si>
  <si>
    <t>US961214CK74</t>
  </si>
  <si>
    <t>OXY 4.1% 2/21</t>
  </si>
  <si>
    <t>US674599BY08</t>
  </si>
  <si>
    <t>CNOOC 4.5% 10/23 144A</t>
  </si>
  <si>
    <t>US12626HAA95</t>
  </si>
  <si>
    <t>CAT 3.9% 05/21</t>
  </si>
  <si>
    <t>US149123BV25</t>
  </si>
  <si>
    <t>C 1.75% 5/18</t>
  </si>
  <si>
    <t>US172967GS42</t>
  </si>
  <si>
    <t>AT&amp;T 1.3% 09/23</t>
  </si>
  <si>
    <t>XS1196373507</t>
  </si>
  <si>
    <t>CBAAU FRN 4/27</t>
  </si>
  <si>
    <t>XS1219642441</t>
  </si>
  <si>
    <t>BNS 2.09% 9/20</t>
  </si>
  <si>
    <t>CA064151EF61</t>
  </si>
  <si>
    <t>MHS 7.125% 03/18</t>
  </si>
  <si>
    <t>US58405UAD46</t>
  </si>
  <si>
    <t>BBVASM 6.5% 3/21</t>
  </si>
  <si>
    <t>US05533UAB44</t>
  </si>
  <si>
    <t>FOXA 6.4% 12/35</t>
  </si>
  <si>
    <t>US90131HBG92</t>
  </si>
  <si>
    <t>BNS 1.33% 5/18</t>
  </si>
  <si>
    <t>CA0641498J94</t>
  </si>
  <si>
    <t>BAC 6.125% 09/21</t>
  </si>
  <si>
    <t>XS0453820366</t>
  </si>
  <si>
    <t>BPLN 1.573% 2/27</t>
  </si>
  <si>
    <t>XS1190974011</t>
  </si>
  <si>
    <t>WSTP 7.25% 11/16</t>
  </si>
  <si>
    <t>AU000WBCHAL6</t>
  </si>
  <si>
    <t>AUD</t>
  </si>
  <si>
    <t>ISPIM 4% 10/23</t>
  </si>
  <si>
    <t>XS0986194883</t>
  </si>
  <si>
    <t>GE 5.73% 10/37</t>
  </si>
  <si>
    <t>CA36158ZBK18</t>
  </si>
  <si>
    <t>QCOM 4.8% 5/45</t>
  </si>
  <si>
    <t>US747525AK99</t>
  </si>
  <si>
    <t>TOTAL 2.5% 03/26</t>
  </si>
  <si>
    <t>XS1048519679</t>
  </si>
  <si>
    <t>CVS 4% 12/23</t>
  </si>
  <si>
    <t>US126650CC26</t>
  </si>
  <si>
    <t>HCP 5.375% 2/21</t>
  </si>
  <si>
    <t>US40414LAD10</t>
  </si>
  <si>
    <t>COP 5.625% 10/16</t>
  </si>
  <si>
    <t>US20825TAA51</t>
  </si>
  <si>
    <t>HAL 7.45% 09/39</t>
  </si>
  <si>
    <t>US406216AY74</t>
  </si>
  <si>
    <t>ABNANV 1% 4/25</t>
  </si>
  <si>
    <t>XS1218821756</t>
  </si>
  <si>
    <t>GE 5.875% 01/33</t>
  </si>
  <si>
    <t>XS0340495216</t>
  </si>
  <si>
    <t>SHAW 6.75% 11/39</t>
  </si>
  <si>
    <t>CA82028KAQ46</t>
  </si>
  <si>
    <t>ENEL 5.625% 06/27</t>
  </si>
  <si>
    <t>XS0306646042</t>
  </si>
  <si>
    <t>GSK 4.25% 12/45</t>
  </si>
  <si>
    <t>XS0866596975</t>
  </si>
  <si>
    <t>PGN 6.4% 6/38</t>
  </si>
  <si>
    <t>US341099CL11</t>
  </si>
  <si>
    <t>STT 3.55% 8/25</t>
  </si>
  <si>
    <t>US857477AT04</t>
  </si>
  <si>
    <t>DEUT TEL 6.50% 04/22</t>
  </si>
  <si>
    <t>XS0423048247</t>
  </si>
  <si>
    <t>STLNO 1.25% 02/27</t>
  </si>
  <si>
    <t>XS1190624038</t>
  </si>
  <si>
    <t>AT&amp;T 6.50% 09/37</t>
  </si>
  <si>
    <t>US00206RAD44</t>
  </si>
  <si>
    <t>ROSW 2.875% 9/21 144A</t>
  </si>
  <si>
    <t>US771196BB71</t>
  </si>
  <si>
    <t>OCPMR 5.625% 4/24</t>
  </si>
  <si>
    <t>US67091TAA34</t>
  </si>
  <si>
    <t>HPQ 4.3% 01/06/2021</t>
  </si>
  <si>
    <t>US428236BM44</t>
  </si>
  <si>
    <t>DOW 4.125% 11/21</t>
  </si>
  <si>
    <t>US260543CF88</t>
  </si>
  <si>
    <t>ENIIM 3.625% 01/29</t>
  </si>
  <si>
    <t>XS1023703090</t>
  </si>
  <si>
    <t>ESV 4.70% 03/21</t>
  </si>
  <si>
    <t>US29358QAA76</t>
  </si>
  <si>
    <t>FRX 5% 12/21</t>
  </si>
  <si>
    <t>US345838AA47</t>
  </si>
  <si>
    <t>NYL 6.75% 11/39-144A</t>
  </si>
  <si>
    <t>US64952GAF54</t>
  </si>
  <si>
    <t>CARREFOUR 3.875% 04/21</t>
  </si>
  <si>
    <t>XS0529414319</t>
  </si>
  <si>
    <t>BBT 2.45% 1/20</t>
  </si>
  <si>
    <t>US05531FAS20</t>
  </si>
  <si>
    <t>WACHOVIA 5.25% 08/23</t>
  </si>
  <si>
    <t>XS0262913725</t>
  </si>
  <si>
    <t>KRFT 3.5% 006/22-144a</t>
  </si>
  <si>
    <t>US141781AY07</t>
  </si>
  <si>
    <t>SCCO 5.875% 4/45</t>
  </si>
  <si>
    <t>US84265VAJ44</t>
  </si>
  <si>
    <t>DGELN 2.625% 4/23</t>
  </si>
  <si>
    <t>US25243YAU38</t>
  </si>
  <si>
    <t>RWE 6 1/4 06/03/30</t>
  </si>
  <si>
    <t>XS0147048762</t>
  </si>
  <si>
    <t>NOV 2.6% 12/22</t>
  </si>
  <si>
    <t>US637071AJ02</t>
  </si>
  <si>
    <t>UNILEVER 5.90% 11/32</t>
  </si>
  <si>
    <t>US904764AH00</t>
  </si>
  <si>
    <t>DIRECTV 6% 15/08/2040</t>
  </si>
  <si>
    <t>US25459HAX35</t>
  </si>
  <si>
    <t>ISRELE 5% 11/24</t>
  </si>
  <si>
    <t>IL0060001943</t>
  </si>
  <si>
    <t>F 3.157% 04/08/20</t>
  </si>
  <si>
    <t>US345397XK41</t>
  </si>
  <si>
    <t>LLOYDS 6.375% 01/21</t>
  </si>
  <si>
    <t>US539473AH14</t>
  </si>
  <si>
    <t>VIEFP 6.125% 10/37</t>
  </si>
  <si>
    <t>FR0010535567</t>
  </si>
  <si>
    <t>BFCM 4% 10/20</t>
  </si>
  <si>
    <t>XS0548803757</t>
  </si>
  <si>
    <t>ABX 4.40% 05/21</t>
  </si>
  <si>
    <t>US06849RAF91</t>
  </si>
  <si>
    <t>FRPTT 2.75% 11/24</t>
  </si>
  <si>
    <t>FR0011360478</t>
  </si>
  <si>
    <t>AXASA FRN 7/43</t>
  </si>
  <si>
    <t>XS0878743623</t>
  </si>
  <si>
    <t>DOW 7.375% 11/29</t>
  </si>
  <si>
    <t>US260543BJ10</t>
  </si>
  <si>
    <t>ACMP 4.875% 5/23</t>
  </si>
  <si>
    <t>US00434NAA37</t>
  </si>
  <si>
    <t>CMCSA 4.65% 7/42</t>
  </si>
  <si>
    <t>US20030NBE04</t>
  </si>
  <si>
    <t>USB 2.95% 7/22</t>
  </si>
  <si>
    <t>US91159JAA43</t>
  </si>
  <si>
    <t>BPLN 1.526% 9/22</t>
  </si>
  <si>
    <t>XS1114477133</t>
  </si>
  <si>
    <t>ISPIM 3.875% 1/19</t>
  </si>
  <si>
    <t>US46115HAL15</t>
  </si>
  <si>
    <t>WFC 1.15% 6/17</t>
  </si>
  <si>
    <t>US94974BFW54</t>
  </si>
  <si>
    <t>USB 1.1% 1/17</t>
  </si>
  <si>
    <t>US90331HMC42</t>
  </si>
  <si>
    <t>ACAFP 3.875% 4/24</t>
  </si>
  <si>
    <t>US22532LAM63</t>
  </si>
  <si>
    <t>GE 3.35% 10/16</t>
  </si>
  <si>
    <t>US36962G5H37</t>
  </si>
  <si>
    <t>PNC 1.6% 6/18</t>
  </si>
  <si>
    <t>US69353REM60</t>
  </si>
  <si>
    <t>AMZN 3.8% 12/24</t>
  </si>
  <si>
    <t>US023135AN60</t>
  </si>
  <si>
    <t>PEMEX 5 1/2% 02/25</t>
  </si>
  <si>
    <t>XS0213101073</t>
  </si>
  <si>
    <t>PEP 3.6% 3/24</t>
  </si>
  <si>
    <t>US713448CM83</t>
  </si>
  <si>
    <t>VZ 4.15% 3/24</t>
  </si>
  <si>
    <t>US92343VBY92</t>
  </si>
  <si>
    <t>VW VAR PERP(3.75%)</t>
  </si>
  <si>
    <t>XS1048428012</t>
  </si>
  <si>
    <t>RDSALN 4.55% 8/43</t>
  </si>
  <si>
    <t>US822582AY86</t>
  </si>
  <si>
    <t>SBIIN 4.125% 8/17</t>
  </si>
  <si>
    <t>US85628UAC09</t>
  </si>
  <si>
    <t>TELEFO 3.961% 1/21</t>
  </si>
  <si>
    <t>XS0907289978</t>
  </si>
  <si>
    <t>TELSTRA 3.5% 9/22</t>
  </si>
  <si>
    <t>XS0760187400</t>
  </si>
  <si>
    <t>RABOBK 5.25% 08/45</t>
  </si>
  <si>
    <t>US21684AAD81</t>
  </si>
  <si>
    <t>CS 6.00% 02/18</t>
  </si>
  <si>
    <t>US22541HCC43</t>
  </si>
  <si>
    <t>AMZN 4.8% 12/34</t>
  </si>
  <si>
    <t>US023135AP19</t>
  </si>
  <si>
    <t>CFELEC 4.875% 1/24</t>
  </si>
  <si>
    <t>US200447AD28</t>
  </si>
  <si>
    <t>VW VAR 29/12/49</t>
  </si>
  <si>
    <t>XS1206541366</t>
  </si>
  <si>
    <t>NORDEA 3.25% 7/22</t>
  </si>
  <si>
    <t>XS0801636902</t>
  </si>
  <si>
    <t>TELEFO 3.192% 4/18</t>
  </si>
  <si>
    <t>US87938WAQ69</t>
  </si>
  <si>
    <t>STATOIL 3.125% 17/08/2017</t>
  </si>
  <si>
    <t>US85771PAB85</t>
  </si>
  <si>
    <t>QTELQD 3.039% 12/18</t>
  </si>
  <si>
    <t>XS0999501538</t>
  </si>
  <si>
    <t>MORGAN 7.25% 04/32</t>
  </si>
  <si>
    <t>US617446HD43</t>
  </si>
  <si>
    <t>SIEGR 2.875% 3/28</t>
  </si>
  <si>
    <t>DE000A1UDWN5</t>
  </si>
  <si>
    <t>DVN 7.95% 4/32</t>
  </si>
  <si>
    <t>US251799AA02</t>
  </si>
  <si>
    <t>IBESM 3.5% 2/21</t>
  </si>
  <si>
    <t>XS0879869187</t>
  </si>
  <si>
    <t>ZTS 3.25% 2/23</t>
  </si>
  <si>
    <t>US98978VAB99</t>
  </si>
  <si>
    <t>RAI 3.25% 6/20</t>
  </si>
  <si>
    <t>US761713BE57</t>
  </si>
  <si>
    <t>ACAFP 6.25% 04/19</t>
  </si>
  <si>
    <t>FR0010743096</t>
  </si>
  <si>
    <t>CVRD 6.25% 01/17</t>
  </si>
  <si>
    <t>US91911TAG85</t>
  </si>
  <si>
    <t>BPCEGP 4.625% 7/23</t>
  </si>
  <si>
    <t>FR0011538222</t>
  </si>
  <si>
    <t>SOCGEN 2.75% 10/17</t>
  </si>
  <si>
    <t>US83368RAC60</t>
  </si>
  <si>
    <t>WFC 4.625% 11/35</t>
  </si>
  <si>
    <t>XS0273815026</t>
  </si>
  <si>
    <t>BAC 3.875% 3/17</t>
  </si>
  <si>
    <t>US06051GEQ82</t>
  </si>
  <si>
    <t>EPD 4.85% 3/44</t>
  </si>
  <si>
    <t>US29379VBA08</t>
  </si>
  <si>
    <t>NRUC 10.375% 11/18</t>
  </si>
  <si>
    <t>US637432LR45</t>
  </si>
  <si>
    <t>KPN 8.375% 10/30</t>
  </si>
  <si>
    <t>US780641AH94</t>
  </si>
  <si>
    <t>OMC 3.625% 5/22</t>
  </si>
  <si>
    <t>US681919AZ97</t>
  </si>
  <si>
    <t>CMCSA 6.5% 11/35</t>
  </si>
  <si>
    <t>US20030NAK72</t>
  </si>
  <si>
    <t>BPLN 3.814% 2/24</t>
  </si>
  <si>
    <t>US05565QCP19</t>
  </si>
  <si>
    <t>TOTAL 3.75% 4/24</t>
  </si>
  <si>
    <t>US89153VAL36</t>
  </si>
  <si>
    <t>CMCSA 6.4% 4/40</t>
  </si>
  <si>
    <t>US63946BAF76</t>
  </si>
  <si>
    <t>AT&amp;T 3.5% 12/25</t>
  </si>
  <si>
    <t>XS0993148856</t>
  </si>
  <si>
    <t>HNZ 4.875% 2/25</t>
  </si>
  <si>
    <t>US423074AS29</t>
  </si>
  <si>
    <t>HPQ 2.75% 1/19</t>
  </si>
  <si>
    <t>US428236BY81</t>
  </si>
  <si>
    <t>DTV 4.45% 4/24</t>
  </si>
  <si>
    <t>US25459HBL87</t>
  </si>
  <si>
    <t>CHGRID 2.75% 5/19</t>
  </si>
  <si>
    <t>US857004AB14</t>
  </si>
  <si>
    <t>ECOPET 5.875% 9/23</t>
  </si>
  <si>
    <t>US279158AC30</t>
  </si>
  <si>
    <t>AIG 3.75% 7/25</t>
  </si>
  <si>
    <t>US026874DD67</t>
  </si>
  <si>
    <t>GIS 5.65% 02/19</t>
  </si>
  <si>
    <t>US370334BH61</t>
  </si>
  <si>
    <t>ACAFP 3.125% 02/26</t>
  </si>
  <si>
    <t>XS1028421383</t>
  </si>
  <si>
    <t>COV 6% 10/17</t>
  </si>
  <si>
    <t>US22303QAG55</t>
  </si>
  <si>
    <t>ECL 3% 12/16</t>
  </si>
  <si>
    <t>US278865AK69</t>
  </si>
  <si>
    <t>JNJ 5.95% 8/37</t>
  </si>
  <si>
    <t>US478160AN49</t>
  </si>
  <si>
    <t>IMTLN 3.75% 7/22</t>
  </si>
  <si>
    <t>US453140AE55</t>
  </si>
  <si>
    <t>IBM 2.875% 11/25</t>
  </si>
  <si>
    <t>XS0991099630</t>
  </si>
  <si>
    <t>KO 2.45% 11/20</t>
  </si>
  <si>
    <t>US191216BG40</t>
  </si>
  <si>
    <t>DAIGR 2.45% 5/20 144A</t>
  </si>
  <si>
    <t>US233851BV58</t>
  </si>
  <si>
    <t>ALVGR 4.50% 03/2043</t>
  </si>
  <si>
    <t>DE000A1HG1L4</t>
  </si>
  <si>
    <t>BNP 7.195% PERP</t>
  </si>
  <si>
    <t>US05565AAB98</t>
  </si>
  <si>
    <t>BATSLN 2.75% 6/20</t>
  </si>
  <si>
    <t>US05530QAG55</t>
  </si>
  <si>
    <t>TSN 3.95% 8/24</t>
  </si>
  <si>
    <t>US902494AX19</t>
  </si>
  <si>
    <t>ADIFAL 3.5% 5/24</t>
  </si>
  <si>
    <t>XS1072141861</t>
  </si>
  <si>
    <t>F 2.375% 3/19</t>
  </si>
  <si>
    <t>US345397WP47</t>
  </si>
  <si>
    <t>USB 2.2% 4/19</t>
  </si>
  <si>
    <t>US91159HHH66</t>
  </si>
  <si>
    <t>DANGAS 4.875% 1/32</t>
  </si>
  <si>
    <t>XS0730243150</t>
  </si>
  <si>
    <t>WAG 3.3% 11/21</t>
  </si>
  <si>
    <t>US931427AF53</t>
  </si>
  <si>
    <t>BNP 2.7% 8/18</t>
  </si>
  <si>
    <t>US05574LPT97</t>
  </si>
  <si>
    <t>CM 9.976% 6/08</t>
  </si>
  <si>
    <t>CA12544UAA93</t>
  </si>
  <si>
    <t>WAG 2.7% 11/19</t>
  </si>
  <si>
    <t>US931427AA66</t>
  </si>
  <si>
    <t>EXC 3.95% 6/25</t>
  </si>
  <si>
    <t>US30161NAJ00</t>
  </si>
  <si>
    <t>ACAFP 2.75% 6/20</t>
  </si>
  <si>
    <t>US225313AG07</t>
  </si>
  <si>
    <t>ACAFP 2.5% 4/19 144A</t>
  </si>
  <si>
    <t>US22532LAL80</t>
  </si>
  <si>
    <t>BPCEGP 2.5% 12/18</t>
  </si>
  <si>
    <t>US05578BAB27</t>
  </si>
  <si>
    <t>SHBASS 2.875% 4/17</t>
  </si>
  <si>
    <t>US86960BAB80</t>
  </si>
  <si>
    <t>BNS 2.55% 1/17</t>
  </si>
  <si>
    <t>US064159AM82</t>
  </si>
  <si>
    <t>RABOBK 3.75% 11/20</t>
  </si>
  <si>
    <t>XS0557252417</t>
  </si>
  <si>
    <t>C 3.75% 6/24</t>
  </si>
  <si>
    <t>US172967HT16</t>
  </si>
  <si>
    <t>USB 2.2% 11/16</t>
  </si>
  <si>
    <t>US91159HHB96</t>
  </si>
  <si>
    <t>CCAMCL 3.125% 4/20 144A</t>
  </si>
  <si>
    <t>US16891VAA70</t>
  </si>
  <si>
    <t>BDX 2.675% 12/19</t>
  </si>
  <si>
    <t>US075887BE86</t>
  </si>
  <si>
    <t>CVS 2.25% 12/18</t>
  </si>
  <si>
    <t>US126650CB43</t>
  </si>
  <si>
    <t>CMCSA 6.4% 3/40</t>
  </si>
  <si>
    <t>US20030NBB64</t>
  </si>
  <si>
    <t>DFS 3.1% 6/20</t>
  </si>
  <si>
    <t>US25466AAG67</t>
  </si>
  <si>
    <t>PNC 2.4% 10/19</t>
  </si>
  <si>
    <t>US69353RDZ82</t>
  </si>
  <si>
    <t>CRHID 3.875% 5/25</t>
  </si>
  <si>
    <t>US12626PAM59</t>
  </si>
  <si>
    <t>STANLN 4.00% 07/22 CMS</t>
  </si>
  <si>
    <t>XS0803659340</t>
  </si>
  <si>
    <t>BHP 3.25% 11/21</t>
  </si>
  <si>
    <t>US055451AL29</t>
  </si>
  <si>
    <t>BPLN 2.521% 1/20</t>
  </si>
  <si>
    <t>US05565QCT31</t>
  </si>
  <si>
    <t>ENIIM 3.25% 7/23</t>
  </si>
  <si>
    <t>XS0951565091</t>
  </si>
  <si>
    <t>RDSALN 2% 11/18</t>
  </si>
  <si>
    <t>US822582BA91</t>
  </si>
  <si>
    <t>GECC 4.875% 09/37</t>
  </si>
  <si>
    <t>XS0229561831</t>
  </si>
  <si>
    <t>AVIVA VAR 09/22 PERP</t>
  </si>
  <si>
    <t>XS0177447983</t>
  </si>
  <si>
    <t>AMGN 2.125% 5/17</t>
  </si>
  <si>
    <t>US031162BQ24</t>
  </si>
  <si>
    <t>CMCSA 6.4% 5/38</t>
  </si>
  <si>
    <t>US20030NAX93</t>
  </si>
  <si>
    <t>AAPL 2.7% 5/22</t>
  </si>
  <si>
    <t>US037833BF64</t>
  </si>
  <si>
    <t>BNP 2.875 % 10/2022</t>
  </si>
  <si>
    <t>XS0847433561</t>
  </si>
  <si>
    <t>RAI 2.3% 6/18</t>
  </si>
  <si>
    <t>US761713BC91</t>
  </si>
  <si>
    <t>FRTEL 3% 06/22</t>
  </si>
  <si>
    <t>XS0794245018</t>
  </si>
  <si>
    <t>GE 5.55% 5/20</t>
  </si>
  <si>
    <t>US36962G2T02</t>
  </si>
  <si>
    <t>JPM 3% 02/26</t>
  </si>
  <si>
    <t>XS1034975406</t>
  </si>
  <si>
    <t>MATSEL 1.081% 3/18</t>
  </si>
  <si>
    <t>JP386680CB37</t>
  </si>
  <si>
    <t>VZ 2% 11/16</t>
  </si>
  <si>
    <t>US92343VBD55</t>
  </si>
  <si>
    <t>MSFT 1.625% 12/18</t>
  </si>
  <si>
    <t>US594918AV63</t>
  </si>
  <si>
    <t>BPLN 4.325% 12/18</t>
  </si>
  <si>
    <t>XS0604380724</t>
  </si>
  <si>
    <t>PETRONAS 7 7/8 05/22-REGS</t>
  </si>
  <si>
    <t>USY68856AB20</t>
  </si>
  <si>
    <t>GM 4.375% 9/21</t>
  </si>
  <si>
    <t>US37045XAQ97</t>
  </si>
  <si>
    <t>BPLN 1.846% 5/17</t>
  </si>
  <si>
    <t>US05565QBY35</t>
  </si>
  <si>
    <t>C 4.65% 7/45</t>
  </si>
  <si>
    <t>US172967JU60</t>
  </si>
  <si>
    <t>GS 3.25% 2/23</t>
  </si>
  <si>
    <t>XS0882849507</t>
  </si>
  <si>
    <t>PERTIJ 4.875% 5/22 144A</t>
  </si>
  <si>
    <t>US69369EAC30</t>
  </si>
  <si>
    <t>KO 1.65% 11/18</t>
  </si>
  <si>
    <t>US191216BF66</t>
  </si>
  <si>
    <t>ATLIM 3.625% 11/18</t>
  </si>
  <si>
    <t>IT0004869985</t>
  </si>
  <si>
    <t>TELEFO 5.375% 02/18</t>
  </si>
  <si>
    <t>XS0241946044</t>
  </si>
  <si>
    <t>KZOKZ 6.375% 4/21</t>
  </si>
  <si>
    <t>US48667QAF28</t>
  </si>
  <si>
    <t>AXP 2.125% 3/19</t>
  </si>
  <si>
    <t>US0258M0DK23</t>
  </si>
  <si>
    <t>AAPL 2% 5/20</t>
  </si>
  <si>
    <t>US037833BD17</t>
  </si>
  <si>
    <t>ANZ 2.25% 6/19</t>
  </si>
  <si>
    <t>US05253JAG67</t>
  </si>
  <si>
    <t>HD 4.25% 4/46</t>
  </si>
  <si>
    <t>US437076BH45</t>
  </si>
  <si>
    <t>MUNRE FRN 5/42</t>
  </si>
  <si>
    <t>XS0764278528</t>
  </si>
  <si>
    <t>HD 2.625% 6/22</t>
  </si>
  <si>
    <t>US437076BG61</t>
  </si>
  <si>
    <t>USB 1.65% 5/17</t>
  </si>
  <si>
    <t>US91159HHD52</t>
  </si>
  <si>
    <t>IMTLN 2.95% 7/20</t>
  </si>
  <si>
    <t>US453140AD72</t>
  </si>
  <si>
    <t>WSTP 2.25% 1/19</t>
  </si>
  <si>
    <t>US961214CF89</t>
  </si>
  <si>
    <t>TD 2.25% 11/19</t>
  </si>
  <si>
    <t>US89114QAV05</t>
  </si>
  <si>
    <t>DTV 2.4% 3/17</t>
  </si>
  <si>
    <t>US25459HBE45</t>
  </si>
  <si>
    <t>LMT 4.07% 12/42</t>
  </si>
  <si>
    <t>US539830BB41</t>
  </si>
  <si>
    <t>WSTP 2% 8/17</t>
  </si>
  <si>
    <t>US961214BV49</t>
  </si>
  <si>
    <t>PPL 5.25% 01/23</t>
  </si>
  <si>
    <t>XS0627333221</t>
  </si>
  <si>
    <t>MRK 4.15% 5/43</t>
  </si>
  <si>
    <t>US58933YAJ47</t>
  </si>
  <si>
    <t>DVN 5.6% 7/41</t>
  </si>
  <si>
    <t>US25179MAL72</t>
  </si>
  <si>
    <t>NDASS 2.375% 4/19</t>
  </si>
  <si>
    <t>US65557CAL72</t>
  </si>
  <si>
    <t>TOYOTA 2.125% 7/19</t>
  </si>
  <si>
    <t>US89236TBP93</t>
  </si>
  <si>
    <t>LLOYDS 3.5% 5/25</t>
  </si>
  <si>
    <t>US53944VAH24</t>
  </si>
  <si>
    <t>RCICN 5.34% 3/21</t>
  </si>
  <si>
    <t>CA775109AS07</t>
  </si>
  <si>
    <t>OXY 1.75% 2/17</t>
  </si>
  <si>
    <t>US674599CB95</t>
  </si>
  <si>
    <t>CBAAU 1.9% 9/17</t>
  </si>
  <si>
    <t>US20271RAC43</t>
  </si>
  <si>
    <t>HD 5.95% 4/41</t>
  </si>
  <si>
    <t>US437076AV48</t>
  </si>
  <si>
    <t>BDX 1.8% 12/17</t>
  </si>
  <si>
    <t>US075887BD04</t>
  </si>
  <si>
    <t>CBAAU 2.25% 3/19</t>
  </si>
  <si>
    <t>US20271RAF73</t>
  </si>
  <si>
    <t>AGFRNC 1.625% 1/20</t>
  </si>
  <si>
    <t>XS1170022849</t>
  </si>
  <si>
    <t>RABOBK 4.125% 9/22</t>
  </si>
  <si>
    <t>XS0826634874</t>
  </si>
  <si>
    <t>C 2.15% 7/18</t>
  </si>
  <si>
    <t>US172967JW27</t>
  </si>
  <si>
    <t>KLAC 4.65% 11/24</t>
  </si>
  <si>
    <t>US482480AE03</t>
  </si>
  <si>
    <t>PEP 2.75% 3/22</t>
  </si>
  <si>
    <t>US713448BY31</t>
  </si>
  <si>
    <t>NDASS 2.5% 9/20 144A</t>
  </si>
  <si>
    <t>US65557CAR43</t>
  </si>
  <si>
    <t>VZ 5.05% 3/34</t>
  </si>
  <si>
    <t>US92343VBZ67</t>
  </si>
  <si>
    <t>BRK 1.125% 03/27</t>
  </si>
  <si>
    <t>XS1200679071</t>
  </si>
  <si>
    <t>SANFP 2.5% 11/23</t>
  </si>
  <si>
    <t>FR0011625433</t>
  </si>
  <si>
    <t>BPLN 2.315% 2/20</t>
  </si>
  <si>
    <t>US05565QCX43</t>
  </si>
  <si>
    <t>GS 2.75% 9/20</t>
  </si>
  <si>
    <t>US38141GVP61</t>
  </si>
  <si>
    <t>RY 1.8% 7/18</t>
  </si>
  <si>
    <t>US78012KFU60</t>
  </si>
  <si>
    <t>BPLN 2.972% 02/26</t>
  </si>
  <si>
    <t>XS1040506898</t>
  </si>
  <si>
    <t>SUMIBK 1.8% 07/17</t>
  </si>
  <si>
    <t>US865622AV64</t>
  </si>
  <si>
    <t>ABB 2.875% 5/22</t>
  </si>
  <si>
    <t>US00037BAB80</t>
  </si>
  <si>
    <t>GLENLN 4.125% 5/23 144A</t>
  </si>
  <si>
    <t>US378272AF53</t>
  </si>
  <si>
    <t>TOYOTA 2.15% 3/20</t>
  </si>
  <si>
    <t>US89236TCF03</t>
  </si>
  <si>
    <t>F 2.375% 1/18</t>
  </si>
  <si>
    <t>US34540UAA79</t>
  </si>
  <si>
    <t>TD 1.75% 7/18</t>
  </si>
  <si>
    <t>US89114QB643</t>
  </si>
  <si>
    <t>TD 1.125% 5/17</t>
  </si>
  <si>
    <t>US89114QAQ10</t>
  </si>
  <si>
    <t>WMT 1.125% 4/18</t>
  </si>
  <si>
    <t>US931142DF70</t>
  </si>
  <si>
    <t>BHP 1.625% 2/17</t>
  </si>
  <si>
    <t>US055451AP33</t>
  </si>
  <si>
    <t>PM 2.875% 03/26</t>
  </si>
  <si>
    <t>XS1040105980</t>
  </si>
  <si>
    <t>WSTP 1.2% 5/17</t>
  </si>
  <si>
    <t>US961214CH46</t>
  </si>
  <si>
    <t>LLOYDS 1.75% 5/18</t>
  </si>
  <si>
    <t>US53944VAG41</t>
  </si>
  <si>
    <t>MRK 1.85% 2/20</t>
  </si>
  <si>
    <t>US58933YAS46</t>
  </si>
  <si>
    <t>DAIGR 2.375% 08/18</t>
  </si>
  <si>
    <t>US233851BA12</t>
  </si>
  <si>
    <t>JPM 2.75% 2/23</t>
  </si>
  <si>
    <t>XS0883614231</t>
  </si>
  <si>
    <t>COF 2.95% 7/21</t>
  </si>
  <si>
    <t>US14042E3Y48</t>
  </si>
  <si>
    <t>CNOOC 1.625% 4/17</t>
  </si>
  <si>
    <t>US12591DAA90</t>
  </si>
  <si>
    <t>HUGHES 3.5% 9/23</t>
  </si>
  <si>
    <t>US44266RAC16</t>
  </si>
  <si>
    <t>IMTLN 2.05% 2/18</t>
  </si>
  <si>
    <t>US453140AA34</t>
  </si>
  <si>
    <t>TOYOTA 1.45% 1/18</t>
  </si>
  <si>
    <t>US89236TCA16</t>
  </si>
  <si>
    <t>JPM 1.8% 1/18</t>
  </si>
  <si>
    <t>US46625HJG65</t>
  </si>
  <si>
    <t>EDF 2.15% 1/19</t>
  </si>
  <si>
    <t>US268317AJ34</t>
  </si>
  <si>
    <t>RY 1.25% 6/17</t>
  </si>
  <si>
    <t>US78010UD206</t>
  </si>
  <si>
    <t>RY 1.5% 1/18</t>
  </si>
  <si>
    <t>US78008SVD51</t>
  </si>
  <si>
    <t>RIOLN 2.25% 12/18</t>
  </si>
  <si>
    <t>US76720AAM80</t>
  </si>
  <si>
    <t>TOYOTA 1.55% 7/18</t>
  </si>
  <si>
    <t>US89236TCP84</t>
  </si>
  <si>
    <t>BK 2.15% 2/20</t>
  </si>
  <si>
    <t>US06406HCZ01</t>
  </si>
  <si>
    <t>CBAAU 2.3% 9/19</t>
  </si>
  <si>
    <t>US20271RAH30</t>
  </si>
  <si>
    <t>BNS 1.45% 4/18</t>
  </si>
  <si>
    <t>US064159BZ86</t>
  </si>
  <si>
    <t>ABIBB 2.15% 2/19</t>
  </si>
  <si>
    <t>US035242AE65</t>
  </si>
  <si>
    <t>MET 1.3% 4/17</t>
  </si>
  <si>
    <t>US59217GBH11</t>
  </si>
  <si>
    <t>CBAAU 1.625% 3/18</t>
  </si>
  <si>
    <t>US20271RAJ95</t>
  </si>
  <si>
    <t>UTX 6.125% 7/38</t>
  </si>
  <si>
    <t>US913017BP39</t>
  </si>
  <si>
    <t>BAC 1.25% 2/17</t>
  </si>
  <si>
    <t>US06050TLT78</t>
  </si>
  <si>
    <t>RABOBK 3.875% 7/23</t>
  </si>
  <si>
    <t>XS0954910146</t>
  </si>
  <si>
    <t>UBS 1.375% 6/17</t>
  </si>
  <si>
    <t>US90261XHL91</t>
  </si>
  <si>
    <t>SYF 4.25% 8/24</t>
  </si>
  <si>
    <t>US87165BAD55</t>
  </si>
  <si>
    <t>GLENLN 2.5% 1/19</t>
  </si>
  <si>
    <t>US378272AD06</t>
  </si>
  <si>
    <t>ABIBB 6.50% 06/17</t>
  </si>
  <si>
    <t>BE6000183549</t>
  </si>
  <si>
    <t>MET 1.5% 1/18</t>
  </si>
  <si>
    <t>US59217GAY52</t>
  </si>
  <si>
    <t>C 1.55% 8/17</t>
  </si>
  <si>
    <t>US172967HY01</t>
  </si>
  <si>
    <t>CBAAU 1.125% 3/17</t>
  </si>
  <si>
    <t>US20271RAE09</t>
  </si>
  <si>
    <t>CMCSA 3.6% 03/24</t>
  </si>
  <si>
    <t>US20030NBJ90</t>
  </si>
  <si>
    <t>NDASS 1.625% 5/18</t>
  </si>
  <si>
    <t>US65557FAG19</t>
  </si>
  <si>
    <t>SIEGR 1.45% 5/18</t>
  </si>
  <si>
    <t>US82620KAB98</t>
  </si>
  <si>
    <t>MRK 3.875% 1/21</t>
  </si>
  <si>
    <t>US58933YAA38</t>
  </si>
  <si>
    <t>BRK 6.5% 9/37</t>
  </si>
  <si>
    <t>US59562VAR87</t>
  </si>
  <si>
    <t>QCOM 1.4% 5/18</t>
  </si>
  <si>
    <t>US747525AG87</t>
  </si>
  <si>
    <t>BBT 3.625% 9/25</t>
  </si>
  <si>
    <t>US07330MAB37</t>
  </si>
  <si>
    <t>GE 2.625% 3/23</t>
  </si>
  <si>
    <t>XS0874840845</t>
  </si>
  <si>
    <t>CASHEUR00000</t>
  </si>
  <si>
    <t>MUFG 2.35% 9/19</t>
  </si>
  <si>
    <t>US064255BC52</t>
  </si>
  <si>
    <t>F 2.597% 11/19</t>
  </si>
  <si>
    <t>US345397WY53</t>
  </si>
  <si>
    <t>HRAM 4.5% 1/20</t>
  </si>
  <si>
    <t>XS1165659357</t>
  </si>
  <si>
    <t>LLOYDS 5.80% 01/20</t>
  </si>
  <si>
    <t>US53947MAB28</t>
  </si>
  <si>
    <t>AT&amp;T 2.45% 03/35</t>
  </si>
  <si>
    <t>XS1196380031</t>
  </si>
  <si>
    <t>HSBC 6.5% 5/24</t>
  </si>
  <si>
    <t>XS0429422271</t>
  </si>
  <si>
    <t>HSBC 1.5% 5/18</t>
  </si>
  <si>
    <t>US44328MBT09</t>
  </si>
  <si>
    <t>ENEL 6.8% 9/37</t>
  </si>
  <si>
    <t>US29268BAC54</t>
  </si>
  <si>
    <t>SEB 1.75% 3/18</t>
  </si>
  <si>
    <t>US830505AP84</t>
  </si>
  <si>
    <t>STANLN 5.125% 6/34</t>
  </si>
  <si>
    <t>XS1075419694</t>
  </si>
  <si>
    <t>HEIANA 1.4% 10/17-144A</t>
  </si>
  <si>
    <t>US423012AB98</t>
  </si>
  <si>
    <t>UBS 1.375% 8/17</t>
  </si>
  <si>
    <t>US90261XHC92</t>
  </si>
  <si>
    <t>IMTLN 8.125% 3/24</t>
  </si>
  <si>
    <t>XS0387847576</t>
  </si>
  <si>
    <t>BPLN 1.375% 05/18</t>
  </si>
  <si>
    <t>US05565QCE61</t>
  </si>
  <si>
    <t>KO 1.15% 4/18</t>
  </si>
  <si>
    <t>US191216BA79</t>
  </si>
  <si>
    <t>CHLIIN VAR 07/75</t>
  </si>
  <si>
    <t>XS1250898100</t>
  </si>
  <si>
    <t>ABNANV 2.5% 11/23</t>
  </si>
  <si>
    <t>XS0937858271</t>
  </si>
  <si>
    <t>F 1.724% 12/17</t>
  </si>
  <si>
    <t>US345397WR03</t>
  </si>
  <si>
    <t>HSBC 1.7% 03/18</t>
  </si>
  <si>
    <t>US40428HPQ91</t>
  </si>
  <si>
    <t>MRK 2.35% 2/22</t>
  </si>
  <si>
    <t>US58933YAQ89</t>
  </si>
  <si>
    <t>PEP 2.75% 3/23</t>
  </si>
  <si>
    <t>US713448CG16</t>
  </si>
  <si>
    <t>PETMK 2.707% 3/20</t>
  </si>
  <si>
    <t>US71675AAA07</t>
  </si>
  <si>
    <t>TAQAUH 3.625% 1/23 144A</t>
  </si>
  <si>
    <t>US00386SAL60</t>
  </si>
  <si>
    <t>AT&amp;T 5.875% 04/17</t>
  </si>
  <si>
    <t>XS0426513031</t>
  </si>
  <si>
    <t>SOCGEN 4% 06/23</t>
  </si>
  <si>
    <t>XS0867612466</t>
  </si>
  <si>
    <t>RIOLN 1.625% 8/17</t>
  </si>
  <si>
    <t>US76720AAE64</t>
  </si>
  <si>
    <t>AXP 2.65% 12/22</t>
  </si>
  <si>
    <t>US025816BD05</t>
  </si>
  <si>
    <t>REPSM 3.625% 10/21</t>
  </si>
  <si>
    <t>XS0975256685</t>
  </si>
  <si>
    <t>WFDAU 2.7% 9/19</t>
  </si>
  <si>
    <t>US92890HAB87</t>
  </si>
  <si>
    <t>TWX 6.625% 5/29</t>
  </si>
  <si>
    <t>US887315BN85</t>
  </si>
  <si>
    <t>C 6.675% 9/43</t>
  </si>
  <si>
    <t>US172967HA25</t>
  </si>
  <si>
    <t>CVS 2.75% 12/22</t>
  </si>
  <si>
    <t>US126650BZ20</t>
  </si>
  <si>
    <t>AIRFP 2.375% 4/24</t>
  </si>
  <si>
    <t>XS1050846507</t>
  </si>
  <si>
    <t>SHBASS 2.625% 08/22</t>
  </si>
  <si>
    <t>XS0819759571</t>
  </si>
  <si>
    <t>ABIBB 9.75% 07/24</t>
  </si>
  <si>
    <t>BE0934986036</t>
  </si>
  <si>
    <t>IBM 1.625% 5/20</t>
  </si>
  <si>
    <t>US459200HM60</t>
  </si>
  <si>
    <t>ZURICH VAR 10/43-23</t>
  </si>
  <si>
    <t>XS0897406814</t>
  </si>
  <si>
    <t>NAB 2.75 08/22</t>
  </si>
  <si>
    <t>XS0813400305</t>
  </si>
  <si>
    <t>AT&amp;T 2.65% 12/21</t>
  </si>
  <si>
    <t>XS0993145084</t>
  </si>
  <si>
    <t>AMXLMM 3% 7/21</t>
  </si>
  <si>
    <t>XS0802174044</t>
  </si>
  <si>
    <t>GSK 2.8% 3/23</t>
  </si>
  <si>
    <t>US377372AH03</t>
  </si>
  <si>
    <t>NGGLN 0% 11/21</t>
  </si>
  <si>
    <t>XS0034394709</t>
  </si>
  <si>
    <t>MERRILL 6.875% 11/18</t>
  </si>
  <si>
    <t>US590188JN99</t>
  </si>
  <si>
    <t>AAPL 1.55% 2/20</t>
  </si>
  <si>
    <t>US037833AX89</t>
  </si>
  <si>
    <t>ORAFP 5.25% PERP</t>
  </si>
  <si>
    <t>XS1028599287</t>
  </si>
  <si>
    <t>HESS 5.6% 15/02/2041</t>
  </si>
  <si>
    <t>US42809HAD98</t>
  </si>
  <si>
    <t>PEMEX 2.75% 04/27</t>
  </si>
  <si>
    <t>XS1172951508</t>
  </si>
  <si>
    <t>MET 7.717% 02/19</t>
  </si>
  <si>
    <t>US59156RAT59</t>
  </si>
  <si>
    <t>CNALN 4.375% 03/2029</t>
  </si>
  <si>
    <t>XS0753789980</t>
  </si>
  <si>
    <t>BNFP 2.25% 11/21</t>
  </si>
  <si>
    <t>FR0011625409</t>
  </si>
  <si>
    <t>STANLN 2.25% 4/20 144A</t>
  </si>
  <si>
    <t>US853254AW07</t>
  </si>
  <si>
    <t>BSY 3.75% 9/24</t>
  </si>
  <si>
    <t>US111013AL21</t>
  </si>
  <si>
    <t>BDX 4.685% 12/44</t>
  </si>
  <si>
    <t>US075887BG35</t>
  </si>
  <si>
    <t>DOW 3% 11/22</t>
  </si>
  <si>
    <t>US260543CH45</t>
  </si>
  <si>
    <t>TWX 8.375% 3/23</t>
  </si>
  <si>
    <t>US88731EAF79</t>
  </si>
  <si>
    <t>STANLN 7.75% 4/18</t>
  </si>
  <si>
    <t>XS0355789271</t>
  </si>
  <si>
    <t>JPM 1.32% 09/17</t>
  </si>
  <si>
    <t>JP584005AC28</t>
  </si>
  <si>
    <t>HRAM 4% 7/19</t>
  </si>
  <si>
    <t>XS1088292815</t>
  </si>
  <si>
    <t>GS 2.5% 10/21</t>
  </si>
  <si>
    <t>XS1032978345</t>
  </si>
  <si>
    <t>MDT 2.75% 4/23</t>
  </si>
  <si>
    <t>US585055AZ94</t>
  </si>
  <si>
    <t>C 3% 05/23</t>
  </si>
  <si>
    <t>US172967GT25</t>
  </si>
  <si>
    <t>UTX 5.70% 04/40</t>
  </si>
  <si>
    <t>US913017BS77</t>
  </si>
  <si>
    <t>AAPL 2.15% 2/22</t>
  </si>
  <si>
    <t>US037833AY62</t>
  </si>
  <si>
    <t>BNS 3.27% 1/21</t>
  </si>
  <si>
    <t>CA0641492L05</t>
  </si>
  <si>
    <t>BACR 5.14% 10/20</t>
  </si>
  <si>
    <t>US06739GBP37</t>
  </si>
  <si>
    <t>DAIGR 2.25% 3/20</t>
  </si>
  <si>
    <t>US233851BR47</t>
  </si>
  <si>
    <t>BPCEGP 4.5% 3/25</t>
  </si>
  <si>
    <t>US05578QAD51</t>
  </si>
  <si>
    <t>VIA 4.25% 9/23</t>
  </si>
  <si>
    <t>US92553PAT93</t>
  </si>
  <si>
    <t>ABIBB 1.5% 4/30</t>
  </si>
  <si>
    <t>BE6276040431</t>
  </si>
  <si>
    <t>ASSGEN 4.125% 04/05/26</t>
  </si>
  <si>
    <t>XS1062900912</t>
  </si>
  <si>
    <t>AMZN 2.5% 11/22</t>
  </si>
  <si>
    <t>US023135AJ58</t>
  </si>
  <si>
    <t>AIG 5.85% 1/18</t>
  </si>
  <si>
    <t>US02687QDG01</t>
  </si>
  <si>
    <t>TELSTRA 2.5% 9/2023</t>
  </si>
  <si>
    <t>XS0903136736</t>
  </si>
  <si>
    <t>GS 4.25% 1/26</t>
  </si>
  <si>
    <t>XS1023626671</t>
  </si>
  <si>
    <t>UNH 6% 2/18</t>
  </si>
  <si>
    <t>US91324PBJ03</t>
  </si>
  <si>
    <t>TELEFO 5.597% 03/20</t>
  </si>
  <si>
    <t>XS0753149144</t>
  </si>
  <si>
    <t>RDSALN 2.5% 03/26</t>
  </si>
  <si>
    <t>XS1048529041</t>
  </si>
  <si>
    <t>BACR 4.375% 9/24</t>
  </si>
  <si>
    <t>US06738EAC93</t>
  </si>
  <si>
    <t>ABNANV 2.125% 11/20</t>
  </si>
  <si>
    <t>XS0997342562</t>
  </si>
  <si>
    <t>STT 2.55% 8/20</t>
  </si>
  <si>
    <t>US857477AS21</t>
  </si>
  <si>
    <t>SINOPC 3.125% 4/23</t>
  </si>
  <si>
    <t>US82937TAA07</t>
  </si>
  <si>
    <t>BMW 3.875% 12/18</t>
  </si>
  <si>
    <t>XS0739933421</t>
  </si>
  <si>
    <t>BRITEL 5.95% 1/18</t>
  </si>
  <si>
    <t>US11102AAA97</t>
  </si>
  <si>
    <t>BPCEGP 5.25% 4/29</t>
  </si>
  <si>
    <t>FR0011855287</t>
  </si>
  <si>
    <t>ORCL 3.9% 15/05/35</t>
  </si>
  <si>
    <t>US68389XBE40</t>
  </si>
  <si>
    <t>AMGN 6.4% 2/39</t>
  </si>
  <si>
    <t>US031162BA71</t>
  </si>
  <si>
    <t>VOD 4.375% 2/43</t>
  </si>
  <si>
    <t>US92857WBD11</t>
  </si>
  <si>
    <t>CMCSA 5.5% 11/29</t>
  </si>
  <si>
    <t>XS0562326214</t>
  </si>
  <si>
    <t>HSBC VAR 49</t>
  </si>
  <si>
    <t>XS0179407910</t>
  </si>
  <si>
    <t>BNP 2.375% 5/24</t>
  </si>
  <si>
    <t>XS1068871448</t>
  </si>
  <si>
    <t>CITIPAC 6.875% 01/18</t>
  </si>
  <si>
    <t>XS0758793342</t>
  </si>
  <si>
    <t>BOCOM VAR 10/24 (4.5%)</t>
  </si>
  <si>
    <t>XS1113240268</t>
  </si>
  <si>
    <t>WFC 2.944% 07/19</t>
  </si>
  <si>
    <t>CA94975ZBM73</t>
  </si>
  <si>
    <t>NWIDE 5.625% 09/19</t>
  </si>
  <si>
    <t>XS0450786800</t>
  </si>
  <si>
    <t>CAIDEP 5 7/8 02/20</t>
  </si>
  <si>
    <t>XS0107813452</t>
  </si>
  <si>
    <t>EOG 2.625% 3/23</t>
  </si>
  <si>
    <t>US26875PAK75</t>
  </si>
  <si>
    <t>TLIASS 4.75% 11/21</t>
  </si>
  <si>
    <t>XS0465576030</t>
  </si>
  <si>
    <t>BMO 2.84% 6/20</t>
  </si>
  <si>
    <t>CA06367VCT04</t>
  </si>
  <si>
    <t>PG 2% 08/22</t>
  </si>
  <si>
    <t>XS0816704125</t>
  </si>
  <si>
    <t>NAB 2% 11/20</t>
  </si>
  <si>
    <t>XS0993248052</t>
  </si>
  <si>
    <t>EPD 3.35% 3/23</t>
  </si>
  <si>
    <t>US29379VAZ67</t>
  </si>
  <si>
    <t>COF 2.35% 8/18</t>
  </si>
  <si>
    <t>US14042E5V80</t>
  </si>
  <si>
    <t>NNGRNV VAR 4/44(4.625%)</t>
  </si>
  <si>
    <t>XS1054522922</t>
  </si>
  <si>
    <t>NPNSJ 5.5% 7/25</t>
  </si>
  <si>
    <t>US62856RAC97</t>
  </si>
  <si>
    <t>SEB 2% 2/21</t>
  </si>
  <si>
    <t>XS1033940740</t>
  </si>
  <si>
    <t>CITIGRP 6.625% 6/32</t>
  </si>
  <si>
    <t>US172967BL44</t>
  </si>
  <si>
    <t>ABIBB 2.7% 3/26</t>
  </si>
  <si>
    <t>BE6265142099</t>
  </si>
  <si>
    <t>DOW 9.40% 05/39</t>
  </si>
  <si>
    <t>US260543BY86</t>
  </si>
  <si>
    <t>JOHN DEERE 3.9% 6/42</t>
  </si>
  <si>
    <t>US244199BF15</t>
  </si>
  <si>
    <t>AIG 6.25% 5/36</t>
  </si>
  <si>
    <t>US026874AZ07</t>
  </si>
  <si>
    <t>TRPCN 4.625% 3/34</t>
  </si>
  <si>
    <t>US89352HAM16</t>
  </si>
  <si>
    <t>ABIBB 1.125% 1/17</t>
  </si>
  <si>
    <t>US03524BAC00</t>
  </si>
  <si>
    <t>COST 1.7% 12/19</t>
  </si>
  <si>
    <t>US22160KAF21</t>
  </si>
  <si>
    <t>BACR 2.25% 06/24</t>
  </si>
  <si>
    <t>XS1075218799</t>
  </si>
  <si>
    <t>EDF 5.875% 07/31</t>
  </si>
  <si>
    <t>XS0132424614</t>
  </si>
  <si>
    <t>EDF VAR PERP(5%)</t>
  </si>
  <si>
    <t>FR0011697028</t>
  </si>
  <si>
    <t>NYL 5.875% 5/33-144A</t>
  </si>
  <si>
    <t>US64952GAE89</t>
  </si>
  <si>
    <t>TGT 7% 1/38</t>
  </si>
  <si>
    <t>US87612EAU01</t>
  </si>
  <si>
    <t>IBM 2.75% 12/20</t>
  </si>
  <si>
    <t>XS0996288717</t>
  </si>
  <si>
    <t>COFP 3.311% 1/23</t>
  </si>
  <si>
    <t>FR0011400571</t>
  </si>
  <si>
    <t>BRITEL 8% 12/16</t>
  </si>
  <si>
    <t>XS0123682758</t>
  </si>
  <si>
    <t>ABIBB 2.625% 1/23</t>
  </si>
  <si>
    <t>US035242AA44</t>
  </si>
  <si>
    <t>RIOLN 3.75% 6/25</t>
  </si>
  <si>
    <t>US767201AS58</t>
  </si>
  <si>
    <t>HNZ 7.125% 8/39</t>
  </si>
  <si>
    <t>US42307TAH14</t>
  </si>
  <si>
    <t>AT&amp;T 1.875% 12/20</t>
  </si>
  <si>
    <t>XS0861594652</t>
  </si>
  <si>
    <t>AMGN 5.85% 6/17</t>
  </si>
  <si>
    <t>US031162AV28</t>
  </si>
  <si>
    <t>AVIVA FRN 11/36 CMS</t>
  </si>
  <si>
    <t>XS0138717441</t>
  </si>
  <si>
    <t>ACT 1.875% 10/17</t>
  </si>
  <si>
    <t>US942683AG82</t>
  </si>
  <si>
    <t>GM 3.45% 04/22</t>
  </si>
  <si>
    <t>US37045XAW65</t>
  </si>
  <si>
    <t>MUFG 1.45% 9/17</t>
  </si>
  <si>
    <t>US064255BA96</t>
  </si>
  <si>
    <t>DTV 5.15% 3/42</t>
  </si>
  <si>
    <t>US25459HBG92</t>
  </si>
  <si>
    <t>TD 2.563% 6/20</t>
  </si>
  <si>
    <t>CA891145S471</t>
  </si>
  <si>
    <t>DD 2.8% 2/23</t>
  </si>
  <si>
    <t>US263534CK37</t>
  </si>
  <si>
    <t>ORCL 4.375% 5/55</t>
  </si>
  <si>
    <t>US68389XBG97</t>
  </si>
  <si>
    <t>DTV 3.95% 1/25</t>
  </si>
  <si>
    <t>US25460CAA18</t>
  </si>
  <si>
    <t>RY 2.58% 4/17</t>
  </si>
  <si>
    <t>CA7800857T76</t>
  </si>
  <si>
    <t>IMTLN 2.25% 02/21</t>
  </si>
  <si>
    <t>XS1040508167</t>
  </si>
  <si>
    <t>ACT 3.85% 6/24</t>
  </si>
  <si>
    <t>US00507UAF84</t>
  </si>
  <si>
    <t>VEOLIA ENV 6.125% 33</t>
  </si>
  <si>
    <t>FR0010033381</t>
  </si>
  <si>
    <t>MO 10.2% 2/39</t>
  </si>
  <si>
    <t>US02209SAH67</t>
  </si>
  <si>
    <t>ABIBB 6.875% 11/19(NEW)</t>
  </si>
  <si>
    <t>US03523TBH05</t>
  </si>
  <si>
    <t>C 2.375% 5/24</t>
  </si>
  <si>
    <t>XS1068874970</t>
  </si>
  <si>
    <t>LLOYDS 7.50% 04/24</t>
  </si>
  <si>
    <t>XS0422704071</t>
  </si>
  <si>
    <t>WFC 2.125% 06/24</t>
  </si>
  <si>
    <t>XS1074382893</t>
  </si>
  <si>
    <t>BNS 2.4% 10/19</t>
  </si>
  <si>
    <t>CA0641496N25</t>
  </si>
  <si>
    <t>TIME 6.50% 11/36</t>
  </si>
  <si>
    <t>US887317AD78</t>
  </si>
  <si>
    <t>BPLN 2.177% 09/21</t>
  </si>
  <si>
    <t>XS1040506112</t>
  </si>
  <si>
    <t>AMXLMM 5.75% 06/30</t>
  </si>
  <si>
    <t>XS0519906761</t>
  </si>
  <si>
    <t>HSBC 6.75% 9/28</t>
  </si>
  <si>
    <t>XS0387079907</t>
  </si>
  <si>
    <t>RWE VAR PERP</t>
  </si>
  <si>
    <t>XS0652913988</t>
  </si>
  <si>
    <t>AXASA VAR 1/54</t>
  </si>
  <si>
    <t>XS1004674450</t>
  </si>
  <si>
    <t>TERNA 4.9% 10/24</t>
  </si>
  <si>
    <t>XS0203712939</t>
  </si>
  <si>
    <t>AMGN 4.4% 5/45</t>
  </si>
  <si>
    <t>US031162BZ23</t>
  </si>
  <si>
    <t>RY 2.68% 12/16</t>
  </si>
  <si>
    <t>CA7800855B86</t>
  </si>
  <si>
    <t>WACHOVIA 5.85% 2/37</t>
  </si>
  <si>
    <t>US92976GAG64</t>
  </si>
  <si>
    <t>CFF 4.5% 02/18</t>
  </si>
  <si>
    <t>FR0011178938</t>
  </si>
  <si>
    <t>BNS FRN 8/22</t>
  </si>
  <si>
    <t>CA064149M386</t>
  </si>
  <si>
    <t>RY 2.35% 12/19</t>
  </si>
  <si>
    <t>CA780086JX32</t>
  </si>
  <si>
    <t>EOANGR 6.65% 04/38-144A</t>
  </si>
  <si>
    <t>US268789AB07</t>
  </si>
  <si>
    <t>SSELN 8.375% 11/28</t>
  </si>
  <si>
    <t>XS0399111912</t>
  </si>
  <si>
    <t>WFC 2.774% 02/17</t>
  </si>
  <si>
    <t>CA94975ZBL90</t>
  </si>
  <si>
    <t>HD 2.25% 9/18</t>
  </si>
  <si>
    <t>US437076BB74</t>
  </si>
  <si>
    <t>MET 6.817% 8/18</t>
  </si>
  <si>
    <t>US59156RAR93</t>
  </si>
  <si>
    <t>TD 2.433% 8/17</t>
  </si>
  <si>
    <t>CA891145A958</t>
  </si>
  <si>
    <t>CNQCN 5.7% 5/17</t>
  </si>
  <si>
    <t>US136385AK78</t>
  </si>
  <si>
    <t>AL 5.625% 4/17</t>
  </si>
  <si>
    <t>US00912XAF15</t>
  </si>
  <si>
    <t>PHG 6.875% 3/38</t>
  </si>
  <si>
    <t>US500472AC95</t>
  </si>
  <si>
    <t>GM 5.2% 4/45</t>
  </si>
  <si>
    <t>US37045VAJ98</t>
  </si>
  <si>
    <t>BFCM 3% 5/24</t>
  </si>
  <si>
    <t>XS1069549761</t>
  </si>
  <si>
    <t>KMP 6.95% 1/38</t>
  </si>
  <si>
    <t>US494550AW68</t>
  </si>
  <si>
    <t>RDSALN 1.625% 03/21</t>
  </si>
  <si>
    <t>XS1048521733</t>
  </si>
  <si>
    <t>BNS 2.598% 2/17</t>
  </si>
  <si>
    <t>CA064149J242</t>
  </si>
  <si>
    <t>BNS 2.1% 11/16</t>
  </si>
  <si>
    <t>CA064149Z594</t>
  </si>
  <si>
    <t>WAG 3.1% 9/22</t>
  </si>
  <si>
    <t>US931422AH23</t>
  </si>
  <si>
    <t>CDEL 3.875% 11/21</t>
  </si>
  <si>
    <t>US21987BAP31</t>
  </si>
  <si>
    <t>CODELCO INC 3% 7/22 144A</t>
  </si>
  <si>
    <t>US21987BAQ14</t>
  </si>
  <si>
    <t>HSBC 5.875% 11/34</t>
  </si>
  <si>
    <t>US4042Q1AA55</t>
  </si>
  <si>
    <t>ST GOBAIN 3.625% 3/22</t>
  </si>
  <si>
    <t>XS0760364116</t>
  </si>
  <si>
    <t>RIOLN 5.2% 11/2040</t>
  </si>
  <si>
    <t>US767201AL06</t>
  </si>
  <si>
    <t>ENGIE 3% 02/23</t>
  </si>
  <si>
    <t>FR0011261924</t>
  </si>
  <si>
    <t>CVS 5.75% 6/17</t>
  </si>
  <si>
    <t>US126650BH22</t>
  </si>
  <si>
    <t>GE 5.375% 10/16</t>
  </si>
  <si>
    <t>US36962GY402</t>
  </si>
  <si>
    <t>TWX 8.375% 7/33</t>
  </si>
  <si>
    <t>US88731EAJ91</t>
  </si>
  <si>
    <t>HES 8.125% 2/19</t>
  </si>
  <si>
    <t>US42809HAB33</t>
  </si>
  <si>
    <t>CAPFP 2.5% 7/23</t>
  </si>
  <si>
    <t>FR0012821940</t>
  </si>
  <si>
    <t>COST 5.5% 3/17</t>
  </si>
  <si>
    <t>US22160KAC99</t>
  </si>
  <si>
    <t>TD 2.171% 4/18</t>
  </si>
  <si>
    <t>CA891145YM06</t>
  </si>
  <si>
    <t>MRK 1.875% 10/26</t>
  </si>
  <si>
    <t>XS1028941117</t>
  </si>
  <si>
    <t>WACHOVI 4.875% 11/35</t>
  </si>
  <si>
    <t>XS0276684700</t>
  </si>
  <si>
    <t>ZMH 4.45% 8/45</t>
  </si>
  <si>
    <t>US98956PAH55</t>
  </si>
  <si>
    <t>MET 5.7% 6/35</t>
  </si>
  <si>
    <t>US59156RAM07</t>
  </si>
  <si>
    <t>CAT 7.15% 02/19</t>
  </si>
  <si>
    <t>US14912L4E81</t>
  </si>
  <si>
    <t>NBL 8.25% 3/19</t>
  </si>
  <si>
    <t>US655044AD79</t>
  </si>
  <si>
    <t>RIOLN 3.75% 9/21</t>
  </si>
  <si>
    <t>US767201AQ92</t>
  </si>
  <si>
    <t>EDF VAR PERP(4.125%)</t>
  </si>
  <si>
    <t>FR0011697010</t>
  </si>
  <si>
    <t>SEB VAR 5/26</t>
  </si>
  <si>
    <t>XS1072796870</t>
  </si>
  <si>
    <t>ELEPOR 2.625% 1/22</t>
  </si>
  <si>
    <t>XS1111324700</t>
  </si>
  <si>
    <t>FOXA 6.2% 12/34</t>
  </si>
  <si>
    <t>US90131HBF10</t>
  </si>
  <si>
    <t>PEP 5.5% 1/40</t>
  </si>
  <si>
    <t>US713448BP24</t>
  </si>
  <si>
    <t>ASSGEN FRN 7/42</t>
  </si>
  <si>
    <t>XS0802638642</t>
  </si>
  <si>
    <t>WPZ 6.3% 4/40 -</t>
  </si>
  <si>
    <t>US96950FAF18</t>
  </si>
  <si>
    <t>HD 3.75% 2/24</t>
  </si>
  <si>
    <t>US437076BC57</t>
  </si>
  <si>
    <t>AMXLMM 6.375% 3/35</t>
  </si>
  <si>
    <t>US02364WAJ45</t>
  </si>
  <si>
    <t>INTNED 2.5% 10/19</t>
  </si>
  <si>
    <t>US449786BD37</t>
  </si>
  <si>
    <t>C 5.875% 01/42</t>
  </si>
  <si>
    <t>US172967FX46</t>
  </si>
  <si>
    <t>TAQAUH 6.5% 10/36</t>
  </si>
  <si>
    <t>US00386SAB88</t>
  </si>
  <si>
    <t>COP 6% 1/20</t>
  </si>
  <si>
    <t>US20825CAU80</t>
  </si>
  <si>
    <t>FORTUM 2.25% 09/22</t>
  </si>
  <si>
    <t>XS0825855751</t>
  </si>
  <si>
    <t>VIA 5.85% 9/43</t>
  </si>
  <si>
    <t>US92553PAU66</t>
  </si>
  <si>
    <t>GILD 5.65% 12/41</t>
  </si>
  <si>
    <t>US375558AS26</t>
  </si>
  <si>
    <t>HPQ 6% 9/41</t>
  </si>
  <si>
    <t>US428236BR31</t>
  </si>
  <si>
    <t>DTV 4.375% 9/29</t>
  </si>
  <si>
    <t>XS0830326269</t>
  </si>
  <si>
    <t>BK 2.3% 9/19</t>
  </si>
  <si>
    <t>US06406HCW79</t>
  </si>
  <si>
    <t>OXY 2.7% 2/23</t>
  </si>
  <si>
    <t>US674599CE35</t>
  </si>
  <si>
    <t>CNG 8.75% 03/2031</t>
  </si>
  <si>
    <t>US00209AAF30</t>
  </si>
  <si>
    <t>AT&amp;T 1.7% 06/17</t>
  </si>
  <si>
    <t>US00206RBF82</t>
  </si>
  <si>
    <t>ENGIFP VAR PERP(3.875%)</t>
  </si>
  <si>
    <t>FR0011942283</t>
  </si>
  <si>
    <t>KRFT 6.125% 8/18</t>
  </si>
  <si>
    <t>US50076QAX43</t>
  </si>
  <si>
    <t>CAFP 1.75% 7/22</t>
  </si>
  <si>
    <t>XS1086835979</t>
  </si>
  <si>
    <t>ISPIM 6.50% 02/21-144A</t>
  </si>
  <si>
    <t>US46115HAD98</t>
  </si>
  <si>
    <t>RY 1.92% 7/20</t>
  </si>
  <si>
    <t>CA780086KY95</t>
  </si>
  <si>
    <t>BALN 6.375% 06/19-144A</t>
  </si>
  <si>
    <t>US05523UAJ97</t>
  </si>
  <si>
    <t>RDSALN 5.5% 3/40</t>
  </si>
  <si>
    <t>US822582AN22</t>
  </si>
  <si>
    <t>MRK 1.125% 10/21</t>
  </si>
  <si>
    <t>XS1028941976</t>
  </si>
  <si>
    <t>FRTEL 8.125% 11/28</t>
  </si>
  <si>
    <t>XS0399412443</t>
  </si>
  <si>
    <t>BFCM 3% 09/25</t>
  </si>
  <si>
    <t>XS1288858548</t>
  </si>
  <si>
    <t>GE CAP 6.025% 03/38</t>
  </si>
  <si>
    <t>XS0350890470</t>
  </si>
  <si>
    <t>WSTP 5.00% 10/19</t>
  </si>
  <si>
    <t>XS0458569927</t>
  </si>
  <si>
    <t>ORAFP VAR PERP(4%)</t>
  </si>
  <si>
    <t>XS1115490523</t>
  </si>
  <si>
    <t>BPCE VAR 07/26</t>
  </si>
  <si>
    <t>FR0012018851</t>
  </si>
  <si>
    <t>BAC 5.42% 3/17</t>
  </si>
  <si>
    <t>US060505DA90</t>
  </si>
  <si>
    <t>LYB 6% 11/21</t>
  </si>
  <si>
    <t>US552081AD31</t>
  </si>
  <si>
    <t>CENSUD 4.875% 1/23 144A</t>
  </si>
  <si>
    <t>US15132HAD35</t>
  </si>
  <si>
    <t>CARLB 2.5% 5/24</t>
  </si>
  <si>
    <t>XS1071713470</t>
  </si>
  <si>
    <t>LYB 5.75% 4/24</t>
  </si>
  <si>
    <t>US552081AK73</t>
  </si>
  <si>
    <t>GGBRBZ 5.75% 01/21-144A</t>
  </si>
  <si>
    <t>US37373WAA80</t>
  </si>
  <si>
    <t>AAPL 2% 09/27</t>
  </si>
  <si>
    <t>XS1292389415</t>
  </si>
  <si>
    <t>SANFP 1.125% 3/22</t>
  </si>
  <si>
    <t>FR0012146777</t>
  </si>
  <si>
    <t>ZMH 2% 4/18</t>
  </si>
  <si>
    <t>US98956PAE25</t>
  </si>
  <si>
    <t>TRP 6.2% 10/37</t>
  </si>
  <si>
    <t>US89352HAD17</t>
  </si>
  <si>
    <t>ANNGR VAR PERP(4%)</t>
  </si>
  <si>
    <t>XS1117300837</t>
  </si>
  <si>
    <t>BPCE 2.875% 1/24</t>
  </si>
  <si>
    <t>FR0011390921</t>
  </si>
  <si>
    <t>TD 1.693% 4/20</t>
  </si>
  <si>
    <t>CA8911454A94</t>
  </si>
  <si>
    <t>AXASA VAR PERP(3.941%)</t>
  </si>
  <si>
    <t>XS1134541306</t>
  </si>
  <si>
    <t>GS 5.95% 01/27</t>
  </si>
  <si>
    <t>US38141GES93</t>
  </si>
  <si>
    <t>XOM 2.397% 3/22</t>
  </si>
  <si>
    <t>US30231GAJ13</t>
  </si>
  <si>
    <t>BRITISH TEL 5 3/4 28</t>
  </si>
  <si>
    <t>XS0097283096</t>
  </si>
  <si>
    <t>SCOTW 7% 6/43</t>
  </si>
  <si>
    <t>XS0914791768</t>
  </si>
  <si>
    <t>TIME WA 5.875% 11/40</t>
  </si>
  <si>
    <t>US88732JAY47</t>
  </si>
  <si>
    <t>TWX 6.25% 03/41</t>
  </si>
  <si>
    <t>US887317AL94</t>
  </si>
  <si>
    <t>RBS 1.625% 06/19</t>
  </si>
  <si>
    <t>XS1080952960</t>
  </si>
  <si>
    <t>AXASA VAR PERP(5.453%)</t>
  </si>
  <si>
    <t>XS1134541561</t>
  </si>
  <si>
    <t>CCDJ 1.748% 3/20</t>
  </si>
  <si>
    <t>CA12801ZCL00</t>
  </si>
  <si>
    <t>MIDAM 5.375% 6/35</t>
  </si>
  <si>
    <t>US83416WAA18</t>
  </si>
  <si>
    <t>HAL 6.15% 9/19</t>
  </si>
  <si>
    <t>US406216AX91</t>
  </si>
  <si>
    <t>WPZ 3.6% 3/22</t>
  </si>
  <si>
    <t>US96949LAA35</t>
  </si>
  <si>
    <t>MSFT 5.3% 2/41</t>
  </si>
  <si>
    <t>US594918AM64</t>
  </si>
  <si>
    <t>RDSALN 1.875% 9/25</t>
  </si>
  <si>
    <t>XS1292468045</t>
  </si>
  <si>
    <t>SSELN 3.875% 02/49 PERP</t>
  </si>
  <si>
    <t>XS1196714429</t>
  </si>
  <si>
    <t>AAPL 3.05% 7/29</t>
  </si>
  <si>
    <t>XS1269175466</t>
  </si>
  <si>
    <t>SAPGR 1.125% 02/23</t>
  </si>
  <si>
    <t>DE000A13SL26</t>
  </si>
  <si>
    <t>GS 2.125% 9/24</t>
  </si>
  <si>
    <t>XS1116263325</t>
  </si>
  <si>
    <t>TELEFO 5.289% 12/22</t>
  </si>
  <si>
    <t>XS0470740530</t>
  </si>
  <si>
    <t>VZ 2.625% 12/31</t>
  </si>
  <si>
    <t>XS1146286205</t>
  </si>
  <si>
    <t>ABXCN 3.85% 4/22REGS</t>
  </si>
  <si>
    <t>US067901AL20</t>
  </si>
  <si>
    <t>FOXA 6.15% 3/37</t>
  </si>
  <si>
    <t>US90131HBK05</t>
  </si>
  <si>
    <t>CITIGRP 7.375% 09/39</t>
  </si>
  <si>
    <t>XS0449155455</t>
  </si>
  <si>
    <t>AMXLMM 4.375% 8/41</t>
  </si>
  <si>
    <t>XS0812855277</t>
  </si>
  <si>
    <t>PERTIJ 6% 5/42 144A</t>
  </si>
  <si>
    <t>US69369EAD13</t>
  </si>
  <si>
    <t>D 8.875% 11/38</t>
  </si>
  <si>
    <t>US927804FG41</t>
  </si>
  <si>
    <t>SAPGR 1.75% 02/27</t>
  </si>
  <si>
    <t>DE000A13SL34</t>
  </si>
  <si>
    <t>GSK 1.375% 12/24</t>
  </si>
  <si>
    <t>XS1147605791</t>
  </si>
  <si>
    <t>TD FRN 6/25</t>
  </si>
  <si>
    <t>CA8911454X97</t>
  </si>
  <si>
    <t>EBAY 2.2% 8/19</t>
  </si>
  <si>
    <t>US278642AH64</t>
  </si>
  <si>
    <t>LIMAMT 5.875% 7/34 144A</t>
  </si>
  <si>
    <t>US532522AA74</t>
  </si>
  <si>
    <t>ISRELE 7.25% 1/19</t>
  </si>
  <si>
    <t>US46507MAA09</t>
  </si>
  <si>
    <t>ICICI 5.75% 11/20</t>
  </si>
  <si>
    <t>US44927JAC09</t>
  </si>
  <si>
    <t>BMO 2.12% 3/22</t>
  </si>
  <si>
    <t>CA06367V6B64</t>
  </si>
  <si>
    <t>DAIGR 1.375% 8/17</t>
  </si>
  <si>
    <t>US233851BF09</t>
  </si>
  <si>
    <t>EDF VAR PERP(5.875%)</t>
  </si>
  <si>
    <t>FR0011700293</t>
  </si>
  <si>
    <t>TWX 6.1% 7/40</t>
  </si>
  <si>
    <t>US887317AH82</t>
  </si>
  <si>
    <t>TOTAL 1.125% 3/22</t>
  </si>
  <si>
    <t>XS1111559768</t>
  </si>
  <si>
    <t>NORDEA 4.875% 01/21</t>
  </si>
  <si>
    <t>US65557CAD56</t>
  </si>
  <si>
    <t>AAPL 1.375% 01/24</t>
  </si>
  <si>
    <t>XS1292384960</t>
  </si>
  <si>
    <t>VZ 4.073% 6/24</t>
  </si>
  <si>
    <t>XS1077031018</t>
  </si>
  <si>
    <t>RBS 6.875% 05/25</t>
  </si>
  <si>
    <t>XS0497709286</t>
  </si>
  <si>
    <t>TAISEM 1.625% 4/18 144A</t>
  </si>
  <si>
    <t>US872882AC92</t>
  </si>
  <si>
    <t>BLK 5% 12/19</t>
  </si>
  <si>
    <t>US09247XAE13</t>
  </si>
  <si>
    <t>CNQCN 6.25% 3/38</t>
  </si>
  <si>
    <t>US136385AL51</t>
  </si>
  <si>
    <t>MTVD 6.85% 01/40-144A</t>
  </si>
  <si>
    <t>US61980AAD54</t>
  </si>
  <si>
    <t>ACAFP VAR PERP(4.25%)</t>
  </si>
  <si>
    <t>FR0012444750</t>
  </si>
  <si>
    <t>ABBEY 1.875% 2/20</t>
  </si>
  <si>
    <t>XS1190294063</t>
  </si>
  <si>
    <t>IBM 1.25% 5/23</t>
  </si>
  <si>
    <t>XS1143163183</t>
  </si>
  <si>
    <t>HSBC5 3/4 12/20/27</t>
  </si>
  <si>
    <t>XS0159497162</t>
  </si>
  <si>
    <t>BSY 2.5% 9/26</t>
  </si>
  <si>
    <t>XS1109741329</t>
  </si>
  <si>
    <t>STANLN 1.625% 6/21</t>
  </si>
  <si>
    <t>XS1077631635</t>
  </si>
  <si>
    <t>TELSTRA 4.8% 10/21-144A</t>
  </si>
  <si>
    <t>US87969NAC92</t>
  </si>
  <si>
    <t>TRICN 6.50% 07/18</t>
  </si>
  <si>
    <t>US884903BB01</t>
  </si>
  <si>
    <t>TMO 3.6% 8/21</t>
  </si>
  <si>
    <t>US883556AZ55</t>
  </si>
  <si>
    <t>BMW 1.125% 9/21</t>
  </si>
  <si>
    <t>DE000A1Z6M12</t>
  </si>
  <si>
    <t>BNP VAR PERP(4.032%)</t>
  </si>
  <si>
    <t>FR0012329845</t>
  </si>
  <si>
    <t>ANZ 4.875% 1/21-144A</t>
  </si>
  <si>
    <t>US05252ABK60</t>
  </si>
  <si>
    <t>TWC 5.5% 9/41</t>
  </si>
  <si>
    <t>US88732JBB35</t>
  </si>
  <si>
    <t>BACR 1.5% 4/22</t>
  </si>
  <si>
    <t>XS1116480697</t>
  </si>
  <si>
    <t>BHP 3.25% 09/24</t>
  </si>
  <si>
    <t>XS0834399635</t>
  </si>
  <si>
    <t>VIA 6.875% 4/36</t>
  </si>
  <si>
    <t>US925524AX89</t>
  </si>
  <si>
    <t>WMT 4.25% 04/21</t>
  </si>
  <si>
    <t>US931142DD23</t>
  </si>
  <si>
    <t>ADIFAL 1.875% 1/25</t>
  </si>
  <si>
    <t>ES0200002006</t>
  </si>
  <si>
    <t>HUWHY 5.75% 09/19</t>
  </si>
  <si>
    <t>US44841BAA44</t>
  </si>
  <si>
    <t>NOVART 4.40% 04/20</t>
  </si>
  <si>
    <t>US66989HAD08</t>
  </si>
  <si>
    <t>C 2.125% 9/26</t>
  </si>
  <si>
    <t>XS1107727007</t>
  </si>
  <si>
    <t>MCK 3.796% 3/24</t>
  </si>
  <si>
    <t>US581557BE41</t>
  </si>
  <si>
    <t>RDSALN 1% 04/22</t>
  </si>
  <si>
    <t>XS1135276332</t>
  </si>
  <si>
    <t>NNGRNV VAR PERP(4.5%)</t>
  </si>
  <si>
    <t>XS1028950290</t>
  </si>
  <si>
    <t>MQGAU 6.625% 04/21-144A</t>
  </si>
  <si>
    <t>US55608XAA54</t>
  </si>
  <si>
    <t>CMCSA 5.7% 05/18</t>
  </si>
  <si>
    <t>US20030NAW11</t>
  </si>
  <si>
    <t>MQGAU 6.00% 01/20</t>
  </si>
  <si>
    <t>US55608JAC27</t>
  </si>
  <si>
    <t>ROFLP 5.209% 11/32-A</t>
  </si>
  <si>
    <t>CA780632AA37</t>
  </si>
  <si>
    <t>SCBTB 3.375% 9/17</t>
  </si>
  <si>
    <t>US82571AAA25</t>
  </si>
  <si>
    <t>GE 5.53% 8/17</t>
  </si>
  <si>
    <t>CA36158ZBH88</t>
  </si>
  <si>
    <t>APC 7.5% 5/31</t>
  </si>
  <si>
    <t>US032479AD91</t>
  </si>
  <si>
    <t>TELEFO 1.477% 9/21</t>
  </si>
  <si>
    <t>XS1290729208</t>
  </si>
  <si>
    <t>ENEL 5.25% 20/05/24</t>
  </si>
  <si>
    <t>XS0192503695</t>
  </si>
  <si>
    <t>MASSMU 8.875% 06/39-144A</t>
  </si>
  <si>
    <t>US575767AG30</t>
  </si>
  <si>
    <t>CMCSA 6.3% 11/17</t>
  </si>
  <si>
    <t>US20030NAU54</t>
  </si>
  <si>
    <t>AXASA VAR PERP(3.875%)</t>
  </si>
  <si>
    <t>XS1069439740</t>
  </si>
  <si>
    <t>PCG 5.80% 03/37</t>
  </si>
  <si>
    <t>US694308GJ02</t>
  </si>
  <si>
    <t>PNC 5.125% 2/20</t>
  </si>
  <si>
    <t>US693476BJ13</t>
  </si>
  <si>
    <t>QBE CAPITAL VAR 05/41 CMS</t>
  </si>
  <si>
    <t>US74734PAA03</t>
  </si>
  <si>
    <t>VW 2% 3/21</t>
  </si>
  <si>
    <t>XS0909788290</t>
  </si>
  <si>
    <t>SOV 4.5% 7/25</t>
  </si>
  <si>
    <t>US80282KAE64</t>
  </si>
  <si>
    <t>TELEFO 5.877% 07/19</t>
  </si>
  <si>
    <t>US87938WAH60</t>
  </si>
  <si>
    <t>ABIBB 5.00% 04/20-144A</t>
  </si>
  <si>
    <t>US03523TAV08</t>
  </si>
  <si>
    <t>PCLN 2.375% 09/24</t>
  </si>
  <si>
    <t>XS1112850125</t>
  </si>
  <si>
    <t>VW 2.375% 9/22</t>
  </si>
  <si>
    <t>XS0823975585</t>
  </si>
  <si>
    <t>SHBASS 5.125% 03/20</t>
  </si>
  <si>
    <t>US86959LAE39</t>
  </si>
  <si>
    <t>HSBC 4.75% 1/21 144A</t>
  </si>
  <si>
    <t>US44328MAK09</t>
  </si>
  <si>
    <t>NWIDE 1.125% 6/22</t>
  </si>
  <si>
    <t>XS1241546420</t>
  </si>
  <si>
    <t>SUCN 6.8% 5/38</t>
  </si>
  <si>
    <t>US71644EAJ10</t>
  </si>
  <si>
    <t>TOYOTA 1% 9/21</t>
  </si>
  <si>
    <t>XS1107890763</t>
  </si>
  <si>
    <t>SUMILF FRN 9/73</t>
  </si>
  <si>
    <t>US86564CAA80</t>
  </si>
  <si>
    <t>XRX 6.35% 05/18</t>
  </si>
  <si>
    <t>US984121BW26</t>
  </si>
  <si>
    <t>WFC 2.125% 4/22</t>
  </si>
  <si>
    <t>XS1221677476</t>
  </si>
  <si>
    <t>DTV 5.875% 10/19</t>
  </si>
  <si>
    <t>US25459HAU95</t>
  </si>
  <si>
    <t>HD 4.875% 2/44</t>
  </si>
  <si>
    <t>US437076BD31</t>
  </si>
  <si>
    <t>AIG 3.875% 1/35</t>
  </si>
  <si>
    <t>US026874DC84</t>
  </si>
  <si>
    <t>MRKGR VAR 12/74(2.625%)</t>
  </si>
  <si>
    <t>XS1152338072</t>
  </si>
  <si>
    <t>EPD 3.75% 2/25</t>
  </si>
  <si>
    <t>US29379VBE20</t>
  </si>
  <si>
    <t>AT&amp;T 5.60% 05/18</t>
  </si>
  <si>
    <t>US00206RAM43</t>
  </si>
  <si>
    <t>MO 9.95% 11/38</t>
  </si>
  <si>
    <t>US02209SAE37</t>
  </si>
  <si>
    <t>BK 2.6% 8/20</t>
  </si>
  <si>
    <t>US06406HDD89</t>
  </si>
  <si>
    <t>AMGN 5.7% 2/19</t>
  </si>
  <si>
    <t>US031162AZ32</t>
  </si>
  <si>
    <t>RAI 3.25% 11/22</t>
  </si>
  <si>
    <t>US761713AX48</t>
  </si>
  <si>
    <t>MET 4.75% 02/21</t>
  </si>
  <si>
    <t>US59156RAX61</t>
  </si>
  <si>
    <t>GS 1.375% 7/22</t>
  </si>
  <si>
    <t>XS1173845436</t>
  </si>
  <si>
    <t>ENTERP 6.375% 10/17-144A</t>
  </si>
  <si>
    <t>US26882PBB76</t>
  </si>
  <si>
    <t>BRK 1.9% 1/17</t>
  </si>
  <si>
    <t>US084670BD98</t>
  </si>
  <si>
    <t>XRX 4.5% 5/21</t>
  </si>
  <si>
    <t>US984121CD36</t>
  </si>
  <si>
    <t>GLENLN 1.25% 3/21</t>
  </si>
  <si>
    <t>XS1202846819</t>
  </si>
  <si>
    <t>UPS 5.125% 04/19</t>
  </si>
  <si>
    <t>US911312AK23</t>
  </si>
  <si>
    <t>RIFP 5.75% 04/21</t>
  </si>
  <si>
    <t>US714264AA62</t>
  </si>
  <si>
    <t>FRX 4.375% 2/19</t>
  </si>
  <si>
    <t>US345838AC03</t>
  </si>
  <si>
    <t>SYF 3% 8/19</t>
  </si>
  <si>
    <t>US87165BAB99</t>
  </si>
  <si>
    <t>VOD 1.875% 9/25</t>
  </si>
  <si>
    <t>XS1109802568</t>
  </si>
  <si>
    <t>GE 0.8% 1/22</t>
  </si>
  <si>
    <t>XS1169353254</t>
  </si>
  <si>
    <t>HKCG FIN LTD 6.25% 8/18 144A</t>
  </si>
  <si>
    <t>US40420XAA37</t>
  </si>
  <si>
    <t>FITB 2.875% 7/20</t>
  </si>
  <si>
    <t>US316773CT59</t>
  </si>
  <si>
    <t>CBAAU 5% 3/20</t>
  </si>
  <si>
    <t>US2027A0EL98</t>
  </si>
  <si>
    <t>UNANA 4.25% 02/21</t>
  </si>
  <si>
    <t>US904764AM94</t>
  </si>
  <si>
    <t>CMCSA 1.662% 4/18</t>
  </si>
  <si>
    <t>US63946CAC29</t>
  </si>
  <si>
    <t>WFC 6% 11/17</t>
  </si>
  <si>
    <t>US92976GAH48</t>
  </si>
  <si>
    <t>PEPSICO 4.5% 01/20</t>
  </si>
  <si>
    <t>US713448BN75</t>
  </si>
  <si>
    <t>DOW 4.375% 11/42</t>
  </si>
  <si>
    <t>US260543CG61</t>
  </si>
  <si>
    <t>BNS 2.74% 12/16</t>
  </si>
  <si>
    <t>CA064149G768</t>
  </si>
  <si>
    <t>NAB 0.875% 1/22</t>
  </si>
  <si>
    <t>XS1167352613</t>
  </si>
  <si>
    <t>MTVD 5.75% 01/20-144A</t>
  </si>
  <si>
    <t>US61980AAC71</t>
  </si>
  <si>
    <t>LLOYDS 1.25% 1/25</t>
  </si>
  <si>
    <t>XS1167204699</t>
  </si>
  <si>
    <t>KEY 3.75% 09/21</t>
  </si>
  <si>
    <t>US49326EED13</t>
  </si>
  <si>
    <t>ASSOC 6.95% 11/18</t>
  </si>
  <si>
    <t>US046003JU47</t>
  </si>
  <si>
    <t>HD 4.4% 4/21</t>
  </si>
  <si>
    <t>US437076AW21</t>
  </si>
  <si>
    <t>CVX 1.345% 11/17</t>
  </si>
  <si>
    <t>US166764AL42</t>
  </si>
  <si>
    <t>SOCGEN VAR 9/26(2.5%)</t>
  </si>
  <si>
    <t>XS1110558407</t>
  </si>
  <si>
    <t>UNH2.875 03/22</t>
  </si>
  <si>
    <t>US91324PBV31</t>
  </si>
  <si>
    <t>EPD 5.2% 9/20</t>
  </si>
  <si>
    <t>US29379VAP85</t>
  </si>
  <si>
    <t>EPD 5.1% 2/45</t>
  </si>
  <si>
    <t>US29379VBC63</t>
  </si>
  <si>
    <t>BNS 2.37% 1/18</t>
  </si>
  <si>
    <t>CA064149Q759</t>
  </si>
  <si>
    <t>MSFT 4.20% 06/19</t>
  </si>
  <si>
    <t>US594918AC82</t>
  </si>
  <si>
    <t>CHIOLI 5.50% 11/20</t>
  </si>
  <si>
    <t>XS0508012092</t>
  </si>
  <si>
    <t>NAB 4.375% 12/20</t>
  </si>
  <si>
    <t>US6325C0BY62</t>
  </si>
  <si>
    <t>COFP 4.726% 05/21</t>
  </si>
  <si>
    <t>FR0011052661</t>
  </si>
  <si>
    <t>ENFP 4.50% 02/2022</t>
  </si>
  <si>
    <t>FR0011193515</t>
  </si>
  <si>
    <t>AT&amp;T 2.30% 03/19</t>
  </si>
  <si>
    <t>US00206RCC43</t>
  </si>
  <si>
    <t>STANLN 4.375% 1/38</t>
  </si>
  <si>
    <t>XS0876756452</t>
  </si>
  <si>
    <t>COST 1.125% 12/17</t>
  </si>
  <si>
    <t>US22160KAE55</t>
  </si>
  <si>
    <t>STLNO 0.875% 17/02/23</t>
  </si>
  <si>
    <t>XS1190624111</t>
  </si>
  <si>
    <t>HAL 3.5% 8/23</t>
  </si>
  <si>
    <t>US406216BD29</t>
  </si>
  <si>
    <t>TRNIM 0.875% 2/22</t>
  </si>
  <si>
    <t>XS1178105851</t>
  </si>
  <si>
    <t>TENCNT 2.875% 2/20 144A</t>
  </si>
  <si>
    <t>US88032WAC01</t>
  </si>
  <si>
    <t>USB 1.375% 9/17</t>
  </si>
  <si>
    <t>US90331HMH39</t>
  </si>
  <si>
    <t>VALEBZ 5.625% 9/42</t>
  </si>
  <si>
    <t>US91912EAA38</t>
  </si>
  <si>
    <t>EQR 4.625% 12/21</t>
  </si>
  <si>
    <t>US26884AAZ66</t>
  </si>
  <si>
    <t>VZ 6% 04/41</t>
  </si>
  <si>
    <t>US92343VAW46</t>
  </si>
  <si>
    <t>QTELQD 4.75% 02/2021</t>
  </si>
  <si>
    <t>US74733LAD47</t>
  </si>
  <si>
    <t>POHBK 0.75% 03/22</t>
  </si>
  <si>
    <t>XS1196759010</t>
  </si>
  <si>
    <t>TWX 4.70% 01/21</t>
  </si>
  <si>
    <t>US887317AG00</t>
  </si>
  <si>
    <t>ENGIE 7% 10/28</t>
  </si>
  <si>
    <t>FR0010680041</t>
  </si>
  <si>
    <t>AMGEN 4% 09/29 REGS</t>
  </si>
  <si>
    <t>XS0829324457</t>
  </si>
  <si>
    <t>UTX 5.375% 12/17</t>
  </si>
  <si>
    <t>US913017BM08</t>
  </si>
  <si>
    <t>ABBEY 1.375% 3/17</t>
  </si>
  <si>
    <t>US002799AM62</t>
  </si>
  <si>
    <t>PEMEX 3.75% 4/26</t>
  </si>
  <si>
    <t>XS1057659838</t>
  </si>
  <si>
    <t>COV 6.55% 10/37</t>
  </si>
  <si>
    <t>US22303QAH39</t>
  </si>
  <si>
    <t>KRFT 6.875% 1/39</t>
  </si>
  <si>
    <t>US50076QAR74</t>
  </si>
  <si>
    <t>MCK 2.284% 3/19</t>
  </si>
  <si>
    <t>US581557BD67</t>
  </si>
  <si>
    <t>USB 4.125% 05/24/21</t>
  </si>
  <si>
    <t>US91159HHA14</t>
  </si>
  <si>
    <t>BNP 1.375% 3/17</t>
  </si>
  <si>
    <t>US05574LXG84</t>
  </si>
  <si>
    <t>UTX 1.778% 5/18</t>
  </si>
  <si>
    <t>US913017BZ11</t>
  </si>
  <si>
    <t>MPC 5.125% 03/21</t>
  </si>
  <si>
    <t>US56585AAD46</t>
  </si>
  <si>
    <t>PM 4.50% 03/20</t>
  </si>
  <si>
    <t>US718172AH26</t>
  </si>
  <si>
    <t>CAIXAB 1.625% 4/22</t>
  </si>
  <si>
    <t>ES0205045000</t>
  </si>
  <si>
    <t>DTV 6.375% 03/41</t>
  </si>
  <si>
    <t>US25459HAZ82</t>
  </si>
  <si>
    <t>BPLN 4.75% 03/19</t>
  </si>
  <si>
    <t>US05565QBJ67</t>
  </si>
  <si>
    <t>DD 4.625% 01/20</t>
  </si>
  <si>
    <t>US263534BZ15</t>
  </si>
  <si>
    <t>TWX 4.75 03/2021</t>
  </si>
  <si>
    <t>US887317AK12</t>
  </si>
  <si>
    <t>TGT 3.875% 7/20</t>
  </si>
  <si>
    <t>US87612EAV83</t>
  </si>
  <si>
    <t>VIEFP 4.625% 3/27</t>
  </si>
  <si>
    <t>FR0011224963</t>
  </si>
  <si>
    <t>CHCOMU VAR PERP(3.5%)</t>
  </si>
  <si>
    <t>XS1214407410</t>
  </si>
  <si>
    <t>IBESM 5.00% 09/19</t>
  </si>
  <si>
    <t>US45074GAB68</t>
  </si>
  <si>
    <t>MCDONALD 5.35% 03/18</t>
  </si>
  <si>
    <t>US58013MEE03</t>
  </si>
  <si>
    <t>BMW 0.625% 4/22</t>
  </si>
  <si>
    <t>DE000A1ZZ010</t>
  </si>
  <si>
    <t>ROSW 0.875% 02/25</t>
  </si>
  <si>
    <t>XS1195056079</t>
  </si>
  <si>
    <t>JNJ 5.55% 8/17</t>
  </si>
  <si>
    <t>US478160AQ79</t>
  </si>
  <si>
    <t>AT&amp;T 5.50% 03/27</t>
  </si>
  <si>
    <t>XS0291949120</t>
  </si>
  <si>
    <t>TGT 5.375% 05/17</t>
  </si>
  <si>
    <t>US87612EAP16</t>
  </si>
  <si>
    <t>TOYOTA 0.75% 7/22</t>
  </si>
  <si>
    <t>XS1171489393</t>
  </si>
  <si>
    <t>CEZCO 4.875% 04/25</t>
  </si>
  <si>
    <t>XS0502286908</t>
  </si>
  <si>
    <t>GNLQCI 4.634% 07/29</t>
  </si>
  <si>
    <t>US36190CAA53</t>
  </si>
  <si>
    <t>GOOG 3.625% 5/21</t>
  </si>
  <si>
    <t>US38259PAB85</t>
  </si>
  <si>
    <t>RTN 2.5% 12/22</t>
  </si>
  <si>
    <t>US755111BX88</t>
  </si>
  <si>
    <t>ISPIM 5.25% 1/24</t>
  </si>
  <si>
    <t>US46115HAP29</t>
  </si>
  <si>
    <t>ALTRIA 9.70% 11/18</t>
  </si>
  <si>
    <t>US02209SAD53</t>
  </si>
  <si>
    <t>ENIIM 1.5% 02/26</t>
  </si>
  <si>
    <t>XS1180451657</t>
  </si>
  <si>
    <t>OMNICOM 4.45% 15/08/2020</t>
  </si>
  <si>
    <t>US682134AC59</t>
  </si>
  <si>
    <t>ACFP 2.625% 2/21</t>
  </si>
  <si>
    <t>FR0011731876</t>
  </si>
  <si>
    <t>RELIANCE HDG 4.5% 10/20 144A</t>
  </si>
  <si>
    <t>US759468AA95</t>
  </si>
  <si>
    <t>PEMEX 6.00% 03/20</t>
  </si>
  <si>
    <t>US71654QAW24</t>
  </si>
  <si>
    <t>APA 6% 1/37</t>
  </si>
  <si>
    <t>US037411AR61</t>
  </si>
  <si>
    <t>AMGN 6.375% 6/37</t>
  </si>
  <si>
    <t>US031162AW01</t>
  </si>
  <si>
    <t>FOXA 4.5% 2/21</t>
  </si>
  <si>
    <t>US90131HAQ83</t>
  </si>
  <si>
    <t>GILD 4.5% 04/21</t>
  </si>
  <si>
    <t>US375558AQ69</t>
  </si>
  <si>
    <t>CAT 7.9% 12/18</t>
  </si>
  <si>
    <t>US149123BQ30</t>
  </si>
  <si>
    <t>BHARTI 5.35% 5/24</t>
  </si>
  <si>
    <t>US08861JAB52</t>
  </si>
  <si>
    <t>BANCOL 5.95% 06/21</t>
  </si>
  <si>
    <t>US05968LAG77</t>
  </si>
  <si>
    <t>RENAUL 3.625% 9/18</t>
  </si>
  <si>
    <t>FR0011568963</t>
  </si>
  <si>
    <t>NPNSJ 6% 7/20</t>
  </si>
  <si>
    <t>US62856RAB15</t>
  </si>
  <si>
    <t>AXP 6% 9/17</t>
  </si>
  <si>
    <t>US02581FYE32</t>
  </si>
  <si>
    <t>WFT 9.625% 03/19</t>
  </si>
  <si>
    <t>US947075AF47</t>
  </si>
  <si>
    <t>TSN 4.5% 6/22</t>
  </si>
  <si>
    <t>US902494AT07</t>
  </si>
  <si>
    <t>CMCSA 6.5% 1/17</t>
  </si>
  <si>
    <t>US20030NAP69</t>
  </si>
  <si>
    <t>TMO 4.5% 03/21</t>
  </si>
  <si>
    <t>US883556AX08</t>
  </si>
  <si>
    <t>SHAW 5.65% 10/19</t>
  </si>
  <si>
    <t>CA82028KAP62</t>
  </si>
  <si>
    <t>ICICI 4.8% 5/19 144A</t>
  </si>
  <si>
    <t>US45112EAE95</t>
  </si>
  <si>
    <t>ORCL 3.875% 7/20</t>
  </si>
  <si>
    <t>US68389XAK19</t>
  </si>
  <si>
    <t>LLL 5.2% 10/19</t>
  </si>
  <si>
    <t>US502413AY30</t>
  </si>
  <si>
    <t>WACHOVIA 5.625 10/16</t>
  </si>
  <si>
    <t>US929903CH31</t>
  </si>
  <si>
    <t>AMXLMM 4.375% 7/42</t>
  </si>
  <si>
    <t>US02364WBE49</t>
  </si>
  <si>
    <t>NAB 5.125% 12/21</t>
  </si>
  <si>
    <t>XS0472503589</t>
  </si>
  <si>
    <t>C 5.5% 2/17</t>
  </si>
  <si>
    <t>US172967DY47</t>
  </si>
  <si>
    <t>PRUFIN VAR 12/63</t>
  </si>
  <si>
    <t>XS1003373047</t>
  </si>
  <si>
    <t>BANBRA 3.75% 7/18</t>
  </si>
  <si>
    <t>XS0955552178</t>
  </si>
  <si>
    <t>MET 0% 9/23</t>
  </si>
  <si>
    <t>US59156RBB33</t>
  </si>
  <si>
    <t>ABBEY 1.125% 03/25</t>
  </si>
  <si>
    <t>XS1199439222</t>
  </si>
  <si>
    <t>STANLN 6.4% 09/17</t>
  </si>
  <si>
    <t>US853250AB48</t>
  </si>
  <si>
    <t>FRTEL 4.125% 09/21</t>
  </si>
  <si>
    <t>US35177PAW77</t>
  </si>
  <si>
    <t>AMGEN 4.1% 06/21</t>
  </si>
  <si>
    <t>US031162BG42</t>
  </si>
  <si>
    <t>BOBIN 4.875% 7/19</t>
  </si>
  <si>
    <t>US060622AA59</t>
  </si>
  <si>
    <t>EDF 4.5% 11/40</t>
  </si>
  <si>
    <t>FR0010961581</t>
  </si>
  <si>
    <t>RBS 6.625% 9/18</t>
  </si>
  <si>
    <t>XS0388021270</t>
  </si>
  <si>
    <t>DIRECTV 4.6% 15/02/2021</t>
  </si>
  <si>
    <t>US25459HAW51</t>
  </si>
  <si>
    <t>STANLN 5.7% 1/22</t>
  </si>
  <si>
    <t>XS0736418962</t>
  </si>
  <si>
    <t>ENBW 3.625% 4/76</t>
  </si>
  <si>
    <t>XS1044811591</t>
  </si>
  <si>
    <t>VIA 4.375% 3/43</t>
  </si>
  <si>
    <t>US92553PAP71</t>
  </si>
  <si>
    <t>CEZCO 5% 10/21</t>
  </si>
  <si>
    <t>XS0458257796</t>
  </si>
  <si>
    <t>CITIGRP 5.15% 05/26</t>
  </si>
  <si>
    <t>XS0168658853</t>
  </si>
  <si>
    <t>WMB 4.55% 6/24</t>
  </si>
  <si>
    <t>US969457BW96</t>
  </si>
  <si>
    <t>CBS 7.875% 7/30</t>
  </si>
  <si>
    <t>US925524AH30</t>
  </si>
  <si>
    <t>PROCTER 6.25% 01/30</t>
  </si>
  <si>
    <t>XS0106655235</t>
  </si>
  <si>
    <t>UNH 4.625% 7/35</t>
  </si>
  <si>
    <t>US91324PCQ37</t>
  </si>
  <si>
    <t>VZ 3.85% 11/42</t>
  </si>
  <si>
    <t>US92343VBG86</t>
  </si>
  <si>
    <t>ELEPOR 6% 2/18 144A</t>
  </si>
  <si>
    <t>US26835PAB67</t>
  </si>
  <si>
    <t>GASSM 5.125% 11/21</t>
  </si>
  <si>
    <t>XS0458749826</t>
  </si>
  <si>
    <t>SCCO 6.75% 4/40</t>
  </si>
  <si>
    <t>US84265VAE56</t>
  </si>
  <si>
    <t>MET 4.875% 11/43</t>
  </si>
  <si>
    <t>US59156RBG20</t>
  </si>
  <si>
    <t>C 5.3% 5/44</t>
  </si>
  <si>
    <t>US172967HS33</t>
  </si>
  <si>
    <t>WMT 5.375% 4/17</t>
  </si>
  <si>
    <t>US931142CG62</t>
  </si>
  <si>
    <t>AMGN 5.375% 5/43</t>
  </si>
  <si>
    <t>US031162BP41</t>
  </si>
  <si>
    <t>TAQAUH 5.875% 10/16</t>
  </si>
  <si>
    <t>US00386SAA06</t>
  </si>
  <si>
    <t>GWW 4.6% 6/45</t>
  </si>
  <si>
    <t>US384802AB05</t>
  </si>
  <si>
    <t>STLNO 2.45% 1/23</t>
  </si>
  <si>
    <t>US85771PAG72</t>
  </si>
  <si>
    <t>GIS 5.70% 02/17</t>
  </si>
  <si>
    <t>US370334BB91</t>
  </si>
  <si>
    <t>CFELEC 4.875% 05/21-144A</t>
  </si>
  <si>
    <t>US200447AB61</t>
  </si>
  <si>
    <t>BATSLN 4% 9/26</t>
  </si>
  <si>
    <t>XS0969309847</t>
  </si>
  <si>
    <t>HNZ 5% 7/35</t>
  </si>
  <si>
    <t>US423074AT02</t>
  </si>
  <si>
    <t>HUWHY FRN PERP 144A</t>
  </si>
  <si>
    <t>US44842BAA35</t>
  </si>
  <si>
    <t>NATMUT 9.375% 8/39</t>
  </si>
  <si>
    <t>US638671AK35</t>
  </si>
  <si>
    <t>JPM 2.875% 5/28</t>
  </si>
  <si>
    <t>XS0935427970</t>
  </si>
  <si>
    <t>RTN 3.125% 10/20</t>
  </si>
  <si>
    <t>US755111BT76</t>
  </si>
  <si>
    <t>APAAU 4.2% 3/25</t>
  </si>
  <si>
    <t>US00205GAB32</t>
  </si>
  <si>
    <t>NOC 3.25% 8/23</t>
  </si>
  <si>
    <t>US666807BG61</t>
  </si>
  <si>
    <t>RIOLN 4.125% 05/21</t>
  </si>
  <si>
    <t>US767201AN61</t>
  </si>
  <si>
    <t>ABIBB 0.8% 4/23</t>
  </si>
  <si>
    <t>BE6276039425</t>
  </si>
  <si>
    <t>AMER TOW 4.50% 01/18</t>
  </si>
  <si>
    <t>US029912BD34</t>
  </si>
  <si>
    <t>COCA 3.15% 11/20</t>
  </si>
  <si>
    <t>US191216AR14</t>
  </si>
  <si>
    <t>RAI 4% 6/22</t>
  </si>
  <si>
    <t>US761713BF23</t>
  </si>
  <si>
    <t>DAIL VAR PERP</t>
  </si>
  <si>
    <t>US23380YAC12</t>
  </si>
  <si>
    <t>JPM 4.85% 2/44</t>
  </si>
  <si>
    <t>US46625HJU59</t>
  </si>
  <si>
    <t>MCDONALD 6.30% 10/37</t>
  </si>
  <si>
    <t>US58013MEC47</t>
  </si>
  <si>
    <t>TRP 3.80% 10/20</t>
  </si>
  <si>
    <t>US893526DK63</t>
  </si>
  <si>
    <t>PRU FRN 9/42</t>
  </si>
  <si>
    <t>US744320AL68</t>
  </si>
  <si>
    <t>AMT 5% 2/24</t>
  </si>
  <si>
    <t>US03027XAD21</t>
  </si>
  <si>
    <t>AIG 4.125% 2/24</t>
  </si>
  <si>
    <t>US026874CY14</t>
  </si>
  <si>
    <t>BPLN 3.561% 11/21</t>
  </si>
  <si>
    <t>US05565QBU13</t>
  </si>
  <si>
    <t>STT 3.7% 11/23</t>
  </si>
  <si>
    <t>US857477AM50</t>
  </si>
  <si>
    <t>BPLN 5.523% 5/19</t>
  </si>
  <si>
    <t>US05569AAB52</t>
  </si>
  <si>
    <t>PEP 3.125% 11/20</t>
  </si>
  <si>
    <t>US713448BR89</t>
  </si>
  <si>
    <t>ACAFP 4.2% 12/22</t>
  </si>
  <si>
    <t>FR0010975656</t>
  </si>
  <si>
    <t>BSC 5.55% 1/17</t>
  </si>
  <si>
    <t>US073902PN28</t>
  </si>
  <si>
    <t>CMCSA 4.75% 3/44</t>
  </si>
  <si>
    <t>US20030NBK63</t>
  </si>
  <si>
    <t>RIOLN 3.5% 11/20</t>
  </si>
  <si>
    <t>US767201AK23</t>
  </si>
  <si>
    <t>NWENET 8.875% 3/26</t>
  </si>
  <si>
    <t>XS0058957316</t>
  </si>
  <si>
    <t>ETP 4.15% 10/20</t>
  </si>
  <si>
    <t>US29273RAX70</t>
  </si>
  <si>
    <t>TGT 3.5% 7/24</t>
  </si>
  <si>
    <t>US87612EBD76</t>
  </si>
  <si>
    <t>ICICI BANK/DU 4.7% 2/18 144A</t>
  </si>
  <si>
    <t>US45112EAC30</t>
  </si>
  <si>
    <t>ITW 3.9% 9/42</t>
  </si>
  <si>
    <t>US452308AR01</t>
  </si>
  <si>
    <t>ASSGEN 5.479% PERP</t>
  </si>
  <si>
    <t>XS0283629946</t>
  </si>
  <si>
    <t>CSCO 3.625% 3/24</t>
  </si>
  <si>
    <t>US17275RAN26</t>
  </si>
  <si>
    <t>MSFT 3.00% 10/20</t>
  </si>
  <si>
    <t>US594918AH79</t>
  </si>
  <si>
    <t>WOORIB 4.75% 4/24</t>
  </si>
  <si>
    <t>US98105FAC86</t>
  </si>
  <si>
    <t>COFP 3.30% 03/24</t>
  </si>
  <si>
    <t>FR0011765825</t>
  </si>
  <si>
    <t>ALVGR 5.5% PERP</t>
  </si>
  <si>
    <t>XS0857872500</t>
  </si>
  <si>
    <t>GLAXOSMITH 4% 06/25</t>
  </si>
  <si>
    <t>XS0222383027</t>
  </si>
  <si>
    <t>INTNED 4.875% 01/21</t>
  </si>
  <si>
    <t>XS0579847673</t>
  </si>
  <si>
    <t>ICICI 4.75% 11/16-144A</t>
  </si>
  <si>
    <t>US45112EAB56</t>
  </si>
  <si>
    <t>LMETEL 4.125% 5/22</t>
  </si>
  <si>
    <t>US294829AA48</t>
  </si>
  <si>
    <t>ORAFP VAR PERP (5.875%)</t>
  </si>
  <si>
    <t>XS1028597315</t>
  </si>
  <si>
    <t>INTNED 5% 06/21</t>
  </si>
  <si>
    <t>US449786AP75</t>
  </si>
  <si>
    <t>PERTAMINA 5.25% 5/21 144A</t>
  </si>
  <si>
    <t>US69369EAA73</t>
  </si>
  <si>
    <t>ORCL 3.625% 7/23</t>
  </si>
  <si>
    <t>US68389XAS45</t>
  </si>
  <si>
    <t>TMO 4.15% 2/24</t>
  </si>
  <si>
    <t>US883556BF82</t>
  </si>
  <si>
    <t>GE 3.45% 5/24</t>
  </si>
  <si>
    <t>US36962G7K48</t>
  </si>
  <si>
    <t>KMP 5.95% 2/18</t>
  </si>
  <si>
    <t>US494550AY25</t>
  </si>
  <si>
    <t>HOG 6.8% 06/18-144A</t>
  </si>
  <si>
    <t>US41283DAB91</t>
  </si>
  <si>
    <t>STANLN 5.2% 1/24</t>
  </si>
  <si>
    <t>US853254AL42</t>
  </si>
  <si>
    <t>AT&amp;T 8% 11/31</t>
  </si>
  <si>
    <t>US001957BD05</t>
  </si>
  <si>
    <t>ABT 5.125% 4/19</t>
  </si>
  <si>
    <t>US002824AU46</t>
  </si>
  <si>
    <t>ABBEY 4% 3/24</t>
  </si>
  <si>
    <t>US002799AN46</t>
  </si>
  <si>
    <t>TOYOTA 3.3% 1/22</t>
  </si>
  <si>
    <t>US89233P5T93</t>
  </si>
  <si>
    <t>WELLTR 4.625% 07/36</t>
  </si>
  <si>
    <t>XS0261559594</t>
  </si>
  <si>
    <t>WMT 4.3% 4/44</t>
  </si>
  <si>
    <t>US931142DQ36</t>
  </si>
  <si>
    <t>TOYOTA 3.4% 09/21</t>
  </si>
  <si>
    <t>US89233P5F99</t>
  </si>
  <si>
    <t>KMB 6.125% 8/17</t>
  </si>
  <si>
    <t>US494368BB80</t>
  </si>
  <si>
    <t>F 4.375% 8/23</t>
  </si>
  <si>
    <t>US345397WK59</t>
  </si>
  <si>
    <t>CTL 6.75% 12/21</t>
  </si>
  <si>
    <t>US74913GAX34</t>
  </si>
  <si>
    <t>KOROIL 4% 10/16</t>
  </si>
  <si>
    <t>US50065WAB28</t>
  </si>
  <si>
    <t>VOTORA CI 7.25% 4/41 144A</t>
  </si>
  <si>
    <t>US92911QAA58</t>
  </si>
  <si>
    <t>HD 4.4% 3/45</t>
  </si>
  <si>
    <t>US437076BF88</t>
  </si>
  <si>
    <t>DD 3.625% 01/21</t>
  </si>
  <si>
    <t>US263534CB38</t>
  </si>
  <si>
    <t>UNH 3.35% 07/22</t>
  </si>
  <si>
    <t>US91324PCN06</t>
  </si>
  <si>
    <t>AMZN 3.3% 12/21</t>
  </si>
  <si>
    <t>US023135AM87</t>
  </si>
  <si>
    <t>EDF 4% 11/25</t>
  </si>
  <si>
    <t>FR0010961540</t>
  </si>
  <si>
    <t>RBS 6.125% 01/21</t>
  </si>
  <si>
    <t>US78010XAK72</t>
  </si>
  <si>
    <t>CDEL 3.75% 11/20</t>
  </si>
  <si>
    <t>US21987BAN82</t>
  </si>
  <si>
    <t>BNSF 4.9% 4/44</t>
  </si>
  <si>
    <t>US12189LAS07</t>
  </si>
  <si>
    <t>GM 4.75% 8/17</t>
  </si>
  <si>
    <t>US37045XAE67</t>
  </si>
  <si>
    <t>GOOG 3.375% 2/24</t>
  </si>
  <si>
    <t>US38259PAD42</t>
  </si>
  <si>
    <t>ECOPET 4.125% 1/25</t>
  </si>
  <si>
    <t>US279158AK55</t>
  </si>
  <si>
    <t>PEMEX 1.875% 4/22</t>
  </si>
  <si>
    <t>XS1172947902</t>
  </si>
  <si>
    <t>OCBCSP VAR 10/24</t>
  </si>
  <si>
    <t>US69033CAB54</t>
  </si>
  <si>
    <t>NWIDE 3.9% 7/25</t>
  </si>
  <si>
    <t>US638602BP66</t>
  </si>
  <si>
    <t>EL PASO 7.75% 01/32</t>
  </si>
  <si>
    <t>US28368EAE68</t>
  </si>
  <si>
    <t>EXC 5.1% 6/45</t>
  </si>
  <si>
    <t>US30161NAL55</t>
  </si>
  <si>
    <t>IBM 4% 6/42</t>
  </si>
  <si>
    <t>US459200HF10</t>
  </si>
  <si>
    <t>TOTAL 2.125% 11/21</t>
  </si>
  <si>
    <t>XS0994990280</t>
  </si>
  <si>
    <t>DFS 4.2% 8/23</t>
  </si>
  <si>
    <t>US25466AAD37</t>
  </si>
  <si>
    <t>TOTAL 3.7% 1/24</t>
  </si>
  <si>
    <t>US89153VAG41</t>
  </si>
  <si>
    <t>RWE VAR 10/72 CMS</t>
  </si>
  <si>
    <t>XS0767140022</t>
  </si>
  <si>
    <t>LIBMUT 4.25% 6/23</t>
  </si>
  <si>
    <t>US53079EBE32</t>
  </si>
  <si>
    <t>F 4.25% 02/17</t>
  </si>
  <si>
    <t>US345397VX89</t>
  </si>
  <si>
    <t>STLNO 3.7% 3/24</t>
  </si>
  <si>
    <t>US85771PAN24</t>
  </si>
  <si>
    <t>GE 4.375% 7/19</t>
  </si>
  <si>
    <t>XS0740772420</t>
  </si>
  <si>
    <t>ELEPOR 4.9% 10/19 144A</t>
  </si>
  <si>
    <t>US26835PAC41</t>
  </si>
  <si>
    <t>VW VAR PERP(2.5%)</t>
  </si>
  <si>
    <t>XS1206540806</t>
  </si>
  <si>
    <t>PLBIIJ 4.25% 5/25 144A</t>
  </si>
  <si>
    <t>US69370NAB29</t>
  </si>
  <si>
    <t>PFE 3.4% 5/24</t>
  </si>
  <si>
    <t>US717081DM28</t>
  </si>
  <si>
    <t>HPQ 4.375% 9/21</t>
  </si>
  <si>
    <t>US428236BQ57</t>
  </si>
  <si>
    <t>BMO 3.4% 4/21</t>
  </si>
  <si>
    <t>CA06367VJN60</t>
  </si>
  <si>
    <t>ABBEY 3.05% 8/18</t>
  </si>
  <si>
    <t>US002799AL89</t>
  </si>
  <si>
    <t>EBIUH 4.625% 3/17</t>
  </si>
  <si>
    <t>XS0765257141</t>
  </si>
  <si>
    <t>ESRX 3.9% 2/22</t>
  </si>
  <si>
    <t>US30219GAF54</t>
  </si>
  <si>
    <t>TIAAGL 4.125% 11/24</t>
  </si>
  <si>
    <t>US87246YAC03</t>
  </si>
  <si>
    <t>F 4.25% 9/22</t>
  </si>
  <si>
    <t>US345397WF64</t>
  </si>
  <si>
    <t>MET VAR 04/38-144A</t>
  </si>
  <si>
    <t>US59156CAB72</t>
  </si>
  <si>
    <t>LUKOIL 6.125% 11/20</t>
  </si>
  <si>
    <t>US549876AE01</t>
  </si>
  <si>
    <t>QNBK 2.875% 4/20</t>
  </si>
  <si>
    <t>XS0923450414</t>
  </si>
  <si>
    <t>CITIGRP 6.80% 06/38</t>
  </si>
  <si>
    <t>XS0372391945</t>
  </si>
  <si>
    <t>LIBMUT 4.85% 8/44</t>
  </si>
  <si>
    <t>US53079EBF07</t>
  </si>
  <si>
    <t>HERA SPA 5.2% 1/28</t>
  </si>
  <si>
    <t>XS0880764435</t>
  </si>
  <si>
    <t>PG 3.1% 8/23</t>
  </si>
  <si>
    <t>US742718EB11</t>
  </si>
  <si>
    <t>RDSALN 3.4% 8/23</t>
  </si>
  <si>
    <t>US822582AX04</t>
  </si>
  <si>
    <t>SBIIN 3.25% 4/18</t>
  </si>
  <si>
    <t>US85628UAD81</t>
  </si>
  <si>
    <t>MSFT 4.50% 10/40</t>
  </si>
  <si>
    <t>US594918AJ36</t>
  </si>
  <si>
    <t>QTEL INTL 3.375% 10/2016</t>
  </si>
  <si>
    <t>US74733LAC63</t>
  </si>
  <si>
    <t>FIDINV 7.57% 06/29-144A</t>
  </si>
  <si>
    <t>US302508AQ98</t>
  </si>
  <si>
    <t>SINOPE 4.875% 5/42</t>
  </si>
  <si>
    <t>US82937JAC80</t>
  </si>
  <si>
    <t>HUWHY 3.5% 1/17</t>
  </si>
  <si>
    <t>US44841CAA27</t>
  </si>
  <si>
    <t>AMZN 2.6% 12/19</t>
  </si>
  <si>
    <t>US023135AL05</t>
  </si>
  <si>
    <t>ICBCAS 3.231% 11/19</t>
  </si>
  <si>
    <t>US45580KAC27</t>
  </si>
  <si>
    <t>AAPL 4.45% 5/44</t>
  </si>
  <si>
    <t>US037833AT77</t>
  </si>
  <si>
    <t>SEP 4.75% 3/24</t>
  </si>
  <si>
    <t>US84756NAD12</t>
  </si>
  <si>
    <t>XOM 3.176% 3/24</t>
  </si>
  <si>
    <t>US30231GAC69</t>
  </si>
  <si>
    <t>SOCGEN 5% 1/24</t>
  </si>
  <si>
    <t>US83367TBG31</t>
  </si>
  <si>
    <t>AMXLMM 4.75% 06/22</t>
  </si>
  <si>
    <t>XS0519902851</t>
  </si>
  <si>
    <t>AMT 3.4% 2/19</t>
  </si>
  <si>
    <t>US03027XAC48</t>
  </si>
  <si>
    <t>WU 5.93% 10/16</t>
  </si>
  <si>
    <t>US959802AB53</t>
  </si>
  <si>
    <t>PKOBP 4.63% 9/22 144A</t>
  </si>
  <si>
    <t>US69342NAA90</t>
  </si>
  <si>
    <t>LLOYDS 4.5% 11/24</t>
  </si>
  <si>
    <t>US53944YAA10</t>
  </si>
  <si>
    <t>PNC 3.3% 3/22</t>
  </si>
  <si>
    <t>US693476BN25</t>
  </si>
  <si>
    <t>BXP 3.85% 2/23</t>
  </si>
  <si>
    <t>US10112RAU86</t>
  </si>
  <si>
    <t>RENAUL 4.625% 9/17</t>
  </si>
  <si>
    <t>FR0011321447</t>
  </si>
  <si>
    <t>AGFRNC 2% 3/19</t>
  </si>
  <si>
    <t>XS1046325640</t>
  </si>
  <si>
    <t>VZ 3.45% 3/21</t>
  </si>
  <si>
    <t>US92343VCC63</t>
  </si>
  <si>
    <t>BLK 3.5% 3/24</t>
  </si>
  <si>
    <t>US09247XAL55</t>
  </si>
  <si>
    <t>ZTS 4.7% 2/43</t>
  </si>
  <si>
    <t>US98978VAH69</t>
  </si>
  <si>
    <t>HNZ 3.5% 7/22</t>
  </si>
  <si>
    <t>US423074BA02</t>
  </si>
  <si>
    <t>TGT 2.9% 1/22</t>
  </si>
  <si>
    <t>US87612EAZ97</t>
  </si>
  <si>
    <t>EBIUH 3.25% 11/19</t>
  </si>
  <si>
    <t>XS1138457590</t>
  </si>
  <si>
    <t>TGT 2.3% 6/19</t>
  </si>
  <si>
    <t>US87612EBB11</t>
  </si>
  <si>
    <t>GS 7.25% 4/28</t>
  </si>
  <si>
    <t>XS0357124618</t>
  </si>
  <si>
    <t>ADP 3.375% 9/25</t>
  </si>
  <si>
    <t>US053015AE30</t>
  </si>
  <si>
    <t>ACAFP 3% 10/17-144A</t>
  </si>
  <si>
    <t>US22533D2A88</t>
  </si>
  <si>
    <t>CCAMCL 4% 5/19</t>
  </si>
  <si>
    <t>US169388AB10</t>
  </si>
  <si>
    <t>OCBCSP 4.25% 6/24 144A</t>
  </si>
  <si>
    <t>US69033CAC38</t>
  </si>
  <si>
    <t>WMT 1.95% 12/18</t>
  </si>
  <si>
    <t>US931142DJ92</t>
  </si>
  <si>
    <t>MET 3.6% 4/24</t>
  </si>
  <si>
    <t>US59156RBH03</t>
  </si>
  <si>
    <t>INTC 3.1% 29/07/22</t>
  </si>
  <si>
    <t>US458140AR18</t>
  </si>
  <si>
    <t>AVLN 6.875% 5/58</t>
  </si>
  <si>
    <t>XS0364880186</t>
  </si>
  <si>
    <t>WMT 1.9% 04/22</t>
  </si>
  <si>
    <t>XS1054528457</t>
  </si>
  <si>
    <t>PEMEX 3.5% 7/18</t>
  </si>
  <si>
    <t>US71654QBJ04</t>
  </si>
  <si>
    <t>BIDU 3.25% 8/18</t>
  </si>
  <si>
    <t>US056752AC24</t>
  </si>
  <si>
    <t>EOG 5.625% 6/19</t>
  </si>
  <si>
    <t>US26875PAD33</t>
  </si>
  <si>
    <t>QNBK 3.375% 2/17</t>
  </si>
  <si>
    <t>XS0748305017</t>
  </si>
  <si>
    <t>DEWAAE 3% 3/18</t>
  </si>
  <si>
    <t>XS0897680558</t>
  </si>
  <si>
    <t>BXLT 5.25% 06/45</t>
  </si>
  <si>
    <t>US07177MAE30</t>
  </si>
  <si>
    <t>BATSLN 7.25% 3/24</t>
  </si>
  <si>
    <t>XS0352062995</t>
  </si>
  <si>
    <t>VALEBZ 5.625% 09/19</t>
  </si>
  <si>
    <t>US91911TAJ25</t>
  </si>
  <si>
    <t>NAB 2.75% 3/17</t>
  </si>
  <si>
    <t>US63254AAB44</t>
  </si>
  <si>
    <t>GIS 3.15% 12/21</t>
  </si>
  <si>
    <t>US370334BM56</t>
  </si>
  <si>
    <t>MS 0.557% 5/18</t>
  </si>
  <si>
    <t>JP584118AE53</t>
  </si>
  <si>
    <t>SINOPE 2.75% 5/17</t>
  </si>
  <si>
    <t>US82937JAA25</t>
  </si>
  <si>
    <t>TIAAGL 2.95% 11/19</t>
  </si>
  <si>
    <t>US87246YAA47</t>
  </si>
  <si>
    <t>GS 4.75% 10/21</t>
  </si>
  <si>
    <t>XS0270347304</t>
  </si>
  <si>
    <t>ORCL 4.5% 7/44</t>
  </si>
  <si>
    <t>US68389XAW56</t>
  </si>
  <si>
    <t>CMCSA 3.375% 2/25</t>
  </si>
  <si>
    <t>US20030NBL47</t>
  </si>
  <si>
    <t>MQGAU 3% 12/18</t>
  </si>
  <si>
    <t>US55608JAF57</t>
  </si>
  <si>
    <t>VOYA 2.9% 2/18</t>
  </si>
  <si>
    <t>US45685EAE68</t>
  </si>
  <si>
    <t>PRU 5.375% 05/45</t>
  </si>
  <si>
    <t>US744320AV41</t>
  </si>
  <si>
    <t>AMGN 2.5% 11/16</t>
  </si>
  <si>
    <t>US031162BL37</t>
  </si>
  <si>
    <t>PTTGC 4.25% 9/22 144A</t>
  </si>
  <si>
    <t>US69369VAA98</t>
  </si>
  <si>
    <t>BFCM 2.5% 10/18 144A</t>
  </si>
  <si>
    <t>US06675FAA57</t>
  </si>
  <si>
    <t>SEB 2.375% 11/18 144A</t>
  </si>
  <si>
    <t>US83051GAB41</t>
  </si>
  <si>
    <t>CMCSA 6.55% 7/39</t>
  </si>
  <si>
    <t>US20030NAY76</t>
  </si>
  <si>
    <t>NESNVX 1.75% 9/22</t>
  </si>
  <si>
    <t>XS0826531120</t>
  </si>
  <si>
    <t>VODAFONE 5.375% 12/17</t>
  </si>
  <si>
    <t>XS0432619913</t>
  </si>
  <si>
    <t>TOTAL 2.75% 6/21</t>
  </si>
  <si>
    <t>US89153VAP40</t>
  </si>
  <si>
    <t>HD 2% 6/19</t>
  </si>
  <si>
    <t>US437076BE14</t>
  </si>
  <si>
    <t>KOREA GAS COR 6.25% 1/42 144A</t>
  </si>
  <si>
    <t>US50066AAD54</t>
  </si>
  <si>
    <t>BBT 2.625% 6/20</t>
  </si>
  <si>
    <t>US05531FAU75</t>
  </si>
  <si>
    <t>CBAAU 2.5% 9/18</t>
  </si>
  <si>
    <t>US20271RAD26</t>
  </si>
  <si>
    <t>KOROIL 3.125% 4/17</t>
  </si>
  <si>
    <t>US50065WAC01</t>
  </si>
  <si>
    <t>BGGRP FRN 30/11/72 CMS</t>
  </si>
  <si>
    <t>XS0796069366</t>
  </si>
  <si>
    <t>IBESM 7.375% 1/24</t>
  </si>
  <si>
    <t>XS0410370919</t>
  </si>
  <si>
    <t>GMKNRM 5.55% 10/20 144A</t>
  </si>
  <si>
    <t>US55314WAA27</t>
  </si>
  <si>
    <t>AT&amp;T 3.90% 03/24</t>
  </si>
  <si>
    <t>US00206RCE09</t>
  </si>
  <si>
    <t>BNS 4.1% 6/17</t>
  </si>
  <si>
    <t>CA064149B892</t>
  </si>
  <si>
    <t>SEVFP 4.125% 06/22</t>
  </si>
  <si>
    <t>FR0010913780</t>
  </si>
  <si>
    <t>TOTAL 2.125% 8/18</t>
  </si>
  <si>
    <t>US89152UAG76</t>
  </si>
  <si>
    <t>TAP 5% 5/42</t>
  </si>
  <si>
    <t>US60871RAD26</t>
  </si>
  <si>
    <t>HD 3.35% 9/25</t>
  </si>
  <si>
    <t>US437076BK73</t>
  </si>
  <si>
    <t>BPLN 2.248% 11/16</t>
  </si>
  <si>
    <t>US05565QBT40</t>
  </si>
  <si>
    <t>GE 2.3% 1/19</t>
  </si>
  <si>
    <t>US36962G7G36</t>
  </si>
  <si>
    <t>PHG 3.75 03/22</t>
  </si>
  <si>
    <t>US500472AF27</t>
  </si>
  <si>
    <t>MTFG 2.7% 9/18</t>
  </si>
  <si>
    <t>US064255AQ57</t>
  </si>
  <si>
    <t>PCU 7.50% 07/35 GLOB</t>
  </si>
  <si>
    <t>US84265VAA35</t>
  </si>
  <si>
    <t>LLOYDS 2.3% 11/18</t>
  </si>
  <si>
    <t>US53944VAA70</t>
  </si>
  <si>
    <t>CVX 2.427% 6/20</t>
  </si>
  <si>
    <t>US166764AG56</t>
  </si>
  <si>
    <t>SYF 4.5% 7/25</t>
  </si>
  <si>
    <t>US87165BAG86</t>
  </si>
  <si>
    <t>PACLIF 9.25% 6/39-144A</t>
  </si>
  <si>
    <t>US694475AA20</t>
  </si>
  <si>
    <t>CMCSA 3.125% 7/22</t>
  </si>
  <si>
    <t>US20030NBD21</t>
  </si>
  <si>
    <t>CELG 3.55% 8/22</t>
  </si>
  <si>
    <t>US151020AR55</t>
  </si>
  <si>
    <t>UNBC 2.625% 9/18</t>
  </si>
  <si>
    <t>US90521APJ15</t>
  </si>
  <si>
    <t>SECO 3.473% 4/23</t>
  </si>
  <si>
    <t>US804133AA45</t>
  </si>
  <si>
    <t>AXP 4.05% 12/42</t>
  </si>
  <si>
    <t>US025816BF52</t>
  </si>
  <si>
    <t>STT 3.3% 12/24</t>
  </si>
  <si>
    <t>US857477AN34</t>
  </si>
  <si>
    <t>EMN 2.4% 06/17</t>
  </si>
  <si>
    <t>US277432AM22</t>
  </si>
  <si>
    <t>RWE 6 1/2 04/20/21</t>
  </si>
  <si>
    <t>XS0127992336</t>
  </si>
  <si>
    <t>MA 3.375% 4/24</t>
  </si>
  <si>
    <t>US57636QAB05</t>
  </si>
  <si>
    <t>USB 1.95% 11/18</t>
  </si>
  <si>
    <t>US91159HHE36</t>
  </si>
  <si>
    <t>INTC 4.9% 8/45</t>
  </si>
  <si>
    <t>XS1270831008</t>
  </si>
  <si>
    <t>TWC 4% 9/21</t>
  </si>
  <si>
    <t>US88732JBA51</t>
  </si>
  <si>
    <t>TOYOTA 2.05% 1/17</t>
  </si>
  <si>
    <t>US89233P5S11</t>
  </si>
  <si>
    <t>PG 1.6% 11/18</t>
  </si>
  <si>
    <t>US742718EE59</t>
  </si>
  <si>
    <t>ROHM HAAS 7.85% 7/29</t>
  </si>
  <si>
    <t>US775371AU10</t>
  </si>
  <si>
    <t>BMO 2.375% 1/19</t>
  </si>
  <si>
    <t>US06367VHL27</t>
  </si>
  <si>
    <t>KRFT 2.25% 6/17</t>
  </si>
  <si>
    <t>US50076QAY26</t>
  </si>
  <si>
    <t>KOF 2.375% 11/18</t>
  </si>
  <si>
    <t>US191241AG32</t>
  </si>
  <si>
    <t>PFE 3% 6/23</t>
  </si>
  <si>
    <t>US717081DH33</t>
  </si>
  <si>
    <t>USB 3% 03/22</t>
  </si>
  <si>
    <t>US91159HHC79</t>
  </si>
  <si>
    <t>BATSLN 6% 11/34</t>
  </si>
  <si>
    <t>XS0468426266</t>
  </si>
  <si>
    <t>EDF 4.125% 02/21</t>
  </si>
  <si>
    <t>FR0011001098</t>
  </si>
  <si>
    <t>LLOYDS 2.7% 8/20</t>
  </si>
  <si>
    <t>US53944VAK52</t>
  </si>
  <si>
    <t>TOTAL 2.1% 6/19</t>
  </si>
  <si>
    <t>US89153VAM19</t>
  </si>
  <si>
    <t>ACAFP 3.15% 12/23</t>
  </si>
  <si>
    <t>FR0011625482</t>
  </si>
  <si>
    <t>USB 3.6% 9/24</t>
  </si>
  <si>
    <t>US91159HHK95</t>
  </si>
  <si>
    <t>TOYOTA 1.75% 05/17</t>
  </si>
  <si>
    <t>US89233P6D33</t>
  </si>
  <si>
    <t>BACR5 3/4 09/14/26</t>
  </si>
  <si>
    <t>XS0134886067</t>
  </si>
  <si>
    <t>ENTEL 4.875% 10/24</t>
  </si>
  <si>
    <t>US29245VAA35</t>
  </si>
  <si>
    <t>GILD 3.25% 9/22</t>
  </si>
  <si>
    <t>US375558BC64</t>
  </si>
  <si>
    <t>NOMURA 2.75% 3/19</t>
  </si>
  <si>
    <t>US65535HAG48</t>
  </si>
  <si>
    <t>MQGAU 2.6% 6/19</t>
  </si>
  <si>
    <t>US55608PAH73</t>
  </si>
  <si>
    <t>CB VAR 4/37(6.375%)</t>
  </si>
  <si>
    <t>US171232AP67</t>
  </si>
  <si>
    <t>SEB 2.45% 5/20</t>
  </si>
  <si>
    <t>US83051GAD07</t>
  </si>
  <si>
    <t>PAA 4.65% 10/25</t>
  </si>
  <si>
    <t>US72650RBJ05</t>
  </si>
  <si>
    <t>MO 2.625 01/20</t>
  </si>
  <si>
    <t>US02209SAT06</t>
  </si>
  <si>
    <t>BPLN 2.237% 5/19</t>
  </si>
  <si>
    <t>US05565QCR74</t>
  </si>
  <si>
    <t>NBL 4.15% 12/21</t>
  </si>
  <si>
    <t>US655044AF28</t>
  </si>
  <si>
    <t>DBSSP 2.35% 2/17</t>
  </si>
  <si>
    <t>US24023CAB28</t>
  </si>
  <si>
    <t>CAT 3.4% 5/24</t>
  </si>
  <si>
    <t>US149123CC35</t>
  </si>
  <si>
    <t>NAB 2.625% 7/20</t>
  </si>
  <si>
    <t>US63254AAL26</t>
  </si>
  <si>
    <t>SHBASS 2.25% 6/19</t>
  </si>
  <si>
    <t>US86960BAG77</t>
  </si>
  <si>
    <t>SWEDA 2.375% 2/19 144A</t>
  </si>
  <si>
    <t>US87020PAD96</t>
  </si>
  <si>
    <t>MTFG 2.35% 2/17-144A</t>
  </si>
  <si>
    <t>US064255AH58</t>
  </si>
  <si>
    <t>SUMIBK 2.45% 1/19</t>
  </si>
  <si>
    <t>US865622BG88</t>
  </si>
  <si>
    <t>TRV 6.25% 6/37</t>
  </si>
  <si>
    <t>US89417EAD13</t>
  </si>
  <si>
    <t>BNS 2.8% 7/21</t>
  </si>
  <si>
    <t>US064159FL54</t>
  </si>
  <si>
    <t>GE 1.6% 11/17</t>
  </si>
  <si>
    <t>US36962G6K56</t>
  </si>
  <si>
    <t>TOYOTA 2.1% 1/19</t>
  </si>
  <si>
    <t>US89236TBB08</t>
  </si>
  <si>
    <t>MUFG 2.75% 9/20</t>
  </si>
  <si>
    <t>US06538PAC68</t>
  </si>
  <si>
    <t>PSX 4.65% 11/34</t>
  </si>
  <si>
    <t>US718546AK04</t>
  </si>
  <si>
    <t>VW 0.875% 1/23</t>
  </si>
  <si>
    <t>XS1167644407</t>
  </si>
  <si>
    <t>SUMIBK 2.65% 7/20</t>
  </si>
  <si>
    <t>US865622BV55</t>
  </si>
  <si>
    <t>UNH 5.8% 3/36</t>
  </si>
  <si>
    <t>US91324PAR38</t>
  </si>
  <si>
    <t>BNP 4.25% 10/24</t>
  </si>
  <si>
    <t>US05579T5G71</t>
  </si>
  <si>
    <t>SO 4.3% 3/42</t>
  </si>
  <si>
    <t>US373334JW27</t>
  </si>
  <si>
    <t>DEUT TEL 2.25 03/2017</t>
  </si>
  <si>
    <t>US25156PAQ63</t>
  </si>
  <si>
    <t>BIIB 3.625% 9/22</t>
  </si>
  <si>
    <t>US09062XAE31</t>
  </si>
  <si>
    <t>F 2.875% 10/18</t>
  </si>
  <si>
    <t>US345397WL33</t>
  </si>
  <si>
    <t>HNDA 2.125% 10/18</t>
  </si>
  <si>
    <t>US02665WAC55</t>
  </si>
  <si>
    <t>CMCSA 4.45% 1/43</t>
  </si>
  <si>
    <t>US63946BAJ98</t>
  </si>
  <si>
    <t>BDX 3.125% 11/21</t>
  </si>
  <si>
    <t>US075887BA64</t>
  </si>
  <si>
    <t>RY 2.89% 10/18</t>
  </si>
  <si>
    <t>CA780086FX77</t>
  </si>
  <si>
    <t>GILD 4.6% 9/35</t>
  </si>
  <si>
    <t>US375558BG78</t>
  </si>
  <si>
    <t>ABNANV 2.45% 6/20</t>
  </si>
  <si>
    <t>US00084DAJ90</t>
  </si>
  <si>
    <t>FITB 2.15% 8/18</t>
  </si>
  <si>
    <t>US31677QBD07</t>
  </si>
  <si>
    <t>ITAU 2.85% 5/18 144A</t>
  </si>
  <si>
    <t>US46556LAK08</t>
  </si>
  <si>
    <t>EDF 4.875% 01/44</t>
  </si>
  <si>
    <t>US268317AK07</t>
  </si>
  <si>
    <t>OCBCSP VAR 03/23 CMS</t>
  </si>
  <si>
    <t>US69033CAA71</t>
  </si>
  <si>
    <t>DGELN 2.375% 5/26</t>
  </si>
  <si>
    <t>XS1069539291</t>
  </si>
  <si>
    <t>WSTP 2.3% 5/20</t>
  </si>
  <si>
    <t>US961214CP61</t>
  </si>
  <si>
    <t>GGBRBZ 5.893% 4/24</t>
  </si>
  <si>
    <t>US36249SAA15</t>
  </si>
  <si>
    <t>KRFT 5.375% 2/20</t>
  </si>
  <si>
    <t>US50076QAU04</t>
  </si>
  <si>
    <t>CELG 2.125% 8/18</t>
  </si>
  <si>
    <t>US151020AT12</t>
  </si>
  <si>
    <t>CCI 3.849% 4/23</t>
  </si>
  <si>
    <t>US14987BAE39</t>
  </si>
  <si>
    <t>WFC 3.04% 1/21</t>
  </si>
  <si>
    <t>CA94975ZBU99</t>
  </si>
  <si>
    <t>CSC 6.5% 3/18</t>
  </si>
  <si>
    <t>US205363AL84</t>
  </si>
  <si>
    <t>HUWHY 2% 11/17 144A</t>
  </si>
  <si>
    <t>US44842CAA18</t>
  </si>
  <si>
    <t>DANBNK 2.75% 9/20</t>
  </si>
  <si>
    <t>US23636AAD37</t>
  </si>
  <si>
    <t>MIZUHO 2.65% 9/19</t>
  </si>
  <si>
    <t>US60688XAL47</t>
  </si>
  <si>
    <t>BSANTM 4.125% 11/22-144A</t>
  </si>
  <si>
    <t>US05969BAA17</t>
  </si>
  <si>
    <t>RY 2.15% 3/19</t>
  </si>
  <si>
    <t>US78010USN80</t>
  </si>
  <si>
    <t>BACR 2.875% 6/20</t>
  </si>
  <si>
    <t>US06738EAG08</t>
  </si>
  <si>
    <t>STLNO 1.625% 02/35</t>
  </si>
  <si>
    <t>XS1190624202</t>
  </si>
  <si>
    <t>C 4.3% 11/26</t>
  </si>
  <si>
    <t>US172967JC62</t>
  </si>
  <si>
    <t>BHARTI 4.375% 6/25 144A</t>
  </si>
  <si>
    <t>US08860HAA23</t>
  </si>
  <si>
    <t>BMO 3.21% 9/18</t>
  </si>
  <si>
    <t>CA06367VHF54</t>
  </si>
  <si>
    <t>SWEDA 2.125% 9/17-144A</t>
  </si>
  <si>
    <t>US87020PAA57</t>
  </si>
  <si>
    <t>HNDA 1.55% 12/17</t>
  </si>
  <si>
    <t>US02665WAQ42</t>
  </si>
  <si>
    <t>TLIASS 3.625% 02/24</t>
  </si>
  <si>
    <t>XS0746010908</t>
  </si>
  <si>
    <t>HSBC 2.375% 11/19</t>
  </si>
  <si>
    <t>US40428HPN60</t>
  </si>
  <si>
    <t>PNC 2.25% 7/19</t>
  </si>
  <si>
    <t>US69353RDD70</t>
  </si>
  <si>
    <t>BNS 2.05% 6/19</t>
  </si>
  <si>
    <t>US064159EX02</t>
  </si>
  <si>
    <t>ADP 2.25% 9/20</t>
  </si>
  <si>
    <t>US053015AD56</t>
  </si>
  <si>
    <t>HNDA 2.25% 8/19</t>
  </si>
  <si>
    <t>US02665WAH43</t>
  </si>
  <si>
    <t>EUROF 1.75% 5/20</t>
  </si>
  <si>
    <t>XS1239048777</t>
  </si>
  <si>
    <t>NDASS 4.25% 9/22</t>
  </si>
  <si>
    <t>US65557FAD87</t>
  </si>
  <si>
    <t>GE 1.25% 5/17</t>
  </si>
  <si>
    <t>US36962G7J74</t>
  </si>
  <si>
    <t>BRK 4.5% 2/43</t>
  </si>
  <si>
    <t>US084670BK32</t>
  </si>
  <si>
    <t>GILD 1.85% 9/18</t>
  </si>
  <si>
    <t>US375558BE21</t>
  </si>
  <si>
    <t>KEY 2.9% 9/20</t>
  </si>
  <si>
    <t>US49326EEF60</t>
  </si>
  <si>
    <t>VZ 6.4% 2/38</t>
  </si>
  <si>
    <t>US92343VAK08</t>
  </si>
  <si>
    <t>TOTAL 1.5% 02/17</t>
  </si>
  <si>
    <t>US89153VAA70</t>
  </si>
  <si>
    <t>DFS 2.6% 11/18 NEW</t>
  </si>
  <si>
    <t>US254672UH98</t>
  </si>
  <si>
    <t>SEVFP 4.078% 05/21</t>
  </si>
  <si>
    <t>FR0011048966</t>
  </si>
  <si>
    <t>DIAG 1.5% 5/17</t>
  </si>
  <si>
    <t>US25243YAR09</t>
  </si>
  <si>
    <t>AIG 2.3% 7/19</t>
  </si>
  <si>
    <t>US026874CZ88</t>
  </si>
  <si>
    <t>PFE 1.5% 6/18</t>
  </si>
  <si>
    <t>US717081DG59</t>
  </si>
  <si>
    <t>CELG 3.625% 5/24</t>
  </si>
  <si>
    <t>US151020AP99</t>
  </si>
  <si>
    <t>IBM 1.25% 02/17</t>
  </si>
  <si>
    <t>US459200HC88</t>
  </si>
  <si>
    <t>HD 4.2% 4/43</t>
  </si>
  <si>
    <t>US437076BA91</t>
  </si>
  <si>
    <t>ABBV 3.2% 11/22</t>
  </si>
  <si>
    <t>US00287YAP43</t>
  </si>
  <si>
    <t>INTNED 2.45% 03/20</t>
  </si>
  <si>
    <t>US44987CAC29</t>
  </si>
  <si>
    <t>BPLN 3.062% 3/22</t>
  </si>
  <si>
    <t>US05565QCZ90</t>
  </si>
  <si>
    <t>ARMYHW 5.524% 06/50-144A</t>
  </si>
  <si>
    <t>US04248NAA19</t>
  </si>
  <si>
    <t>NWIDE 2.35% 1/20</t>
  </si>
  <si>
    <t>US63859UBC62</t>
  </si>
  <si>
    <t>WMT 5 3/4 12/19/30</t>
  </si>
  <si>
    <t>XS0121617517</t>
  </si>
  <si>
    <t>SIEGR 2.15% 5/20 144A</t>
  </si>
  <si>
    <t>US82620KAC71</t>
  </si>
  <si>
    <t>BPLN 1.375% 11/17</t>
  </si>
  <si>
    <t>US05565QCC06</t>
  </si>
  <si>
    <t>AZN 1.95% 9/18</t>
  </si>
  <si>
    <t>US046353AF58</t>
  </si>
  <si>
    <t>DB 2.95% 8/20</t>
  </si>
  <si>
    <t>US25152R2U64</t>
  </si>
  <si>
    <t>TSN 2.65% 8/19</t>
  </si>
  <si>
    <t>US902494AW36</t>
  </si>
  <si>
    <t>EDF 3.875% 06/22</t>
  </si>
  <si>
    <t>FR0010913178</t>
  </si>
  <si>
    <t>PFE 1.1% 5/17</t>
  </si>
  <si>
    <t>US717081DJ98</t>
  </si>
  <si>
    <t>PEP 1.25% 8/17</t>
  </si>
  <si>
    <t>US713448CB29</t>
  </si>
  <si>
    <t>SABIC 2.625% 10/18</t>
  </si>
  <si>
    <t>XS0971431613</t>
  </si>
  <si>
    <t>ABBV 2% 11/18</t>
  </si>
  <si>
    <t>US00287YAK55</t>
  </si>
  <si>
    <t>MRK 1.3% 5/18</t>
  </si>
  <si>
    <t>US58933YAG08</t>
  </si>
  <si>
    <t>DIS 1.125% 2/17</t>
  </si>
  <si>
    <t>US25468PCS39</t>
  </si>
  <si>
    <t>TOTAL 2.875% 2/22</t>
  </si>
  <si>
    <t>US89153VAB53</t>
  </si>
  <si>
    <t>HON 5% 2/19</t>
  </si>
  <si>
    <t>US438516AZ99</t>
  </si>
  <si>
    <t>JNJ 5.15% 7/18</t>
  </si>
  <si>
    <t>US478160AU81</t>
  </si>
  <si>
    <t>BNS 1.25% 4/17</t>
  </si>
  <si>
    <t>US064159EK80</t>
  </si>
  <si>
    <t>PCLN 1.8% 3/27</t>
  </si>
  <si>
    <t>XS1196503137</t>
  </si>
  <si>
    <t>QNBK 2.125% 2/18</t>
  </si>
  <si>
    <t>XS0854469599</t>
  </si>
  <si>
    <t>CCDJ 2.795% 11/18</t>
  </si>
  <si>
    <t>CA12801ZCJ53</t>
  </si>
  <si>
    <t>WSTP 1.6% 1/18</t>
  </si>
  <si>
    <t>US961214BZ52</t>
  </si>
  <si>
    <t>SUMIBK 1.95% 7/18</t>
  </si>
  <si>
    <t>US865622BT00</t>
  </si>
  <si>
    <t>INTNED 2.05% 8/18</t>
  </si>
  <si>
    <t>US44987CAE84</t>
  </si>
  <si>
    <t>GRWALL 2.5% 6/18</t>
  </si>
  <si>
    <t>XS1242521059</t>
  </si>
  <si>
    <t>NAB 6%2/17</t>
  </si>
  <si>
    <t>AU3CB0189975</t>
  </si>
  <si>
    <t>HNZ 1.6% 6/17</t>
  </si>
  <si>
    <t>US423074BB84</t>
  </si>
  <si>
    <t>RIOLN 3.5% 03/22</t>
  </si>
  <si>
    <t>US76720AAC09</t>
  </si>
  <si>
    <t>ACAFP 4.15% 04/19</t>
  </si>
  <si>
    <t>FR0011022771</t>
  </si>
  <si>
    <t>BMO 1.3% 7/17</t>
  </si>
  <si>
    <t>US06366RVD42</t>
  </si>
  <si>
    <t>ANZ 1.25% 1/17</t>
  </si>
  <si>
    <t>US05253JAE10</t>
  </si>
  <si>
    <t>RABOBK 2.25% 1/20</t>
  </si>
  <si>
    <t>US21688AAD46</t>
  </si>
  <si>
    <t>BAC 1.7% 8/17</t>
  </si>
  <si>
    <t>US06051GFJ31</t>
  </si>
  <si>
    <t>HNDA 2.45% 9/20</t>
  </si>
  <si>
    <t>US02665WAZ41</t>
  </si>
  <si>
    <t>FITB 1.15% 11/16</t>
  </si>
  <si>
    <t>US31677QAY52</t>
  </si>
  <si>
    <t>ABBEY 2.35% 9/19</t>
  </si>
  <si>
    <t>US002799AQ76</t>
  </si>
  <si>
    <t>BNS 1.1% 12/16</t>
  </si>
  <si>
    <t>US064159DA18</t>
  </si>
  <si>
    <t>RY 1.4% 10/17</t>
  </si>
  <si>
    <t>US78010U4A25</t>
  </si>
  <si>
    <t>LLOYDS 2.35% 9/19</t>
  </si>
  <si>
    <t>US53944VAB53</t>
  </si>
  <si>
    <t>CELG 3.25% 8/22</t>
  </si>
  <si>
    <t>US151020AH73</t>
  </si>
  <si>
    <t>BXLT 2.875% 6/20</t>
  </si>
  <si>
    <t>US07177MAC73</t>
  </si>
  <si>
    <t>TOTAL 1.45% 1/18</t>
  </si>
  <si>
    <t>US89153UAE10</t>
  </si>
  <si>
    <t>NEM 6.25% 10/39</t>
  </si>
  <si>
    <t>US651639AM86</t>
  </si>
  <si>
    <t>BNP 3.25% 3/23</t>
  </si>
  <si>
    <t>US05574LFY92</t>
  </si>
  <si>
    <t>CBAAU 2.3% 3/20</t>
  </si>
  <si>
    <t>US20271RAK68</t>
  </si>
  <si>
    <t>DIAG 2.875% 5/22</t>
  </si>
  <si>
    <t>US25245BAB36</t>
  </si>
  <si>
    <t>BCHINA 2.125% 6/18</t>
  </si>
  <si>
    <t>XS1252209165</t>
  </si>
  <si>
    <t>BZLNZ 2.35% 3/19</t>
  </si>
  <si>
    <t>US05579LAA17</t>
  </si>
  <si>
    <t>RDSALN 0.9% 11/16</t>
  </si>
  <si>
    <t>US822582AZ51</t>
  </si>
  <si>
    <t>MDT 1.5% 3/18</t>
  </si>
  <si>
    <t>US585055BQ86</t>
  </si>
  <si>
    <t>AT&amp;T 1.60% 02/17</t>
  </si>
  <si>
    <t>US00206RBC51</t>
  </si>
  <si>
    <t>DIS 1.1% 12/17</t>
  </si>
  <si>
    <t>US25468PCV67</t>
  </si>
  <si>
    <t>BMO 1.4% 9/17</t>
  </si>
  <si>
    <t>US06366RHA68</t>
  </si>
  <si>
    <t>TD 1.625% 3/18</t>
  </si>
  <si>
    <t>US89114QAZ19</t>
  </si>
  <si>
    <t>BPLN 3.506% 03/25</t>
  </si>
  <si>
    <t>US05565QDA31</t>
  </si>
  <si>
    <t>ENBW 6.125 07/39</t>
  </si>
  <si>
    <t>XS0438844093</t>
  </si>
  <si>
    <t>ESRX 2.25% 6/19</t>
  </si>
  <si>
    <t>US30219GAH11</t>
  </si>
  <si>
    <t>F 2.24% 6/18</t>
  </si>
  <si>
    <t>US345397XH12</t>
  </si>
  <si>
    <t>ABBEY 2.375% 3/20</t>
  </si>
  <si>
    <t>US002799AT16</t>
  </si>
  <si>
    <t>KKR 5.125% 6/44</t>
  </si>
  <si>
    <t>US48250AAA16</t>
  </si>
  <si>
    <t>ACT 1.85% 3/17</t>
  </si>
  <si>
    <t>US00507UAK79</t>
  </si>
  <si>
    <t>HNDA 1.125% 10/16</t>
  </si>
  <si>
    <t>US02665WAB72</t>
  </si>
  <si>
    <t>PG 2.3% 02/22</t>
  </si>
  <si>
    <t>US742718DY23</t>
  </si>
  <si>
    <t>IBM 1.25% 02/18</t>
  </si>
  <si>
    <t>US459200HK05</t>
  </si>
  <si>
    <t>CBAAU 1.4% 9/17</t>
  </si>
  <si>
    <t>US20271RAG56</t>
  </si>
  <si>
    <t>KEY 1.65% 2/18</t>
  </si>
  <si>
    <t>US49327M2A10</t>
  </si>
  <si>
    <t>CMCSA 2.875% 1/23</t>
  </si>
  <si>
    <t>US63946BAH33</t>
  </si>
  <si>
    <t>MQGAU 1.6% 10/17</t>
  </si>
  <si>
    <t>US55608PAK03</t>
  </si>
  <si>
    <t>MUFG 2.3% 3/19</t>
  </si>
  <si>
    <t>US064255AU69</t>
  </si>
  <si>
    <t>INTNED 1.8% 3/18</t>
  </si>
  <si>
    <t>US44987CAB46</t>
  </si>
  <si>
    <t>NAB 1.25% 3/17</t>
  </si>
  <si>
    <t>US6325C0CU32</t>
  </si>
  <si>
    <t>VOD 1.625% 3/17</t>
  </si>
  <si>
    <t>US92857WAX83</t>
  </si>
  <si>
    <t>BNS 1.375% 12/17</t>
  </si>
  <si>
    <t>US064159BE57</t>
  </si>
  <si>
    <t>AWK 6.593% 10/37</t>
  </si>
  <si>
    <t>US03040WAD74</t>
  </si>
  <si>
    <t>AMZN 1.2% 11/17</t>
  </si>
  <si>
    <t>US023135AH92</t>
  </si>
  <si>
    <t>PNC 1.125% 1/17</t>
  </si>
  <si>
    <t>US69353RCG11</t>
  </si>
  <si>
    <t>AXP 1.55% 5/18</t>
  </si>
  <si>
    <t>US025816BG36</t>
  </si>
  <si>
    <t>ETP 5.2% 2/22</t>
  </si>
  <si>
    <t>US29273RAQ20</t>
  </si>
  <si>
    <t>EDF 1.15% 1/17</t>
  </si>
  <si>
    <t>US268317AG94</t>
  </si>
  <si>
    <t>WSTP 1.55% 5/18</t>
  </si>
  <si>
    <t>US961214CM31</t>
  </si>
  <si>
    <t>RDSALN 1.125% 8/17</t>
  </si>
  <si>
    <t>US822582AR36</t>
  </si>
  <si>
    <t>FRLBP 4.375% 11/20</t>
  </si>
  <si>
    <t>FR0010969410</t>
  </si>
  <si>
    <t>LLOYDS 2.4% 3/20</t>
  </si>
  <si>
    <t>US53944VAE92</t>
  </si>
  <si>
    <t>SWEDA 2.2% 3/20</t>
  </si>
  <si>
    <t>US87020PAE79</t>
  </si>
  <si>
    <t>SJM 3.5% 3/25</t>
  </si>
  <si>
    <t>US832696AJ79</t>
  </si>
  <si>
    <t>SWEDA 1.75% 3/18 144A</t>
  </si>
  <si>
    <t>US87020PAC14</t>
  </si>
  <si>
    <t>SUMIBK 2.25% 7/19</t>
  </si>
  <si>
    <t>US865622BM56</t>
  </si>
  <si>
    <t>SHBASS 1.625% 3/18</t>
  </si>
  <si>
    <t>US86960BAC63</t>
  </si>
  <si>
    <t>RAI 4.75% 11/42</t>
  </si>
  <si>
    <t>US761713AW64</t>
  </si>
  <si>
    <t>PNC 1.5% 2/18</t>
  </si>
  <si>
    <t>US69353REJ32</t>
  </si>
  <si>
    <t>LLOYDS 1.75% 3/18</t>
  </si>
  <si>
    <t>US53944VAC37</t>
  </si>
  <si>
    <t>BIDU 2.75% 06/19</t>
  </si>
  <si>
    <t>US056752AD07</t>
  </si>
  <si>
    <t>ENIIM 2.625% 11/21</t>
  </si>
  <si>
    <t>XS0996354956</t>
  </si>
  <si>
    <t>CHGRID 3.125% 5/23 144A</t>
  </si>
  <si>
    <t>US856899AB55</t>
  </si>
  <si>
    <t>SAMSNG 1.75% 04/17-144A</t>
  </si>
  <si>
    <t>US79604YAB56</t>
  </si>
  <si>
    <t>SINOPC 1.875% 4/18</t>
  </si>
  <si>
    <t>US82937TAB89</t>
  </si>
  <si>
    <t>C 1.35% 3/17</t>
  </si>
  <si>
    <t>US172967HK07</t>
  </si>
  <si>
    <t>CARGIL 6% 11/17-144A</t>
  </si>
  <si>
    <t>US141781AX24</t>
  </si>
  <si>
    <t>RABOBK 3.375% 5/25</t>
  </si>
  <si>
    <t>US21688AAE29</t>
  </si>
  <si>
    <t>MIZUHO 0.285% 1/19</t>
  </si>
  <si>
    <t>JP388570AE27</t>
  </si>
  <si>
    <t>RILIN 4.125% 1/25 144A</t>
  </si>
  <si>
    <t>US759470AQ02</t>
  </si>
  <si>
    <t>MRK 1.1% 1/18</t>
  </si>
  <si>
    <t>US58933YAC93</t>
  </si>
  <si>
    <t>MIZUHO 1.85% 3/18</t>
  </si>
  <si>
    <t>US60688QAP00</t>
  </si>
  <si>
    <t>SUMIBK 1.35% 7/17</t>
  </si>
  <si>
    <t>US865622BL73</t>
  </si>
  <si>
    <t>MUFG 3.25% 9/24</t>
  </si>
  <si>
    <t>US064255BJ06</t>
  </si>
  <si>
    <t>HSBC 2.938% 1/20</t>
  </si>
  <si>
    <t>CA40427HSQ79</t>
  </si>
  <si>
    <t>DIS 2.35% 12/22</t>
  </si>
  <si>
    <t>US25468PCW41</t>
  </si>
  <si>
    <t>CMCSA 4.2% 8/34</t>
  </si>
  <si>
    <t>US20030NBM20</t>
  </si>
  <si>
    <t>UNBC 2.25% 2/20</t>
  </si>
  <si>
    <t>US553794AB47</t>
  </si>
  <si>
    <t>MDT 1.375% 4/18</t>
  </si>
  <si>
    <t>US585055BA35</t>
  </si>
  <si>
    <t>TELSTRA 3.75% 05/22</t>
  </si>
  <si>
    <t>XS0706229555</t>
  </si>
  <si>
    <t>CMCSA 5.875% 2/18</t>
  </si>
  <si>
    <t>US20030NAR26</t>
  </si>
  <si>
    <t>WLP 3.3% 1/23</t>
  </si>
  <si>
    <t>US94973VBA44</t>
  </si>
  <si>
    <t>ABBEY 4.75% 9/25 144A</t>
  </si>
  <si>
    <t>US80281LAA35</t>
  </si>
  <si>
    <t>CCDJ 1.55% 9/17</t>
  </si>
  <si>
    <t>US50248WAC01</t>
  </si>
  <si>
    <t>COF 2.25% 2/19</t>
  </si>
  <si>
    <t>US140420NH93</t>
  </si>
  <si>
    <t>BACR 2% 3/18</t>
  </si>
  <si>
    <t>US06738EAF25</t>
  </si>
  <si>
    <t>PCP 1.25% 1/18</t>
  </si>
  <si>
    <t>US740189AK18</t>
  </si>
  <si>
    <t>COP 3.35% 11/24</t>
  </si>
  <si>
    <t>US20826FAD87</t>
  </si>
  <si>
    <t>KEY 2.25% 3/20</t>
  </si>
  <si>
    <t>US49327M2G89</t>
  </si>
  <si>
    <t>BRITEL 6.375% 06/37</t>
  </si>
  <si>
    <t>XS0306772699</t>
  </si>
  <si>
    <t>CAG 1.9% 1/18</t>
  </si>
  <si>
    <t>US205887BQ44</t>
  </si>
  <si>
    <t>DAIGR 1.875% 1/18 144A</t>
  </si>
  <si>
    <t>US233851AU84</t>
  </si>
  <si>
    <t>COSCO 4% 12/22</t>
  </si>
  <si>
    <t>XS0858461758</t>
  </si>
  <si>
    <t>GM 3.15% 01/20</t>
  </si>
  <si>
    <t>US37045XAR70</t>
  </si>
  <si>
    <t>STX 4.75% 6/23</t>
  </si>
  <si>
    <t>US81180WAH43</t>
  </si>
  <si>
    <t>HSBC 4.875% 1/22</t>
  </si>
  <si>
    <t>US404280AL34</t>
  </si>
  <si>
    <t>ADBE 4.75% 2/20</t>
  </si>
  <si>
    <t>US00724FAB76</t>
  </si>
  <si>
    <t>WFDAU 3.75% 9/24</t>
  </si>
  <si>
    <t>US92890HAC60</t>
  </si>
  <si>
    <t>SASOL FIN 4.5% 11/22</t>
  </si>
  <si>
    <t>US803865AA25</t>
  </si>
  <si>
    <t>BABA 1.625% 11/17</t>
  </si>
  <si>
    <t>US01609WAD48</t>
  </si>
  <si>
    <t>WMT 4% 4/43</t>
  </si>
  <si>
    <t>US931142DG53</t>
  </si>
  <si>
    <t>EBAY 1.35% 7/17</t>
  </si>
  <si>
    <t>US278642AG81</t>
  </si>
  <si>
    <t>MIZUHO 2.4% 3/20</t>
  </si>
  <si>
    <t>US60688XAS99</t>
  </si>
  <si>
    <t>HBOS9 3/8 05/15/21</t>
  </si>
  <si>
    <t>XS0066120915</t>
  </si>
  <si>
    <t>HD 2.7% 4/23</t>
  </si>
  <si>
    <t>US437076AZ51</t>
  </si>
  <si>
    <t>MUFG 1.7% 3/18</t>
  </si>
  <si>
    <t>US064255BL51</t>
  </si>
  <si>
    <t>ESRX 3.5% 6/24</t>
  </si>
  <si>
    <t>US30219GAK40</t>
  </si>
  <si>
    <t>MUFG 1.2% 3/17</t>
  </si>
  <si>
    <t>US064255AS14</t>
  </si>
  <si>
    <t>SOV 2.65% 4/20</t>
  </si>
  <si>
    <t>US80282KAD81</t>
  </si>
  <si>
    <t>DT 4.875% 3/42-144A</t>
  </si>
  <si>
    <t>US25156PAR47</t>
  </si>
  <si>
    <t>MIZUHO 2.95% 10/22-144A</t>
  </si>
  <si>
    <t>US60688QAD79</t>
  </si>
  <si>
    <t>LMT 4.25% 11/19</t>
  </si>
  <si>
    <t>US539830AT67</t>
  </si>
  <si>
    <t>TKAAV 4% 4/22</t>
  </si>
  <si>
    <t>XS0767278301</t>
  </si>
  <si>
    <t>STANLN 1.5% 9/17</t>
  </si>
  <si>
    <t>US853254AQ39</t>
  </si>
  <si>
    <t>STT 3.1% 5/23</t>
  </si>
  <si>
    <t>US857477AL77</t>
  </si>
  <si>
    <t>COF 2.4% 9/19</t>
  </si>
  <si>
    <t>US14042E4A52</t>
  </si>
  <si>
    <t>JOHN DEERE 2.6% 6/22</t>
  </si>
  <si>
    <t>US244199BE40</t>
  </si>
  <si>
    <t>F 1.684% 9/17</t>
  </si>
  <si>
    <t>US345397WT68</t>
  </si>
  <si>
    <t>COP 1.05% 12/17</t>
  </si>
  <si>
    <t>US20826FAB22</t>
  </si>
  <si>
    <t>IMTLN 3.5% 2/23</t>
  </si>
  <si>
    <t>US453140AB17</t>
  </si>
  <si>
    <t>STANLN 2.4% 9/19</t>
  </si>
  <si>
    <t>US853254AS94</t>
  </si>
  <si>
    <t>BMO 1.4% 4/18</t>
  </si>
  <si>
    <t>US06366RE765</t>
  </si>
  <si>
    <t>BMO 1.45% 4/18</t>
  </si>
  <si>
    <t>US06366RMS12</t>
  </si>
  <si>
    <t>TWC 4.5% 9/42</t>
  </si>
  <si>
    <t>US88732JBD90</t>
  </si>
  <si>
    <t>INVSA 4.5% 05/23</t>
  </si>
  <si>
    <t>XS0625859516</t>
  </si>
  <si>
    <t>BMO 2.55% 11/22</t>
  </si>
  <si>
    <t>US06366RJJ59</t>
  </si>
  <si>
    <t>SUMIBK 4.00% 11/20 (REGS)</t>
  </si>
  <si>
    <t>XS0555833580</t>
  </si>
  <si>
    <t>COMCAST 7.05% 03/33</t>
  </si>
  <si>
    <t>US20030NAC56</t>
  </si>
  <si>
    <t>DAIGR 2% 08/18</t>
  </si>
  <si>
    <t>US233851BZ62</t>
  </si>
  <si>
    <t>VOD 1.25% 9/17</t>
  </si>
  <si>
    <t>US92857WAY66</t>
  </si>
  <si>
    <t>CB 6% 5/37</t>
  </si>
  <si>
    <t>US171232AQ41</t>
  </si>
  <si>
    <t>ABIBB 1.25% 1/18</t>
  </si>
  <si>
    <t>US035242AC00</t>
  </si>
  <si>
    <t>NABORS 6.15% 02/18</t>
  </si>
  <si>
    <t>US629568AQ91</t>
  </si>
  <si>
    <t>PTTEPT VAR PERP(4.875%)</t>
  </si>
  <si>
    <t>US69364VAC00</t>
  </si>
  <si>
    <t>VALEBZ 4.625% 09/20</t>
  </si>
  <si>
    <t>US91911TAL70</t>
  </si>
  <si>
    <t>MRKGR 2.95% 3/22</t>
  </si>
  <si>
    <t>US26867LAG59</t>
  </si>
  <si>
    <t>QGTS 6.067% 12/33-144A</t>
  </si>
  <si>
    <t>US62983PAA30</t>
  </si>
  <si>
    <t>WLP 4.65% 1/43</t>
  </si>
  <si>
    <t>US94973VBB27</t>
  </si>
  <si>
    <t>JPM 2.92% 9/17</t>
  </si>
  <si>
    <t>CA48124BAA31</t>
  </si>
  <si>
    <t>RYAID 1.875% 06/21</t>
  </si>
  <si>
    <t>XS1077584024</t>
  </si>
  <si>
    <t>HON 5.3% 3/18</t>
  </si>
  <si>
    <t>US438516AX42</t>
  </si>
  <si>
    <t>MSFT 2.375% 5/23</t>
  </si>
  <si>
    <t>US594918AT18</t>
  </si>
  <si>
    <t>RABOBK 4% 9/22</t>
  </si>
  <si>
    <t>XS0758779192</t>
  </si>
  <si>
    <t>QTELQD 3.25% 2/23 144A</t>
  </si>
  <si>
    <t>US74735K2A99</t>
  </si>
  <si>
    <t>DT 3.25% 1/28</t>
  </si>
  <si>
    <t>XS0875797515</t>
  </si>
  <si>
    <t>NOC 4.75% 6/43</t>
  </si>
  <si>
    <t>US666807BH45</t>
  </si>
  <si>
    <t>DEVON 3.25% 05/22</t>
  </si>
  <si>
    <t>US25179MAP86</t>
  </si>
  <si>
    <t>XTALN 5.8% 11/16-144A</t>
  </si>
  <si>
    <t>US98417EAB65</t>
  </si>
  <si>
    <t>VW 2.375% 3/17-144A</t>
  </si>
  <si>
    <t>US928670AK49</t>
  </si>
  <si>
    <t>BNS 2.462% 3/19</t>
  </si>
  <si>
    <t>CA0641493J40</t>
  </si>
  <si>
    <t>SECO 5.5% 4/44 144A</t>
  </si>
  <si>
    <t>US80413MAB00</t>
  </si>
  <si>
    <t>GASSM 3.875% 4/22</t>
  </si>
  <si>
    <t>XS0914400246</t>
  </si>
  <si>
    <t>DAIGR 1.65% 3/18</t>
  </si>
  <si>
    <t>US233851BP80</t>
  </si>
  <si>
    <t>PEP 2.75% 4/25</t>
  </si>
  <si>
    <t>US713448CT37</t>
  </si>
  <si>
    <t>EADFP 2.7% 4/23</t>
  </si>
  <si>
    <t>US26824KAA25</t>
  </si>
  <si>
    <t>ADBE 3.25% 2/25</t>
  </si>
  <si>
    <t>US00724FAC59</t>
  </si>
  <si>
    <t>SCCO 5.25% 11/42</t>
  </si>
  <si>
    <t>US84265VAG05</t>
  </si>
  <si>
    <t>VZ 6.94% 4/28</t>
  </si>
  <si>
    <t>US362320BA04</t>
  </si>
  <si>
    <t>NAB 3.625% 11/17(GMTN)</t>
  </si>
  <si>
    <t>XS0556914520</t>
  </si>
  <si>
    <t>BNP 4.375% 9/25</t>
  </si>
  <si>
    <t>US05581KAA97</t>
  </si>
  <si>
    <t>ABT 2.95% 3/25</t>
  </si>
  <si>
    <t>US002824BB55</t>
  </si>
  <si>
    <t>ABIBB 4.00% 06/21</t>
  </si>
  <si>
    <t>BE6221503202</t>
  </si>
  <si>
    <t>ENEL 5.75% 06/37</t>
  </si>
  <si>
    <t>XS0306647792</t>
  </si>
  <si>
    <t>GLPSP 3.875% 6/25</t>
  </si>
  <si>
    <t>XS1242348164</t>
  </si>
  <si>
    <t>HAL 6.7% 9/38</t>
  </si>
  <si>
    <t>US406216AW19</t>
  </si>
  <si>
    <t>BPCEGP 4.90% 11/19</t>
  </si>
  <si>
    <t>FR0010525691</t>
  </si>
  <si>
    <t>GLENC 6.5% 02/19</t>
  </si>
  <si>
    <t>XS0288783979</t>
  </si>
  <si>
    <t>JNJ 5.50% 11/24</t>
  </si>
  <si>
    <t>XS0329524457</t>
  </si>
  <si>
    <t>FOXA 7.7% 10/25</t>
  </si>
  <si>
    <t>US90131HAR66</t>
  </si>
  <si>
    <t>SPG 4.375% 03/21</t>
  </si>
  <si>
    <t>US828807CF26</t>
  </si>
  <si>
    <t>SIEGR 3.75% 9/42</t>
  </si>
  <si>
    <t>DE000A1G85D0</t>
  </si>
  <si>
    <t>BHP 2.875% 2/22</t>
  </si>
  <si>
    <t>US055451AQ16</t>
  </si>
  <si>
    <t>BANK OF 2.27% 01/20</t>
  </si>
  <si>
    <t>CA0641497L59</t>
  </si>
  <si>
    <t>UPS 2.45% 10/22</t>
  </si>
  <si>
    <t>US911312AQ92</t>
  </si>
  <si>
    <t>GECC 4.125% 19/09/35</t>
  </si>
  <si>
    <t>XS0229567440</t>
  </si>
  <si>
    <t>AET 2.75% 11/22</t>
  </si>
  <si>
    <t>US008117AP87</t>
  </si>
  <si>
    <t>TOTAL 2.7% 1/23</t>
  </si>
  <si>
    <t>US89153VAE92</t>
  </si>
  <si>
    <t>TOTAL 2.75% 7/23</t>
  </si>
  <si>
    <t>US89153UAF84</t>
  </si>
  <si>
    <t>RDSALN 2.375% 8/22</t>
  </si>
  <si>
    <t>US822582AS19</t>
  </si>
  <si>
    <t>COLPIP 4.5% 6/25</t>
  </si>
  <si>
    <t>US198280AE98</t>
  </si>
  <si>
    <t>SNCF5 3/8 03/18/27</t>
  </si>
  <si>
    <t>XS0144628053</t>
  </si>
  <si>
    <t>TXU 7.00% 09/22</t>
  </si>
  <si>
    <t>US68233DAR89</t>
  </si>
  <si>
    <t>PCG 8.25% 10/18</t>
  </si>
  <si>
    <t>US694308GN14</t>
  </si>
  <si>
    <t>EMBRBZ 5.05% 6/25</t>
  </si>
  <si>
    <t>US29082HAA05</t>
  </si>
  <si>
    <t>BNP 4.375% 9/25 REGS</t>
  </si>
  <si>
    <t>US05581LAA70</t>
  </si>
  <si>
    <t>LH 3.6% 2/25</t>
  </si>
  <si>
    <t>US50540RAQ56</t>
  </si>
  <si>
    <t>NGGLN 5.9% 11/39-144A</t>
  </si>
  <si>
    <t>US575634AS94</t>
  </si>
  <si>
    <t>CS 7.125% 07/32</t>
  </si>
  <si>
    <t>US22541LAE39</t>
  </si>
  <si>
    <t>OCPMR 4.5% 10/25 144A</t>
  </si>
  <si>
    <t>US67091TAC99</t>
  </si>
  <si>
    <t>MRK 2.4% 9/22</t>
  </si>
  <si>
    <t>US589331AT41</t>
  </si>
  <si>
    <t>AVLN VAR 12/45(3.375%)</t>
  </si>
  <si>
    <t>XS1242413679</t>
  </si>
  <si>
    <t>USB 2.8% 01/25</t>
  </si>
  <si>
    <t>US90331HMS93</t>
  </si>
  <si>
    <t>BPLN 2.213% 9/26</t>
  </si>
  <si>
    <t>XS1114473579</t>
  </si>
  <si>
    <t>ALVGR 3% 03/28</t>
  </si>
  <si>
    <t>DE000A1HG1K6</t>
  </si>
  <si>
    <t>JPM 1.875% 2/20</t>
  </si>
  <si>
    <t>XS1185978696</t>
  </si>
  <si>
    <t>C 3.875% 3/25</t>
  </si>
  <si>
    <t>US172967JL61</t>
  </si>
  <si>
    <t>HEIANA 2.75% 04/23-144A</t>
  </si>
  <si>
    <t>US423012AD54</t>
  </si>
  <si>
    <t>ENGIFP 3.5% 10/22</t>
  </si>
  <si>
    <t>FR0010952770</t>
  </si>
  <si>
    <t>NORDEA 4.00% 03/11</t>
  </si>
  <si>
    <t>XS0544654162</t>
  </si>
  <si>
    <t>PNC 2.7% 11/22</t>
  </si>
  <si>
    <t>US69349LAG32</t>
  </si>
  <si>
    <t>BINBUR 4.125% 6/24 144A</t>
  </si>
  <si>
    <t>US05969LAA98</t>
  </si>
  <si>
    <t>VOYA 5.5% 7/22</t>
  </si>
  <si>
    <t>US45685EAB20</t>
  </si>
  <si>
    <t>PCP 2.5% 1/23</t>
  </si>
  <si>
    <t>US740189AG06</t>
  </si>
  <si>
    <t>AMER TOW 3.50% 01/23</t>
  </si>
  <si>
    <t>US03027XAB64</t>
  </si>
  <si>
    <t>VLO 6.125% 2/20</t>
  </si>
  <si>
    <t>US91913YAR18</t>
  </si>
  <si>
    <t>ETN 1.5% 11/17</t>
  </si>
  <si>
    <t>US278062AB04</t>
  </si>
  <si>
    <t>MS 4.7% 8/44</t>
  </si>
  <si>
    <t>XS1099725761</t>
  </si>
  <si>
    <t>ST GOBAIN 3.625% 06/21</t>
  </si>
  <si>
    <t>XS0791007734</t>
  </si>
  <si>
    <t>ELEPOR 4.875% 9/20</t>
  </si>
  <si>
    <t>XS0970695572</t>
  </si>
  <si>
    <t>BPLN 2.5% 11/22</t>
  </si>
  <si>
    <t>US05565QCB23</t>
  </si>
  <si>
    <t>FORCAY 3.375% 4/25</t>
  </si>
  <si>
    <t>XS1214406792</t>
  </si>
  <si>
    <t>ENEL 6.25% 06/19</t>
  </si>
  <si>
    <t>XS0306647016</t>
  </si>
  <si>
    <t>AMGEN INC 3.125% 05/25</t>
  </si>
  <si>
    <t>US031162BY57</t>
  </si>
  <si>
    <t>PEMEX 4.25% 1/25</t>
  </si>
  <si>
    <t>US71656LBA89</t>
  </si>
  <si>
    <t>DEUT TEL 6.75% 08/18</t>
  </si>
  <si>
    <t>US25156PAL76</t>
  </si>
  <si>
    <t>LEGAL GEN VAR 05/49</t>
  </si>
  <si>
    <t>XS0296889073</t>
  </si>
  <si>
    <t>FRTEL 5.375% 1/42</t>
  </si>
  <si>
    <t>US35177PAX50</t>
  </si>
  <si>
    <t>DLGLN 9.25% 4/42</t>
  </si>
  <si>
    <t>XS0773947618</t>
  </si>
  <si>
    <t>TEVA 2.4% 11/16</t>
  </si>
  <si>
    <t>US88165FAC68</t>
  </si>
  <si>
    <t>HUWHY 3.625% 6/22</t>
  </si>
  <si>
    <t>XS0790011398</t>
  </si>
  <si>
    <t>IBM 8.375% 11/19</t>
  </si>
  <si>
    <t>US459200AG65</t>
  </si>
  <si>
    <t>AZN 4% 9/42</t>
  </si>
  <si>
    <t>US046353AG32</t>
  </si>
  <si>
    <t>RIOLN 2.875% 8/22</t>
  </si>
  <si>
    <t>US76720AAF30</t>
  </si>
  <si>
    <t>STX 4.75% 1/25</t>
  </si>
  <si>
    <t>US81180WAL54</t>
  </si>
  <si>
    <t>ORCL 3.125% 7/25</t>
  </si>
  <si>
    <t>XS0951216166</t>
  </si>
  <si>
    <t>SKYLN 1.875% 11/23</t>
  </si>
  <si>
    <t>XS1141969912</t>
  </si>
  <si>
    <t>SGP 6.75% 12/33</t>
  </si>
  <si>
    <t>US806605AG68</t>
  </si>
  <si>
    <t>AIG 6.9% 03/32-144A</t>
  </si>
  <si>
    <t>US00139PAA66</t>
  </si>
  <si>
    <t>GD 2.25% 11/22</t>
  </si>
  <si>
    <t>US369550AU23</t>
  </si>
  <si>
    <t>OMVAV 3.5% 9/27</t>
  </si>
  <si>
    <t>XS0834371469</t>
  </si>
  <si>
    <t>BGGRP 5.125% 10/41-144A</t>
  </si>
  <si>
    <t>US05541VAF31</t>
  </si>
  <si>
    <t>RDSALN 2.25% 1/23</t>
  </si>
  <si>
    <t>US822582AV48</t>
  </si>
  <si>
    <t>HBOS VAR 18/03/30</t>
  </si>
  <si>
    <t>XS0214965534</t>
  </si>
  <si>
    <t>AET 6.625% 6/36</t>
  </si>
  <si>
    <t>US00817YAF51</t>
  </si>
  <si>
    <t>COF 3.2% 2/25</t>
  </si>
  <si>
    <t>US14040HBG92</t>
  </si>
  <si>
    <t>TWC 5.75% 6/31</t>
  </si>
  <si>
    <t>XS0630584166</t>
  </si>
  <si>
    <t>EDF 6.25% 5/28</t>
  </si>
  <si>
    <t>XS0367001061</t>
  </si>
  <si>
    <t>BSX 6% 1/20</t>
  </si>
  <si>
    <t>US101137AK32</t>
  </si>
  <si>
    <t>CM 1.85% 7/20</t>
  </si>
  <si>
    <t>CA13595ZZ661</t>
  </si>
  <si>
    <t>CDEL 5.625% 10/43</t>
  </si>
  <si>
    <t>US21987BAT52</t>
  </si>
  <si>
    <t>CAG 3.2% 1/23</t>
  </si>
  <si>
    <t>US205887BR27</t>
  </si>
  <si>
    <t>EPD 4.45% 2/43</t>
  </si>
  <si>
    <t>US29379VAY92</t>
  </si>
  <si>
    <t>SUNHUN 4.5% 02/22</t>
  </si>
  <si>
    <t>XS0744757526</t>
  </si>
  <si>
    <t>CELG 4.625% 5/44</t>
  </si>
  <si>
    <t>US151020AM68</t>
  </si>
  <si>
    <t>SLB 2.4% 08/22-144A</t>
  </si>
  <si>
    <t>US806854AD77</t>
  </si>
  <si>
    <t>GE 4.125% 09/17</t>
  </si>
  <si>
    <t>XS0544837676</t>
  </si>
  <si>
    <t>VW 1.625% 01/30</t>
  </si>
  <si>
    <t>XS1167667283</t>
  </si>
  <si>
    <t>TALANX 3.125% 2/23</t>
  </si>
  <si>
    <t>DE000TLX2003</t>
  </si>
  <si>
    <t>KRAFT 6.5% 2/40</t>
  </si>
  <si>
    <t>US50076QAN60</t>
  </si>
  <si>
    <t>VW 3.3% 3/33</t>
  </si>
  <si>
    <t>XS0908570459</t>
  </si>
  <si>
    <t>CF 7.125% 5/20</t>
  </si>
  <si>
    <t>US12527GAB95</t>
  </si>
  <si>
    <t>TLSAU 3.125% 4/25</t>
  </si>
  <si>
    <t>US87969NAD75</t>
  </si>
  <si>
    <t>TRP 6.5% 8/18</t>
  </si>
  <si>
    <t>US89352HAF64</t>
  </si>
  <si>
    <t>ISPIM 3.5% 1/22</t>
  </si>
  <si>
    <t>XS1018032950</t>
  </si>
  <si>
    <t>OMGRID 3.958% 5/25 144A</t>
  </si>
  <si>
    <t>US513063AA53</t>
  </si>
  <si>
    <t>GM 4% 1/25</t>
  </si>
  <si>
    <t>US37045XAS53</t>
  </si>
  <si>
    <t>RASGAS 5.838% 09/27-144A</t>
  </si>
  <si>
    <t>US75405UAA43</t>
  </si>
  <si>
    <t>COFP 2.798% 08/26</t>
  </si>
  <si>
    <t>FR0012074284</t>
  </si>
  <si>
    <t>VGASDE 3.125% 7/23</t>
  </si>
  <si>
    <t>XS0951155869</t>
  </si>
  <si>
    <t>NEM 5.125% 10/19</t>
  </si>
  <si>
    <t>US651639AL04</t>
  </si>
  <si>
    <t>SLVBCK 3.1261% 2/37</t>
  </si>
  <si>
    <t>XS1231153096</t>
  </si>
  <si>
    <t>ORAFP VAR PERP(5.75%)</t>
  </si>
  <si>
    <t>XS1115502988</t>
  </si>
  <si>
    <t>GSK 3.375% 12/27</t>
  </si>
  <si>
    <t>XS0866588527</t>
  </si>
  <si>
    <t>TDCDC 5.625% 02/23</t>
  </si>
  <si>
    <t>XS0593952111</t>
  </si>
  <si>
    <t>CP 6.125% 9/2115</t>
  </si>
  <si>
    <t>US13645RAX26</t>
  </si>
  <si>
    <t>EXC 6.25% 10/39</t>
  </si>
  <si>
    <t>US30161MAG87</t>
  </si>
  <si>
    <t>WPPLN 3% 11/23</t>
  </si>
  <si>
    <t>XS0995643003</t>
  </si>
  <si>
    <t>PRUDENT 6.625% 12/37</t>
  </si>
  <si>
    <t>US74432QBD60</t>
  </si>
  <si>
    <t>DEUT TELEK 7 1/2% 33</t>
  </si>
  <si>
    <t>XS0161488498</t>
  </si>
  <si>
    <t>FIS 3.5% 4/23</t>
  </si>
  <si>
    <t>US31620MAK27</t>
  </si>
  <si>
    <t>VW 1.65% 5/18 144A</t>
  </si>
  <si>
    <t>US928668AK84</t>
  </si>
  <si>
    <t>NGGLN 6% 5/38</t>
  </si>
  <si>
    <t>XS0363511873</t>
  </si>
  <si>
    <t>COSL 3.25% 9/22 144A</t>
  </si>
  <si>
    <t>US12624LAA26</t>
  </si>
  <si>
    <t>BRK 1.625% 3/35</t>
  </si>
  <si>
    <t>XS1200679667</t>
  </si>
  <si>
    <t>GCN 3.7% 3/23</t>
  </si>
  <si>
    <t>US380956AD47</t>
  </si>
  <si>
    <t>RWE 3% 1/24</t>
  </si>
  <si>
    <t>XS0982019126</t>
  </si>
  <si>
    <t>NOBLSP 6.75% 01/20</t>
  </si>
  <si>
    <t>US65504RAD61</t>
  </si>
  <si>
    <t>TKAAV 3.125% 12/21</t>
  </si>
  <si>
    <t>XS0999667263</t>
  </si>
  <si>
    <t>AMXLMM 3.259% 7/23</t>
  </si>
  <si>
    <t>XS0954302104</t>
  </si>
  <si>
    <t>ETP 6.5% 2/42</t>
  </si>
  <si>
    <t>US29273RAR03</t>
  </si>
  <si>
    <t>LYB 4.875% 3/44</t>
  </si>
  <si>
    <t>US50247VAC37</t>
  </si>
  <si>
    <t>DHR 2.5% 7/25</t>
  </si>
  <si>
    <t>XS1255436187</t>
  </si>
  <si>
    <t>COP 2.4% 12/22</t>
  </si>
  <si>
    <t>US20826FAA49</t>
  </si>
  <si>
    <t>WWY 3.375% 10/20</t>
  </si>
  <si>
    <t>US982526AQ87</t>
  </si>
  <si>
    <t>IBM 1.875% 8/22</t>
  </si>
  <si>
    <t>US459200HG92</t>
  </si>
  <si>
    <t>TRP 2.50% 08/22</t>
  </si>
  <si>
    <t>US893526DM20</t>
  </si>
  <si>
    <t>BPCEGP 3% 7/24</t>
  </si>
  <si>
    <t>FR0011689579</t>
  </si>
  <si>
    <t>WYETH 6.50% 2/34</t>
  </si>
  <si>
    <t>US983024AG50</t>
  </si>
  <si>
    <t>MASSIN 5.6% 7/111</t>
  </si>
  <si>
    <t>US575718AA93</t>
  </si>
  <si>
    <t>ASML 3.375% 9/23</t>
  </si>
  <si>
    <t>XS0972530561</t>
  </si>
  <si>
    <t>RIOLN 7.125% 7/28</t>
  </si>
  <si>
    <t>US767201AD89</t>
  </si>
  <si>
    <t>KMP 3.95% 9/22</t>
  </si>
  <si>
    <t>US494550BL94</t>
  </si>
  <si>
    <t>AVALCB 4.75% 9/22 144A</t>
  </si>
  <si>
    <t>US40053FAB40</t>
  </si>
  <si>
    <t>EDF 5.60% 01/40</t>
  </si>
  <si>
    <t>US268317AE47</t>
  </si>
  <si>
    <t>BPCEGP 5.10% 06/18</t>
  </si>
  <si>
    <t>FR0010621532</t>
  </si>
  <si>
    <t>TRANSNET LTD 4% 7/22 144A</t>
  </si>
  <si>
    <t>US89378TAC71</t>
  </si>
  <si>
    <t>ORAFP 5.5% 2/44</t>
  </si>
  <si>
    <t>US685218AB52</t>
  </si>
  <si>
    <t>REEDLN 3.125% 10/22</t>
  </si>
  <si>
    <t>US758202AK13</t>
  </si>
  <si>
    <t>ETN 4.15% 11/42</t>
  </si>
  <si>
    <t>US278062AE43</t>
  </si>
  <si>
    <t>HAISEC 3.95% 10/18</t>
  </si>
  <si>
    <t>XS0984244748</t>
  </si>
  <si>
    <t>MET 6.375% 6/34</t>
  </si>
  <si>
    <t>US59156RAJ77</t>
  </si>
  <si>
    <t>MET 0.875% 1/22</t>
  </si>
  <si>
    <t>XS1170137746</t>
  </si>
  <si>
    <t>DBBAHN 3.75% 06/21</t>
  </si>
  <si>
    <t>XS0632241112</t>
  </si>
  <si>
    <t>XOM 3.567% 03/45</t>
  </si>
  <si>
    <t>US30231GAN25</t>
  </si>
  <si>
    <t>TOTAL 1.375% 03/25</t>
  </si>
  <si>
    <t>XS1139315581</t>
  </si>
  <si>
    <t>NWIDE 6.25% 02/20</t>
  </si>
  <si>
    <t>US63859UAY91</t>
  </si>
  <si>
    <t>ATLIM 2.875% 02/21</t>
  </si>
  <si>
    <t>XS0986174851</t>
  </si>
  <si>
    <t>MET 4.05% 3/45</t>
  </si>
  <si>
    <t>US59156RBN70</t>
  </si>
  <si>
    <t>FGACAP 4% 10/18</t>
  </si>
  <si>
    <t>XS0982584004</t>
  </si>
  <si>
    <t>KTZKZ 6.95% 7/42 144A</t>
  </si>
  <si>
    <t>US48667DAD66</t>
  </si>
  <si>
    <t>ETP 4.75% 1/26</t>
  </si>
  <si>
    <t>US29273RBG39</t>
  </si>
  <si>
    <t>VW 2.125% 5/19</t>
  </si>
  <si>
    <t>US928668AB85</t>
  </si>
  <si>
    <t>SUCN 6.85% 6/39</t>
  </si>
  <si>
    <t>US86722TAB89</t>
  </si>
  <si>
    <t>RSG 5.00% 03/20</t>
  </si>
  <si>
    <t>US760759AH37</t>
  </si>
  <si>
    <t>CENTRI 6.375% 03/22</t>
  </si>
  <si>
    <t>XS0416397338</t>
  </si>
  <si>
    <t>BMW 2.625% 1/24</t>
  </si>
  <si>
    <t>XS1015217703</t>
  </si>
  <si>
    <t>CNP ASSUR FRN 09/41</t>
  </si>
  <si>
    <t>FR0011033851</t>
  </si>
  <si>
    <t>VGASDE 2.875% 6/25</t>
  </si>
  <si>
    <t>XS0942082115</t>
  </si>
  <si>
    <t>HSBC 6.1% 1/42</t>
  </si>
  <si>
    <t>US404280AM17</t>
  </si>
  <si>
    <t>FRIPRO 8.25% 04/22</t>
  </si>
  <si>
    <t>XS0620022128</t>
  </si>
  <si>
    <t>HCN 4.8% 11/28</t>
  </si>
  <si>
    <t>XS0994433836</t>
  </si>
  <si>
    <t>PM 2.75% 03/25</t>
  </si>
  <si>
    <t>XS0906815591</t>
  </si>
  <si>
    <t>WHARF 4.625% 02/17</t>
  </si>
  <si>
    <t>XS0742215568</t>
  </si>
  <si>
    <t>BRASKM 5.75% 4/21</t>
  </si>
  <si>
    <t>US10553YAD76</t>
  </si>
  <si>
    <t>QCOM 4.65% 5/35</t>
  </si>
  <si>
    <t>US747525AJ27</t>
  </si>
  <si>
    <t>BHP 3.25% 09/27</t>
  </si>
  <si>
    <t>XS0834385923</t>
  </si>
  <si>
    <t>RASGAS 6.332% 9/27-144A</t>
  </si>
  <si>
    <t>US75405UAD81</t>
  </si>
  <si>
    <t>JNJ 4.375% 12/33</t>
  </si>
  <si>
    <t>US478160BJ28</t>
  </si>
  <si>
    <t>LMT 3.35% 9/21</t>
  </si>
  <si>
    <t>US539830AY52</t>
  </si>
  <si>
    <t>SWN 4.95% 1/25</t>
  </si>
  <si>
    <t>US845467AL33</t>
  </si>
  <si>
    <t>BNSF 4.15% 4/45</t>
  </si>
  <si>
    <t>US12189LAW19</t>
  </si>
  <si>
    <t>RPCUH 6% 8/36</t>
  </si>
  <si>
    <t>US78348BAA08</t>
  </si>
  <si>
    <t>COXENT 3.25% 12/22-144A</t>
  </si>
  <si>
    <t>US224044BW62</t>
  </si>
  <si>
    <t>BEIJII 2.625% 11/17</t>
  </si>
  <si>
    <t>XS1134020673</t>
  </si>
  <si>
    <t>MALI VAR 12/08</t>
  </si>
  <si>
    <t>CA56501XAA15</t>
  </si>
  <si>
    <t>KOF 3.875% 11/23</t>
  </si>
  <si>
    <t>US191241AE83</t>
  </si>
  <si>
    <t>VOD 2.5% 9/22</t>
  </si>
  <si>
    <t>US92857WAZ32</t>
  </si>
  <si>
    <t>EBAY 2.6% 7/22</t>
  </si>
  <si>
    <t>US278642AE34</t>
  </si>
  <si>
    <t>ELEPOR 5.75% 09/17 EMTN</t>
  </si>
  <si>
    <t>XS0831842645</t>
  </si>
  <si>
    <t>AMGN 3.45% 10/20</t>
  </si>
  <si>
    <t>US031162BD11</t>
  </si>
  <si>
    <t>GE 5.875% 11/20</t>
  </si>
  <si>
    <t>XS0463588052</t>
  </si>
  <si>
    <t>BATSLN 3.25% 06/22-144A</t>
  </si>
  <si>
    <t>US05530QAF72</t>
  </si>
  <si>
    <t>SECO 5.06% 4/43</t>
  </si>
  <si>
    <t>US804133AB28</t>
  </si>
  <si>
    <t>ATLIM 6 1/4 06/22</t>
  </si>
  <si>
    <t>XS0193942124</t>
  </si>
  <si>
    <t>BATSLN 6.375% 12/19</t>
  </si>
  <si>
    <t>XS0182188366</t>
  </si>
  <si>
    <t>ACT 4.625% 10/42</t>
  </si>
  <si>
    <t>US942683AH65</t>
  </si>
  <si>
    <t>NOV 3.95% 12/42</t>
  </si>
  <si>
    <t>US637071AK74</t>
  </si>
  <si>
    <t>TELEFO 2.932% 10/29</t>
  </si>
  <si>
    <t>XS1120892507</t>
  </si>
  <si>
    <t>ENFP 3.625% 1/23</t>
  </si>
  <si>
    <t>FR0011332196</t>
  </si>
  <si>
    <t>BRK 5.75% 9/39</t>
  </si>
  <si>
    <t>US89054XAA37</t>
  </si>
  <si>
    <t>MRO 5.9% 03/18</t>
  </si>
  <si>
    <t>US565849AF34</t>
  </si>
  <si>
    <t>BHP 3% 05/24</t>
  </si>
  <si>
    <t>XS0787786440</t>
  </si>
  <si>
    <t>DHR 1.7% 1/22</t>
  </si>
  <si>
    <t>XS1255436005</t>
  </si>
  <si>
    <t>WMT 5.875% 4/27</t>
  </si>
  <si>
    <t>US931142CH46</t>
  </si>
  <si>
    <t>RBOSCH 2.625% 5/28</t>
  </si>
  <si>
    <t>XS0934539726</t>
  </si>
  <si>
    <t>DANGAS 5.75% 04/40</t>
  </si>
  <si>
    <t>XS0499449261</t>
  </si>
  <si>
    <t>RGP 5.875% 3/22</t>
  </si>
  <si>
    <t>US75886AAL26</t>
  </si>
  <si>
    <t>VODAFONE 7.875% 2/30</t>
  </si>
  <si>
    <t>US92857TAH05</t>
  </si>
  <si>
    <t>BERTEL 2.625% 08/22</t>
  </si>
  <si>
    <t>XS0811690550</t>
  </si>
  <si>
    <t>AKZANA 2.625% 07/22</t>
  </si>
  <si>
    <t>XS0809847667</t>
  </si>
  <si>
    <t>IBESM 2.5% 10/22</t>
  </si>
  <si>
    <t>XS1057055060</t>
  </si>
  <si>
    <t>FRTEL 5 5/8 01/34</t>
  </si>
  <si>
    <t>FR0010039008</t>
  </si>
  <si>
    <t>HEIANA 2.875% 08/25</t>
  </si>
  <si>
    <t>XS0811555183</t>
  </si>
  <si>
    <t>LAMON VAR PERP(5.05%)</t>
  </si>
  <si>
    <t>XS1155697243</t>
  </si>
  <si>
    <t>VLO 7.5 15/04/32</t>
  </si>
  <si>
    <t>US91913YAE05</t>
  </si>
  <si>
    <t>KMB 6.625% 8/37</t>
  </si>
  <si>
    <t>US494368BC63</t>
  </si>
  <si>
    <t>GRRIVE 6.254% 7/38-144A</t>
  </si>
  <si>
    <t>US39121JAE01</t>
  </si>
  <si>
    <t>RYAID 1.125% 3/23</t>
  </si>
  <si>
    <t>XS1199964575</t>
  </si>
  <si>
    <t>ENGIFP VAR PERP</t>
  </si>
  <si>
    <t>FR0011531730</t>
  </si>
  <si>
    <t>ETP 6.125% 12/45</t>
  </si>
  <si>
    <t>US29273RBJ77</t>
  </si>
  <si>
    <t>MMM 5.7% 3/37</t>
  </si>
  <si>
    <t>US88579EAC93</t>
  </si>
  <si>
    <t>IMTLN 7.75% 6/19</t>
  </si>
  <si>
    <t>XS0435179618</t>
  </si>
  <si>
    <t>PG 2% 11/21</t>
  </si>
  <si>
    <t>XS0989148209</t>
  </si>
  <si>
    <t>FISV 3.85% 6/25</t>
  </si>
  <si>
    <t>US337738AP30</t>
  </si>
  <si>
    <t>TRANLN 4% 4/64</t>
  </si>
  <si>
    <t>XS1045127393</t>
  </si>
  <si>
    <t>TOYOTA 2.375% 2/23</t>
  </si>
  <si>
    <t>XS0881362502</t>
  </si>
  <si>
    <t>PCG 5.40% 01/40</t>
  </si>
  <si>
    <t>US694308GS01</t>
  </si>
  <si>
    <t>RSA 9.375% 5/39 CMS</t>
  </si>
  <si>
    <t>XS0429467961</t>
  </si>
  <si>
    <t>AUCHAN 2.375% 12/22</t>
  </si>
  <si>
    <t>FR0011372622</t>
  </si>
  <si>
    <t>ACAFP 4.55% 2/22</t>
  </si>
  <si>
    <t>FR0011170091</t>
  </si>
  <si>
    <t>FRTEL 5.375% 11/50</t>
  </si>
  <si>
    <t>XS0562107762</t>
  </si>
  <si>
    <t>CRHID 2.75% 10/20</t>
  </si>
  <si>
    <t>XS0981442931</t>
  </si>
  <si>
    <t>BMW 2.375% 1/23</t>
  </si>
  <si>
    <t>XS0877622034</t>
  </si>
  <si>
    <t>ULFP 2.5% 2/24</t>
  </si>
  <si>
    <t>XS1038708522</t>
  </si>
  <si>
    <t>MHFI 4.4% 2/26</t>
  </si>
  <si>
    <t>US580645AL31</t>
  </si>
  <si>
    <t>CRHID 3.125% 4/23</t>
  </si>
  <si>
    <t>XS0909369489</t>
  </si>
  <si>
    <t>NXYCN 7.5% 7/39</t>
  </si>
  <si>
    <t>US65334HAJ14</t>
  </si>
  <si>
    <t>C 4.05% 7/22</t>
  </si>
  <si>
    <t>US172967GK16</t>
  </si>
  <si>
    <t>KZOKZ 4.4% 4/23</t>
  </si>
  <si>
    <t>US46639UAA34</t>
  </si>
  <si>
    <t>BATSLN 2.375% 1/23</t>
  </si>
  <si>
    <t>XS0856014583</t>
  </si>
  <si>
    <t>APA 3.25% 4/22</t>
  </si>
  <si>
    <t>US037411AZ87</t>
  </si>
  <si>
    <t>MOS 4.25% 11/23</t>
  </si>
  <si>
    <t>US61945CAC73</t>
  </si>
  <si>
    <t>CS 3% 5/22</t>
  </si>
  <si>
    <t>XS1237961369</t>
  </si>
  <si>
    <t>MIZUHO 0.33% 10/17</t>
  </si>
  <si>
    <t>JP388575ACA3</t>
  </si>
  <si>
    <t>VLO 9.37 03/19</t>
  </si>
  <si>
    <t>US91913YAN04</t>
  </si>
  <si>
    <t>ACAFP 0% 04/17</t>
  </si>
  <si>
    <t>FR0010743088</t>
  </si>
  <si>
    <t>GE 4.125% 9/23</t>
  </si>
  <si>
    <t>XS0971723233</t>
  </si>
  <si>
    <t>INTC 4.25% 12/42</t>
  </si>
  <si>
    <t>US458140AP51</t>
  </si>
  <si>
    <t>BOSTON 4.125% 05/21</t>
  </si>
  <si>
    <t>US10112RAS31</t>
  </si>
  <si>
    <t>VEOLIA 5.125% 05/22</t>
  </si>
  <si>
    <t>FR0010474239</t>
  </si>
  <si>
    <t>BGGRP 2.25% 11/29</t>
  </si>
  <si>
    <t>XS1140054526</t>
  </si>
  <si>
    <t>ACHMEA 2.75% 2/21</t>
  </si>
  <si>
    <t>XS1033736890</t>
  </si>
  <si>
    <t>DAIGR 2.25% 1/22</t>
  </si>
  <si>
    <t>DE000A1R04X6</t>
  </si>
  <si>
    <t>WPLAU 3.65% 3/25</t>
  </si>
  <si>
    <t>US980236AM52</t>
  </si>
  <si>
    <t>ENGSM 2.5% 4/22</t>
  </si>
  <si>
    <t>XS1052843908</t>
  </si>
  <si>
    <t>SKFBSS 2.375% 10/20</t>
  </si>
  <si>
    <t>XS0986610425</t>
  </si>
  <si>
    <t>K 4.00% 12/20</t>
  </si>
  <si>
    <t>US487836BD94</t>
  </si>
  <si>
    <t>NBL 5.25% 11/43</t>
  </si>
  <si>
    <t>US655044AG01</t>
  </si>
  <si>
    <t>LMT 3.8% 3/45</t>
  </si>
  <si>
    <t>US539830BD07</t>
  </si>
  <si>
    <t>DANGAS 2.625% 9/22</t>
  </si>
  <si>
    <t>XS0829114999</t>
  </si>
  <si>
    <t>ACHMEA 2.5% 11/20</t>
  </si>
  <si>
    <t>XS0995111761</t>
  </si>
  <si>
    <t>ABIBB 2.875% 09/24</t>
  </si>
  <si>
    <t>BE6243179650</t>
  </si>
  <si>
    <t>CF 6.875% 5/18</t>
  </si>
  <si>
    <t>US12527GAA13</t>
  </si>
  <si>
    <t>EXC 2.85% 6/20</t>
  </si>
  <si>
    <t>US30161NAH44</t>
  </si>
  <si>
    <t>PENSKE 3.75% 05/17</t>
  </si>
  <si>
    <t>US709599AE49</t>
  </si>
  <si>
    <t>RIFP 5.5% 01/42-144A</t>
  </si>
  <si>
    <t>US714264AK45</t>
  </si>
  <si>
    <t>CARLB 2.625% 11/22</t>
  </si>
  <si>
    <t>XS0854746343</t>
  </si>
  <si>
    <t>OMVAV 2.625% 09/22</t>
  </si>
  <si>
    <t>XS0834367863</t>
  </si>
  <si>
    <t>MET 2.375% 01/2023</t>
  </si>
  <si>
    <t>XS0873665706</t>
  </si>
  <si>
    <t>BPLN 2.241% 9/18</t>
  </si>
  <si>
    <t>US05565QCG10</t>
  </si>
  <si>
    <t>ORGAU 3.5% 10/21</t>
  </si>
  <si>
    <t>XS0976223452</t>
  </si>
  <si>
    <t>VATFAL VAR 3/77</t>
  </si>
  <si>
    <t>XS1205618470</t>
  </si>
  <si>
    <t>WPZ 4.3% 3/24</t>
  </si>
  <si>
    <t>US96950FAM68</t>
  </si>
  <si>
    <t>MCDONALD 6.30% 03/38</t>
  </si>
  <si>
    <t>US58013MEF77</t>
  </si>
  <si>
    <t>SUFP 1.5% 9/23</t>
  </si>
  <si>
    <t>FR0012939841</t>
  </si>
  <si>
    <t>UPS 5.125% 02/50</t>
  </si>
  <si>
    <t>XS0301197546</t>
  </si>
  <si>
    <t>JNJ 5.85% 07/38</t>
  </si>
  <si>
    <t>US478160AT19</t>
  </si>
  <si>
    <t>HAL 4.75% 8/43</t>
  </si>
  <si>
    <t>US406216BE02</t>
  </si>
  <si>
    <t>TMO 2.4% 2/19</t>
  </si>
  <si>
    <t>US883556BE18</t>
  </si>
  <si>
    <t>DAIMLER 2.375% 09/22</t>
  </si>
  <si>
    <t>DE000A1PGWA5</t>
  </si>
  <si>
    <t>SABIC 2.75% 11/20</t>
  </si>
  <si>
    <t>XS0995811741</t>
  </si>
  <si>
    <t>MRO 2.8% 11/22</t>
  </si>
  <si>
    <t>US565849AK29</t>
  </si>
  <si>
    <t>GGBRBZ 7.25% 10/17 144A</t>
  </si>
  <si>
    <t>US36120PAB94</t>
  </si>
  <si>
    <t>BNS FRN 3/27</t>
  </si>
  <si>
    <t>CA064151AR46</t>
  </si>
  <si>
    <t>EMC 3.375% 6/23</t>
  </si>
  <si>
    <t>US268648AN20</t>
  </si>
  <si>
    <t>SUMIBK 2.25% 12/20</t>
  </si>
  <si>
    <t>XS1004873813</t>
  </si>
  <si>
    <t>PHARMACIA 6.6% 12/28</t>
  </si>
  <si>
    <t>US71713UAW27</t>
  </si>
  <si>
    <t>KO 1.125% 09/22</t>
  </si>
  <si>
    <t>XS1112678559</t>
  </si>
  <si>
    <t>ROLLS 2.125% 06/21</t>
  </si>
  <si>
    <t>XS0944838241</t>
  </si>
  <si>
    <t>DPW 2.875% 12/24</t>
  </si>
  <si>
    <t>XS0862952297</t>
  </si>
  <si>
    <t>BAYNGR 1.875% 1/21</t>
  </si>
  <si>
    <t>XS1023268573</t>
  </si>
  <si>
    <t>HSBC BK 4.75% 03/46</t>
  </si>
  <si>
    <t>XS0247840969</t>
  </si>
  <si>
    <t>NESNVX 1.375% 6/17</t>
  </si>
  <si>
    <t>XS0795390318</t>
  </si>
  <si>
    <t>GS 2.875% 6/26</t>
  </si>
  <si>
    <t>XS1074144871</t>
  </si>
  <si>
    <t>FDX 8% 01/19</t>
  </si>
  <si>
    <t>US31428XAR70</t>
  </si>
  <si>
    <t>EMN 3.6% 08/22</t>
  </si>
  <si>
    <t>US277432AN05</t>
  </si>
  <si>
    <t>TOYOTA 1.125% 5/17</t>
  </si>
  <si>
    <t>US89236TBH77</t>
  </si>
  <si>
    <t>DISCA 6.35% 6/40</t>
  </si>
  <si>
    <t>US25470DAD12</t>
  </si>
  <si>
    <t>ROLLS 6.750% 04/19</t>
  </si>
  <si>
    <t>XS0426014899</t>
  </si>
  <si>
    <t>US71656LBB62</t>
  </si>
  <si>
    <t>TOTAL 2.125% 3/23</t>
  </si>
  <si>
    <t>XS0830194501</t>
  </si>
  <si>
    <t>HIG 5.125% 4/22</t>
  </si>
  <si>
    <t>US416518AB42</t>
  </si>
  <si>
    <t>LIBMUT 6.5% 5/42-144A</t>
  </si>
  <si>
    <t>US53079EAZ79</t>
  </si>
  <si>
    <t>BATSLN 4.875% 02/21</t>
  </si>
  <si>
    <t>XS0468425615</t>
  </si>
  <si>
    <t>WACHOVIA 5.50% 08/35</t>
  </si>
  <si>
    <t>US929903AM44</t>
  </si>
  <si>
    <t>AXP 1.8% 31/07/18</t>
  </si>
  <si>
    <t>US0258M0DV87</t>
  </si>
  <si>
    <t>TELVIS 5% 5/45</t>
  </si>
  <si>
    <t>US40049JBA43</t>
  </si>
  <si>
    <t>ETISLT 2.375% 6/19</t>
  </si>
  <si>
    <t>XS1077881743</t>
  </si>
  <si>
    <t>WPPLN 4.75% 11/21</t>
  </si>
  <si>
    <t>US92936MAB37</t>
  </si>
  <si>
    <t>BOSTON 3.7% 11/18</t>
  </si>
  <si>
    <t>US10112RAT14</t>
  </si>
  <si>
    <t>HSBC 7% 1/39</t>
  </si>
  <si>
    <t>US4042Q1AD94</t>
  </si>
  <si>
    <t>POHBK 2% 3/21</t>
  </si>
  <si>
    <t>XS1040272533</t>
  </si>
  <si>
    <t>TD 7.243% PERP</t>
  </si>
  <si>
    <t>CA87239BAA31</t>
  </si>
  <si>
    <t>AMXLMM 5% 10/26</t>
  </si>
  <si>
    <t>XS0699618350</t>
  </si>
  <si>
    <t>SPG 3.375% 10/24</t>
  </si>
  <si>
    <t>US828807CS47</t>
  </si>
  <si>
    <t>SPG 6.125% 05/18</t>
  </si>
  <si>
    <t>US828807BZ98</t>
  </si>
  <si>
    <t>TMO 1.3% 2/17</t>
  </si>
  <si>
    <t>US883556BD35</t>
  </si>
  <si>
    <t>PRUDENT 7.375% 06/19</t>
  </si>
  <si>
    <t>US74432QBG91</t>
  </si>
  <si>
    <t>SWN 4.1% 3/22</t>
  </si>
  <si>
    <t>US845467AH21</t>
  </si>
  <si>
    <t>GECC 5.375% 12/40</t>
  </si>
  <si>
    <t>XS0182703743</t>
  </si>
  <si>
    <t>GD 1% 11/17</t>
  </si>
  <si>
    <t>US369550AV06</t>
  </si>
  <si>
    <t>COXENT 2.95% 6/23</t>
  </si>
  <si>
    <t>US224044CA34</t>
  </si>
  <si>
    <t>DAIGR 2% 6/21</t>
  </si>
  <si>
    <t>DE000A1TNJ97</t>
  </si>
  <si>
    <t>MET 5.875% 06/41</t>
  </si>
  <si>
    <t>US59156RAY45</t>
  </si>
  <si>
    <t>HYNMTR 1.45% 2/17</t>
  </si>
  <si>
    <t>US44923QAH74</t>
  </si>
  <si>
    <t>INTNED 5.375% 04/21</t>
  </si>
  <si>
    <t>XS0618011463</t>
  </si>
  <si>
    <t>STJ 3.25% 4/23</t>
  </si>
  <si>
    <t>US790849AJ26</t>
  </si>
  <si>
    <t>BHARTI 3.375% 5/21 REGS</t>
  </si>
  <si>
    <t>XS1028954953</t>
  </si>
  <si>
    <t>PDE 6.875% 8/20</t>
  </si>
  <si>
    <t>US74153QAH56</t>
  </si>
  <si>
    <t>BHP 4.125% 02/42</t>
  </si>
  <si>
    <t>US055451AR98</t>
  </si>
  <si>
    <t>TEVA 6.15% 2/36</t>
  </si>
  <si>
    <t>US88163VAD10</t>
  </si>
  <si>
    <t>PM 1.875% 03/21</t>
  </si>
  <si>
    <t>XS1040104231</t>
  </si>
  <si>
    <t>MCD 1.125% 5/22</t>
  </si>
  <si>
    <t>XS1237271009</t>
  </si>
  <si>
    <t>AT&amp;T 2.6% 12/29</t>
  </si>
  <si>
    <t>XS1144088165</t>
  </si>
  <si>
    <t>VRSK 4% 6/25</t>
  </si>
  <si>
    <t>US92345YAD85</t>
  </si>
  <si>
    <t>LGEN FRN 6/64</t>
  </si>
  <si>
    <t>XS1079028566</t>
  </si>
  <si>
    <t>SPG 2.375% 10/20</t>
  </si>
  <si>
    <t>XS0975837146</t>
  </si>
  <si>
    <t>NAT AUS 0.284% 01/20</t>
  </si>
  <si>
    <t>JP503601AF15</t>
  </si>
  <si>
    <t>GE 4.625% 2/27</t>
  </si>
  <si>
    <t>XS0288429532</t>
  </si>
  <si>
    <t>SPAROG 2.125% 4/21</t>
  </si>
  <si>
    <t>XS1055536251</t>
  </si>
  <si>
    <t>SOGESA VAR PERP(4.125%)</t>
  </si>
  <si>
    <t>FR0012383982</t>
  </si>
  <si>
    <t>BHP 3.125% 4/33</t>
  </si>
  <si>
    <t>XS0924998809</t>
  </si>
  <si>
    <t>SRE 6.00% 10/39</t>
  </si>
  <si>
    <t>US816851AP42</t>
  </si>
  <si>
    <t>WLP 4.625% 5/42</t>
  </si>
  <si>
    <t>US94973VAY39</t>
  </si>
  <si>
    <t>ACAFP 7.375% 12/23</t>
  </si>
  <si>
    <t>XS0405953257</t>
  </si>
  <si>
    <t>FRFP 3.25% 01/24</t>
  </si>
  <si>
    <t>FR0011689033</t>
  </si>
  <si>
    <t>BANGKOK BANK 4.8% 10/20 144A</t>
  </si>
  <si>
    <t>US059895AL66</t>
  </si>
  <si>
    <t>HON 4.25% 03/21</t>
  </si>
  <si>
    <t>US438516BA30</t>
  </si>
  <si>
    <t>CDEL 4.875% 11/44 144A</t>
  </si>
  <si>
    <t>US21987BAU26</t>
  </si>
  <si>
    <t>ETP 4.05% 3/25</t>
  </si>
  <si>
    <t>US29273RBD08</t>
  </si>
  <si>
    <t>CASHP 7.25% 11/38</t>
  </si>
  <si>
    <t>XS0398990944</t>
  </si>
  <si>
    <t>IP 4.75% 2/22</t>
  </si>
  <si>
    <t>US460146CG68</t>
  </si>
  <si>
    <t>GECT 6.375% 11/67</t>
  </si>
  <si>
    <t>US36830GAA22</t>
  </si>
  <si>
    <t>FGACAP 2.875% 1/18</t>
  </si>
  <si>
    <t>XS1021817355</t>
  </si>
  <si>
    <t>SESGLX 4.75% 03/21</t>
  </si>
  <si>
    <t>XS0600056641</t>
  </si>
  <si>
    <t>BHI 7.5% 11/18</t>
  </si>
  <si>
    <t>US057224AY34</t>
  </si>
  <si>
    <t>PENSKE 3.375% 2/22</t>
  </si>
  <si>
    <t>US709599AS35</t>
  </si>
  <si>
    <t>CVS 6.125% 9/39</t>
  </si>
  <si>
    <t>US126650BR04</t>
  </si>
  <si>
    <t>DONGAS VAR 6/3013</t>
  </si>
  <si>
    <t>XS0943370543</t>
  </si>
  <si>
    <t>IPLAU 6.00% 12/19</t>
  </si>
  <si>
    <t>US45326TAA60</t>
  </si>
  <si>
    <t>IP 7.3% 11/39</t>
  </si>
  <si>
    <t>US460146CF85</t>
  </si>
  <si>
    <t>TLIASS 3.875% 10/25-FB</t>
  </si>
  <si>
    <t>XS0545428285</t>
  </si>
  <si>
    <t>DUK 5.3% 2/40</t>
  </si>
  <si>
    <t>US26442CAH79</t>
  </si>
  <si>
    <t>AMGN 5.5% 12/26</t>
  </si>
  <si>
    <t>XS0710091140</t>
  </si>
  <si>
    <t>DGFP 2.875% 1/23</t>
  </si>
  <si>
    <t>FR0011394907</t>
  </si>
  <si>
    <t>CI 3.25% 4/25</t>
  </si>
  <si>
    <t>US125509BU20</t>
  </si>
  <si>
    <t>AVLN 6.125% 7/43</t>
  </si>
  <si>
    <t>XS0951553592</t>
  </si>
  <si>
    <t>GS 5.5% 10/21</t>
  </si>
  <si>
    <t>XS0270349003</t>
  </si>
  <si>
    <t>PLD 4.25% 8/23</t>
  </si>
  <si>
    <t>US74340XAW11</t>
  </si>
  <si>
    <t>EDF 5.5% 3/37</t>
  </si>
  <si>
    <t>FR0011225150</t>
  </si>
  <si>
    <t>TENCNT 3.8% 2/25 144A</t>
  </si>
  <si>
    <t>US88032WAD83</t>
  </si>
  <si>
    <t>BMO 6.02% 5/18</t>
  </si>
  <si>
    <t>CA063671WW79</t>
  </si>
  <si>
    <t>STANLN 3.625% 11/22</t>
  </si>
  <si>
    <t>XS0858585051</t>
  </si>
  <si>
    <t>URENCO 2.5% 2/21</t>
  </si>
  <si>
    <t>XS1032164607</t>
  </si>
  <si>
    <t>HPQ 3.3% 12/16</t>
  </si>
  <si>
    <t>US428236BU69</t>
  </si>
  <si>
    <t>MTFG FRN PERP 25JAN</t>
  </si>
  <si>
    <t>XS0282533115</t>
  </si>
  <si>
    <t>KPN 5.625% 09/24</t>
  </si>
  <si>
    <t>XS0454773713</t>
  </si>
  <si>
    <t>EP 6% 4/22</t>
  </si>
  <si>
    <t>US781172AB79</t>
  </si>
  <si>
    <t>MATSEL 2.05% 03/19</t>
  </si>
  <si>
    <t>JP386680C930</t>
  </si>
  <si>
    <t>FGACAP 2.75% 04/19</t>
  </si>
  <si>
    <t>XS1057487875</t>
  </si>
  <si>
    <t>RWE 4.75% 1/34</t>
  </si>
  <si>
    <t>XS0735770637</t>
  </si>
  <si>
    <t>IMTLN 5.5% 9/26</t>
  </si>
  <si>
    <t>XS0683568223</t>
  </si>
  <si>
    <t>RCICN 4.1% 10/23</t>
  </si>
  <si>
    <t>US775109AY72</t>
  </si>
  <si>
    <t>BRK 5.75% 1/40</t>
  </si>
  <si>
    <t>US084664BL47</t>
  </si>
  <si>
    <t>NTT 1.69% 06/19</t>
  </si>
  <si>
    <t>JP373540B966</t>
  </si>
  <si>
    <t>WLP 5.85% 1/36</t>
  </si>
  <si>
    <t>US94973VAL18</t>
  </si>
  <si>
    <t>TELEFO 5.375% 02/26</t>
  </si>
  <si>
    <t>XS0241945582</t>
  </si>
  <si>
    <t>MDT 3.625% 3/24</t>
  </si>
  <si>
    <t>US585055BC90</t>
  </si>
  <si>
    <t>AMXLMM FRN 9/73</t>
  </si>
  <si>
    <t>XS0969342384</t>
  </si>
  <si>
    <t>RGS 3.55% 06/22</t>
  </si>
  <si>
    <t>US760759AP52</t>
  </si>
  <si>
    <t>TWC 5.25% 7/42</t>
  </si>
  <si>
    <t>XS0798491113</t>
  </si>
  <si>
    <t>TRV 5.35% 11/40</t>
  </si>
  <si>
    <t>US89417EAH27</t>
  </si>
  <si>
    <t>AIG 5% 04/23</t>
  </si>
  <si>
    <t>XS0252367775</t>
  </si>
  <si>
    <t>BATSLN 9.5% 11/18</t>
  </si>
  <si>
    <t>US05530QAB68</t>
  </si>
  <si>
    <t>NGGLN 4% 6/27</t>
  </si>
  <si>
    <t>XS0789331948</t>
  </si>
  <si>
    <t>PGN 7.75% 3/31</t>
  </si>
  <si>
    <t>US743263AE50</t>
  </si>
  <si>
    <t>XTALN 4.95% 11/21-144A</t>
  </si>
  <si>
    <t>US98417EAK64</t>
  </si>
  <si>
    <t>ACAFP 4.25% 07/21</t>
  </si>
  <si>
    <t>FR0011055821</t>
  </si>
  <si>
    <t>TRP 7.125% 1/19</t>
  </si>
  <si>
    <t>US8935268Y20</t>
  </si>
  <si>
    <t>ACAFP VAR PERP(4.5%)</t>
  </si>
  <si>
    <t>FR0012222297</t>
  </si>
  <si>
    <t>GECC 6.25% 12/17</t>
  </si>
  <si>
    <t>XS0148124588</t>
  </si>
  <si>
    <t>HSECN 7.25% 12/19</t>
  </si>
  <si>
    <t>US448055AF08</t>
  </si>
  <si>
    <t>GP 3.734% 7/23</t>
  </si>
  <si>
    <t>US37331NAD30</t>
  </si>
  <si>
    <t>DELH 5.7% 10/40</t>
  </si>
  <si>
    <t>US24668PAE79</t>
  </si>
  <si>
    <t>BBT 3.8% 10/26</t>
  </si>
  <si>
    <t>US07330MAA53</t>
  </si>
  <si>
    <t>NTT 1.21% 03/21-61</t>
  </si>
  <si>
    <t>JP373540AB52</t>
  </si>
  <si>
    <t>ISPIM VAR PERP(4.75%)</t>
  </si>
  <si>
    <t>XS1156024116</t>
  </si>
  <si>
    <t>BGGRP 1.25% 11/22</t>
  </si>
  <si>
    <t>XS1139688268</t>
  </si>
  <si>
    <t>CMCSA 5.65% 6/35</t>
  </si>
  <si>
    <t>US20030NAF87</t>
  </si>
  <si>
    <t>WKLNA 2.875% 3/23</t>
  </si>
  <si>
    <t>XS0907301260</t>
  </si>
  <si>
    <t>BRK 5.75% 5/40</t>
  </si>
  <si>
    <t>US12189LAA98</t>
  </si>
  <si>
    <t>FRLBP VAR 4/26(2.75%)</t>
  </si>
  <si>
    <t>FR0011855865</t>
  </si>
  <si>
    <t>ED 4.45% 3/44</t>
  </si>
  <si>
    <t>US209111FD03</t>
  </si>
  <si>
    <t>MET VAR 12/37</t>
  </si>
  <si>
    <t>US591560AA57</t>
  </si>
  <si>
    <t>CITPAC 6.625% 4/21</t>
  </si>
  <si>
    <t>XS0611586263</t>
  </si>
  <si>
    <t>MON 4.4% 7/44</t>
  </si>
  <si>
    <t>US61166WAP68</t>
  </si>
  <si>
    <t>MS 6.25% 8/26</t>
  </si>
  <si>
    <t>US61746BCY02</t>
  </si>
  <si>
    <t>NXY 5.875% 3/35</t>
  </si>
  <si>
    <t>US65334HAE27</t>
  </si>
  <si>
    <t>STLNO 2.65% 1/24</t>
  </si>
  <si>
    <t>US85771PAK84</t>
  </si>
  <si>
    <t>AXA 5.5% PERP</t>
  </si>
  <si>
    <t>XS0876682666</t>
  </si>
  <si>
    <t>DG 3.25% 4/23</t>
  </si>
  <si>
    <t>US256677AC97</t>
  </si>
  <si>
    <t>BAC 5 1/2 12/04/19</t>
  </si>
  <si>
    <t>XS0181389304</t>
  </si>
  <si>
    <t>RBOSGR 1.75% 7/24</t>
  </si>
  <si>
    <t>XS1084563615</t>
  </si>
  <si>
    <t>KR 6.15% 1/20</t>
  </si>
  <si>
    <t>US501044CH20</t>
  </si>
  <si>
    <t>PEP 2.25% 1/19</t>
  </si>
  <si>
    <t>US713448CK28</t>
  </si>
  <si>
    <t>RIFP 2.95% 1/17</t>
  </si>
  <si>
    <t>US714264AF59</t>
  </si>
  <si>
    <t>EPD 6.3% 9/17</t>
  </si>
  <si>
    <t>US29379VAA17</t>
  </si>
  <si>
    <t>STATKRAFT 2.5% 11/22</t>
  </si>
  <si>
    <t>XS0858366684</t>
  </si>
  <si>
    <t>BIMBO 4.875% 6/20</t>
  </si>
  <si>
    <t>US40052VAA26</t>
  </si>
  <si>
    <t>TCN 5.05% 7/20</t>
  </si>
  <si>
    <t>CA87971MAM51</t>
  </si>
  <si>
    <t>TCN 5.05% 12/19</t>
  </si>
  <si>
    <t>CA87971MAK95</t>
  </si>
  <si>
    <t>DOW 3.5% 10/24</t>
  </si>
  <si>
    <t>US260543CJ01</t>
  </si>
  <si>
    <t>KYGID 2.375% 09/25</t>
  </si>
  <si>
    <t>XS1288849471</t>
  </si>
  <si>
    <t>FGACAP 2% 10/19</t>
  </si>
  <si>
    <t>XS1111858756</t>
  </si>
  <si>
    <t>EIX 4.65% 10/43</t>
  </si>
  <si>
    <t>US842400FZ13</t>
  </si>
  <si>
    <t>PRUDENT 5.70% 12/36</t>
  </si>
  <si>
    <t>US74432QAQ82</t>
  </si>
  <si>
    <t>BCP 5.375% 09/20</t>
  </si>
  <si>
    <t>US05954TAF84</t>
  </si>
  <si>
    <t>VIEFP 4.247% 01/21</t>
  </si>
  <si>
    <t>FR0010918490</t>
  </si>
  <si>
    <t>STALIF FRN 07/49</t>
  </si>
  <si>
    <t>XS0151267878</t>
  </si>
  <si>
    <t>JEF 6.875% 04/21</t>
  </si>
  <si>
    <t>US472319AH57</t>
  </si>
  <si>
    <t>ATCOA 5.6% 5/17-144A</t>
  </si>
  <si>
    <t>US049255AG76</t>
  </si>
  <si>
    <t>TRP 6.35% 5/67</t>
  </si>
  <si>
    <t>US89352HAC34</t>
  </si>
  <si>
    <t>UNIBAIL 3.875% 11/2020(EMTN)</t>
  </si>
  <si>
    <t>XS0554819465</t>
  </si>
  <si>
    <t>DEUT TEL 6.00% 07/19</t>
  </si>
  <si>
    <t>US25156PAN33</t>
  </si>
  <si>
    <t>PRUFIN VAR 7/55(5%)</t>
  </si>
  <si>
    <t>XS1243995302</t>
  </si>
  <si>
    <t>TAQAUH 5.875% 12/21</t>
  </si>
  <si>
    <t>US00386SAJ15</t>
  </si>
  <si>
    <t>FITB 2.375% 4/19</t>
  </si>
  <si>
    <t>US31677QBB41</t>
  </si>
  <si>
    <t>BATSLN 0.875% 10/23</t>
  </si>
  <si>
    <t>XS1203854960</t>
  </si>
  <si>
    <t>APAAU 3.5% 3/30</t>
  </si>
  <si>
    <t>XS1205617829</t>
  </si>
  <si>
    <t>ACAFP 0.425% 11/19</t>
  </si>
  <si>
    <t>JP525022AEB4</t>
  </si>
  <si>
    <t>CLR 3.8% 6/24</t>
  </si>
  <si>
    <t>US212015AN15</t>
  </si>
  <si>
    <t>IBM 5.60% 11/39</t>
  </si>
  <si>
    <t>US459200GS40</t>
  </si>
  <si>
    <t>PPL 5.125% 11/40</t>
  </si>
  <si>
    <t>US491674BG15</t>
  </si>
  <si>
    <t>INVSA 4.875% 11/21</t>
  </si>
  <si>
    <t>XS0466670345</t>
  </si>
  <si>
    <t>GP 2.539% 11/19</t>
  </si>
  <si>
    <t>US37331NAF87</t>
  </si>
  <si>
    <t>CVS 2.25% 8/19</t>
  </si>
  <si>
    <t>US126650CE81</t>
  </si>
  <si>
    <t>PCP 3.25% 6/25</t>
  </si>
  <si>
    <t>US740189AM73</t>
  </si>
  <si>
    <t>ULFP 1.375% 10/22</t>
  </si>
  <si>
    <t>XS1121177338</t>
  </si>
  <si>
    <t>HES 7.3% 8/31</t>
  </si>
  <si>
    <t>US023551AJ38</t>
  </si>
  <si>
    <t>FISV 2.7% 6/20</t>
  </si>
  <si>
    <t>US337738AN81</t>
  </si>
  <si>
    <t>BNP VAR 10/27(2.625%)</t>
  </si>
  <si>
    <t>XS1120649584</t>
  </si>
  <si>
    <t>WFC 5.375% 2/35</t>
  </si>
  <si>
    <t>US949746JM44</t>
  </si>
  <si>
    <t>MCFP 1.625% 6/17</t>
  </si>
  <si>
    <t>US502441AA67</t>
  </si>
  <si>
    <t>FCX 3.1% 3/20</t>
  </si>
  <si>
    <t>US35671DBG97</t>
  </si>
  <si>
    <t>ACAFP 5.8% 4/20</t>
  </si>
  <si>
    <t>FR0010599209</t>
  </si>
  <si>
    <t>EMN 4.65% 10/44</t>
  </si>
  <si>
    <t>US277432AP52</t>
  </si>
  <si>
    <t>BNP 2.45% 3/19</t>
  </si>
  <si>
    <t>US05574LXH67</t>
  </si>
  <si>
    <t>HOLZSW 6% 12/19</t>
  </si>
  <si>
    <t>US43474TAA16</t>
  </si>
  <si>
    <t>MSFT 5.20% 06/39</t>
  </si>
  <si>
    <t>US594918AD65</t>
  </si>
  <si>
    <t>ABIBB 3.75% 7/42</t>
  </si>
  <si>
    <t>US03523TBQ04</t>
  </si>
  <si>
    <t>NYX 2% 10/17</t>
  </si>
  <si>
    <t>US629491AB74</t>
  </si>
  <si>
    <t>BACR 6.75% 1/23</t>
  </si>
  <si>
    <t>XS0334370565</t>
  </si>
  <si>
    <t>GLENLN 3.125% 4/19</t>
  </si>
  <si>
    <t>US378272AG37</t>
  </si>
  <si>
    <t>MDLZ 2.25% 2/19</t>
  </si>
  <si>
    <t>US609207AA31</t>
  </si>
  <si>
    <t>MQGAU 6.25% 01/21-144A</t>
  </si>
  <si>
    <t>US55608JAE82</t>
  </si>
  <si>
    <t>RWE 5.50% 07/22</t>
  </si>
  <si>
    <t>XS0437307464</t>
  </si>
  <si>
    <t>BNFP 3% 6/22 144A</t>
  </si>
  <si>
    <t>US23636TAA88</t>
  </si>
  <si>
    <t>VODAFONE 8.125 11/18</t>
  </si>
  <si>
    <t>XS0400780960</t>
  </si>
  <si>
    <t>LIFE 6% 3/20</t>
  </si>
  <si>
    <t>US53217VAC37</t>
  </si>
  <si>
    <t>FITB 2.875% 10/21</t>
  </si>
  <si>
    <t>US31677QBC24</t>
  </si>
  <si>
    <t>JEF 5.125% 4/18</t>
  </si>
  <si>
    <t>US472319AK86</t>
  </si>
  <si>
    <t>CDPRTI 1.875% 5/22</t>
  </si>
  <si>
    <t>IT0005117095</t>
  </si>
  <si>
    <t>JNJ 3.375% 12/23</t>
  </si>
  <si>
    <t>US478160BH61</t>
  </si>
  <si>
    <t>CAT 5.2% 05/41</t>
  </si>
  <si>
    <t>US149123BS95</t>
  </si>
  <si>
    <t>BNS 1.7% 6/18</t>
  </si>
  <si>
    <t>US064159GM29</t>
  </si>
  <si>
    <t>MMM 1.5% 11/26</t>
  </si>
  <si>
    <t>XS1136406342</t>
  </si>
  <si>
    <t>RY 2.15% 3/20</t>
  </si>
  <si>
    <t>US78012KCB17</t>
  </si>
  <si>
    <t>ULFP 2.5% 6/23</t>
  </si>
  <si>
    <t>XS0942388462</t>
  </si>
  <si>
    <t>SAMMIN 4.125% 11/22 144A</t>
  </si>
  <si>
    <t>US79586KAA97</t>
  </si>
  <si>
    <t>BBBY 5.165% 8/44</t>
  </si>
  <si>
    <t>US075896AC47</t>
  </si>
  <si>
    <t>PLD 3.375% 2/24</t>
  </si>
  <si>
    <t>XS1031555094</t>
  </si>
  <si>
    <t>TCN 3.35% 4/24</t>
  </si>
  <si>
    <t>CA87971MAR49</t>
  </si>
  <si>
    <t>ENIIM 1.75% 1/24</t>
  </si>
  <si>
    <t>XS1292988984</t>
  </si>
  <si>
    <t>HSBC 2% 8/18</t>
  </si>
  <si>
    <t>US40428HPU04</t>
  </si>
  <si>
    <t>NTT 0.69% 3/23</t>
  </si>
  <si>
    <t>JP373540AD43</t>
  </si>
  <si>
    <t>BPLN 1.674% 2/18</t>
  </si>
  <si>
    <t>US05565QCY26</t>
  </si>
  <si>
    <t>VZ 6.10% 04/18</t>
  </si>
  <si>
    <t>US92343VAM63</t>
  </si>
  <si>
    <t>ROSW 1.35% 9/17</t>
  </si>
  <si>
    <t>US771196BC54</t>
  </si>
  <si>
    <t>NOC 1.75% 6/18</t>
  </si>
  <si>
    <t>US666807BF88</t>
  </si>
  <si>
    <t>RWE 5 5/8 12/06/23</t>
  </si>
  <si>
    <t>XS0170732738</t>
  </si>
  <si>
    <t>AZN 0.875% 11/21</t>
  </si>
  <si>
    <t>XS1143486865</t>
  </si>
  <si>
    <t>VZ 6.25% 4/37</t>
  </si>
  <si>
    <t>US92343VAF13</t>
  </si>
  <si>
    <t>HSBC 5.625% 08/35</t>
  </si>
  <si>
    <t>US4042Q1AB39</t>
  </si>
  <si>
    <t>IR 6.875% 8/18</t>
  </si>
  <si>
    <t>US45687AAA07</t>
  </si>
  <si>
    <t>ECL 5.5% 12/41</t>
  </si>
  <si>
    <t>US278865AM26</t>
  </si>
  <si>
    <t>AMGN 1.25% 5/17</t>
  </si>
  <si>
    <t>US031162BR07</t>
  </si>
  <si>
    <t>GP 3.6% 3/25</t>
  </si>
  <si>
    <t>US37331NAH44</t>
  </si>
  <si>
    <t>TLIASS 4.00% 03/22</t>
  </si>
  <si>
    <t>XS0680904827</t>
  </si>
  <si>
    <t>SEVTRE 6 1/4 06/29</t>
  </si>
  <si>
    <t>XS0097777253</t>
  </si>
  <si>
    <t>BAYNGR 1.5% 10/17</t>
  </si>
  <si>
    <t>US07274EAB92</t>
  </si>
  <si>
    <t>WLP 3.125% 5/22</t>
  </si>
  <si>
    <t>US94973VAX55</t>
  </si>
  <si>
    <t>BGGRP 5.125% 12/17</t>
  </si>
  <si>
    <t>XS0431150654</t>
  </si>
  <si>
    <t>PENSKE 4.875% 07/22</t>
  </si>
  <si>
    <t>US709599AH79</t>
  </si>
  <si>
    <t>SRGIM 1.5% 4/23</t>
  </si>
  <si>
    <t>XS1126183760</t>
  </si>
  <si>
    <t>HNZ 2% 6/23</t>
  </si>
  <si>
    <t>XS1253558388</t>
  </si>
  <si>
    <t>WSTP 4.5% 2/19</t>
  </si>
  <si>
    <t>AU000WBCHBC3</t>
  </si>
  <si>
    <t>PLD 3% 1/22</t>
  </si>
  <si>
    <t>XS0999296006</t>
  </si>
  <si>
    <t>CME 5.3% 9/43</t>
  </si>
  <si>
    <t>US12572QAF28</t>
  </si>
  <si>
    <t>EL PASO 7% 06/17</t>
  </si>
  <si>
    <t>US28336LBQ14</t>
  </si>
  <si>
    <t>AIG 6.40% 12/20</t>
  </si>
  <si>
    <t>US026874BW66</t>
  </si>
  <si>
    <t>NTT 1.77% 03/17</t>
  </si>
  <si>
    <t>JP373540A752</t>
  </si>
  <si>
    <t>BHH 1.25% 1/25</t>
  </si>
  <si>
    <t>DE000BHY0A56</t>
  </si>
  <si>
    <t>MET 1.25% 9/21</t>
  </si>
  <si>
    <t>XS1110874820</t>
  </si>
  <si>
    <t>STANLN 5.875% 06/20</t>
  </si>
  <si>
    <t>XS0520042416</t>
  </si>
  <si>
    <t>BASLNV 4.625% 02/55</t>
  </si>
  <si>
    <t>US552081AM30</t>
  </si>
  <si>
    <t>BASGR 1.875% 2/21</t>
  </si>
  <si>
    <t>XS0883560715</t>
  </si>
  <si>
    <t>JABHOL 2.125% 9/22</t>
  </si>
  <si>
    <t>DE000A1Z6C06</t>
  </si>
  <si>
    <t>SWN 4.05% 1/20</t>
  </si>
  <si>
    <t>US845467AK59</t>
  </si>
  <si>
    <t>NOMURA 1.5% 5/21</t>
  </si>
  <si>
    <t>XS1136388425</t>
  </si>
  <si>
    <t>HNDA 1.5% 3/18</t>
  </si>
  <si>
    <t>US02665WAT80</t>
  </si>
  <si>
    <t>ABIBB 4.625% 2/44</t>
  </si>
  <si>
    <t>US03524BAF31</t>
  </si>
  <si>
    <t>RWE AG 5.75% 02/33</t>
  </si>
  <si>
    <t>XS0162513211</t>
  </si>
  <si>
    <t>COF 3.5% 6/23</t>
  </si>
  <si>
    <t>US14040HBD61</t>
  </si>
  <si>
    <t>XTALN 4% 10/22 144A</t>
  </si>
  <si>
    <t>US98417EAT73</t>
  </si>
  <si>
    <t>TRANLN 3.875% 7/42</t>
  </si>
  <si>
    <t>XS0806476544</t>
  </si>
  <si>
    <t>LLY 2.125% 6/30</t>
  </si>
  <si>
    <t>XS1240751229</t>
  </si>
  <si>
    <t>TOYOTA 1% 03/21</t>
  </si>
  <si>
    <t>XS1288335521</t>
  </si>
  <si>
    <t>UNH 6.625% 11/37</t>
  </si>
  <si>
    <t>US91324PBE16</t>
  </si>
  <si>
    <t>WPPLN 2.25% 09/26</t>
  </si>
  <si>
    <t>XS1112013666</t>
  </si>
  <si>
    <t>BA 4.875% 02/20</t>
  </si>
  <si>
    <t>US097023AZ81</t>
  </si>
  <si>
    <t>AMP 5.30% 03/20</t>
  </si>
  <si>
    <t>US03076CAE66</t>
  </si>
  <si>
    <t>CVS 5.3% 12/43</t>
  </si>
  <si>
    <t>US126650CD09</t>
  </si>
  <si>
    <t>SWEDA 1% 06/22</t>
  </si>
  <si>
    <t>XS1239401216</t>
  </si>
  <si>
    <t>BMW 1.25% 05/09/22</t>
  </si>
  <si>
    <t>XS1105276759</t>
  </si>
  <si>
    <t>SLHNVX VAR PERP(4.375%)</t>
  </si>
  <si>
    <t>XS1245292807</t>
  </si>
  <si>
    <t>ALTRIA 4.25% 08/42</t>
  </si>
  <si>
    <t>US02209SAM52</t>
  </si>
  <si>
    <t>WLP 2.25% 8/19</t>
  </si>
  <si>
    <t>US94973VBH96</t>
  </si>
  <si>
    <t>TRP 6.1% 6/40</t>
  </si>
  <si>
    <t>US893526DJ90</t>
  </si>
  <si>
    <t>PACLIF 6.75% 4/21</t>
  </si>
  <si>
    <t>US05367AAD54</t>
  </si>
  <si>
    <t>VODAFONE 5.90% 11/32</t>
  </si>
  <si>
    <t>XS0158715713</t>
  </si>
  <si>
    <t>ORGAU 2.5% 10/20</t>
  </si>
  <si>
    <t>XS0920705737</t>
  </si>
  <si>
    <t>LLY 1.625% 6/26</t>
  </si>
  <si>
    <t>XS1240751062</t>
  </si>
  <si>
    <t>ATLIM 1.625% 6/23</t>
  </si>
  <si>
    <t>IT0005108490</t>
  </si>
  <si>
    <t>ICE 4% 10/23</t>
  </si>
  <si>
    <t>US45866FAA21</t>
  </si>
  <si>
    <t>AUCHAN 2.25% 4/23</t>
  </si>
  <si>
    <t>FR0011462571</t>
  </si>
  <si>
    <t>AAPL 3.7% 8/22</t>
  </si>
  <si>
    <t>AU3CB0232296</t>
  </si>
  <si>
    <t>CHIOLI 4.25% 5/19</t>
  </si>
  <si>
    <t>XS1063561143</t>
  </si>
  <si>
    <t>BEIENT 4.5% 4/22</t>
  </si>
  <si>
    <t>US874246AB74</t>
  </si>
  <si>
    <t>NBL 6% 3/41</t>
  </si>
  <si>
    <t>US655044AE52</t>
  </si>
  <si>
    <t>SANFP 1.5% 9/25</t>
  </si>
  <si>
    <t>FR0012969038</t>
  </si>
  <si>
    <t>LLOYDS 10.75% 12/21 CMS</t>
  </si>
  <si>
    <t>XS0717735582</t>
  </si>
  <si>
    <t>GLENLN 2.875% 4/20</t>
  </si>
  <si>
    <t>US378272AK49</t>
  </si>
  <si>
    <t>WSTP 1.2% 3/17</t>
  </si>
  <si>
    <t>JP503604AC31</t>
  </si>
  <si>
    <t>EPD 3.9% 2/24</t>
  </si>
  <si>
    <t>US29379VBB80</t>
  </si>
  <si>
    <t>DAIGR 2.7% 03/08/20</t>
  </si>
  <si>
    <t>US233851CA03</t>
  </si>
  <si>
    <t>AEGON 6.625% 12/39</t>
  </si>
  <si>
    <t>XS0473964509</t>
  </si>
  <si>
    <t>JEF 8.50% 07/19</t>
  </si>
  <si>
    <t>US472319AF91</t>
  </si>
  <si>
    <t>AL 6.125% 12/33</t>
  </si>
  <si>
    <t>US013716AU93</t>
  </si>
  <si>
    <t>HBOS 6% 11/33</t>
  </si>
  <si>
    <t>US4041A2AF14</t>
  </si>
  <si>
    <t>TOYOTA 4.50% 06/20</t>
  </si>
  <si>
    <t>US89233P4C77</t>
  </si>
  <si>
    <t>COP 8.125% 2/30</t>
  </si>
  <si>
    <t>US891490AT14</t>
  </si>
  <si>
    <t>CSX 6.15% 5/37</t>
  </si>
  <si>
    <t>US126408GK35</t>
  </si>
  <si>
    <t>FRES 5.5% 11/23 144A</t>
  </si>
  <si>
    <t>US358070AA88</t>
  </si>
  <si>
    <t>BRITEL 6.625% 06/17</t>
  </si>
  <si>
    <t>XS0306772939</t>
  </si>
  <si>
    <t>BATSLN 1.25% 3/27</t>
  </si>
  <si>
    <t>XS1203859928</t>
  </si>
  <si>
    <t>GM 2.4% 04/18</t>
  </si>
  <si>
    <t>US37045XAV82</t>
  </si>
  <si>
    <t>HES 7.875% 10/29</t>
  </si>
  <si>
    <t>US023551AF16</t>
  </si>
  <si>
    <t>PCG 3.50% 10/20</t>
  </si>
  <si>
    <t>US694308GT83</t>
  </si>
  <si>
    <t>VW 2.125% 4/22</t>
  </si>
  <si>
    <t>XS1050917373</t>
  </si>
  <si>
    <t>CITIGRP 6.125% 8/36</t>
  </si>
  <si>
    <t>US172967DR95</t>
  </si>
  <si>
    <t>EXPE 5.95% 08/20</t>
  </si>
  <si>
    <t>US30212PAH82</t>
  </si>
  <si>
    <t>DHR 5.4% 3/19</t>
  </si>
  <si>
    <t>US235851AH52</t>
  </si>
  <si>
    <t>CAT 5.45% 4/18</t>
  </si>
  <si>
    <t>US14912L3U33</t>
  </si>
  <si>
    <t>KANSEL 0.821% 7/17</t>
  </si>
  <si>
    <t>JP322860AC76</t>
  </si>
  <si>
    <t>JABHOL 1.5% 11/21</t>
  </si>
  <si>
    <t>DE000A1ZSAF4</t>
  </si>
  <si>
    <t>KOWLOON-CANTON R 5.125% 05/2019</t>
  </si>
  <si>
    <t>US50074JAA25</t>
  </si>
  <si>
    <t>ABX 6.95% 4/19</t>
  </si>
  <si>
    <t>US067901AB48</t>
  </si>
  <si>
    <t>UTX 4.15% 5/45</t>
  </si>
  <si>
    <t>US913017CA50</t>
  </si>
  <si>
    <t>EPD 3.7% 2/26</t>
  </si>
  <si>
    <t>US29379VBH50</t>
  </si>
  <si>
    <t>TOTAL 3.875% 12/18</t>
  </si>
  <si>
    <t>XS0578264870</t>
  </si>
  <si>
    <t>LIFUNG 5.25% 5/20</t>
  </si>
  <si>
    <t>XS0507147725</t>
  </si>
  <si>
    <t>RAI 5.7% 8/35</t>
  </si>
  <si>
    <t>US761713BA36</t>
  </si>
  <si>
    <t>GLENLN 4.625% 4/24</t>
  </si>
  <si>
    <t>US378272AH10</t>
  </si>
  <si>
    <t>MATSEL 0.934% 3/25</t>
  </si>
  <si>
    <t>JP386680CF33</t>
  </si>
  <si>
    <t>STATOIL 5.1% 17/08/2040</t>
  </si>
  <si>
    <t>US85771PAC68</t>
  </si>
  <si>
    <t>NAB 0.457% 1/19</t>
  </si>
  <si>
    <t>JP503601AE16</t>
  </si>
  <si>
    <t>ORAFP 3.125% 1/24</t>
  </si>
  <si>
    <t>FR0011560077</t>
  </si>
  <si>
    <t>PEP 5.125% 1/19</t>
  </si>
  <si>
    <t>US10138MAK18</t>
  </si>
  <si>
    <t>CRHZCH 4.375% 2/19</t>
  </si>
  <si>
    <t>XS1039273740</t>
  </si>
  <si>
    <t>MIZUHO 0.41% 4/18</t>
  </si>
  <si>
    <t>JP388575AD49</t>
  </si>
  <si>
    <t>XINAOG 6.00% 05/21-144A</t>
  </si>
  <si>
    <t>US26876FAA03</t>
  </si>
  <si>
    <t>MITCO 0.56% 12/16</t>
  </si>
  <si>
    <t>JP389840ABC8</t>
  </si>
  <si>
    <t>COXENT 6.25% 06/18-144A</t>
  </si>
  <si>
    <t>US224044BS50</t>
  </si>
  <si>
    <t>SYDAU 2.75% 4/24</t>
  </si>
  <si>
    <t>XS1057783174</t>
  </si>
  <si>
    <t>YBS 1.25% 3/22</t>
  </si>
  <si>
    <t>XS1203856072</t>
  </si>
  <si>
    <t>MIZUHO 0.46% 4/17</t>
  </si>
  <si>
    <t>JP388575AC40</t>
  </si>
  <si>
    <t>AMXLMM 5% 10/19</t>
  </si>
  <si>
    <t>US02364WAX39</t>
  </si>
  <si>
    <t>MIZUHO 0.395% 7/18</t>
  </si>
  <si>
    <t>JP388570AD77</t>
  </si>
  <si>
    <t>BIMBO 4.5% 1/22</t>
  </si>
  <si>
    <t>US40052VAB09</t>
  </si>
  <si>
    <t>MIZUHO 0.515% 10/16</t>
  </si>
  <si>
    <t>JP388575ABA5</t>
  </si>
  <si>
    <t>EQT 8.125% 6/19</t>
  </si>
  <si>
    <t>US26884LAA70</t>
  </si>
  <si>
    <t>MIZUHO 0.515% 1/17</t>
  </si>
  <si>
    <t>JP388575AC16</t>
  </si>
  <si>
    <t>WMT 4.875% 7/40</t>
  </si>
  <si>
    <t>US931142CV30</t>
  </si>
  <si>
    <t>BLK 4.25% 05/21</t>
  </si>
  <si>
    <t>US09247XAH44</t>
  </si>
  <si>
    <t>LLL 4.75% 7/20</t>
  </si>
  <si>
    <t>US502413AZ05</t>
  </si>
  <si>
    <t>GWOCN 5.691% 6/67</t>
  </si>
  <si>
    <t>CA391382AA68</t>
  </si>
  <si>
    <t>RIFP 4.25% 07/22-144A</t>
  </si>
  <si>
    <t>US714264AH16</t>
  </si>
  <si>
    <t>PRUDENT 6% 12/17</t>
  </si>
  <si>
    <t>US74432QBC87</t>
  </si>
  <si>
    <t>UTX 1.25% 5/23</t>
  </si>
  <si>
    <t>XS1237246316</t>
  </si>
  <si>
    <t>DPS 6.82% 5/18</t>
  </si>
  <si>
    <t>US26138EAH27</t>
  </si>
  <si>
    <t>MIZUHO 0.34% 7/17</t>
  </si>
  <si>
    <t>JP388575AC73</t>
  </si>
  <si>
    <t>DLPH 5% 2/23</t>
  </si>
  <si>
    <t>US247126AH80</t>
  </si>
  <si>
    <t>UNANA 0.5% 2/22</t>
  </si>
  <si>
    <t>XS1178970106</t>
  </si>
  <si>
    <t>DT 2.75% 10/24</t>
  </si>
  <si>
    <t>XS0847580353</t>
  </si>
  <si>
    <t>QTELQD 5% 10/2025</t>
  </si>
  <si>
    <t>US74733LAE20</t>
  </si>
  <si>
    <t>ICBCAS 4.875% 12/21</t>
  </si>
  <si>
    <t>XS0702140756</t>
  </si>
  <si>
    <t>EPD 4.9% 5/46</t>
  </si>
  <si>
    <t>US29379VBJ17</t>
  </si>
  <si>
    <t>DYDAU 3.9% 3/23</t>
  </si>
  <si>
    <t>US87124VAD10</t>
  </si>
  <si>
    <t>UPS 5.50% 01/18</t>
  </si>
  <si>
    <t>US911312AH93</t>
  </si>
  <si>
    <t>MIZUHO 0.27% 1/18</t>
  </si>
  <si>
    <t>JP388575AD15</t>
  </si>
  <si>
    <t>SUMIBK 1% 1/22</t>
  </si>
  <si>
    <t>XS1149938240</t>
  </si>
  <si>
    <t>ALL FRN 8/53</t>
  </si>
  <si>
    <t>US020002BB69</t>
  </si>
  <si>
    <t>UNANA 4.80% 02/19</t>
  </si>
  <si>
    <t>US904764AK39</t>
  </si>
  <si>
    <t>BNSF 3.85% 9/23</t>
  </si>
  <si>
    <t>US12189LAQ41</t>
  </si>
  <si>
    <t>PG 0.275% 5/20</t>
  </si>
  <si>
    <t>XS1227246896</t>
  </si>
  <si>
    <t>CIGNA 5.375% 2/42</t>
  </si>
  <si>
    <t>US125509BT56</t>
  </si>
  <si>
    <t>CA 5.375% 12/19</t>
  </si>
  <si>
    <t>US12673PAC95</t>
  </si>
  <si>
    <t>LH 4.7% 2/45</t>
  </si>
  <si>
    <t>US50540RAS13</t>
  </si>
  <si>
    <t>MRO 3.85% 6/25</t>
  </si>
  <si>
    <t>US565849AL02</t>
  </si>
  <si>
    <t>NOMURA 5.50% 03/17</t>
  </si>
  <si>
    <t>XS0497143866</t>
  </si>
  <si>
    <t>ACAFP 6% 6/21</t>
  </si>
  <si>
    <t>FR0010762716</t>
  </si>
  <si>
    <t>FOXA 7.75% 12/45</t>
  </si>
  <si>
    <t>US90131HBR57</t>
  </si>
  <si>
    <t>TOTAL 2.875% 11/25</t>
  </si>
  <si>
    <t>XS0994991411</t>
  </si>
  <si>
    <t>GS 6.125% 5/17</t>
  </si>
  <si>
    <t>XS0300096491</t>
  </si>
  <si>
    <t>OXY 3.125% 2/22</t>
  </si>
  <si>
    <t>US674599CC78</t>
  </si>
  <si>
    <t>BRK 4.25% 01/21</t>
  </si>
  <si>
    <t>US084664BQ34</t>
  </si>
  <si>
    <t>EVKGR 1% 1/23</t>
  </si>
  <si>
    <t>XS1170787797</t>
  </si>
  <si>
    <t>STX 3.75% 11/18</t>
  </si>
  <si>
    <t>US81180WAP68</t>
  </si>
  <si>
    <t>BPCEGP 4.25% 2/23</t>
  </si>
  <si>
    <t>FR0011280056</t>
  </si>
  <si>
    <t>MOTOPG 6.625% 12/19</t>
  </si>
  <si>
    <t>XS0425525267</t>
  </si>
  <si>
    <t>DBBAHN 4.375% 09/21</t>
  </si>
  <si>
    <t>XS0452868788</t>
  </si>
  <si>
    <t>HSBC 5.00% 09/20</t>
  </si>
  <si>
    <t>US40428HPB23</t>
  </si>
  <si>
    <t>HPQ 5.50% 03/18</t>
  </si>
  <si>
    <t>US428236AS23</t>
  </si>
  <si>
    <t>SSELN 5% 10/18</t>
  </si>
  <si>
    <t>XS0454509455</t>
  </si>
  <si>
    <t>JOHN DEERE 4.375% 10/19</t>
  </si>
  <si>
    <t>US244199BC83</t>
  </si>
  <si>
    <t>STT 4.375% 3/21</t>
  </si>
  <si>
    <t>US857477AG82</t>
  </si>
  <si>
    <t>GECC 5.25% 07/28</t>
  </si>
  <si>
    <t>XS0096298822</t>
  </si>
  <si>
    <t>PSPCAP 3.29% 4/24</t>
  </si>
  <si>
    <t>CA69363TAH55</t>
  </si>
  <si>
    <t>MIDAM 5.15% 11/43</t>
  </si>
  <si>
    <t>US59562VBD82</t>
  </si>
  <si>
    <t>AT&amp;T 3.825% 11/20</t>
  </si>
  <si>
    <t>CA00206RBX94</t>
  </si>
  <si>
    <t>KBCBB VAR 3/27</t>
  </si>
  <si>
    <t>BE0002485606</t>
  </si>
  <si>
    <t>LIBMUT 4.95% 5/22-144A</t>
  </si>
  <si>
    <t>US53079EAW49</t>
  </si>
  <si>
    <t>PEP 3.1% 7/22</t>
  </si>
  <si>
    <t>US713448CX49</t>
  </si>
  <si>
    <t>NGGLN 0.75% 2/22</t>
  </si>
  <si>
    <t>XS1188094673</t>
  </si>
  <si>
    <t>BSY 6.1% 2/18</t>
  </si>
  <si>
    <t>US111013AG36</t>
  </si>
  <si>
    <t>RABOBK 5.25% 9/27</t>
  </si>
  <si>
    <t>XS0827563452</t>
  </si>
  <si>
    <t>HKE 4.25% 12/20</t>
  </si>
  <si>
    <t>XS0565475505</t>
  </si>
  <si>
    <t>ENGIFP 0.5% 03/22</t>
  </si>
  <si>
    <t>FR0012602753</t>
  </si>
  <si>
    <t>NAT CITY 6 7/8 05/09</t>
  </si>
  <si>
    <t>US635405AM57</t>
  </si>
  <si>
    <t>BNS 4.375% 1/21</t>
  </si>
  <si>
    <t>US064149C886</t>
  </si>
  <si>
    <t>KPN 4.25 03/22</t>
  </si>
  <si>
    <t>XS0752092311</t>
  </si>
  <si>
    <t>LIFP 4.75% 03/21-EMTN</t>
  </si>
  <si>
    <t>FR0011019397</t>
  </si>
  <si>
    <t>WSTP FRN 2/23 CMS</t>
  </si>
  <si>
    <t>XS0821836714</t>
  </si>
  <si>
    <t>PM 4.125% 3/43</t>
  </si>
  <si>
    <t>US718172AW92</t>
  </si>
  <si>
    <t>ABESM 2.50% 02/25</t>
  </si>
  <si>
    <t>ES0211845294</t>
  </si>
  <si>
    <t>PNC 4.375% 11/08/2020</t>
  </si>
  <si>
    <t>US693476BL68</t>
  </si>
  <si>
    <t>PROCTER 4.125% 12/20</t>
  </si>
  <si>
    <t>XS0237323943</t>
  </si>
  <si>
    <t>ABBEY 3.875% 10/29</t>
  </si>
  <si>
    <t>XS1120891012</t>
  </si>
  <si>
    <t>AIG FRN 05/58-144A</t>
  </si>
  <si>
    <t>US026874BS54</t>
  </si>
  <si>
    <t>APC 6.2% 3/40</t>
  </si>
  <si>
    <t>US032510AC36</t>
  </si>
  <si>
    <t>BNFP 1.125% 1/25</t>
  </si>
  <si>
    <t>FR0012432912</t>
  </si>
  <si>
    <t>BAC 5.7% 5/17</t>
  </si>
  <si>
    <t>US59022CCS08</t>
  </si>
  <si>
    <t>BTGPBZ 4% 1/20 144A</t>
  </si>
  <si>
    <t>US05971AAB70</t>
  </si>
  <si>
    <t>VW 5.125% 09/49 PERP</t>
  </si>
  <si>
    <t>XS0968913342</t>
  </si>
  <si>
    <t>ACHMEA VAR PERP(4.25%)</t>
  </si>
  <si>
    <t>XS1180651587</t>
  </si>
  <si>
    <t>IMTLN 4.875% 06/32</t>
  </si>
  <si>
    <t>XS1040508597</t>
  </si>
  <si>
    <t>BRK 4.7% 10/19</t>
  </si>
  <si>
    <t>US12189TBC71</t>
  </si>
  <si>
    <t>MCK 4.883% 3/44</t>
  </si>
  <si>
    <t>US581557BC84</t>
  </si>
  <si>
    <t>FRX 4.875% 2/21</t>
  </si>
  <si>
    <t>US345838AE68</t>
  </si>
  <si>
    <t>PEP 4.875% 11/40</t>
  </si>
  <si>
    <t>US713448BS62</t>
  </si>
  <si>
    <t>STLNO 2.875% 09/25</t>
  </si>
  <si>
    <t>XS0969572204</t>
  </si>
  <si>
    <t>STALIF FRN 12/42 CMS</t>
  </si>
  <si>
    <t>XS0860360295</t>
  </si>
  <si>
    <t>STLNO 4.8% 11/43</t>
  </si>
  <si>
    <t>US85771PAQ54</t>
  </si>
  <si>
    <t>BBLTB 3.875% 9/22</t>
  </si>
  <si>
    <t>US059895AN23</t>
  </si>
  <si>
    <t>MUFG 0.875% 3/22</t>
  </si>
  <si>
    <t>XS1200103361</t>
  </si>
  <si>
    <t>TGPERU 4.25% 4/28</t>
  </si>
  <si>
    <t>US89388AAA07</t>
  </si>
  <si>
    <t>WAG 2.125% 11/26</t>
  </si>
  <si>
    <t>XS1138360166</t>
  </si>
  <si>
    <t>BCE 4.4% 03/18</t>
  </si>
  <si>
    <t>CA07813ZAY03</t>
  </si>
  <si>
    <t>JPM 6.125% 06/17</t>
  </si>
  <si>
    <t>US46625HGN44</t>
  </si>
  <si>
    <t>MSFT 3.5% 11/42</t>
  </si>
  <si>
    <t>US594918AR51</t>
  </si>
  <si>
    <t>BAC 1.375% 3/25</t>
  </si>
  <si>
    <t>XS1209863254</t>
  </si>
  <si>
    <t>VLO 6.125% 6/17</t>
  </si>
  <si>
    <t>US91913YAM21</t>
  </si>
  <si>
    <t>AXA SA FRN PERP</t>
  </si>
  <si>
    <t>US054536AC14</t>
  </si>
  <si>
    <t>HCP 4.25% 11/23</t>
  </si>
  <si>
    <t>US40414LAJ89</t>
  </si>
  <si>
    <t>CAPITAL LTD 6.50% PERP</t>
  </si>
  <si>
    <t>US98372PAJ75</t>
  </si>
  <si>
    <t>UOBSP VAR 9/24(3.75%)</t>
  </si>
  <si>
    <t>XS1045409965</t>
  </si>
  <si>
    <t>ESRX 6.125% 11/41</t>
  </si>
  <si>
    <t>US30219GAG38</t>
  </si>
  <si>
    <t>STANLN 7.014% PERP</t>
  </si>
  <si>
    <t>US853254AB69</t>
  </si>
  <si>
    <t>HNDA 7.625% 10/18-144A</t>
  </si>
  <si>
    <t>US02666QD758</t>
  </si>
  <si>
    <t>HSBC5 3/8 08/22/33</t>
  </si>
  <si>
    <t>XS0174470764</t>
  </si>
  <si>
    <t>KZOKZ 6% 11/44 144A</t>
  </si>
  <si>
    <t>US48667QAK13</t>
  </si>
  <si>
    <t>UNP 4.163% 07/22</t>
  </si>
  <si>
    <t>US907818DK19</t>
  </si>
  <si>
    <t>IMTLN 3.375% 2/26</t>
  </si>
  <si>
    <t>XS1040508241</t>
  </si>
  <si>
    <t>CMCSA 4.4% 8/35</t>
  </si>
  <si>
    <t>US20030NBP50</t>
  </si>
  <si>
    <t>APPLIED MAT 4.3% 06/21</t>
  </si>
  <si>
    <t>US038222AF21</t>
  </si>
  <si>
    <t>RY 2.98% 5/19</t>
  </si>
  <si>
    <t>CA7800858C33</t>
  </si>
  <si>
    <t>SPG 10.35% 04/19</t>
  </si>
  <si>
    <t>US828807CA39</t>
  </si>
  <si>
    <t>AGL 5.875% 03/41</t>
  </si>
  <si>
    <t>US001192AH64</t>
  </si>
  <si>
    <t>NGGLN 4.881% 08/19-144A</t>
  </si>
  <si>
    <t>US65364UAA43</t>
  </si>
  <si>
    <t>ECOPET 7.375% 9/43</t>
  </si>
  <si>
    <t>US279158AE95</t>
  </si>
  <si>
    <t>CM 3.95% 7/17</t>
  </si>
  <si>
    <t>CA13591Z6U92</t>
  </si>
  <si>
    <t>STSHIP 2.75% 12/16</t>
  </si>
  <si>
    <t>XS1002908041</t>
  </si>
  <si>
    <t>AVLN VAR 7/44(3.875%)</t>
  </si>
  <si>
    <t>XS1083986718</t>
  </si>
  <si>
    <t>CAFP 1.25% 6/25</t>
  </si>
  <si>
    <t>XS1179916017</t>
  </si>
  <si>
    <t>BRK 6% 1/39</t>
  </si>
  <si>
    <t>US695114CL03</t>
  </si>
  <si>
    <t>TRP 7.25% 8/38</t>
  </si>
  <si>
    <t>US89352HAE99</t>
  </si>
  <si>
    <t>GE 6.5% 9/67</t>
  </si>
  <si>
    <t>XS0319640834</t>
  </si>
  <si>
    <t>CBG 5% 3/23</t>
  </si>
  <si>
    <t>US12505BAA89</t>
  </si>
  <si>
    <t>AXP 2.125% 7/18</t>
  </si>
  <si>
    <t>US0258M0DJ59</t>
  </si>
  <si>
    <t>LIFP 1% 04/23</t>
  </si>
  <si>
    <t>FR0012674661</t>
  </si>
  <si>
    <t>BALN 3.8% 10/24</t>
  </si>
  <si>
    <t>US05523UAK60</t>
  </si>
  <si>
    <t>BATSLN 2.75% 3/25</t>
  </si>
  <si>
    <t>XS0909359332</t>
  </si>
  <si>
    <t>PM 4.875% 11/43</t>
  </si>
  <si>
    <t>US718172BD03</t>
  </si>
  <si>
    <t>WMT 2.55% 4/26</t>
  </si>
  <si>
    <t>XS1054534422</t>
  </si>
  <si>
    <t>CNALN VAR 04/76(3%)</t>
  </si>
  <si>
    <t>XS1216020161</t>
  </si>
  <si>
    <t>BK 2.1% 1/19</t>
  </si>
  <si>
    <t>US06406HCP29</t>
  </si>
  <si>
    <t>WMT 4.75% 10/43</t>
  </si>
  <si>
    <t>US931142DK65</t>
  </si>
  <si>
    <t>STLNO 3.95% 5/43</t>
  </si>
  <si>
    <t>US85771PAL67</t>
  </si>
  <si>
    <t>BRK 0.75% 3/23</t>
  </si>
  <si>
    <t>XS1200670955</t>
  </si>
  <si>
    <t>ICL 4.5% 12/24</t>
  </si>
  <si>
    <t>IL0028102734</t>
  </si>
  <si>
    <t>BCHINA 2.875% 6/20</t>
  </si>
  <si>
    <t>XS1252209322</t>
  </si>
  <si>
    <t>MS 8% 5/17</t>
  </si>
  <si>
    <t>XS0780192802</t>
  </si>
  <si>
    <t>ISRELE 5.625% 6/18</t>
  </si>
  <si>
    <t>US46507MAD48</t>
  </si>
  <si>
    <t>EOG 4.1% 02/21</t>
  </si>
  <si>
    <t>US26875PAG63</t>
  </si>
  <si>
    <t>CITIGRP 7.625% 4/18</t>
  </si>
  <si>
    <t>XS0355738799</t>
  </si>
  <si>
    <t>LLYDIN 4.75% 10/24</t>
  </si>
  <si>
    <t>XS1130913558</t>
  </si>
  <si>
    <t>BCE 3.35% 6/19</t>
  </si>
  <si>
    <t>CA07813ZBB90</t>
  </si>
  <si>
    <t>C 3.375% 3/23</t>
  </si>
  <si>
    <t>US172967GL98</t>
  </si>
  <si>
    <t>AALLN 3.50% 03/22</t>
  </si>
  <si>
    <t>XS0764637194</t>
  </si>
  <si>
    <t>SVTLN 3.625% 1/26</t>
  </si>
  <si>
    <t>XS0875301912</t>
  </si>
  <si>
    <t>RAKBNK 3.25% 6/19</t>
  </si>
  <si>
    <t>XS1078355986</t>
  </si>
  <si>
    <t>SPN 7.125% 12/21</t>
  </si>
  <si>
    <t>US78412FAP99</t>
  </si>
  <si>
    <t>RAI 8.125% 6/19</t>
  </si>
  <si>
    <t>US761713BK18</t>
  </si>
  <si>
    <t>GM 3.5% 7/19</t>
  </si>
  <si>
    <t>US37045XAN66</t>
  </si>
  <si>
    <t>SOLBBB VAR PERP</t>
  </si>
  <si>
    <t>XS0992293570</t>
  </si>
  <si>
    <t>ETP 4.65% 06/21</t>
  </si>
  <si>
    <t>US29273RAN98</t>
  </si>
  <si>
    <t>XEC 5.875% 5/22</t>
  </si>
  <si>
    <t>US171798AB77</t>
  </si>
  <si>
    <t>EPD 2.55% 10/19</t>
  </si>
  <si>
    <t>US29379VBD47</t>
  </si>
  <si>
    <t>RLCONS FRN PERP</t>
  </si>
  <si>
    <t>XS1089194341</t>
  </si>
  <si>
    <t>ARRFP 1.875% 01/25</t>
  </si>
  <si>
    <t>FR0012300812</t>
  </si>
  <si>
    <t>CNALN 4.25% 9/44</t>
  </si>
  <si>
    <t>XS0825385858</t>
  </si>
  <si>
    <t>BXP 5.625% 11/20</t>
  </si>
  <si>
    <t>US10112RAR57</t>
  </si>
  <si>
    <t>TWX 9.15% 2/23</t>
  </si>
  <si>
    <t>US887315AM12</t>
  </si>
  <si>
    <t>BRK 1.55% 2/18</t>
  </si>
  <si>
    <t>US084670BH03</t>
  </si>
  <si>
    <t>TEVA 2.95% 12/22</t>
  </si>
  <si>
    <t>US88165FAG72</t>
  </si>
  <si>
    <t>AEGON VAR 4/44</t>
  </si>
  <si>
    <t>XS1061711575</t>
  </si>
  <si>
    <t>CSX 6.22% 04/40</t>
  </si>
  <si>
    <t>US126408GS60</t>
  </si>
  <si>
    <t>LINGR 3.875% 6/21</t>
  </si>
  <si>
    <t>XS0632659933</t>
  </si>
  <si>
    <t>BXP 5.875% 10/19</t>
  </si>
  <si>
    <t>US10112RAQ74</t>
  </si>
  <si>
    <t>VZ 5.5% 2/18</t>
  </si>
  <si>
    <t>US92343VAL80</t>
  </si>
  <si>
    <t>FOXA 6.9% 3/19</t>
  </si>
  <si>
    <t>US90131HAN52</t>
  </si>
  <si>
    <t>WFC 2.78% 11/18</t>
  </si>
  <si>
    <t>CA94975ZBS44</t>
  </si>
  <si>
    <t>BRITEL 2.35% 2/19</t>
  </si>
  <si>
    <t>US111021AK71</t>
  </si>
  <si>
    <t>PRGO 4% 11/23</t>
  </si>
  <si>
    <t>US714294AD71</t>
  </si>
  <si>
    <t>CORPBANCA 3.125% 01/18</t>
  </si>
  <si>
    <t>US21987AAB61</t>
  </si>
  <si>
    <t>BPCEGP 1.625% 1/18</t>
  </si>
  <si>
    <t>US05578DAQ51</t>
  </si>
  <si>
    <t>BCECN 3.25% 6/20</t>
  </si>
  <si>
    <t>CA07813ZBD56</t>
  </si>
  <si>
    <t>TELNO 2.5% 5/25</t>
  </si>
  <si>
    <t>XS0933241456</t>
  </si>
  <si>
    <t>BMW 1% 01/25</t>
  </si>
  <si>
    <t>XS1168962063</t>
  </si>
  <si>
    <t>ABT 5.3% 5/40</t>
  </si>
  <si>
    <t>US002824AY67</t>
  </si>
  <si>
    <t>TMO 3.3% 2/22</t>
  </si>
  <si>
    <t>US883556BH49</t>
  </si>
  <si>
    <t>EDF 6.875% 12/22</t>
  </si>
  <si>
    <t>XS0403958498</t>
  </si>
  <si>
    <t>COFCOL 3.625% 11/19</t>
  </si>
  <si>
    <t>XS1132156230</t>
  </si>
  <si>
    <t>WELLS FAR 5.95% 8/36</t>
  </si>
  <si>
    <t>US94980VAG32</t>
  </si>
  <si>
    <t>C 1.3% 11/16</t>
  </si>
  <si>
    <t>US172967HG94</t>
  </si>
  <si>
    <t>BNS 2.873% 6/21</t>
  </si>
  <si>
    <t>CA0641494K04</t>
  </si>
  <si>
    <t>SUNHUN 3.5% 11/16</t>
  </si>
  <si>
    <t>XS0681928114</t>
  </si>
  <si>
    <t>CITICS 2.5% 5/18</t>
  </si>
  <si>
    <t>XS0923302227</t>
  </si>
  <si>
    <t>EMN 2.7% 1/20</t>
  </si>
  <si>
    <t>US277432AQ36</t>
  </si>
  <si>
    <t>ASSGEN FRN PERP</t>
  </si>
  <si>
    <t>XS0283627908</t>
  </si>
  <si>
    <t>RENAUL 1.25% 06/22</t>
  </si>
  <si>
    <t>FR0012759744</t>
  </si>
  <si>
    <t>COVBS 2.50% 11/20</t>
  </si>
  <si>
    <t>XS0993993921</t>
  </si>
  <si>
    <t>CMCSA 5.7% 7/19</t>
  </si>
  <si>
    <t>US20030NAZ42</t>
  </si>
  <si>
    <t>KMI 6.00% 01/18</t>
  </si>
  <si>
    <t>US49456AAA16</t>
  </si>
  <si>
    <t>HCP 2.625% 2/20</t>
  </si>
  <si>
    <t>US40414LAH24</t>
  </si>
  <si>
    <t>TOYOTA 1.375% 1/18</t>
  </si>
  <si>
    <t>US89233P7E07</t>
  </si>
  <si>
    <t>USB 1.35% 1/18</t>
  </si>
  <si>
    <t>US90331HMQ38</t>
  </si>
  <si>
    <t>NACN FRN 4/22</t>
  </si>
  <si>
    <t>CA63306ZDM01</t>
  </si>
  <si>
    <t>ITW 6.25% 4/19</t>
  </si>
  <si>
    <t>US452308AJ84</t>
  </si>
  <si>
    <t>MAYMK VAR 09/22 CMS</t>
  </si>
  <si>
    <t>XS0829780203</t>
  </si>
  <si>
    <t>DAIGR 3.5% 06/19</t>
  </si>
  <si>
    <t>XS0741965940</t>
  </si>
  <si>
    <t>LLY 2.75% 6/25</t>
  </si>
  <si>
    <t>US532457BH00</t>
  </si>
  <si>
    <t>HSBC BANK CANADA 3.558% 10/2017</t>
  </si>
  <si>
    <t>CA40427HRV73</t>
  </si>
  <si>
    <t>WESFARM 2.75% 08/22</t>
  </si>
  <si>
    <t>XS0810622935</t>
  </si>
  <si>
    <t>AETNA 3.95% 01/09/2020</t>
  </si>
  <si>
    <t>US00817YAH18</t>
  </si>
  <si>
    <t>SSELN 1.75% 9/23</t>
  </si>
  <si>
    <t>XS1287779208</t>
  </si>
  <si>
    <t>CAT 1% 3/17</t>
  </si>
  <si>
    <t>US14912L5Z02</t>
  </si>
  <si>
    <t>EXC 5.6% 6/42</t>
  </si>
  <si>
    <t>US30161MAN39</t>
  </si>
  <si>
    <t>IP 3.65% 6/24</t>
  </si>
  <si>
    <t>US460146CJ08</t>
  </si>
  <si>
    <t>AMP 4% 10/23</t>
  </si>
  <si>
    <t>US03076CAF32</t>
  </si>
  <si>
    <t>GASSM 3.875% 1/23</t>
  </si>
  <si>
    <t>XS0875343757</t>
  </si>
  <si>
    <t>BUPA 5% 4/23</t>
  </si>
  <si>
    <t>XS0920221453</t>
  </si>
  <si>
    <t>WFC 3.874% 5/25</t>
  </si>
  <si>
    <t>CA949746RQ67</t>
  </si>
  <si>
    <t>ELEPOR 2% 04/25</t>
  </si>
  <si>
    <t>XS1222590488</t>
  </si>
  <si>
    <t>BATSLN 3.625% 11/21</t>
  </si>
  <si>
    <t>XS0704178556</t>
  </si>
  <si>
    <t>NBL 5.05% 11/44</t>
  </si>
  <si>
    <t>US655044AJ40</t>
  </si>
  <si>
    <t>ENGIFP 1% 03/26</t>
  </si>
  <si>
    <t>FR0012602761</t>
  </si>
  <si>
    <t>LOW 4.65% 04/42</t>
  </si>
  <si>
    <t>US548661CX31</t>
  </si>
  <si>
    <t>MET 3.5% 9/26</t>
  </si>
  <si>
    <t>XS0834641358</t>
  </si>
  <si>
    <t>ANZ 4.5% 3/24</t>
  </si>
  <si>
    <t>US052528AH96</t>
  </si>
  <si>
    <t>TELEFO 4.57% 4/23</t>
  </si>
  <si>
    <t>US87938WAR43</t>
  </si>
  <si>
    <t>QWEST 6.875% 09/33</t>
  </si>
  <si>
    <t>US912920AC90</t>
  </si>
  <si>
    <t>TLM 7.75% 6/19</t>
  </si>
  <si>
    <t>US87425EAL74</t>
  </si>
  <si>
    <t>ALDAR 4.348% 12/18</t>
  </si>
  <si>
    <t>XS0993959583</t>
  </si>
  <si>
    <t>JPM 4.25% 1/17</t>
  </si>
  <si>
    <t>XS0582856687</t>
  </si>
  <si>
    <t>ETP 5.15% 3/45</t>
  </si>
  <si>
    <t>US29273RBF55</t>
  </si>
  <si>
    <t>ARRFP 1.125% 01/21</t>
  </si>
  <si>
    <t>FR0012300820</t>
  </si>
  <si>
    <t>ROP 2.05% 10/18</t>
  </si>
  <si>
    <t>US776696AF31</t>
  </si>
  <si>
    <t>O 4.65% 8/23</t>
  </si>
  <si>
    <t>US756109AP99</t>
  </si>
  <si>
    <t>MUNRE 6.625% 5/42</t>
  </si>
  <si>
    <t>XS0764278288</t>
  </si>
  <si>
    <t>SBUX 3.85% 10/23</t>
  </si>
  <si>
    <t>US855244AD16</t>
  </si>
  <si>
    <t>POSCO 5.25% 4/21 144A</t>
  </si>
  <si>
    <t>US693483AC38</t>
  </si>
  <si>
    <t>RDSALN 5.2% 3/17</t>
  </si>
  <si>
    <t>US822582AC66</t>
  </si>
  <si>
    <t>WLP 3.5% 8/24</t>
  </si>
  <si>
    <t>US94973VBJ52</t>
  </si>
  <si>
    <t>CBS 4% 1/26</t>
  </si>
  <si>
    <t>US124857AQ69</t>
  </si>
  <si>
    <t>HNDA 1.375% 11/22</t>
  </si>
  <si>
    <t>XS1288342659</t>
  </si>
  <si>
    <t>ELEPOR 5.25% 1/21</t>
  </si>
  <si>
    <t>US26835PAD24</t>
  </si>
  <si>
    <t>FDX 5.1% 1/44</t>
  </si>
  <si>
    <t>US31428XAW65</t>
  </si>
  <si>
    <t>EEBCB 6.125% 11/21 144A</t>
  </si>
  <si>
    <t>US29246NAA00</t>
  </si>
  <si>
    <t>GE 2.42% 5/18</t>
  </si>
  <si>
    <t>CA36158ZCA27</t>
  </si>
  <si>
    <t>LINGR 2% 4/23</t>
  </si>
  <si>
    <t>DE000A1R07P5</t>
  </si>
  <si>
    <t>AVIVA FRN 11/49</t>
  </si>
  <si>
    <t>XS0206511486</t>
  </si>
  <si>
    <t>OKS 3.375% 10/22</t>
  </si>
  <si>
    <t>US68268NAJ28</t>
  </si>
  <si>
    <t>NACN 2.404% 10/19</t>
  </si>
  <si>
    <t>CA633067ZK23</t>
  </si>
  <si>
    <t>PRUFIN 11.375% 05/39</t>
  </si>
  <si>
    <t>XS0431150902</t>
  </si>
  <si>
    <t>BRK 3% 5/22</t>
  </si>
  <si>
    <t>US084664BT72</t>
  </si>
  <si>
    <t>EPD 6.5% 1/19</t>
  </si>
  <si>
    <t>US29379VAC72</t>
  </si>
  <si>
    <t>DAIGR 1.125% 3/17</t>
  </si>
  <si>
    <t>US233851BD50</t>
  </si>
  <si>
    <t>SUFP 2.95% 9/22 144A</t>
  </si>
  <si>
    <t>US80687PAA49</t>
  </si>
  <si>
    <t>BHP 5.40% 03/17</t>
  </si>
  <si>
    <t>US055451AF50</t>
  </si>
  <si>
    <t>BRK 6.15% 5/37</t>
  </si>
  <si>
    <t>US12189TAZ75</t>
  </si>
  <si>
    <t>PUBFP 1.125% 12/21</t>
  </si>
  <si>
    <t>FR0012384634</t>
  </si>
  <si>
    <t>AXP 8.125% 5/19</t>
  </si>
  <si>
    <t>US025816BB49</t>
  </si>
  <si>
    <t>PRUFIN 6 1/8 12/31</t>
  </si>
  <si>
    <t>XS0140198044</t>
  </si>
  <si>
    <t>AXASA 6.463% PERP-144A</t>
  </si>
  <si>
    <t>US054536AB31</t>
  </si>
  <si>
    <t>AIOAU 5% 04/18-144A</t>
  </si>
  <si>
    <t>US04363UAC09</t>
  </si>
  <si>
    <t>TDCDC 1.75% 02/27</t>
  </si>
  <si>
    <t>XS1196041419</t>
  </si>
  <si>
    <t>HSBC 2.491% 5/19</t>
  </si>
  <si>
    <t>CA40427HST19</t>
  </si>
  <si>
    <t>AALLN 9.375% 04/19-144A</t>
  </si>
  <si>
    <t>US034863AB69</t>
  </si>
  <si>
    <t>BNSF 4.55% 9/44</t>
  </si>
  <si>
    <t>US12189LAU52</t>
  </si>
  <si>
    <t>EPD 5.95% 02/41</t>
  </si>
  <si>
    <t>US29379VAT08</t>
  </si>
  <si>
    <t>VANKE 2.625% 3/18</t>
  </si>
  <si>
    <t>XS0898415004</t>
  </si>
  <si>
    <t>NTRS 3.95% 10/25</t>
  </si>
  <si>
    <t>US665859AP94</t>
  </si>
  <si>
    <t>CM 2.35% 6/19</t>
  </si>
  <si>
    <t>CA13595ZWG76</t>
  </si>
  <si>
    <t>SUFP 0.875% 3/25</t>
  </si>
  <si>
    <t>FR0012601367</t>
  </si>
  <si>
    <t>HSBC BK 2.901% 01/17</t>
  </si>
  <si>
    <t>CA40427HSM65</t>
  </si>
  <si>
    <t>USB 3.7% 1/24</t>
  </si>
  <si>
    <t>US91159HHG83</t>
  </si>
  <si>
    <t>TWX 1.95% 9/23</t>
  </si>
  <si>
    <t>XS1266734349</t>
  </si>
  <si>
    <t>SWK 2.9% 11/22</t>
  </si>
  <si>
    <t>US854502AD32</t>
  </si>
  <si>
    <t>CAPDES 5.187% 5/20</t>
  </si>
  <si>
    <t>CA14006ZAD92</t>
  </si>
  <si>
    <t>TYC 5.125% 9/45</t>
  </si>
  <si>
    <t>US902118BT44</t>
  </si>
  <si>
    <t>SPG 6.75% 02/40</t>
  </si>
  <si>
    <t>US828807CE50</t>
  </si>
  <si>
    <t>DVN 6.30% 01/19</t>
  </si>
  <si>
    <t>US25179MAH60</t>
  </si>
  <si>
    <t>AXIS BANK 5.125% Sep17-144A</t>
  </si>
  <si>
    <t>US05463CAB81</t>
  </si>
  <si>
    <t>IBM 7% 30/10/25</t>
  </si>
  <si>
    <t>US459200AM34</t>
  </si>
  <si>
    <t>OXY 4.625% 6/45</t>
  </si>
  <si>
    <t>US674599CF00</t>
  </si>
  <si>
    <t>HCN 4.5% 12/34</t>
  </si>
  <si>
    <t>XS1139918012</t>
  </si>
  <si>
    <t>TMO 3.15% 1/23</t>
  </si>
  <si>
    <t>US883556BC51</t>
  </si>
  <si>
    <t>BMO 2.39% 07/17</t>
  </si>
  <si>
    <t>CA063679T537</t>
  </si>
  <si>
    <t>ESBIRE 6.375% 6/26</t>
  </si>
  <si>
    <t>XS0633547087</t>
  </si>
  <si>
    <t>MET VAR 8/39</t>
  </si>
  <si>
    <t>US59156RAV06</t>
  </si>
  <si>
    <t>DAIGR 1.65% 5/18</t>
  </si>
  <si>
    <t>US233851BU75</t>
  </si>
  <si>
    <t>KMP 2.65% 2/19</t>
  </si>
  <si>
    <t>US494550BR64</t>
  </si>
  <si>
    <t>SJM 3.5% 10/21</t>
  </si>
  <si>
    <t>US832696AB44</t>
  </si>
  <si>
    <t>ABIBB 4% 9/25</t>
  </si>
  <si>
    <t>BE6258029741</t>
  </si>
  <si>
    <t>SABLN 6.5% 7/18-144A</t>
  </si>
  <si>
    <t>US78572MAF23</t>
  </si>
  <si>
    <t>CHIOLI 5.95% 5/24</t>
  </si>
  <si>
    <t>XS1063561499</t>
  </si>
  <si>
    <t>BPCEGP 4.625% 7/24</t>
  </si>
  <si>
    <t>US05578QAC78</t>
  </si>
  <si>
    <t>CB 6.5% 5/38</t>
  </si>
  <si>
    <t>US171232AS07</t>
  </si>
  <si>
    <t>WLP 4.65% 8/44</t>
  </si>
  <si>
    <t>US94973VBK26</t>
  </si>
  <si>
    <t>RASGAS 5.298% 09/20-144A</t>
  </si>
  <si>
    <t>US75405TAA79</t>
  </si>
  <si>
    <t>REDEXS 2.75% 04/21</t>
  </si>
  <si>
    <t>XS1050547931</t>
  </si>
  <si>
    <t>ARCC 4.875% 11/18</t>
  </si>
  <si>
    <t>US04010LAN38</t>
  </si>
  <si>
    <t>BSY 3.125% 11/22-144A</t>
  </si>
  <si>
    <t>US111013AK48</t>
  </si>
  <si>
    <t>FDX 4% 1/24</t>
  </si>
  <si>
    <t>US31428XAY22</t>
  </si>
  <si>
    <t>GE 6.75% 08/18</t>
  </si>
  <si>
    <t>XS0381559979</t>
  </si>
  <si>
    <t>ED 6.75% 4/38</t>
  </si>
  <si>
    <t>US209111EU37</t>
  </si>
  <si>
    <t>BACARD 2.75% 7/23</t>
  </si>
  <si>
    <t>XS0947658208</t>
  </si>
  <si>
    <t>WLP 6.375% 6/37</t>
  </si>
  <si>
    <t>US94973VAN73</t>
  </si>
  <si>
    <t>ACE 3.15% 3/25</t>
  </si>
  <si>
    <t>US00440EAS63</t>
  </si>
  <si>
    <t>JPM 3.5% 12/26</t>
  </si>
  <si>
    <t>XS0866897829</t>
  </si>
  <si>
    <t>EMN 3.8% 3/25</t>
  </si>
  <si>
    <t>US277432AR19</t>
  </si>
  <si>
    <t>SYMANTEC 4.20% 09/20</t>
  </si>
  <si>
    <t>US871503AH15</t>
  </si>
  <si>
    <t>CITIGRP VAR 02/30</t>
  </si>
  <si>
    <t>XS0213026197</t>
  </si>
  <si>
    <t>BIMBOA 3.875% 6/24 144A</t>
  </si>
  <si>
    <t>US40052VAC81</t>
  </si>
  <si>
    <t>GM 4.3% 7/25</t>
  </si>
  <si>
    <t>US37045XAZ96</t>
  </si>
  <si>
    <t>RILIN 5.875% PERP 144A</t>
  </si>
  <si>
    <t>US759470AP29</t>
  </si>
  <si>
    <t>CENSUD 5.5% 01/21 144A</t>
  </si>
  <si>
    <t>US15132HAA95</t>
  </si>
  <si>
    <t>CITIGRP 6% 10/33</t>
  </si>
  <si>
    <t>US172967CC36</t>
  </si>
  <si>
    <t>LMT 6.15% 9/36</t>
  </si>
  <si>
    <t>US539830AR02</t>
  </si>
  <si>
    <t>PTTEPT 5.692% 04/21(144A)</t>
  </si>
  <si>
    <t>US74442AAA60</t>
  </si>
  <si>
    <t>EMAAR 4.564% 6/24</t>
  </si>
  <si>
    <t>XS1075401726</t>
  </si>
  <si>
    <t>ENELIM 5% 07/21</t>
  </si>
  <si>
    <t>XS0647298883</t>
  </si>
  <si>
    <t>ISPIM 4.1% 03/17</t>
  </si>
  <si>
    <t>IT0004682545</t>
  </si>
  <si>
    <t>ORGAU 3.5% 10/18</t>
  </si>
  <si>
    <t>US68620YAC66</t>
  </si>
  <si>
    <t>RLCONS 3.5% 05/23</t>
  </si>
  <si>
    <t>XS0928126340</t>
  </si>
  <si>
    <t>HCP 3.875% 8/24</t>
  </si>
  <si>
    <t>US40414LAL36</t>
  </si>
  <si>
    <t>TELEFONICA 5.875% 13</t>
  </si>
  <si>
    <t>XS0162869076</t>
  </si>
  <si>
    <t>WPZ 5.1% 9/45</t>
  </si>
  <si>
    <t>US96949LAC90</t>
  </si>
  <si>
    <t>CIGNA 4% 2/22</t>
  </si>
  <si>
    <t>US125509BS73</t>
  </si>
  <si>
    <t>HSBC 2.908% 9/21</t>
  </si>
  <si>
    <t>CA40427HSU81</t>
  </si>
  <si>
    <t>VALEBZ 8.25% 01/34</t>
  </si>
  <si>
    <t>US91911TAE38</t>
  </si>
  <si>
    <t>SBIIN 3.622% 4/19 144A</t>
  </si>
  <si>
    <t>US85628UAE64</t>
  </si>
  <si>
    <t>YANTZE 1.7% 6/22</t>
  </si>
  <si>
    <t>XS1117296035</t>
  </si>
  <si>
    <t>NORDEA 2.125% 11/2019</t>
  </si>
  <si>
    <t>XS0853680527</t>
  </si>
  <si>
    <t>CRHZCH 6% 2/24</t>
  </si>
  <si>
    <t>XS1039273666</t>
  </si>
  <si>
    <t>VALEBZ 3.75% 01/2023</t>
  </si>
  <si>
    <t>XS0802953165</t>
  </si>
  <si>
    <t>BPLN 3.994% 9/23</t>
  </si>
  <si>
    <t>US05565QCJ58</t>
  </si>
  <si>
    <t>PEP 3% 8/21</t>
  </si>
  <si>
    <t>US713448BW74</t>
  </si>
  <si>
    <t>MDLZ 5.375% 2/20</t>
  </si>
  <si>
    <t>US50075NBA19</t>
  </si>
  <si>
    <t>MDLZ 1.625% 3/27</t>
  </si>
  <si>
    <t>XS1197270819</t>
  </si>
  <si>
    <t>STLNO 2.9% 11/20</t>
  </si>
  <si>
    <t>US85771PAP71</t>
  </si>
  <si>
    <t>KMP 6.85% 2/20</t>
  </si>
  <si>
    <t>US494550BB13</t>
  </si>
  <si>
    <t>CM VAR 10/24</t>
  </si>
  <si>
    <t>CA136069JJ10</t>
  </si>
  <si>
    <t>KMI 7.25% 10/20 144A</t>
  </si>
  <si>
    <t>US43129TAA07</t>
  </si>
  <si>
    <t>BCHINA 3.75% 11/16-144A</t>
  </si>
  <si>
    <t>US061199AB18</t>
  </si>
  <si>
    <t>WWY 2.9% 10/19</t>
  </si>
  <si>
    <t>US982526AV72</t>
  </si>
  <si>
    <t>BLK 3.375% 6/22</t>
  </si>
  <si>
    <t>US09247XAJ00</t>
  </si>
  <si>
    <t>NBADUH VAR PERP</t>
  </si>
  <si>
    <t>XS1243334668</t>
  </si>
  <si>
    <t>BCECN 3.35% 3/23</t>
  </si>
  <si>
    <t>CA07813ZBC73</t>
  </si>
  <si>
    <t>CHIRES 4.5% 4/22</t>
  </si>
  <si>
    <t>US16951XAA00</t>
  </si>
  <si>
    <t>CHGRID 1.5% 1/22</t>
  </si>
  <si>
    <t>XS1165754851</t>
  </si>
  <si>
    <t>ABESM 3.75% 6/23</t>
  </si>
  <si>
    <t>ES0211845260</t>
  </si>
  <si>
    <t>AALLN 3.25% 4/23</t>
  </si>
  <si>
    <t>XS1052677892</t>
  </si>
  <si>
    <t>CHIOLI 4.875% 02/17</t>
  </si>
  <si>
    <t>XS0745169044</t>
  </si>
  <si>
    <t>RDSALN 2% 12/19</t>
  </si>
  <si>
    <t>XS1135277736</t>
  </si>
  <si>
    <t>AALLN 3.625% 5/20</t>
  </si>
  <si>
    <t>US034863AN08</t>
  </si>
  <si>
    <t>LOW 3.12% 04/22</t>
  </si>
  <si>
    <t>US548661CW57</t>
  </si>
  <si>
    <t>VW 0.75% 10/21</t>
  </si>
  <si>
    <t>XS1216647716</t>
  </si>
  <si>
    <t>ENTEL 4.75% 8/26</t>
  </si>
  <si>
    <t>US29245VAB18</t>
  </si>
  <si>
    <t>DIAG 4.828% 7/20</t>
  </si>
  <si>
    <t>US25243YAP43</t>
  </si>
  <si>
    <t>FERROV 3.5% 12/21</t>
  </si>
  <si>
    <t>XS1004118904</t>
  </si>
  <si>
    <t>RY VAR 6/25(2.48%)</t>
  </si>
  <si>
    <t>CA780086KR45</t>
  </si>
  <si>
    <t>RY VAR 7/24</t>
  </si>
  <si>
    <t>CA780086JC94</t>
  </si>
  <si>
    <t>CNQCN 2.89% 8/20</t>
  </si>
  <si>
    <t>CA13638ZCE30</t>
  </si>
  <si>
    <t>PNC 3.8% 7/23</t>
  </si>
  <si>
    <t>US69349LAM00</t>
  </si>
  <si>
    <t>AMGN 5.75% 3/40</t>
  </si>
  <si>
    <t>US031162BC38</t>
  </si>
  <si>
    <t>ONGCIN 4.625% 7/24</t>
  </si>
  <si>
    <t>XS1079848369</t>
  </si>
  <si>
    <t>SRGIM 3.25% 01/24</t>
  </si>
  <si>
    <t>XS1019326641</t>
  </si>
  <si>
    <t>MJN 4.9% 11/19 -</t>
  </si>
  <si>
    <t>US582839AE65</t>
  </si>
  <si>
    <t>GE 3.375% 3/24</t>
  </si>
  <si>
    <t>US369604BG75</t>
  </si>
  <si>
    <t>FITB 4.3% 1/24</t>
  </si>
  <si>
    <t>US316773CP38</t>
  </si>
  <si>
    <t>AALLN 2.5% 4/21</t>
  </si>
  <si>
    <t>XS0923361827</t>
  </si>
  <si>
    <t>BNSF 4.45% 03/43</t>
  </si>
  <si>
    <t>US12189LAN10</t>
  </si>
  <si>
    <t>BRK 6.25% 10/37</t>
  </si>
  <si>
    <t>US695114CG18</t>
  </si>
  <si>
    <t>NEM 4.875% 3/42</t>
  </si>
  <si>
    <t>US651639AP18</t>
  </si>
  <si>
    <t>APC 6.95% 7/24</t>
  </si>
  <si>
    <t>US492386AU15</t>
  </si>
  <si>
    <t>AMGN 3.625% 5/22</t>
  </si>
  <si>
    <t>US031162BN92</t>
  </si>
  <si>
    <t>EQT 4.875% 11/21</t>
  </si>
  <si>
    <t>US26884LAB53</t>
  </si>
  <si>
    <t>NI 4.8% 2/44</t>
  </si>
  <si>
    <t>US65473QBC69</t>
  </si>
  <si>
    <t>SRENVX VAR PERP</t>
  </si>
  <si>
    <t>XS1209031019</t>
  </si>
  <si>
    <t>MRO 6.6% 10/37</t>
  </si>
  <si>
    <t>US565849AE68</t>
  </si>
  <si>
    <t>BMO FRN 9/24</t>
  </si>
  <si>
    <t>CA06369ZBS26</t>
  </si>
  <si>
    <t>BK 3.65% 2/24</t>
  </si>
  <si>
    <t>US06406HCS67</t>
  </si>
  <si>
    <t>RIOLN 4% 12/29</t>
  </si>
  <si>
    <t>XS0863076930</t>
  </si>
  <si>
    <t>SCHW 4.45% 7/20</t>
  </si>
  <si>
    <t>US808513AD76</t>
  </si>
  <si>
    <t>CSCO 3.15% 03/17</t>
  </si>
  <si>
    <t>US17275RAK86</t>
  </si>
  <si>
    <t>TEL 6.55% 10/17</t>
  </si>
  <si>
    <t>US902133AF42</t>
  </si>
  <si>
    <t>SNCINN 6.632% 6/44</t>
  </si>
  <si>
    <t>CA78461GAB82</t>
  </si>
  <si>
    <t>AFL 3.625% 11/24</t>
  </si>
  <si>
    <t>US001055AM48</t>
  </si>
  <si>
    <t>CIELBZ 3.75% 11/22 144A</t>
  </si>
  <si>
    <t>US17178FAA49</t>
  </si>
  <si>
    <t>EBIUH FRN 03/23 CMS</t>
  </si>
  <si>
    <t>XS0910935021</t>
  </si>
  <si>
    <t>TOYOTA 4.25% 1/21</t>
  </si>
  <si>
    <t>US89233P4S20</t>
  </si>
  <si>
    <t>ELEPOR 2.625% 04/19</t>
  </si>
  <si>
    <t>XS1057345651</t>
  </si>
  <si>
    <t>TAQAUH 4.125% 3/17</t>
  </si>
  <si>
    <t>US00386SAH58</t>
  </si>
  <si>
    <t>MUFG 3.75% 3/24</t>
  </si>
  <si>
    <t>US064255AW26</t>
  </si>
  <si>
    <t>ORAFP 2.75% 2/19</t>
  </si>
  <si>
    <t>US685218AA79</t>
  </si>
  <si>
    <t>NBADUH 3% 8/19</t>
  </si>
  <si>
    <t>XS0815939656</t>
  </si>
  <si>
    <t>STI 3.5% 1/17</t>
  </si>
  <si>
    <t>US867914BE26</t>
  </si>
  <si>
    <t>BSFR 2.947% 05/17</t>
  </si>
  <si>
    <t>XS0784910431</t>
  </si>
  <si>
    <t>UCGIM 0% 10/17</t>
  </si>
  <si>
    <t>IT0004854060</t>
  </si>
  <si>
    <t>NUE 6.40% 12/37</t>
  </si>
  <si>
    <t>US670346AH87</t>
  </si>
  <si>
    <t>AIG 4.8% 7/45</t>
  </si>
  <si>
    <t>US026874DF16</t>
  </si>
  <si>
    <t>DIS 2.75% 8/21</t>
  </si>
  <si>
    <t>US25468PCN42</t>
  </si>
  <si>
    <t>HALKBANK 4.875% 7/17 144A</t>
  </si>
  <si>
    <t>US900150AA15</t>
  </si>
  <si>
    <t>EXC 5.8% 3/18</t>
  </si>
  <si>
    <t>US202795HU73</t>
  </si>
  <si>
    <t>TRANLN 2.25% 8/22</t>
  </si>
  <si>
    <t>XS0813371100</t>
  </si>
  <si>
    <t>UNP 4.821% 2/44</t>
  </si>
  <si>
    <t>US907818DT28</t>
  </si>
  <si>
    <t>ACAFP 0.887% 2/22</t>
  </si>
  <si>
    <t>FR0012534931</t>
  </si>
  <si>
    <t>PRU 4.6% 5/44</t>
  </si>
  <si>
    <t>US74432QCA13</t>
  </si>
  <si>
    <t>QNBK 2.75% 10/18</t>
  </si>
  <si>
    <t>XS0987063566</t>
  </si>
  <si>
    <t>BGGRP 2.875% 10/16-144A</t>
  </si>
  <si>
    <t>US05541VAD82</t>
  </si>
  <si>
    <t>MITCO VAR 6/75(1.31%)</t>
  </si>
  <si>
    <t>JP389840BF68</t>
  </si>
  <si>
    <t>RAI 6.75% 06/17</t>
  </si>
  <si>
    <t>US761713AU09</t>
  </si>
  <si>
    <t>CPPIB 1.4% 6/20</t>
  </si>
  <si>
    <t>CA12593CAA95</t>
  </si>
  <si>
    <t>WFC 3.50% 09/29</t>
  </si>
  <si>
    <t>XS0828013838</t>
  </si>
  <si>
    <t>BMO VAR 03/23</t>
  </si>
  <si>
    <t>CA06369ZAY03</t>
  </si>
  <si>
    <t>HSBC 2.449% 1/21</t>
  </si>
  <si>
    <t>CA40427HSY04</t>
  </si>
  <si>
    <t>RABOBK VAR 10/49</t>
  </si>
  <si>
    <t>US749769AA35</t>
  </si>
  <si>
    <t>DAIGR 2.375% 07/18</t>
  </si>
  <si>
    <t>XS1015890210</t>
  </si>
  <si>
    <t>PCG 5.625% 11/17</t>
  </si>
  <si>
    <t>US694308GL57</t>
  </si>
  <si>
    <t>HSBC 3.5% 6/24</t>
  </si>
  <si>
    <t>US40434CAD74</t>
  </si>
  <si>
    <t>BLK 6.25% 9/17</t>
  </si>
  <si>
    <t>US09247XAC56</t>
  </si>
  <si>
    <t>TJX 2.75% 6/21</t>
  </si>
  <si>
    <t>US872539AA91</t>
  </si>
  <si>
    <t>ENTERP 3.85% 11/24</t>
  </si>
  <si>
    <t>US26884TAL61</t>
  </si>
  <si>
    <t>AMER TOW 5.05% 01/20</t>
  </si>
  <si>
    <t>US029912BC50</t>
  </si>
  <si>
    <t>FGACAP 1.375% 4/20</t>
  </si>
  <si>
    <t>XS1220057472</t>
  </si>
  <si>
    <t>SCBTB 3.5% 4/19</t>
  </si>
  <si>
    <t>US82571AAB08</t>
  </si>
  <si>
    <t>GE CAP 4.35% 11/21</t>
  </si>
  <si>
    <t>XS0273570241</t>
  </si>
  <si>
    <t>OXY 3.5% 6/25</t>
  </si>
  <si>
    <t>US674599CG82</t>
  </si>
  <si>
    <t>PEP 2.5% 11/22</t>
  </si>
  <si>
    <t>XS0849673602</t>
  </si>
  <si>
    <t>STLNO 3.15% 1/22</t>
  </si>
  <si>
    <t>US85771PAF99</t>
  </si>
  <si>
    <t>BBT 2.3% 10/18</t>
  </si>
  <si>
    <t>US07330NAD75</t>
  </si>
  <si>
    <t>SYY 3.75% 10/25</t>
  </si>
  <si>
    <t>US871829AZ02</t>
  </si>
  <si>
    <t>PNC 3.9% 4/24</t>
  </si>
  <si>
    <t>US693475AP09</t>
  </si>
  <si>
    <t>COMQAT 2.875% 6/19</t>
  </si>
  <si>
    <t>XS1079720212</t>
  </si>
  <si>
    <t>DBSSP VAR 9/22 144A CMS</t>
  </si>
  <si>
    <t>US24023CAC01</t>
  </si>
  <si>
    <t>ELEPOR 4.25% 1/21</t>
  </si>
  <si>
    <t>XS0995380580</t>
  </si>
  <si>
    <t>UNH 2.875% 12/21</t>
  </si>
  <si>
    <t>US91324PCH38</t>
  </si>
  <si>
    <t>RY VAR 9/26(3.45%)</t>
  </si>
  <si>
    <t>CA780086JM76</t>
  </si>
  <si>
    <t>NBADUH 3.25% 3/17</t>
  </si>
  <si>
    <t>XS0763531406</t>
  </si>
  <si>
    <t>RAI 6.875% 5/20</t>
  </si>
  <si>
    <t>US761713BL90</t>
  </si>
  <si>
    <t>ANZNZ 2.85% 8/20</t>
  </si>
  <si>
    <t>US00182EAX76</t>
  </si>
  <si>
    <t>ALB 1.875% 12/21</t>
  </si>
  <si>
    <t>XS1148074518</t>
  </si>
  <si>
    <t>ANZ 3.45% 8/22 CMS</t>
  </si>
  <si>
    <t>XS0813493631</t>
  </si>
  <si>
    <t>LOW 4.375% 09/45</t>
  </si>
  <si>
    <t>US548661DJ38</t>
  </si>
  <si>
    <t>KOROIL 2.75% 1/19</t>
  </si>
  <si>
    <t>US50065WAE66</t>
  </si>
  <si>
    <t>NRUC 5.45% 2/18</t>
  </si>
  <si>
    <t>US637432KT10</t>
  </si>
  <si>
    <t>PM 2.9% 11/21</t>
  </si>
  <si>
    <t>US718172AL38</t>
  </si>
  <si>
    <t>GM 3.25% 5/18</t>
  </si>
  <si>
    <t>US37045XAJ54</t>
  </si>
  <si>
    <t>DEUT TEL 9.25% 06/32</t>
  </si>
  <si>
    <t>US25156PAD50</t>
  </si>
  <si>
    <t>AESGEN 4.875% 5/29 144A</t>
  </si>
  <si>
    <t>US29246TAA79</t>
  </si>
  <si>
    <t>EURO INVESTMNT BK-144A</t>
  </si>
  <si>
    <t>US05954TAJ07</t>
  </si>
  <si>
    <t>HES 6% 01/40</t>
  </si>
  <si>
    <t>US42809HAC16</t>
  </si>
  <si>
    <t>ED 4.625% 12/54</t>
  </si>
  <si>
    <t>US209111FF50</t>
  </si>
  <si>
    <t>EEBCB 5.7% 3/22 144A</t>
  </si>
  <si>
    <t>US89387YAA91</t>
  </si>
  <si>
    <t>DIS 3.15% 9/25</t>
  </si>
  <si>
    <t>US25468PDF09</t>
  </si>
  <si>
    <t>CRHID 8.125% 7/18</t>
  </si>
  <si>
    <t>US12626PAJ21</t>
  </si>
  <si>
    <t>BDX 6.375% 08/19</t>
  </si>
  <si>
    <t>US075887BJ73</t>
  </si>
  <si>
    <t>TOTAL 2.125% 1/19</t>
  </si>
  <si>
    <t>US89153VAK52</t>
  </si>
  <si>
    <t>MQGAU 2.85% 7/20</t>
  </si>
  <si>
    <t>US55608PAP99</t>
  </si>
  <si>
    <t>RSG 6.20% 01/03/40</t>
  </si>
  <si>
    <t>US760759AK65</t>
  </si>
  <si>
    <t>PM 3.25% 11/24</t>
  </si>
  <si>
    <t>US718172BM02</t>
  </si>
  <si>
    <t>UNANA 2.2% 3/19</t>
  </si>
  <si>
    <t>US904764AQ09</t>
  </si>
  <si>
    <t>ACMP 6.125% 7/22</t>
  </si>
  <si>
    <t>US16524RAE36</t>
  </si>
  <si>
    <t>SINOPE 2.5% 10/18</t>
  </si>
  <si>
    <t>US82937VAA52</t>
  </si>
  <si>
    <t>MTNSJ 4.755% 11/24 144A</t>
  </si>
  <si>
    <t>US55377XAA46</t>
  </si>
  <si>
    <t>KEY 2.5% 12/19</t>
  </si>
  <si>
    <t>US49327M2F07</t>
  </si>
  <si>
    <t>STLNO 2.25% 11/19</t>
  </si>
  <si>
    <t>US85771PAW23</t>
  </si>
  <si>
    <t>VTR 4.75% 06/21</t>
  </si>
  <si>
    <t>US92276MAW55</t>
  </si>
  <si>
    <t>LYB 4% 7/23</t>
  </si>
  <si>
    <t>US50247VAA70</t>
  </si>
  <si>
    <t>ADCBUH 4.5% 3/23</t>
  </si>
  <si>
    <t>XS0897453493</t>
  </si>
  <si>
    <t>AKEFP 1.5% 1/25</t>
  </si>
  <si>
    <t>FR0012452191</t>
  </si>
  <si>
    <t>CHINLP VAR PERP(4.25%)</t>
  </si>
  <si>
    <t>XS1064021246</t>
  </si>
  <si>
    <t>DUK 6.05% 4/38</t>
  </si>
  <si>
    <t>US26442CAE49</t>
  </si>
  <si>
    <t>NACN 1.742% 3/20</t>
  </si>
  <si>
    <t>CA633067B286</t>
  </si>
  <si>
    <t>CNALN 4% 10/23 144A</t>
  </si>
  <si>
    <t>US15639KAA07</t>
  </si>
  <si>
    <t>CDEL 4.5% 8/23 144A</t>
  </si>
  <si>
    <t>US21987BAS79</t>
  </si>
  <si>
    <t>BPLN 3.535% 11/24</t>
  </si>
  <si>
    <t>US05565QCS57</t>
  </si>
  <si>
    <t>PNC 2.6% 7/20</t>
  </si>
  <si>
    <t>US69353RES31</t>
  </si>
  <si>
    <t>IP 7.95% 6/18</t>
  </si>
  <si>
    <t>US460146CA98</t>
  </si>
  <si>
    <t>SYF 3.75% 8/21</t>
  </si>
  <si>
    <t>US87165BAC72</t>
  </si>
  <si>
    <t>AVLN 6.625% 6/41</t>
  </si>
  <si>
    <t>XS0631092581</t>
  </si>
  <si>
    <t>DAIGR 3.875% 9/21</t>
  </si>
  <si>
    <t>US233851AF18</t>
  </si>
  <si>
    <t>BRK 2.1% 8/19</t>
  </si>
  <si>
    <t>US084670BL15</t>
  </si>
  <si>
    <t>CVX 2.193% 11/19</t>
  </si>
  <si>
    <t>US166764AN08</t>
  </si>
  <si>
    <t>MMCFIN 4.375% 4/18</t>
  </si>
  <si>
    <t>XS0922134712</t>
  </si>
  <si>
    <t>PAC BELL 7.125% 3/26</t>
  </si>
  <si>
    <t>US694032AT09</t>
  </si>
  <si>
    <t>TELEFO 6.221% 07/17</t>
  </si>
  <si>
    <t>US87938WAG87</t>
  </si>
  <si>
    <t>GARAN 4.75% 10/19 144A</t>
  </si>
  <si>
    <t>US90014QAA58</t>
  </si>
  <si>
    <t>BNP VAR 04/49</t>
  </si>
  <si>
    <t>FR0010456764</t>
  </si>
  <si>
    <t>HSBC 2.625% 9/18</t>
  </si>
  <si>
    <t>US40428HPJ58</t>
  </si>
  <si>
    <t>NEE 5.95% 2/38</t>
  </si>
  <si>
    <t>US341081FA03</t>
  </si>
  <si>
    <t>STI 2.35% 11/18</t>
  </si>
  <si>
    <t>US867914BF90</t>
  </si>
  <si>
    <t>KMI 5% 2/21</t>
  </si>
  <si>
    <t>US49456BAA98</t>
  </si>
  <si>
    <t>NAB 2.3% 7/18</t>
  </si>
  <si>
    <t>US63254AAJ79</t>
  </si>
  <si>
    <t>D 6% 05/37</t>
  </si>
  <si>
    <t>US927804FB53</t>
  </si>
  <si>
    <t>EXC 2.95% 1/20</t>
  </si>
  <si>
    <t>US30161MAP86</t>
  </si>
  <si>
    <t>MUFG 2.45% 10/19</t>
  </si>
  <si>
    <t>US60682VAB62</t>
  </si>
  <si>
    <t>BAC 6.1% 6/17</t>
  </si>
  <si>
    <t>US06050TKW17</t>
  </si>
  <si>
    <t>HEIANA 3.4% 4/22-144A</t>
  </si>
  <si>
    <t>US423012AA16</t>
  </si>
  <si>
    <t>SOCGEN 2.625% 10/18</t>
  </si>
  <si>
    <t>US83368RAD44</t>
  </si>
  <si>
    <t>RCICN 5% 3/44</t>
  </si>
  <si>
    <t>US775109BB60</t>
  </si>
  <si>
    <t>ADCBUH 3% 3/19</t>
  </si>
  <si>
    <t>XS1040257062</t>
  </si>
  <si>
    <t>ELEPOR 4.125% 1/20</t>
  </si>
  <si>
    <t>US26835PAE07</t>
  </si>
  <si>
    <t>APH 2.55% 1/19</t>
  </si>
  <si>
    <t>US032095AC54</t>
  </si>
  <si>
    <t>BK 2.2% 5/19</t>
  </si>
  <si>
    <t>US06406HCU14</t>
  </si>
  <si>
    <t>PM 3.375% 8/25</t>
  </si>
  <si>
    <t>US718172BQ16</t>
  </si>
  <si>
    <t>AXSBIN 3.25% 5/20 144A</t>
  </si>
  <si>
    <t>US05463CAC64</t>
  </si>
  <si>
    <t>STANDARD CHAR 6.409% PERP 144A</t>
  </si>
  <si>
    <t>US853254AA86</t>
  </si>
  <si>
    <t>ALLIANZ 5.26% 12/18</t>
  </si>
  <si>
    <t>XS0405475509</t>
  </si>
  <si>
    <t>SPG 1% 12/21</t>
  </si>
  <si>
    <t>US828807CG09</t>
  </si>
  <si>
    <t>COF 3.75% 4/24</t>
  </si>
  <si>
    <t>US14040HBF10</t>
  </si>
  <si>
    <t>INTNED 2.7% 8/20</t>
  </si>
  <si>
    <t>US44987CAG33</t>
  </si>
  <si>
    <t>TELNO 2.625% 12/24</t>
  </si>
  <si>
    <t>XS0862442331</t>
  </si>
  <si>
    <t>WSTP 2.25% 07/18</t>
  </si>
  <si>
    <t>US961214CC58</t>
  </si>
  <si>
    <t>WFC 4.48% 1/24</t>
  </si>
  <si>
    <t>US949746RE36</t>
  </si>
  <si>
    <t>GE 5.125% 05/23</t>
  </si>
  <si>
    <t>XS0254673964</t>
  </si>
  <si>
    <t>CUCN 4.085% 9/44</t>
  </si>
  <si>
    <t>CA12657ZBE21</t>
  </si>
  <si>
    <t>ACAFP 4.50% 09/21</t>
  </si>
  <si>
    <t>FR0011108869</t>
  </si>
  <si>
    <t>MTB 2.3% 1/19</t>
  </si>
  <si>
    <t>US55279HAE09</t>
  </si>
  <si>
    <t>CNPCCH 2.75% 5/19</t>
  </si>
  <si>
    <t>US12623TAG31</t>
  </si>
  <si>
    <t>IP 7.5% 8/21</t>
  </si>
  <si>
    <t>US460146CE11</t>
  </si>
  <si>
    <t>BHP 1.875% 11/16</t>
  </si>
  <si>
    <t>US055451AK46</t>
  </si>
  <si>
    <t>DAIGAG 3.2% 10/17</t>
  </si>
  <si>
    <t>US25155FAA49</t>
  </si>
  <si>
    <t>ICBCAS 2.351% 11/17</t>
  </si>
  <si>
    <t>US45580KAB44</t>
  </si>
  <si>
    <t>UOBSP 2.25% 3/17</t>
  </si>
  <si>
    <t>XS0752983154</t>
  </si>
  <si>
    <t>APAAU 1.375% 3/22</t>
  </si>
  <si>
    <t>XS1205616268</t>
  </si>
  <si>
    <t>TD VAR 9/25(2.982%)</t>
  </si>
  <si>
    <t>CA8911455X88</t>
  </si>
  <si>
    <t>ONGCIN 3.25% 07/19</t>
  </si>
  <si>
    <t>XS1084957155</t>
  </si>
  <si>
    <t>LOW 3.375% 9/25</t>
  </si>
  <si>
    <t>US548661DH71</t>
  </si>
  <si>
    <t>MXCHF 4.875% 9/22 144A</t>
  </si>
  <si>
    <t>US59284BAB45</t>
  </si>
  <si>
    <t>RCICN 4.70% 09/20</t>
  </si>
  <si>
    <t>CA775109AR24</t>
  </si>
  <si>
    <t>KEY 2.3% 12/18</t>
  </si>
  <si>
    <t>US49326EEE95</t>
  </si>
  <si>
    <t>UTX 7.5 9/2029</t>
  </si>
  <si>
    <t>US913017BA69</t>
  </si>
  <si>
    <t>QIBKQD 2.5% 10/17</t>
  </si>
  <si>
    <t>XS0841096497</t>
  </si>
  <si>
    <t>HNDA 2.125% 02/17</t>
  </si>
  <si>
    <t>US02666QK779</t>
  </si>
  <si>
    <t>STLNO 1.95% 11/18</t>
  </si>
  <si>
    <t>US85771PAR38</t>
  </si>
  <si>
    <t>COP 2.875% 11/21</t>
  </si>
  <si>
    <t>US20826FAE60</t>
  </si>
  <si>
    <t>DGFP 2.95% 1/24</t>
  </si>
  <si>
    <t>FR0011694033</t>
  </si>
  <si>
    <t>HUM 4.95% 10/44</t>
  </si>
  <si>
    <t>US444859BE13</t>
  </si>
  <si>
    <t>PNC 2.2% 1/19</t>
  </si>
  <si>
    <t>US69353RCH93</t>
  </si>
  <si>
    <t>JOHN DEERE 1.95% 12/18</t>
  </si>
  <si>
    <t>US24422ESF78</t>
  </si>
  <si>
    <t>TYC 3.9% 2/26</t>
  </si>
  <si>
    <t>US902118BS60</t>
  </si>
  <si>
    <t>NYLIFE 2.1% 1/19</t>
  </si>
  <si>
    <t>US64952WBQ50</t>
  </si>
  <si>
    <t>BBT 2.15% 3/17</t>
  </si>
  <si>
    <t>US05531FAK93</t>
  </si>
  <si>
    <t>POHANG 4.25% 10/20-144A</t>
  </si>
  <si>
    <t>US693483AB54</t>
  </si>
  <si>
    <t>IBM 1.95% 2/19</t>
  </si>
  <si>
    <t>US459200HT14</t>
  </si>
  <si>
    <t>SINOPE 2.75% 4/19 144A</t>
  </si>
  <si>
    <t>US82937WAC91</t>
  </si>
  <si>
    <t>BBVASM 4.375% 4/24 144A</t>
  </si>
  <si>
    <t>US05533UAD00</t>
  </si>
  <si>
    <t>COLPIP 3.3% 6/20</t>
  </si>
  <si>
    <t>US198280AC33</t>
  </si>
  <si>
    <t>SUMIBK 3.20% 07/22</t>
  </si>
  <si>
    <t>US865622AW48</t>
  </si>
  <si>
    <t>KO 1.65% 3/18</t>
  </si>
  <si>
    <t>US191216AY64</t>
  </si>
  <si>
    <t>BHI 3.2% 8/21</t>
  </si>
  <si>
    <t>US057224BC05</t>
  </si>
  <si>
    <t>DIBUH 2.921% 6/20</t>
  </si>
  <si>
    <t>XS1241110300</t>
  </si>
  <si>
    <t>BOCOM 2.5% 1/18</t>
  </si>
  <si>
    <t>XS1168792981</t>
  </si>
  <si>
    <t>NSANY 1.95% 9/17</t>
  </si>
  <si>
    <t>US654742AC94</t>
  </si>
  <si>
    <t>ABIBB 1.95% 9/21</t>
  </si>
  <si>
    <t>BE6265141083</t>
  </si>
  <si>
    <t>KMI 1.5% 3/22</t>
  </si>
  <si>
    <t>XS1196817156</t>
  </si>
  <si>
    <t>WAG 1.75% 11/17</t>
  </si>
  <si>
    <t>US931427AE88</t>
  </si>
  <si>
    <t>IBESM 2.875% 11/20</t>
  </si>
  <si>
    <t>XS0940711947</t>
  </si>
  <si>
    <t>DIS 1.85% 05/19</t>
  </si>
  <si>
    <t>US25468PDA12</t>
  </si>
  <si>
    <t>EQR 4.5% 7/44</t>
  </si>
  <si>
    <t>US26884ABB89</t>
  </si>
  <si>
    <t>ZURNVX FRN 10/49</t>
  </si>
  <si>
    <t>XS0177600920</t>
  </si>
  <si>
    <t>ANZ 1.875% 10/17</t>
  </si>
  <si>
    <t>US05253JAA97</t>
  </si>
  <si>
    <t>DBSSP 2.246% 7/19</t>
  </si>
  <si>
    <t>US24023KAA60</t>
  </si>
  <si>
    <t>AET 3.5% 11/24</t>
  </si>
  <si>
    <t>US00817YAQ17</t>
  </si>
  <si>
    <t>COF 2.45% 4/19</t>
  </si>
  <si>
    <t>US14040HBE45</t>
  </si>
  <si>
    <t>HSBC 1.816% 7/20</t>
  </si>
  <si>
    <t>CA40427HSW48</t>
  </si>
  <si>
    <t>GE 3.8% 6/19</t>
  </si>
  <si>
    <t>US369668AA67</t>
  </si>
  <si>
    <t>BATSLN 1.85% 6/18</t>
  </si>
  <si>
    <t>US05530QAM24</t>
  </si>
  <si>
    <t>SYK 2% 9/16</t>
  </si>
  <si>
    <t>US863667AC50</t>
  </si>
  <si>
    <t>MITCO 1.875% 07/17</t>
  </si>
  <si>
    <t>XS0804218856</t>
  </si>
  <si>
    <t>GM 3% 9/17</t>
  </si>
  <si>
    <t>US37045XAP15</t>
  </si>
  <si>
    <t>ADRIT 3.25% 2/21</t>
  </si>
  <si>
    <t>XS1004236185</t>
  </si>
  <si>
    <t>AMT 2.8% 6/20</t>
  </si>
  <si>
    <t>US03027XAF78</t>
  </si>
  <si>
    <t>BCHINA 2.125% 1/17</t>
  </si>
  <si>
    <t>XS1016655265</t>
  </si>
  <si>
    <t>BATSLN 3.125% 3/29</t>
  </si>
  <si>
    <t>XS1043097630</t>
  </si>
  <si>
    <t>MET 6.5% 12/32</t>
  </si>
  <si>
    <t>US59156RAE80</t>
  </si>
  <si>
    <t>LPTY 2.5% 5/18</t>
  </si>
  <si>
    <t>US52206AAB61</t>
  </si>
  <si>
    <t>PM 2.875% 5/24</t>
  </si>
  <si>
    <t>XS0787527349</t>
  </si>
  <si>
    <t>NAB 2.25% 7/19</t>
  </si>
  <si>
    <t>US6325C0CW97</t>
  </si>
  <si>
    <t>CORBAN 3.875% 9/19</t>
  </si>
  <si>
    <t>US21987AAC45</t>
  </si>
  <si>
    <t>ADCBUH 2.5% 3/18</t>
  </si>
  <si>
    <t>XS0897453907</t>
  </si>
  <si>
    <t>CALYON 4.40% 07/21</t>
  </si>
  <si>
    <t>FR0011062595</t>
  </si>
  <si>
    <t>BOIIN 3.125% 5/20</t>
  </si>
  <si>
    <t>XS1227592703</t>
  </si>
  <si>
    <t>CME 3% 9/22</t>
  </si>
  <si>
    <t>US12572QAE52</t>
  </si>
  <si>
    <t>UNH 1.45% 07/17</t>
  </si>
  <si>
    <t>US91324PCK66</t>
  </si>
  <si>
    <t>EXC 6.2% 10/17</t>
  </si>
  <si>
    <t>US30161MAE30</t>
  </si>
  <si>
    <t>PM 1.875% 1/19</t>
  </si>
  <si>
    <t>US718172BF50</t>
  </si>
  <si>
    <t>LLY 3.7% 3/45</t>
  </si>
  <si>
    <t>US532457BJ65</t>
  </si>
  <si>
    <t>CCB 4.25% 08/24</t>
  </si>
  <si>
    <t>XS1100009874</t>
  </si>
  <si>
    <t>PNC 1.85% 7/18</t>
  </si>
  <si>
    <t>US69353RER57</t>
  </si>
  <si>
    <t>ABBEY 2% 8/18</t>
  </si>
  <si>
    <t>US002799AV61</t>
  </si>
  <si>
    <t>BLK 1.25% 5/25</t>
  </si>
  <si>
    <t>XS1117297785</t>
  </si>
  <si>
    <t>CAT 2.1% 6/19</t>
  </si>
  <si>
    <t>US14912L6B25</t>
  </si>
  <si>
    <t>JAFZSK 7% 6/19</t>
  </si>
  <si>
    <t>XS0794821453</t>
  </si>
  <si>
    <t>RABOBK 2.25% 3/22</t>
  </si>
  <si>
    <t>XS1205680785</t>
  </si>
  <si>
    <t>BIDU 2.25% 11/17</t>
  </si>
  <si>
    <t>US056752AA67</t>
  </si>
  <si>
    <t>NAB 1.875% 7/18</t>
  </si>
  <si>
    <t>US63254AAK43</t>
  </si>
  <si>
    <t>TWX 3.55% 6/24</t>
  </si>
  <si>
    <t>US887317AV76</t>
  </si>
  <si>
    <t>WFC 5.95% 12/36</t>
  </si>
  <si>
    <t>US94978SAA78</t>
  </si>
  <si>
    <t>NTAP 2% 12/17</t>
  </si>
  <si>
    <t>US64110DAC83</t>
  </si>
  <si>
    <t>PNC 1.15% 11/16</t>
  </si>
  <si>
    <t>US69349LAP31</t>
  </si>
  <si>
    <t>NTT 1.4% 07/17</t>
  </si>
  <si>
    <t>US654624AE53</t>
  </si>
  <si>
    <t>HBAN 2% 6/18</t>
  </si>
  <si>
    <t>US446438RN50</t>
  </si>
  <si>
    <t>RF 2% 5/18</t>
  </si>
  <si>
    <t>US7591EPAJ95</t>
  </si>
  <si>
    <t>BBT 1.6% 8/17</t>
  </si>
  <si>
    <t>US05531FAL76</t>
  </si>
  <si>
    <t>SABLN 2.2% 8/18</t>
  </si>
  <si>
    <t>US78573AAE01</t>
  </si>
  <si>
    <t>RBS 10.5% 3/22 CMS</t>
  </si>
  <si>
    <t>XS0753308807</t>
  </si>
  <si>
    <t>SYY 2.6% 10/20</t>
  </si>
  <si>
    <t>US871829AX53</t>
  </si>
  <si>
    <t>TAQAUH 3.875% 5/24</t>
  </si>
  <si>
    <t>US00386SAM44</t>
  </si>
  <si>
    <t>BSY 2.625% 9/19</t>
  </si>
  <si>
    <t>US111013AM04</t>
  </si>
  <si>
    <t>CVS 1.2% 12/16</t>
  </si>
  <si>
    <t>US126650CA69</t>
  </si>
  <si>
    <t>DIS 2.15% 9/20</t>
  </si>
  <si>
    <t>US25468PDE34</t>
  </si>
  <si>
    <t>DVN 2.25% 12/18</t>
  </si>
  <si>
    <t>US25179MAT09</t>
  </si>
  <si>
    <t>BMO 1.8% 7/18</t>
  </si>
  <si>
    <t>US06366RU787</t>
  </si>
  <si>
    <t>FGBUH 2.625% 2/20</t>
  </si>
  <si>
    <t>XS1193304596</t>
  </si>
  <si>
    <t>SUEZE 5.50% 07/24</t>
  </si>
  <si>
    <t>FR0010780528</t>
  </si>
  <si>
    <t>PGN 6% 12/39</t>
  </si>
  <si>
    <t>US743263AP08</t>
  </si>
  <si>
    <t>AAPL 0.9% 5/17</t>
  </si>
  <si>
    <t>US037833BB50</t>
  </si>
  <si>
    <t>HSBC 2.25% 6/19</t>
  </si>
  <si>
    <t>US40434CAC91</t>
  </si>
  <si>
    <t>BIDU 3% 6/20</t>
  </si>
  <si>
    <t>US056752AF54</t>
  </si>
  <si>
    <t>WLP 4.35% 08/20</t>
  </si>
  <si>
    <t>US94973VAS60</t>
  </si>
  <si>
    <t>PNC 2.3% 6/20</t>
  </si>
  <si>
    <t>US69353REP91</t>
  </si>
  <si>
    <t>CPCHEM 1.7% 5/18</t>
  </si>
  <si>
    <t>US166754AK78</t>
  </si>
  <si>
    <t>BBT 1.45% 10/16</t>
  </si>
  <si>
    <t>US07330NAC92</t>
  </si>
  <si>
    <t>TAQAUH 2.5% 1/18</t>
  </si>
  <si>
    <t>US00386SAK87</t>
  </si>
  <si>
    <t>SOCGEN 2.625% 9/20</t>
  </si>
  <si>
    <t>US83368RAF91</t>
  </si>
  <si>
    <t>BHP 3.75% 10/17</t>
  </si>
  <si>
    <t>AU3CB0200590</t>
  </si>
  <si>
    <t>SNCF 4.375% 04/26</t>
  </si>
  <si>
    <t>XS0617307375</t>
  </si>
  <si>
    <t>MUFG 1.6% 10/17</t>
  </si>
  <si>
    <t>US60682VAA89</t>
  </si>
  <si>
    <t>RF 2.25% 9/18</t>
  </si>
  <si>
    <t>US759187BL00</t>
  </si>
  <si>
    <t>UNH 1.4% 12/17</t>
  </si>
  <si>
    <t>US91324PCF71</t>
  </si>
  <si>
    <t>ISRELE 6.875% 6/23</t>
  </si>
  <si>
    <t>US46507MAE21</t>
  </si>
  <si>
    <t>BPCEGP 2.25% 1/20</t>
  </si>
  <si>
    <t>US05578DAR35</t>
  </si>
  <si>
    <t>LYB 5.25% 7/43</t>
  </si>
  <si>
    <t>US50247VAB53</t>
  </si>
  <si>
    <t>SESGFP 3.6% 4/23 144A</t>
  </si>
  <si>
    <t>US78413HAA77</t>
  </si>
  <si>
    <t>KEY 1.7% 6/18</t>
  </si>
  <si>
    <t>US49327M2H62</t>
  </si>
  <si>
    <t>CM 1.55% 1/18</t>
  </si>
  <si>
    <t>US136069FA45</t>
  </si>
  <si>
    <t>HSBC 1.5% 11/17</t>
  </si>
  <si>
    <t>US40428HPL05</t>
  </si>
  <si>
    <t>US05578DAE22</t>
  </si>
  <si>
    <t>CFG 2.45% 12/19</t>
  </si>
  <si>
    <t>US17401QAB77</t>
  </si>
  <si>
    <t>NWIDE 2.25% 4/22</t>
  </si>
  <si>
    <t>XS1225626974</t>
  </si>
  <si>
    <t>PM 4.375% 11/41</t>
  </si>
  <si>
    <t>US718172AM11</t>
  </si>
  <si>
    <t>IP 4.8% 6/44</t>
  </si>
  <si>
    <t>US460146CK70</t>
  </si>
  <si>
    <t>COP 1.5% 5/18</t>
  </si>
  <si>
    <t>US20826FAL04</t>
  </si>
  <si>
    <t>BAX 1.85% 6/18</t>
  </si>
  <si>
    <t>US071813BJ71</t>
  </si>
  <si>
    <t>STLNO 1.25% 11/17</t>
  </si>
  <si>
    <t>US85771PAT93</t>
  </si>
  <si>
    <t>PNC 1.3% 10/16</t>
  </si>
  <si>
    <t>US69349LAN82</t>
  </si>
  <si>
    <t>NAB 3% 1/23</t>
  </si>
  <si>
    <t>US63254AAE82</t>
  </si>
  <si>
    <t>SUMIBK 1.3% 1/17</t>
  </si>
  <si>
    <t>US865622BF06</t>
  </si>
  <si>
    <t>PFE 0.9% 1/17</t>
  </si>
  <si>
    <t>US717081DD29</t>
  </si>
  <si>
    <t>SCGAU 2.375% 11/19</t>
  </si>
  <si>
    <t>US806213AA27</t>
  </si>
  <si>
    <t>NACN 1.45% 11/17</t>
  </si>
  <si>
    <t>US63307AAA34</t>
  </si>
  <si>
    <t>BNSF 5.15% 9/43</t>
  </si>
  <si>
    <t>US12189LAP67</t>
  </si>
  <si>
    <t>XEC 4.375% 6/24</t>
  </si>
  <si>
    <t>US171798AC50</t>
  </si>
  <si>
    <t>CAT 1.25% 8/17</t>
  </si>
  <si>
    <t>US14912L6D80</t>
  </si>
  <si>
    <t>ISCTR 5% 4/20</t>
  </si>
  <si>
    <t>US90016BAA61</t>
  </si>
  <si>
    <t>MET 2% 04/20</t>
  </si>
  <si>
    <t>US59217GBP37</t>
  </si>
  <si>
    <t>BSX 3.85% 5/25</t>
  </si>
  <si>
    <t>US101137AR84</t>
  </si>
  <si>
    <t>MUFG 2.85% 9/21</t>
  </si>
  <si>
    <t>US064255BG66</t>
  </si>
  <si>
    <t>TOYOTA 4.25% 9/45</t>
  </si>
  <si>
    <t>XS1283509427</t>
  </si>
  <si>
    <t>BNS 1.3% 7/17</t>
  </si>
  <si>
    <t>US064159FK71</t>
  </si>
  <si>
    <t>JOHN DEERE 1.125% 6/17</t>
  </si>
  <si>
    <t>US24422ESN03</t>
  </si>
  <si>
    <t>PEP 0.95% 2/17</t>
  </si>
  <si>
    <t>US713448CL01</t>
  </si>
  <si>
    <t>F 2.145% 1/18</t>
  </si>
  <si>
    <t>US345397WZ29</t>
  </si>
  <si>
    <t>MDLZ 2.375% 3/35</t>
  </si>
  <si>
    <t>XS1197273755</t>
  </si>
  <si>
    <t>ABB 4.375% 5/42</t>
  </si>
  <si>
    <t>US00037BAC63</t>
  </si>
  <si>
    <t>ANZ 1.25% 6/17</t>
  </si>
  <si>
    <t>US05253JAF84</t>
  </si>
  <si>
    <t>PEP 1.85% 4/20</t>
  </si>
  <si>
    <t>US713448CS53</t>
  </si>
  <si>
    <t>ESV 5.75% 10/44</t>
  </si>
  <si>
    <t>US29358QAD16</t>
  </si>
  <si>
    <t>EIX 5.95% 2/38</t>
  </si>
  <si>
    <t>US842400FH15</t>
  </si>
  <si>
    <t>HCN 4% 6/25</t>
  </si>
  <si>
    <t>US42217KBF21</t>
  </si>
  <si>
    <t>MET 3% 1/23</t>
  </si>
  <si>
    <t>US59217GAX79</t>
  </si>
  <si>
    <t>PKG 4.5% 11/23</t>
  </si>
  <si>
    <t>US695156AQ25</t>
  </si>
  <si>
    <t>VW 4.00% 08/20-144A</t>
  </si>
  <si>
    <t>US928670AB40</t>
  </si>
  <si>
    <t>SUMIBK 1.75% 1/18</t>
  </si>
  <si>
    <t>US865622BQ60</t>
  </si>
  <si>
    <t>MIZUHO 0.3% 4/19</t>
  </si>
  <si>
    <t>JP388570AE43</t>
  </si>
  <si>
    <t>PM 1.125% 8/17</t>
  </si>
  <si>
    <t>US718172AS80</t>
  </si>
  <si>
    <t>BRKHEC 4.5% 2/45</t>
  </si>
  <si>
    <t>US084659AF84</t>
  </si>
  <si>
    <t>HNDA 1.6% 7/18</t>
  </si>
  <si>
    <t>US02665WAW10</t>
  </si>
  <si>
    <t>MQGAU 1.65% 3/17</t>
  </si>
  <si>
    <t>US55608PAE43</t>
  </si>
  <si>
    <t>STANLN 1.7% 4/18</t>
  </si>
  <si>
    <t>US853254AU41</t>
  </si>
  <si>
    <t>HNDA 1.6% 2/18</t>
  </si>
  <si>
    <t>US02666QM262</t>
  </si>
  <si>
    <t>SUCN 3.6% 12/24</t>
  </si>
  <si>
    <t>US867224AA59</t>
  </si>
  <si>
    <t>MRKGR 2.4% 3/20</t>
  </si>
  <si>
    <t>US26867LAE02</t>
  </si>
  <si>
    <t>MAERSK 2.55% 9/19</t>
  </si>
  <si>
    <t>US00203QAA58</t>
  </si>
  <si>
    <t>ADPFP 2.75% 6/28</t>
  </si>
  <si>
    <t>FR0011509488</t>
  </si>
  <si>
    <t>NDAQ 3.875% 6/21</t>
  </si>
  <si>
    <t>XS0942100388</t>
  </si>
  <si>
    <t>C 4% 8/24</t>
  </si>
  <si>
    <t>US172967HV61</t>
  </si>
  <si>
    <t>MQGAU 2.4% 1/20</t>
  </si>
  <si>
    <t>US55608PAM68</t>
  </si>
  <si>
    <t>COF 2.3% 6/19</t>
  </si>
  <si>
    <t>US140420NK23</t>
  </si>
  <si>
    <t>MTB 1.4% 7/17</t>
  </si>
  <si>
    <t>US55279HAF73</t>
  </si>
  <si>
    <t>DFS 3.2% 8/21</t>
  </si>
  <si>
    <t>US25466AAF84</t>
  </si>
  <si>
    <t>KORELE 3% 9/22 144A</t>
  </si>
  <si>
    <t>US50064YAF07</t>
  </si>
  <si>
    <t>ANZNZ 1.75% 3/18</t>
  </si>
  <si>
    <t>US00182EAW93</t>
  </si>
  <si>
    <t>WPPLN 3.75% 9/24</t>
  </si>
  <si>
    <t>US92936MAF41</t>
  </si>
  <si>
    <t>CMCSA 2.85% 1/23</t>
  </si>
  <si>
    <t>US20030NBF78</t>
  </si>
  <si>
    <t>F 1.5% 1/17</t>
  </si>
  <si>
    <t>US345397WN98</t>
  </si>
  <si>
    <t>ACAFP 3.39% 10/23</t>
  </si>
  <si>
    <t>FR0011559145</t>
  </si>
  <si>
    <t>MIH BV 6.375% 7/17 144A</t>
  </si>
  <si>
    <t>US62856RAA32</t>
  </si>
  <si>
    <t>ANZ 1.45% 5/18</t>
  </si>
  <si>
    <t>US05253JAC53</t>
  </si>
  <si>
    <t>DTV 1.75% 1/18</t>
  </si>
  <si>
    <t>US25459HBH75</t>
  </si>
  <si>
    <t>CFG 1.6% 12/17</t>
  </si>
  <si>
    <t>US17401QAA94</t>
  </si>
  <si>
    <t>AAPL 3.6% 7/42</t>
  </si>
  <si>
    <t>XS1269176191</t>
  </si>
  <si>
    <t>SPG 1.5% 2/18-144A</t>
  </si>
  <si>
    <t>US828807CM76</t>
  </si>
  <si>
    <t>EPD 1.65% 5/18</t>
  </si>
  <si>
    <t>US29379VBG77</t>
  </si>
  <si>
    <t>ADCBUH 2.625% 3/20</t>
  </si>
  <si>
    <t>XS1199968998</t>
  </si>
  <si>
    <t>SOV 2% 1/18</t>
  </si>
  <si>
    <t>US80280JDB44</t>
  </si>
  <si>
    <t>ENGIFP 1.625% 10/17-144A</t>
  </si>
  <si>
    <t>US36160BAB18</t>
  </si>
  <si>
    <t>ZTS 1.875% 2/18</t>
  </si>
  <si>
    <t>US98978VAG86</t>
  </si>
  <si>
    <t>IMPTOB 5.5% 11/16</t>
  </si>
  <si>
    <t>XS0275432358</t>
  </si>
  <si>
    <t>CCDJ 1.75% 1/18</t>
  </si>
  <si>
    <t>US50248WAE66</t>
  </si>
  <si>
    <t>CCL 3.95% 10/20</t>
  </si>
  <si>
    <t>US143658BA91</t>
  </si>
  <si>
    <t>KEY 3.3% 6/25</t>
  </si>
  <si>
    <t>US49327M2K91</t>
  </si>
  <si>
    <t>BBT 1.35% 10/17</t>
  </si>
  <si>
    <t>US07330NAK19</t>
  </si>
  <si>
    <t>WESAU 1.874% 3/18</t>
  </si>
  <si>
    <t>US950840AC22</t>
  </si>
  <si>
    <t>OMC 3.65% 11/24</t>
  </si>
  <si>
    <t>US681919BA38</t>
  </si>
  <si>
    <t>NBADUH 2.25% 2/20</t>
  </si>
  <si>
    <t>XS1186986904</t>
  </si>
  <si>
    <t>SUMIBK 1.5% 1/18</t>
  </si>
  <si>
    <t>US865622AY04</t>
  </si>
  <si>
    <t>ABT 2% 3/20</t>
  </si>
  <si>
    <t>US002824AZ33</t>
  </si>
  <si>
    <t>AMTD 2.95% 4/22</t>
  </si>
  <si>
    <t>US87236YAE86</t>
  </si>
  <si>
    <t>PROCTER 5.80% 08/34</t>
  </si>
  <si>
    <t>US742718DB20</t>
  </si>
  <si>
    <t>WELLTR 4% 5/59</t>
  </si>
  <si>
    <t>XS1065371277</t>
  </si>
  <si>
    <t>COP 5.951% 5/37-144A</t>
  </si>
  <si>
    <t>US73102QAA40</t>
  </si>
  <si>
    <t>COV 2.95% 6/23</t>
  </si>
  <si>
    <t>US22303QAP54</t>
  </si>
  <si>
    <t>GKNLN 5.375% 9/22</t>
  </si>
  <si>
    <t>XS0830978259</t>
  </si>
  <si>
    <t>NYLIFE 1.95% 2/20</t>
  </si>
  <si>
    <t>US64952WBY84</t>
  </si>
  <si>
    <t>WFDAU 1.75% 9/17</t>
  </si>
  <si>
    <t>US92890HAA05</t>
  </si>
  <si>
    <t>MTB 2.1% 2/20</t>
  </si>
  <si>
    <t>US55279HAJ95</t>
  </si>
  <si>
    <t>UNH 2.875% 3/23</t>
  </si>
  <si>
    <t>US91324PCC41</t>
  </si>
  <si>
    <t>TCN 2.35% 3/22</t>
  </si>
  <si>
    <t>CA87971MBA05</t>
  </si>
  <si>
    <t>CNOOC 1.75% 5/18</t>
  </si>
  <si>
    <t>US12625GAB05</t>
  </si>
  <si>
    <t>AMGN 2.125% 5/20</t>
  </si>
  <si>
    <t>US031162BW91</t>
  </si>
  <si>
    <t>DFS 2% 2/18</t>
  </si>
  <si>
    <t>US25466AAC53</t>
  </si>
  <si>
    <t>BMY 0.875% 08/17</t>
  </si>
  <si>
    <t>US110122AS73</t>
  </si>
  <si>
    <t>TCZIRA 4.25% 07/19-144A</t>
  </si>
  <si>
    <t>US90014TAA97</t>
  </si>
  <si>
    <t>EVEVRV 4.375% 3/19</t>
  </si>
  <si>
    <t>XS0764313291</t>
  </si>
  <si>
    <t>UTX 6.05% 6/36</t>
  </si>
  <si>
    <t>US913017BK42</t>
  </si>
  <si>
    <t>COF 1.2% 2/17</t>
  </si>
  <si>
    <t>US140420NG11</t>
  </si>
  <si>
    <t>KMI 5.625% 11/23</t>
  </si>
  <si>
    <t>US49456BAB71</t>
  </si>
  <si>
    <t>MQGAU 4.875% 6/25</t>
  </si>
  <si>
    <t>US55608XAB38</t>
  </si>
  <si>
    <t>STLNO 1.15% 5/18</t>
  </si>
  <si>
    <t>US85771PAJ12</t>
  </si>
  <si>
    <t>TXN 1.65% 8/19</t>
  </si>
  <si>
    <t>US882508AU85</t>
  </si>
  <si>
    <t>COF 1.5% 9/17</t>
  </si>
  <si>
    <t>US14042E3Z13</t>
  </si>
  <si>
    <t>MTFG 1.65% 2/18</t>
  </si>
  <si>
    <t>US064255AL60</t>
  </si>
  <si>
    <t>BIDU 3.5% 11/22</t>
  </si>
  <si>
    <t>US056752AB41</t>
  </si>
  <si>
    <t>RABOBK 5.25% 05/41</t>
  </si>
  <si>
    <t>XS0629875708</t>
  </si>
  <si>
    <t>APT 3.875% 10/22-144A</t>
  </si>
  <si>
    <t>US00205GAA58</t>
  </si>
  <si>
    <t>CNPCCH 3.4% 4/23</t>
  </si>
  <si>
    <t>US12623TAE82</t>
  </si>
  <si>
    <t>POT 3.625% 3/24</t>
  </si>
  <si>
    <t>US73755LAL18</t>
  </si>
  <si>
    <t>HCP 4% 6/25</t>
  </si>
  <si>
    <t>US40414LAN91</t>
  </si>
  <si>
    <t>BSY 9.5% 11/18(144A)</t>
  </si>
  <si>
    <t>US111013AH19</t>
  </si>
  <si>
    <t>XTALN 7.375% 5/20</t>
  </si>
  <si>
    <t>XS0366204393</t>
  </si>
  <si>
    <t>INVSTA 4.25% 10/19</t>
  </si>
  <si>
    <t>US46186RAA77</t>
  </si>
  <si>
    <t>SANT 3.875% 9/22 144A</t>
  </si>
  <si>
    <t>US05967BAB18</t>
  </si>
  <si>
    <t>ABXCN 5.75% 5/43</t>
  </si>
  <si>
    <t>US06849RAK86</t>
  </si>
  <si>
    <t>PFE 4.3% 6/43</t>
  </si>
  <si>
    <t>US717081DE02</t>
  </si>
  <si>
    <t>SWIRE 4.5% 10/23</t>
  </si>
  <si>
    <t>XS0979067427</t>
  </si>
  <si>
    <t>ABT 2.55% 3/22</t>
  </si>
  <si>
    <t>US002824BA72</t>
  </si>
  <si>
    <t>INTC 4% 12/32</t>
  </si>
  <si>
    <t>US458140AN04</t>
  </si>
  <si>
    <t>MCD 2.625% 1/22</t>
  </si>
  <si>
    <t>US58013MEM29</t>
  </si>
  <si>
    <t>PM 4.25% 11/44</t>
  </si>
  <si>
    <t>US718172BL29</t>
  </si>
  <si>
    <t>SYF 2.7% 2/20</t>
  </si>
  <si>
    <t>US87165BAE39</t>
  </si>
  <si>
    <t>RSG 3.8% 05/18</t>
  </si>
  <si>
    <t>US760759AL49</t>
  </si>
  <si>
    <t>ENGIFP 2.875% 10/22-144A</t>
  </si>
  <si>
    <t>US36160BAA35</t>
  </si>
  <si>
    <t>F 3.219% 1/22</t>
  </si>
  <si>
    <t>US345397XA68</t>
  </si>
  <si>
    <t>F 6.625% 10/28</t>
  </si>
  <si>
    <t>US345370BY59</t>
  </si>
  <si>
    <t>UNH 4.25% 3/43</t>
  </si>
  <si>
    <t>US91324PCD24</t>
  </si>
  <si>
    <t>PRUDENT 5.375% 06/20</t>
  </si>
  <si>
    <t>US74432QBM69</t>
  </si>
  <si>
    <t>PAA 3.65% 6/22</t>
  </si>
  <si>
    <t>US72650RAZ55</t>
  </si>
  <si>
    <t>ACAFP 4.25% 2/23</t>
  </si>
  <si>
    <t>FR0010981746</t>
  </si>
  <si>
    <t>GM 4.25% 5/23</t>
  </si>
  <si>
    <t>US37045XAL01</t>
  </si>
  <si>
    <t>MCFP 1% 9/21</t>
  </si>
  <si>
    <t>FR0012173706</t>
  </si>
  <si>
    <t>ISCTR 5% 6/21 144A</t>
  </si>
  <si>
    <t>US900151AG67</t>
  </si>
  <si>
    <t>BOCAVI 3% 3/20</t>
  </si>
  <si>
    <t>US09681LAA89</t>
  </si>
  <si>
    <t>ENBCN 4% 10/23</t>
  </si>
  <si>
    <t>US29250NAF24</t>
  </si>
  <si>
    <t>MGCN 3.625% 6/24</t>
  </si>
  <si>
    <t>US559222AQ72</t>
  </si>
  <si>
    <t>LLOYDS 0.46% 6/20</t>
  </si>
  <si>
    <t>JP582654AF64</t>
  </si>
  <si>
    <t>IHS 5% 11/22</t>
  </si>
  <si>
    <t>US451734AC12</t>
  </si>
  <si>
    <t>DEKA 0.35% 2/18</t>
  </si>
  <si>
    <t>DE000DK0D396</t>
  </si>
  <si>
    <t>BPLN 2.517% 2/21</t>
  </si>
  <si>
    <t>XS0972165681</t>
  </si>
  <si>
    <t>KO 2.5% 4/23</t>
  </si>
  <si>
    <t>US191216AZ30</t>
  </si>
  <si>
    <t>RIFP 2.125% 9/24</t>
  </si>
  <si>
    <t>FR0012173862</t>
  </si>
  <si>
    <t>ZMH 3.15% 4/22</t>
  </si>
  <si>
    <t>US98956PAL67</t>
  </si>
  <si>
    <t>VPARKI 2.125% 04/25</t>
  </si>
  <si>
    <t>FR0012236669</t>
  </si>
  <si>
    <t>AMT 4% 6/25</t>
  </si>
  <si>
    <t>US03027XAG51</t>
  </si>
  <si>
    <t>DAIGR 2.25% 7/19</t>
  </si>
  <si>
    <t>US233851AR55</t>
  </si>
  <si>
    <t>DBOERS 2.375 % 10/22</t>
  </si>
  <si>
    <t>DE000A1RE1W1</t>
  </si>
  <si>
    <t>DLNA VAR PERP</t>
  </si>
  <si>
    <t>XS1076781589</t>
  </si>
  <si>
    <t>F 1.875% 6/21</t>
  </si>
  <si>
    <t>XS1080158535</t>
  </si>
  <si>
    <t>BK 3% 02/25</t>
  </si>
  <si>
    <t>US06406HDA41</t>
  </si>
  <si>
    <t>COP 7.2% 8/31</t>
  </si>
  <si>
    <t>US12201PAB22</t>
  </si>
  <si>
    <t>PFCLN 3.4% 10/18</t>
  </si>
  <si>
    <t>US716473AC70</t>
  </si>
  <si>
    <t>DEUT TEL 4.875% 04/25</t>
  </si>
  <si>
    <t>XS0503603267</t>
  </si>
  <si>
    <t>CSX 4.1% 3/44</t>
  </si>
  <si>
    <t>US126408GY39</t>
  </si>
  <si>
    <t>QBEAU VAR 12/44(6.75%)</t>
  </si>
  <si>
    <t>XS1144495808</t>
  </si>
  <si>
    <t>BA 6% 3/19</t>
  </si>
  <si>
    <t>US097023AW50</t>
  </si>
  <si>
    <t>CEZCP 4.25% 4/22</t>
  </si>
  <si>
    <t>US157214AA57</t>
  </si>
  <si>
    <t>EBAY 2.875% 8/21</t>
  </si>
  <si>
    <t>US278642AK93</t>
  </si>
  <si>
    <t>GARAN 5.25% 9/22 144A</t>
  </si>
  <si>
    <t>US900148AD90</t>
  </si>
  <si>
    <t>FOXA 6.9% 8/39</t>
  </si>
  <si>
    <t>US90131HBP91</t>
  </si>
  <si>
    <t>ACAFP 3.03% 2/24</t>
  </si>
  <si>
    <t>FR0011659366</t>
  </si>
  <si>
    <t>TALANX FRN 06/42-22</t>
  </si>
  <si>
    <t>XS0768664731</t>
  </si>
  <si>
    <t>SUFP 2.5% 9/21</t>
  </si>
  <si>
    <t>FR0011561000</t>
  </si>
  <si>
    <t>SUMIBK 3.95% 7/23</t>
  </si>
  <si>
    <t>US865622BE31</t>
  </si>
  <si>
    <t>CME 3% 3/25</t>
  </si>
  <si>
    <t>US12572QAG01</t>
  </si>
  <si>
    <t>IR 4.25% 6/23</t>
  </si>
  <si>
    <t>US45687AAJ16</t>
  </si>
  <si>
    <t>TRPCN 5.625% 5/75</t>
  </si>
  <si>
    <t>US89356BAA61</t>
  </si>
  <si>
    <t>DISCA 4.875% 4/43</t>
  </si>
  <si>
    <t>US25470DAJ81</t>
  </si>
  <si>
    <t>UKPONE 6.00% 11/36</t>
  </si>
  <si>
    <t>XS0466148441</t>
  </si>
  <si>
    <t>SHNHAN 4.375% 7/17</t>
  </si>
  <si>
    <t>US82460CAD65</t>
  </si>
  <si>
    <t>WPLAU 4.6% 5/21-144A</t>
  </si>
  <si>
    <t>US980236AL79</t>
  </si>
  <si>
    <t>DOW 5.25% 11/41</t>
  </si>
  <si>
    <t>US260543CE14</t>
  </si>
  <si>
    <t>PETMK 3.125% 3/22</t>
  </si>
  <si>
    <t>US716743AH20</t>
  </si>
  <si>
    <t>AMER TOW 4.70% 03/22</t>
  </si>
  <si>
    <t>US03027XAA81</t>
  </si>
  <si>
    <t>F 3.664% 9/24</t>
  </si>
  <si>
    <t>US345397WW97</t>
  </si>
  <si>
    <t>PM 2.5% 8/22</t>
  </si>
  <si>
    <t>US718172AT63</t>
  </si>
  <si>
    <t>ABNANV 5% 2/22</t>
  </si>
  <si>
    <t>NL0009980945</t>
  </si>
  <si>
    <t>PNC 2.95% 1/23-SMTN</t>
  </si>
  <si>
    <t>US69349LAK44</t>
  </si>
  <si>
    <t>ENBW IN 4.875% 01/25</t>
  </si>
  <si>
    <t>XS0207320242</t>
  </si>
  <si>
    <t>IBM 5 7/8% 11/32</t>
  </si>
  <si>
    <t>US459200BB69</t>
  </si>
  <si>
    <t>QTELQD 7.875% 06/19</t>
  </si>
  <si>
    <t>US74733LAB80</t>
  </si>
  <si>
    <t>FRETS 3% 7/24</t>
  </si>
  <si>
    <t>XS1088274672</t>
  </si>
  <si>
    <t>DLPH 1.5% 3/25</t>
  </si>
  <si>
    <t>XS1197775692</t>
  </si>
  <si>
    <t>BHP 1.5% 4/30</t>
  </si>
  <si>
    <t>XS1224955408</t>
  </si>
  <si>
    <t>RY 4.93% 07/25</t>
  </si>
  <si>
    <t>CA780085N938</t>
  </si>
  <si>
    <t>CHITRA 5.625% 11/24</t>
  </si>
  <si>
    <t>XS1125272143</t>
  </si>
  <si>
    <t>FOXA 5.4% 10/43</t>
  </si>
  <si>
    <t>US90131HAB15</t>
  </si>
  <si>
    <t>AIG 4.375% 1/55</t>
  </si>
  <si>
    <t>US026874DB02</t>
  </si>
  <si>
    <t>MSFT 2.125% 11/22</t>
  </si>
  <si>
    <t>US594918AQ78</t>
  </si>
  <si>
    <t>ISCTR 3.75% 10/18</t>
  </si>
  <si>
    <t>US900151AD37</t>
  </si>
  <si>
    <t>EPD 7.034% 1/68</t>
  </si>
  <si>
    <t>US293791AW97</t>
  </si>
  <si>
    <t>RABOBK 3.25% 11/17</t>
  </si>
  <si>
    <t>XS0554658947</t>
  </si>
  <si>
    <t>KCHOL 3.5% 4/20</t>
  </si>
  <si>
    <t>US49989AAA79</t>
  </si>
  <si>
    <t>CF 5.15% 3/34</t>
  </si>
  <si>
    <t>US12527GAF00</t>
  </si>
  <si>
    <t>JPM 0.472% 9/20</t>
  </si>
  <si>
    <t>XS1288326967</t>
  </si>
  <si>
    <t>COP 4.3% 11/44</t>
  </si>
  <si>
    <t>US20826FAC05</t>
  </si>
  <si>
    <t>GM 0.85% 2/18</t>
  </si>
  <si>
    <t>XS1193853006</t>
  </si>
  <si>
    <t>MMM 1.875% 11/21</t>
  </si>
  <si>
    <t>XS0982713686</t>
  </si>
  <si>
    <t>SINOPE 4.1% 4/45 144A</t>
  </si>
  <si>
    <t>US82938BAE02</t>
  </si>
  <si>
    <t>KYGID 3.2% 4/23</t>
  </si>
  <si>
    <t>US49245PAA49</t>
  </si>
  <si>
    <t>BELGBB 2.375% 4/24</t>
  </si>
  <si>
    <t>BE6265262327</t>
  </si>
  <si>
    <t>PNC 2.95% 02/25</t>
  </si>
  <si>
    <t>US69353REK05</t>
  </si>
  <si>
    <t>MRO 6% 10/17</t>
  </si>
  <si>
    <t>US565849AD85</t>
  </si>
  <si>
    <t>MERRILL 6.5% 07/18</t>
  </si>
  <si>
    <t>US590188JF65</t>
  </si>
  <si>
    <t>BRFSBZ 4.75% 5/24</t>
  </si>
  <si>
    <t>US10552TAF49</t>
  </si>
  <si>
    <t>MS 4.9% 2/17</t>
  </si>
  <si>
    <t>CA617446E708</t>
  </si>
  <si>
    <t>HON 5.7% 3/37</t>
  </si>
  <si>
    <t>US438516AT30</t>
  </si>
  <si>
    <t>COVBS 5.875% 9/22</t>
  </si>
  <si>
    <t>XS0544713356</t>
  </si>
  <si>
    <t>TEVA 1.875% 3/27</t>
  </si>
  <si>
    <t>XS1211044075</t>
  </si>
  <si>
    <t>SSELN FRN PERP</t>
  </si>
  <si>
    <t>XS0829351690</t>
  </si>
  <si>
    <t>CF 5.375% 3/44</t>
  </si>
  <si>
    <t>US12527GAE35</t>
  </si>
  <si>
    <t>MPC 3.625% 9/24</t>
  </si>
  <si>
    <t>US56585AAG76</t>
  </si>
  <si>
    <t>MON 3.375% 7/24</t>
  </si>
  <si>
    <t>US61166WAU53</t>
  </si>
  <si>
    <t>BPCEGP 5.10% 05/19</t>
  </si>
  <si>
    <t>FR0010745752</t>
  </si>
  <si>
    <t>EXOIM 2.5% 10/24</t>
  </si>
  <si>
    <t>XS1119021357</t>
  </si>
  <si>
    <t>RSG 5.50% 09/19</t>
  </si>
  <si>
    <t>US760761AB21</t>
  </si>
  <si>
    <t>MOTOPG 5.375% 06/22</t>
  </si>
  <si>
    <t>XS0479905993</t>
  </si>
  <si>
    <t>RTE 2.75% 6/29</t>
  </si>
  <si>
    <t>FR0011991488</t>
  </si>
  <si>
    <t>FIS 5% 3/22</t>
  </si>
  <si>
    <t>US31620MAH97</t>
  </si>
  <si>
    <t>BG 8.5% 6/19</t>
  </si>
  <si>
    <t>US120568AT72</t>
  </si>
  <si>
    <t>NORTHROP GRUMMAN 3.5% 03/2021</t>
  </si>
  <si>
    <t>US666807BE14</t>
  </si>
  <si>
    <t>RBS FRN 3/22-2</t>
  </si>
  <si>
    <t>AU3CB0191294</t>
  </si>
  <si>
    <t>NCM 4.45% 11/21</t>
  </si>
  <si>
    <t>US65120FAA21</t>
  </si>
  <si>
    <t>JOHN DEERE 5.75% 9/18</t>
  </si>
  <si>
    <t>US24422EQV47</t>
  </si>
  <si>
    <t>AVLN 8.25% PERP</t>
  </si>
  <si>
    <t>XS0778476340</t>
  </si>
  <si>
    <t>MCFP 1.75% 11/20</t>
  </si>
  <si>
    <t>FR0011625441</t>
  </si>
  <si>
    <t>LMT 2.9% 3/25</t>
  </si>
  <si>
    <t>US539830BE89</t>
  </si>
  <si>
    <t>JWN 6.25% 1/18</t>
  </si>
  <si>
    <t>US655664AK61</t>
  </si>
  <si>
    <t>MKS 6.125% 12/19</t>
  </si>
  <si>
    <t>XS0471074582</t>
  </si>
  <si>
    <t>BRK 4.4% 05/42</t>
  </si>
  <si>
    <t>US084664BU46</t>
  </si>
  <si>
    <t>DVN 5% 6/45</t>
  </si>
  <si>
    <t>US25179MAU71</t>
  </si>
  <si>
    <t>COXENT 9.375% 1/19-144A</t>
  </si>
  <si>
    <t>US224044BU07</t>
  </si>
  <si>
    <t>CELG 4% 8/23</t>
  </si>
  <si>
    <t>US151020AJ30</t>
  </si>
  <si>
    <t>PEP 4% 3/42</t>
  </si>
  <si>
    <t>US713448BZ06</t>
  </si>
  <si>
    <t>EXPE 2.5% 6/22</t>
  </si>
  <si>
    <t>XS1117297512</t>
  </si>
  <si>
    <t>PACLIF 6.6% 09/33-144A</t>
  </si>
  <si>
    <t>US694476AA03</t>
  </si>
  <si>
    <t>ITW 3.5% 3/24</t>
  </si>
  <si>
    <t>US452308AT66</t>
  </si>
  <si>
    <t>XRX 5.625% 12/19</t>
  </si>
  <si>
    <t>US984121CA96</t>
  </si>
  <si>
    <t>VW 1.6% 11/17</t>
  </si>
  <si>
    <t>US928668AF99</t>
  </si>
  <si>
    <t>BACR 5.75% 08/21</t>
  </si>
  <si>
    <t>XS0446381930</t>
  </si>
  <si>
    <t>MCDONALD 5.80% 10/17</t>
  </si>
  <si>
    <t>US58013MEB63</t>
  </si>
  <si>
    <t>VZ 4.75% 11/41</t>
  </si>
  <si>
    <t>US92343VBE39</t>
  </si>
  <si>
    <t>AIA 3.2% 3/25</t>
  </si>
  <si>
    <t>US00131LAB18</t>
  </si>
  <si>
    <t>BDX 3.25% 11/20</t>
  </si>
  <si>
    <t>US075887AW93</t>
  </si>
  <si>
    <t>GILD 3.05% 12/16</t>
  </si>
  <si>
    <t>US375558AT09</t>
  </si>
  <si>
    <t>AFL 3.625% 6/23</t>
  </si>
  <si>
    <t>US001055AL64</t>
  </si>
  <si>
    <t>WLP 3.7% 8/21</t>
  </si>
  <si>
    <t>US94973VAW72</t>
  </si>
  <si>
    <t>PEP 3.5% 7/25</t>
  </si>
  <si>
    <t>US713448CY22</t>
  </si>
  <si>
    <t>KR 3.3% 1/21</t>
  </si>
  <si>
    <t>US501044CX79</t>
  </si>
  <si>
    <t>ACAFP 3% 12/24</t>
  </si>
  <si>
    <t>FR0012304459</t>
  </si>
  <si>
    <t>CF 3.45% 6/23</t>
  </si>
  <si>
    <t>US12527GAC78</t>
  </si>
  <si>
    <t>LAFARGE 7.125% 07/36</t>
  </si>
  <si>
    <t>US505861AC85</t>
  </si>
  <si>
    <t>ENTERP 5.25% 10/20-144A</t>
  </si>
  <si>
    <t>US26884TAA07</t>
  </si>
  <si>
    <t>YANTZE 3.7% 6/25 144A</t>
  </si>
  <si>
    <t>US88556LAA44</t>
  </si>
  <si>
    <t>RAS LAFFAN LN 6.75% Sep19-144A</t>
  </si>
  <si>
    <t>US75405UAG13</t>
  </si>
  <si>
    <t>NORDEA 1.2% 6/17</t>
  </si>
  <si>
    <t>JP575213BC64</t>
  </si>
  <si>
    <t>KEB 3.125% 6/17-144A</t>
  </si>
  <si>
    <t>US500632AE41</t>
  </si>
  <si>
    <t>HSECN 4% 4/24</t>
  </si>
  <si>
    <t>US448055AK92</t>
  </si>
  <si>
    <t>NGGLN 7.375% 01/31</t>
  </si>
  <si>
    <t>XS0407912053</t>
  </si>
  <si>
    <t>TIME WA 4.125% 02/21</t>
  </si>
  <si>
    <t>US88732JAX63</t>
  </si>
  <si>
    <t>BMY 2% 08/22</t>
  </si>
  <si>
    <t>US110122AT56</t>
  </si>
  <si>
    <t>MPC 4.75% 9/44</t>
  </si>
  <si>
    <t>US56585AAH59</t>
  </si>
  <si>
    <t>MTB 2.9% 2/25</t>
  </si>
  <si>
    <t>US55279HAK68</t>
  </si>
  <si>
    <t>VATFAL 5.375% 04/24</t>
  </si>
  <si>
    <t>XS0191154961</t>
  </si>
  <si>
    <t>TOYOTA 2.75% 5/21</t>
  </si>
  <si>
    <t>US89236TBJ34</t>
  </si>
  <si>
    <t>COMQAT 7.5% 11/19 144A</t>
  </si>
  <si>
    <t>US12503GAB77</t>
  </si>
  <si>
    <t>ETP 3.6% 2/23</t>
  </si>
  <si>
    <t>US29273RAS85</t>
  </si>
  <si>
    <t>NBL 5.625% 5/21</t>
  </si>
  <si>
    <t>US655044AK13</t>
  </si>
  <si>
    <t>US268317AL89</t>
  </si>
  <si>
    <t>PCG 4.75% 2/44</t>
  </si>
  <si>
    <t>US694308HH37</t>
  </si>
  <si>
    <t>BXP 3.8% 2/24</t>
  </si>
  <si>
    <t>US10112RAW43</t>
  </si>
  <si>
    <t>AZN 5.75% 11/31</t>
  </si>
  <si>
    <t>XS0330497149</t>
  </si>
  <si>
    <t>QIIK 2.688% 10/17</t>
  </si>
  <si>
    <t>XS0843912808</t>
  </si>
  <si>
    <t>WFT 5.125% 09/20</t>
  </si>
  <si>
    <t>US94707VAA89</t>
  </si>
  <si>
    <t>EBAY 3.45% 8/24</t>
  </si>
  <si>
    <t>US278642AL76</t>
  </si>
  <si>
    <t>ELIASO 3.25% 4/28</t>
  </si>
  <si>
    <t>BE0002432079</t>
  </si>
  <si>
    <t>PAA 3.6% 11/24</t>
  </si>
  <si>
    <t>US72650RBF82</t>
  </si>
  <si>
    <t>DUK 4.2% 8/45</t>
  </si>
  <si>
    <t>US26442UAB08</t>
  </si>
  <si>
    <t>ECACN 6.5% 2/38</t>
  </si>
  <si>
    <t>US292505AG96</t>
  </si>
  <si>
    <t>BOUYGUES 5.50% 10/26</t>
  </si>
  <si>
    <t>FR0010379255</t>
  </si>
  <si>
    <t>CFELEC 5.75% 2/42</t>
  </si>
  <si>
    <t>US200447AC45</t>
  </si>
  <si>
    <t>BRK 5.75% 4/37</t>
  </si>
  <si>
    <t>US695114CD86</t>
  </si>
  <si>
    <t>AVIATION CAPITAL 7.125% 10/2020</t>
  </si>
  <si>
    <t>US05367AAA16</t>
  </si>
  <si>
    <t>JWN 5% 1/44</t>
  </si>
  <si>
    <t>US655664AR15</t>
  </si>
  <si>
    <t>LIFP 1.75% 11/24</t>
  </si>
  <si>
    <t>FR0012283653</t>
  </si>
  <si>
    <t>DOLNRG 5.888% 06/19 -144A</t>
  </si>
  <si>
    <t>US256853AA04</t>
  </si>
  <si>
    <t>ULFP 2.5% 6/26</t>
  </si>
  <si>
    <t>XS1074055770</t>
  </si>
  <si>
    <t>POHBK 5.75% 2/22</t>
  </si>
  <si>
    <t>XS0750702507</t>
  </si>
  <si>
    <t>TMO 2% 4/25</t>
  </si>
  <si>
    <t>XS1142279782</t>
  </si>
  <si>
    <t>TENN 4.625% 02/23</t>
  </si>
  <si>
    <t>XS0593606121</t>
  </si>
  <si>
    <t>BRK 5.75% 4/18</t>
  </si>
  <si>
    <t>US59562VAT44</t>
  </si>
  <si>
    <t>AL 3.375% 1/19</t>
  </si>
  <si>
    <t>US00912XAL82</t>
  </si>
  <si>
    <t>BRK 5.75% 3/18</t>
  </si>
  <si>
    <t>US12189TBA16</t>
  </si>
  <si>
    <t>SINOCE 6% 7/24</t>
  </si>
  <si>
    <t>XS1090864528</t>
  </si>
  <si>
    <t>FCX 2.3% 11/17</t>
  </si>
  <si>
    <t>US35671DBK00</t>
  </si>
  <si>
    <t>KMP 3.5% 3/21</t>
  </si>
  <si>
    <t>US494550BT21</t>
  </si>
  <si>
    <t>CITIGRP 5.875% 07/24</t>
  </si>
  <si>
    <t>XS0195612592</t>
  </si>
  <si>
    <t>MHFI 3.3% 8/20</t>
  </si>
  <si>
    <t>US580645AK57</t>
  </si>
  <si>
    <t>ABX 5.95% 10/39</t>
  </si>
  <si>
    <t>US06849UAD72</t>
  </si>
  <si>
    <t>ISPIM 2.25% 1/20</t>
  </si>
  <si>
    <t>XS0741977796</t>
  </si>
  <si>
    <t>SWISS RE 6.625% 9/42</t>
  </si>
  <si>
    <t>XS0802738434</t>
  </si>
  <si>
    <t>BHP 3% 03/20</t>
  </si>
  <si>
    <t>AU3CB0228500</t>
  </si>
  <si>
    <t>CCB 3.125% 1/20</t>
  </si>
  <si>
    <t>XS1165126530</t>
  </si>
  <si>
    <t>TELVIS 6.625% 3/25</t>
  </si>
  <si>
    <t>US40049JAV98</t>
  </si>
  <si>
    <t>DIFCAE 4.325% 11/24</t>
  </si>
  <si>
    <t>XS1120403313</t>
  </si>
  <si>
    <t>ACEIM 2.625% 7/24</t>
  </si>
  <si>
    <t>XS1087831688</t>
  </si>
  <si>
    <t>CITCOR 7.90% 05/19</t>
  </si>
  <si>
    <t>US340711AQ34</t>
  </si>
  <si>
    <t>BACR 0.478% 6/19</t>
  </si>
  <si>
    <t>JP582651BE67</t>
  </si>
  <si>
    <t>GLEINT 5.5% 4/22</t>
  </si>
  <si>
    <t>XS0767865263</t>
  </si>
  <si>
    <t>ICBCAS 2.5% 11/17</t>
  </si>
  <si>
    <t>XS1041751980</t>
  </si>
  <si>
    <t>SINOCE 4.45% 2/20</t>
  </si>
  <si>
    <t>XS1163228627</t>
  </si>
  <si>
    <t>ACHMEA 1.125% 4/22</t>
  </si>
  <si>
    <t>XS1222422856</t>
  </si>
  <si>
    <t>BNKEA 2.375% 04/17</t>
  </si>
  <si>
    <t>XS1058137677</t>
  </si>
  <si>
    <t>FCX 4.55% 11/24</t>
  </si>
  <si>
    <t>US35671DBL82</t>
  </si>
  <si>
    <t>HON 5.375% 03/41</t>
  </si>
  <si>
    <t>US438516BB13</t>
  </si>
  <si>
    <t>ICICI 3.5% 3/20 144A</t>
  </si>
  <si>
    <t>US45112EAF60</t>
  </si>
  <si>
    <t>STSP 2.375% 09/17</t>
  </si>
  <si>
    <t>XS0754808227</t>
  </si>
  <si>
    <t>F 4.134% 8/25</t>
  </si>
  <si>
    <t>US345397XL24</t>
  </si>
  <si>
    <t>ED 7.125% 12/18</t>
  </si>
  <si>
    <t>US209111EV10</t>
  </si>
  <si>
    <t>MCD 3.375% 5/25</t>
  </si>
  <si>
    <t>US58013MEU45</t>
  </si>
  <si>
    <t>MET 4.125% 8/42</t>
  </si>
  <si>
    <t>US59156RBD98</t>
  </si>
  <si>
    <t>KORGAS 2.25% 7/17 144A</t>
  </si>
  <si>
    <t>US50066AAE38</t>
  </si>
  <si>
    <t>ANADARKO 8.70% 15/19</t>
  </si>
  <si>
    <t>US032511BC00</t>
  </si>
  <si>
    <t>WPLAU 8.75% 3/19-144A</t>
  </si>
  <si>
    <t>US980236AE37</t>
  </si>
  <si>
    <t>PFG 6.05% 10/36</t>
  </si>
  <si>
    <t>US74251VAA08</t>
  </si>
  <si>
    <t>PSPCAP 2.26% 2/17</t>
  </si>
  <si>
    <t>CA69363TAE25</t>
  </si>
  <si>
    <t>VODAFONE 5.375% 6/22</t>
  </si>
  <si>
    <t>XS0304458051</t>
  </si>
  <si>
    <t>HALKBK 3.875% 2/20</t>
  </si>
  <si>
    <t>US900150AB97</t>
  </si>
  <si>
    <t>DISNEY 7% 03/32</t>
  </si>
  <si>
    <t>US25468PBW59</t>
  </si>
  <si>
    <t>PNC 6.7% 6/19</t>
  </si>
  <si>
    <t>US693476BF90</t>
  </si>
  <si>
    <t>MOTOROLA 3.75% 05/22</t>
  </si>
  <si>
    <t>US620076BB42</t>
  </si>
  <si>
    <t>RCICN 6.11% 08/40</t>
  </si>
  <si>
    <t>CA775109AQ41</t>
  </si>
  <si>
    <t>SKM 2.125% 5/18</t>
  </si>
  <si>
    <t>US78440PAD06</t>
  </si>
  <si>
    <t>D 2.5% 12/19</t>
  </si>
  <si>
    <t>US25746UCA51</t>
  </si>
  <si>
    <t>BRK 5.65% 5/17</t>
  </si>
  <si>
    <t>US12189TAY01</t>
  </si>
  <si>
    <t>CHGRID 4.85% 5/44</t>
  </si>
  <si>
    <t>US857004AD79</t>
  </si>
  <si>
    <t>BBT 2.85% 4/21</t>
  </si>
  <si>
    <t>US07330NAJ46</t>
  </si>
  <si>
    <t>VW 2.45% 11/19</t>
  </si>
  <si>
    <t>US928668AH55</t>
  </si>
  <si>
    <t>PRUFIN 5.25% PERP</t>
  </si>
  <si>
    <t>XS0873630742</t>
  </si>
  <si>
    <t>APA 4.25% 1/44</t>
  </si>
  <si>
    <t>US037411BC83</t>
  </si>
  <si>
    <t>SODEXO 1.75% 1/22</t>
  </si>
  <si>
    <t>XS1080163709</t>
  </si>
  <si>
    <t>NYPRES 4.024% 8/45</t>
  </si>
  <si>
    <t>US649322AA29</t>
  </si>
  <si>
    <t>NTBKKK VAR PERP(5.75%)</t>
  </si>
  <si>
    <t>XS1206972348</t>
  </si>
  <si>
    <t>TOYOTA 2.01% 12/18</t>
  </si>
  <si>
    <t>JP363340B922</t>
  </si>
  <si>
    <t>NYLIFE 2.15% 6/19</t>
  </si>
  <si>
    <t>US64952WBT99</t>
  </si>
  <si>
    <t>SKYLN 2.875% 11/20</t>
  </si>
  <si>
    <t>XS1141970092</t>
  </si>
  <si>
    <t>ABX 5.7% 5/41</t>
  </si>
  <si>
    <t>US06849RAG74</t>
  </si>
  <si>
    <t>AUCHAN 1.75% 04/21</t>
  </si>
  <si>
    <t>FR0011859396</t>
  </si>
  <si>
    <t>DONG 4.875% 12/21</t>
  </si>
  <si>
    <t>XS0473783891</t>
  </si>
  <si>
    <t>CNPCCH 2.7% 11/19</t>
  </si>
  <si>
    <t>XS1143081963</t>
  </si>
  <si>
    <t>PRU 3.5% 5/24</t>
  </si>
  <si>
    <t>US74432QBZ72</t>
  </si>
  <si>
    <t>JNJ 1.125% 11/17</t>
  </si>
  <si>
    <t>US478160BL73</t>
  </si>
  <si>
    <t>BOCOM 2.125% 01/17</t>
  </si>
  <si>
    <t>XS1012314024</t>
  </si>
  <si>
    <t>COP 5.9% 5/38</t>
  </si>
  <si>
    <t>US20825CAP95</t>
  </si>
  <si>
    <t>WM 4.1% 3/45</t>
  </si>
  <si>
    <t>US94106LBC28</t>
  </si>
  <si>
    <t>CBAAU 0.315% 11/16</t>
  </si>
  <si>
    <t>JP503621ADB1</t>
  </si>
  <si>
    <t>DEVON 4.75% 05/42</t>
  </si>
  <si>
    <t>US25179MAN39</t>
  </si>
  <si>
    <t>MYL 3.125% 01/23-144A</t>
  </si>
  <si>
    <t>US628530AV91</t>
  </si>
  <si>
    <t>GEDISC 4.5% 11/21</t>
  </si>
  <si>
    <t>BE6228266902</t>
  </si>
  <si>
    <t>BGGRP 4.00% 12/20</t>
  </si>
  <si>
    <t>US05541VAA44</t>
  </si>
  <si>
    <t>DLPH 4.15% 3/24</t>
  </si>
  <si>
    <t>US247126AJ47</t>
  </si>
  <si>
    <t>STANLN 3.2% 4/25</t>
  </si>
  <si>
    <t>US853254AX89</t>
  </si>
  <si>
    <t>ACE 3.35% 5/24</t>
  </si>
  <si>
    <t>US00440EAR80</t>
  </si>
  <si>
    <t>DIAG 5.875% 9/36</t>
  </si>
  <si>
    <t>US25243YAH27</t>
  </si>
  <si>
    <t>CNPCCH 5.95% 04/41-144A</t>
  </si>
  <si>
    <t>US12622NAB82</t>
  </si>
  <si>
    <t>ED 5.5% 12/39</t>
  </si>
  <si>
    <t>US209111EY58</t>
  </si>
  <si>
    <t>YTLPMK 5 3/4 10/33</t>
  </si>
  <si>
    <t>XS0178489844</t>
  </si>
  <si>
    <t>ITW 4.875% 09/41</t>
  </si>
  <si>
    <t>US452308AQ28</t>
  </si>
  <si>
    <t>AALLN 2.625% 09/17-144A</t>
  </si>
  <si>
    <t>US034863AF73</t>
  </si>
  <si>
    <t>LLOYDS 2% 8/18</t>
  </si>
  <si>
    <t>US53944VAJ89</t>
  </si>
  <si>
    <t>MACYS 2.875% 2/23</t>
  </si>
  <si>
    <t>US55616XAH08</t>
  </si>
  <si>
    <t>VTR 2% 2/18</t>
  </si>
  <si>
    <t>US92276MBA27</t>
  </si>
  <si>
    <t>FISV 3.5% 10/22</t>
  </si>
  <si>
    <t>US337738AM09</t>
  </si>
  <si>
    <t>GM 2.625% 7/17</t>
  </si>
  <si>
    <t>US37045XAM83</t>
  </si>
  <si>
    <t>PRUDENT 8.875% 06/38</t>
  </si>
  <si>
    <t>US744320AK85</t>
  </si>
  <si>
    <t>GS 7.125% 08/25</t>
  </si>
  <si>
    <t>XS0347920208</t>
  </si>
  <si>
    <t>GM 5% 4/35</t>
  </si>
  <si>
    <t>US37045VAH33</t>
  </si>
  <si>
    <t>MCD 2% 5/20</t>
  </si>
  <si>
    <t>US58013MET71</t>
  </si>
  <si>
    <t>MHFI 4% 6/25</t>
  </si>
  <si>
    <t>US580645AG46</t>
  </si>
  <si>
    <t>NOVNVX 1.625% 11/26</t>
  </si>
  <si>
    <t>XS1134729794</t>
  </si>
  <si>
    <t>DUK 1.625% 8/17</t>
  </si>
  <si>
    <t>US26441CAH88</t>
  </si>
  <si>
    <t>EQR 5.75% 6/17</t>
  </si>
  <si>
    <t>US26884AAX19</t>
  </si>
  <si>
    <t>D VAR 10/54 (5.75%)</t>
  </si>
  <si>
    <t>US25746UBY47</t>
  </si>
  <si>
    <t>AXP 1.55% 9/17</t>
  </si>
  <si>
    <t>US0258M0DR75</t>
  </si>
  <si>
    <t>PM 4.50% 03/42</t>
  </si>
  <si>
    <t>US718172AP42</t>
  </si>
  <si>
    <t>WMB 3.7% 1/23</t>
  </si>
  <si>
    <t>US969457BU31</t>
  </si>
  <si>
    <t>SINTEL 7.375% 12/31</t>
  </si>
  <si>
    <t>USY79985AD29</t>
  </si>
  <si>
    <t>TGT 6.35% 11/32</t>
  </si>
  <si>
    <t>US87612EAK29</t>
  </si>
  <si>
    <t>SNCVP 3.95% 3/24</t>
  </si>
  <si>
    <t>BE6235391370</t>
  </si>
  <si>
    <t>HTISEC 4.2% 07/20</t>
  </si>
  <si>
    <t>XS1170096454</t>
  </si>
  <si>
    <t>TENNET 4.50% 02/22</t>
  </si>
  <si>
    <t>XS0485616758</t>
  </si>
  <si>
    <t>CRDT LOGT 5.454% 02/21</t>
  </si>
  <si>
    <t>FR0011000231</t>
  </si>
  <si>
    <t>NTTDCM 1.96% 6/18</t>
  </si>
  <si>
    <t>JP316565A866</t>
  </si>
  <si>
    <t>CFELEC 6.125% 6/45 144A</t>
  </si>
  <si>
    <t>US200447AE01</t>
  </si>
  <si>
    <t>CATMED 4.65% 11/42</t>
  </si>
  <si>
    <t>US14916RAD61</t>
  </si>
  <si>
    <t>F 1.134% 02/22</t>
  </si>
  <si>
    <t>XS1186131717</t>
  </si>
  <si>
    <t>AMAT 3.9% 10/25</t>
  </si>
  <si>
    <t>US038222AJ43</t>
  </si>
  <si>
    <t>VW 2.4% 05/20</t>
  </si>
  <si>
    <t>US928668AM41</t>
  </si>
  <si>
    <t>SHW 1.35% 12/17</t>
  </si>
  <si>
    <t>US824348AP13</t>
  </si>
  <si>
    <t>METLIFE 5.25% 06/20</t>
  </si>
  <si>
    <t>XS0223386417</t>
  </si>
  <si>
    <t>AMXLMM FRN 9/73 B</t>
  </si>
  <si>
    <t>XS0969341147</t>
  </si>
  <si>
    <t>STJ 4.75% 4/43</t>
  </si>
  <si>
    <t>US790849AK98</t>
  </si>
  <si>
    <t>MCK 1.292% 3/17</t>
  </si>
  <si>
    <t>US581557BB02</t>
  </si>
  <si>
    <t>IP 3.8% 1/26</t>
  </si>
  <si>
    <t>US460146CL53</t>
  </si>
  <si>
    <t>ENLK 4.15% 6/25</t>
  </si>
  <si>
    <t>US29336UAE73</t>
  </si>
  <si>
    <t>BNSF 3.4% 9/24</t>
  </si>
  <si>
    <t>US12189LAT89</t>
  </si>
  <si>
    <t>ATLIM 4.375% 9/25</t>
  </si>
  <si>
    <t>XS0542534192</t>
  </si>
  <si>
    <t>SINOPE 1% 4/22</t>
  </si>
  <si>
    <t>XS1220886938</t>
  </si>
  <si>
    <t>CBS 3.375% 3/22</t>
  </si>
  <si>
    <t>US124857AG87</t>
  </si>
  <si>
    <t>MDT 4% 4/43</t>
  </si>
  <si>
    <t>US585055AY20</t>
  </si>
  <si>
    <t>MRK 6.55% 9/37</t>
  </si>
  <si>
    <t>US806605AH42</t>
  </si>
  <si>
    <t>ADM 1.75% 6/23</t>
  </si>
  <si>
    <t>XS1249493948</t>
  </si>
  <si>
    <t>CENTRI 7.00% 09/18</t>
  </si>
  <si>
    <t>XS0388006552</t>
  </si>
  <si>
    <t>BINTPE 5.75% 10/20 144A</t>
  </si>
  <si>
    <t>US05960BAB80</t>
  </si>
  <si>
    <t>BAMACN 4.82% 1/26</t>
  </si>
  <si>
    <t>CA11257ZAE93</t>
  </si>
  <si>
    <t>SCGAU 2.25% 7/24</t>
  </si>
  <si>
    <t>XS1087816374</t>
  </si>
  <si>
    <t>CODELCO INC 7.5% 1/19 144A</t>
  </si>
  <si>
    <t>US21987BAM00</t>
  </si>
  <si>
    <t>DPB 3.97% 09/24</t>
  </si>
  <si>
    <t>DE000A0Z19B5</t>
  </si>
  <si>
    <t>DBBAHN 3.75% 07/25</t>
  </si>
  <si>
    <t>XS0524471355</t>
  </si>
  <si>
    <t>RCICN 5.45% 10/43</t>
  </si>
  <si>
    <t>US775109AZ48</t>
  </si>
  <si>
    <t>RBS 1.875% 3/17</t>
  </si>
  <si>
    <t>US780099CG09</t>
  </si>
  <si>
    <t>BCP 4.25% 4/23 144A</t>
  </si>
  <si>
    <t>US05990GAA31</t>
  </si>
  <si>
    <t>CF 4.95% 6/43</t>
  </si>
  <si>
    <t>US12527GAD51</t>
  </si>
  <si>
    <t>BX 6.625% 08/19-144A</t>
  </si>
  <si>
    <t>US09256BAA52</t>
  </si>
  <si>
    <t>CHIOLI 3.95% 11/22</t>
  </si>
  <si>
    <t>XS0852986156</t>
  </si>
  <si>
    <t>RABOBK 4.625% 01/21</t>
  </si>
  <si>
    <t>XS0577372476</t>
  </si>
  <si>
    <t>STANLN 5.3% 1/43</t>
  </si>
  <si>
    <t>US853254AK68</t>
  </si>
  <si>
    <t>CMA 5.75% 11/16</t>
  </si>
  <si>
    <t>US200339CG24</t>
  </si>
  <si>
    <t>HARVRD 6.5% 01/39-144A</t>
  </si>
  <si>
    <t>US740816AG80</t>
  </si>
  <si>
    <t>IP 5.15% 5/46</t>
  </si>
  <si>
    <t>US460146CN10</t>
  </si>
  <si>
    <t>NWGLN 6 7/8 02/23</t>
  </si>
  <si>
    <t>XS0083567775</t>
  </si>
  <si>
    <t>SEVTRE 6% 1/18</t>
  </si>
  <si>
    <t>XS0408829793</t>
  </si>
  <si>
    <t>BHP 0.75% 10/22</t>
  </si>
  <si>
    <t>XS1225004461</t>
  </si>
  <si>
    <t>UTX 5.4% 5/35</t>
  </si>
  <si>
    <t>US913017BJ78</t>
  </si>
  <si>
    <t>ABT 6.15% 11/37</t>
  </si>
  <si>
    <t>US002819AC45</t>
  </si>
  <si>
    <t>PAA 3.85% 10/23</t>
  </si>
  <si>
    <t>US72650RBD35</t>
  </si>
  <si>
    <t>MELAIR 3.125% 9/23</t>
  </si>
  <si>
    <t>XS0974122516</t>
  </si>
  <si>
    <t>WTBLN 3.375% 10/25</t>
  </si>
  <si>
    <t>XS1235295539</t>
  </si>
  <si>
    <t>COFP 2.33% 02/25</t>
  </si>
  <si>
    <t>FR0012369122</t>
  </si>
  <si>
    <t>RGP 5.5% 04/23</t>
  </si>
  <si>
    <t>US75886AAG31</t>
  </si>
  <si>
    <t>LCN 4.86% 9/23</t>
  </si>
  <si>
    <t>CA539481AJ06</t>
  </si>
  <si>
    <t>PHNXLN 6.625% 12/25</t>
  </si>
  <si>
    <t>XS1171593293</t>
  </si>
  <si>
    <t>SSELN 6.25% 08/38</t>
  </si>
  <si>
    <t>XS0383187720</t>
  </si>
  <si>
    <t>UU 5.750% 03/22</t>
  </si>
  <si>
    <t>XS0419346977</t>
  </si>
  <si>
    <t>TOYOTA 2.625% 1/23</t>
  </si>
  <si>
    <t>US89233P7F71</t>
  </si>
  <si>
    <t>LLL 4.95% 2/21</t>
  </si>
  <si>
    <t>US502413BA45</t>
  </si>
  <si>
    <t>GEDISC 2.875% 5/29</t>
  </si>
  <si>
    <t>BE0002470459</t>
  </si>
  <si>
    <t>ABB TRSY 4.00% 06/21 144A</t>
  </si>
  <si>
    <t>US00038AAB98</t>
  </si>
  <si>
    <t>CITIGRP 2.40% 10/25</t>
  </si>
  <si>
    <t>XS0233761138</t>
  </si>
  <si>
    <t>BNSF 3.00% 03/23</t>
  </si>
  <si>
    <t>US12189LAM37</t>
  </si>
  <si>
    <t>BSKYB 5.75% 10/17</t>
  </si>
  <si>
    <t>XS0233131118</t>
  </si>
  <si>
    <t>PM 3.875% 8/42</t>
  </si>
  <si>
    <t>US718172AU37</t>
  </si>
  <si>
    <t>EWE 5.25% 07/21</t>
  </si>
  <si>
    <t>DE000A0Z2A12</t>
  </si>
  <si>
    <t>CVX 2.411% 3/22</t>
  </si>
  <si>
    <t>US166764AT77</t>
  </si>
  <si>
    <t>BBY 5% 03/21</t>
  </si>
  <si>
    <t>US086516AL50</t>
  </si>
  <si>
    <t>TWX 6.875% 6/18</t>
  </si>
  <si>
    <t>US887315AY59</t>
  </si>
  <si>
    <t>GE 4.625% 1/43</t>
  </si>
  <si>
    <t>XS0880289292</t>
  </si>
  <si>
    <t>TELEFO 5.445% 10/29</t>
  </si>
  <si>
    <t>XS0545440900</t>
  </si>
  <si>
    <t>EPD 4.85% 8/42</t>
  </si>
  <si>
    <t>US29379VAW37</t>
  </si>
  <si>
    <t>RSG 5.7% 5/41</t>
  </si>
  <si>
    <t>US760759AN05</t>
  </si>
  <si>
    <t>FGPLN 8.750% 04/21</t>
  </si>
  <si>
    <t>XS0422620566</t>
  </si>
  <si>
    <t>DBOERS VAR 05/02/41</t>
  </si>
  <si>
    <t>DE000A161W62</t>
  </si>
  <si>
    <t>OMVAV 4.25% 10/21</t>
  </si>
  <si>
    <t>XS0690406243</t>
  </si>
  <si>
    <t>3I 5.75% 12/32</t>
  </si>
  <si>
    <t>XS0104440986</t>
  </si>
  <si>
    <t>BA 6.875% 3/39</t>
  </si>
  <si>
    <t>US097023AX34</t>
  </si>
  <si>
    <t>TD VAR 30/06/2018</t>
  </si>
  <si>
    <t>CA87239GAC83</t>
  </si>
  <si>
    <t>BJSTAT 4.125% 5/25</t>
  </si>
  <si>
    <t>XS1234958459</t>
  </si>
  <si>
    <t>PRGO 3.9% 12/24</t>
  </si>
  <si>
    <t>US714295AC63</t>
  </si>
  <si>
    <t>EXPNLN 4.75% 11/18</t>
  </si>
  <si>
    <t>XS0585243289</t>
  </si>
  <si>
    <t>FDX 3.2% 2/25</t>
  </si>
  <si>
    <t>US31428XBC92</t>
  </si>
  <si>
    <t>D 6% 1/36</t>
  </si>
  <si>
    <t>US927804FA70</t>
  </si>
  <si>
    <t>DISCOVERY COM 4.375% 06/21</t>
  </si>
  <si>
    <t>US25470DAE94</t>
  </si>
  <si>
    <t>DBHNGR 3.125% 7/26</t>
  </si>
  <si>
    <t>XS0954706023</t>
  </si>
  <si>
    <t>CARMIL 2.375% 09/23</t>
  </si>
  <si>
    <t>FR0012967461</t>
  </si>
  <si>
    <t>ELEPOR 8.625% 01/24</t>
  </si>
  <si>
    <t>XS0397015537</t>
  </si>
  <si>
    <t>ADIFAL 1.875% 9/22</t>
  </si>
  <si>
    <t>ES0200002014</t>
  </si>
  <si>
    <t>RWE VAR 4/75(2.75%)</t>
  </si>
  <si>
    <t>XS1219498141</t>
  </si>
  <si>
    <t>BERTEL VAR 4/75(3%)</t>
  </si>
  <si>
    <t>XS1222591023</t>
  </si>
  <si>
    <t>NOVNVX 0.75% 11/21</t>
  </si>
  <si>
    <t>XS1134758116</t>
  </si>
  <si>
    <t>MDT 3.125% 3/22</t>
  </si>
  <si>
    <t>US585055AX47</t>
  </si>
  <si>
    <t>BRX 3.85% 2/25</t>
  </si>
  <si>
    <t>US11120VAA17</t>
  </si>
  <si>
    <t>FCX 6.875% 02/23</t>
  </si>
  <si>
    <t>US726505AP50</t>
  </si>
  <si>
    <t>SISIM 4.5% 10/20</t>
  </si>
  <si>
    <t>XS0552569005</t>
  </si>
  <si>
    <t>RILIN 4.875% 2/45 144A</t>
  </si>
  <si>
    <t>US759470AS67</t>
  </si>
  <si>
    <t>DBBAHN 3.375% 11/22</t>
  </si>
  <si>
    <t>XS0554975325</t>
  </si>
  <si>
    <t>CMA 2.5% 6/20</t>
  </si>
  <si>
    <t>US200339DW64</t>
  </si>
  <si>
    <t>ECACN 6.5% 8/34</t>
  </si>
  <si>
    <t>US292505AD65</t>
  </si>
  <si>
    <t>KSS 4% 11/21</t>
  </si>
  <si>
    <t>US500255AR59</t>
  </si>
  <si>
    <t>SMFG PREF FRN PERP</t>
  </si>
  <si>
    <t>US78454AAA25</t>
  </si>
  <si>
    <t>CRHID 1.75% 7/21</t>
  </si>
  <si>
    <t>XS1088129660</t>
  </si>
  <si>
    <t>TEVA 2.25% 3/20</t>
  </si>
  <si>
    <t>US88166HAD98</t>
  </si>
  <si>
    <t>BNS 5.65% 12/56</t>
  </si>
  <si>
    <t>CA80928BAC06</t>
  </si>
  <si>
    <t>UKPONE 4.75% 09/21</t>
  </si>
  <si>
    <t>XS0686172601</t>
  </si>
  <si>
    <t>RGP 5% 10/22</t>
  </si>
  <si>
    <t>US75886AAQ13</t>
  </si>
  <si>
    <t>ACAFP 6.867% 12/18</t>
  </si>
  <si>
    <t>FR0010694166</t>
  </si>
  <si>
    <t>TWX 6.2% 3/40</t>
  </si>
  <si>
    <t>US887317AE51</t>
  </si>
  <si>
    <t>LGEN5 7/8 12/11/31</t>
  </si>
  <si>
    <t>XS0121464779</t>
  </si>
  <si>
    <t>KPN 5% 11/26</t>
  </si>
  <si>
    <t>XS0707430947</t>
  </si>
  <si>
    <t>ECL 2.625% 07/25</t>
  </si>
  <si>
    <t>XS1255433754</t>
  </si>
  <si>
    <t>ETN 4% 11/32</t>
  </si>
  <si>
    <t>US278062AD69</t>
  </si>
  <si>
    <t>SGN 4.875% 03/29</t>
  </si>
  <si>
    <t>XS0232335769</t>
  </si>
  <si>
    <t>ACMP 4.875% 3/24</t>
  </si>
  <si>
    <t>US00434NAB10</t>
  </si>
  <si>
    <t>ALLIANZ 5.352% 12/18</t>
  </si>
  <si>
    <t>XS0406076843</t>
  </si>
  <si>
    <t>NBR 5% 09/20</t>
  </si>
  <si>
    <t>US629568AV86</t>
  </si>
  <si>
    <t>GEORGIA 7.75% 11/29</t>
  </si>
  <si>
    <t>US373298BR83</t>
  </si>
  <si>
    <t>COVENTRY 5.45% 06/21</t>
  </si>
  <si>
    <t>US222862AJ30</t>
  </si>
  <si>
    <t>RSG 5.25% 15/11/21</t>
  </si>
  <si>
    <t>US760761AD86</t>
  </si>
  <si>
    <t>JPM 8% 4/27</t>
  </si>
  <si>
    <t>US059438AK79</t>
  </si>
  <si>
    <t>LLY 1% 6/22</t>
  </si>
  <si>
    <t>XS1240750767</t>
  </si>
  <si>
    <t>BYLAN 5.25% 01/19</t>
  </si>
  <si>
    <t>DE000BLB5NS5</t>
  </si>
  <si>
    <t>DNBNO 4.25% 1/20</t>
  </si>
  <si>
    <t>XS0737123942</t>
  </si>
  <si>
    <t>RTN 4.875% 10/40</t>
  </si>
  <si>
    <t>US755111BU40</t>
  </si>
  <si>
    <t>ABNANV 6.25 4/22</t>
  </si>
  <si>
    <t>XS0619547838</t>
  </si>
  <si>
    <t>NXY 7.875% 3/32</t>
  </si>
  <si>
    <t>US65334HAA05</t>
  </si>
  <si>
    <t>DD 4.15% 2/43</t>
  </si>
  <si>
    <t>US263534CJ63</t>
  </si>
  <si>
    <t>BAPLC 7.5% 7/27</t>
  </si>
  <si>
    <t>US11041RAL24</t>
  </si>
  <si>
    <t>SON 5.75% 11/40</t>
  </si>
  <si>
    <t>US835495AJ18</t>
  </si>
  <si>
    <t>WESAU 1.25% 10/21</t>
  </si>
  <si>
    <t>XS1118029633</t>
  </si>
  <si>
    <t>CB 5.75% 5/18</t>
  </si>
  <si>
    <t>US171232AR24</t>
  </si>
  <si>
    <t>KTZKZ 6.375% 10/20-144A</t>
  </si>
  <si>
    <t>US48667DAC83</t>
  </si>
  <si>
    <t>PUBFP 1.625% 12/24</t>
  </si>
  <si>
    <t>FR0012384667</t>
  </si>
  <si>
    <t>NEDG 3.625% 10/21</t>
  </si>
  <si>
    <t>XS0690606172</t>
  </si>
  <si>
    <t>BYLAN 5.125% 01/19</t>
  </si>
  <si>
    <t>DE000BLB5PG5</t>
  </si>
  <si>
    <t>BNKEA 6.125% 7/20</t>
  </si>
  <si>
    <t>XS0521073428</t>
  </si>
  <si>
    <t>PCG 6.25% 03/39</t>
  </si>
  <si>
    <t>US694308GQ45</t>
  </si>
  <si>
    <t>DLNA FRN 8/42</t>
  </si>
  <si>
    <t>XS0821168423</t>
  </si>
  <si>
    <t>ETR 4% 7/22</t>
  </si>
  <si>
    <t>US29364GAH65</t>
  </si>
  <si>
    <t>PEMEX 8.25% 06/22</t>
  </si>
  <si>
    <t>XS0430799725</t>
  </si>
  <si>
    <t>MDT 4.625% 3/44</t>
  </si>
  <si>
    <t>US585055BD73</t>
  </si>
  <si>
    <t>FE 5.4% 12/43</t>
  </si>
  <si>
    <t>US610202BP77</t>
  </si>
  <si>
    <t>MMM 0.95% 05/23</t>
  </si>
  <si>
    <t>XS1234370127</t>
  </si>
  <si>
    <t>SUCN 6.05% 5/18</t>
  </si>
  <si>
    <t>US71644EAH53</t>
  </si>
  <si>
    <t>PGN 5.3% 1/19</t>
  </si>
  <si>
    <t>US144141CZ94</t>
  </si>
  <si>
    <t>PAA 6.5% 5/18</t>
  </si>
  <si>
    <t>US72650RAT95</t>
  </si>
  <si>
    <t>CAG 4.65% 1/43</t>
  </si>
  <si>
    <t>US205887BS00</t>
  </si>
  <si>
    <t>WSTP 4.405% 01/20</t>
  </si>
  <si>
    <t>XS0478736654</t>
  </si>
  <si>
    <t>DUK 4.25% 12/41</t>
  </si>
  <si>
    <t>US26442CAM64</t>
  </si>
  <si>
    <t>APPLIED MAT 5.85% 06/41</t>
  </si>
  <si>
    <t>US038222AG04</t>
  </si>
  <si>
    <t>AET 6.75% 12/37</t>
  </si>
  <si>
    <t>US00817YAG35</t>
  </si>
  <si>
    <t>BASGR 5.875% 3/17</t>
  </si>
  <si>
    <t>XS0420401779</t>
  </si>
  <si>
    <t>AIG 3.375% 8/20</t>
  </si>
  <si>
    <t>US026874CX31</t>
  </si>
  <si>
    <t>PCACN 5.95% 5/35</t>
  </si>
  <si>
    <t>US71644EAG70</t>
  </si>
  <si>
    <t>PETROL 7.625% 10/26 144A</t>
  </si>
  <si>
    <t>US716708AF90</t>
  </si>
  <si>
    <t>HES 7.125% 3/33</t>
  </si>
  <si>
    <t>US023551AM66</t>
  </si>
  <si>
    <t>FIS 3.875% 6/24</t>
  </si>
  <si>
    <t>US31620MAM82</t>
  </si>
  <si>
    <t>SINOPE 2.625% 10/2020</t>
  </si>
  <si>
    <t>XS0982303785</t>
  </si>
  <si>
    <t>AOC 8.205% 01/27</t>
  </si>
  <si>
    <t>US037389AK90</t>
  </si>
  <si>
    <t>LLY 5.2% 3/17</t>
  </si>
  <si>
    <t>US532457BB30</t>
  </si>
  <si>
    <t>D 5.4% 4/18</t>
  </si>
  <si>
    <t>US927804FF67</t>
  </si>
  <si>
    <t>WPZ 3.35% 8/22</t>
  </si>
  <si>
    <t>US96950FAJ30</t>
  </si>
  <si>
    <t>SHBASS 4% 1/19</t>
  </si>
  <si>
    <t>XS0732632046</t>
  </si>
  <si>
    <t>CNALN VAR 04/75</t>
  </si>
  <si>
    <t>XS1216019585</t>
  </si>
  <si>
    <t>PPL 3.875% 10/24</t>
  </si>
  <si>
    <t>XS0979476602</t>
  </si>
  <si>
    <t>REEDLN 5.625% 10/16</t>
  </si>
  <si>
    <t>XS0271070525</t>
  </si>
  <si>
    <t>RLMI VAR 11/43</t>
  </si>
  <si>
    <t>XS0998135718</t>
  </si>
  <si>
    <t>UNBUH 3.875% 11/16</t>
  </si>
  <si>
    <t>XS0703254978</t>
  </si>
  <si>
    <t>NWGLN 5 5/8 04/33</t>
  </si>
  <si>
    <t>XS0159898153</t>
  </si>
  <si>
    <t>WMI 4.75% 6/20</t>
  </si>
  <si>
    <t>US94106LAW90</t>
  </si>
  <si>
    <t>PLD 1.375% 10/20</t>
  </si>
  <si>
    <t>XS1117452778</t>
  </si>
  <si>
    <t>HANRUE FRN 6/43</t>
  </si>
  <si>
    <t>XS0856556807</t>
  </si>
  <si>
    <t>HCP 6.7% 1/18</t>
  </si>
  <si>
    <t>US40414LAA70</t>
  </si>
  <si>
    <t>APAAU 2% 3/27</t>
  </si>
  <si>
    <t>XS1205616698</t>
  </si>
  <si>
    <t>KOMLAN VAR 6/45(4.25%)</t>
  </si>
  <si>
    <t>XS1217882171</t>
  </si>
  <si>
    <t>MS 5.75% 2/17</t>
  </si>
  <si>
    <t>XS0287135684</t>
  </si>
  <si>
    <t>BPL 4.875% 02/21</t>
  </si>
  <si>
    <t>US118230AJ01</t>
  </si>
  <si>
    <t>MKS 4.75% 6/25</t>
  </si>
  <si>
    <t>XS0863523030</t>
  </si>
  <si>
    <t>CP 2.9% 2/25</t>
  </si>
  <si>
    <t>US13645RAS31</t>
  </si>
  <si>
    <t>WPPLN 6% 4/17</t>
  </si>
  <si>
    <t>XS0294391684</t>
  </si>
  <si>
    <t>SGCLN 5.75% 12/16</t>
  </si>
  <si>
    <t>XS0473964764</t>
  </si>
  <si>
    <t>ABIBB 4% 1/43</t>
  </si>
  <si>
    <t>US035242AB27</t>
  </si>
  <si>
    <t>CSX 6.25% 3/18</t>
  </si>
  <si>
    <t>US126408GM90</t>
  </si>
  <si>
    <t>AEMSPA 4.375% 1/21</t>
  </si>
  <si>
    <t>XS0951567030</t>
  </si>
  <si>
    <t>RIOLN 4.125% 8/42</t>
  </si>
  <si>
    <t>US76720AAG13</t>
  </si>
  <si>
    <t>CNPCCH 2.75% 4/17</t>
  </si>
  <si>
    <t>US12623TAA60</t>
  </si>
  <si>
    <t>EWE 4.125% 11/20</t>
  </si>
  <si>
    <t>XS0699330097</t>
  </si>
  <si>
    <t>TELVIS 6.625% 1/40</t>
  </si>
  <si>
    <t>US40049JAZ03</t>
  </si>
  <si>
    <t>WSTP 0.383% 2/19</t>
  </si>
  <si>
    <t>JP503604AE21</t>
  </si>
  <si>
    <t>NESNVX 2.125% 1/20</t>
  </si>
  <si>
    <t>XS1066895399</t>
  </si>
  <si>
    <t>SXL 5.35% 5/45</t>
  </si>
  <si>
    <t>US86765BAQ23</t>
  </si>
  <si>
    <t>STSP 4.5% 9/21</t>
  </si>
  <si>
    <t>XS0600103401</t>
  </si>
  <si>
    <t>NATMUT 5.375% 03/21</t>
  </si>
  <si>
    <t>US638612AK78</t>
  </si>
  <si>
    <t>INTNED 3.875% 12/16</t>
  </si>
  <si>
    <t>XS0721807716</t>
  </si>
  <si>
    <t>BMO 5.75% 09/22</t>
  </si>
  <si>
    <t>CA055972AA16</t>
  </si>
  <si>
    <t>LIBMUT 5% 06/21-144A</t>
  </si>
  <si>
    <t>US53079EAV65</t>
  </si>
  <si>
    <t>NACN 1.951% 12/17</t>
  </si>
  <si>
    <t>CA633067ZS58</t>
  </si>
  <si>
    <t>IP 6% 11/41</t>
  </si>
  <si>
    <t>US460146CH42</t>
  </si>
  <si>
    <t>EPD 4.05% 2/22</t>
  </si>
  <si>
    <t>US29379VAU70</t>
  </si>
  <si>
    <t>MSFT 2.625% 5/33</t>
  </si>
  <si>
    <t>XS0922885362</t>
  </si>
  <si>
    <t>DONGAS VAR 11/3015</t>
  </si>
  <si>
    <t>XS1227607402</t>
  </si>
  <si>
    <t>EUROGR 3.875% 10/20</t>
  </si>
  <si>
    <t>XS0551935769</t>
  </si>
  <si>
    <t>OHI 4.5% 4/27</t>
  </si>
  <si>
    <t>US681936BE90</t>
  </si>
  <si>
    <t>MATSEL 0.568% 3/22</t>
  </si>
  <si>
    <t>JP386680BF34</t>
  </si>
  <si>
    <t>ITVLN 2.125% 9/22</t>
  </si>
  <si>
    <t>XS1292425664</t>
  </si>
  <si>
    <t>EQR 4.75% 7/20</t>
  </si>
  <si>
    <t>US26884AAY91</t>
  </si>
  <si>
    <t>HTISEC 3.5% 4/20</t>
  </si>
  <si>
    <t>XS1219829949</t>
  </si>
  <si>
    <t>CHIPRK 5.489% 12/20-144A</t>
  </si>
  <si>
    <t>US167885AA05</t>
  </si>
  <si>
    <t>AFL 2.65% 2/17</t>
  </si>
  <si>
    <t>US001055AH52</t>
  </si>
  <si>
    <t>NDAQ 5.55% 1/20</t>
  </si>
  <si>
    <t>US631103AD03</t>
  </si>
  <si>
    <t>TOTAL 4.339% 07/21</t>
  </si>
  <si>
    <t>FR0011075043</t>
  </si>
  <si>
    <t>STI 2.5% 5/19</t>
  </si>
  <si>
    <t>US867914BG73</t>
  </si>
  <si>
    <t>ETP 6.70% 07/18</t>
  </si>
  <si>
    <t>US29273RAH21</t>
  </si>
  <si>
    <t>BURLINGTON 7.40% 31</t>
  </si>
  <si>
    <t>US12201PAN69</t>
  </si>
  <si>
    <t>BABA 4.5% 11/34</t>
  </si>
  <si>
    <t>US01609WAJ18</t>
  </si>
  <si>
    <t>IBESM 1.125% 1/23</t>
  </si>
  <si>
    <t>XS1171541813</t>
  </si>
  <si>
    <t>DBHNGR 2.75% 3/29</t>
  </si>
  <si>
    <t>XS1045386494</t>
  </si>
  <si>
    <t>AON 5.00% 09/20</t>
  </si>
  <si>
    <t>US037389AW39</t>
  </si>
  <si>
    <t>KOF 5.25% 11/43</t>
  </si>
  <si>
    <t>US191241AF58</t>
  </si>
  <si>
    <t>MCD 1.875% 5/27</t>
  </si>
  <si>
    <t>XS1237271421</t>
  </si>
  <si>
    <t>SUELIN 4.969% 3/18</t>
  </si>
  <si>
    <t>XS0907891047</t>
  </si>
  <si>
    <t>XTALN 3.6% 01/17-144A</t>
  </si>
  <si>
    <t>US98417EAG52</t>
  </si>
  <si>
    <t>HCN 5.25% 01/22</t>
  </si>
  <si>
    <t>US42217KAW62</t>
  </si>
  <si>
    <t>EPD 6.45% 9/40</t>
  </si>
  <si>
    <t>US29379VAQ68</t>
  </si>
  <si>
    <t>WMI 6.10% 3/18</t>
  </si>
  <si>
    <t>US94106LAS88</t>
  </si>
  <si>
    <t>PAA 6.65% 1/37</t>
  </si>
  <si>
    <t>US72650RAR30</t>
  </si>
  <si>
    <t>ERSTBK 7.125% 10/22</t>
  </si>
  <si>
    <t>XS0840062979</t>
  </si>
  <si>
    <t>POM 6.5% 11/37</t>
  </si>
  <si>
    <t>US737679DB35</t>
  </si>
  <si>
    <t>ED 3.95% 3/43</t>
  </si>
  <si>
    <t>US209111FC20</t>
  </si>
  <si>
    <t>LLOYDS VAR 12/21 EMTN CMS</t>
  </si>
  <si>
    <t>XS0717735822</t>
  </si>
  <si>
    <t>KPN 4.50% 10/21</t>
  </si>
  <si>
    <t>XS0677389347</t>
  </si>
  <si>
    <t>DBHNGR 3% 3/24</t>
  </si>
  <si>
    <t>XS0753143709</t>
  </si>
  <si>
    <t>BRASKM 6.45% 2/24</t>
  </si>
  <si>
    <t>US10553YAF25</t>
  </si>
  <si>
    <t>RABOBK 1.142% 5/17</t>
  </si>
  <si>
    <t>JP552816BC56</t>
  </si>
  <si>
    <t>GE 4.6% 1/22</t>
  </si>
  <si>
    <t>CA36158ZBV72</t>
  </si>
  <si>
    <t>TLSNSS 3.5% 9/33</t>
  </si>
  <si>
    <t>XS0968972199</t>
  </si>
  <si>
    <t>BNSF 4.7% 9/45</t>
  </si>
  <si>
    <t>US12189LAX91</t>
  </si>
  <si>
    <t>HON 5.7% 3/36</t>
  </si>
  <si>
    <t>US438516AR73</t>
  </si>
  <si>
    <t>ROSW 4% 11/44</t>
  </si>
  <si>
    <t>US771196BH42</t>
  </si>
  <si>
    <t>COV 3.2% 6/22</t>
  </si>
  <si>
    <t>US22303QAN07</t>
  </si>
  <si>
    <t>AMERICA 5.625% 11/17</t>
  </si>
  <si>
    <t>US02364WAN56</t>
  </si>
  <si>
    <t>ED 5.85% 4/18</t>
  </si>
  <si>
    <t>US209111ET63</t>
  </si>
  <si>
    <t>STLNO 1.8% 11/16</t>
  </si>
  <si>
    <t>US85771PAD42</t>
  </si>
  <si>
    <t>SO 3.75% 3/45</t>
  </si>
  <si>
    <t>US010392FM53</t>
  </si>
  <si>
    <t>FGBUH 2.862% 10/17</t>
  </si>
  <si>
    <t>XS0840538994</t>
  </si>
  <si>
    <t>DANONE 3.6% 11/20</t>
  </si>
  <si>
    <t>FR0010967216</t>
  </si>
  <si>
    <t>NCMAU 4.2% 10/22-144A</t>
  </si>
  <si>
    <t>US65120FAC86</t>
  </si>
  <si>
    <t>NWGLN 5.125% 1/42</t>
  </si>
  <si>
    <t>XS0733486848</t>
  </si>
  <si>
    <t>AALLN 6.875% 05/18</t>
  </si>
  <si>
    <t>XS0361024895</t>
  </si>
  <si>
    <t>TCLAU 1.875% 9/24</t>
  </si>
  <si>
    <t>XS1109744778</t>
  </si>
  <si>
    <t>NNGRNV 1% 3/22</t>
  </si>
  <si>
    <t>XS1204254715</t>
  </si>
  <si>
    <t>KMI 5.3% 12/34</t>
  </si>
  <si>
    <t>US49456BAG68</t>
  </si>
  <si>
    <t>IBESM VAR PERP</t>
  </si>
  <si>
    <t>XS0808632763</t>
  </si>
  <si>
    <t>COP 7.25% 10/31</t>
  </si>
  <si>
    <t>US20825UAC80</t>
  </si>
  <si>
    <t>MCKESSON 4.75% 03/21</t>
  </si>
  <si>
    <t>US58155QAD51</t>
  </si>
  <si>
    <t>STX 4.875% 6/27</t>
  </si>
  <si>
    <t>US81180WAQ42</t>
  </si>
  <si>
    <t>BBT 2.25% 2/19</t>
  </si>
  <si>
    <t>US05531FAQ63</t>
  </si>
  <si>
    <t>BBT 5.25% 11/19</t>
  </si>
  <si>
    <t>US054937AF40</t>
  </si>
  <si>
    <t>NUE 5.75% 12/17</t>
  </si>
  <si>
    <t>US670346AG05</t>
  </si>
  <si>
    <t>AGN 3.375% 09/20</t>
  </si>
  <si>
    <t>US018490AN28</t>
  </si>
  <si>
    <t>TELSTRA 3.625% 03/21</t>
  </si>
  <si>
    <t>XS0552375577</t>
  </si>
  <si>
    <t>BRK 5.95% 5/37</t>
  </si>
  <si>
    <t>US59562VAP22</t>
  </si>
  <si>
    <t>ED 6.3% 8/37</t>
  </si>
  <si>
    <t>US209111ES80</t>
  </si>
  <si>
    <t>EXPNLN 3.5% 10/21</t>
  </si>
  <si>
    <t>XS1030998469</t>
  </si>
  <si>
    <t>PENSKE 3.2% 7/20</t>
  </si>
  <si>
    <t>US709599AU80</t>
  </si>
  <si>
    <t>CADF 4.31% 1/21</t>
  </si>
  <si>
    <t>CA12741RAB56</t>
  </si>
  <si>
    <t>PROCTER 9.36% 01/21</t>
  </si>
  <si>
    <t>US742741AA90</t>
  </si>
  <si>
    <t>COV 4.2% 6/20</t>
  </si>
  <si>
    <t>US22303QAL41</t>
  </si>
  <si>
    <t>MET 5 3/8 12/09/24</t>
  </si>
  <si>
    <t>XS0207636712</t>
  </si>
  <si>
    <t>HEIANA 3.50% 03/24</t>
  </si>
  <si>
    <t>XS0758420748</t>
  </si>
  <si>
    <t>CVS 3.375% 8/24</t>
  </si>
  <si>
    <t>US126650CF56</t>
  </si>
  <si>
    <t>D 3.9% 10/25</t>
  </si>
  <si>
    <t>US25746UCE73</t>
  </si>
  <si>
    <t>KR 6.4% 8/17</t>
  </si>
  <si>
    <t>US501044CG47</t>
  </si>
  <si>
    <t>WLP 2.3% 7/18</t>
  </si>
  <si>
    <t>US94973VBE65</t>
  </si>
  <si>
    <t>DEUT TEL 7.125% 6/30</t>
  </si>
  <si>
    <t>XS0113731433</t>
  </si>
  <si>
    <t>SAPGR 1% 4/25</t>
  </si>
  <si>
    <t>DE000A14KJF5</t>
  </si>
  <si>
    <t>ULVRLN 4.75% 6/17</t>
  </si>
  <si>
    <t>XS0434423926</t>
  </si>
  <si>
    <t>BALN 4.125% 6/22</t>
  </si>
  <si>
    <t>XS0789683462</t>
  </si>
  <si>
    <t>BEIENT 5% 5/21</t>
  </si>
  <si>
    <t>US58516NAA28</t>
  </si>
  <si>
    <t>XYL 4.875% 10/21</t>
  </si>
  <si>
    <t>US98419MAB63</t>
  </si>
  <si>
    <t>WPZ 3.9% 1/25</t>
  </si>
  <si>
    <t>US96950FAQ72</t>
  </si>
  <si>
    <t>FRIPRO VAR PERP</t>
  </si>
  <si>
    <t>XS0851688860</t>
  </si>
  <si>
    <t>PX 4.5% 8/19</t>
  </si>
  <si>
    <t>US74005PAU84</t>
  </si>
  <si>
    <t>DALWAN 7.25% 1/24</t>
  </si>
  <si>
    <t>XS1023280271</t>
  </si>
  <si>
    <t>AMT 3.45% 9/21</t>
  </si>
  <si>
    <t>US03027XAE04</t>
  </si>
  <si>
    <t>ACAFP 3% 2/25</t>
  </si>
  <si>
    <t>FR0012395689</t>
  </si>
  <si>
    <t>MDLZ 6.50% 02/40</t>
  </si>
  <si>
    <t>US50075NAZ78</t>
  </si>
  <si>
    <t>NEE 2.056% 9/17</t>
  </si>
  <si>
    <t>US65339KAE01</t>
  </si>
  <si>
    <t>HRB 4.125% 10/20</t>
  </si>
  <si>
    <t>US093662AF15</t>
  </si>
  <si>
    <t>JPM 7.625% 10/26</t>
  </si>
  <si>
    <t>US059438AH41</t>
  </si>
  <si>
    <t>MGCN 4.15% 10/25</t>
  </si>
  <si>
    <t>US559222AR55</t>
  </si>
  <si>
    <t>KOREAT 1.75% 4/17 144A</t>
  </si>
  <si>
    <t>US48268KAC53</t>
  </si>
  <si>
    <t>CARGILL 1.9% 3/17</t>
  </si>
  <si>
    <t>US141781BA12</t>
  </si>
  <si>
    <t>COXENT 3.85% 2/25</t>
  </si>
  <si>
    <t>US224044CE55</t>
  </si>
  <si>
    <t>PPG 0.875% 3/22</t>
  </si>
  <si>
    <t>XS1202212137</t>
  </si>
  <si>
    <t>PGR % 6/37</t>
  </si>
  <si>
    <t>US743315AM58</t>
  </si>
  <si>
    <t>UKPONE 5.75% 03/24</t>
  </si>
  <si>
    <t>XS0187202303</t>
  </si>
  <si>
    <t>SLB 4.20% 01/21</t>
  </si>
  <si>
    <t>US80685QAA40</t>
  </si>
  <si>
    <t>ITW 1.95% 3/19</t>
  </si>
  <si>
    <t>US452308AU30</t>
  </si>
  <si>
    <t>D 5.95% 9/17</t>
  </si>
  <si>
    <t>US927804FC37</t>
  </si>
  <si>
    <t>LCN 3.748% 3/19</t>
  </si>
  <si>
    <t>CA539481AH40</t>
  </si>
  <si>
    <t>LUKOIL 7.25% 11/19</t>
  </si>
  <si>
    <t>US549876AD28</t>
  </si>
  <si>
    <t>ABT 4.125% 5/20</t>
  </si>
  <si>
    <t>US002824AW02</t>
  </si>
  <si>
    <t>MMM 1% 6/17</t>
  </si>
  <si>
    <t>US88579YAE14</t>
  </si>
  <si>
    <t>IBESM 5.875% 7/26</t>
  </si>
  <si>
    <t>XS0649291944</t>
  </si>
  <si>
    <t>EPD 6.125% 10/39</t>
  </si>
  <si>
    <t>US29379VAG86</t>
  </si>
  <si>
    <t>DUK 6.35% 8/38</t>
  </si>
  <si>
    <t>US263901AA85</t>
  </si>
  <si>
    <t>BNP 7.781% PERP EMTN</t>
  </si>
  <si>
    <t>FR0010638338</t>
  </si>
  <si>
    <t>MTB 2.25% 7/19</t>
  </si>
  <si>
    <t>US55279HAG56</t>
  </si>
  <si>
    <t>BPLN 1.625% 8/17</t>
  </si>
  <si>
    <t>XS0818951989</t>
  </si>
  <si>
    <t>EXC 5.20% 10/19</t>
  </si>
  <si>
    <t>US30161MAF05</t>
  </si>
  <si>
    <t>CDEL 2.25% 07/24</t>
  </si>
  <si>
    <t>XS1084942470</t>
  </si>
  <si>
    <t>PEP 1.125% 7/17</t>
  </si>
  <si>
    <t>US713448CW65</t>
  </si>
  <si>
    <t>MXCHF 5.875% 9/44 144A</t>
  </si>
  <si>
    <t>US59284BAE83</t>
  </si>
  <si>
    <t>EJRAIL 4.75% 12/31</t>
  </si>
  <si>
    <t>XS0276809927</t>
  </si>
  <si>
    <t>LH 4.625% 11/20</t>
  </si>
  <si>
    <t>US50540RAJ14</t>
  </si>
  <si>
    <t>DHR 3.9% 6/21</t>
  </si>
  <si>
    <t>US235851AM48</t>
  </si>
  <si>
    <t>BCOMPS 3.875% 4/25</t>
  </si>
  <si>
    <t>US20453KAA34</t>
  </si>
  <si>
    <t>GP 8% 1/24</t>
  </si>
  <si>
    <t>US373298CF37</t>
  </si>
  <si>
    <t>TLSNSS 4.375% 12/42</t>
  </si>
  <si>
    <t>XS0861990173</t>
  </si>
  <si>
    <t>BYLAN 5.25% 01/18</t>
  </si>
  <si>
    <t>DE000BLB5NX5</t>
  </si>
  <si>
    <t>TRANLN 3.625% 5/45</t>
  </si>
  <si>
    <t>XS0928618569</t>
  </si>
  <si>
    <t>F0RTUM 4.00% 05/21</t>
  </si>
  <si>
    <t>XS0629937409</t>
  </si>
  <si>
    <t>DNBNO 0.593% 1/19</t>
  </si>
  <si>
    <t>JP557804AE17</t>
  </si>
  <si>
    <t>ICBCAS 2.1% 3/17</t>
  </si>
  <si>
    <t>XS1040601707</t>
  </si>
  <si>
    <t>HONHAI 2.125% 12/17</t>
  </si>
  <si>
    <t>XS0854402335</t>
  </si>
  <si>
    <t>RAI 6.15% 9/43</t>
  </si>
  <si>
    <t>US761713AZ95</t>
  </si>
  <si>
    <t>TWX 2.1% 6/19</t>
  </si>
  <si>
    <t>US887317AT21</t>
  </si>
  <si>
    <t>BNP 1.25% 12/16</t>
  </si>
  <si>
    <t>US05574LTW80</t>
  </si>
  <si>
    <t>GS 2.55% 2/17</t>
  </si>
  <si>
    <t>JP584110AC20</t>
  </si>
  <si>
    <t>SAMMIN 5.75% 10/23</t>
  </si>
  <si>
    <t>US79586KAC53</t>
  </si>
  <si>
    <t>SOUELE 5 1/2 06/32</t>
  </si>
  <si>
    <t>XS0139563166</t>
  </si>
  <si>
    <t>KSS 4.25% 7/25</t>
  </si>
  <si>
    <t>US500255AU88</t>
  </si>
  <si>
    <t>MYL 2.6% 6/18</t>
  </si>
  <si>
    <t>US628530AX57</t>
  </si>
  <si>
    <t>FITB 1.35% 6/17</t>
  </si>
  <si>
    <t>US31677QBA67</t>
  </si>
  <si>
    <t>ADPFP 3.125% 06/24</t>
  </si>
  <si>
    <t>FR0011266527</t>
  </si>
  <si>
    <t>EOG 5.875% 9/17</t>
  </si>
  <si>
    <t>US26875PAA93</t>
  </si>
  <si>
    <t>NSC 5.75% 4/18</t>
  </si>
  <si>
    <t>US655844AZ18</t>
  </si>
  <si>
    <t>SO 5.4% 6/40</t>
  </si>
  <si>
    <t>US373334JR32</t>
  </si>
  <si>
    <t>STLNO 4.25% 11/41</t>
  </si>
  <si>
    <t>US85771PAE25</t>
  </si>
  <si>
    <t>ITW 0.9% 2/17</t>
  </si>
  <si>
    <t>US452308AS83</t>
  </si>
  <si>
    <t>ADSEZ 3.5% 7/20</t>
  </si>
  <si>
    <t>US00652MAB81</t>
  </si>
  <si>
    <t>HNDA 1.2% 7/17</t>
  </si>
  <si>
    <t>US02665WAF86</t>
  </si>
  <si>
    <t>SCGAU 3.875% 7/26</t>
  </si>
  <si>
    <t>XS1087821531</t>
  </si>
  <si>
    <t>WYN 4.25% 3/22</t>
  </si>
  <si>
    <t>US98310WAJ71</t>
  </si>
  <si>
    <t>SMINLN 1.25% 4/23</t>
  </si>
  <si>
    <t>XS1225626461</t>
  </si>
  <si>
    <t>AALLN 2.875% 11/20</t>
  </si>
  <si>
    <t>XS0995040051</t>
  </si>
  <si>
    <t>BACRED 4.50% 05/20</t>
  </si>
  <si>
    <t>IT0004608797</t>
  </si>
  <si>
    <t>SUMITR 1.8% 3/18</t>
  </si>
  <si>
    <t>US86563VAA70</t>
  </si>
  <si>
    <t>WOWAU 4% 09/20-144A</t>
  </si>
  <si>
    <t>US980888AD39</t>
  </si>
  <si>
    <t>WPZ 4% 9/25</t>
  </si>
  <si>
    <t>US96949LAB18</t>
  </si>
  <si>
    <t>MON 4.7% 7/64</t>
  </si>
  <si>
    <t>US61166WAQ42</t>
  </si>
  <si>
    <t>WES 4% 7/22</t>
  </si>
  <si>
    <t>US958254AB09</t>
  </si>
  <si>
    <t>TXU 7.00% 05/32</t>
  </si>
  <si>
    <t>US68233DAT46</t>
  </si>
  <si>
    <t>ALPEKA 4.5% 11/22 144A</t>
  </si>
  <si>
    <t>US020564AA87</t>
  </si>
  <si>
    <t>CITICS 3.5% 10/19</t>
  </si>
  <si>
    <t>XS1130968453</t>
  </si>
  <si>
    <t>ENGSM 1.25% 2/25</t>
  </si>
  <si>
    <t>XS1177459531</t>
  </si>
  <si>
    <t>SDFGR 4.125% 12/21</t>
  </si>
  <si>
    <t>XS0997941355</t>
  </si>
  <si>
    <t>FRTEL 3.375% 09/22</t>
  </si>
  <si>
    <t>XS0541453147</t>
  </si>
  <si>
    <t>STOIL 6.5% 12/28</t>
  </si>
  <si>
    <t>US24820RAG39</t>
  </si>
  <si>
    <t>SSELN 2.375% 04/49 PERP</t>
  </si>
  <si>
    <t>XS1196713298</t>
  </si>
  <si>
    <t>IHGLN 3.875% 11/22</t>
  </si>
  <si>
    <t>XS0859098351</t>
  </si>
  <si>
    <t>K 1.25% 3/25</t>
  </si>
  <si>
    <t>XS1199356954</t>
  </si>
  <si>
    <t>LNC 7% 6/40</t>
  </si>
  <si>
    <t>US534187BA67</t>
  </si>
  <si>
    <t>ETP 2.50% 06/18</t>
  </si>
  <si>
    <t>US29273RBH12</t>
  </si>
  <si>
    <t>BANCOL 6.125% 7/20</t>
  </si>
  <si>
    <t>US05968LAB80</t>
  </si>
  <si>
    <t>SWN 7.5% 02/18</t>
  </si>
  <si>
    <t>US845467AE99</t>
  </si>
  <si>
    <t>PAA 5% 2/21</t>
  </si>
  <si>
    <t>US72650RAY80</t>
  </si>
  <si>
    <t>BTGINV 4.5% 4/18</t>
  </si>
  <si>
    <t>XS0916995599</t>
  </si>
  <si>
    <t>SCG 6.05% 1/38</t>
  </si>
  <si>
    <t>US837004CB48</t>
  </si>
  <si>
    <t>REEDLN 1.3% 05/25</t>
  </si>
  <si>
    <t>XS1231027464</t>
  </si>
  <si>
    <t>EIX 6% 1/34</t>
  </si>
  <si>
    <t>US842400ES88</t>
  </si>
  <si>
    <t>AEMSPA 3.625% 1/22</t>
  </si>
  <si>
    <t>XS1004874621</t>
  </si>
  <si>
    <t>F 1.461% 3/17</t>
  </si>
  <si>
    <t>US345397XD08</t>
  </si>
  <si>
    <t>ALL 5.55% 5/35</t>
  </si>
  <si>
    <t>US020002AS04</t>
  </si>
  <si>
    <t>LOW 6.65% 9/37</t>
  </si>
  <si>
    <t>US548661CP07</t>
  </si>
  <si>
    <t>EXC 6% 2/33</t>
  </si>
  <si>
    <t>US212168AA64</t>
  </si>
  <si>
    <t>GECC 5.50% 06/21</t>
  </si>
  <si>
    <t>XS0092499077</t>
  </si>
  <si>
    <t>FEMSA 4.375% 5/43</t>
  </si>
  <si>
    <t>US344419AB20</t>
  </si>
  <si>
    <t>LLYIN FRN 29/6 PERP</t>
  </si>
  <si>
    <t>XS0307055995</t>
  </si>
  <si>
    <t>WILL PART 7.25% 2/17</t>
  </si>
  <si>
    <t>US96950HAD26</t>
  </si>
  <si>
    <t>SUN LIFE VAR 03/22</t>
  </si>
  <si>
    <t>CA86682ZAE66</t>
  </si>
  <si>
    <t>NAB FRN 09/29/49</t>
  </si>
  <si>
    <t>XS0177395901</t>
  </si>
  <si>
    <t>DGELN 1.125% 4/18</t>
  </si>
  <si>
    <t>US25243YAT64</t>
  </si>
  <si>
    <t>NAB 1.3% 1/17</t>
  </si>
  <si>
    <t>JP503601AC18</t>
  </si>
  <si>
    <t>BBT 6.85% 4/19</t>
  </si>
  <si>
    <t>US05531FAB94</t>
  </si>
  <si>
    <t>SRGIM 3.375% 1/21</t>
  </si>
  <si>
    <t>XS0914294979</t>
  </si>
  <si>
    <t>GASSM 3.50% 4/21</t>
  </si>
  <si>
    <t>XS0981438582</t>
  </si>
  <si>
    <t>UNH 6.5% 6/37</t>
  </si>
  <si>
    <t>US91324PAX06</t>
  </si>
  <si>
    <t>KMI 5.05% 2/46</t>
  </si>
  <si>
    <t>US49456BAJ08</t>
  </si>
  <si>
    <t>SISIM 3.375% 2/24</t>
  </si>
  <si>
    <t>XS1032529205</t>
  </si>
  <si>
    <t>DPW 2.95% 6/22</t>
  </si>
  <si>
    <t>XS0795877454</t>
  </si>
  <si>
    <t>ABBEY 4.125% 09/17</t>
  </si>
  <si>
    <t>XS0541558085</t>
  </si>
  <si>
    <t>VATFAL 6.125% 12/19</t>
  </si>
  <si>
    <t>XS0422688282</t>
  </si>
  <si>
    <t>TCN 3.75% 1/25</t>
  </si>
  <si>
    <t>CA87971MAX17</t>
  </si>
  <si>
    <t>GFSPLN 7.75% 5/19</t>
  </si>
  <si>
    <t>XS0428183056</t>
  </si>
  <si>
    <t>COXENT 5.875% 12/16-144A</t>
  </si>
  <si>
    <t>US224044BQ94</t>
  </si>
  <si>
    <t>NBR 4.625% 09/21</t>
  </si>
  <si>
    <t>US629568AX43</t>
  </si>
  <si>
    <t>O 6.75% 8/19</t>
  </si>
  <si>
    <t>US756109AK03</t>
  </si>
  <si>
    <t>VTR 4% 4/19</t>
  </si>
  <si>
    <t>US92276MAY12</t>
  </si>
  <si>
    <t>ERDLAG 2.75% 3/28</t>
  </si>
  <si>
    <t>XS0905658349</t>
  </si>
  <si>
    <t>ACHMEA FRN 4/43</t>
  </si>
  <si>
    <t>XS0911388675</t>
  </si>
  <si>
    <t>AMGN 6.9% 6/38</t>
  </si>
  <si>
    <t>US031162AY66</t>
  </si>
  <si>
    <t>SEB 7.0922% PERP</t>
  </si>
  <si>
    <t>XS0337453202</t>
  </si>
  <si>
    <t>GKNLN 6 3/4 10/19</t>
  </si>
  <si>
    <t>XS0103214762</t>
  </si>
  <si>
    <t>SHBASS 3% 11/20</t>
  </si>
  <si>
    <t>XS0995970893</t>
  </si>
  <si>
    <t>PRNCTN 5.7% 3/39</t>
  </si>
  <si>
    <t>US89837LAB18</t>
  </si>
  <si>
    <t>BPCEGP 0% 6/26</t>
  </si>
  <si>
    <t>FR0011952647</t>
  </si>
  <si>
    <t>HNZ 4.125% 7/27</t>
  </si>
  <si>
    <t>XS1253559865</t>
  </si>
  <si>
    <t>ETP 6.05% 06/41</t>
  </si>
  <si>
    <t>US29273RAP47</t>
  </si>
  <si>
    <t>GLENLN 1.75% 3/25</t>
  </si>
  <si>
    <t>XS1202849086</t>
  </si>
  <si>
    <t>TDCDC 3.75% 03/2022</t>
  </si>
  <si>
    <t>XS0752467497</t>
  </si>
  <si>
    <t>ISRELE 9.375% 1/20 144A</t>
  </si>
  <si>
    <t>US46507MAB81</t>
  </si>
  <si>
    <t>CG 5.625% 3/43</t>
  </si>
  <si>
    <t>US14310FAA03</t>
  </si>
  <si>
    <t>DUKE ENE 6.10% 06/37</t>
  </si>
  <si>
    <t>US26442CAA27</t>
  </si>
  <si>
    <t>UNH 4.625% 11/41</t>
  </si>
  <si>
    <t>US91324PBU57</t>
  </si>
  <si>
    <t>SBC COM 6.15% 9/34</t>
  </si>
  <si>
    <t>US78387GAQ64</t>
  </si>
  <si>
    <t>DBHNGR 2.75% 6/22</t>
  </si>
  <si>
    <t>XS0794224369</t>
  </si>
  <si>
    <t>MO 4.5% 5/43</t>
  </si>
  <si>
    <t>US02209SAQ66</t>
  </si>
  <si>
    <t>DUK 4% 9/42</t>
  </si>
  <si>
    <t>US26442CAN48</t>
  </si>
  <si>
    <t>CNG 7.125% 12/31</t>
  </si>
  <si>
    <t>US17248RAJ59</t>
  </si>
  <si>
    <t>MOTOPG 1.625% 6/23</t>
  </si>
  <si>
    <t>XS1244539760</t>
  </si>
  <si>
    <t>KOROIL 2.125% 5/18</t>
  </si>
  <si>
    <t>US41754WAP68</t>
  </si>
  <si>
    <t>TOTAL 3.125% 09/22</t>
  </si>
  <si>
    <t>XS0541787783</t>
  </si>
  <si>
    <t>AEP 7% 4/38</t>
  </si>
  <si>
    <t>US037735CM71</t>
  </si>
  <si>
    <t>HK LAND FINANCE 4.5% 10/2025</t>
  </si>
  <si>
    <t>XS0546241075</t>
  </si>
  <si>
    <t>DAIGR 2.875% 3/21</t>
  </si>
  <si>
    <t>US233851BE34</t>
  </si>
  <si>
    <t>PNC 5.625% 02/17</t>
  </si>
  <si>
    <t>US693476BB86</t>
  </si>
  <si>
    <t>ABT 6% 4/39</t>
  </si>
  <si>
    <t>US002824AV29</t>
  </si>
  <si>
    <t>CORANA 3.25% 02/21</t>
  </si>
  <si>
    <t>XS0896119384</t>
  </si>
  <si>
    <t>ZURNVX 3.375% 6/22</t>
  </si>
  <si>
    <t>XS0798504030</t>
  </si>
  <si>
    <t>LGENFRN 03/29/49</t>
  </si>
  <si>
    <t>XS0189013823</t>
  </si>
  <si>
    <t>MEOGR 1.5% 3/25</t>
  </si>
  <si>
    <t>XS1203941775</t>
  </si>
  <si>
    <t>AHOLD FIN 6.875% 05/29</t>
  </si>
  <si>
    <t>US008685AB51</t>
  </si>
  <si>
    <t>LLOYDS 9 5/8 04/23</t>
  </si>
  <si>
    <t>XS0043098127</t>
  </si>
  <si>
    <t>TLIASS 3% 9/27</t>
  </si>
  <si>
    <t>XS0826189028</t>
  </si>
  <si>
    <t>KWIPKK 9.375% 07/20</t>
  </si>
  <si>
    <t>XS0526235535</t>
  </si>
  <si>
    <t>CNRCN 6.25% 8/34</t>
  </si>
  <si>
    <t>US136375BL52</t>
  </si>
  <si>
    <t>CMCSA 8.875% 5/17</t>
  </si>
  <si>
    <t>US20029PAG46</t>
  </si>
  <si>
    <t>OC 7% 12/36</t>
  </si>
  <si>
    <t>US690742AB73</t>
  </si>
  <si>
    <t>CPENRC 4.5% 1/21</t>
  </si>
  <si>
    <t>US15189WAG50</t>
  </si>
  <si>
    <t>ANZ 1.3% 1/17</t>
  </si>
  <si>
    <t>JP503622AC13</t>
  </si>
  <si>
    <t>D 4.45% 2/44</t>
  </si>
  <si>
    <t>US927804FR06</t>
  </si>
  <si>
    <t>EANDIS 2.75% 11/22</t>
  </si>
  <si>
    <t>BE0002420926</t>
  </si>
  <si>
    <t>DAIGR 3.3% 5/25</t>
  </si>
  <si>
    <t>US233851BW32</t>
  </si>
  <si>
    <t>MOS 5.625% 11/43</t>
  </si>
  <si>
    <t>US61945CAE30</t>
  </si>
  <si>
    <t>HOLNVX 3% 01/24</t>
  </si>
  <si>
    <t>XS1019821732</t>
  </si>
  <si>
    <t>CAT 7.05% 10/18</t>
  </si>
  <si>
    <t>US14912L4D09</t>
  </si>
  <si>
    <t>KMP 5.5% 3/44</t>
  </si>
  <si>
    <t>US494550BU93</t>
  </si>
  <si>
    <t>D 4.65% 8/43</t>
  </si>
  <si>
    <t>US927804FP40</t>
  </si>
  <si>
    <t>WLP 5.1% 1/44</t>
  </si>
  <si>
    <t>US94973VBF31</t>
  </si>
  <si>
    <t>TUP 4.75% 06/21</t>
  </si>
  <si>
    <t>US899896AC81</t>
  </si>
  <si>
    <t>HCN 4.125% 4/19</t>
  </si>
  <si>
    <t>US42217KAY29</t>
  </si>
  <si>
    <t>DBHNGR 2.5% 9/23</t>
  </si>
  <si>
    <t>XS0969368934</t>
  </si>
  <si>
    <t>COF 6.75% 9/17</t>
  </si>
  <si>
    <t>US14040HAR66</t>
  </si>
  <si>
    <t>CBAAU 2.25% 12/18</t>
  </si>
  <si>
    <t>XS1074467025</t>
  </si>
  <si>
    <t>OCPMR 6.875% 4/44</t>
  </si>
  <si>
    <t>US67091TAB17</t>
  </si>
  <si>
    <t>MMP 6.55% 7/19</t>
  </si>
  <si>
    <t>US559080AE69</t>
  </si>
  <si>
    <t>KMP 6% 2/17</t>
  </si>
  <si>
    <t>US494550AU03</t>
  </si>
  <si>
    <t>AIOAU 4.625% 09/20</t>
  </si>
  <si>
    <t>US04363UAB26</t>
  </si>
  <si>
    <t>DUK 6% 1/38</t>
  </si>
  <si>
    <t>US26442CAB00</t>
  </si>
  <si>
    <t>IBESM 3% 01/22</t>
  </si>
  <si>
    <t>XS0990109240</t>
  </si>
  <si>
    <t>GS 6.875% 01/38</t>
  </si>
  <si>
    <t>XS0340470490</t>
  </si>
  <si>
    <t>CCDJ 2.281% 10/16</t>
  </si>
  <si>
    <t>CA12801ZCF32</t>
  </si>
  <si>
    <t>TRPCN 3.75% 10/23</t>
  </si>
  <si>
    <t>US89352HAK59</t>
  </si>
  <si>
    <t>TRICN 4.3% 11/23</t>
  </si>
  <si>
    <t>US884903BQ79</t>
  </si>
  <si>
    <t>CNP 4.5% 4/44</t>
  </si>
  <si>
    <t>US15189XAN84</t>
  </si>
  <si>
    <t>TELNO 2.75% 06/2022</t>
  </si>
  <si>
    <t>XS0798790027</t>
  </si>
  <si>
    <t>EDF 6.125% 11/31</t>
  </si>
  <si>
    <t>XS0466149506</t>
  </si>
  <si>
    <t>BRK 3.4% 1/22</t>
  </si>
  <si>
    <t>US084670BF47</t>
  </si>
  <si>
    <t>DPW 2.75% 10/23</t>
  </si>
  <si>
    <t>XS0977496636</t>
  </si>
  <si>
    <t>BNP 2.375% 11/19</t>
  </si>
  <si>
    <t>XS0856595961</t>
  </si>
  <si>
    <t>DUK 3.75% 4/24</t>
  </si>
  <si>
    <t>US26441CAN56</t>
  </si>
  <si>
    <t>NEE 5.96% 4/39</t>
  </si>
  <si>
    <t>US341081FB85</t>
  </si>
  <si>
    <t>FUNO 5.25% 12/24</t>
  </si>
  <si>
    <t>US898324AA61</t>
  </si>
  <si>
    <t>LLL 3.95% 5/24</t>
  </si>
  <si>
    <t>US502413BD83</t>
  </si>
  <si>
    <t>DAIGAG 3.625% 10/21</t>
  </si>
  <si>
    <t>DE000A1HRVD5</t>
  </si>
  <si>
    <t>BASGR 2.5% 1/24</t>
  </si>
  <si>
    <t>XS1017833242</t>
  </si>
  <si>
    <t>WRTAU 3.25% 9/23</t>
  </si>
  <si>
    <t>XS0969523843</t>
  </si>
  <si>
    <t>JABHOL 1.625% 4/25</t>
  </si>
  <si>
    <t>DE000A1Z0TA4</t>
  </si>
  <si>
    <t>MMM 1.625% 6/19</t>
  </si>
  <si>
    <t>US88579YAG61</t>
  </si>
  <si>
    <t>VW 1.6% 11/17-144A</t>
  </si>
  <si>
    <t>US928670AP36</t>
  </si>
  <si>
    <t>FERSM 3.375% 6/21</t>
  </si>
  <si>
    <t>XS0940284937</t>
  </si>
  <si>
    <t>OGS 4.658% 2/44</t>
  </si>
  <si>
    <t>US68235PAF53</t>
  </si>
  <si>
    <t>KMP 5.3% 9/20</t>
  </si>
  <si>
    <t>US494550BE51</t>
  </si>
  <si>
    <t>UNH 1.4% 10/17</t>
  </si>
  <si>
    <t>US91324PBY79</t>
  </si>
  <si>
    <t>EDF 2.875% 9/23</t>
  </si>
  <si>
    <t>FR0011565555</t>
  </si>
  <si>
    <t>TCKCN 6.25% 7/41</t>
  </si>
  <si>
    <t>US878742AW53</t>
  </si>
  <si>
    <t>GEDISC 2.875% 10/23</t>
  </si>
  <si>
    <t>BE0002443183</t>
  </si>
  <si>
    <t>BNSF 4.375% 9/42</t>
  </si>
  <si>
    <t>US12189LAK70</t>
  </si>
  <si>
    <t>WRTAU 7% 10/16</t>
  </si>
  <si>
    <t>AU3CB0174241</t>
  </si>
  <si>
    <t>LMT 4.85% 9/41</t>
  </si>
  <si>
    <t>US539830AZ28</t>
  </si>
  <si>
    <t>SJM 4.25% 3/35</t>
  </si>
  <si>
    <t>US832696AL26</t>
  </si>
  <si>
    <t>TENCNT 4.625% 12/16</t>
  </si>
  <si>
    <t>US88032QAA76</t>
  </si>
  <si>
    <t>MDLZ 3.875% 3/45</t>
  </si>
  <si>
    <t>XS1197275966</t>
  </si>
  <si>
    <t>NBL 3.9% 11/24</t>
  </si>
  <si>
    <t>US655044AH83</t>
  </si>
  <si>
    <t>COVBS 6% 10/19</t>
  </si>
  <si>
    <t>XS0458163036</t>
  </si>
  <si>
    <t>EIX 3.5% 10/23</t>
  </si>
  <si>
    <t>US842400FY48</t>
  </si>
  <si>
    <t>CAMBRG 3.75% 10/52</t>
  </si>
  <si>
    <t>XS0841542961</t>
  </si>
  <si>
    <t>NEDG 2.625% 7/22</t>
  </si>
  <si>
    <t>XS0804217536</t>
  </si>
  <si>
    <t>SCHW 1.5% 3/18</t>
  </si>
  <si>
    <t>US808513AK10</t>
  </si>
  <si>
    <t>LUXIM 2.625% 10/02/24</t>
  </si>
  <si>
    <t>XS1030851791</t>
  </si>
  <si>
    <t>DALWAN 4.875% 11/18</t>
  </si>
  <si>
    <t>XS0989286850</t>
  </si>
  <si>
    <t>DLR 4.25% 1/25</t>
  </si>
  <si>
    <t>XS0876477810</t>
  </si>
  <si>
    <t>WLP 1.875% 1/18</t>
  </si>
  <si>
    <t>US94973VBC00</t>
  </si>
  <si>
    <t>ATCOA 2.5% 2/23</t>
  </si>
  <si>
    <t>XS0896144655</t>
  </si>
  <si>
    <t>PAA 4.7% 6/44</t>
  </si>
  <si>
    <t>US72650RBE18</t>
  </si>
  <si>
    <t>NGGLN 5 7/8 02/24</t>
  </si>
  <si>
    <t>XS0094073672</t>
  </si>
  <si>
    <t>BRK 3.05% 3/22</t>
  </si>
  <si>
    <t>US12189LAH42</t>
  </si>
  <si>
    <t>MRWLN 4.625% 12/23</t>
  </si>
  <si>
    <t>XS0717069073</t>
  </si>
  <si>
    <t>APC 7.875% 9/31</t>
  </si>
  <si>
    <t>US492386AT42</t>
  </si>
  <si>
    <t>DIAG 5.5% 9/16</t>
  </si>
  <si>
    <t>US25243YAJ82</t>
  </si>
  <si>
    <t>F 2.759% 11/19</t>
  </si>
  <si>
    <t>XS1136679153</t>
  </si>
  <si>
    <t>TXU 6.80% 09/18</t>
  </si>
  <si>
    <t>US68233JAD63</t>
  </si>
  <si>
    <t>TWX 6.95% 1/28</t>
  </si>
  <si>
    <t>US887315BM03</t>
  </si>
  <si>
    <t>MRKGR 1.375% 09/22</t>
  </si>
  <si>
    <t>XS1284570626</t>
  </si>
  <si>
    <t>AGRIBK 9.125% 7/19</t>
  </si>
  <si>
    <t>US00850LAA26</t>
  </si>
  <si>
    <t>SRE 9.80% 02/19</t>
  </si>
  <si>
    <t>US816851AK54</t>
  </si>
  <si>
    <t>KPERM 4.875% 4/42</t>
  </si>
  <si>
    <t>US48305QAB95</t>
  </si>
  <si>
    <t>GGBRBZ 4.75% 4/23</t>
  </si>
  <si>
    <t>US37373WAB63</t>
  </si>
  <si>
    <t>HERA SPA 3.25% 10/21</t>
  </si>
  <si>
    <t>XS0976307040</t>
  </si>
  <si>
    <t>WAG 2.875% 11/20</t>
  </si>
  <si>
    <t>XS1138358699</t>
  </si>
  <si>
    <t>WFT 6.35% 06/17</t>
  </si>
  <si>
    <t>US947074AJ93</t>
  </si>
  <si>
    <t>TRICN 4.35% 09/20</t>
  </si>
  <si>
    <t>CA884903BJ39</t>
  </si>
  <si>
    <t>KR 3.85% 8/23</t>
  </si>
  <si>
    <t>US501044CS84</t>
  </si>
  <si>
    <t>PEP 2.625% 4/26</t>
  </si>
  <si>
    <t>XS1061714165</t>
  </si>
  <si>
    <t>SEVFP 2.75% 10/23</t>
  </si>
  <si>
    <t>FR0011585215</t>
  </si>
  <si>
    <t>CENSUD 5.15% 2/25</t>
  </si>
  <si>
    <t>US15132HAF82</t>
  </si>
  <si>
    <t>CBAAU 0.407% 5/19</t>
  </si>
  <si>
    <t>JP503621AE53</t>
  </si>
  <si>
    <t>BANBOG 5% 1/17</t>
  </si>
  <si>
    <t>US059514AA78</t>
  </si>
  <si>
    <t>TTLINF 2.2% 08/25</t>
  </si>
  <si>
    <t>FR0012881555</t>
  </si>
  <si>
    <t>IVZ 4% 1/24</t>
  </si>
  <si>
    <t>US46132FAB67</t>
  </si>
  <si>
    <t>LXSGR 2.625% 11/22</t>
  </si>
  <si>
    <t>XS0855167523</t>
  </si>
  <si>
    <t>TRPCN 5% 10/43</t>
  </si>
  <si>
    <t>US89352HAL33</t>
  </si>
  <si>
    <t>LLY 5.55% 3/37</t>
  </si>
  <si>
    <t>US532457BA56</t>
  </si>
  <si>
    <t>PM 3.125% 6/33</t>
  </si>
  <si>
    <t>XS0940697187</t>
  </si>
  <si>
    <t>BVMFBZ 5.5% 7/20 -</t>
  </si>
  <si>
    <t>US09657QAA76</t>
  </si>
  <si>
    <t>SPG 3.75% 2/24</t>
  </si>
  <si>
    <t>US828807CR63</t>
  </si>
  <si>
    <t>BYLAN 5.10% 01/17</t>
  </si>
  <si>
    <t>DE000BLB5NW7</t>
  </si>
  <si>
    <t>BLS 7.875% 2/30</t>
  </si>
  <si>
    <t>US079857AH17</t>
  </si>
  <si>
    <t>NUE 4.125% 09/22</t>
  </si>
  <si>
    <t>US670346AL99</t>
  </si>
  <si>
    <t>EAS 6.75% 7/36</t>
  </si>
  <si>
    <t>US29266MAF68</t>
  </si>
  <si>
    <t>CEZCP 3% 06/28</t>
  </si>
  <si>
    <t>XS0940293763</t>
  </si>
  <si>
    <t>EIX 6.05% 03/39</t>
  </si>
  <si>
    <t>US842400FL27</t>
  </si>
  <si>
    <t>MDLZ 6.125% 02/18</t>
  </si>
  <si>
    <t>US50075NAU81</t>
  </si>
  <si>
    <t>NESNVX 2.25% 11/23</t>
  </si>
  <si>
    <t>XS0860561942</t>
  </si>
  <si>
    <t>STA 6.375% 3/33</t>
  </si>
  <si>
    <t>US89420GAE98</t>
  </si>
  <si>
    <t>PCL 4.70% 03/21</t>
  </si>
  <si>
    <t>US72925PAC95</t>
  </si>
  <si>
    <t>ARCC 3.875% 1/20</t>
  </si>
  <si>
    <t>US04010LAP85</t>
  </si>
  <si>
    <t>BNFP 2.6% 6/23</t>
  </si>
  <si>
    <t>FR0011527241</t>
  </si>
  <si>
    <t>RENAUL 5.625% 03/17</t>
  </si>
  <si>
    <t>FR0010871541</t>
  </si>
  <si>
    <t>GRUPO AVAL LT 5.25% 2/17 144A</t>
  </si>
  <si>
    <t>US40053FAA66</t>
  </si>
  <si>
    <t>CITIGRP 5.875% 2/33</t>
  </si>
  <si>
    <t>US172967BU43</t>
  </si>
  <si>
    <t>GE 5.68% 9/19</t>
  </si>
  <si>
    <t>CA36158ZBN56</t>
  </si>
  <si>
    <t>PX 3.55% 11/42</t>
  </si>
  <si>
    <t>US74005PBD50</t>
  </si>
  <si>
    <t>VENTAS 4.25% 03/22</t>
  </si>
  <si>
    <t>US92276MAX39</t>
  </si>
  <si>
    <t>SINOCHEM VAR PERP</t>
  </si>
  <si>
    <t>US82937UAA79</t>
  </si>
  <si>
    <t>LNC 8.75% 7/19</t>
  </si>
  <si>
    <t>US534187AX79</t>
  </si>
  <si>
    <t>CSX 5.5% 04/41</t>
  </si>
  <si>
    <t>US126408GU17</t>
  </si>
  <si>
    <t>CNALN 5.375% 10/43</t>
  </si>
  <si>
    <t>US15639KAB89</t>
  </si>
  <si>
    <t>BMY 1% 05/25</t>
  </si>
  <si>
    <t>XS1226748439</t>
  </si>
  <si>
    <t>BABLN 1.75% 10/22</t>
  </si>
  <si>
    <t>XS1117528189</t>
  </si>
  <si>
    <t>UNH 2.75% 2/23</t>
  </si>
  <si>
    <t>US91324PBZ45</t>
  </si>
  <si>
    <t>GASSM 2.875% 03/24</t>
  </si>
  <si>
    <t>XS1041934800</t>
  </si>
  <si>
    <t>GLENLN 1.625% 1/22</t>
  </si>
  <si>
    <t>XS1110430193</t>
  </si>
  <si>
    <t>NSC 7.7% 5/17</t>
  </si>
  <si>
    <t>US655844AE88</t>
  </si>
  <si>
    <t>DAIGR 1.625% 12/16</t>
  </si>
  <si>
    <t>XS1068226973</t>
  </si>
  <si>
    <t>GERDAU HLDGS 7% 1/20 144A</t>
  </si>
  <si>
    <t>US37373UAA25</t>
  </si>
  <si>
    <t>TOYOTA 1.772% 06/19</t>
  </si>
  <si>
    <t>JP363340B963</t>
  </si>
  <si>
    <t>WYETH 6.45% 02/24</t>
  </si>
  <si>
    <t>US983024AF77</t>
  </si>
  <si>
    <t>NEE 5.69% 3/40</t>
  </si>
  <si>
    <t>US341081FC68</t>
  </si>
  <si>
    <t>HSBC 0.345% 6/19</t>
  </si>
  <si>
    <t>JP534411AE60</t>
  </si>
  <si>
    <t>EW 2.875% 10/18</t>
  </si>
  <si>
    <t>US28176EAC21</t>
  </si>
  <si>
    <t>MACYS 5.90% 12/16</t>
  </si>
  <si>
    <t>US314275AA68</t>
  </si>
  <si>
    <t>PPG 1.4% 3/27</t>
  </si>
  <si>
    <t>XS1202213291</t>
  </si>
  <si>
    <t>ICE 2.5% 10/18</t>
  </si>
  <si>
    <t>US45866FAB04</t>
  </si>
  <si>
    <t>CCB 3.25% 7/19</t>
  </si>
  <si>
    <t>XS1082890317</t>
  </si>
  <si>
    <t>NSC 6% 3/105</t>
  </si>
  <si>
    <t>US655844AV04</t>
  </si>
  <si>
    <t>APC 3.45% 7/24</t>
  </si>
  <si>
    <t>US032511BJ52</t>
  </si>
  <si>
    <t>BIIB 6.875% 3/18</t>
  </si>
  <si>
    <t>US09062XAB91</t>
  </si>
  <si>
    <t>AIFP 2.125% 10/21</t>
  </si>
  <si>
    <t>FR0011344076</t>
  </si>
  <si>
    <t>LZ 8.875% 2/19</t>
  </si>
  <si>
    <t>US549271AG91</t>
  </si>
  <si>
    <t>MDLZ 7.25% 07/18</t>
  </si>
  <si>
    <t>XS0377058614</t>
  </si>
  <si>
    <t>FRTEL 2.5% 03/23</t>
  </si>
  <si>
    <t>XS0827999318</t>
  </si>
  <si>
    <t>FCX 5.4% 11/34</t>
  </si>
  <si>
    <t>US35671DBJ37</t>
  </si>
  <si>
    <t>SU 7.15% 2/32</t>
  </si>
  <si>
    <t>US867229AC03</t>
  </si>
  <si>
    <t>CNRCN 5.55% 3/19</t>
  </si>
  <si>
    <t>US136375BT88</t>
  </si>
  <si>
    <t>NESNVX 2.125% 9/21</t>
  </si>
  <si>
    <t>XS0969795680</t>
  </si>
  <si>
    <t>NTT 1.31% 12/20</t>
  </si>
  <si>
    <t>JP373540AB11</t>
  </si>
  <si>
    <t>CDEL 4.25% 7/42 144A</t>
  </si>
  <si>
    <t>US21987BAR96</t>
  </si>
  <si>
    <t>TENCNT 3.375% 3/18</t>
  </si>
  <si>
    <t>US88032QAC33</t>
  </si>
  <si>
    <t>SYK 3.375% 5/24</t>
  </si>
  <si>
    <t>US863667AF81</t>
  </si>
  <si>
    <t>SUN ALLNCE VAR 05/49</t>
  </si>
  <si>
    <t>XS0254219735</t>
  </si>
  <si>
    <t>NI 5.45% 9/20</t>
  </si>
  <si>
    <t>US65473QAR48</t>
  </si>
  <si>
    <t>TENN 2.125% 11/20</t>
  </si>
  <si>
    <t>XS0988014212</t>
  </si>
  <si>
    <t>NBL 5.875% 6/22</t>
  </si>
  <si>
    <t>US655044AL95</t>
  </si>
  <si>
    <t>OC 4.2% 12/22</t>
  </si>
  <si>
    <t>US690742AD30</t>
  </si>
  <si>
    <t>RENAUL 3.5% 4/18</t>
  </si>
  <si>
    <t>US749343AD11</t>
  </si>
  <si>
    <t>MCD 4.6% 5/45</t>
  </si>
  <si>
    <t>US58013MEV28</t>
  </si>
  <si>
    <t>ALTR 2.5% 11/18</t>
  </si>
  <si>
    <t>US021441AE07</t>
  </si>
  <si>
    <t>PSON 6.25% 5/18-144A</t>
  </si>
  <si>
    <t>US705010AB25</t>
  </si>
  <si>
    <t>BG 3.2% 6/17</t>
  </si>
  <si>
    <t>US120568AV29</t>
  </si>
  <si>
    <t>ANDINA 5% 10/23</t>
  </si>
  <si>
    <t>US29081PAE51</t>
  </si>
  <si>
    <t>EPD 5.7% 2/42</t>
  </si>
  <si>
    <t>US29379VAV53</t>
  </si>
  <si>
    <t>CSX 4.75% 5/42</t>
  </si>
  <si>
    <t>US126408GW72</t>
  </si>
  <si>
    <t>OHI 6.75% 10/22</t>
  </si>
  <si>
    <t>US681936AX80</t>
  </si>
  <si>
    <t>SPG 3.375% 3/22</t>
  </si>
  <si>
    <t>US828807CK11</t>
  </si>
  <si>
    <t>HRAM 3.5% 1/18</t>
  </si>
  <si>
    <t>XS1165658896</t>
  </si>
  <si>
    <t>NACN 2.702% 12/16</t>
  </si>
  <si>
    <t>CA633067US04</t>
  </si>
  <si>
    <t>CEG 5.15% 12/20</t>
  </si>
  <si>
    <t>US210371AL43</t>
  </si>
  <si>
    <t>MAR 3% 03/19</t>
  </si>
  <si>
    <t>US571903AJ23</t>
  </si>
  <si>
    <t>RSG 4.75% 5/23</t>
  </si>
  <si>
    <t>US760759AM22</t>
  </si>
  <si>
    <t>SCABSS 2.5% 6/23</t>
  </si>
  <si>
    <t>XS0942094805</t>
  </si>
  <si>
    <t>DAIGR 2.95% 01/17-144A</t>
  </si>
  <si>
    <t>US233851AK03</t>
  </si>
  <si>
    <t>DEUT TEL 8.875 11/28</t>
  </si>
  <si>
    <t>XS0401016919</t>
  </si>
  <si>
    <t>NVR 3.95% 9/22</t>
  </si>
  <si>
    <t>US62944TAE55</t>
  </si>
  <si>
    <t>RIOLN 2.875% 12/24</t>
  </si>
  <si>
    <t>XS0863127279</t>
  </si>
  <si>
    <t>DSM 2.375% 04/24</t>
  </si>
  <si>
    <t>XS1041772986</t>
  </si>
  <si>
    <t>POHBK 2.5% 5/22</t>
  </si>
  <si>
    <t>XS1234804653</t>
  </si>
  <si>
    <t>NWUNI 4.643% 12/44</t>
  </si>
  <si>
    <t>US668444AC61</t>
  </si>
  <si>
    <t>ABIBB 3.25% 1/33</t>
  </si>
  <si>
    <t>BE6248644013</t>
  </si>
  <si>
    <t>SUMIBK 2.75% 7/23</t>
  </si>
  <si>
    <t>XS0937853983</t>
  </si>
  <si>
    <t>VOTORA 3.25% 4/21</t>
  </si>
  <si>
    <t>XS1061029614</t>
  </si>
  <si>
    <t>VIG 5.5% 10/43 VAR</t>
  </si>
  <si>
    <t>AT0000A12GN0</t>
  </si>
  <si>
    <t>CHGDNU 3.5% 10/18</t>
  </si>
  <si>
    <t>XS0972715261</t>
  </si>
  <si>
    <t>JNJ 1.65% 12/18</t>
  </si>
  <si>
    <t>US478160BG88</t>
  </si>
  <si>
    <t>ADM 5.45% 3/18</t>
  </si>
  <si>
    <t>US039483AY87</t>
  </si>
  <si>
    <t>HUM 3.85% 10/24</t>
  </si>
  <si>
    <t>US444859BD30</t>
  </si>
  <si>
    <t>CTIH VAR PERP(5.45%)</t>
  </si>
  <si>
    <t>XS1103748791</t>
  </si>
  <si>
    <t>BATSLN 2.125% 06/17-144A</t>
  </si>
  <si>
    <t>US05530QAE08</t>
  </si>
  <si>
    <t>WPZ 4.125% 11/20</t>
  </si>
  <si>
    <t>US96950FAG90</t>
  </si>
  <si>
    <t>BACR 2.8% 6/24</t>
  </si>
  <si>
    <t>IT0006729377</t>
  </si>
  <si>
    <t>MHK 3.85% 2/23</t>
  </si>
  <si>
    <t>US608190AJ33</t>
  </si>
  <si>
    <t>PRUDENT 6.20% 11/40</t>
  </si>
  <si>
    <t>US74432QBQ73</t>
  </si>
  <si>
    <t>DAIGR 2.375% 3/23</t>
  </si>
  <si>
    <t>DE000A1R0691</t>
  </si>
  <si>
    <t>OHI 5.25% 1/26</t>
  </si>
  <si>
    <t>US681936BG49</t>
  </si>
  <si>
    <t>CHGDNU 4% 5/25</t>
  </si>
  <si>
    <t>XS1227947097</t>
  </si>
  <si>
    <t>NEE 4.125% 2/42</t>
  </si>
  <si>
    <t>US341081FF99</t>
  </si>
  <si>
    <t>PNW 8.75% 3/19</t>
  </si>
  <si>
    <t>US040555CL65</t>
  </si>
  <si>
    <t>ROSW 2% 3/20</t>
  </si>
  <si>
    <t>XS1197832089</t>
  </si>
  <si>
    <t>NAB 2.4% 12/19</t>
  </si>
  <si>
    <t>US6325C0DB42</t>
  </si>
  <si>
    <t>DVB 2.375% 12/20</t>
  </si>
  <si>
    <t>XS0999475196</t>
  </si>
  <si>
    <t>SDFGR 3.125% 12/18</t>
  </si>
  <si>
    <t>XS0997941199</t>
  </si>
  <si>
    <t>BK 2.1% 8/18</t>
  </si>
  <si>
    <t>US06406HCL15</t>
  </si>
  <si>
    <t>SGCLN 4% 9/25</t>
  </si>
  <si>
    <t>XS1298002244</t>
  </si>
  <si>
    <t>SPG 2.15% 9/17</t>
  </si>
  <si>
    <t>US828807CJ48</t>
  </si>
  <si>
    <t>HDFCB 3% 11/16</t>
  </si>
  <si>
    <t>XS0987130266</t>
  </si>
  <si>
    <t>QBEAU 2.4% 5/18</t>
  </si>
  <si>
    <t>US74728GAD25</t>
  </si>
  <si>
    <t>A 3.875% 7/23</t>
  </si>
  <si>
    <t>US00846UAJ07</t>
  </si>
  <si>
    <t>SSELN 2.375% 02/22</t>
  </si>
  <si>
    <t>XS1003017099</t>
  </si>
  <si>
    <t>BBT 2.05% 6/18</t>
  </si>
  <si>
    <t>US05531FAN33</t>
  </si>
  <si>
    <t>NTT 1.02% 9/21</t>
  </si>
  <si>
    <t>JP373540ABB4</t>
  </si>
  <si>
    <t>MASSMU 2.1% 8/18</t>
  </si>
  <si>
    <t>US57629WBS89</t>
  </si>
  <si>
    <t>PM 2.875% 5/29</t>
  </si>
  <si>
    <t>XS1066312395</t>
  </si>
  <si>
    <t>STAND CH FRN PERP</t>
  </si>
  <si>
    <t>XS0222434200</t>
  </si>
  <si>
    <t>NYL 1.65% 5/17-144A</t>
  </si>
  <si>
    <t>US64952WBF95</t>
  </si>
  <si>
    <t>NAB 1.875% 02/20</t>
  </si>
  <si>
    <t>XS1193180921</t>
  </si>
  <si>
    <t>SPG 2.2% 2/19</t>
  </si>
  <si>
    <t>US828807CQ80</t>
  </si>
  <si>
    <t>LLY 1.95% 3/19</t>
  </si>
  <si>
    <t>US532457BF44</t>
  </si>
  <si>
    <t>AXASA 7 1/8 12/20</t>
  </si>
  <si>
    <t>XS0122028904</t>
  </si>
  <si>
    <t>BCRINV 3% 9/17 144A</t>
  </si>
  <si>
    <t>US05956NAB82</t>
  </si>
  <si>
    <t>DIS 4.125% 12/41</t>
  </si>
  <si>
    <t>US25468PCR55</t>
  </si>
  <si>
    <t>NAB 7.125% 06/23</t>
  </si>
  <si>
    <t>XS0368359310</t>
  </si>
  <si>
    <t>SYMC 2.75% 6/17</t>
  </si>
  <si>
    <t>US871503AJ70</t>
  </si>
  <si>
    <t>IBM 1.875% 05/19</t>
  </si>
  <si>
    <t>US459200HE45</t>
  </si>
  <si>
    <t>ENTERP 6.70% 06/34</t>
  </si>
  <si>
    <t>US26882PAR38</t>
  </si>
  <si>
    <t>NEE 4.05% 6/42</t>
  </si>
  <si>
    <t>US341081FG72</t>
  </si>
  <si>
    <t>TRISTATE GENERAT 6% 06/2040</t>
  </si>
  <si>
    <t>US89566EAD04</t>
  </si>
  <si>
    <t>EXPNLN 2.375% 6/17</t>
  </si>
  <si>
    <t>US30217AAA16</t>
  </si>
  <si>
    <t>MIZUHO 2.06% 1/18</t>
  </si>
  <si>
    <t>JP388570A810</t>
  </si>
  <si>
    <t>NRUC 5.45% 4/17</t>
  </si>
  <si>
    <t>US637432HT56</t>
  </si>
  <si>
    <t>MMC 3.5% 6/24</t>
  </si>
  <si>
    <t>US571748AV42</t>
  </si>
  <si>
    <t>BSX 2.85% 5/20</t>
  </si>
  <si>
    <t>US101137AP29</t>
  </si>
  <si>
    <t>MCD 2.375% 11/24</t>
  </si>
  <si>
    <t>XS0857662448</t>
  </si>
  <si>
    <t>LEED 2.625% 4/21</t>
  </si>
  <si>
    <t>XS1050840724</t>
  </si>
  <si>
    <t>SUCN 5.8% 5/18</t>
  </si>
  <si>
    <t>CA86721ZAC38</t>
  </si>
  <si>
    <t>TEL 1.1% 03/23</t>
  </si>
  <si>
    <t>XS1196173089</t>
  </si>
  <si>
    <t>XEL 4.7% 5/20</t>
  </si>
  <si>
    <t>US98389BAM28</t>
  </si>
  <si>
    <t>SRE 2.3% 4/17</t>
  </si>
  <si>
    <t>US816851AS80</t>
  </si>
  <si>
    <t>SO 6% 3/39</t>
  </si>
  <si>
    <t>US010392FB98</t>
  </si>
  <si>
    <t>SINOCHEM OVER 6.3% 11/40 144A</t>
  </si>
  <si>
    <t>US82937AAB98</t>
  </si>
  <si>
    <t>PROCTER 5.50% 02/34</t>
  </si>
  <si>
    <t>US742718CB39</t>
  </si>
  <si>
    <t>LOW 5.8% 4/40</t>
  </si>
  <si>
    <t>US548661CR62</t>
  </si>
  <si>
    <t>WYETH 6% 02/36</t>
  </si>
  <si>
    <t>US983024AL46</t>
  </si>
  <si>
    <t>PPL 3.4% 6/23</t>
  </si>
  <si>
    <t>US69352PAF09</t>
  </si>
  <si>
    <t>NTT 1.82% 03/18</t>
  </si>
  <si>
    <t>JP373540A851</t>
  </si>
  <si>
    <t>BAC 1.95% 5/18</t>
  </si>
  <si>
    <t>US06051GFR56</t>
  </si>
  <si>
    <t>BSHBOS 1.875% 11/20</t>
  </si>
  <si>
    <t>XS0992602465</t>
  </si>
  <si>
    <t>CRED AGR 3.90% 02/17</t>
  </si>
  <si>
    <t>FR0010163444</t>
  </si>
  <si>
    <t>BSX 2.65% 10/18</t>
  </si>
  <si>
    <t>US101137AM97</t>
  </si>
  <si>
    <t>BRK 4.4% 3/42</t>
  </si>
  <si>
    <t>US12189LAJ08</t>
  </si>
  <si>
    <t>NWRWPT 4.05% 7/44</t>
  </si>
  <si>
    <t>CA663307AB20</t>
  </si>
  <si>
    <t>AMIPEA 2% 12/16</t>
  </si>
  <si>
    <t>XS1000207180</t>
  </si>
  <si>
    <t>SMFG PREF PERP FRN</t>
  </si>
  <si>
    <t>XS0347920380</t>
  </si>
  <si>
    <t>UNH 3.95% 10/42</t>
  </si>
  <si>
    <t>US91324PCA84</t>
  </si>
  <si>
    <t>CVECN 4.45% 9/42</t>
  </si>
  <si>
    <t>US15135UAH23</t>
  </si>
  <si>
    <t>RENAULT SA 3.125% 03/21</t>
  </si>
  <si>
    <t>FR0011769090</t>
  </si>
  <si>
    <t>ABIBB 6.45% 09/37</t>
  </si>
  <si>
    <t>US035229DC46</t>
  </si>
  <si>
    <t>AMAT 2.625% 10/20</t>
  </si>
  <si>
    <t>US038222AH86</t>
  </si>
  <si>
    <t>IVZ 3.125% 11/22</t>
  </si>
  <si>
    <t>US46132FAA84</t>
  </si>
  <si>
    <t>SODEXO 2.5% 6/26</t>
  </si>
  <si>
    <t>XS1080163964</t>
  </si>
  <si>
    <t>LGEN 10% 7/41 CMS</t>
  </si>
  <si>
    <t>XS0441379095</t>
  </si>
  <si>
    <t>CAT 1.25% 11/17</t>
  </si>
  <si>
    <t>US14912L5J69</t>
  </si>
  <si>
    <t>GIS 2.10% 11/20</t>
  </si>
  <si>
    <t>XS0993266625</t>
  </si>
  <si>
    <t>SPG 3.5% 9/25</t>
  </si>
  <si>
    <t>US828807CV75</t>
  </si>
  <si>
    <t>GARAN 4% 9/17 144A</t>
  </si>
  <si>
    <t>US900148AC18</t>
  </si>
  <si>
    <t>ODGR 2.375% 2/21</t>
  </si>
  <si>
    <t>XS1025752293</t>
  </si>
  <si>
    <t>ENEXIS 1.875% 11/20</t>
  </si>
  <si>
    <t>XS0854400800</t>
  </si>
  <si>
    <t>PXD 3.95% 7/22</t>
  </si>
  <si>
    <t>US723787AK36</t>
  </si>
  <si>
    <t>TEVA 3.65% 11/21-2</t>
  </si>
  <si>
    <t>US88166JAA16</t>
  </si>
  <si>
    <t>MERYFP 1.787% 3/23</t>
  </si>
  <si>
    <t>FR0012332203</t>
  </si>
  <si>
    <t>MMC 3.75% 3/26</t>
  </si>
  <si>
    <t>US571748AZ55</t>
  </si>
  <si>
    <t>RF 6.45% 6/37</t>
  </si>
  <si>
    <t>US75913MAA71</t>
  </si>
  <si>
    <t>SCGAU 2.375% 4/22</t>
  </si>
  <si>
    <t>XS1215153930</t>
  </si>
  <si>
    <t>SUNAU 2.35% 4/20</t>
  </si>
  <si>
    <t>US8672EMAD60</t>
  </si>
  <si>
    <t>HSBC5 FRN 11/04/30</t>
  </si>
  <si>
    <t>XS0204377310</t>
  </si>
  <si>
    <t>KIRIN 1.69% 03/18</t>
  </si>
  <si>
    <t>JP325800C839</t>
  </si>
  <si>
    <t>HOG 2.4% 9/19</t>
  </si>
  <si>
    <t>US41283LAD73</t>
  </si>
  <si>
    <t>BAYER 5.625% 05/18</t>
  </si>
  <si>
    <t>XS0255605239</t>
  </si>
  <si>
    <t>ADCBUH 2.75% 9/19</t>
  </si>
  <si>
    <t>XS1110651012</t>
  </si>
  <si>
    <t>KMB 7.5% 11/18</t>
  </si>
  <si>
    <t>US494368BD47</t>
  </si>
  <si>
    <t>AXP 3.625% 12/24</t>
  </si>
  <si>
    <t>US025816BK48</t>
  </si>
  <si>
    <t>NRUC 4.023% 11/32</t>
  </si>
  <si>
    <t>US637432MS19</t>
  </si>
  <si>
    <t>VIA 5.625% 9/19</t>
  </si>
  <si>
    <t>US92553PAD42</t>
  </si>
  <si>
    <t>TWX 4.85% 7/45</t>
  </si>
  <si>
    <t>US887317AX33</t>
  </si>
  <si>
    <t>TRANLN 2.125% 4/25</t>
  </si>
  <si>
    <t>XS1222743061</t>
  </si>
  <si>
    <t>NEE 1.586% 6/17</t>
  </si>
  <si>
    <t>US65339KAB61</t>
  </si>
  <si>
    <t>JOHN DEERE 5.375% 10/29</t>
  </si>
  <si>
    <t>US244199BD66</t>
  </si>
  <si>
    <t>DTV 2.75% 5/23</t>
  </si>
  <si>
    <t>XS0933547456</t>
  </si>
  <si>
    <t>CHIMIN 2.25% 5/18</t>
  </si>
  <si>
    <t>XS1233709960</t>
  </si>
  <si>
    <t>SYNNVX 1.875% 11/21</t>
  </si>
  <si>
    <t>XS1050454682</t>
  </si>
  <si>
    <t>BNS 7.802% 6/08</t>
  </si>
  <si>
    <t>CA80928FAA53</t>
  </si>
  <si>
    <t>WESTLB 3.4% 5/17</t>
  </si>
  <si>
    <t>DE000WLB43R8</t>
  </si>
  <si>
    <t>COF 2.15% 11/18</t>
  </si>
  <si>
    <t>US140420NE62</t>
  </si>
  <si>
    <t>SO 2.75% 6/20</t>
  </si>
  <si>
    <t>US842587CM73</t>
  </si>
  <si>
    <t>NTT 1.54% 12/17</t>
  </si>
  <si>
    <t>JP373540A810</t>
  </si>
  <si>
    <t>SHNHAN 2.25% 4/20 144A</t>
  </si>
  <si>
    <t>US82460CAH79</t>
  </si>
  <si>
    <t>MSFT 0.875% 11/17</t>
  </si>
  <si>
    <t>US594918AP95</t>
  </si>
  <si>
    <t>ATRSAV 3.625% 10/22</t>
  </si>
  <si>
    <t>XS1118586244</t>
  </si>
  <si>
    <t>SPP 2.625% 06/21</t>
  </si>
  <si>
    <t>XS1077088984</t>
  </si>
  <si>
    <t>ABIBB 6.375% 01/40</t>
  </si>
  <si>
    <t>US03523TAP30</t>
  </si>
  <si>
    <t>ANZ 1.5% 1/18</t>
  </si>
  <si>
    <t>US05253JAH41</t>
  </si>
  <si>
    <t>BZLNZ 1.9% 2/18</t>
  </si>
  <si>
    <t>US05579HAA05</t>
  </si>
  <si>
    <t>TERANE 4.807% 12/20</t>
  </si>
  <si>
    <t>CA880789AB84</t>
  </si>
  <si>
    <t>HYDONE 2.78% 10/18</t>
  </si>
  <si>
    <t>CA44810ZBJ80</t>
  </si>
  <si>
    <t>CBG 4.875% 3/26</t>
  </si>
  <si>
    <t>US12505BAD29</t>
  </si>
  <si>
    <t>LLY 1.25% 3/18</t>
  </si>
  <si>
    <t>US532457BK39</t>
  </si>
  <si>
    <t>IBESM 4.875% 9/27</t>
  </si>
  <si>
    <t>XS0828007277</t>
  </si>
  <si>
    <t>AXA SA VAR 07/49-3</t>
  </si>
  <si>
    <t>XS0260056717</t>
  </si>
  <si>
    <t>ONGCIN 2.75% 7/21</t>
  </si>
  <si>
    <t>XS1084958989</t>
  </si>
  <si>
    <t>GWOCN 2.5% 4/23</t>
  </si>
  <si>
    <t>XS0918600668</t>
  </si>
  <si>
    <t>NYLIFE 1.125% 3/17</t>
  </si>
  <si>
    <t>US64952WBR34</t>
  </si>
  <si>
    <t>BERTEL VAR 4/75(3.5%)</t>
  </si>
  <si>
    <t>XS1222594472</t>
  </si>
  <si>
    <t>STI 1.35% 2/17</t>
  </si>
  <si>
    <t>US86787EAP25</t>
  </si>
  <si>
    <t>DPB 4.2% 11/16</t>
  </si>
  <si>
    <t>DE000A0N38X5</t>
  </si>
  <si>
    <t>AMGN 4.95% 10/41</t>
  </si>
  <si>
    <t>US031162BE93</t>
  </si>
  <si>
    <t>FIBRBZ 5.25% 5/24</t>
  </si>
  <si>
    <t>US31572UAE64</t>
  </si>
  <si>
    <t>HYNMTR 2.55% 2/19</t>
  </si>
  <si>
    <t>US44923QAJ31</t>
  </si>
  <si>
    <t>FOXA 3.7% 9/24</t>
  </si>
  <si>
    <t>US90131HAE53</t>
  </si>
  <si>
    <t>PEABDY 4.625% 12/53</t>
  </si>
  <si>
    <t>XS1004042575</t>
  </si>
  <si>
    <t>ICBCAS 3.25% 3/20</t>
  </si>
  <si>
    <t>XS1202242712</t>
  </si>
  <si>
    <t>VIA 3.875% 12/21</t>
  </si>
  <si>
    <t>US92553PAJ12</t>
  </si>
  <si>
    <t>RSALN VAR 10/45</t>
  </si>
  <si>
    <t>XS1120081283</t>
  </si>
  <si>
    <t>IP 5% 9/35</t>
  </si>
  <si>
    <t>US460146CM37</t>
  </si>
  <si>
    <t>JEF 5.125% 1/23</t>
  </si>
  <si>
    <t>US472319AL69</t>
  </si>
  <si>
    <t>PRUFIN 6 7/8 01/23</t>
  </si>
  <si>
    <t>XS0083544212</t>
  </si>
  <si>
    <t>ABC 1.15% 5/17</t>
  </si>
  <si>
    <t>US03073EAK10</t>
  </si>
  <si>
    <t>HAISEC 3.99% 9/19</t>
  </si>
  <si>
    <t>XS1107172535</t>
  </si>
  <si>
    <t>FPL 5.625% 4/34</t>
  </si>
  <si>
    <t>US341081EQ63</t>
  </si>
  <si>
    <t>HRS 3.832% 4/25</t>
  </si>
  <si>
    <t>US413875AR63</t>
  </si>
  <si>
    <t>ENBW 2.5% 6/26</t>
  </si>
  <si>
    <t>XS1074208270</t>
  </si>
  <si>
    <t>MRK 2.5% 10/34</t>
  </si>
  <si>
    <t>XS1028941893</t>
  </si>
  <si>
    <t>EEP 9.875% 3/19</t>
  </si>
  <si>
    <t>US29250RAR75</t>
  </si>
  <si>
    <t>NACN 2.794% 8/18</t>
  </si>
  <si>
    <t>CA633067XJ77</t>
  </si>
  <si>
    <t>BK 1.35% 3/18</t>
  </si>
  <si>
    <t>US06406HCJ68</t>
  </si>
  <si>
    <t>AL 3.75% 2/22</t>
  </si>
  <si>
    <t>US00912XAQ79</t>
  </si>
  <si>
    <t>CNPCCH 3.125% 04/16-144A</t>
  </si>
  <si>
    <t>US12622NAC65</t>
  </si>
  <si>
    <t>DTV 5.2% 11/33</t>
  </si>
  <si>
    <t>XS0994920238</t>
  </si>
  <si>
    <t>PACLIF 2.875% 9/18</t>
  </si>
  <si>
    <t>US05367AAG85</t>
  </si>
  <si>
    <t>BNS 2.75% 8/18</t>
  </si>
  <si>
    <t>CA064149W377</t>
  </si>
  <si>
    <t>SUCN 3.1% 11/21</t>
  </si>
  <si>
    <t>CA86721ZAL37</t>
  </si>
  <si>
    <t>JNJ 4.5% 7/40</t>
  </si>
  <si>
    <t>US478160AV64</t>
  </si>
  <si>
    <t>STLNO 1.2% 1/18</t>
  </si>
  <si>
    <t>US85771PAH55</t>
  </si>
  <si>
    <t>CBS 2.3% 8/19</t>
  </si>
  <si>
    <t>US124857AL72</t>
  </si>
  <si>
    <t>EFFP 1.75% 4/21</t>
  </si>
  <si>
    <t>FR0011842939</t>
  </si>
  <si>
    <t>BBT 1% 4/17</t>
  </si>
  <si>
    <t>US07330NAH89</t>
  </si>
  <si>
    <t>PRGO 2.3% 11/18</t>
  </si>
  <si>
    <t>US714294AF20</t>
  </si>
  <si>
    <t>DONGAS VAR 7/3013</t>
  </si>
  <si>
    <t>XS0943371194</t>
  </si>
  <si>
    <t>TALANX 2.5% 7/26</t>
  </si>
  <si>
    <t>DE000TLX2102</t>
  </si>
  <si>
    <t>BRITEL 8 5/8 03/20</t>
  </si>
  <si>
    <t>XS0052067583</t>
  </si>
  <si>
    <t>HEIANA 2% 4/21</t>
  </si>
  <si>
    <t>XS0911691003</t>
  </si>
  <si>
    <t>CL 4% 8/45</t>
  </si>
  <si>
    <t>US19416QEJ58</t>
  </si>
  <si>
    <t>XS0992293901</t>
  </si>
  <si>
    <t>SNI 2.8% 6/20</t>
  </si>
  <si>
    <t>US811065AE14</t>
  </si>
  <si>
    <t>BCOMPS 2.75% 9/19</t>
  </si>
  <si>
    <t>US20451PKN59</t>
  </si>
  <si>
    <t>SYK 1.3% 4/18</t>
  </si>
  <si>
    <t>US863667AD34</t>
  </si>
  <si>
    <t>BNSF 3.05% 9/22</t>
  </si>
  <si>
    <t>US12189LAL53</t>
  </si>
  <si>
    <t>CVS CARAK 4.125% 05/21</t>
  </si>
  <si>
    <t>US126650BW98</t>
  </si>
  <si>
    <t>AON 3.5% 6/24</t>
  </si>
  <si>
    <t>US00185AAF12</t>
  </si>
  <si>
    <t>F 3.32% 12/17</t>
  </si>
  <si>
    <t>CA34527ABC32</t>
  </si>
  <si>
    <t>HOG 2.15% 2/20</t>
  </si>
  <si>
    <t>US41283LAF22</t>
  </si>
  <si>
    <t>FITB 1.45% 2/18</t>
  </si>
  <si>
    <t>US31677QAV14</t>
  </si>
  <si>
    <t>NSC 4.837% 10/41</t>
  </si>
  <si>
    <t>US655844BH01</t>
  </si>
  <si>
    <t>AIRFP 2.125% 10/29</t>
  </si>
  <si>
    <t>XS1128224703</t>
  </si>
  <si>
    <t>VLO 4.9% 3/45</t>
  </si>
  <si>
    <t>US91913YAT73</t>
  </si>
  <si>
    <t>MS 3.125% 8/21</t>
  </si>
  <si>
    <t>CA61746BDT04</t>
  </si>
  <si>
    <t>DNBNO 2.75% 3/17</t>
  </si>
  <si>
    <t>XS0761320208</t>
  </si>
  <si>
    <t>RABOBK 5.375% 08/60</t>
  </si>
  <si>
    <t>XS0530302628</t>
  </si>
  <si>
    <t>CLX 3.05% 9/22</t>
  </si>
  <si>
    <t>US189054AT60</t>
  </si>
  <si>
    <t>GE 5.55% 1/26</t>
  </si>
  <si>
    <t>US36962GT956</t>
  </si>
  <si>
    <t>SDFGR 3% 6/22</t>
  </si>
  <si>
    <t>DE000A1PGZ82</t>
  </si>
  <si>
    <t>PCG 4.3% 3/45</t>
  </si>
  <si>
    <t>US694308HL49</t>
  </si>
  <si>
    <t>NSC 3% 4/22</t>
  </si>
  <si>
    <t>US655844BJ66</t>
  </si>
  <si>
    <t>BEICAP 2.875% 4/18</t>
  </si>
  <si>
    <t>XS1207354546</t>
  </si>
  <si>
    <t>DGX 4.7% 04/21</t>
  </si>
  <si>
    <t>US74834LAS97</t>
  </si>
  <si>
    <t>ITW 3% 5/34</t>
  </si>
  <si>
    <t>XS1028954870</t>
  </si>
  <si>
    <t>ENTERP 5.625% 3/42</t>
  </si>
  <si>
    <t>US26884TAE29</t>
  </si>
  <si>
    <t>YARNO 7.875% 6/19</t>
  </si>
  <si>
    <t>US984851AC92</t>
  </si>
  <si>
    <t>VAKBN 3.75% 4/18 144A</t>
  </si>
  <si>
    <t>US90015WAA18</t>
  </si>
  <si>
    <t>DFS 7% 4/20</t>
  </si>
  <si>
    <t>US25466AAB70</t>
  </si>
  <si>
    <t>AIFP 1.875% 6/24</t>
  </si>
  <si>
    <t>FR0011951771</t>
  </si>
  <si>
    <t>KMP 4.15% 2/24</t>
  </si>
  <si>
    <t>US494550BS48</t>
  </si>
  <si>
    <t>WPPLN 1.625% 3/30</t>
  </si>
  <si>
    <t>XS1205548164</t>
  </si>
  <si>
    <t>ENAPCL 4.375% 10/24</t>
  </si>
  <si>
    <t>US29245JAH59</t>
  </si>
  <si>
    <t>HUM 3.15% 12/22</t>
  </si>
  <si>
    <t>US444859BA90</t>
  </si>
  <si>
    <t>IOIMK 4.375% 06/22</t>
  </si>
  <si>
    <t>XS0792911298</t>
  </si>
  <si>
    <t>EBIUH 1.75% 3/22</t>
  </si>
  <si>
    <t>XS1207079499</t>
  </si>
  <si>
    <t>WANTSP 1.875% 5/18</t>
  </si>
  <si>
    <t>US93370TAA16</t>
  </si>
  <si>
    <t>EIX 5.5% 3/40</t>
  </si>
  <si>
    <t>US842400FP31</t>
  </si>
  <si>
    <t>TCLAU 2.5% 10/20</t>
  </si>
  <si>
    <t>XS0977502110</t>
  </si>
  <si>
    <t>NGGLN 2.73% 9/17</t>
  </si>
  <si>
    <t>CA636273AA27</t>
  </si>
  <si>
    <t>CNOOC 2.75% 10/20</t>
  </si>
  <si>
    <t>XS0973209421</t>
  </si>
  <si>
    <t>WLP 5.875% 06/17</t>
  </si>
  <si>
    <t>US94973VAM90</t>
  </si>
  <si>
    <t>BMO 2.43% 3/19</t>
  </si>
  <si>
    <t>CA06367VQU21</t>
  </si>
  <si>
    <t>NACN 2.689% 8/17</t>
  </si>
  <si>
    <t>CA633067VX89</t>
  </si>
  <si>
    <t>GTAA 6.47% 2/34</t>
  </si>
  <si>
    <t>CA39191ZAJ80</t>
  </si>
  <si>
    <t>DUK 7% 11/18</t>
  </si>
  <si>
    <t>US26442CAG96</t>
  </si>
  <si>
    <t>ABXCN 5.25% 4/42</t>
  </si>
  <si>
    <t>US067901AH18</t>
  </si>
  <si>
    <t>PEP 1.75% 04/21</t>
  </si>
  <si>
    <t>XS1061697568</t>
  </si>
  <si>
    <t>AON 4.75% 5/45</t>
  </si>
  <si>
    <t>US00185AAH77</t>
  </si>
  <si>
    <t>FOXA 4.75% 9/44</t>
  </si>
  <si>
    <t>US90131HAH84</t>
  </si>
  <si>
    <t>GS 7.75% 11/16</t>
  </si>
  <si>
    <t>AU3CB0175800</t>
  </si>
  <si>
    <t>CNQCN 1.75% 1/18</t>
  </si>
  <si>
    <t>US136385AU50</t>
  </si>
  <si>
    <t>NGGLN 5.819% 04/41-144A</t>
  </si>
  <si>
    <t>US49338CAA18</t>
  </si>
  <si>
    <t>CPGLN 1.875% 1/23</t>
  </si>
  <si>
    <t>XS1079320203</t>
  </si>
  <si>
    <t>NXTLN 5.375% 10/21</t>
  </si>
  <si>
    <t>XS0630204351</t>
  </si>
  <si>
    <t>AON 2.875% 5/26</t>
  </si>
  <si>
    <t>XS1062493934</t>
  </si>
  <si>
    <t>DISCA 1.9% 3/27</t>
  </si>
  <si>
    <t>XS1117298247</t>
  </si>
  <si>
    <t>COP 5.95% 10/36</t>
  </si>
  <si>
    <t>US20825VAB80</t>
  </si>
  <si>
    <t>SCMNVX 1.875% 9/21</t>
  </si>
  <si>
    <t>XS1051076922</t>
  </si>
  <si>
    <t>RAI 4.85% 9/23</t>
  </si>
  <si>
    <t>US761713AY21</t>
  </si>
  <si>
    <t>DB 0.47% 11/19</t>
  </si>
  <si>
    <t>JP527603CEB5</t>
  </si>
  <si>
    <t>UQA 6% 07/46</t>
  </si>
  <si>
    <t>XS1117293107</t>
  </si>
  <si>
    <t>COF 1.5% 3/18</t>
  </si>
  <si>
    <t>US14042E3V09</t>
  </si>
  <si>
    <t>CARGIL 2.5% 2/23</t>
  </si>
  <si>
    <t>XS1031019562</t>
  </si>
  <si>
    <t>PSON 1.875% 5/21</t>
  </si>
  <si>
    <t>XS1068765418</t>
  </si>
  <si>
    <t>GRNLGR 5.875% 7/24</t>
  </si>
  <si>
    <t>XS1081321595</t>
  </si>
  <si>
    <t>NACN 2.019% 4/17</t>
  </si>
  <si>
    <t>CA633067XV06</t>
  </si>
  <si>
    <t>FDX 4.1% 2/45</t>
  </si>
  <si>
    <t>US31428XBB10</t>
  </si>
  <si>
    <t>CBS 3.7% 8/24</t>
  </si>
  <si>
    <t>US124857AM55</t>
  </si>
  <si>
    <t>MRO 6.8% 3/32</t>
  </si>
  <si>
    <t>US565849AB20</t>
  </si>
  <si>
    <t>HSP 6.05% 3/17</t>
  </si>
  <si>
    <t>US441060AJ93</t>
  </si>
  <si>
    <t>LOW 5.5% 10/35</t>
  </si>
  <si>
    <t>US548661CJ47</t>
  </si>
  <si>
    <t>AGSBB FRN PERP</t>
  </si>
  <si>
    <t>BE6251340780</t>
  </si>
  <si>
    <t>KMP 4.25% 9/24</t>
  </si>
  <si>
    <t>US494550BV76</t>
  </si>
  <si>
    <t>HERA SPA 2.375% 7/24</t>
  </si>
  <si>
    <t>XS1084043451</t>
  </si>
  <si>
    <t>ESRX 7.25% 6/19</t>
  </si>
  <si>
    <t>US302182AE04</t>
  </si>
  <si>
    <t>DANBNK VAR 5/26(2.75%)</t>
  </si>
  <si>
    <t>XS1068866950</t>
  </si>
  <si>
    <t>BCECN 3.15% 9/21</t>
  </si>
  <si>
    <t>CA07813ZBG87</t>
  </si>
  <si>
    <t>EBAY 4% 7/42</t>
  </si>
  <si>
    <t>US278642AF09</t>
  </si>
  <si>
    <t>FLEX 4.75% 6/25</t>
  </si>
  <si>
    <t>US33938EAT47</t>
  </si>
  <si>
    <t>PFG 2.25% 10/18</t>
  </si>
  <si>
    <t>US74256LAG41</t>
  </si>
  <si>
    <t>PAA 4.9% 2/45</t>
  </si>
  <si>
    <t>US72650RBH49</t>
  </si>
  <si>
    <t>MQGAU 7.625% 08/19</t>
  </si>
  <si>
    <t>US55608JAB44</t>
  </si>
  <si>
    <t>LOW 5.4% 10/16</t>
  </si>
  <si>
    <t>US548661CK10</t>
  </si>
  <si>
    <t>ICADFP 2.25% 4/21</t>
  </si>
  <si>
    <t>FR0011847714</t>
  </si>
  <si>
    <t>WEYERHAEUSER 7.375% 10/19</t>
  </si>
  <si>
    <t>US962166BV52</t>
  </si>
  <si>
    <t>RBOSCH 1.625% 5/21</t>
  </si>
  <si>
    <t>XS0934389221</t>
  </si>
  <si>
    <t>KKR FIN 6.375% 09/20-144A</t>
  </si>
  <si>
    <t>US48248NAA81</t>
  </si>
  <si>
    <t>OKS 6.85% 10/37</t>
  </si>
  <si>
    <t>US68268NAD57</t>
  </si>
  <si>
    <t>MMM 2% 6/22</t>
  </si>
  <si>
    <t>US88579YAF88</t>
  </si>
  <si>
    <t>CSX 7.375% 2/19</t>
  </si>
  <si>
    <t>US126408GQ05</t>
  </si>
  <si>
    <t>BHP 3.23% 5/23</t>
  </si>
  <si>
    <t>CA05545FAA53</t>
  </si>
  <si>
    <t>EPD 6.875% 3/33</t>
  </si>
  <si>
    <t>US293791AF64</t>
  </si>
  <si>
    <t>DOW 5.70% 05/18</t>
  </si>
  <si>
    <t>US260543BV48</t>
  </si>
  <si>
    <t>F 2.459% 3/20</t>
  </si>
  <si>
    <t>US345397XF55</t>
  </si>
  <si>
    <t>ITW 1.75% 5/22</t>
  </si>
  <si>
    <t>XS1028955091</t>
  </si>
  <si>
    <t>AWK 6.085% 10/17</t>
  </si>
  <si>
    <t>US03040WAB19</t>
  </si>
  <si>
    <t>CMS 6.7% 9/19</t>
  </si>
  <si>
    <t>US210518CS30</t>
  </si>
  <si>
    <t>NEXLN 6.25% 01/17</t>
  </si>
  <si>
    <t>XS0478043291</t>
  </si>
  <si>
    <t>WM 3.125% 3/25</t>
  </si>
  <si>
    <t>US94106LBA61</t>
  </si>
  <si>
    <t>CONOCO 5.90% 10/32</t>
  </si>
  <si>
    <t>US20825CAF14</t>
  </si>
  <si>
    <t>KEYS 4.55% 10/24</t>
  </si>
  <si>
    <t>US49338LAA17</t>
  </si>
  <si>
    <t>HD 5.4% 09/40</t>
  </si>
  <si>
    <t>US437076AU64</t>
  </si>
  <si>
    <t>PRAXAIR 2.45% 02/22</t>
  </si>
  <si>
    <t>US74005PBA12</t>
  </si>
  <si>
    <t>BXBAU 2.375% 06/24</t>
  </si>
  <si>
    <t>XS1028952312</t>
  </si>
  <si>
    <t>SCGAU 3.5% 2/25</t>
  </si>
  <si>
    <t>US806213AB00</t>
  </si>
  <si>
    <t>RMGLN 2.375% 07/24</t>
  </si>
  <si>
    <t>XS1091654761</t>
  </si>
  <si>
    <t>EPB 6.5% 4/20</t>
  </si>
  <si>
    <t>US28370TAA79</t>
  </si>
  <si>
    <t>MOTOPG 5.625% 11/30</t>
  </si>
  <si>
    <t>XS0561876003</t>
  </si>
  <si>
    <t>SANTAN 8.75% 05/18</t>
  </si>
  <si>
    <t>US84603MXU51</t>
  </si>
  <si>
    <t>APC 4.5% 7/44</t>
  </si>
  <si>
    <t>US032511BK26</t>
  </si>
  <si>
    <t>OKS 8.625% 3/19</t>
  </si>
  <si>
    <t>US68268NAE31</t>
  </si>
  <si>
    <t>MRO 2.7% 6/20</t>
  </si>
  <si>
    <t>US565849AN67</t>
  </si>
  <si>
    <t>EEP 4.2% 9/21</t>
  </si>
  <si>
    <t>US29250RAU05</t>
  </si>
  <si>
    <t>GMGAU 6.375% 04/21</t>
  </si>
  <si>
    <t>US38239FAC32</t>
  </si>
  <si>
    <t>CI 6.15% 11/36</t>
  </si>
  <si>
    <t>US125509BH19</t>
  </si>
  <si>
    <t>K 1.75% 5/21</t>
  </si>
  <si>
    <t>XS1070075988</t>
  </si>
  <si>
    <t>JNJ 4.95% 5/33</t>
  </si>
  <si>
    <t>US478160AL82</t>
  </si>
  <si>
    <t>LNC 6.15% 4/36</t>
  </si>
  <si>
    <t>US534187AR02</t>
  </si>
  <si>
    <t>BRASKM 7.125% 7/41 144A</t>
  </si>
  <si>
    <t>US10554CAA09</t>
  </si>
  <si>
    <t>AIG 5 3/8 10/14/16</t>
  </si>
  <si>
    <t>XS0190174358</t>
  </si>
  <si>
    <t>MAGAIR 4.125% 4/24</t>
  </si>
  <si>
    <t>XS1057530393</t>
  </si>
  <si>
    <t>SJM 4.375% 3/45</t>
  </si>
  <si>
    <t>US832696AN81</t>
  </si>
  <si>
    <t>PM 2.625% 3/23</t>
  </si>
  <si>
    <t>US718172AV10</t>
  </si>
  <si>
    <t>HUWHY 5.625% 11/26</t>
  </si>
  <si>
    <t>XS0276103156</t>
  </si>
  <si>
    <t>NI 6.125% 3/22</t>
  </si>
  <si>
    <t>US65473QAV59</t>
  </si>
  <si>
    <t>ENTERGY 7.125% 02/19</t>
  </si>
  <si>
    <t>US29365TAA25</t>
  </si>
  <si>
    <t>WOORIB 5.875% 04/21</t>
  </si>
  <si>
    <t>US98105FAB04</t>
  </si>
  <si>
    <t>ENGIE 6.125% 2/21</t>
  </si>
  <si>
    <t>FR0010721704</t>
  </si>
  <si>
    <t>LLOYDS FRN 07/25</t>
  </si>
  <si>
    <t>XS0195762991</t>
  </si>
  <si>
    <t>POT 6.5% 5/19</t>
  </si>
  <si>
    <t>US73755LAF40</t>
  </si>
  <si>
    <t>GSWITC 4.375% 12/22</t>
  </si>
  <si>
    <t>XS1003373476</t>
  </si>
  <si>
    <t>UKPONE 6.125% 06/27</t>
  </si>
  <si>
    <t>XS0148889420</t>
  </si>
  <si>
    <t>IMERYS 2% 12/24</t>
  </si>
  <si>
    <t>FR0012370872</t>
  </si>
  <si>
    <t>NSC 2.903% 2/23</t>
  </si>
  <si>
    <t>US655844BL13</t>
  </si>
  <si>
    <t>TWX 4.65% 6/44</t>
  </si>
  <si>
    <t>US887317AU93</t>
  </si>
  <si>
    <t>STI 2.75% 5/23</t>
  </si>
  <si>
    <t>US86787EAN76</t>
  </si>
  <si>
    <t>PLD 3% 6/26</t>
  </si>
  <si>
    <t>XS1072516690</t>
  </si>
  <si>
    <t>RABOBK FRN 10/49-REGS</t>
  </si>
  <si>
    <t>XS0203782551</t>
  </si>
  <si>
    <t>TRV 5.90% 06/19</t>
  </si>
  <si>
    <t>US89417EAF60</t>
  </si>
  <si>
    <t>AT&amp;T 3.375% 03/34</t>
  </si>
  <si>
    <t>XS1076018305</t>
  </si>
  <si>
    <t>GLENLN 2.75% 4/21</t>
  </si>
  <si>
    <t>XS1051003538</t>
  </si>
  <si>
    <t>CBS 3.5% 1/25</t>
  </si>
  <si>
    <t>US124857AP86</t>
  </si>
  <si>
    <t>ETP 7.50% 07/38</t>
  </si>
  <si>
    <t>US29273RAJ86</t>
  </si>
  <si>
    <t>BMY 1.75% 05/35</t>
  </si>
  <si>
    <t>XS1226748512</t>
  </si>
  <si>
    <t>DAIGR 1.875% 8/24</t>
  </si>
  <si>
    <t>DE000A11QSB8</t>
  </si>
  <si>
    <t>AMTD 5.6% 12/19</t>
  </si>
  <si>
    <t>US87236YAA64</t>
  </si>
  <si>
    <t>DGX 3.5% 3/25</t>
  </si>
  <si>
    <t>US74834LAX82</t>
  </si>
  <si>
    <t>AKZANA 1.75% 11/24</t>
  </si>
  <si>
    <t>XS1134519120</t>
  </si>
  <si>
    <t>VTR 3.5% 2/25</t>
  </si>
  <si>
    <t>US92277GAE70</t>
  </si>
  <si>
    <t>RENAUL 2.25% 03/21</t>
  </si>
  <si>
    <t>XS1048519596</t>
  </si>
  <si>
    <t>CHUBEP 3% 3/18</t>
  </si>
  <si>
    <t>JP352660AV31</t>
  </si>
  <si>
    <t>DUK 8% 10/19</t>
  </si>
  <si>
    <t>US26439RAH93</t>
  </si>
  <si>
    <t>JNJ 2.95 09/01/20</t>
  </si>
  <si>
    <t>US478160AW48</t>
  </si>
  <si>
    <t>BERTEL 1.75% 10/24</t>
  </si>
  <si>
    <t>XS1121177767</t>
  </si>
  <si>
    <t>GM 1.875% 10/19</t>
  </si>
  <si>
    <t>XS1121198094</t>
  </si>
  <si>
    <t>RF 7.5% 5/18</t>
  </si>
  <si>
    <t>US75913MAB54</t>
  </si>
  <si>
    <t>WFT 4.5% 4/22</t>
  </si>
  <si>
    <t>US94707VAC46</t>
  </si>
  <si>
    <t>MFCCN FRN 6/25</t>
  </si>
  <si>
    <t>CA564835AJ56</t>
  </si>
  <si>
    <t>MCKESSON 6.00% 03/41</t>
  </si>
  <si>
    <t>US58155QAE35</t>
  </si>
  <si>
    <t>UU 5 5/8 12/20/27</t>
  </si>
  <si>
    <t>XS0159728236</t>
  </si>
  <si>
    <t>TRPCN 3.3% 7/25</t>
  </si>
  <si>
    <t>CA89353ZBY30</t>
  </si>
  <si>
    <t>BHH 1.125% 5/18</t>
  </si>
  <si>
    <t>DE000BHY1356</t>
  </si>
  <si>
    <t>DAIGR 1.75% 11/17</t>
  </si>
  <si>
    <t>XS0989397921</t>
  </si>
  <si>
    <t>FCX 6.5% 11/20</t>
  </si>
  <si>
    <t>US726505AN03</t>
  </si>
  <si>
    <t>NI 6.8% 1/19</t>
  </si>
  <si>
    <t>US65473QAT04</t>
  </si>
  <si>
    <t>PSD 6% 9/21</t>
  </si>
  <si>
    <t>US745310AD42</t>
  </si>
  <si>
    <t>STLNO 4.25% 4/41</t>
  </si>
  <si>
    <t>XS0969574598</t>
  </si>
  <si>
    <t>VLO 3.65% 3/25</t>
  </si>
  <si>
    <t>US91913YAS90</t>
  </si>
  <si>
    <t>AVLN VAR 6/50(5.125%)</t>
  </si>
  <si>
    <t>XS1242413166</t>
  </si>
  <si>
    <t>BMO 4.609% 9/25</t>
  </si>
  <si>
    <t>CA063679EC44</t>
  </si>
  <si>
    <t>ROLLS 3.375% 06/26</t>
  </si>
  <si>
    <t>XS0944831154</t>
  </si>
  <si>
    <t>LONQUA 5.5% 01/40</t>
  </si>
  <si>
    <t>XS0481057189</t>
  </si>
  <si>
    <t>BRK 2.9% 10/20</t>
  </si>
  <si>
    <t>US084664BZ33</t>
  </si>
  <si>
    <t>CANOIL 7.75% 5/19</t>
  </si>
  <si>
    <t>US13643EAF25</t>
  </si>
  <si>
    <t>HUM 7.2% 6/18</t>
  </si>
  <si>
    <t>US444859AY85</t>
  </si>
  <si>
    <t>SO 5.95% 2/39</t>
  </si>
  <si>
    <t>US373334JN28</t>
  </si>
  <si>
    <t>D 5.95% 6/35</t>
  </si>
  <si>
    <t>US25746UAV17</t>
  </si>
  <si>
    <t>WWUF 5.75% 03/30</t>
  </si>
  <si>
    <t>XS0497976562</t>
  </si>
  <si>
    <t>AMER TOW 5.90% 11/21</t>
  </si>
  <si>
    <t>US029912BE17</t>
  </si>
  <si>
    <t>GSK 5.375% 4/34</t>
  </si>
  <si>
    <t>US377372AB33</t>
  </si>
  <si>
    <t>F 2.923% 9/20</t>
  </si>
  <si>
    <t>CA34527ABN96</t>
  </si>
  <si>
    <t>ISSDC 2.125% 12/24</t>
  </si>
  <si>
    <t>XS1145526825</t>
  </si>
  <si>
    <t>NI 5.65% 2/45</t>
  </si>
  <si>
    <t>US65473QBD43</t>
  </si>
  <si>
    <t>OGLETH 6.191% 1/31-144A</t>
  </si>
  <si>
    <t>US677050AC00</t>
  </si>
  <si>
    <t>HAMMERSON 6% 02/26</t>
  </si>
  <si>
    <t>XS0184639895</t>
  </si>
  <si>
    <t>DD 5.25% 12/16</t>
  </si>
  <si>
    <t>US263534BQ16</t>
  </si>
  <si>
    <t>AEGON 5.75% 12/20</t>
  </si>
  <si>
    <t>US007634AA64</t>
  </si>
  <si>
    <t>SEVTRE 6 1/8 02/24</t>
  </si>
  <si>
    <t>XS0094475802</t>
  </si>
  <si>
    <t>DANPEN VAR 9/45</t>
  </si>
  <si>
    <t>XS1117286580</t>
  </si>
  <si>
    <t>ESV 5.2% 3/25</t>
  </si>
  <si>
    <t>US29358QAE98</t>
  </si>
  <si>
    <t>NORBK 0.5% 10/16</t>
  </si>
  <si>
    <t>JP376020ABA6</t>
  </si>
  <si>
    <t>NORBK 0.5% 11/16</t>
  </si>
  <si>
    <t>JP376020ABB4</t>
  </si>
  <si>
    <t>OMC 6.25% 7/19</t>
  </si>
  <si>
    <t>US681919AY23</t>
  </si>
  <si>
    <t>MDT 5.55% 3/40</t>
  </si>
  <si>
    <t>US585055AT35</t>
  </si>
  <si>
    <t>NORBK 0.5% 12/16</t>
  </si>
  <si>
    <t>JP376020ABC2</t>
  </si>
  <si>
    <t>TMO 2.15% 7/22</t>
  </si>
  <si>
    <t>XS1250034276</t>
  </si>
  <si>
    <t>NORBK 0.5% 1/17</t>
  </si>
  <si>
    <t>JP376020AC12</t>
  </si>
  <si>
    <t>BAYNGR 1.25% 11/23</t>
  </si>
  <si>
    <t>XS1135309794</t>
  </si>
  <si>
    <t>EXELON GENERATIO 4% 10/2020</t>
  </si>
  <si>
    <t>US30161MAH60</t>
  </si>
  <si>
    <t>NORBK 0.5% 2/17</t>
  </si>
  <si>
    <t>JP376020AC20</t>
  </si>
  <si>
    <t>NSC 5.9% 6/19</t>
  </si>
  <si>
    <t>US655844BC14</t>
  </si>
  <si>
    <t>VZ 7.375% 4/32</t>
  </si>
  <si>
    <t>US92344XAB55</t>
  </si>
  <si>
    <t>HSP 5.6% 09/40</t>
  </si>
  <si>
    <t>US441060AL40</t>
  </si>
  <si>
    <t>EE. PP. MEDEL 7.625% 7/19 144A</t>
  </si>
  <si>
    <t>US29246BAA61</t>
  </si>
  <si>
    <t>ACE 5.9% 6/19</t>
  </si>
  <si>
    <t>US00440EAM93</t>
  </si>
  <si>
    <t>HARVRD 6% 01/19-144A</t>
  </si>
  <si>
    <t>US740816AE33</t>
  </si>
  <si>
    <t>NORBK 0.45% 3/17</t>
  </si>
  <si>
    <t>JP376020AC38</t>
  </si>
  <si>
    <t>ADPFP 1.5% 7/23</t>
  </si>
  <si>
    <t>FR0012861821</t>
  </si>
  <si>
    <t>AALLN 2.625% 04/17</t>
  </si>
  <si>
    <t>US034863AE09</t>
  </si>
  <si>
    <t>LINGR 5.875% 4/23</t>
  </si>
  <si>
    <t>XS0297700006</t>
  </si>
  <si>
    <t>AXS 5.875% 6/20</t>
  </si>
  <si>
    <t>US05463HAA95</t>
  </si>
  <si>
    <t>MHK 2% 1/22</t>
  </si>
  <si>
    <t>XS1117296381</t>
  </si>
  <si>
    <t>ESBIRE 2.125% 06/27</t>
  </si>
  <si>
    <t>XS1239586594</t>
  </si>
  <si>
    <t>CNOOC 5.75% 01/41</t>
  </si>
  <si>
    <t>US12621VAB18</t>
  </si>
  <si>
    <t>MRKGR VAR 12/74(3.375%)</t>
  </si>
  <si>
    <t>XS1152343668</t>
  </si>
  <si>
    <t>CBS 5.75% 4/20</t>
  </si>
  <si>
    <t>US124857AD56</t>
  </si>
  <si>
    <t>DBNOR 6.011FRN9</t>
  </si>
  <si>
    <t>XS0285087358</t>
  </si>
  <si>
    <t>DAIGAG 2.125% 7/22</t>
  </si>
  <si>
    <t>DE000A1ZLUN1</t>
  </si>
  <si>
    <t>ANVAU 1.5% 2/27</t>
  </si>
  <si>
    <t>XS1191877452</t>
  </si>
  <si>
    <t>APT 4.25% 11/24</t>
  </si>
  <si>
    <t>XS0858000606</t>
  </si>
  <si>
    <t>PKNPW 2.5% 6/21</t>
  </si>
  <si>
    <t>XS1082660744</t>
  </si>
  <si>
    <t>NESNVX 0.75% 11/21</t>
  </si>
  <si>
    <t>XS1132789949</t>
  </si>
  <si>
    <t>MOLNLY 1.5% 2/22</t>
  </si>
  <si>
    <t>XS1137512668</t>
  </si>
  <si>
    <t>CBAAU 4.25% 1/18</t>
  </si>
  <si>
    <t>AU3CB0204428</t>
  </si>
  <si>
    <t>ACFP 2.375% 09/23</t>
  </si>
  <si>
    <t>FR0012949949</t>
  </si>
  <si>
    <t>GFCFP 1.75% 07/21</t>
  </si>
  <si>
    <t>FR0012059202</t>
  </si>
  <si>
    <t>HSBC FRN 03/20/23 CMS</t>
  </si>
  <si>
    <t>XS0164876517</t>
  </si>
  <si>
    <t>ARE 4.6% 04/22</t>
  </si>
  <si>
    <t>US015271AC30</t>
  </si>
  <si>
    <t>MAGELLAN MIDSTRE 4.25% 02/2021</t>
  </si>
  <si>
    <t>US55907RAA68</t>
  </si>
  <si>
    <t>BOIIN 6.25% 2/21</t>
  </si>
  <si>
    <t>XS0592238876</t>
  </si>
  <si>
    <t>AGU 6.75% 1/19</t>
  </si>
  <si>
    <t>US008916AH15</t>
  </si>
  <si>
    <t>SPG 4.75% 3/42</t>
  </si>
  <si>
    <t>US828807CL93</t>
  </si>
  <si>
    <t>GYCGR 2% 10/21</t>
  </si>
  <si>
    <t>XS1130507053</t>
  </si>
  <si>
    <t>DGELN 1.75% 9/24</t>
  </si>
  <si>
    <t>XS1112829947</t>
  </si>
  <si>
    <t>UNIMAN 4.25% 7/53</t>
  </si>
  <si>
    <t>XS0947761556</t>
  </si>
  <si>
    <t>ASRNED 5.125% 29/09/45</t>
  </si>
  <si>
    <t>XS1293505639</t>
  </si>
  <si>
    <t>GTAA 7.05% 6/30</t>
  </si>
  <si>
    <t>CA39191ZAA71</t>
  </si>
  <si>
    <t>HSECN 3.55% 3/25</t>
  </si>
  <si>
    <t>CA448055AM50</t>
  </si>
  <si>
    <t>LM 5.625% 1/44</t>
  </si>
  <si>
    <t>US524901AR65</t>
  </si>
  <si>
    <t>SE 3.3% 3/23</t>
  </si>
  <si>
    <t>US84755TAE73</t>
  </si>
  <si>
    <t>SO 5.15% 9/41</t>
  </si>
  <si>
    <t>US843646AH38</t>
  </si>
  <si>
    <t>LBBW 3.625% 6/25</t>
  </si>
  <si>
    <t>XS1246732249</t>
  </si>
  <si>
    <t>DSM 1.375% 9/22</t>
  </si>
  <si>
    <t>XS1293087703</t>
  </si>
  <si>
    <t>ENECO VAR PERP(3.25%)</t>
  </si>
  <si>
    <t>XS1141810991</t>
  </si>
  <si>
    <t>CNA 5.875% 15/08/2020</t>
  </si>
  <si>
    <t>US126117AQ37</t>
  </si>
  <si>
    <t>MASSIN 4.678% 7/114</t>
  </si>
  <si>
    <t>US575718AB76</t>
  </si>
  <si>
    <t>COXENT 4.8% 2/35</t>
  </si>
  <si>
    <t>US224044CF21</t>
  </si>
  <si>
    <t>TELSTRA 4% 11/17</t>
  </si>
  <si>
    <t>AU3CB0201838</t>
  </si>
  <si>
    <t>IBESM 1.75% 9/23</t>
  </si>
  <si>
    <t>XS1291004270</t>
  </si>
  <si>
    <t>TWX 7.25% 10/17</t>
  </si>
  <si>
    <t>US887315BJ73</t>
  </si>
  <si>
    <t>DANFOS 1.375% 2/22</t>
  </si>
  <si>
    <t>XS1152089345</t>
  </si>
  <si>
    <t>TAQA ABU DHAB 7.25% 8/18 144A</t>
  </si>
  <si>
    <t>US00386SAD45</t>
  </si>
  <si>
    <t>FLYFP 1.875% 11/21</t>
  </si>
  <si>
    <t>FR0012346856</t>
  </si>
  <si>
    <t>NAB 7.25% 3/18</t>
  </si>
  <si>
    <t>AU3CB0171726</t>
  </si>
  <si>
    <t>PRUDENT 5.75% 07/33</t>
  </si>
  <si>
    <t>US74432QAC96</t>
  </si>
  <si>
    <t>BATSLN 2% 3/45</t>
  </si>
  <si>
    <t>XS1203860934</t>
  </si>
  <si>
    <t>RABOBK 1.187% 11/16</t>
  </si>
  <si>
    <t>JP552816BBB9</t>
  </si>
  <si>
    <t>GLBACO 5.125% 10/19</t>
  </si>
  <si>
    <t>US37954JAA43</t>
  </si>
  <si>
    <t>CNPFP VAR 6/45(4.25%)</t>
  </si>
  <si>
    <t>FR0011949403</t>
  </si>
  <si>
    <t>SLOUGH 6.75% 11/21</t>
  </si>
  <si>
    <t>XS0469028319</t>
  </si>
  <si>
    <t>KMP 6.5% 9/39</t>
  </si>
  <si>
    <t>US494550BD78</t>
  </si>
  <si>
    <t>CNQCN 3.9% 2/25</t>
  </si>
  <si>
    <t>US136385AV34</t>
  </si>
  <si>
    <t>SCJOHN 4.8 09/01/40</t>
  </si>
  <si>
    <t>US478165AG84</t>
  </si>
  <si>
    <t>SAMAFH 1.5% 9/21</t>
  </si>
  <si>
    <t>XS1110299036</t>
  </si>
  <si>
    <t>HMSOLN 2% 7/22</t>
  </si>
  <si>
    <t>XS1081656180</t>
  </si>
  <si>
    <t>PX 1.625% 12/25</t>
  </si>
  <si>
    <t>XS1143916465</t>
  </si>
  <si>
    <t>TLM 3.75% 02/21</t>
  </si>
  <si>
    <t>US87425EAM57</t>
  </si>
  <si>
    <t>MEOGR 1.375% 10/21</t>
  </si>
  <si>
    <t>DE000A13R8M3</t>
  </si>
  <si>
    <t>AEP 5.375% 10/21</t>
  </si>
  <si>
    <t>US677415CP45</t>
  </si>
  <si>
    <t>TENN 1.75% 06/27</t>
  </si>
  <si>
    <t>XS1241581096</t>
  </si>
  <si>
    <t>SEVFP 1.75% 09/25</t>
  </si>
  <si>
    <t>FR0012949923</t>
  </si>
  <si>
    <t>ROP 6.25% 9/19</t>
  </si>
  <si>
    <t>US776696AC00</t>
  </si>
  <si>
    <t>SCMNVX 1.75% 9/25</t>
  </si>
  <si>
    <t>XS1288894691</t>
  </si>
  <si>
    <t>ECACN 3.9% 11/21</t>
  </si>
  <si>
    <t>US292505AJ36</t>
  </si>
  <si>
    <t>BNI FRN 12/55</t>
  </si>
  <si>
    <t>US05567SAA06</t>
  </si>
  <si>
    <t>ESTONE 2.384% 9/23</t>
  </si>
  <si>
    <t>XS1292352843</t>
  </si>
  <si>
    <t>COLSM 2.728% 6/23</t>
  </si>
  <si>
    <t>XS1241701413</t>
  </si>
  <si>
    <t>SPIAUA 2% 6/22</t>
  </si>
  <si>
    <t>XS1080343277</t>
  </si>
  <si>
    <t>ADPFP 1.5% 4/25</t>
  </si>
  <si>
    <t>FR0012206993</t>
  </si>
  <si>
    <t>EDF 1.625% 10/24</t>
  </si>
  <si>
    <t>FR0012199065</t>
  </si>
  <si>
    <t>BCE 5.00% 02/17</t>
  </si>
  <si>
    <t>CA07813ZAU80</t>
  </si>
  <si>
    <t>WURTH 1% 5/22</t>
  </si>
  <si>
    <t>XS1234248919</t>
  </si>
  <si>
    <t>HEIANA 1.25% 9/21</t>
  </si>
  <si>
    <t>XS1288852939</t>
  </si>
  <si>
    <t>UPS 4.875% 11/40</t>
  </si>
  <si>
    <t>US911312AN61</t>
  </si>
  <si>
    <t>ZURVNX VAR PERP</t>
  </si>
  <si>
    <t>XS0733071632</t>
  </si>
  <si>
    <t>TCN 4.95% 3/17</t>
  </si>
  <si>
    <t>CA87971MAG83</t>
  </si>
  <si>
    <t>BK 5.45% 5/19</t>
  </si>
  <si>
    <t>US06406HBM07</t>
  </si>
  <si>
    <t>WPZ 4.5% 11/23</t>
  </si>
  <si>
    <t>US96950FAL85</t>
  </si>
  <si>
    <t>AMP 3.7% 10/24</t>
  </si>
  <si>
    <t>US03076CAG15</t>
  </si>
  <si>
    <t>COH 4.25% 4/25</t>
  </si>
  <si>
    <t>US189754AA23</t>
  </si>
  <si>
    <t>EUROGR 1.875% 6/25</t>
  </si>
  <si>
    <t>XS1243251375</t>
  </si>
  <si>
    <t>ALL FRN 5/57</t>
  </si>
  <si>
    <t>US020002AU59</t>
  </si>
  <si>
    <t>NACN 2.105% 3/22</t>
  </si>
  <si>
    <t>CA633067C276</t>
  </si>
  <si>
    <t>HIG % 6/38</t>
  </si>
  <si>
    <t>US416515AW40</t>
  </si>
  <si>
    <t>LOW 5.125% 11/41</t>
  </si>
  <si>
    <t>US548661CU91</t>
  </si>
  <si>
    <t>LOW 3.75% 04/21</t>
  </si>
  <si>
    <t>US548661CT29</t>
  </si>
  <si>
    <t>CANTOR 7.875% 10/19</t>
  </si>
  <si>
    <t>US138616AA51</t>
  </si>
  <si>
    <t>GTAA 5.3% 02/41</t>
  </si>
  <si>
    <t>CA39191ZAX74</t>
  </si>
  <si>
    <t>AMGN 6.15% 6/18</t>
  </si>
  <si>
    <t>US031162AX83</t>
  </si>
  <si>
    <t>IBESM 1.875% 10/24</t>
  </si>
  <si>
    <t>XS1116408235</t>
  </si>
  <si>
    <t>SXL 5.3% 4/44</t>
  </si>
  <si>
    <t>US86765BAP40</t>
  </si>
  <si>
    <t>HCP 3.4% 2/25</t>
  </si>
  <si>
    <t>US40414LAM19</t>
  </si>
  <si>
    <t>PPL 5.375% 5/21-144A</t>
  </si>
  <si>
    <t>US69353UAA97</t>
  </si>
  <si>
    <t>GYCGR 1.5% 4/25</t>
  </si>
  <si>
    <t>XS1220083551</t>
  </si>
  <si>
    <t>BA 4.7% 10/19</t>
  </si>
  <si>
    <t>US097014AL88</t>
  </si>
  <si>
    <t>TAQAUH 6.25% 9/19 144A</t>
  </si>
  <si>
    <t>US00386SAG75</t>
  </si>
  <si>
    <t>TVO 2.5% 3/21</t>
  </si>
  <si>
    <t>XS1043513529</t>
  </si>
  <si>
    <t>HANRUE VAR PERP(3.375%)</t>
  </si>
  <si>
    <t>XS1109836038</t>
  </si>
  <si>
    <t>RIFP 1.875% 9/23</t>
  </si>
  <si>
    <t>FR0012968931</t>
  </si>
  <si>
    <t>SACEIM FRN 02/49 PERP</t>
  </si>
  <si>
    <t>XS1182150950</t>
  </si>
  <si>
    <t>PCG 5.125% 11/43</t>
  </si>
  <si>
    <t>US694308HF70</t>
  </si>
  <si>
    <t>CITIC 6.875% 06/20</t>
  </si>
  <si>
    <t>XS0520490672</t>
  </si>
  <si>
    <t>CNPFP VAR PERP</t>
  </si>
  <si>
    <t>FR0012317758</t>
  </si>
  <si>
    <t>D 6.4% 6/18</t>
  </si>
  <si>
    <t>US25746UBE82</t>
  </si>
  <si>
    <t>JPM 3.19% 3/21</t>
  </si>
  <si>
    <t>CA48124BAE52</t>
  </si>
  <si>
    <t>EMR 4.875% 10/19</t>
  </si>
  <si>
    <t>US291011AY02</t>
  </si>
  <si>
    <t>TENN 0.875% 04/06/21</t>
  </si>
  <si>
    <t>XS1241581179</t>
  </si>
  <si>
    <t>WWY 2.4% 10/18-144A</t>
  </si>
  <si>
    <t>US982526AU99</t>
  </si>
  <si>
    <t>BPLN 2.518% 1/20</t>
  </si>
  <si>
    <t>XS1069612122</t>
  </si>
  <si>
    <t>BWP 4.95% 12/24</t>
  </si>
  <si>
    <t>US096630AD01</t>
  </si>
  <si>
    <t>HASBRO 6.35% 03/40</t>
  </si>
  <si>
    <t>US418056AS62</t>
  </si>
  <si>
    <t>RGP 4.5% 11/23</t>
  </si>
  <si>
    <t>US75886AAJ79</t>
  </si>
  <si>
    <t>SWIRE 6.25% 04/2018</t>
  </si>
  <si>
    <t>XS0359089512</t>
  </si>
  <si>
    <t>SMDSLN 2.25% 9/22</t>
  </si>
  <si>
    <t>XS1291448824</t>
  </si>
  <si>
    <t>URENCO 2.25% 08/22</t>
  </si>
  <si>
    <t>XS1269854870</t>
  </si>
  <si>
    <t>SANFP 0.875% 9/21</t>
  </si>
  <si>
    <t>FR0012969020</t>
  </si>
  <si>
    <t>ADENVX 1.5% 11/22</t>
  </si>
  <si>
    <t>XS1237184533</t>
  </si>
  <si>
    <t>POT 5.875% 12/36</t>
  </si>
  <si>
    <t>US73755LAD91</t>
  </si>
  <si>
    <t>PRE 5.5% 6/20</t>
  </si>
  <si>
    <t>US70213BAA98</t>
  </si>
  <si>
    <t>KERFP 1.375% 10/21</t>
  </si>
  <si>
    <t>FR0012199008</t>
  </si>
  <si>
    <t>TRV 5.80% 05/18</t>
  </si>
  <si>
    <t>US89417EAE95</t>
  </si>
  <si>
    <t>HESLAN 0.3% 4/19</t>
  </si>
  <si>
    <t>DE000HLB4N70</t>
  </si>
  <si>
    <t>NSC 6% 05/2111</t>
  </si>
  <si>
    <t>US655844BD96</t>
  </si>
  <si>
    <t>ACAFP 2.7% 4/25</t>
  </si>
  <si>
    <t>FR0012620367</t>
  </si>
  <si>
    <t>STATK 1.5% 9/23</t>
  </si>
  <si>
    <t>XS1293571425</t>
  </si>
  <si>
    <t>GIS 5.4% 6/40</t>
  </si>
  <si>
    <t>US370334BJ28</t>
  </si>
  <si>
    <t>ALFASS 1.375% 9/22</t>
  </si>
  <si>
    <t>XS1108679645</t>
  </si>
  <si>
    <t>C 3.39% 11/21</t>
  </si>
  <si>
    <t>CA172967JB81</t>
  </si>
  <si>
    <t>WSFIN 5.75% 07/33-144A</t>
  </si>
  <si>
    <t>US957576AA94</t>
  </si>
  <si>
    <t>ICADFP 1.875% 14/09/22</t>
  </si>
  <si>
    <t>FR0012942647</t>
  </si>
  <si>
    <t>DISNEY 5.50% 03/19</t>
  </si>
  <si>
    <t>US25468PCK03</t>
  </si>
  <si>
    <t>OKS 6.125% 02/41</t>
  </si>
  <si>
    <t>US68268NAG88</t>
  </si>
  <si>
    <t>SRE 6.15% 06/18</t>
  </si>
  <si>
    <t>US816851AJ81</t>
  </si>
  <si>
    <t>ZURNVX 1.75% 9/24</t>
  </si>
  <si>
    <t>XS1109950755</t>
  </si>
  <si>
    <t>JWN 4.75% 5/20</t>
  </si>
  <si>
    <t>US655664AN01</t>
  </si>
  <si>
    <t>GEBNVX 0.688% 3/21</t>
  </si>
  <si>
    <t>XS1117297942</t>
  </si>
  <si>
    <t>FE 3.85% 6/25</t>
  </si>
  <si>
    <t>US893045AE41</t>
  </si>
  <si>
    <t>MOODY S 5.5% 01/09/2020</t>
  </si>
  <si>
    <t>US615369AA32</t>
  </si>
  <si>
    <t>DANBNK FRN 09/21</t>
  </si>
  <si>
    <t>XS0176929684</t>
  </si>
  <si>
    <t>LOW 4.625% 4/20</t>
  </si>
  <si>
    <t>US548661CQ89</t>
  </si>
  <si>
    <t>ACAFP 1.16% 06/22</t>
  </si>
  <si>
    <t>FR0012770261</t>
  </si>
  <si>
    <t>DISCA 5.625% 8/19</t>
  </si>
  <si>
    <t>US25470DAA72</t>
  </si>
  <si>
    <t>HIG 5.5% 3/20</t>
  </si>
  <si>
    <t>US416515AZ70</t>
  </si>
  <si>
    <t>FRANSH 6.75% 4/21 144A</t>
  </si>
  <si>
    <t>US355457AA04</t>
  </si>
  <si>
    <t>M 3.875% 1/22</t>
  </si>
  <si>
    <t>US55616XAF42</t>
  </si>
  <si>
    <t>PGN 5.65% 6/18</t>
  </si>
  <si>
    <t>US341099CK38</t>
  </si>
  <si>
    <t>COLBUN 6% 1/20</t>
  </si>
  <si>
    <t>US192714AA18</t>
  </si>
  <si>
    <t>BSY 6% 5/27</t>
  </si>
  <si>
    <t>XS0301676861</t>
  </si>
  <si>
    <t>UNANA 1% 06/23</t>
  </si>
  <si>
    <t>XS1241577490</t>
  </si>
  <si>
    <t>RELIANCE HDG USA 6.25% 10/2040</t>
  </si>
  <si>
    <t>US759468AB78</t>
  </si>
  <si>
    <t>ACAFP 1.292% 9/22</t>
  </si>
  <si>
    <t>FR0012925782</t>
  </si>
  <si>
    <t>KORELE 4.75% 7/21</t>
  </si>
  <si>
    <t>US50064YAC75</t>
  </si>
  <si>
    <t>CITIGRP 2.38% 06/17</t>
  </si>
  <si>
    <t>JP584119D762</t>
  </si>
  <si>
    <t>WSTP 6% 2/17</t>
  </si>
  <si>
    <t>AU000WBCHAX1</t>
  </si>
  <si>
    <t>DD 5.75% 3/19</t>
  </si>
  <si>
    <t>US263534BW83</t>
  </si>
  <si>
    <t>CNAFNL 3.95% 5/24</t>
  </si>
  <si>
    <t>US126117AS92</t>
  </si>
  <si>
    <t>STANLN 3.125% 11/24</t>
  </si>
  <si>
    <t>XS1140857316</t>
  </si>
  <si>
    <t>MMM 3% 8/25</t>
  </si>
  <si>
    <t>US88579YAR27</t>
  </si>
  <si>
    <t>CP 4.8% 8/45</t>
  </si>
  <si>
    <t>US13645RAU86</t>
  </si>
  <si>
    <t>FUKOKU VAR PERP</t>
  </si>
  <si>
    <t>XS0968554609</t>
  </si>
  <si>
    <t>KZTGKZ 6.375% 5/17 144A</t>
  </si>
  <si>
    <t>US45867EAB20</t>
  </si>
  <si>
    <t>TD 5.828% 7/23</t>
  </si>
  <si>
    <t>CA89116ZAG15</t>
  </si>
  <si>
    <t>WSH 5.75% 03/21</t>
  </si>
  <si>
    <t>US97063PAB04</t>
  </si>
  <si>
    <t>SU 5.95% 12/34</t>
  </si>
  <si>
    <t>US867229AD85</t>
  </si>
  <si>
    <t>SYY 5.375% 9/35</t>
  </si>
  <si>
    <t>US871829AJ69</t>
  </si>
  <si>
    <t>DRI 6.2% 10/17</t>
  </si>
  <si>
    <t>US237194AG06</t>
  </si>
  <si>
    <t>CMZB 1.5% 9/22</t>
  </si>
  <si>
    <t>DE000CZ40K07</t>
  </si>
  <si>
    <t>CSX 3.4% 8/24</t>
  </si>
  <si>
    <t>US126408HB27</t>
  </si>
  <si>
    <t>LBBW VAR 5/26 (2.875%)</t>
  </si>
  <si>
    <t>XS1072249045</t>
  </si>
  <si>
    <t>PG 1.9% 11/19</t>
  </si>
  <si>
    <t>US742718EG08</t>
  </si>
  <si>
    <t>GMGAU 6% 03/22-144A</t>
  </si>
  <si>
    <t>US38239FAE97</t>
  </si>
  <si>
    <t>FGPLN 5.25% 11/22</t>
  </si>
  <si>
    <t>XS0859438557</t>
  </si>
  <si>
    <t>GFCFP 2.25% 06/24</t>
  </si>
  <si>
    <t>FR0012790327</t>
  </si>
  <si>
    <t>HESLAN 0.5% 4/21</t>
  </si>
  <si>
    <t>DE000HLB4PU3</t>
  </si>
  <si>
    <t>ITW 1.25% 5/23</t>
  </si>
  <si>
    <t>XS1234953575</t>
  </si>
  <si>
    <t>BKH 4.25% 11/23</t>
  </si>
  <si>
    <t>US092113AH28</t>
  </si>
  <si>
    <t>SWIRE 5.5% 8/19</t>
  </si>
  <si>
    <t>XS0446665886</t>
  </si>
  <si>
    <t>TRICN 5.85% 04/40</t>
  </si>
  <si>
    <t>US884903BH70</t>
  </si>
  <si>
    <t>NTPCIN 5.625% 07/21</t>
  </si>
  <si>
    <t>XS0648477593</t>
  </si>
  <si>
    <t>BRK 5.65% 7/18</t>
  </si>
  <si>
    <t>US695114CH90</t>
  </si>
  <si>
    <t>ZMH 5.75% 11/39</t>
  </si>
  <si>
    <t>US98956PAB85</t>
  </si>
  <si>
    <t>ASRNED VAR PERP (5%)</t>
  </si>
  <si>
    <t>XS1115800655</t>
  </si>
  <si>
    <t>BRK 5.4% 6/41</t>
  </si>
  <si>
    <t>US12189LAE11</t>
  </si>
  <si>
    <t>HUTCHISON 7.45% 08/17-REGS</t>
  </si>
  <si>
    <t>USG46715AB73</t>
  </si>
  <si>
    <t>EL PASO 7.8% 08/31</t>
  </si>
  <si>
    <t>US28368EAD85</t>
  </si>
  <si>
    <t>FDRFP 1.75% 9/21</t>
  </si>
  <si>
    <t>FR0012146744</t>
  </si>
  <si>
    <t>MMM 1.75% 05/30</t>
  </si>
  <si>
    <t>XS1234373733</t>
  </si>
  <si>
    <t>KMP 6.375% 03/41</t>
  </si>
  <si>
    <t>US494550BH82</t>
  </si>
  <si>
    <t>PCP 2.25% 6/20</t>
  </si>
  <si>
    <t>US740189AL90</t>
  </si>
  <si>
    <t>ECACN 6.5% 05/19</t>
  </si>
  <si>
    <t>US292505AH79</t>
  </si>
  <si>
    <t>AIFP 1.25% 06/25</t>
  </si>
  <si>
    <t>FR0012766889</t>
  </si>
  <si>
    <t>KOROIL 3.25% 7/24</t>
  </si>
  <si>
    <t>US50065WAG15</t>
  </si>
  <si>
    <t>LEED 1.375% 5/22</t>
  </si>
  <si>
    <t>XS1226306253</t>
  </si>
  <si>
    <t>ORLY 4.875% 01/21</t>
  </si>
  <si>
    <t>US67103HAA59</t>
  </si>
  <si>
    <t>LOW 5% 9/43</t>
  </si>
  <si>
    <t>US548661DA29</t>
  </si>
  <si>
    <t>BAC 5.49% 3/19</t>
  </si>
  <si>
    <t>US060505DB73</t>
  </si>
  <si>
    <t>ST GOBAI 5.625 11/24</t>
  </si>
  <si>
    <t>XS0274270817</t>
  </si>
  <si>
    <t>CITPAC 6.375% 4/20</t>
  </si>
  <si>
    <t>XS0912154381</t>
  </si>
  <si>
    <t>MWDP 2.75% 10/24</t>
  </si>
  <si>
    <t>FR0012199156</t>
  </si>
  <si>
    <t>MMC 4.8% 7/21</t>
  </si>
  <si>
    <t>US571748AR30</t>
  </si>
  <si>
    <t>JNJ 4.5% 12/43</t>
  </si>
  <si>
    <t>US478160BK90</t>
  </si>
  <si>
    <t>PRNCTN 4.95% 3/19</t>
  </si>
  <si>
    <t>US89837LAA35</t>
  </si>
  <si>
    <t>RBS 6.00% 05/17</t>
  </si>
  <si>
    <t>XS0497707744</t>
  </si>
  <si>
    <t>URENCO 2.375% 12/24</t>
  </si>
  <si>
    <t>XS1145750037</t>
  </si>
  <si>
    <t>BDX 5% 5/19</t>
  </si>
  <si>
    <t>US075887AU38</t>
  </si>
  <si>
    <t>NEE 6% 3/19</t>
  </si>
  <si>
    <t>US302570BD79</t>
  </si>
  <si>
    <t>ADM 4.016% 4/43</t>
  </si>
  <si>
    <t>US039483BH46</t>
  </si>
  <si>
    <t>QBEAU 7.5% 5/41 CMS</t>
  </si>
  <si>
    <t>XS0615238473</t>
  </si>
  <si>
    <t>PAA 5.75% 1/20</t>
  </si>
  <si>
    <t>US72650RAW25</t>
  </si>
  <si>
    <t>NOC 3.85% 4/45</t>
  </si>
  <si>
    <t>US666807BJ01</t>
  </si>
  <si>
    <t>NUE 5.85% 06/18</t>
  </si>
  <si>
    <t>US670346AK17</t>
  </si>
  <si>
    <t>D 5.2% 8/19</t>
  </si>
  <si>
    <t>US25746UBH14</t>
  </si>
  <si>
    <t>COP 5.2% 5/18</t>
  </si>
  <si>
    <t>US20825CAN48</t>
  </si>
  <si>
    <t>AALLN 4.875% 5/25</t>
  </si>
  <si>
    <t>US034863AP55</t>
  </si>
  <si>
    <t>EPD 5.25% 1/20</t>
  </si>
  <si>
    <t>US29379VAF04</t>
  </si>
  <si>
    <t>BOCOM VAR 10/26(3.625%)</t>
  </si>
  <si>
    <t>XS1115459528</t>
  </si>
  <si>
    <t>ONCRTX 5.3% 6/42</t>
  </si>
  <si>
    <t>US68233JAS33</t>
  </si>
  <si>
    <t>FRPTT 1.125% 6/25</t>
  </si>
  <si>
    <t>FR0012758985</t>
  </si>
  <si>
    <t>TOTAL 4.25% 12/21</t>
  </si>
  <si>
    <t>US89152UAB89</t>
  </si>
  <si>
    <t>DVB 0.875% 4/21</t>
  </si>
  <si>
    <t>XS1215290922</t>
  </si>
  <si>
    <t>LLOYDS 4.2% 3/17</t>
  </si>
  <si>
    <t>US539473AQ13</t>
  </si>
  <si>
    <t>PM 1.625% 03/17</t>
  </si>
  <si>
    <t>US718172AN93</t>
  </si>
  <si>
    <t>EXC 5.625% 6/35</t>
  </si>
  <si>
    <t>US30161NAC56</t>
  </si>
  <si>
    <t>VERAV 1.5% 11/24</t>
  </si>
  <si>
    <t>XS1140300663</t>
  </si>
  <si>
    <t>IR 5.75% 6/43</t>
  </si>
  <si>
    <t>US45687AAG76</t>
  </si>
  <si>
    <t>AFL 2.4% 3/20</t>
  </si>
  <si>
    <t>US001055AN21</t>
  </si>
  <si>
    <t>CAH 1.95% 6/18</t>
  </si>
  <si>
    <t>US14149YBC12</t>
  </si>
  <si>
    <t>SINOPE 5.375% 10/43 144A</t>
  </si>
  <si>
    <t>US82937VAC19</t>
  </si>
  <si>
    <t>KORGAS 4.25% 11/20</t>
  </si>
  <si>
    <t>US50066AAA16</t>
  </si>
  <si>
    <t>HYDONE 5.36% 5/36</t>
  </si>
  <si>
    <t>CA44810ZAP59</t>
  </si>
  <si>
    <t>KMP 3.45% 02/23</t>
  </si>
  <si>
    <t>US494550BM77</t>
  </si>
  <si>
    <t>TAQAUH 6.165% 10/17</t>
  </si>
  <si>
    <t>US00388WAB72</t>
  </si>
  <si>
    <t>TSS 2.375% 6/18</t>
  </si>
  <si>
    <t>US891906AA70</t>
  </si>
  <si>
    <t>CCDJ 2.443% 7/19</t>
  </si>
  <si>
    <t>CA12801ZCK27</t>
  </si>
  <si>
    <t>REPSM 2.25% 12/26</t>
  </si>
  <si>
    <t>XS1148073205</t>
  </si>
  <si>
    <t>MKS 6.125% 12/21</t>
  </si>
  <si>
    <t>XS0715454079</t>
  </si>
  <si>
    <t>CPB 4.25% 4/21</t>
  </si>
  <si>
    <t>US134429AW93</t>
  </si>
  <si>
    <t>EOG 4.4% 6/20</t>
  </si>
  <si>
    <t>US26875PAE16</t>
  </si>
  <si>
    <t>BALN 4.75% 10/21-144A</t>
  </si>
  <si>
    <t>US05523RAB33</t>
  </si>
  <si>
    <t>ADM 4.479% 3/21</t>
  </si>
  <si>
    <t>US039483BB75</t>
  </si>
  <si>
    <t>KWIPKK 8.875% 10/16 EMTN</t>
  </si>
  <si>
    <t>XS0457137841</t>
  </si>
  <si>
    <t>OPTUS 4.625% 10/19</t>
  </si>
  <si>
    <t>XS0457559838</t>
  </si>
  <si>
    <t>ADM 4.535% 3/42-2</t>
  </si>
  <si>
    <t>US039483BE15</t>
  </si>
  <si>
    <t>CITCOR 5.45% 07/20-144A</t>
  </si>
  <si>
    <t>US340711AT72</t>
  </si>
  <si>
    <t>AGU 6.125% 01/41</t>
  </si>
  <si>
    <t>US008916AJ70</t>
  </si>
  <si>
    <t>TRICN 1.65% 9/17</t>
  </si>
  <si>
    <t>US884903BU81</t>
  </si>
  <si>
    <t>TNTNA 7.50% 08/18</t>
  </si>
  <si>
    <t>NL0006380537</t>
  </si>
  <si>
    <t>PRUDENT 4.50% 11/20</t>
  </si>
  <si>
    <t>US74432QBP90</t>
  </si>
  <si>
    <t>BK 4.6% 1/20</t>
  </si>
  <si>
    <t>US06406HBP38</t>
  </si>
  <si>
    <t>MKS 6.25% 12/17 144A</t>
  </si>
  <si>
    <t>US57069PAC68</t>
  </si>
  <si>
    <t>STECHS 4.8% 07/19</t>
  </si>
  <si>
    <t>XS0440041191</t>
  </si>
  <si>
    <t>DHR 5.625% 1/18</t>
  </si>
  <si>
    <t>US235851AG79</t>
  </si>
  <si>
    <t>BUPA 3.375% 06/21</t>
  </si>
  <si>
    <t>XS1075309754</t>
  </si>
  <si>
    <t>SOUTH 4.625% 02/37</t>
  </si>
  <si>
    <t>XS0244171236</t>
  </si>
  <si>
    <t>TOMARI 2.5% 1/20</t>
  </si>
  <si>
    <t>US75951AAB44</t>
  </si>
  <si>
    <t>DNBNO 1.91% 2/17</t>
  </si>
  <si>
    <t>JP557804AC27</t>
  </si>
  <si>
    <t>EPB 4.3% 5/24</t>
  </si>
  <si>
    <t>US28370TAG40</t>
  </si>
  <si>
    <t>KMP 5% 3/43</t>
  </si>
  <si>
    <t>US494550BP09</t>
  </si>
  <si>
    <t>ASSGEN VAR 06/49</t>
  </si>
  <si>
    <t>XS0257010206</t>
  </si>
  <si>
    <t>SE 6.2% 4/18</t>
  </si>
  <si>
    <t>US84755TAA51</t>
  </si>
  <si>
    <t>OINLIN 5.375% 4/24</t>
  </si>
  <si>
    <t>XS1056232322</t>
  </si>
  <si>
    <t>IOCLIN 5.75% 8/23</t>
  </si>
  <si>
    <t>XS0955024236</t>
  </si>
  <si>
    <t>HOLNVX 5.15% 9/23</t>
  </si>
  <si>
    <t>US43474TAC71</t>
  </si>
  <si>
    <t>NOC 5.05% 8/19</t>
  </si>
  <si>
    <t>US666807BA91</t>
  </si>
  <si>
    <t>SYDNEY AIRPORT F 5.125% 02/2021</t>
  </si>
  <si>
    <t>US87124VAA70</t>
  </si>
  <si>
    <t>M 6.375% 3/37</t>
  </si>
  <si>
    <t>US314275AC25</t>
  </si>
  <si>
    <t>OKS 6.65% 10/36</t>
  </si>
  <si>
    <t>US68268NAC74</t>
  </si>
  <si>
    <t>NOTHIH 5.25% 07/42</t>
  </si>
  <si>
    <t>XS0523335395</t>
  </si>
  <si>
    <t>MSFT 4% 2/21</t>
  </si>
  <si>
    <t>US594918AL81</t>
  </si>
  <si>
    <t>BXBAU 5.35% 04/20-144A</t>
  </si>
  <si>
    <t>US10510KAA51</t>
  </si>
  <si>
    <t>EXC 1.55% 6/17</t>
  </si>
  <si>
    <t>US30161NAG60</t>
  </si>
  <si>
    <t>GULFNG 4.6% 9/25</t>
  </si>
  <si>
    <t>US402740AD65</t>
  </si>
  <si>
    <t>MDLZ 1% 3/22</t>
  </si>
  <si>
    <t>XS1197269647</t>
  </si>
  <si>
    <t>DUKE ENE 5.05% 09/19</t>
  </si>
  <si>
    <t>US26441CAD74</t>
  </si>
  <si>
    <t>AEP 1.65% 12/17</t>
  </si>
  <si>
    <t>US025537AF85</t>
  </si>
  <si>
    <t>MSI 4% 9/24</t>
  </si>
  <si>
    <t>US620076BF55</t>
  </si>
  <si>
    <t>MQGAU 1.125% 1/22</t>
  </si>
  <si>
    <t>XS1169353338</t>
  </si>
  <si>
    <t>YKBNK 5.125% 10/19</t>
  </si>
  <si>
    <t>US984848AE13</t>
  </si>
  <si>
    <t>SO 4.25% 12/19</t>
  </si>
  <si>
    <t>US373334JP75</t>
  </si>
  <si>
    <t>IOCLIN 5.625% 8/21</t>
  </si>
  <si>
    <t>XS0654493823</t>
  </si>
  <si>
    <t>PTTTB 4.5% 10/42</t>
  </si>
  <si>
    <t>US69367CAD74</t>
  </si>
  <si>
    <t>CAH 4.625% 12/20</t>
  </si>
  <si>
    <t>US14149YAT55</t>
  </si>
  <si>
    <t>CLR 4.9% 6/44</t>
  </si>
  <si>
    <t>US212015AQ46</t>
  </si>
  <si>
    <t>RTN 4.4% 2/20</t>
  </si>
  <si>
    <t>US755111BR11</t>
  </si>
  <si>
    <t>MALI 7.768% 4/19</t>
  </si>
  <si>
    <t>CA56502ZAD92</t>
  </si>
  <si>
    <t>UNANA 0.85% 8/17</t>
  </si>
  <si>
    <t>US904764AP26</t>
  </si>
  <si>
    <t>MRWLN 3.5% 07/2026</t>
  </si>
  <si>
    <t>XS0808629389</t>
  </si>
  <si>
    <t>HNDA 0.95% 5/17</t>
  </si>
  <si>
    <t>US02665WAV37</t>
  </si>
  <si>
    <t>BAX 5.375% 6/18</t>
  </si>
  <si>
    <t>US071813AY57</t>
  </si>
  <si>
    <t>SEVFP VAR PERP(2.5%)</t>
  </si>
  <si>
    <t>FR0012648590</t>
  </si>
  <si>
    <t>SYK 4.375% 1/20</t>
  </si>
  <si>
    <t>US863667AB77</t>
  </si>
  <si>
    <t>TRICN 4.70% 10/19</t>
  </si>
  <si>
    <t>US884903BG97</t>
  </si>
  <si>
    <t>TOTAL 4.125% 1/21</t>
  </si>
  <si>
    <t>US89152UAF93</t>
  </si>
  <si>
    <t>DTV 6.35% 3/40</t>
  </si>
  <si>
    <t>US25459HAQ83</t>
  </si>
  <si>
    <t>MFCCN 4.90% 09/20</t>
  </si>
  <si>
    <t>US56501RAB24</t>
  </si>
  <si>
    <t>TRICN 1.3% 2/17</t>
  </si>
  <si>
    <t>US884903BN49</t>
  </si>
  <si>
    <t>POT 5.625% 12/40</t>
  </si>
  <si>
    <t>US73755LAK35</t>
  </si>
  <si>
    <t>WR 4.125% 03/42</t>
  </si>
  <si>
    <t>US95709TAH32</t>
  </si>
  <si>
    <t>BUD 5.5% 01/18</t>
  </si>
  <si>
    <t>US035229DD29</t>
  </si>
  <si>
    <t>ABNANV 2.5% 12/18</t>
  </si>
  <si>
    <t>XS1078025845</t>
  </si>
  <si>
    <t>ZMH 4.625% 11/19</t>
  </si>
  <si>
    <t>US98956PAA03</t>
  </si>
  <si>
    <t>MSFT 4.875% 12/43</t>
  </si>
  <si>
    <t>US594918AX20</t>
  </si>
  <si>
    <t>EXC 5.35% 3/18</t>
  </si>
  <si>
    <t>US693304AL18</t>
  </si>
  <si>
    <t>ABX 6.8% 9/18</t>
  </si>
  <si>
    <t>US06849RAB87</t>
  </si>
  <si>
    <t>PSASP 4.625% 9/19</t>
  </si>
  <si>
    <t>XS0450933873</t>
  </si>
  <si>
    <t>HCSERV 4.7% 01/21</t>
  </si>
  <si>
    <t>US42218SAC26</t>
  </si>
  <si>
    <t>CCE 3.5% 9/20</t>
  </si>
  <si>
    <t>US459284AB10</t>
  </si>
  <si>
    <t>ITW 2.125% 5/30</t>
  </si>
  <si>
    <t>XS1234953906</t>
  </si>
  <si>
    <t>BACRED 0% 12/17</t>
  </si>
  <si>
    <t>IT0004783046</t>
  </si>
  <si>
    <t>CMARK 1% 1/23</t>
  </si>
  <si>
    <t>FR0012467520</t>
  </si>
  <si>
    <t>CHINLP 4.75% 3/20</t>
  </si>
  <si>
    <t>XS0493535966</t>
  </si>
  <si>
    <t>XEL 5.25% 3/18</t>
  </si>
  <si>
    <t>US665772CD90</t>
  </si>
  <si>
    <t>TRV 3.9% 11/20</t>
  </si>
  <si>
    <t>US89417EAG44</t>
  </si>
  <si>
    <t>CDEL 6.15% 10/36 144A</t>
  </si>
  <si>
    <t>US21987BAL27</t>
  </si>
  <si>
    <t>BBLTB 5% 10/23 144A</t>
  </si>
  <si>
    <t>US059895AQ53</t>
  </si>
  <si>
    <t>HESLAN 0.7% 4/23</t>
  </si>
  <si>
    <t>DE000HLB4PT5</t>
  </si>
  <si>
    <t>GIS 1% 4/23</t>
  </si>
  <si>
    <t>XS1223830677</t>
  </si>
  <si>
    <t>UNP 4.75% 12/43</t>
  </si>
  <si>
    <t>US907818DU90</t>
  </si>
  <si>
    <t>EMBRBZ 5.696% 9/23 144A</t>
  </si>
  <si>
    <t>US29081YAD85</t>
  </si>
  <si>
    <t>MUR 2.5% 12/17</t>
  </si>
  <si>
    <t>US626717AE26</t>
  </si>
  <si>
    <t>CAH 3.2% 3/23</t>
  </si>
  <si>
    <t>US14149YAY41</t>
  </si>
  <si>
    <t>JCI 5% 3/20</t>
  </si>
  <si>
    <t>US478366AU18</t>
  </si>
  <si>
    <t>DGX 4.75% 1/20</t>
  </si>
  <si>
    <t>US74834LAP58</t>
  </si>
  <si>
    <t>TSS 3.75% 6/23</t>
  </si>
  <si>
    <t>US891906AB53</t>
  </si>
  <si>
    <t>JPM 6% 7/17</t>
  </si>
  <si>
    <t>US48121CVZ66</t>
  </si>
  <si>
    <t>ABIBB 4.375% 02/21</t>
  </si>
  <si>
    <t>US03523TBB35</t>
  </si>
  <si>
    <t>CBKIN 5.25% 10/18</t>
  </si>
  <si>
    <t>XS0982652520</t>
  </si>
  <si>
    <t>TCLAU 2% 8/25</t>
  </si>
  <si>
    <t>XS1239502328</t>
  </si>
  <si>
    <t>JOHN DEERE 5.35% 4/18</t>
  </si>
  <si>
    <t>US24422EQR35</t>
  </si>
  <si>
    <t>MCO 1.75% 3/27</t>
  </si>
  <si>
    <t>XS1117298163</t>
  </si>
  <si>
    <t>NGGLN 6.50% 07/28</t>
  </si>
  <si>
    <t>XS0132735373</t>
  </si>
  <si>
    <t>SLB 4.20% 01/21-144A</t>
  </si>
  <si>
    <t>US80685PAA66</t>
  </si>
  <si>
    <t>LLC 6.125% 10/21</t>
  </si>
  <si>
    <t>XS0269774104</t>
  </si>
  <si>
    <t>QUS 6.5% 6/17</t>
  </si>
  <si>
    <t>US74913GAT22</t>
  </si>
  <si>
    <t>D 5.25% 8/33</t>
  </si>
  <si>
    <t>US257469AJ58</t>
  </si>
  <si>
    <t>POT 4.875% 3/20</t>
  </si>
  <si>
    <t>US73755LAH06</t>
  </si>
  <si>
    <t>EXC 4.25% 6/22</t>
  </si>
  <si>
    <t>US30161MAL72</t>
  </si>
  <si>
    <t>MET 2.875% 1/23</t>
  </si>
  <si>
    <t>XS0873675846</t>
  </si>
  <si>
    <t>BK 4.15% 2/21</t>
  </si>
  <si>
    <t>US06406HBU23</t>
  </si>
  <si>
    <t>DUK 3.9% 6/21</t>
  </si>
  <si>
    <t>US26442CAK09</t>
  </si>
  <si>
    <t>NI 5.25% 2/43</t>
  </si>
  <si>
    <t>US65473QBB86</t>
  </si>
  <si>
    <t>WMT 4.125% 2/19</t>
  </si>
  <si>
    <t>US931142CP61</t>
  </si>
  <si>
    <t>TACN 6.65% 5/18</t>
  </si>
  <si>
    <t>US89346DAC11</t>
  </si>
  <si>
    <t>SYY 5.25% 2/18</t>
  </si>
  <si>
    <t>US871829AL16</t>
  </si>
  <si>
    <t>SBIIN 4.875% 4/24 144A</t>
  </si>
  <si>
    <t>US85628UAF30</t>
  </si>
  <si>
    <t>UNP 4.00% 02/21</t>
  </si>
  <si>
    <t>US907818DG07</t>
  </si>
  <si>
    <t>MAFUAE 5.25% 7/19</t>
  </si>
  <si>
    <t>XS0800825845</t>
  </si>
  <si>
    <t>ICBCAS 5.125% 11/20</t>
  </si>
  <si>
    <t>XS0563742138</t>
  </si>
  <si>
    <t>DOW 4.25% 10/34</t>
  </si>
  <si>
    <t>US260543CK73</t>
  </si>
  <si>
    <t>BREPW 2% 11/21</t>
  </si>
  <si>
    <t>XS1143974159</t>
  </si>
  <si>
    <t>A 5% 07/20</t>
  </si>
  <si>
    <t>US00846UAG67</t>
  </si>
  <si>
    <t>ATDBCN 3.6% 6/25</t>
  </si>
  <si>
    <t>CA01626PAE66</t>
  </si>
  <si>
    <t>FFHCN 5.8% 5/21-144A</t>
  </si>
  <si>
    <t>US303901AS14</t>
  </si>
  <si>
    <t>SCOHYD 5 7/8 09/22</t>
  </si>
  <si>
    <t>XS0095371638</t>
  </si>
  <si>
    <t>GASSM 1.375% 1/25</t>
  </si>
  <si>
    <t>XS1170307414</t>
  </si>
  <si>
    <t>HD 3.95% 09/20</t>
  </si>
  <si>
    <t>US437076AT91</t>
  </si>
  <si>
    <t>MDT 4.125% 03/21</t>
  </si>
  <si>
    <t>US585055AV80</t>
  </si>
  <si>
    <t>CHIOLI 6.45% 6/34</t>
  </si>
  <si>
    <t>XS1075180379</t>
  </si>
  <si>
    <t>DIS 3.75% 6/21</t>
  </si>
  <si>
    <t>US25468PCL85</t>
  </si>
  <si>
    <t>EIX 3.875% 6/21</t>
  </si>
  <si>
    <t>US842400FR96</t>
  </si>
  <si>
    <t>PSON 1.375% 05/25</t>
  </si>
  <si>
    <t>XS1228153661</t>
  </si>
  <si>
    <t>HRB 5.5% 11/22</t>
  </si>
  <si>
    <t>US093662AE40</t>
  </si>
  <si>
    <t>GS 5% 8/19</t>
  </si>
  <si>
    <t>AU3CB0218709</t>
  </si>
  <si>
    <t>PGN 4.4% 1/21</t>
  </si>
  <si>
    <t>US743263AR63</t>
  </si>
  <si>
    <t>CNP 6.875% PERP</t>
  </si>
  <si>
    <t>FR0011538461</t>
  </si>
  <si>
    <t>KELLOGG 4.15% 11/19</t>
  </si>
  <si>
    <t>US487836BC12</t>
  </si>
  <si>
    <t>BCR 4.4% 01/21</t>
  </si>
  <si>
    <t>US067383AC36</t>
  </si>
  <si>
    <t>JWN 4% 10/21</t>
  </si>
  <si>
    <t>US655664AP58</t>
  </si>
  <si>
    <t>HSBC 6% 8/17</t>
  </si>
  <si>
    <t>US4042Q1AC12</t>
  </si>
  <si>
    <t>LVFRSC FRN 5/43 CMS</t>
  </si>
  <si>
    <t>XS0935312057</t>
  </si>
  <si>
    <t>ENTERP 4.50% 08/21</t>
  </si>
  <si>
    <t>US26884TAD46</t>
  </si>
  <si>
    <t>WES 5.375% 6/21</t>
  </si>
  <si>
    <t>US958254AA26</t>
  </si>
  <si>
    <t>KERFP 0.875% 3/22</t>
  </si>
  <si>
    <t>FR0012648244</t>
  </si>
  <si>
    <t>PKI 5% 11/21</t>
  </si>
  <si>
    <t>US714046AE97</t>
  </si>
  <si>
    <t>HONGKONG LD 4.5% 06/22</t>
  </si>
  <si>
    <t>XS0782786171</t>
  </si>
  <si>
    <t>BAX 4.5% 8/19</t>
  </si>
  <si>
    <t>US071813BA62</t>
  </si>
  <si>
    <t>CELGENE CORP 3.95% 10/2020</t>
  </si>
  <si>
    <t>US151020AE43</t>
  </si>
  <si>
    <t>COMMONWLTH 4% 01/08/2020</t>
  </si>
  <si>
    <t>US202795HV56</t>
  </si>
  <si>
    <t>MSI 3.5% 3/23</t>
  </si>
  <si>
    <t>US620076BC25</t>
  </si>
  <si>
    <t>CNGEST 1.68% 02/25</t>
  </si>
  <si>
    <t>ES0205061007</t>
  </si>
  <si>
    <t>PX 4.05% 3/21</t>
  </si>
  <si>
    <t>US74005PAY07</t>
  </si>
  <si>
    <t>BARRICK 6.35% 10/36-144A</t>
  </si>
  <si>
    <t>US06849AAB52</t>
  </si>
  <si>
    <t>UNP 4.75% 09/41</t>
  </si>
  <si>
    <t>US907818DJ46</t>
  </si>
  <si>
    <t>MS 4.75% 11/18</t>
  </si>
  <si>
    <t>XS0932235194</t>
  </si>
  <si>
    <t>RABOBK 0.778% 11/17</t>
  </si>
  <si>
    <t>JP552816BCB7</t>
  </si>
  <si>
    <t>JOHN DEERE 3.9% 7/21</t>
  </si>
  <si>
    <t>US24422ERE13</t>
  </si>
  <si>
    <t>MCFP 1.625% 12/17</t>
  </si>
  <si>
    <t>FR0012171221</t>
  </si>
  <si>
    <t>CRHLN 6% 9/16</t>
  </si>
  <si>
    <t>US12626PAG81</t>
  </si>
  <si>
    <t>MS 7.375% 2/18</t>
  </si>
  <si>
    <t>XS0819243097</t>
  </si>
  <si>
    <t>TRP 5.85% 3/36</t>
  </si>
  <si>
    <t>US89352HAB50</t>
  </si>
  <si>
    <t>EQT 6.5% 4/18</t>
  </si>
  <si>
    <t>US294549AR14</t>
  </si>
  <si>
    <t>DOMINION 4.45% 15/03/21</t>
  </si>
  <si>
    <t>US25746UBL26</t>
  </si>
  <si>
    <t>DEWAAE 6.375% 10/16 144A</t>
  </si>
  <si>
    <t>US26361LAC54</t>
  </si>
  <si>
    <t>BSC 4.65% 7/18</t>
  </si>
  <si>
    <t>US073902CD82</t>
  </si>
  <si>
    <t>WPC 2% 1/23</t>
  </si>
  <si>
    <t>XS1117300084</t>
  </si>
  <si>
    <t>LOW 3.8% 11/21</t>
  </si>
  <si>
    <t>US548661CV74</t>
  </si>
  <si>
    <t>CHIOLI 5.375% 10/23</t>
  </si>
  <si>
    <t>XS0972980097</t>
  </si>
  <si>
    <t>GD 3.875% 7/21</t>
  </si>
  <si>
    <t>US369550AR93</t>
  </si>
  <si>
    <t>AON 4.6% 6/44</t>
  </si>
  <si>
    <t>US00185AAG94</t>
  </si>
  <si>
    <t>BGGRP 6.5% 11/72-3 CMS</t>
  </si>
  <si>
    <t>XS0798324306</t>
  </si>
  <si>
    <t>VIA 6.125% 10/17</t>
  </si>
  <si>
    <t>US92553PAB85</t>
  </si>
  <si>
    <t>HSBC6 1/2 07/07/23</t>
  </si>
  <si>
    <t>XS0088317853</t>
  </si>
  <si>
    <t>FITB 4.5% 6/18</t>
  </si>
  <si>
    <t>US316773AD26</t>
  </si>
  <si>
    <t>GS CALTEX COR 5.5% 4/17 144A</t>
  </si>
  <si>
    <t>US36294BAB09</t>
  </si>
  <si>
    <t>VODAFONE 4.375% 03/21</t>
  </si>
  <si>
    <t>US92857WAV28</t>
  </si>
  <si>
    <t>AZJAU 2% 9/24</t>
  </si>
  <si>
    <t>XS1111428402</t>
  </si>
  <si>
    <t>AZO 4.00% 11/20</t>
  </si>
  <si>
    <t>US053332AL60</t>
  </si>
  <si>
    <t>DUK 3.75% 7/20</t>
  </si>
  <si>
    <t>US263901AC42</t>
  </si>
  <si>
    <t>MCO 4.875% 2/24</t>
  </si>
  <si>
    <t>US615369AC97</t>
  </si>
  <si>
    <t>GCN 3.625% 6/21</t>
  </si>
  <si>
    <t>US380956AF94</t>
  </si>
  <si>
    <t>XRX 6.75% 2/17</t>
  </si>
  <si>
    <t>US984121BQ57</t>
  </si>
  <si>
    <t>PEP 3.6% 8/42</t>
  </si>
  <si>
    <t>US713448CC02</t>
  </si>
  <si>
    <t>BRK 3.75% 8/21</t>
  </si>
  <si>
    <t>US084670BC16</t>
  </si>
  <si>
    <t>HYDONE 6.93% 6/32</t>
  </si>
  <si>
    <t>CA44810ZAB63</t>
  </si>
  <si>
    <t>BNKEA VAR 05/22 CMS</t>
  </si>
  <si>
    <t>XS0700181521</t>
  </si>
  <si>
    <t>LIFUNG 5.50% 05/17</t>
  </si>
  <si>
    <t>XS0300694394</t>
  </si>
  <si>
    <t>PSASP 3.875% 02/21</t>
  </si>
  <si>
    <t>XS0531622404</t>
  </si>
  <si>
    <t>AET 4.125% 6/21</t>
  </si>
  <si>
    <t>US008117AN30</t>
  </si>
  <si>
    <t>BATSLN 5.75% 7/40</t>
  </si>
  <si>
    <t>XS0522408599</t>
  </si>
  <si>
    <t>AWK 3.4% 3/25</t>
  </si>
  <si>
    <t>US03040WAL90</t>
  </si>
  <si>
    <t>PGR 3.75% 8/21</t>
  </si>
  <si>
    <t>US743315AN32</t>
  </si>
  <si>
    <t>VODAFONE 4.625% 7/18</t>
  </si>
  <si>
    <t>US92857WAE03</t>
  </si>
  <si>
    <t>HNDA 3.825% 09/20 PRIV</t>
  </si>
  <si>
    <t>US02666QG728</t>
  </si>
  <si>
    <t>MALI 5.059% 12/41</t>
  </si>
  <si>
    <t>CA56502FAA99</t>
  </si>
  <si>
    <t>F 2.45% 5/20</t>
  </si>
  <si>
    <t>CA34527ABL31</t>
  </si>
  <si>
    <t>BMY 4.5% 3/44</t>
  </si>
  <si>
    <t>US110122AX68</t>
  </si>
  <si>
    <t>CBS 4.6% 1/45</t>
  </si>
  <si>
    <t>US124857AN39</t>
  </si>
  <si>
    <t>CSX 3.7% 10/20</t>
  </si>
  <si>
    <t>US126408GT44</t>
  </si>
  <si>
    <t>TD 9.523% 6/08</t>
  </si>
  <si>
    <t>CA87239GAA28</t>
  </si>
  <si>
    <t>REEDLN 7.000% 12/17</t>
  </si>
  <si>
    <t>XS0418995907</t>
  </si>
  <si>
    <t>GARAN 6.25% 4/21</t>
  </si>
  <si>
    <t>US900148AA51</t>
  </si>
  <si>
    <t>SWIPRO 4.375% 6/22</t>
  </si>
  <si>
    <t>XS0794206465</t>
  </si>
  <si>
    <t>CHINAM 5% 05/22</t>
  </si>
  <si>
    <t>XS0775625246</t>
  </si>
  <si>
    <t>NORBK 0.45% 4/17</t>
  </si>
  <si>
    <t>JP376020AC46</t>
  </si>
  <si>
    <t>VIEFP 1.59% 1/28</t>
  </si>
  <si>
    <t>FR0012663169</t>
  </si>
  <si>
    <t>WY 4.625% 9/23</t>
  </si>
  <si>
    <t>US962166BW36</t>
  </si>
  <si>
    <t>DD 4.25% 04/21</t>
  </si>
  <si>
    <t>US263534CE76</t>
  </si>
  <si>
    <t>CMA 5.2% 8/17</t>
  </si>
  <si>
    <t>US20035CAB63</t>
  </si>
  <si>
    <t>NORBK 0.4% 5/17</t>
  </si>
  <si>
    <t>JP376020AC53</t>
  </si>
  <si>
    <t>BBY 5% 8/18</t>
  </si>
  <si>
    <t>US086516AM34</t>
  </si>
  <si>
    <t>DSM 1% 4/25</t>
  </si>
  <si>
    <t>XS1215181980</t>
  </si>
  <si>
    <t>SWIRE 4.5% 2/22</t>
  </si>
  <si>
    <t>XS0751513572</t>
  </si>
  <si>
    <t>POLYRE 5.25% 04/19</t>
  </si>
  <si>
    <t>XS1048622689</t>
  </si>
  <si>
    <t>NORTHERN TRST CO 3.45% 11/2020</t>
  </si>
  <si>
    <t>US665859AL80</t>
  </si>
  <si>
    <t>ACE 5.7% 2/17</t>
  </si>
  <si>
    <t>US00440EAJ64</t>
  </si>
  <si>
    <t>NORBK 0.35% 6/17</t>
  </si>
  <si>
    <t>JP376020AC61</t>
  </si>
  <si>
    <t>FLS 1.25% 3/22</t>
  </si>
  <si>
    <t>XS1196536731</t>
  </si>
  <si>
    <t>NORBK 0.35% 7/17</t>
  </si>
  <si>
    <t>JP376020AC79</t>
  </si>
  <si>
    <t>NORBK 0.35% 8/17</t>
  </si>
  <si>
    <t>JP376020AC87</t>
  </si>
  <si>
    <t>LAZ 4.25% 11/20</t>
  </si>
  <si>
    <t>US52107QAF28</t>
  </si>
  <si>
    <t>NORBK 0.3% 10/17</t>
  </si>
  <si>
    <t>JP376020ACA4</t>
  </si>
  <si>
    <t>NSC 3.95% 10/42</t>
  </si>
  <si>
    <t>US655844BM95</t>
  </si>
  <si>
    <t>NORBK 0.35% 9/17</t>
  </si>
  <si>
    <t>JP376020AC95</t>
  </si>
  <si>
    <t>PFE 5.45% 4/17</t>
  </si>
  <si>
    <t>US983024AM29</t>
  </si>
  <si>
    <t>NORBK 0.3% 11/17</t>
  </si>
  <si>
    <t>JP376020ACB2</t>
  </si>
  <si>
    <t>BUPA FRN 09/29/49</t>
  </si>
  <si>
    <t>XS0208374891</t>
  </si>
  <si>
    <t>NORBK 0.3% 12/17</t>
  </si>
  <si>
    <t>JP376020ACC0</t>
  </si>
  <si>
    <t>NFG 4.9% 12/21</t>
  </si>
  <si>
    <t>US636180BK65</t>
  </si>
  <si>
    <t>STT 4.956% 3/18</t>
  </si>
  <si>
    <t>US857477AF00</t>
  </si>
  <si>
    <t>NORBK 0.3% 1/18</t>
  </si>
  <si>
    <t>JP376020AD11</t>
  </si>
  <si>
    <t>KOROIL 4% 1/24</t>
  </si>
  <si>
    <t>US50065WAF32</t>
  </si>
  <si>
    <t>GFCFP 1.5% 01/25</t>
  </si>
  <si>
    <t>FR0012448025</t>
  </si>
  <si>
    <t>DO 5.875% 5/19</t>
  </si>
  <si>
    <t>US25271CAK80</t>
  </si>
  <si>
    <t>MOS 5.45% 11/33</t>
  </si>
  <si>
    <t>US61945CAD56</t>
  </si>
  <si>
    <t>CMI 4.875% 10/43</t>
  </si>
  <si>
    <t>US231021AQ97</t>
  </si>
  <si>
    <t>MCKESSON 5.70% 03/17</t>
  </si>
  <si>
    <t>US581557AV74</t>
  </si>
  <si>
    <t>HCP 6% 1/17</t>
  </si>
  <si>
    <t>US421915EJ49</t>
  </si>
  <si>
    <t>NORBK 0.25% 2/18</t>
  </si>
  <si>
    <t>JP376020AD29</t>
  </si>
  <si>
    <t>VFC 3.5% 9/21</t>
  </si>
  <si>
    <t>US918204AV00</t>
  </si>
  <si>
    <t>NORBK 0.25% 3/18</t>
  </si>
  <si>
    <t>JP376020AD37</t>
  </si>
  <si>
    <t>RDC 4.875% 6/22</t>
  </si>
  <si>
    <t>US779382AP57</t>
  </si>
  <si>
    <t>HNDA 3.8% 09/21-144A</t>
  </si>
  <si>
    <t>US02666QJ797</t>
  </si>
  <si>
    <t>AGO 5% 7/24</t>
  </si>
  <si>
    <t>US04621WAC47</t>
  </si>
  <si>
    <t>ISRELE 6.7% 2/17 144A</t>
  </si>
  <si>
    <t>US46507MAC64</t>
  </si>
  <si>
    <t>MTFG 4.1% 9/23</t>
  </si>
  <si>
    <t>US064255AR31</t>
  </si>
  <si>
    <t>PNC 4.2% 11/25</t>
  </si>
  <si>
    <t>US69349LAQ14</t>
  </si>
  <si>
    <t>BFB 4.5% 7/45</t>
  </si>
  <si>
    <t>US115637AP57</t>
  </si>
  <si>
    <t>REESM 1.125% 4/25</t>
  </si>
  <si>
    <t>XS1219462543</t>
  </si>
  <si>
    <t>COFCO 4.625% 11/23</t>
  </si>
  <si>
    <t>XS0991743401</t>
  </si>
  <si>
    <t>PPL 3.25% 11/20</t>
  </si>
  <si>
    <t>US491674BE66</t>
  </si>
  <si>
    <t>INVSA 5.50% 05/37</t>
  </si>
  <si>
    <t>XS0298709188</t>
  </si>
  <si>
    <t>SCG 5.1% 6/65</t>
  </si>
  <si>
    <t>US837004CJ73</t>
  </si>
  <si>
    <t>CSX 3.95% 5/50</t>
  </si>
  <si>
    <t>US126408HC00</t>
  </si>
  <si>
    <t>MEXGEN 5.5% 12/32 144A</t>
  </si>
  <si>
    <t>US592838AA44</t>
  </si>
  <si>
    <t>INTU 5.75% 3/17</t>
  </si>
  <si>
    <t>US461202AB98</t>
  </si>
  <si>
    <t>LOW 3.875% 9/23</t>
  </si>
  <si>
    <t>US548661CZ88</t>
  </si>
  <si>
    <t>TYC 1.375% 2/25</t>
  </si>
  <si>
    <t>XS1195465676</t>
  </si>
  <si>
    <t>LUKOIL 6.356% 6/17</t>
  </si>
  <si>
    <t>US549876AB61</t>
  </si>
  <si>
    <t>NTRS 3.375% 8/21</t>
  </si>
  <si>
    <t>US665859AM63</t>
  </si>
  <si>
    <t>WPPLN 5.625% 11/43</t>
  </si>
  <si>
    <t>US92936MAE75</t>
  </si>
  <si>
    <t>DIBUH 4.752% 05/17</t>
  </si>
  <si>
    <t>XS0787130540</t>
  </si>
  <si>
    <t>SAN DIEGO 4.50% 08/40</t>
  </si>
  <si>
    <t>US797440BM51</t>
  </si>
  <si>
    <t>MET 3.875% 04/22-144A</t>
  </si>
  <si>
    <t>US59217GAQ29</t>
  </si>
  <si>
    <t>PNC 5.25% 01/17</t>
  </si>
  <si>
    <t>US69349LAA61</t>
  </si>
  <si>
    <t>KORGAS 3.875% 2/24</t>
  </si>
  <si>
    <t>US50066AAG85</t>
  </si>
  <si>
    <t>SUMIBK 3.95% 1/22-144A</t>
  </si>
  <si>
    <t>US865622AT19</t>
  </si>
  <si>
    <t>VAKBN 5.75% 04/17-144A</t>
  </si>
  <si>
    <t>US90015NAA19</t>
  </si>
  <si>
    <t>HPQ 5.40% 03/17</t>
  </si>
  <si>
    <t>US428236AM52</t>
  </si>
  <si>
    <t>SPPEUS 2.625% 02/25</t>
  </si>
  <si>
    <t>XS1185941850</t>
  </si>
  <si>
    <t>PH 4.45% 11/44</t>
  </si>
  <si>
    <t>US70109HAN52</t>
  </si>
  <si>
    <t>ENAPCL 5 1/4 08/10/20</t>
  </si>
  <si>
    <t>US29245JAE29</t>
  </si>
  <si>
    <t>ANNGR 1.5% 3/25</t>
  </si>
  <si>
    <t>DE000A1ZY989</t>
  </si>
  <si>
    <t>AKBNK 6.5% 3/18</t>
  </si>
  <si>
    <t>US00971YAB65</t>
  </si>
  <si>
    <t>SIEGR 2.75% 9/25</t>
  </si>
  <si>
    <t>DE000A1G85C2</t>
  </si>
  <si>
    <t>PPG 3.60% 11/20</t>
  </si>
  <si>
    <t>US693506BD88</t>
  </si>
  <si>
    <t>MHS 4.125% 09/20</t>
  </si>
  <si>
    <t>US58405UAG76</t>
  </si>
  <si>
    <t>UNH 3.375% 11/21</t>
  </si>
  <si>
    <t>US91324PBT84</t>
  </si>
  <si>
    <t>HPT 5% 8/22</t>
  </si>
  <si>
    <t>US44106MAQ50</t>
  </si>
  <si>
    <t>EOANGR 5.75% 12/40</t>
  </si>
  <si>
    <t>XS0568142482</t>
  </si>
  <si>
    <t>NEM 5.875% 4/35</t>
  </si>
  <si>
    <t>US651639AE60</t>
  </si>
  <si>
    <t>PM 3.6% 11/23</t>
  </si>
  <si>
    <t>US718172BE85</t>
  </si>
  <si>
    <t>TWX 5.35% 12/43</t>
  </si>
  <si>
    <t>US887317AS48</t>
  </si>
  <si>
    <t>FITB 5.45% 1/17</t>
  </si>
  <si>
    <t>US316773CF55</t>
  </si>
  <si>
    <t>PNC 4.875% 9/17</t>
  </si>
  <si>
    <t>US69349LAC28</t>
  </si>
  <si>
    <t>C 4.95% 11/43</t>
  </si>
  <si>
    <t>US172967HE47</t>
  </si>
  <si>
    <t>CCAMCL 5.625% 5/24</t>
  </si>
  <si>
    <t>US169388AC92</t>
  </si>
  <si>
    <t>KFINKK 5.162% 6/19</t>
  </si>
  <si>
    <t>XS1079236169</t>
  </si>
  <si>
    <t>MCO 4.5% 9/22</t>
  </si>
  <si>
    <t>US615369AB15</t>
  </si>
  <si>
    <t>FRANSH 5.75% 03/19</t>
  </si>
  <si>
    <t>XS1038803190</t>
  </si>
  <si>
    <t>CNOOC 5% 5/42</t>
  </si>
  <si>
    <t>US12623UAB17</t>
  </si>
  <si>
    <t>PEP 4.6% 7/45</t>
  </si>
  <si>
    <t>US713448CZ96</t>
  </si>
  <si>
    <t>BPCLIN 4.625% 10/22</t>
  </si>
  <si>
    <t>XS0848436365</t>
  </si>
  <si>
    <t>PACLIF 5.125% 1/43</t>
  </si>
  <si>
    <t>US694476AD42</t>
  </si>
  <si>
    <t>VIA 4.85% 12/34</t>
  </si>
  <si>
    <t>US92553PAZ53</t>
  </si>
  <si>
    <t>SEVENI 1.399% 6/20</t>
  </si>
  <si>
    <t>JP342295CA61</t>
  </si>
  <si>
    <t>SRE 4.05% 12/23</t>
  </si>
  <si>
    <t>US816851AU37</t>
  </si>
  <si>
    <t>YKBNK 6.75% 2/17</t>
  </si>
  <si>
    <t>US984848AA90</t>
  </si>
  <si>
    <t>HANABK 4.25% 06/17-144A</t>
  </si>
  <si>
    <t>US40963LAD64</t>
  </si>
  <si>
    <t>TWX 5.375% 10/41</t>
  </si>
  <si>
    <t>US887317AM77</t>
  </si>
  <si>
    <t>GLW 4.75% 03/42</t>
  </si>
  <si>
    <t>US219350AW53</t>
  </si>
  <si>
    <t>CHIOLI 6.375% 10/43</t>
  </si>
  <si>
    <t>XS0985567881</t>
  </si>
  <si>
    <t>MQGAU 4.875% 08/17-144A</t>
  </si>
  <si>
    <t>US55608JAD00</t>
  </si>
  <si>
    <t>NEUBER 5.875% 3/22</t>
  </si>
  <si>
    <t>US64128XAC48</t>
  </si>
  <si>
    <t>ENBL 3.9% 5/24</t>
  </si>
  <si>
    <t>US292480AC40</t>
  </si>
  <si>
    <t>FGPLN 8.125% 9/18</t>
  </si>
  <si>
    <t>XS0388470154</t>
  </si>
  <si>
    <t>NTPCIN 4.75% 10/22</t>
  </si>
  <si>
    <t>XS0835676353</t>
  </si>
  <si>
    <t>SYY 4.85% 10/45</t>
  </si>
  <si>
    <t>US871829AY37</t>
  </si>
  <si>
    <t>ULFP 1% 3/25</t>
  </si>
  <si>
    <t>XS1218319702</t>
  </si>
  <si>
    <t>SOUTHERN NAT GAS 5.9% 04/2017</t>
  </si>
  <si>
    <t>US843452BC68</t>
  </si>
  <si>
    <t>MMP 5.15% 10/43</t>
  </si>
  <si>
    <t>US559080AG18</t>
  </si>
  <si>
    <t>GE CAP 5.625% 04/19</t>
  </si>
  <si>
    <t>XS0297507773</t>
  </si>
  <si>
    <t>SUMIBK 3.95% 1/24</t>
  </si>
  <si>
    <t>US865622BJ28</t>
  </si>
  <si>
    <t>AIA 4.875% 3/44</t>
  </si>
  <si>
    <t>US00131L2B06</t>
  </si>
  <si>
    <t>KMP 3.5% 9/23</t>
  </si>
  <si>
    <t>US494550BQ81</t>
  </si>
  <si>
    <t>TD 6.378% PERP</t>
  </si>
  <si>
    <t>US66644PAA57</t>
  </si>
  <si>
    <t>TSN 5.15% 8/44</t>
  </si>
  <si>
    <t>US902494AY91</t>
  </si>
  <si>
    <t>MWDP 2.5% 2/27</t>
  </si>
  <si>
    <t>FR0012516417</t>
  </si>
  <si>
    <t>FDX 4.9% 1/34</t>
  </si>
  <si>
    <t>US31428XAX49</t>
  </si>
  <si>
    <t>AVB 3.45% 6/25</t>
  </si>
  <si>
    <t>US05348EAV11</t>
  </si>
  <si>
    <t>DO 4.875% 11/43</t>
  </si>
  <si>
    <t>US25271CAN20</t>
  </si>
  <si>
    <t>LUKOIL 6.656% 6/22</t>
  </si>
  <si>
    <t>US549876AA88</t>
  </si>
  <si>
    <t>MUNRE FRN 06/28</t>
  </si>
  <si>
    <t>XS0167260529</t>
  </si>
  <si>
    <t>ACGL 5.144% 11/43</t>
  </si>
  <si>
    <t>US03938JAA79</t>
  </si>
  <si>
    <t>ABC 3.5% 11/21</t>
  </si>
  <si>
    <t>US03073EAJ47</t>
  </si>
  <si>
    <t>HANA BANK 3.5% 10/17 144A</t>
  </si>
  <si>
    <t>US40963LAE48</t>
  </si>
  <si>
    <t>SNDBIN 4.125% 4/18</t>
  </si>
  <si>
    <t>XS0841358103</t>
  </si>
  <si>
    <t>RGP 6.5% 7/21</t>
  </si>
  <si>
    <t>US75886AAF57</t>
  </si>
  <si>
    <t>NWGLN 6 10/11/17</t>
  </si>
  <si>
    <t>XS0139335029</t>
  </si>
  <si>
    <t>TWX 4% 1/22</t>
  </si>
  <si>
    <t>US887317AN50</t>
  </si>
  <si>
    <t>KR 4% 2/24</t>
  </si>
  <si>
    <t>US501044CY52</t>
  </si>
  <si>
    <t>SYNDICATE BK 4.75% 11/16</t>
  </si>
  <si>
    <t>XS0620328392</t>
  </si>
  <si>
    <t>CSX 3.7% 11/23</t>
  </si>
  <si>
    <t>US126408GZ04</t>
  </si>
  <si>
    <t>HOLZSW 8.75% 4/17</t>
  </si>
  <si>
    <t>XS0425251542</t>
  </si>
  <si>
    <t>JCI 4.25% 03/21</t>
  </si>
  <si>
    <t>US478366AX56</t>
  </si>
  <si>
    <t>SGN 5.125% 11/18</t>
  </si>
  <si>
    <t>XS0460691966</t>
  </si>
  <si>
    <t>ISCTR 5.5% 4/19</t>
  </si>
  <si>
    <t>US900151AE10</t>
  </si>
  <si>
    <t>TUFIKA 5.375% 4/19</t>
  </si>
  <si>
    <t>XS1057852912</t>
  </si>
  <si>
    <t>BA 3.75% 11/16</t>
  </si>
  <si>
    <t>US097023BC87</t>
  </si>
  <si>
    <t>OINLIN 3.875% 04/19</t>
  </si>
  <si>
    <t>XS1057074871</t>
  </si>
  <si>
    <t>BCOCPE 5.75% 1/17</t>
  </si>
  <si>
    <t>US21205PAA12</t>
  </si>
  <si>
    <t>BATSLN 3.5% 6/22</t>
  </si>
  <si>
    <t>US05530QAL41</t>
  </si>
  <si>
    <t>BMY 3.25% 11/23</t>
  </si>
  <si>
    <t>US110122AW85</t>
  </si>
  <si>
    <t>AZO 3.7% 4/22</t>
  </si>
  <si>
    <t>US053332AM44</t>
  </si>
  <si>
    <t>KWIPKK 4.8% 2/19</t>
  </si>
  <si>
    <t>XS1026105806</t>
  </si>
  <si>
    <t>HYNMTR 4% 6/17</t>
  </si>
  <si>
    <t>US44923QAB05</t>
  </si>
  <si>
    <t>LIFUNG FRN PERP</t>
  </si>
  <si>
    <t>XS0851808435</t>
  </si>
  <si>
    <t>SOUTHERN 4.5% 01/09/2040</t>
  </si>
  <si>
    <t>US842400FQ14</t>
  </si>
  <si>
    <t>TONICI 4.021% 12/18</t>
  </si>
  <si>
    <t>XS1001476610</t>
  </si>
  <si>
    <t>ORGAU 5.45% 10/21-144A</t>
  </si>
  <si>
    <t>US68620YAA01</t>
  </si>
  <si>
    <t>MIDAM 3.75% 11/23</t>
  </si>
  <si>
    <t>US59562VAY39</t>
  </si>
  <si>
    <t>EIBUH 4.147% 1/18</t>
  </si>
  <si>
    <t>XS0803231827</t>
  </si>
  <si>
    <t>CAT 3.75% 11/23</t>
  </si>
  <si>
    <t>US14912L5X53</t>
  </si>
  <si>
    <t>MAFUAE 4.75% 5/24</t>
  </si>
  <si>
    <t>XS1064799841</t>
  </si>
  <si>
    <t>CHSHIP 4.25% 1/19</t>
  </si>
  <si>
    <t>XS1017786143</t>
  </si>
  <si>
    <t>JOHN DEERE 3.15% 10/21</t>
  </si>
  <si>
    <t>US24422ERH44</t>
  </si>
  <si>
    <t>POM 3.5% 11/23</t>
  </si>
  <si>
    <t>US247109BS95</t>
  </si>
  <si>
    <t>VIA 4.5% 03/21</t>
  </si>
  <si>
    <t>US925524BG48</t>
  </si>
  <si>
    <t>TWX 4.05% 12/23</t>
  </si>
  <si>
    <t>US887317AR64</t>
  </si>
  <si>
    <t>EEP 5.2% 3/20</t>
  </si>
  <si>
    <t>US29250RAS58</t>
  </si>
  <si>
    <t>HANABK 4% 11/16 144A</t>
  </si>
  <si>
    <t>US40963LAC81</t>
  </si>
  <si>
    <t>LIHHK 5.25% 01/17</t>
  </si>
  <si>
    <t>XS0728761726</t>
  </si>
  <si>
    <t>MIZUHO 3.75% 4/24</t>
  </si>
  <si>
    <t>US60688XAG51</t>
  </si>
  <si>
    <t>FE 4.7% 4/24</t>
  </si>
  <si>
    <t>US476556DB87</t>
  </si>
  <si>
    <t>HST 6.00% 11/20</t>
  </si>
  <si>
    <t>US44107TAK25</t>
  </si>
  <si>
    <t>IM 4.95% 12/24</t>
  </si>
  <si>
    <t>US457153AG90</t>
  </si>
  <si>
    <t>GS 3.375% 2/18</t>
  </si>
  <si>
    <t>CA38141GRE66</t>
  </si>
  <si>
    <t>TRV 4.6% 8/43</t>
  </si>
  <si>
    <t>US89417EAJ82</t>
  </si>
  <si>
    <t>ERSTBK VAR 03/23 CMS</t>
  </si>
  <si>
    <t>XS0836299320</t>
  </si>
  <si>
    <t>CMI 3.65% 10/23</t>
  </si>
  <si>
    <t>US231021AR70</t>
  </si>
  <si>
    <t>CM VAR 06/23</t>
  </si>
  <si>
    <t>CA136069CV11</t>
  </si>
  <si>
    <t>ETR 4.7% 1/17</t>
  </si>
  <si>
    <t>US29364GAG82</t>
  </si>
  <si>
    <t>CNPCCH 3.95% 4/22</t>
  </si>
  <si>
    <t>US12623TAB44</t>
  </si>
  <si>
    <t>ADCB 4.071% 11/16</t>
  </si>
  <si>
    <t>XS0708308845</t>
  </si>
  <si>
    <t>ALKHAL 3.25% 10/18</t>
  </si>
  <si>
    <t>XS0946722369</t>
  </si>
  <si>
    <t>BRK 5.05% 03/41</t>
  </si>
  <si>
    <t>US12189LAC54</t>
  </si>
  <si>
    <t>PGN 3% 09/21</t>
  </si>
  <si>
    <t>US144141DA35</t>
  </si>
  <si>
    <t>SYNNVX 1.25% 9/27</t>
  </si>
  <si>
    <t>XS1199954691</t>
  </si>
  <si>
    <t>KKR 5.5% 2/43</t>
  </si>
  <si>
    <t>US48249DAA90</t>
  </si>
  <si>
    <t>COMQAT 3.375% 4/17</t>
  </si>
  <si>
    <t>XS0771860003</t>
  </si>
  <si>
    <t>FCX 4% 11/21</t>
  </si>
  <si>
    <t>US35671DBH70</t>
  </si>
  <si>
    <t>KRFT 2.25% 006/17-144A</t>
  </si>
  <si>
    <t>US141781AZ71</t>
  </si>
  <si>
    <t>BX 5% 6/44</t>
  </si>
  <si>
    <t>US09256BAG23</t>
  </si>
  <si>
    <t>OCBC VAR 11/22</t>
  </si>
  <si>
    <t>XS0558774161</t>
  </si>
  <si>
    <t>ENAPCL 4.75% 12/21</t>
  </si>
  <si>
    <t>US29245JAF93</t>
  </si>
  <si>
    <t>PNR 3.15% 9/22</t>
  </si>
  <si>
    <t>US709629AL36</t>
  </si>
  <si>
    <t>SOCGEN 5% 12/18</t>
  </si>
  <si>
    <t>XS0587082834</t>
  </si>
  <si>
    <t>POT 3.25% 12/17</t>
  </si>
  <si>
    <t>US73755LAJ61</t>
  </si>
  <si>
    <t>IBM 2.9% 11/21</t>
  </si>
  <si>
    <t>US459200HA23</t>
  </si>
  <si>
    <t>TRANLN 4% 9/33</t>
  </si>
  <si>
    <t>XS0969795920</t>
  </si>
  <si>
    <t>CATLIN INS FRN PERP</t>
  </si>
  <si>
    <t>US149206AA21</t>
  </si>
  <si>
    <t>DUK 3.55% 9/21</t>
  </si>
  <si>
    <t>US26441CAF23</t>
  </si>
  <si>
    <t>NGGLN 6.375% 3/20</t>
  </si>
  <si>
    <t>XS0348431551</t>
  </si>
  <si>
    <t>FRANSH 4.7% 10/17</t>
  </si>
  <si>
    <t>XS0847609434</t>
  </si>
  <si>
    <t>ADIBUH 3.78% 11/16</t>
  </si>
  <si>
    <t>XS0711035286</t>
  </si>
  <si>
    <t>SGN 4.875% 10/23</t>
  </si>
  <si>
    <t>XS0686570242</t>
  </si>
  <si>
    <t>DHR 4.375% 9/45</t>
  </si>
  <si>
    <t>US235851AR35</t>
  </si>
  <si>
    <t>BRFSBZ 2.75% 6/22</t>
  </si>
  <si>
    <t>XS1242327168</t>
  </si>
  <si>
    <t>CNOOC 4.875% 4/44</t>
  </si>
  <si>
    <t>US12591DAD30</t>
  </si>
  <si>
    <t>CMHI 4.75% 08/25</t>
  </si>
  <si>
    <t>XS1269724826</t>
  </si>
  <si>
    <t>KMP 7.3% 8/33</t>
  </si>
  <si>
    <t>US494550AQ90</t>
  </si>
  <si>
    <t>TCKBCN 3.75% 2/23</t>
  </si>
  <si>
    <t>US878742AY10</t>
  </si>
  <si>
    <t>FLR 3.375% 9/21</t>
  </si>
  <si>
    <t>US343412AB86</t>
  </si>
  <si>
    <t>ODBR 7.125% 6/42 144A</t>
  </si>
  <si>
    <t>US675758AJ51</t>
  </si>
  <si>
    <t>FGBUH 4.046% 01/17</t>
  </si>
  <si>
    <t>XS0731930797</t>
  </si>
  <si>
    <t>CSCO 3.5% 6/25</t>
  </si>
  <si>
    <t>US17275RAW25</t>
  </si>
  <si>
    <t>DG 4.125% 7/17</t>
  </si>
  <si>
    <t>US256677AA32</t>
  </si>
  <si>
    <t>CL 3.25% 3/24</t>
  </si>
  <si>
    <t>US19416QEG10</t>
  </si>
  <si>
    <t>DVN 4% 7/21</t>
  </si>
  <si>
    <t>US25179MAK99</t>
  </si>
  <si>
    <t>APA 3.625% 02/21</t>
  </si>
  <si>
    <t>US037411AX30</t>
  </si>
  <si>
    <t>FLEX 4.625% 02/20</t>
  </si>
  <si>
    <t>US33938EAQ08</t>
  </si>
  <si>
    <t>CCOLAT 4.75% 10/18 144A</t>
  </si>
  <si>
    <t>US191229AA18</t>
  </si>
  <si>
    <t>HAL 3.25% 11/21</t>
  </si>
  <si>
    <t>US406216AZ40</t>
  </si>
  <si>
    <t>AGUCN 3.375% 3/25</t>
  </si>
  <si>
    <t>US008916AP31</t>
  </si>
  <si>
    <t>BOCOM 3.375% 04/19</t>
  </si>
  <si>
    <t>XS1059004496</t>
  </si>
  <si>
    <t>BCHINA 4.375% 5/23</t>
  </si>
  <si>
    <t>XS0925008533</t>
  </si>
  <si>
    <t>FERMCA 6.375% 3/38</t>
  </si>
  <si>
    <t>US31503AAA25</t>
  </si>
  <si>
    <t>CSCO 3% 6/22</t>
  </si>
  <si>
    <t>US17275RAV42</t>
  </si>
  <si>
    <t>ENTERP 2.8% 11/18</t>
  </si>
  <si>
    <t>US26884TAK88</t>
  </si>
  <si>
    <t>LLL 3.95% 11/16</t>
  </si>
  <si>
    <t>US502413BB28</t>
  </si>
  <si>
    <t>SGN 2.5% 2/25</t>
  </si>
  <si>
    <t>XS1180063056</t>
  </si>
  <si>
    <t>TINGYI 3.875% 6/17</t>
  </si>
  <si>
    <t>XS0794621010</t>
  </si>
  <si>
    <t>PDE 8.5% 6/19</t>
  </si>
  <si>
    <t>US74153QAG73</t>
  </si>
  <si>
    <t>PTTEPT 3.707% 9/18</t>
  </si>
  <si>
    <t>US69364VAB27</t>
  </si>
  <si>
    <t>FGBUH 3.25% 1/19</t>
  </si>
  <si>
    <t>XS0992167865</t>
  </si>
  <si>
    <t>RBLN 3.625% 9/23</t>
  </si>
  <si>
    <t>US75625QAB59</t>
  </si>
  <si>
    <t>KORELE 3.125% 5/17 144A</t>
  </si>
  <si>
    <t>US50066DAA54</t>
  </si>
  <si>
    <t>MITCO 2.875% 7/18</t>
  </si>
  <si>
    <t>XS0951574085</t>
  </si>
  <si>
    <t>NEE 3.25% 6/24</t>
  </si>
  <si>
    <t>US341081FK84</t>
  </si>
  <si>
    <t>AIG 4.7% 7/35</t>
  </si>
  <si>
    <t>US026874DE41</t>
  </si>
  <si>
    <t>ENLK 4.4% 4/24</t>
  </si>
  <si>
    <t>US29336UAB35</t>
  </si>
  <si>
    <t>SOV 3.45% 8/18</t>
  </si>
  <si>
    <t>US80282KAC09</t>
  </si>
  <si>
    <t>BMETR 4.75% 2/24</t>
  </si>
  <si>
    <t>US29246QAA31</t>
  </si>
  <si>
    <t>NESNVX 2.25% 3/19</t>
  </si>
  <si>
    <t>XS0969611978</t>
  </si>
  <si>
    <t>SINOCE 4.625% 07/19</t>
  </si>
  <si>
    <t>XS1089807025</t>
  </si>
  <si>
    <t>KROGER 3.4% 04/22</t>
  </si>
  <si>
    <t>US501044CQ29</t>
  </si>
  <si>
    <t>CHPWCN 4.05% 10/49</t>
  </si>
  <si>
    <t>XS1120652455</t>
  </si>
  <si>
    <t>APH 4% 02/22</t>
  </si>
  <si>
    <t>US032095AB71</t>
  </si>
  <si>
    <t>STALIF FRN 11/49</t>
  </si>
  <si>
    <t>XS0204938798</t>
  </si>
  <si>
    <t>CSCO 3.15% 03/21</t>
  </si>
  <si>
    <t>US17275RAP73</t>
  </si>
  <si>
    <t>POLYRE 4.5% 08/18</t>
  </si>
  <si>
    <t>XS0946643490</t>
  </si>
  <si>
    <t>HYUCAP 3.5% 9/17</t>
  </si>
  <si>
    <t>US44920UAD00</t>
  </si>
  <si>
    <t>PH 3.3% 11/24</t>
  </si>
  <si>
    <t>US70109HAL96</t>
  </si>
  <si>
    <t>PH 4.2% 11/34</t>
  </si>
  <si>
    <t>US70109HAM79</t>
  </si>
  <si>
    <t>ORIX 3.75% 3/17</t>
  </si>
  <si>
    <t>US686330AG66</t>
  </si>
  <si>
    <t>BCOCPE 5% 8/22 144A</t>
  </si>
  <si>
    <t>US05537GAA31</t>
  </si>
  <si>
    <t>GIS 3.65% 2/24</t>
  </si>
  <si>
    <t>US370334BT00</t>
  </si>
  <si>
    <t>JOHN DEERE 2.80% 09/17</t>
  </si>
  <si>
    <t>US24422EQZ50</t>
  </si>
  <si>
    <t>NTPCIN 4.375% 11/24</t>
  </si>
  <si>
    <t>XS1143390679</t>
  </si>
  <si>
    <t>GJSZCH 3.625% 05/19</t>
  </si>
  <si>
    <t>XS1067688033</t>
  </si>
  <si>
    <t>BCHINA 3.125% 1/19</t>
  </si>
  <si>
    <t>XS1016655349</t>
  </si>
  <si>
    <t>YKBNK 5.25% 12/18 144A</t>
  </si>
  <si>
    <t>US984848AD30</t>
  </si>
  <si>
    <t>ALFAA 5.25% 3/24</t>
  </si>
  <si>
    <t>US015398AB62</t>
  </si>
  <si>
    <t>EBAY 3.25% 10/20</t>
  </si>
  <si>
    <t>US278642AC77</t>
  </si>
  <si>
    <t>WU 2.875% 12/17</t>
  </si>
  <si>
    <t>US959802AR06</t>
  </si>
  <si>
    <t>CARLB 7.25% 11/16</t>
  </si>
  <si>
    <t>XS0430699008</t>
  </si>
  <si>
    <t>TEL 3.5% 02/22</t>
  </si>
  <si>
    <t>US902133AM92</t>
  </si>
  <si>
    <t>KORGAS 3.50% 07/26-144A</t>
  </si>
  <si>
    <t>US50066AAH68</t>
  </si>
  <si>
    <t>BMW 1% 4/27</t>
  </si>
  <si>
    <t>DE000A1ZZ028</t>
  </si>
  <si>
    <t>BK 3.4% 5/24</t>
  </si>
  <si>
    <t>US06406HCV96</t>
  </si>
  <si>
    <t>UPPBI 4.9023% 2/40</t>
  </si>
  <si>
    <t>XS0897452412</t>
  </si>
  <si>
    <t>NON_AGENCY_CMBS</t>
  </si>
  <si>
    <t>AGRBK 2.875% 12/18</t>
  </si>
  <si>
    <t>XS1001656781</t>
  </si>
  <si>
    <t>FSRSJ 4.25% 4/20</t>
  </si>
  <si>
    <t>XS1225512026</t>
  </si>
  <si>
    <t>ALHILA 3.267% 10/18</t>
  </si>
  <si>
    <t>XS0977488294</t>
  </si>
  <si>
    <t>EXC 4.95% 6/35</t>
  </si>
  <si>
    <t>US30161NAK72</t>
  </si>
  <si>
    <t>SUMITR 2.95% 9/18</t>
  </si>
  <si>
    <t>US86563VAE92</t>
  </si>
  <si>
    <t>DIS 4.125% 6/44</t>
  </si>
  <si>
    <t>US25468PDB94</t>
  </si>
  <si>
    <t>LPTY 3% 10/17-144A</t>
  </si>
  <si>
    <t>US52206AAA88</t>
  </si>
  <si>
    <t>KORGAS 2.875% 7/18</t>
  </si>
  <si>
    <t>US50066AAF03</t>
  </si>
  <si>
    <t>KLAC 4.125% 11/21</t>
  </si>
  <si>
    <t>US482480AD20</t>
  </si>
  <si>
    <t>RHBCMK 3.25% 05/17</t>
  </si>
  <si>
    <t>XS0782017890</t>
  </si>
  <si>
    <t>SINOCH 3.25% 4/19 144A</t>
  </si>
  <si>
    <t>US82937YAB74</t>
  </si>
  <si>
    <t>NUE 5.2% 08/43</t>
  </si>
  <si>
    <t>US670346AN55</t>
  </si>
  <si>
    <t>NACF 3.5% 2/17</t>
  </si>
  <si>
    <t>US63243NAC83</t>
  </si>
  <si>
    <t>KORGAS 3.5% 7/25</t>
  </si>
  <si>
    <t>US50066AAJ25</t>
  </si>
  <si>
    <t>CBS 4.9% 8/44</t>
  </si>
  <si>
    <t>US124857AK99</t>
  </si>
  <si>
    <t>IDBI 4.375% 03/18</t>
  </si>
  <si>
    <t>XS0832492267</t>
  </si>
  <si>
    <t>BRCM 2.7% 11/18</t>
  </si>
  <si>
    <t>US111320AE77</t>
  </si>
  <si>
    <t>CHMEDA 3.5% 11/18</t>
  </si>
  <si>
    <t>XS0996402862</t>
  </si>
  <si>
    <t>SABLN 3.75% 8/20</t>
  </si>
  <si>
    <t>AU3CB0231827</t>
  </si>
  <si>
    <t>MIZUHO 2.25% 11/16</t>
  </si>
  <si>
    <t>JP388570C6B9</t>
  </si>
  <si>
    <t>WEC 3.55% 6/25</t>
  </si>
  <si>
    <t>US976657AL02</t>
  </si>
  <si>
    <t>NSC 3.25% 12/21</t>
  </si>
  <si>
    <t>US655844BG28</t>
  </si>
  <si>
    <t>SIB SUKUK 2.95% 4/18</t>
  </si>
  <si>
    <t>XS0916902769</t>
  </si>
  <si>
    <t>BBLTB 3.3% 10/18 144A</t>
  </si>
  <si>
    <t>US059895AP70</t>
  </si>
  <si>
    <t>CLX 3.5% 12/24</t>
  </si>
  <si>
    <t>US189054AU34</t>
  </si>
  <si>
    <t>ECACN 7.375% 11/31</t>
  </si>
  <si>
    <t>US012873AK13</t>
  </si>
  <si>
    <t>PENSKE 3.375% 03/18-144A</t>
  </si>
  <si>
    <t>US709599AK09</t>
  </si>
  <si>
    <t>JOHN DEERE 3.35% 6/24</t>
  </si>
  <si>
    <t>US24422ESP50</t>
  </si>
  <si>
    <t>SHNHAN 4.125% 10/16</t>
  </si>
  <si>
    <t>US824589AD72</t>
  </si>
  <si>
    <t>BEIAJ 3.75% 04/17</t>
  </si>
  <si>
    <t>XS0776178419</t>
  </si>
  <si>
    <t>NDAQ 4.25% 6/24</t>
  </si>
  <si>
    <t>US631103AF50</t>
  </si>
  <si>
    <t>SBSG 3.75% 12/18</t>
  </si>
  <si>
    <t>XS1001851994</t>
  </si>
  <si>
    <t>GULF 3.25% 11/17</t>
  </si>
  <si>
    <t>XS0859236092</t>
  </si>
  <si>
    <t>PENSKE 4.25% 1/23</t>
  </si>
  <si>
    <t>US709599AN48</t>
  </si>
  <si>
    <t>MOTOPG 4.375% 02/27</t>
  </si>
  <si>
    <t>XS0742069726</t>
  </si>
  <si>
    <t>BNSF 3.75% 4/24</t>
  </si>
  <si>
    <t>US12189LAR24</t>
  </si>
  <si>
    <t>VIA 3.875% 4/24</t>
  </si>
  <si>
    <t>US92553PAX06</t>
  </si>
  <si>
    <t>CG 3.875% 2/23</t>
  </si>
  <si>
    <t>US14309UAA07</t>
  </si>
  <si>
    <t>NSC 4.8% 8/43</t>
  </si>
  <si>
    <t>US655844BN78</t>
  </si>
  <si>
    <t>PX 3% 9/21</t>
  </si>
  <si>
    <t>US74005PAZ71</t>
  </si>
  <si>
    <t>CHIOLI 3.375 10/18</t>
  </si>
  <si>
    <t>XS0984184316</t>
  </si>
  <si>
    <t>SUAMSA 4.875% 4/24</t>
  </si>
  <si>
    <t>US86425QAA67</t>
  </si>
  <si>
    <t>KOEWPW 2.625% 11/18 144A</t>
  </si>
  <si>
    <t>US5006EPAD37</t>
  </si>
  <si>
    <t>DHBKQD 3.5% 3/17</t>
  </si>
  <si>
    <t>XS0757032445</t>
  </si>
  <si>
    <t>JOHN DEERE 2.25% 4/19</t>
  </si>
  <si>
    <t>US24422ERR26</t>
  </si>
  <si>
    <t>AMTD 3.625% 4/25</t>
  </si>
  <si>
    <t>US87236YAD04</t>
  </si>
  <si>
    <t>CNP ASSUR 7.375% 09/41</t>
  </si>
  <si>
    <t>FR0011034065</t>
  </si>
  <si>
    <t>NESNVX 2% 12/19</t>
  </si>
  <si>
    <t>XS0942464586</t>
  </si>
  <si>
    <t>BOIIN 3.625% 9/18 144A</t>
  </si>
  <si>
    <t>US062780AA95</t>
  </si>
  <si>
    <t>ADNLN 7% PERP</t>
  </si>
  <si>
    <t>XS0896113007</t>
  </si>
  <si>
    <t>VIA 3.5% 04/17</t>
  </si>
  <si>
    <t>US92553PAG72</t>
  </si>
  <si>
    <t>CBDUH 3.375% 5/18</t>
  </si>
  <si>
    <t>XS0933999863</t>
  </si>
  <si>
    <t>FLR 3.5% 12/24</t>
  </si>
  <si>
    <t>US343412AC69</t>
  </si>
  <si>
    <t>BXLT 3.6% 6/22</t>
  </si>
  <si>
    <t>US07177MAK99</t>
  </si>
  <si>
    <t>CHALUM 3.625% 12/19</t>
  </si>
  <si>
    <t>XS1150454822</t>
  </si>
  <si>
    <t>VZ 2.55% 6/19</t>
  </si>
  <si>
    <t>US92343VCB80</t>
  </si>
  <si>
    <t>CMPCCI 4.5% 4/22</t>
  </si>
  <si>
    <t>US46131NAD66</t>
  </si>
  <si>
    <t>ALL 4.5% 6/43</t>
  </si>
  <si>
    <t>US020002BA86</t>
  </si>
  <si>
    <t>KOHNPW 2.875% 10/18 144A</t>
  </si>
  <si>
    <t>US50064YAH62</t>
  </si>
  <si>
    <t>INDTOL 5.183% 7/35</t>
  </si>
  <si>
    <t>US450636AC96</t>
  </si>
  <si>
    <t>SPG 2.8% 1/17</t>
  </si>
  <si>
    <t>US828807CH81</t>
  </si>
  <si>
    <t>SNI 2.7% 12/16</t>
  </si>
  <si>
    <t>US811065AA91</t>
  </si>
  <si>
    <t>KOWEPW 2.875% 10/18 144A</t>
  </si>
  <si>
    <t>US50066DAB38</t>
  </si>
  <si>
    <t>BRK 2% 8/18</t>
  </si>
  <si>
    <t>US084664BY67</t>
  </si>
  <si>
    <t>WOORIB 2.875% 10/18 144A</t>
  </si>
  <si>
    <t>US98105EAH09</t>
  </si>
  <si>
    <t>CDEL 5.625% 9/35</t>
  </si>
  <si>
    <t>US21987BAK44</t>
  </si>
  <si>
    <t>VAKBN 5% 10/18 144A</t>
  </si>
  <si>
    <t>US90015WAB90</t>
  </si>
  <si>
    <t>SUMIBK 3.65% 7/25</t>
  </si>
  <si>
    <t>US865622BW39</t>
  </si>
  <si>
    <t>AL 3.875% 4/21</t>
  </si>
  <si>
    <t>US00912XAM65</t>
  </si>
  <si>
    <t>BK 2.4% 1/17</t>
  </si>
  <si>
    <t>US06406HCA59</t>
  </si>
  <si>
    <t>ACAFP 2.625% 10/18</t>
  </si>
  <si>
    <t>US22532LAJ35</t>
  </si>
  <si>
    <t>GE 2.45% 03/17</t>
  </si>
  <si>
    <t>US36962G5S91</t>
  </si>
  <si>
    <t>UOBSP VAR 10/22 CMS</t>
  </si>
  <si>
    <t>XS0843128603</t>
  </si>
  <si>
    <t>AWK 4.3% 12/42</t>
  </si>
  <si>
    <t>US03040WAJ45</t>
  </si>
  <si>
    <t>CHTRIG 6.834% 10/55</t>
  </si>
  <si>
    <t>US161175AQ74</t>
  </si>
  <si>
    <t>TACHEM 0.704% 7/20</t>
  </si>
  <si>
    <t>JP346300BD71</t>
  </si>
  <si>
    <t>AKBNK 3.875% 10/17 144A</t>
  </si>
  <si>
    <t>US00971YAC49</t>
  </si>
  <si>
    <t>EIX 1.845% 2/22</t>
  </si>
  <si>
    <t>US842400GF40</t>
  </si>
  <si>
    <t>UNANA 3.1% 7/25</t>
  </si>
  <si>
    <t>US904764AS64</t>
  </si>
  <si>
    <t>NUE 4% 08/23</t>
  </si>
  <si>
    <t>US670346AM72</t>
  </si>
  <si>
    <t>TLM 6.25% 2/38</t>
  </si>
  <si>
    <t>US87425EAK91</t>
  </si>
  <si>
    <t>ICBCAS FRN 10/23</t>
  </si>
  <si>
    <t>XS0976879279</t>
  </si>
  <si>
    <t>JNJ 1.875% 12/19</t>
  </si>
  <si>
    <t>US478160BM56</t>
  </si>
  <si>
    <t>UNH 2.3% 12/19</t>
  </si>
  <si>
    <t>US91324PCG54</t>
  </si>
  <si>
    <t>HYDONE 5.18% 10/17</t>
  </si>
  <si>
    <t>CA44810ZAT71</t>
  </si>
  <si>
    <t>SUMIBK 2.65% 1/17-144A</t>
  </si>
  <si>
    <t>US865622AR52</t>
  </si>
  <si>
    <t>HAIAIR 3.625% 2/20</t>
  </si>
  <si>
    <t>XS0881550684</t>
  </si>
  <si>
    <t>CAH 3.75% 9/25</t>
  </si>
  <si>
    <t>US14149YBE77</t>
  </si>
  <si>
    <t>HYNMTR 2.875% 8/18 144A</t>
  </si>
  <si>
    <t>US44923QAG91</t>
  </si>
  <si>
    <t>TSN 4.875% 8/34</t>
  </si>
  <si>
    <t>US902494AZ66</t>
  </si>
  <si>
    <t>ETISLT 3.5% 6/24</t>
  </si>
  <si>
    <t>XS1077883012</t>
  </si>
  <si>
    <t>PENSKE 2.875% 7/18</t>
  </si>
  <si>
    <t>US709599AL81</t>
  </si>
  <si>
    <t>MIDAM 2.4% 3/19</t>
  </si>
  <si>
    <t>US595620AJ40</t>
  </si>
  <si>
    <t>SUMIBK 2.5% 7/18</t>
  </si>
  <si>
    <t>US865622BC74</t>
  </si>
  <si>
    <t>EMR 2.625% 12/21</t>
  </si>
  <si>
    <t>US291011BF04</t>
  </si>
  <si>
    <t>TEWOO 2.875% 11/17</t>
  </si>
  <si>
    <t>XS1124348878</t>
  </si>
  <si>
    <t>JOHN DEERE 2.8% 3/21</t>
  </si>
  <si>
    <t>US24422ESL47</t>
  </si>
  <si>
    <t>KIM 3.2% 5/21</t>
  </si>
  <si>
    <t>US49446RAL33</t>
  </si>
  <si>
    <t>STLNO 2.75% 11/21</t>
  </si>
  <si>
    <t>US85771PAV40</t>
  </si>
  <si>
    <t>DOMINION 4.9% 8/41</t>
  </si>
  <si>
    <t>US25746UBM09</t>
  </si>
  <si>
    <t>BCECN 4.7% 9/23</t>
  </si>
  <si>
    <t>CA07813ZBF05</t>
  </si>
  <si>
    <t>SBUX 2.7% 6/22</t>
  </si>
  <si>
    <t>US855244AG47</t>
  </si>
  <si>
    <t>MITCO 3.375% 7/24</t>
  </si>
  <si>
    <t>XS1086900898</t>
  </si>
  <si>
    <t>COFCO 3% 11/18</t>
  </si>
  <si>
    <t>XS0991743310</t>
  </si>
  <si>
    <t>CAT 1.7% 6/18</t>
  </si>
  <si>
    <t>US14912L6L07</t>
  </si>
  <si>
    <t>BNP P 5.75% 01/22</t>
  </si>
  <si>
    <t>XS0142073419</t>
  </si>
  <si>
    <t>DHR 3.35% 9/25</t>
  </si>
  <si>
    <t>US235851AQ51</t>
  </si>
  <si>
    <t>FITB 3.5% 03/22</t>
  </si>
  <si>
    <t>US316773CL24</t>
  </si>
  <si>
    <t>DUKE ENERGY CORP 2.15% 11/16</t>
  </si>
  <si>
    <t>US26441CAG06</t>
  </si>
  <si>
    <t>LOW 1.625% 04/17</t>
  </si>
  <si>
    <t>US548661CY14</t>
  </si>
  <si>
    <t>BK FRN 6/17</t>
  </si>
  <si>
    <t>US064058AA88</t>
  </si>
  <si>
    <t>QDCCIZ 4.75% 2/20</t>
  </si>
  <si>
    <t>XS1171484832</t>
  </si>
  <si>
    <t>KORELE 2.5% 7/17</t>
  </si>
  <si>
    <t>US5006EPAC53</t>
  </si>
  <si>
    <t>MYL 4.2% 11/23</t>
  </si>
  <si>
    <t>US628530BD84</t>
  </si>
  <si>
    <t>UOBSP 2.5% 3/20</t>
  </si>
  <si>
    <t>XS1111112782</t>
  </si>
  <si>
    <t>CMCSA 4.5% 1/43</t>
  </si>
  <si>
    <t>US20030NBG51</t>
  </si>
  <si>
    <t>DUK 3.25% 8/25</t>
  </si>
  <si>
    <t>US26442UAA25</t>
  </si>
  <si>
    <t>APO 4% 5/24</t>
  </si>
  <si>
    <t>US03765HAA95</t>
  </si>
  <si>
    <t>JOHN DEERE 2% 1/17</t>
  </si>
  <si>
    <t>US24422ERL55</t>
  </si>
  <si>
    <t>ISCTR 3.875% 11/17 144A</t>
  </si>
  <si>
    <t>US900151AC53</t>
  </si>
  <si>
    <t>SPN 6.375% 5/19</t>
  </si>
  <si>
    <t>US78412FAL85</t>
  </si>
  <si>
    <t>NWL 4% 12/24</t>
  </si>
  <si>
    <t>US651229AQ96</t>
  </si>
  <si>
    <t>PLD 3.35% 2/21</t>
  </si>
  <si>
    <t>US74340XAY76</t>
  </si>
  <si>
    <t>MS 2.2% 12/18</t>
  </si>
  <si>
    <t>US6174468B80</t>
  </si>
  <si>
    <t>MASSMU 2.35% 4/19</t>
  </si>
  <si>
    <t>US57629WBU36</t>
  </si>
  <si>
    <t>STJ 3.875% 9/25</t>
  </si>
  <si>
    <t>US790849AN38</t>
  </si>
  <si>
    <t>PFE 4.4% 5/44</t>
  </si>
  <si>
    <t>US717081DK61</t>
  </si>
  <si>
    <t>LH 3.75% 8/22</t>
  </si>
  <si>
    <t>US50540RAL69</t>
  </si>
  <si>
    <t>XRX 2.95% 3/17</t>
  </si>
  <si>
    <t>US984121CF83</t>
  </si>
  <si>
    <t>SHELEC 3.625% 8/20</t>
  </si>
  <si>
    <t>XS1262584532</t>
  </si>
  <si>
    <t>CHINAM 3.25% 8/19</t>
  </si>
  <si>
    <t>XS1089991100</t>
  </si>
  <si>
    <t>KEYS 3.3% 10/19</t>
  </si>
  <si>
    <t>US49338LAC72</t>
  </si>
  <si>
    <t>ACAFP 2.125% 4/18</t>
  </si>
  <si>
    <t>US22532LAH78</t>
  </si>
  <si>
    <t>HEBEI 2.75% 10/17</t>
  </si>
  <si>
    <t>XS1120848277</t>
  </si>
  <si>
    <t>FBHS 4% 6/25</t>
  </si>
  <si>
    <t>US34964CAA45</t>
  </si>
  <si>
    <t>DUK 2.1% 6/18</t>
  </si>
  <si>
    <t>US26441CAK18</t>
  </si>
  <si>
    <t>CELG 2.25% 5/19</t>
  </si>
  <si>
    <t>US151020AN42</t>
  </si>
  <si>
    <t>WPC 4.6% 4/24</t>
  </si>
  <si>
    <t>US92936UAA79</t>
  </si>
  <si>
    <t>SUNHUN 3.625% 1/23</t>
  </si>
  <si>
    <t>XS0873639701</t>
  </si>
  <si>
    <t>HOSNOH 5.439% 1/45</t>
  </si>
  <si>
    <t>CA44107EAA79</t>
  </si>
  <si>
    <t>JACLIF 2.3% 4/19</t>
  </si>
  <si>
    <t>US46849LSH59</t>
  </si>
  <si>
    <t>EPB 5% 10/21</t>
  </si>
  <si>
    <t>US28370TAE91</t>
  </si>
  <si>
    <t>DLR 3.95% 7/22</t>
  </si>
  <si>
    <t>US25389JAL08</t>
  </si>
  <si>
    <t>DUK 4.15% 12/44</t>
  </si>
  <si>
    <t>US26442RAD35</t>
  </si>
  <si>
    <t>TWX 3.4% 6/22</t>
  </si>
  <si>
    <t>US887317AQ81</t>
  </si>
  <si>
    <t>HDFCB 3% 06/03/18</t>
  </si>
  <si>
    <t>XS0897434949</t>
  </si>
  <si>
    <t>GIS 2.2% 10/19</t>
  </si>
  <si>
    <t>US370334BV55</t>
  </si>
  <si>
    <t>MIZUHO 3.6% 9/24</t>
  </si>
  <si>
    <t>US60688XAP50</t>
  </si>
  <si>
    <t>TUFIKA 3.95% 5/18</t>
  </si>
  <si>
    <t>XS0922143382</t>
  </si>
  <si>
    <t>KOEWPW 2.5% 6/20</t>
  </si>
  <si>
    <t>US5006EPAF84</t>
  </si>
  <si>
    <t>CAGA 2.745% 12/19</t>
  </si>
  <si>
    <t>XS1150554969</t>
  </si>
  <si>
    <t>UNBC 2.125% 6/17</t>
  </si>
  <si>
    <t>US90520EAE14</t>
  </si>
  <si>
    <t>EMR 3.15% 6/25</t>
  </si>
  <si>
    <t>US291011BG86</t>
  </si>
  <si>
    <t>CRHID 5.125% 5/45</t>
  </si>
  <si>
    <t>US12626PAN33</t>
  </si>
  <si>
    <t>CCE 1.875% 3/30</t>
  </si>
  <si>
    <t>XS1206411230</t>
  </si>
  <si>
    <t>KBANK 3% 03/18</t>
  </si>
  <si>
    <t>XS0830448881</t>
  </si>
  <si>
    <t>PSON 3.75% 5/22-144A</t>
  </si>
  <si>
    <t>US705011AA25</t>
  </si>
  <si>
    <t>STATK 1.5% 03/30</t>
  </si>
  <si>
    <t>XS1207005023</t>
  </si>
  <si>
    <t>COSL 3.5% 7/20</t>
  </si>
  <si>
    <t>XS1267602214</t>
  </si>
  <si>
    <t>SRE 3.55% 6/24</t>
  </si>
  <si>
    <t>US816851AV10</t>
  </si>
  <si>
    <t>IPG 4.2% 4/24</t>
  </si>
  <si>
    <t>US460690BL39</t>
  </si>
  <si>
    <t>XLNX 3% 3/21</t>
  </si>
  <si>
    <t>US983919AH40</t>
  </si>
  <si>
    <t>WFT 6.00% 03/18</t>
  </si>
  <si>
    <t>US947075AD98</t>
  </si>
  <si>
    <t>PENSKE 3.05% 1/20</t>
  </si>
  <si>
    <t>US709599AR51</t>
  </si>
  <si>
    <t>MXIM 2.5% 11/18</t>
  </si>
  <si>
    <t>US57772KAC53</t>
  </si>
  <si>
    <t>KELLOGG 1.875% 11/16</t>
  </si>
  <si>
    <t>US487836BF43</t>
  </si>
  <si>
    <t>SPLS 2.75% 1/18</t>
  </si>
  <si>
    <t>US855030AL63</t>
  </si>
  <si>
    <t>PGN 2.8% 5/22</t>
  </si>
  <si>
    <t>US144141DC90</t>
  </si>
  <si>
    <t>DPWDU 3.25% 5/20 144A</t>
  </si>
  <si>
    <t>US23330QAB14</t>
  </si>
  <si>
    <t>TOMARI 2.5% 4/19</t>
  </si>
  <si>
    <t>US75951AAA60</t>
  </si>
  <si>
    <t>AGRBK 2.75% 5/20</t>
  </si>
  <si>
    <t>US00850XAC20</t>
  </si>
  <si>
    <t>AMAT 5.1% 10/35</t>
  </si>
  <si>
    <t>US038222AK16</t>
  </si>
  <si>
    <t>ESV 4.5% 10/24</t>
  </si>
  <si>
    <t>US29358QAC33</t>
  </si>
  <si>
    <t>SRE 3.15% 9/24</t>
  </si>
  <si>
    <t>US842434CM29</t>
  </si>
  <si>
    <t>PRU 2.2% 5/19</t>
  </si>
  <si>
    <t>US74153WCD92</t>
  </si>
  <si>
    <t>KSU 4.95% 8/45</t>
  </si>
  <si>
    <t>US485188AP16</t>
  </si>
  <si>
    <t>DIALEA 1.875% 10/16</t>
  </si>
  <si>
    <t>XS0981362584</t>
  </si>
  <si>
    <t>IDBI 3.75% 1/19</t>
  </si>
  <si>
    <t>XS0908349912</t>
  </si>
  <si>
    <t>CAT 1.625% 6/17</t>
  </si>
  <si>
    <t>US14912L5E72</t>
  </si>
  <si>
    <t>MMM 2% 8/20</t>
  </si>
  <si>
    <t>US88579YAQ44</t>
  </si>
  <si>
    <t>JOHN DEERE 2.375% 7/20</t>
  </si>
  <si>
    <t>US24422ESY67</t>
  </si>
  <si>
    <t>CCI 2.381% 12/17</t>
  </si>
  <si>
    <t>US14987BAD55</t>
  </si>
  <si>
    <t>ENTERP 3.3% 10/22-144A</t>
  </si>
  <si>
    <t>US26884TAH59</t>
  </si>
  <si>
    <t>PHNXLN 5.75% 7/21</t>
  </si>
  <si>
    <t>XS1081768738</t>
  </si>
  <si>
    <t>DD 4.9% 01/41</t>
  </si>
  <si>
    <t>US263534CC11</t>
  </si>
  <si>
    <t>BPCEGP 0.473% 7/20</t>
  </si>
  <si>
    <t>JP525021BF76</t>
  </si>
  <si>
    <t>NBOBOM 3.125% 10/19</t>
  </si>
  <si>
    <t>XS1117537172</t>
  </si>
  <si>
    <t>CHINAM 2.375% 6/17</t>
  </si>
  <si>
    <t>XS1076546669</t>
  </si>
  <si>
    <t>SO 2.45% 9/18</t>
  </si>
  <si>
    <t>US842587CJ45</t>
  </si>
  <si>
    <t>AMXLMM 4.948% 7/33</t>
  </si>
  <si>
    <t>XS0954302369</t>
  </si>
  <si>
    <t>MIZUHO 3.5% 3/23</t>
  </si>
  <si>
    <t>US60688QAS49</t>
  </si>
  <si>
    <t>ALL 3.15% 6/23</t>
  </si>
  <si>
    <t>US020002AZ47</t>
  </si>
  <si>
    <t>KR 2.95% 11/21</t>
  </si>
  <si>
    <t>US501044CZ28</t>
  </si>
  <si>
    <t>CHINAM 2.375% 5/18 144A</t>
  </si>
  <si>
    <t>US16953RAA14</t>
  </si>
  <si>
    <t>SINOCE 5.95% 02/27</t>
  </si>
  <si>
    <t>XS1163722587</t>
  </si>
  <si>
    <t>BAXTER INT 1.85% 1/17</t>
  </si>
  <si>
    <t>US071813BD02</t>
  </si>
  <si>
    <t>NGGLN 3.508% 10/24</t>
  </si>
  <si>
    <t>US65364UAK25</t>
  </si>
  <si>
    <t>AGRBK 2.25% 12/17</t>
  </si>
  <si>
    <t>XS1149699073</t>
  </si>
  <si>
    <t>BRK 3% 2/23</t>
  </si>
  <si>
    <t>US084670BJ68</t>
  </si>
  <si>
    <t>ANZNZ 2.6% 9/19</t>
  </si>
  <si>
    <t>US00182EAV11</t>
  </si>
  <si>
    <t>BRX 3.875% 8/22</t>
  </si>
  <si>
    <t>US11120VAB99</t>
  </si>
  <si>
    <t>MASSMU 2% 04/17-144A</t>
  </si>
  <si>
    <t>US57629WBQ24</t>
  </si>
  <si>
    <t>LH 2.2% 8/17</t>
  </si>
  <si>
    <t>US50540RAK86</t>
  </si>
  <si>
    <t>SEVENI 0.514% 6/22</t>
  </si>
  <si>
    <t>JP342295BF67</t>
  </si>
  <si>
    <t>BK 2.2% 3/19</t>
  </si>
  <si>
    <t>US06406HCR84</t>
  </si>
  <si>
    <t>BDX 1.75% 11/16</t>
  </si>
  <si>
    <t>US075887BB48</t>
  </si>
  <si>
    <t>WPPLN 3.625% 9/22</t>
  </si>
  <si>
    <t>US92936MAC10</t>
  </si>
  <si>
    <t>CHMETL 2.625% 6/17</t>
  </si>
  <si>
    <t>XS1076469730</t>
  </si>
  <si>
    <t>KR 2.3% 1/19</t>
  </si>
  <si>
    <t>US501044CW96</t>
  </si>
  <si>
    <t>CNBG 4.375% 06/20</t>
  </si>
  <si>
    <t>XS1245212037</t>
  </si>
  <si>
    <t>JAPTOB 2.1% 7/18</t>
  </si>
  <si>
    <t>US471105AA47</t>
  </si>
  <si>
    <t>UNBC 2.25% 5/19</t>
  </si>
  <si>
    <t>US90520EAF88</t>
  </si>
  <si>
    <t>SPG 2.5% 9/20</t>
  </si>
  <si>
    <t>US828807CU92</t>
  </si>
  <si>
    <t>CAT 1.5% 6/17</t>
  </si>
  <si>
    <t>US149123BZ39</t>
  </si>
  <si>
    <t>CAT 2.25% 12/19</t>
  </si>
  <si>
    <t>US14912L6F39</t>
  </si>
  <si>
    <t>SUMIBK 3.4% 7/24</t>
  </si>
  <si>
    <t>US865622BN30</t>
  </si>
  <si>
    <t>HBAN 2.875% 8/20</t>
  </si>
  <si>
    <t>US446438RQ81</t>
  </si>
  <si>
    <t>MA 2% 4/19</t>
  </si>
  <si>
    <t>US57636QAA22</t>
  </si>
  <si>
    <t>COSL 4.5% 07/25</t>
  </si>
  <si>
    <t>XS1267602305</t>
  </si>
  <si>
    <t>TACHEM 0.54% 7/19</t>
  </si>
  <si>
    <t>JP346300AD72</t>
  </si>
  <si>
    <t>VOYA 3.976% 2/25</t>
  </si>
  <si>
    <t>US70466WAA71</t>
  </si>
  <si>
    <t>DHR 2.4% 9/20</t>
  </si>
  <si>
    <t>US235851AP78</t>
  </si>
  <si>
    <t>ABB 1.625% 05/17</t>
  </si>
  <si>
    <t>US00037BAA08</t>
  </si>
  <si>
    <t>EFX 3.3% 12/22</t>
  </si>
  <si>
    <t>US294429AJ43</t>
  </si>
  <si>
    <t>PGN 4.1% 5/42</t>
  </si>
  <si>
    <t>US144141DB18</t>
  </si>
  <si>
    <t>JOHN DEERE 2.3% 9/19</t>
  </si>
  <si>
    <t>US24422ESS99</t>
  </si>
  <si>
    <t>MET 1.875% 6/18</t>
  </si>
  <si>
    <t>US59217GAZ28</t>
  </si>
  <si>
    <t>FLEX 5% 02/23-144A</t>
  </si>
  <si>
    <t>US33938EAS63</t>
  </si>
  <si>
    <t>GILD 2.35% 2/20</t>
  </si>
  <si>
    <t>US375558AY93</t>
  </si>
  <si>
    <t>BCOCPE 3.25% 4/18</t>
  </si>
  <si>
    <t>US05537GAC96</t>
  </si>
  <si>
    <t>MUR 3.7% 12/22</t>
  </si>
  <si>
    <t>US626717AF90</t>
  </si>
  <si>
    <t>DAIGR 2.4% 04/17-144A</t>
  </si>
  <si>
    <t>US233851AP99</t>
  </si>
  <si>
    <t>ESBIRE 6.50% 03/20</t>
  </si>
  <si>
    <t>XS0492262844</t>
  </si>
  <si>
    <t>KEB 2.5% 6/19 144A</t>
  </si>
  <si>
    <t>US500632AF16</t>
  </si>
  <si>
    <t>TAP 3.5% 5/22</t>
  </si>
  <si>
    <t>US60871RAC43</t>
  </si>
  <si>
    <t>CUCN 4.722% 9/43</t>
  </si>
  <si>
    <t>CA12657ZBB81</t>
  </si>
  <si>
    <t>TOYOTA 2.8% 7/22</t>
  </si>
  <si>
    <t>US89236TCQ67</t>
  </si>
  <si>
    <t>SIEGR 1.5% 03/18</t>
  </si>
  <si>
    <t>DE000A1HGXL7</t>
  </si>
  <si>
    <t>CDK 4.5% 10/24</t>
  </si>
  <si>
    <t>US12508EAD31</t>
  </si>
  <si>
    <t>CELG 1.9% 8/17</t>
  </si>
  <si>
    <t>US151020AG90</t>
  </si>
  <si>
    <t>JOHN DEERE 1.55% 12/17</t>
  </si>
  <si>
    <t>US24422ESR17</t>
  </si>
  <si>
    <t>SWIPRO 2.75% 03/20</t>
  </si>
  <si>
    <t>XS0899374002</t>
  </si>
  <si>
    <t>LINGR 1.5% 4/18</t>
  </si>
  <si>
    <t>DE000A1R0733</t>
  </si>
  <si>
    <t>RWE VAR 4/75(3.5%)</t>
  </si>
  <si>
    <t>XS1219499032</t>
  </si>
  <si>
    <t>ALTR 1.75% 5/17</t>
  </si>
  <si>
    <t>US021441AD24</t>
  </si>
  <si>
    <t>ENTERP 2.35% 10/19</t>
  </si>
  <si>
    <t>US26884TAM45</t>
  </si>
  <si>
    <t>TELNO 1.75% 5/18</t>
  </si>
  <si>
    <t>XS0933241373</t>
  </si>
  <si>
    <t>SBSG 3.875% 1/20</t>
  </si>
  <si>
    <t>XS1172051424</t>
  </si>
  <si>
    <t>ENGIFP 1.5% 03/35</t>
  </si>
  <si>
    <t>FR0012602779</t>
  </si>
  <si>
    <t>VTR 4.125% 1/26</t>
  </si>
  <si>
    <t>US92277GAG29</t>
  </si>
  <si>
    <t>NSANY 2.35% 3/19</t>
  </si>
  <si>
    <t>US654740AH26</t>
  </si>
  <si>
    <t>KORESC 2.125% 5/18</t>
  </si>
  <si>
    <t>US50066J2A16</t>
  </si>
  <si>
    <t>PCAR 1.6% 3/17</t>
  </si>
  <si>
    <t>US69371RK543</t>
  </si>
  <si>
    <t>MTB 5.629% 12/21</t>
  </si>
  <si>
    <t>US564759QB72</t>
  </si>
  <si>
    <t>NTT 2.15% 02/20</t>
  </si>
  <si>
    <t>XS0891657172</t>
  </si>
  <si>
    <t>PNC 3.3% 10/24</t>
  </si>
  <si>
    <t>US69353REF10</t>
  </si>
  <si>
    <t>FUKOKU 5% 29/12/49 PERP</t>
  </si>
  <si>
    <t>XS1262602532</t>
  </si>
  <si>
    <t>WMT 1% 4/17</t>
  </si>
  <si>
    <t>US931142DN05</t>
  </si>
  <si>
    <t>PNC 1.5% 10/17</t>
  </si>
  <si>
    <t>US69353RDY18</t>
  </si>
  <si>
    <t>CCL 1.875% 12/17</t>
  </si>
  <si>
    <t>US143658AY86</t>
  </si>
  <si>
    <t>CHGRID 4.375% 5/43</t>
  </si>
  <si>
    <t>US856899AC39</t>
  </si>
  <si>
    <t>TCKCN 4.75% 1/22</t>
  </si>
  <si>
    <t>US878742AV70</t>
  </si>
  <si>
    <t>STLNO 3.25% 11/24</t>
  </si>
  <si>
    <t>US85771PAX06</t>
  </si>
  <si>
    <t>UNANA 2.1% 7/20</t>
  </si>
  <si>
    <t>US904764AR81</t>
  </si>
  <si>
    <t>D 3.625% 12/24</t>
  </si>
  <si>
    <t>US25746UCB35</t>
  </si>
  <si>
    <t>NACF 2.25% 9/17 144A</t>
  </si>
  <si>
    <t>US65539YAA64</t>
  </si>
  <si>
    <t>SECGRP 3% 8/19</t>
  </si>
  <si>
    <t>XS1092649620</t>
  </si>
  <si>
    <t>PX 1.9% 2/19</t>
  </si>
  <si>
    <t>US74005PBJ21</t>
  </si>
  <si>
    <t>BRTFOD 3% 5/18</t>
  </si>
  <si>
    <t>XS0933097668</t>
  </si>
  <si>
    <t>TRPCN 1.875% 1/18</t>
  </si>
  <si>
    <t>US89352HAN98</t>
  </si>
  <si>
    <t>MAERSK 3.75% 9/24</t>
  </si>
  <si>
    <t>US00203QAB32</t>
  </si>
  <si>
    <t>VIA 2.5% 9/18</t>
  </si>
  <si>
    <t>US92553PAS11</t>
  </si>
  <si>
    <t>MINMET 3.5% 7/20</t>
  </si>
  <si>
    <t>XS1265180213</t>
  </si>
  <si>
    <t>GRNLGR 3.5% 10/17</t>
  </si>
  <si>
    <t>XS1122384685</t>
  </si>
  <si>
    <t>BRK 1.3% 05/18</t>
  </si>
  <si>
    <t>US084664BW02</t>
  </si>
  <si>
    <t>GS 6 1/8 02/14/17</t>
  </si>
  <si>
    <t>XS0142963445</t>
  </si>
  <si>
    <t>NESNVX 1.25% 1/18</t>
  </si>
  <si>
    <t>XS0843329250</t>
  </si>
  <si>
    <t>EOG 2.45% 4/20</t>
  </si>
  <si>
    <t>US26875PAL58</t>
  </si>
  <si>
    <t>QTELQD 4.5% 01/43 144A</t>
  </si>
  <si>
    <t>US74735K2C55</t>
  </si>
  <si>
    <t>BK 3.25% 9/24</t>
  </si>
  <si>
    <t>US06406HCX52</t>
  </si>
  <si>
    <t>TENCNT 2% 5/17 144A</t>
  </si>
  <si>
    <t>US88032WAA45</t>
  </si>
  <si>
    <t>COLPIP 2.45% 6/18</t>
  </si>
  <si>
    <t>US198280AA76</t>
  </si>
  <si>
    <t>PBI 4.625% 3/24</t>
  </si>
  <si>
    <t>US724479AJ97</t>
  </si>
  <si>
    <t>HUWHY 3.25% 11/22 144A</t>
  </si>
  <si>
    <t>US44842CAB90</t>
  </si>
  <si>
    <t>COP 2.2% 5/20</t>
  </si>
  <si>
    <t>US20826FAJ57</t>
  </si>
  <si>
    <t>BFCM 1.7% 1/17</t>
  </si>
  <si>
    <t>US06675FAE79</t>
  </si>
  <si>
    <t>JOHN DEERE 1.4% 03/17</t>
  </si>
  <si>
    <t>US24422ERN12</t>
  </si>
  <si>
    <t>JOHN DEERE 1.05% 10/16</t>
  </si>
  <si>
    <t>US24422ESD21</t>
  </si>
  <si>
    <t>STJ 2.8% 9/20</t>
  </si>
  <si>
    <t>US790849AM54</t>
  </si>
  <si>
    <t>GULINT 2.375% 12/17</t>
  </si>
  <si>
    <t>XS0863496633</t>
  </si>
  <si>
    <t>BCHINA 2.875% 10/17</t>
  </si>
  <si>
    <t>XS0838771466</t>
  </si>
  <si>
    <t>AGRBK 2% 5/18</t>
  </si>
  <si>
    <t>US00850XAB47</t>
  </si>
  <si>
    <t>CL 1.75% 3/19</t>
  </si>
  <si>
    <t>US19416QEF37</t>
  </si>
  <si>
    <t>KO 0.75% 11/16</t>
  </si>
  <si>
    <t>US191216BD19</t>
  </si>
  <si>
    <t>MUFG 2.15% 9/18</t>
  </si>
  <si>
    <t>US06538PAA03</t>
  </si>
  <si>
    <t>SLMLZ 3.50% 07/17</t>
  </si>
  <si>
    <t>XS1086135727</t>
  </si>
  <si>
    <t>TACHEM 0.549% 3/18</t>
  </si>
  <si>
    <t>JP346300CC30</t>
  </si>
  <si>
    <t>MGECJV 3% 11/19</t>
  </si>
  <si>
    <t>US62476BAA89</t>
  </si>
  <si>
    <t>CHCONS 3.125% 4/18</t>
  </si>
  <si>
    <t>XS0881566680</t>
  </si>
  <si>
    <t>MSKCC 4.2% 7/55</t>
  </si>
  <si>
    <t>US586054AC25</t>
  </si>
  <si>
    <t>M 4.5% 12/34</t>
  </si>
  <si>
    <t>US55616XAM92</t>
  </si>
  <si>
    <t>D 1.9% 6/18</t>
  </si>
  <si>
    <t>US25746UCD90</t>
  </si>
  <si>
    <t>ANZNZ 1.4% 4/17</t>
  </si>
  <si>
    <t>US00182EAS81</t>
  </si>
  <si>
    <t>AGFRNC 1.375% 08/18</t>
  </si>
  <si>
    <t>XS1270672287</t>
  </si>
  <si>
    <t>FITB 2.3% 3/19</t>
  </si>
  <si>
    <t>US316773CQ11</t>
  </si>
  <si>
    <t>SNI 2.75% 11/19</t>
  </si>
  <si>
    <t>US811065AB74</t>
  </si>
  <si>
    <t>PM 1.25% 11/17</t>
  </si>
  <si>
    <t>US718172BN84</t>
  </si>
  <si>
    <t>DE 1.75% 8/18</t>
  </si>
  <si>
    <t>US24422ETA72</t>
  </si>
  <si>
    <t>TWX 4.9% 6/42</t>
  </si>
  <si>
    <t>US887317AP09</t>
  </si>
  <si>
    <t>RDC 7.875% 8/19</t>
  </si>
  <si>
    <t>US779382AK60</t>
  </si>
  <si>
    <t>HNDA 1.5% 9/17 144A</t>
  </si>
  <si>
    <t>US02666QL504</t>
  </si>
  <si>
    <t>BAC 1.35% 11/16</t>
  </si>
  <si>
    <t>US06051GEZ81</t>
  </si>
  <si>
    <t>GIS 1.4% 10/17</t>
  </si>
  <si>
    <t>US370334BU72</t>
  </si>
  <si>
    <t>COLBUN 4.50% 07/24-144A</t>
  </si>
  <si>
    <t>US192714AB90</t>
  </si>
  <si>
    <t>MINMET 4.75% 7/25</t>
  </si>
  <si>
    <t>XS1265180643</t>
  </si>
  <si>
    <t>RBLN 2.125% 9/18</t>
  </si>
  <si>
    <t>US75625QAA76</t>
  </si>
  <si>
    <t>MMC 2.35% 3/20</t>
  </si>
  <si>
    <t>US571748AY80</t>
  </si>
  <si>
    <t>PBCT 3.65% 12/22</t>
  </si>
  <si>
    <t>US712704AA31</t>
  </si>
  <si>
    <t>CNPCCH 1.95% 11/17</t>
  </si>
  <si>
    <t>XS1143073788</t>
  </si>
  <si>
    <t>JOHN DEERE 1.05% 12/16</t>
  </si>
  <si>
    <t>US24422ESH35</t>
  </si>
  <si>
    <t>PEP 1.25% 4/18</t>
  </si>
  <si>
    <t>US713448CR70</t>
  </si>
  <si>
    <t>XRX 2.75% 3/19</t>
  </si>
  <si>
    <t>US984121CG66</t>
  </si>
  <si>
    <t>WSTP 1.05% 11/16</t>
  </si>
  <si>
    <t>US961214CD32</t>
  </si>
  <si>
    <t>SHANPU 2.5% 9/18</t>
  </si>
  <si>
    <t>XS1290252987</t>
  </si>
  <si>
    <t>ARE 3.9% 6/23</t>
  </si>
  <si>
    <t>US015271AD13</t>
  </si>
  <si>
    <t>DHR 1.65% 9/18</t>
  </si>
  <si>
    <t>US235851AN21</t>
  </si>
  <si>
    <t>SEP 2.95% 9/18</t>
  </si>
  <si>
    <t>US84756NAC39</t>
  </si>
  <si>
    <t>SHENGY 3.125% 1/20</t>
  </si>
  <si>
    <t>XS1165128239</t>
  </si>
  <si>
    <t>BK 1.6% 5/18</t>
  </si>
  <si>
    <t>US06406HDB24</t>
  </si>
  <si>
    <t>IMTLN 2.05% 7/18</t>
  </si>
  <si>
    <t>US453140AC99</t>
  </si>
  <si>
    <t>NEE 2.75% 6/23</t>
  </si>
  <si>
    <t>US341081FJ12</t>
  </si>
  <si>
    <t>EDF 5.50% 06/26</t>
  </si>
  <si>
    <t>XS0169169355</t>
  </si>
  <si>
    <t>JOHN DEERE 1.6% 7/18</t>
  </si>
  <si>
    <t>US24422ESX84</t>
  </si>
  <si>
    <t>AET 1.5% 11/17</t>
  </si>
  <si>
    <t>US00817YAL20</t>
  </si>
  <si>
    <t>STJ 2% 9/18</t>
  </si>
  <si>
    <t>US790849AL71</t>
  </si>
  <si>
    <t>GILD 2.05% 4/19</t>
  </si>
  <si>
    <t>US375558AV54</t>
  </si>
  <si>
    <t>NTT 1.5% 7/17</t>
  </si>
  <si>
    <t>XS0807649362</t>
  </si>
  <si>
    <t>TMO 1.85% 1/18</t>
  </si>
  <si>
    <t>US883556BB78</t>
  </si>
  <si>
    <t>CAT 1% 11/16</t>
  </si>
  <si>
    <t>US14912L5W70</t>
  </si>
  <si>
    <t>MET 1.756% 12/17</t>
  </si>
  <si>
    <t>US59156RBE71</t>
  </si>
  <si>
    <t>LH 2.625% 2/20</t>
  </si>
  <si>
    <t>US50540RAR30</t>
  </si>
  <si>
    <t>CAT 2.85% 6/22</t>
  </si>
  <si>
    <t>US14912L5F48</t>
  </si>
  <si>
    <t>CHMETL 2.5% 8/17</t>
  </si>
  <si>
    <t>XS1102905608</t>
  </si>
  <si>
    <t>GSK 4.2% 3/43</t>
  </si>
  <si>
    <t>US377372AJ68</t>
  </si>
  <si>
    <t>SUNAU 1.7% 3/17</t>
  </si>
  <si>
    <t>US8672EM2A15</t>
  </si>
  <si>
    <t>MTFG 3.2% 2/23</t>
  </si>
  <si>
    <t>US064255AM44</t>
  </si>
  <si>
    <t>BRO 4.2% 9/24</t>
  </si>
  <si>
    <t>US115236AA91</t>
  </si>
  <si>
    <t>PM 1.25% 08/17</t>
  </si>
  <si>
    <t>US718172BP33</t>
  </si>
  <si>
    <t>HBAN 1.3% 11/16</t>
  </si>
  <si>
    <t>US446438RF27</t>
  </si>
  <si>
    <t>VW 1.875% 10/16-EMTN</t>
  </si>
  <si>
    <t>XS0804777679</t>
  </si>
  <si>
    <t>MON 2.125% 7/19</t>
  </si>
  <si>
    <t>US61166WAS08</t>
  </si>
  <si>
    <t>SUNTOR 2.55% 9/19</t>
  </si>
  <si>
    <t>US86803UAB70</t>
  </si>
  <si>
    <t>BMY 1.75% 3/19</t>
  </si>
  <si>
    <t>US110122AV03</t>
  </si>
  <si>
    <t>MCD 3.25% 6/24</t>
  </si>
  <si>
    <t>US58013MES98</t>
  </si>
  <si>
    <t>ABBEY 1.65% 9/17</t>
  </si>
  <si>
    <t>US002799AR59</t>
  </si>
  <si>
    <t>BANBRA 3.875% 1/17</t>
  </si>
  <si>
    <t>US05958AAF57</t>
  </si>
  <si>
    <t>BBT 1.05% 12/16</t>
  </si>
  <si>
    <t>US07330NAG07</t>
  </si>
  <si>
    <t>ABNANV 1.8% 6/18</t>
  </si>
  <si>
    <t>US00084DAK63</t>
  </si>
  <si>
    <t>DIS 1.5% 9/18</t>
  </si>
  <si>
    <t>US25468PDD50</t>
  </si>
  <si>
    <t>PG 0.75% 11/16</t>
  </si>
  <si>
    <t>US742718ED76</t>
  </si>
  <si>
    <t>RIOLN 2% 03/17</t>
  </si>
  <si>
    <t>US76720AAB26</t>
  </si>
  <si>
    <t>DAEHIM VAR 10/42 CMS</t>
  </si>
  <si>
    <t>XS0835594622</t>
  </si>
  <si>
    <t>HALKBK 4.75% 6/19</t>
  </si>
  <si>
    <t>US900150AC70</t>
  </si>
  <si>
    <t>SHENGY 2.5% 1/18</t>
  </si>
  <si>
    <t>XS1165127009</t>
  </si>
  <si>
    <t>DFS 3.85% 11/22</t>
  </si>
  <si>
    <t>US254709AJ71</t>
  </si>
  <si>
    <t>SJM 1.75% 3/18</t>
  </si>
  <si>
    <t>US832696AC27</t>
  </si>
  <si>
    <t>CCBL 3.25% 7/20</t>
  </si>
  <si>
    <t>XS1262889998</t>
  </si>
  <si>
    <t>NTAP 3.375% 6/21</t>
  </si>
  <si>
    <t>US64110DAE40</t>
  </si>
  <si>
    <t>MS 5% 9/21</t>
  </si>
  <si>
    <t>XS1115524016</t>
  </si>
  <si>
    <t>TOTAL 1% 1/17</t>
  </si>
  <si>
    <t>US89153VAJ89</t>
  </si>
  <si>
    <t>MON 2.75% 7/21</t>
  </si>
  <si>
    <t>US61166WAT80</t>
  </si>
  <si>
    <t>MTB 1.25% 1/17</t>
  </si>
  <si>
    <t>US55279HAD26</t>
  </si>
  <si>
    <t>DBJJP 0.425% 6/17</t>
  </si>
  <si>
    <t>JP372155BC41</t>
  </si>
  <si>
    <t>ICBCAS 2.625% 5/20</t>
  </si>
  <si>
    <t>XS1237348070</t>
  </si>
  <si>
    <t>JANYSK 2.844% 9/19</t>
  </si>
  <si>
    <t>XS1112841561</t>
  </si>
  <si>
    <t>SIB SUKUK 2.843% 3/20</t>
  </si>
  <si>
    <t>XS1202089428</t>
  </si>
  <si>
    <t>PNR 2.9% 9/18</t>
  </si>
  <si>
    <t>US709629AM19</t>
  </si>
  <si>
    <t>AIA 2.25% 3/19</t>
  </si>
  <si>
    <t>US00131L2A23</t>
  </si>
  <si>
    <t>DIALEA 2% 2/18</t>
  </si>
  <si>
    <t>XS0896114583</t>
  </si>
  <si>
    <t>LONGYU 2.875% 10/17</t>
  </si>
  <si>
    <t>XS1114425769</t>
  </si>
  <si>
    <t>NAB 1.3% 6/17</t>
  </si>
  <si>
    <t>US6325C0CY53</t>
  </si>
  <si>
    <t>COST 1.75% 2/20</t>
  </si>
  <si>
    <t>US22160KAG04</t>
  </si>
  <si>
    <t>EXPE 4.5% 8/24</t>
  </si>
  <si>
    <t>US30212PAJ49</t>
  </si>
  <si>
    <t>SWIRE 3.875% 9/25</t>
  </si>
  <si>
    <t>XS1293482599</t>
  </si>
  <si>
    <t>BSX 3.375% 5/22</t>
  </si>
  <si>
    <t>US101137AQ02</t>
  </si>
  <si>
    <t>JOHN DEERE 1.35% 1/18</t>
  </si>
  <si>
    <t>US24422EST72</t>
  </si>
  <si>
    <t>SJM 2.5% 3/20</t>
  </si>
  <si>
    <t>US832696AE82</t>
  </si>
  <si>
    <t>CAT 4.75% 5/64</t>
  </si>
  <si>
    <t>US149123CE90</t>
  </si>
  <si>
    <t>PTTTB 3.375% 10/22 144A</t>
  </si>
  <si>
    <t>US69367CAC91</t>
  </si>
  <si>
    <t>CMPCCI 4.75% 9/24 144A</t>
  </si>
  <si>
    <t>US46128MAG69</t>
  </si>
  <si>
    <t>DIS 0.875% 5/17</t>
  </si>
  <si>
    <t>US25468PCZ71</t>
  </si>
  <si>
    <t>CHNWLL 2.5% 9/17</t>
  </si>
  <si>
    <t>XS1107634682</t>
  </si>
  <si>
    <t>CHRAIL 3.85% 2/23</t>
  </si>
  <si>
    <t>XS0880288997</t>
  </si>
  <si>
    <t>STT 1.35% 5/18</t>
  </si>
  <si>
    <t>US857477AK94</t>
  </si>
  <si>
    <t>BAMACN 4% 1/25</t>
  </si>
  <si>
    <t>US112585AH72</t>
  </si>
  <si>
    <t>AEGON 6 1/8 12/31</t>
  </si>
  <si>
    <t>XS0105290349</t>
  </si>
  <si>
    <t>AL 2.625% 9/18</t>
  </si>
  <si>
    <t>US00912XAR52</t>
  </si>
  <si>
    <t>RY 1% 4/17</t>
  </si>
  <si>
    <t>US78012KDW45</t>
  </si>
  <si>
    <t>TOTAL 4.25% 12/17</t>
  </si>
  <si>
    <t>XS0430265693</t>
  </si>
  <si>
    <t>PRU 1.6% 5/18</t>
  </si>
  <si>
    <t>US74153WBZ14</t>
  </si>
  <si>
    <t>BOCOM 3.75% 3/23</t>
  </si>
  <si>
    <t>XS0890073991</t>
  </si>
  <si>
    <t>JPM 1.25% 2/17</t>
  </si>
  <si>
    <t>US46625HJV33</t>
  </si>
  <si>
    <t>HYNMTR 2.125% 10/17 144A</t>
  </si>
  <si>
    <t>US44923QAD60</t>
  </si>
  <si>
    <t>BANBRA 6.00% 01/20</t>
  </si>
  <si>
    <t>US05957NAR26</t>
  </si>
  <si>
    <t>CHGRID 1.75% 5/18 144A</t>
  </si>
  <si>
    <t>US856899AA72</t>
  </si>
  <si>
    <t>CENTRICA 5.5% 10/16</t>
  </si>
  <si>
    <t>XS0271528993</t>
  </si>
  <si>
    <t>BMW 1.375% 4/17</t>
  </si>
  <si>
    <t>DE000A1HHZ73</t>
  </si>
  <si>
    <t>SYF 1.875% 8/17</t>
  </si>
  <si>
    <t>US87165BAA17</t>
  </si>
  <si>
    <t>RABOBK 0.434% 5/19</t>
  </si>
  <si>
    <t>JP552816BE54</t>
  </si>
  <si>
    <t>MIZUHO 1.3% 4/17</t>
  </si>
  <si>
    <t>US60688XAA81</t>
  </si>
  <si>
    <t>HSBC 1.3% 6/17</t>
  </si>
  <si>
    <t>US40434CAA36</t>
  </si>
  <si>
    <t>CMPCCI 4.375% 5/23</t>
  </si>
  <si>
    <t>US46128MAF86</t>
  </si>
  <si>
    <t>PENSKE 2.5% 6/19</t>
  </si>
  <si>
    <t>US709599AQ78</t>
  </si>
  <si>
    <t>NRUC 0.95% 4/17</t>
  </si>
  <si>
    <t>US63743HEM07</t>
  </si>
  <si>
    <t>DUK 3.05% 8/22</t>
  </si>
  <si>
    <t>US26441CAJ45</t>
  </si>
  <si>
    <t>GENFIN 6.064% 12/39</t>
  </si>
  <si>
    <t>XS0474146288</t>
  </si>
  <si>
    <t>TVO 2.125% 02/25</t>
  </si>
  <si>
    <t>XS1183235644</t>
  </si>
  <si>
    <t>BCHINA 3.875% 6/25</t>
  </si>
  <si>
    <t>XS1252209249</t>
  </si>
  <si>
    <t>BHP 2.05% 9/18</t>
  </si>
  <si>
    <t>US055451AT54</t>
  </si>
  <si>
    <t>ECL 1.45% 12/17</t>
  </si>
  <si>
    <t>US278865AP56</t>
  </si>
  <si>
    <t>HBAN 1.375% 4/17</t>
  </si>
  <si>
    <t>US446438RH82</t>
  </si>
  <si>
    <t>NOORBK 2.788% 4/20</t>
  </si>
  <si>
    <t>XS1224417847</t>
  </si>
  <si>
    <t>NDASS 1.875% 9/18</t>
  </si>
  <si>
    <t>US65557CAQ69</t>
  </si>
  <si>
    <t>MQGAU 4% 7/25</t>
  </si>
  <si>
    <t>US55608PAQ72</t>
  </si>
  <si>
    <t>ICICI 3.125% 8/20</t>
  </si>
  <si>
    <t>XS1274011102</t>
  </si>
  <si>
    <t>OXY 1.5% 2/18</t>
  </si>
  <si>
    <t>US674599CD51</t>
  </si>
  <si>
    <t>HRS 1.999% 4/18</t>
  </si>
  <si>
    <t>US413875AP08</t>
  </si>
  <si>
    <t>STSP 3.25% 6/25</t>
  </si>
  <si>
    <t>XS1253849357</t>
  </si>
  <si>
    <t>GMOFTO 2.778% 2/34</t>
  </si>
  <si>
    <t>XS1175846580</t>
  </si>
  <si>
    <t>RABOBK 7.25% 4/18</t>
  </si>
  <si>
    <t>AU3CB0174183</t>
  </si>
  <si>
    <t>HPHTSP 2.875% 3/20</t>
  </si>
  <si>
    <t>US40433QAB14</t>
  </si>
  <si>
    <t>TURKTI 3.75% 6/19</t>
  </si>
  <si>
    <t>US90011QAA85</t>
  </si>
  <si>
    <t>ST GOBAI 5.625 12/16</t>
  </si>
  <si>
    <t>XS0274270908</t>
  </si>
  <si>
    <t>CITNAT 1.625% 7/17</t>
  </si>
  <si>
    <t>US50050GAE89</t>
  </si>
  <si>
    <t>HPQ 4.05% 9/22</t>
  </si>
  <si>
    <t>US428236BX09</t>
  </si>
  <si>
    <t>MYL 5.4% 11/43</t>
  </si>
  <si>
    <t>US628530BC02</t>
  </si>
  <si>
    <t>BBT 1.45% 1/18</t>
  </si>
  <si>
    <t>US05531FAM59</t>
  </si>
  <si>
    <t>MAERSK 2.875% 9/20</t>
  </si>
  <si>
    <t>US00203QAC15</t>
  </si>
  <si>
    <t>DIALEA 2.5% 3/20</t>
  </si>
  <si>
    <t>XS1198224831</t>
  </si>
  <si>
    <t>TACHEM 0.433% 3/17</t>
  </si>
  <si>
    <t>JP346300BC31</t>
  </si>
  <si>
    <t>ESRX 1.25% 6/17</t>
  </si>
  <si>
    <t>US30219GAJ76</t>
  </si>
  <si>
    <t>BK 1.3% 1/18</t>
  </si>
  <si>
    <t>US06406HCE71</t>
  </si>
  <si>
    <t>PRU 1.35% 8/17</t>
  </si>
  <si>
    <t>US74153WCE75</t>
  </si>
  <si>
    <t>CNPCCH 1.95% 4/18</t>
  </si>
  <si>
    <t>US12623TAD00</t>
  </si>
  <si>
    <t>PNC 2.854% 11/22</t>
  </si>
  <si>
    <t>US693475AL94</t>
  </si>
  <si>
    <t>ABC 3.4% 5/24</t>
  </si>
  <si>
    <t>US03073EAL92</t>
  </si>
  <si>
    <t>MXIM 3.375% 3/23</t>
  </si>
  <si>
    <t>US57772KAB70</t>
  </si>
  <si>
    <t>XL 4.45% 3/25</t>
  </si>
  <si>
    <t>US98420EAC93</t>
  </si>
  <si>
    <t>MIZUHO 1.7% 9/17</t>
  </si>
  <si>
    <t>US60688XAJ90</t>
  </si>
  <si>
    <t>MET 3.048% 12/22</t>
  </si>
  <si>
    <t>US59156RBF47</t>
  </si>
  <si>
    <t>MYL 1.35% 11/16</t>
  </si>
  <si>
    <t>US628530BE67</t>
  </si>
  <si>
    <t>SMIZCH 4.125% 10/19</t>
  </si>
  <si>
    <t>US81663NAA54</t>
  </si>
  <si>
    <t>HBAN 2.2% 4/19</t>
  </si>
  <si>
    <t>US446438RG00</t>
  </si>
  <si>
    <t>SLB 1.25% 01/08/17</t>
  </si>
  <si>
    <t>US806854AE50</t>
  </si>
  <si>
    <t>CATMED 2.95% 11/22</t>
  </si>
  <si>
    <t>US14916RAC88</t>
  </si>
  <si>
    <t>ULFP 1.375% 4/30</t>
  </si>
  <si>
    <t>XS1218363270</t>
  </si>
  <si>
    <t>BRITEL 1.25% 2/17</t>
  </si>
  <si>
    <t>US111021AJ09</t>
  </si>
  <si>
    <t>BIDU 4.125% 6/25</t>
  </si>
  <si>
    <t>US056752AG38</t>
  </si>
  <si>
    <t>MAT 2.35% 5/19</t>
  </si>
  <si>
    <t>US577081AZ57</t>
  </si>
  <si>
    <t>BKMBOM 2.5% 3/18</t>
  </si>
  <si>
    <t>XS0908549685</t>
  </si>
  <si>
    <t>PWGRIN 3.875% 1/23</t>
  </si>
  <si>
    <t>XS0875759184</t>
  </si>
  <si>
    <t>JOHN DEERE 1.2% 10/17</t>
  </si>
  <si>
    <t>US24422ERW11</t>
  </si>
  <si>
    <t>TXN 1.75% 5/20</t>
  </si>
  <si>
    <t>US882508AZ72</t>
  </si>
  <si>
    <t>AET 4.5% 5/42</t>
  </si>
  <si>
    <t>US00817YAJ73</t>
  </si>
  <si>
    <t>NDASS 1.25% 4/17</t>
  </si>
  <si>
    <t>US65557CAH60</t>
  </si>
  <si>
    <t>PCAR 1.45% 3/18</t>
  </si>
  <si>
    <t>US69371RM457</t>
  </si>
  <si>
    <t>KUNLEG 2.875% 5/20 144A</t>
  </si>
  <si>
    <t>US50126AAA97</t>
  </si>
  <si>
    <t>EDENFP 1.375% 03/25</t>
  </si>
  <si>
    <t>FR0012599892</t>
  </si>
  <si>
    <t>SESGFP 2.5% 3/19 144A</t>
  </si>
  <si>
    <t>US78413KAA07</t>
  </si>
  <si>
    <t>ABBEY 5.625% 9/45</t>
  </si>
  <si>
    <t>US80281LAB18</t>
  </si>
  <si>
    <t>SSELN 4.25% 9/21</t>
  </si>
  <si>
    <t>XS0677073206</t>
  </si>
  <si>
    <t>CNBG 3.5% 06/18</t>
  </si>
  <si>
    <t>XS1245211815</t>
  </si>
  <si>
    <t>MMC 3.5% 3/25</t>
  </si>
  <si>
    <t>US571748AX08</t>
  </si>
  <si>
    <t>NTTDCM 0.21% 1/18</t>
  </si>
  <si>
    <t>JP316565AD34</t>
  </si>
  <si>
    <t>AZO 3.125% 7/23</t>
  </si>
  <si>
    <t>US053332AP74</t>
  </si>
  <si>
    <t>MON 1.15% 6/17</t>
  </si>
  <si>
    <t>US61166WAR25</t>
  </si>
  <si>
    <t>IR 3.55% 11/24</t>
  </si>
  <si>
    <t>US456873AB47</t>
  </si>
  <si>
    <t>CTCACI 3.875% 2022 144A</t>
  </si>
  <si>
    <t>US87936UAA79</t>
  </si>
  <si>
    <t>HRS 5.054% 4/45</t>
  </si>
  <si>
    <t>US413875AT20</t>
  </si>
  <si>
    <t>NOV 1.35% 12/17</t>
  </si>
  <si>
    <t>US637071AL57</t>
  </si>
  <si>
    <t>JOHN DEERE 2.05% 3/20</t>
  </si>
  <si>
    <t>US24422ESW02</t>
  </si>
  <si>
    <t>HPHTSP 2.25% 3/18</t>
  </si>
  <si>
    <t>US40433QAA31</t>
  </si>
  <si>
    <t>PCLN 3.65% 3/25</t>
  </si>
  <si>
    <t>US741503AW60</t>
  </si>
  <si>
    <t>ZMH 1.45% 4/17</t>
  </si>
  <si>
    <t>US98956PAJ12</t>
  </si>
  <si>
    <t>HBAN 1.7% 2/18</t>
  </si>
  <si>
    <t>US446438RL94</t>
  </si>
  <si>
    <t>SLB 1.25% 08/17-144A</t>
  </si>
  <si>
    <t>US80685PAD06</t>
  </si>
  <si>
    <t>DFS 3.95% 11/24</t>
  </si>
  <si>
    <t>US254709AK45</t>
  </si>
  <si>
    <t>COF 1.3% 6/17</t>
  </si>
  <si>
    <t>US140420NL06</t>
  </si>
  <si>
    <t>ERSTBK VAR 5/25</t>
  </si>
  <si>
    <t>XS1143333109</t>
  </si>
  <si>
    <t>XLNX 2.125% 3/19</t>
  </si>
  <si>
    <t>US983919AG66</t>
  </si>
  <si>
    <t>PFG 2.2% 4/20</t>
  </si>
  <si>
    <t>US74256LAQ23</t>
  </si>
  <si>
    <t>SRE 2.4% 3/20</t>
  </si>
  <si>
    <t>US816851AW92</t>
  </si>
  <si>
    <t>ONGCIN 3.75% 05/23</t>
  </si>
  <si>
    <t>XS0922882344</t>
  </si>
  <si>
    <t>SUNTOR 1.65% 9/17</t>
  </si>
  <si>
    <t>US86803UAA97</t>
  </si>
  <si>
    <t>CADF 3.64% 05/18</t>
  </si>
  <si>
    <t>CA12741RAC30</t>
  </si>
  <si>
    <t>VW 1.75% 4/20</t>
  </si>
  <si>
    <t>XS1219421861</t>
  </si>
  <si>
    <t>CL 2.3% 5/22</t>
  </si>
  <si>
    <t>US19416QDZ00</t>
  </si>
  <si>
    <t>TOYOTA 4% 12/17</t>
  </si>
  <si>
    <t>XS0595707570</t>
  </si>
  <si>
    <t>BCICI 4% 2/23 144A</t>
  </si>
  <si>
    <t>US05956NAE22</t>
  </si>
  <si>
    <t>MIZUHO 1.8% 3/18</t>
  </si>
  <si>
    <t>US60688XAQ34</t>
  </si>
  <si>
    <t>PEP 4.25% 10/44</t>
  </si>
  <si>
    <t>US713448CQ97</t>
  </si>
  <si>
    <t>PRGO 3.5% 12/21</t>
  </si>
  <si>
    <t>US714295AB80</t>
  </si>
  <si>
    <t>VZ 1.1% 11/17</t>
  </si>
  <si>
    <t>US92343VBF04</t>
  </si>
  <si>
    <t>DUK 4.1% 3/43</t>
  </si>
  <si>
    <t>US144141DD73</t>
  </si>
  <si>
    <t>EMBRAER 5.15% 6/22</t>
  </si>
  <si>
    <t>US29082AAA51</t>
  </si>
  <si>
    <t>NSANY 2.125% 3/20</t>
  </si>
  <si>
    <t>US654740AK54</t>
  </si>
  <si>
    <t>KORHIC 2.125% 4/20</t>
  </si>
  <si>
    <t>US25809UAA16</t>
  </si>
  <si>
    <t>KTB 2.25% 09/18</t>
  </si>
  <si>
    <t>XS0823985113</t>
  </si>
  <si>
    <t>HCN 3.75% 3/23</t>
  </si>
  <si>
    <t>US42217KBA34</t>
  </si>
  <si>
    <t>APA 2.625% 1/23</t>
  </si>
  <si>
    <t>US037411BD66</t>
  </si>
  <si>
    <t>VTR 2.7% 4/20</t>
  </si>
  <si>
    <t>US92276MBB00</t>
  </si>
  <si>
    <t>APA 5.25% 02/42</t>
  </si>
  <si>
    <t>US037411AY13</t>
  </si>
  <si>
    <t>JOHN DEERE 2.8% 1/23</t>
  </si>
  <si>
    <t>US24422ERT81</t>
  </si>
  <si>
    <t>HYNMTR 2% 3/18</t>
  </si>
  <si>
    <t>US44891AAA51</t>
  </si>
  <si>
    <t>MOLX 2.878% 4/20</t>
  </si>
  <si>
    <t>US60856BAA26</t>
  </si>
  <si>
    <t>JOHN DEERE 2.75% 03/22</t>
  </si>
  <si>
    <t>US24422ERM39</t>
  </si>
  <si>
    <t>HP 4.65% 3/25</t>
  </si>
  <si>
    <t>US423457AB66</t>
  </si>
  <si>
    <t>COP 3.35% 5/25</t>
  </si>
  <si>
    <t>US20826FAG19</t>
  </si>
  <si>
    <t>NGGLN 4.487% 02/42</t>
  </si>
  <si>
    <t>US100743AJ25</t>
  </si>
  <si>
    <t>ACT 1.3% 6/17</t>
  </si>
  <si>
    <t>US00507UAB70</t>
  </si>
  <si>
    <t>PCCW 3.75% 03/23</t>
  </si>
  <si>
    <t>XS0900763029</t>
  </si>
  <si>
    <t>CAT 2% 3/20</t>
  </si>
  <si>
    <t>US14912L6J50</t>
  </si>
  <si>
    <t>CELARA 4.5% 8/24</t>
  </si>
  <si>
    <t>US151191AZ66</t>
  </si>
  <si>
    <t>NEE 4.05% 10/44</t>
  </si>
  <si>
    <t>US341081FL67</t>
  </si>
  <si>
    <t>SHENGY 3.875% 1/25</t>
  </si>
  <si>
    <t>XS1165128585</t>
  </si>
  <si>
    <t>CITCOR 4.35% 7/25</t>
  </si>
  <si>
    <t>US340711AW02</t>
  </si>
  <si>
    <t>ROP 3.125% 11/22</t>
  </si>
  <si>
    <t>US776696AE65</t>
  </si>
  <si>
    <t>COST 2.25% 2/22</t>
  </si>
  <si>
    <t>US22160KAH86</t>
  </si>
  <si>
    <t>LSELN 9.125% 10/19</t>
  </si>
  <si>
    <t>XS0434590237</t>
  </si>
  <si>
    <t>BCR 1.375% 1/18</t>
  </si>
  <si>
    <t>US067383AD19</t>
  </si>
  <si>
    <t>MTB 1.45% 3/18</t>
  </si>
  <si>
    <t>US55279HAA86</t>
  </si>
  <si>
    <t>AMGN 2.7% 5/22</t>
  </si>
  <si>
    <t>US031162BX74</t>
  </si>
  <si>
    <t>AIA 1.75% 03/18</t>
  </si>
  <si>
    <t>HK0000142486</t>
  </si>
  <si>
    <t>AL 2.125% 1/18</t>
  </si>
  <si>
    <t>US00912XAP96</t>
  </si>
  <si>
    <t>AIOAU 5% 9/23</t>
  </si>
  <si>
    <t>XS0972735533</t>
  </si>
  <si>
    <t>SUCN 5.39% 3/37</t>
  </si>
  <si>
    <t>CA86721ZAB54</t>
  </si>
  <si>
    <t>BBRIIJ 2.95% 3/18</t>
  </si>
  <si>
    <t>XS0901040476</t>
  </si>
  <si>
    <t>AGUCN 5.25% 1/45</t>
  </si>
  <si>
    <t>US008916AN82</t>
  </si>
  <si>
    <t>MCKESSON 1.40% 03/18</t>
  </si>
  <si>
    <t>US58155QAF00</t>
  </si>
  <si>
    <t>TXN 1% 5/18</t>
  </si>
  <si>
    <t>US882508AV68</t>
  </si>
  <si>
    <t>BPCLIN 4% 5/25</t>
  </si>
  <si>
    <t>XS1227064430</t>
  </si>
  <si>
    <t>HBAN 2.4% 4/20</t>
  </si>
  <si>
    <t>US446438RM77</t>
  </si>
  <si>
    <t>EQR 3% 4/23</t>
  </si>
  <si>
    <t>US26884ABA07</t>
  </si>
  <si>
    <t>WMI 2.9% 9/22</t>
  </si>
  <si>
    <t>US94106LAY56</t>
  </si>
  <si>
    <t>DISCA 3.3% 5/22</t>
  </si>
  <si>
    <t>US25470DAF69</t>
  </si>
  <si>
    <t>KMP 5% 8/42</t>
  </si>
  <si>
    <t>US494550BN50</t>
  </si>
  <si>
    <t>HSECN 3.95% 4/22</t>
  </si>
  <si>
    <t>US448055AJ20</t>
  </si>
  <si>
    <t>TOPTB 3.625% 1/23 144A</t>
  </si>
  <si>
    <t>US88322MAA53</t>
  </si>
  <si>
    <t>PAA 2.6% 12/19</t>
  </si>
  <si>
    <t>US72650RBG65</t>
  </si>
  <si>
    <t>PX 2.7% 2/23</t>
  </si>
  <si>
    <t>US74005PBF09</t>
  </si>
  <si>
    <t>MCDONALD 5.875%04/32</t>
  </si>
  <si>
    <t>XS0146389464</t>
  </si>
  <si>
    <t>SUMIBK 3% 1/23</t>
  </si>
  <si>
    <t>US865622AZ78</t>
  </si>
  <si>
    <t>HST 4% 6/25</t>
  </si>
  <si>
    <t>US44107TAV89</t>
  </si>
  <si>
    <t>SNI 3.9% 11/24</t>
  </si>
  <si>
    <t>US811065AC57</t>
  </si>
  <si>
    <t>HYNMTR 2.6% 3/20</t>
  </si>
  <si>
    <t>US44891AAB35</t>
  </si>
  <si>
    <t>PRU FRN 3/44</t>
  </si>
  <si>
    <t>US744320AN25</t>
  </si>
  <si>
    <t>DAVIVI 2.95% 1/18 144A</t>
  </si>
  <si>
    <t>US059501AB23</t>
  </si>
  <si>
    <t>AKBNK 5% 10/22 144A</t>
  </si>
  <si>
    <t>US00971YAD22</t>
  </si>
  <si>
    <t>D 2.75% 3/23</t>
  </si>
  <si>
    <t>US927804FN91</t>
  </si>
  <si>
    <t>FLS 3.5% 9/22</t>
  </si>
  <si>
    <t>US34354PAC95</t>
  </si>
  <si>
    <t>LH 3.2% 2/22</t>
  </si>
  <si>
    <t>US50540RAP73</t>
  </si>
  <si>
    <t>LINREI 3.6% 9/24</t>
  </si>
  <si>
    <t>XS1105268228</t>
  </si>
  <si>
    <t>EOG 3.15% 4/25</t>
  </si>
  <si>
    <t>US26875PAM32</t>
  </si>
  <si>
    <t>DGELN 4.25% 05/42</t>
  </si>
  <si>
    <t>US25245BAA52</t>
  </si>
  <si>
    <t>BAC 4.75% 4/45</t>
  </si>
  <si>
    <t>US06051GFQ73</t>
  </si>
  <si>
    <t>HSBCFRN2 04/29/49</t>
  </si>
  <si>
    <t>XS0189704140</t>
  </si>
  <si>
    <t>PX 1.2% 3/18</t>
  </si>
  <si>
    <t>US74005PBG81</t>
  </si>
  <si>
    <t>HYDONE 3.2% 1/22</t>
  </si>
  <si>
    <t>CA44810ZBF68</t>
  </si>
  <si>
    <t>CAT 4.3% 5/44</t>
  </si>
  <si>
    <t>US149123CD18</t>
  </si>
  <si>
    <t>BFALA 3.75% 4/23</t>
  </si>
  <si>
    <t>US78386FAA49</t>
  </si>
  <si>
    <t>MOLX 3.9% 4/25</t>
  </si>
  <si>
    <t>US60856BAC81</t>
  </si>
  <si>
    <t>KMI 2% 12/17</t>
  </si>
  <si>
    <t>US49456BAD38</t>
  </si>
  <si>
    <t>RCICN 4% 6/22</t>
  </si>
  <si>
    <t>CA775109AV36</t>
  </si>
  <si>
    <t>VW 1.125% 11/16</t>
  </si>
  <si>
    <t>US928670AW86</t>
  </si>
  <si>
    <t>IPG 3.75% 2/23</t>
  </si>
  <si>
    <t>US460690BK55</t>
  </si>
  <si>
    <t>DAIGR 2.25% 9/19</t>
  </si>
  <si>
    <t>US233851BH64</t>
  </si>
  <si>
    <t>DLR 4.75% 10/23</t>
  </si>
  <si>
    <t>XS1022018847</t>
  </si>
  <si>
    <t>UNH 4.375% 3/42</t>
  </si>
  <si>
    <t>US91324PBW14</t>
  </si>
  <si>
    <t>BAMACN 4.54% 3/23</t>
  </si>
  <si>
    <t>CA11257ZAC38</t>
  </si>
  <si>
    <t>SO 4.75% 09/40</t>
  </si>
  <si>
    <t>US373334JS15</t>
  </si>
  <si>
    <t>JOHN DEERE 1.7% 1/20</t>
  </si>
  <si>
    <t>US24422ERY76</t>
  </si>
  <si>
    <t>FRANCE TEL 8% 12/17</t>
  </si>
  <si>
    <t>FR0000471484</t>
  </si>
  <si>
    <t>CAT 2.6% 6/22</t>
  </si>
  <si>
    <t>US149123BX80</t>
  </si>
  <si>
    <t>GS 3.55% 2/21</t>
  </si>
  <si>
    <t>CA38141GVL53</t>
  </si>
  <si>
    <t>YTLPMK 4% 09/21</t>
  </si>
  <si>
    <t>XS0731849831</t>
  </si>
  <si>
    <t>CNQCN 3.45% 11/21</t>
  </si>
  <si>
    <t>US136385AR22</t>
  </si>
  <si>
    <t>WMB 5.75% 6/44</t>
  </si>
  <si>
    <t>US969457BV14</t>
  </si>
  <si>
    <t>AGUCN 3.5% 6/23</t>
  </si>
  <si>
    <t>US008916AL27</t>
  </si>
  <si>
    <t>FARMER FRN 10/54</t>
  </si>
  <si>
    <t>US30958QAA94</t>
  </si>
  <si>
    <t>EMR 2.625% 2/23</t>
  </si>
  <si>
    <t>US291011BE39</t>
  </si>
  <si>
    <t>AL 4.25% 9/24</t>
  </si>
  <si>
    <t>US00912XAN49</t>
  </si>
  <si>
    <t>GCN 2.125% 3/18</t>
  </si>
  <si>
    <t>US380956AC63</t>
  </si>
  <si>
    <t>KUNLEG 3.75% 5/25 144A</t>
  </si>
  <si>
    <t>US50126AAB70</t>
  </si>
  <si>
    <t>BANBOG 5.375% 2/23 144A</t>
  </si>
  <si>
    <t>US059514AB51</t>
  </si>
  <si>
    <t>MYL 2.55% 3/19</t>
  </si>
  <si>
    <t>US628530BF33</t>
  </si>
  <si>
    <t>SRENVX VAR 9/44(4.5%)</t>
  </si>
  <si>
    <t>XS1108784510</t>
  </si>
  <si>
    <t>LRCX 2.75% 3/20</t>
  </si>
  <si>
    <t>US512807AM03</t>
  </si>
  <si>
    <t>BOSUH 3.374% 6/20</t>
  </si>
  <si>
    <t>XS1117297272</t>
  </si>
  <si>
    <t>UNH 1.625% 3/19</t>
  </si>
  <si>
    <t>US91324PCB67</t>
  </si>
  <si>
    <t>SESGFP 5.3% 3/44</t>
  </si>
  <si>
    <t>US78413KAB89</t>
  </si>
  <si>
    <t>MAERSK 3.875% 9/25</t>
  </si>
  <si>
    <t>US00203QAD97</t>
  </si>
  <si>
    <t>BRK 4.3% 5/43</t>
  </si>
  <si>
    <t>US084664BV29</t>
  </si>
  <si>
    <t>NKE 2.25% 5/23</t>
  </si>
  <si>
    <t>US654106AC78</t>
  </si>
  <si>
    <t>JBL 4.7% 9/22</t>
  </si>
  <si>
    <t>US466313AG80</t>
  </si>
  <si>
    <t>MOTOPG 3.75% 7/26</t>
  </si>
  <si>
    <t>XS1088016206</t>
  </si>
  <si>
    <t>MASSMU 2.5% 10/22-144A</t>
  </si>
  <si>
    <t>US57629WBR07</t>
  </si>
  <si>
    <t>WELLTR 4.75% 5/21</t>
  </si>
  <si>
    <t>XS0430768928</t>
  </si>
  <si>
    <t>VTR 3.25% 8/22</t>
  </si>
  <si>
    <t>US92276MAZ86</t>
  </si>
  <si>
    <t>NTRS 2.375% 8/22</t>
  </si>
  <si>
    <t>US665859AN47</t>
  </si>
  <si>
    <t>SYNNVX 3.125% 3/22</t>
  </si>
  <si>
    <t>US87164KAA25</t>
  </si>
  <si>
    <t>GGOFTO 4.137% 11/32</t>
  </si>
  <si>
    <t>XS0995413340</t>
  </si>
  <si>
    <t>RABOBK 4.875% 01/23</t>
  </si>
  <si>
    <t>XS0253359961</t>
  </si>
  <si>
    <t>NSC 4.45% 6/45</t>
  </si>
  <si>
    <t>US655844BQ00</t>
  </si>
  <si>
    <t>FDX 2.625% 8/22</t>
  </si>
  <si>
    <t>US31428XAS53</t>
  </si>
  <si>
    <t>JBYCMX 3.75% 5/25 144A</t>
  </si>
  <si>
    <t>US47215TAA60</t>
  </si>
  <si>
    <t>D 4% 1/43</t>
  </si>
  <si>
    <t>US927804FL36</t>
  </si>
  <si>
    <t>BINHCO 4% 7/20</t>
  </si>
  <si>
    <t>XS1253824442</t>
  </si>
  <si>
    <t>SPLS 4.375% 1/23</t>
  </si>
  <si>
    <t>US855030AM47</t>
  </si>
  <si>
    <t>JCI 3.625% 7/24</t>
  </si>
  <si>
    <t>US478373AC78</t>
  </si>
  <si>
    <t>SOUTH CAROL E&amp;G 4.35% 02/42-41</t>
  </si>
  <si>
    <t>US837004CF51</t>
  </si>
  <si>
    <t>SNI 3.95% 6/25</t>
  </si>
  <si>
    <t>US811065AG61</t>
  </si>
  <si>
    <t>TJX 2.5% 5/23</t>
  </si>
  <si>
    <t>US872540AP42</t>
  </si>
  <si>
    <t>AIA 3.125% 3/23</t>
  </si>
  <si>
    <t>HK0000142494</t>
  </si>
  <si>
    <t>SRE 2.875% 10/22</t>
  </si>
  <si>
    <t>US816851AT63</t>
  </si>
  <si>
    <t>CS 4% 7/19</t>
  </si>
  <si>
    <t>AU3CB0222511</t>
  </si>
  <si>
    <t>MIZUHO 3.2% 3/25</t>
  </si>
  <si>
    <t>US60688XAU46</t>
  </si>
  <si>
    <t>PRUFIN 5 7/8 05/29</t>
  </si>
  <si>
    <t>XS0096874671</t>
  </si>
  <si>
    <t>ENGIFP FRN PERP</t>
  </si>
  <si>
    <t>FR0011531722</t>
  </si>
  <si>
    <t>PSON 3.25% 5/23</t>
  </si>
  <si>
    <t>US70501VAA61</t>
  </si>
  <si>
    <t>WHTLEY 4.375% 11/44</t>
  </si>
  <si>
    <t>XS1140662575</t>
  </si>
  <si>
    <t>PHG 5% 03/42</t>
  </si>
  <si>
    <t>US500472AE51</t>
  </si>
  <si>
    <t>PEG 2.375% 5/23</t>
  </si>
  <si>
    <t>US74456QBC96</t>
  </si>
  <si>
    <t>NRUC 2.85% 1/25</t>
  </si>
  <si>
    <t>US637432ND31</t>
  </si>
  <si>
    <t>M 3.625% 6/24</t>
  </si>
  <si>
    <t>US55616XAL10</t>
  </si>
  <si>
    <t>PLBIII 4.875% 10/24</t>
  </si>
  <si>
    <t>US69370TAA16</t>
  </si>
  <si>
    <t>BXP 3.125% 9/23</t>
  </si>
  <si>
    <t>US10112RAV69</t>
  </si>
  <si>
    <t>GAS 4.4% 6/43</t>
  </si>
  <si>
    <t>US001192AK93</t>
  </si>
  <si>
    <t>SPG 2.75% 2/23</t>
  </si>
  <si>
    <t>US828807CN59</t>
  </si>
  <si>
    <t>COP 4.15% 11/34</t>
  </si>
  <si>
    <t>US20826FAF36</t>
  </si>
  <si>
    <t>TLSNSS 1.625% 02/35</t>
  </si>
  <si>
    <t>XS1193213953</t>
  </si>
  <si>
    <t>EXCRTU 5% 9/21 144A</t>
  </si>
  <si>
    <t>US30214YAE41</t>
  </si>
  <si>
    <t>ATO 4.15% 1/43</t>
  </si>
  <si>
    <t>US049560AL95</t>
  </si>
  <si>
    <t>PCCW 3.625% 04/25</t>
  </si>
  <si>
    <t>XS1213177295</t>
  </si>
  <si>
    <t>AGUCN 3.15% 10/22</t>
  </si>
  <si>
    <t>US008916AK44</t>
  </si>
  <si>
    <t>AESGEN 4.56% 4/25 144A</t>
  </si>
  <si>
    <t>US29244UAF57</t>
  </si>
  <si>
    <t>SCGAU 2.375% 4/21</t>
  </si>
  <si>
    <t>US806213AC82</t>
  </si>
  <si>
    <t>MET 3% 3/25</t>
  </si>
  <si>
    <t>US59156RBM97</t>
  </si>
  <si>
    <t>DAIGR 3.5% 8/25 144A</t>
  </si>
  <si>
    <t>US233851CB85</t>
  </si>
  <si>
    <t>BAMACN 3.95% 4/19</t>
  </si>
  <si>
    <t>CA11257ZAB54</t>
  </si>
  <si>
    <t>BWA 3.375% 3/25</t>
  </si>
  <si>
    <t>US099724AJ55</t>
  </si>
  <si>
    <t>JOYG 5.125% 10/21</t>
  </si>
  <si>
    <t>US481165AJ77</t>
  </si>
  <si>
    <t>WPZ 4% 11/21</t>
  </si>
  <si>
    <t>US96950FAH73</t>
  </si>
  <si>
    <t>RSG 3.2% 3/25</t>
  </si>
  <si>
    <t>US760759AQ36</t>
  </si>
  <si>
    <t>PERTAMINA 6.5% 5/41 144A</t>
  </si>
  <si>
    <t>US69369EAB56</t>
  </si>
  <si>
    <t>ABC 3.25% 3/25</t>
  </si>
  <si>
    <t>US03073EAM75</t>
  </si>
  <si>
    <t>DFS 3.75% 3/25</t>
  </si>
  <si>
    <t>US254709AL28</t>
  </si>
  <si>
    <t>TXN 2.25% 5/23</t>
  </si>
  <si>
    <t>US882508AW42</t>
  </si>
  <si>
    <t>ADI 2.875% 6/23</t>
  </si>
  <si>
    <t>US032654AH86</t>
  </si>
  <si>
    <t>OCENSA 4% 5/21</t>
  </si>
  <si>
    <t>US680617AB35</t>
  </si>
  <si>
    <t>WAG 4.5% 11/34</t>
  </si>
  <si>
    <t>US931427AB40</t>
  </si>
  <si>
    <t>ABIBB 3.375% 1/23</t>
  </si>
  <si>
    <t>CA03524BAB23</t>
  </si>
  <si>
    <t>DEUT TEL 7.375 12/19</t>
  </si>
  <si>
    <t>XS0158739739</t>
  </si>
  <si>
    <t>COLPIP 5.8% 6/45</t>
  </si>
  <si>
    <t>US198280AG47</t>
  </si>
  <si>
    <t>SRENVX 4.25% 12/42-144A</t>
  </si>
  <si>
    <t>US87089HAB96</t>
  </si>
  <si>
    <t>ESS 3.5% 4/25</t>
  </si>
  <si>
    <t>US29717PAP27</t>
  </si>
  <si>
    <t>BMW 5% 10/17</t>
  </si>
  <si>
    <t>XS0455542521</t>
  </si>
  <si>
    <t>QTELQD 3.875% 01/28</t>
  </si>
  <si>
    <t>US74735K2B72</t>
  </si>
  <si>
    <t>ALFAA 6.875% 3/44</t>
  </si>
  <si>
    <t>US015398AC46</t>
  </si>
  <si>
    <t>SYDAU 3.375% 4/25</t>
  </si>
  <si>
    <t>US87124VAE92</t>
  </si>
  <si>
    <t>AKBNK 4% 1/20 144A</t>
  </si>
  <si>
    <t>US00972BAA70</t>
  </si>
  <si>
    <t>FCX 2.15% 3/17</t>
  </si>
  <si>
    <t>US35671DAW56</t>
  </si>
  <si>
    <t>SCGAU 3.25% 10/25</t>
  </si>
  <si>
    <t>US806213AD65</t>
  </si>
  <si>
    <t>EJRAIL 5.25% 4/33</t>
  </si>
  <si>
    <t>XS0296754814</t>
  </si>
  <si>
    <t>HAL 4.5% 11/41</t>
  </si>
  <si>
    <t>US406216BA89</t>
  </si>
  <si>
    <t>RS 4.5% 4/23</t>
  </si>
  <si>
    <t>US759509AE27</t>
  </si>
  <si>
    <t>RCICN 3% 3/23</t>
  </si>
  <si>
    <t>US775109AW17</t>
  </si>
  <si>
    <t>ATO 4.125% 10/44</t>
  </si>
  <si>
    <t>US049560AM78</t>
  </si>
  <si>
    <t>CNQCN 3.8% 4/24</t>
  </si>
  <si>
    <t>US136385AT87</t>
  </si>
  <si>
    <t>AALLN 4.125% 09/22-144A</t>
  </si>
  <si>
    <t>US034863AG56</t>
  </si>
  <si>
    <t>GTAA 5.96% 11/19</t>
  </si>
  <si>
    <t>CA39191ZAV19</t>
  </si>
  <si>
    <t>FRTEL 5.25% 12/25</t>
  </si>
  <si>
    <t>XS0236800412</t>
  </si>
  <si>
    <t>BNSF 3% 4/25</t>
  </si>
  <si>
    <t>US12189LAV36</t>
  </si>
  <si>
    <t>RCICN 4% 3/24</t>
  </si>
  <si>
    <t>CA775109BA89</t>
  </si>
  <si>
    <t>AGUCN 4.9% 6/43</t>
  </si>
  <si>
    <t>US008916AM00</t>
  </si>
  <si>
    <t>DAYCOV 5.75% 3/19</t>
  </si>
  <si>
    <t>US05956PAB31</t>
  </si>
  <si>
    <t>EMN 4.8% 09/42</t>
  </si>
  <si>
    <t>US277432AL49</t>
  </si>
  <si>
    <t>SEB 3% 12/20</t>
  </si>
  <si>
    <t>XS0975635516</t>
  </si>
  <si>
    <t>CAISSE CENT DESJ 3.502% 10/2017</t>
  </si>
  <si>
    <t>CA12801ZCD83</t>
  </si>
  <si>
    <t>VIEFP 5 7/8 07/26</t>
  </si>
  <si>
    <t>XS0195751523</t>
  </si>
  <si>
    <t>DAIGR 3.25% 8/24</t>
  </si>
  <si>
    <t>US233851BJ21</t>
  </si>
  <si>
    <t>VW 2.125% 11/18</t>
  </si>
  <si>
    <t>US928670AX69</t>
  </si>
  <si>
    <t>L 2.625% 5/23</t>
  </si>
  <si>
    <t>US540424AQ11</t>
  </si>
  <si>
    <t>RCICN 6.68% 11/39</t>
  </si>
  <si>
    <t>CA775109AP67</t>
  </si>
  <si>
    <t>FIDINT 7.125% 2/24</t>
  </si>
  <si>
    <t>XS0615235453</t>
  </si>
  <si>
    <t>YKBNK 4% 1/20 144A</t>
  </si>
  <si>
    <t>US984848AC56</t>
  </si>
  <si>
    <t>CL 1.95% 2/23</t>
  </si>
  <si>
    <t>US19416QEA40</t>
  </si>
  <si>
    <t>CLOBRO 3.875% 6/21</t>
  </si>
  <si>
    <t>XS1080948265</t>
  </si>
  <si>
    <t>DUK 3.75% 6/45</t>
  </si>
  <si>
    <t>US26442CAP95</t>
  </si>
  <si>
    <t>SPSP 3.30% 04/23</t>
  </si>
  <si>
    <t>XS0836488485</t>
  </si>
  <si>
    <t>EOG 3.9% 4/35</t>
  </si>
  <si>
    <t>US26875PAN15</t>
  </si>
  <si>
    <t>LRCX 3.8% 3/25</t>
  </si>
  <si>
    <t>US512807AN85</t>
  </si>
  <si>
    <t>HALKBK 4.75% 2/21 144A</t>
  </si>
  <si>
    <t>US900150AD53</t>
  </si>
  <si>
    <t>SCOTPO 6 3/4 05/23</t>
  </si>
  <si>
    <t>XS0087240163</t>
  </si>
  <si>
    <t>NOVNVX 3.7% 9/42</t>
  </si>
  <si>
    <t>US66989HAF55</t>
  </si>
  <si>
    <t>D 4.6% 12/44</t>
  </si>
  <si>
    <t>US257375AJ44</t>
  </si>
  <si>
    <t>PPL 5 7/8 03/25/27</t>
  </si>
  <si>
    <t>XS0165510313</t>
  </si>
  <si>
    <t>UNBC 3% 2/25</t>
  </si>
  <si>
    <t>US553794AC20</t>
  </si>
  <si>
    <t>ENBL 2.4% 5/19</t>
  </si>
  <si>
    <t>US292480AA83</t>
  </si>
  <si>
    <t>WWUF 6.25% 11/21</t>
  </si>
  <si>
    <t>XS0438200361</t>
  </si>
  <si>
    <t>OII 4.65% 11/24</t>
  </si>
  <si>
    <t>US675232AA07</t>
  </si>
  <si>
    <t>MQGAU 3.5% 12/20</t>
  </si>
  <si>
    <t>XS1033977825</t>
  </si>
  <si>
    <t>MAERSK 4% 4/25</t>
  </si>
  <si>
    <t>XS0911553039</t>
  </si>
  <si>
    <t>VIA 5.25% 4/44</t>
  </si>
  <si>
    <t>US92553PAW23</t>
  </si>
  <si>
    <t>TURKTI 4.875% 6/24 144A</t>
  </si>
  <si>
    <t>US90011QAB68</t>
  </si>
  <si>
    <t>EOANGR 5.5% 05/25</t>
  </si>
  <si>
    <t>XS0568142052</t>
  </si>
  <si>
    <t>PX 2.2% 8/22</t>
  </si>
  <si>
    <t>US74005PBB94</t>
  </si>
  <si>
    <t>WFDAU 4.75% 9/44</t>
  </si>
  <si>
    <t>US92890HAD44</t>
  </si>
  <si>
    <t>ORCL 3.25% 5/30</t>
  </si>
  <si>
    <t>US68389XBD66</t>
  </si>
  <si>
    <t>RIOLN 4.75% 3/42</t>
  </si>
  <si>
    <t>US76720AAD81</t>
  </si>
  <si>
    <t>SINOPC 4.25% 4/43</t>
  </si>
  <si>
    <t>US82937TAD46</t>
  </si>
  <si>
    <t>GM 4% 4/25</t>
  </si>
  <si>
    <t>US37045VAG59</t>
  </si>
  <si>
    <t>MCD 4.125% 6/54</t>
  </si>
  <si>
    <t>XS1075996907</t>
  </si>
  <si>
    <t>PAA 5.15% 6/42</t>
  </si>
  <si>
    <t>US72650RBA95</t>
  </si>
  <si>
    <t>DDR 3.625% 2/25</t>
  </si>
  <si>
    <t>US23317HAD44</t>
  </si>
  <si>
    <t>SHBASS 2.75% 12/22</t>
  </si>
  <si>
    <t>XS0860538379</t>
  </si>
  <si>
    <t>GE 2.375% 12/18</t>
  </si>
  <si>
    <t>XS1078758833</t>
  </si>
  <si>
    <t>SCCO 3.875% 4/25</t>
  </si>
  <si>
    <t>US84265VAH87</t>
  </si>
  <si>
    <t>SKYLN 4% 11/29</t>
  </si>
  <si>
    <t>XS1141970175</t>
  </si>
  <si>
    <t>RENAUL 3.25% 4/18</t>
  </si>
  <si>
    <t>XS0921284666</t>
  </si>
  <si>
    <t>SEVFP 5.375% 12/30</t>
  </si>
  <si>
    <t>FR0011158849</t>
  </si>
  <si>
    <t>ABIBB 2.375% 1/18</t>
  </si>
  <si>
    <t>CA03524BAA40</t>
  </si>
  <si>
    <t>RCICN 4.5% 3/43</t>
  </si>
  <si>
    <t>US775109AX99</t>
  </si>
  <si>
    <t>WAG 3.6% 11/25</t>
  </si>
  <si>
    <t>XS1138359663</t>
  </si>
  <si>
    <t>JEF 6.25% 01/36</t>
  </si>
  <si>
    <t>US472319AC60</t>
  </si>
  <si>
    <t>NKE 3.625% 5/43</t>
  </si>
  <si>
    <t>US654106AD51</t>
  </si>
  <si>
    <t>XL 5.5% 3/45</t>
  </si>
  <si>
    <t>US98420EAD76</t>
  </si>
  <si>
    <t>DIS 3.7% 12/42</t>
  </si>
  <si>
    <t>US25468PCX24</t>
  </si>
  <si>
    <t>MJN 4.6% 6/44</t>
  </si>
  <si>
    <t>US582839AG14</t>
  </si>
  <si>
    <t>HYDONE 5.49% 7/40</t>
  </si>
  <si>
    <t>CA44810ZAY66</t>
  </si>
  <si>
    <t>CNOOC 4.25% 5/43</t>
  </si>
  <si>
    <t>US12625GAD60</t>
  </si>
  <si>
    <t>TOTAL 2.25% 12/20</t>
  </si>
  <si>
    <t>XS1138641508</t>
  </si>
  <si>
    <t>REDDLN 2.75% 08/19</t>
  </si>
  <si>
    <t>XS1090334563</t>
  </si>
  <si>
    <t>CBS 4.85% 7/42</t>
  </si>
  <si>
    <t>US124857AJ27</t>
  </si>
  <si>
    <t>KMI 2.25% 3/27</t>
  </si>
  <si>
    <t>XS1196817586</t>
  </si>
  <si>
    <t>GD 3.6% 11/42</t>
  </si>
  <si>
    <t>US369550AT59</t>
  </si>
  <si>
    <t>MERRILL 5.50% 11/21</t>
  </si>
  <si>
    <t>XS0275719135</t>
  </si>
  <si>
    <t>BRFSBZ 3.95% 5/23</t>
  </si>
  <si>
    <t>US10552TAE73</t>
  </si>
  <si>
    <t>TOPTB 4.875% 1/43 144A</t>
  </si>
  <si>
    <t>US88322MAB37</t>
  </si>
  <si>
    <t>AET 4.125% 11/42</t>
  </si>
  <si>
    <t>US00817YAM03</t>
  </si>
  <si>
    <t>GLENLN 3.75% 4/26</t>
  </si>
  <si>
    <t>XS1050842423</t>
  </si>
  <si>
    <t>NFG 3.75% 3/23</t>
  </si>
  <si>
    <t>US636180BL49</t>
  </si>
  <si>
    <t>C 4.09% 6/25</t>
  </si>
  <si>
    <t>CA172967JS17</t>
  </si>
  <si>
    <t>PCP 3.9% 1/43</t>
  </si>
  <si>
    <t>US740189AH88</t>
  </si>
  <si>
    <t>YUEXIU 4.5% 1/23</t>
  </si>
  <si>
    <t>XS0878083517</t>
  </si>
  <si>
    <t>EEP 5.5% 09/40</t>
  </si>
  <si>
    <t>US29250RAT32</t>
  </si>
  <si>
    <t>FIDINT 6.75% 10/20</t>
  </si>
  <si>
    <t>XS0550437288</t>
  </si>
  <si>
    <t>MSFT 3.75% 5/43</t>
  </si>
  <si>
    <t>US594918AU80</t>
  </si>
  <si>
    <t>SOCGEN5.4 01/30/18</t>
  </si>
  <si>
    <t>XS0161798417</t>
  </si>
  <si>
    <t>RABOBK VAR PERP</t>
  </si>
  <si>
    <t>XS0368541032</t>
  </si>
  <si>
    <t>ZMH 4.25% 8/35</t>
  </si>
  <si>
    <t>US98956PAG72</t>
  </si>
  <si>
    <t>MASSMU 4.5% 4/65</t>
  </si>
  <si>
    <t>US575767AK42</t>
  </si>
  <si>
    <t>DTE 3.7% 3/45</t>
  </si>
  <si>
    <t>US23338VAE65</t>
  </si>
  <si>
    <t>DGELN 3.875% 4/43</t>
  </si>
  <si>
    <t>US25243YAV11</t>
  </si>
  <si>
    <t>GIS 4.15% 2/43</t>
  </si>
  <si>
    <t>US370334BP87</t>
  </si>
  <si>
    <t>SE 2.8% 10/22-144A</t>
  </si>
  <si>
    <t>US882384AC45</t>
  </si>
  <si>
    <t>HMSOLN 6 7/8 03/20</t>
  </si>
  <si>
    <t>XS0109514538</t>
  </si>
  <si>
    <t>ENTERP 4.5% 2/45</t>
  </si>
  <si>
    <t>US26884TAN28</t>
  </si>
  <si>
    <t>DBHNGR 1.375% 10/17</t>
  </si>
  <si>
    <t>XS0849509392</t>
  </si>
  <si>
    <t>INVPLN 4.5% 5/22</t>
  </si>
  <si>
    <t>XS1227242630</t>
  </si>
  <si>
    <t>AKBNK 5.125% 3/25</t>
  </si>
  <si>
    <t>US00971YAF79</t>
  </si>
  <si>
    <t>SEP 3.5% 3/25</t>
  </si>
  <si>
    <t>US84756NAF69</t>
  </si>
  <si>
    <t>OKS 4.9% 3/25</t>
  </si>
  <si>
    <t>US68268NAP87</t>
  </si>
  <si>
    <t>GMGAU 9.75% 07/18</t>
  </si>
  <si>
    <t>XS0373803930</t>
  </si>
  <si>
    <t>CHRLTD 6.75% 4/20</t>
  </si>
  <si>
    <t>XS0710033969</t>
  </si>
  <si>
    <t>IBM 2.625% 8/22</t>
  </si>
  <si>
    <t>XS1271665280</t>
  </si>
  <si>
    <t>ECACN 6.625% 08/37</t>
  </si>
  <si>
    <t>US292505AE49</t>
  </si>
  <si>
    <t>FDX 4.1% 4/43</t>
  </si>
  <si>
    <t>US31428XAU00</t>
  </si>
  <si>
    <t>TRANLN 1.25% 11/17</t>
  </si>
  <si>
    <t>XS0856993349</t>
  </si>
  <si>
    <t>VOTORA 3.5% 7/22 REGS</t>
  </si>
  <si>
    <t>XS1232126810</t>
  </si>
  <si>
    <t>SHBASS 1.875% 8/17</t>
  </si>
  <si>
    <t>XS0966280561</t>
  </si>
  <si>
    <t>BATSLN 6% 06/22</t>
  </si>
  <si>
    <t>XS0436059843</t>
  </si>
  <si>
    <t>AGKAU 5% 11/21</t>
  </si>
  <si>
    <t>AU3CB0225233</t>
  </si>
  <si>
    <t>TLM 5.5% 5/42</t>
  </si>
  <si>
    <t>US87425EAN31</t>
  </si>
  <si>
    <t>BMW 1.75% 11/17</t>
  </si>
  <si>
    <t>XS0994746617</t>
  </si>
  <si>
    <t>CVECN 3% 8/22</t>
  </si>
  <si>
    <t>US15135UAG40</t>
  </si>
  <si>
    <t>FDX 3.9% 2/35</t>
  </si>
  <si>
    <t>US31428XBA37</t>
  </si>
  <si>
    <t>EJRAIL 4.875% 06/34</t>
  </si>
  <si>
    <t>XS0257129519</t>
  </si>
  <si>
    <t>STX 5.75% 12/34</t>
  </si>
  <si>
    <t>US81180WAM38</t>
  </si>
  <si>
    <t>L 4.125% 5/43</t>
  </si>
  <si>
    <t>US540424AR93</t>
  </si>
  <si>
    <t>POT 3% 04/25</t>
  </si>
  <si>
    <t>US73755LAM90</t>
  </si>
  <si>
    <t>BPL 4.15% 7/23</t>
  </si>
  <si>
    <t>US118230AK73</t>
  </si>
  <si>
    <t>WES 3.95% 6/25</t>
  </si>
  <si>
    <t>US958254AE48</t>
  </si>
  <si>
    <t>ACAFP 5.5% 12/21 GBP</t>
  </si>
  <si>
    <t>XS0583495188</t>
  </si>
  <si>
    <t>PRUFIN 1.375% 1/18</t>
  </si>
  <si>
    <t>XS1169595854</t>
  </si>
  <si>
    <t>BMW US CAPITAL 2% 20/11/19</t>
  </si>
  <si>
    <t>DE000A1ZSQC7</t>
  </si>
  <si>
    <t>ABC 4.25% 3/45</t>
  </si>
  <si>
    <t>US03073EAN58</t>
  </si>
  <si>
    <t>MRK 3.6% 9/42</t>
  </si>
  <si>
    <t>US589331AS67</t>
  </si>
  <si>
    <t>KMP 5.4% 9/44</t>
  </si>
  <si>
    <t>US494550BW59</t>
  </si>
  <si>
    <t>MPLX 4% 2/25</t>
  </si>
  <si>
    <t>US55336VAA89</t>
  </si>
  <si>
    <t>SWEDA 1.625% 4/19</t>
  </si>
  <si>
    <t>XS1218319538</t>
  </si>
  <si>
    <t>KZOKZ 4.875% 5/25 144A</t>
  </si>
  <si>
    <t>US48667QAH83</t>
  </si>
  <si>
    <t>PSXP 3.605% 2/25</t>
  </si>
  <si>
    <t>US718549AB44</t>
  </si>
  <si>
    <t>XEL 3.6% 9/42</t>
  </si>
  <si>
    <t>US744448CG45</t>
  </si>
  <si>
    <t>IHGLN 3.75% 08/25</t>
  </si>
  <si>
    <t>XS1275957121</t>
  </si>
  <si>
    <t>CPENHE 3.55% 8/42</t>
  </si>
  <si>
    <t>US15189XAM02</t>
  </si>
  <si>
    <t>NORTHERN 4.875% 11/35</t>
  </si>
  <si>
    <t>XS0234964533</t>
  </si>
  <si>
    <t>FTI 3.45% 10/22</t>
  </si>
  <si>
    <t>US30249UAB70</t>
  </si>
  <si>
    <t>BACR 4.5% 4/19</t>
  </si>
  <si>
    <t>AU3CB0219939</t>
  </si>
  <si>
    <t>SXL 4.25% 4/24</t>
  </si>
  <si>
    <t>US86765BAN91</t>
  </si>
  <si>
    <t>DOW 4.625% 10/44</t>
  </si>
  <si>
    <t>US260543CL56</t>
  </si>
  <si>
    <t>NDASS 2.375% 06/22</t>
  </si>
  <si>
    <t>XS1241052346</t>
  </si>
  <si>
    <t>LMT 3.6% 3/35</t>
  </si>
  <si>
    <t>US539830BC24</t>
  </si>
  <si>
    <t>CASHP 5.2% 3/44</t>
  </si>
  <si>
    <t>XS0752752005</t>
  </si>
  <si>
    <t>KWELN 3.95% 6/22</t>
  </si>
  <si>
    <t>XS1117292554</t>
  </si>
  <si>
    <t>VIRGMN 2.25% 4/20</t>
  </si>
  <si>
    <t>XS1222597731</t>
  </si>
  <si>
    <t>BIMBOA 4.875% 6/44 144A</t>
  </si>
  <si>
    <t>US40052VAD64</t>
  </si>
  <si>
    <t>SLOUGH EST 5.625% 20</t>
  </si>
  <si>
    <t>XS0236149877</t>
  </si>
  <si>
    <t>MON 4.2% 7/34</t>
  </si>
  <si>
    <t>US61166WAN11</t>
  </si>
  <si>
    <t>KMP 5.8% 3/35</t>
  </si>
  <si>
    <t>US494550AT30</t>
  </si>
  <si>
    <t>AXP 2.31% 3/18</t>
  </si>
  <si>
    <t>CA02580ZAM82</t>
  </si>
  <si>
    <t>UBS 6.375% 11/24</t>
  </si>
  <si>
    <t>XS0331313055</t>
  </si>
  <si>
    <t>AALLN 4.45% 09/20-144A</t>
  </si>
  <si>
    <t>US034863AD26</t>
  </si>
  <si>
    <t>HYDEH 5.125% 07/40</t>
  </si>
  <si>
    <t>XS0526582761</t>
  </si>
  <si>
    <t>PHNGAS 5.5% 07/17</t>
  </si>
  <si>
    <t>XS0462854687</t>
  </si>
  <si>
    <t>VW 2.375% 11/18</t>
  </si>
  <si>
    <t>XS1066467678</t>
  </si>
  <si>
    <t>HAMMERSO 5.25% 12/16</t>
  </si>
  <si>
    <t>XS0241194165</t>
  </si>
  <si>
    <t>MRO 5.2% 6/45</t>
  </si>
  <si>
    <t>US565849AM84</t>
  </si>
  <si>
    <t>HEIANA 4% 10/42-144A</t>
  </si>
  <si>
    <t>US423012AE38</t>
  </si>
  <si>
    <t>WAG 4.4% 9/42</t>
  </si>
  <si>
    <t>US931422AK51</t>
  </si>
  <si>
    <t>MRWLN 4.75% 7/29</t>
  </si>
  <si>
    <t>XS1083226321</t>
  </si>
  <si>
    <t>UKPONE 5.125% 03/23</t>
  </si>
  <si>
    <t>XS0638843598</t>
  </si>
  <si>
    <t>BMW 1.875% 6/20</t>
  </si>
  <si>
    <t>XS1238020124</t>
  </si>
  <si>
    <t>PFGLN 8% 10/19</t>
  </si>
  <si>
    <t>XS0459028626</t>
  </si>
  <si>
    <t>GE 4.55% 1/17</t>
  </si>
  <si>
    <t>CA36158ZAY21</t>
  </si>
  <si>
    <t>KLAB 5.25% 07/24-144A</t>
  </si>
  <si>
    <t>US49835LAA98</t>
  </si>
  <si>
    <t>EQM 4% 8/24</t>
  </si>
  <si>
    <t>US26885BAA89</t>
  </si>
  <si>
    <t>AALLN 4.125% 4/21</t>
  </si>
  <si>
    <t>US034863AM25</t>
  </si>
  <si>
    <t>RDSALN 3.625% 8/42</t>
  </si>
  <si>
    <t>US822582AT91</t>
  </si>
  <si>
    <t>VW 2.625% 07/19</t>
  </si>
  <si>
    <t>XS1017618783</t>
  </si>
  <si>
    <t>EAST JAP 4.5% 01/36</t>
  </si>
  <si>
    <t>XS0241265445</t>
  </si>
  <si>
    <t>DISCA 4.95% 5/42</t>
  </si>
  <si>
    <t>US25470DAG43</t>
  </si>
  <si>
    <t>LONGH 5.125% 8/38</t>
  </si>
  <si>
    <t>XS0806873385</t>
  </si>
  <si>
    <t>GWOCN 7.127% 6/68</t>
  </si>
  <si>
    <t>CA391385AA99</t>
  </si>
  <si>
    <t>ENBCN 3.5% 6/24</t>
  </si>
  <si>
    <t>US29250NAH89</t>
  </si>
  <si>
    <t>SHAW 5.50% 12/20</t>
  </si>
  <si>
    <t>CA82028KAR29</t>
  </si>
  <si>
    <t>SVNLN 4.768% 6/43</t>
  </si>
  <si>
    <t>XS0788184330</t>
  </si>
  <si>
    <t>BWA 4.375% 3/45</t>
  </si>
  <si>
    <t>US099724AH99</t>
  </si>
  <si>
    <t>ANZ 3.25% 6/20</t>
  </si>
  <si>
    <t>AU3CB0230100</t>
  </si>
  <si>
    <t>MALI 4.448% 12/26</t>
  </si>
  <si>
    <t>CA56502FAB72</t>
  </si>
  <si>
    <t>MFCCN FRN 11/21</t>
  </si>
  <si>
    <t>CA564835AC04</t>
  </si>
  <si>
    <t>XEL 3.4% 8/42</t>
  </si>
  <si>
    <t>US665772CJ60</t>
  </si>
  <si>
    <t>SLFCN 5.863% 12/08</t>
  </si>
  <si>
    <t>CA86680BAA94</t>
  </si>
  <si>
    <t>TELSTRA 7.75% 07/20</t>
  </si>
  <si>
    <t>AU3CB0152940</t>
  </si>
  <si>
    <t>SVTLN 4.875% 1/42</t>
  </si>
  <si>
    <t>XS0735781675</t>
  </si>
  <si>
    <t>NGGLN 6 06/07/17</t>
  </si>
  <si>
    <t>XS0141704725</t>
  </si>
  <si>
    <t>FDX 3.875% 8/42</t>
  </si>
  <si>
    <t>US31428XAT37</t>
  </si>
  <si>
    <t>RCICN 5.38% 11/19</t>
  </si>
  <si>
    <t>CA775109AN10</t>
  </si>
  <si>
    <t>SPNAU 7.125% 06/18</t>
  </si>
  <si>
    <t>XS0371452037</t>
  </si>
  <si>
    <t>MET 2.682% 4/19</t>
  </si>
  <si>
    <t>CA592179JQ95</t>
  </si>
  <si>
    <t>WWUF 4.625% 12/23</t>
  </si>
  <si>
    <t>XS0702021311</t>
  </si>
  <si>
    <t>TRICN 3.309% 11/21</t>
  </si>
  <si>
    <t>CA884903BS38</t>
  </si>
  <si>
    <t>MUR 4% 6/22</t>
  </si>
  <si>
    <t>US626717AD43</t>
  </si>
  <si>
    <t>KCN 5.125% 9/21-2</t>
  </si>
  <si>
    <t>US496902AJ65</t>
  </si>
  <si>
    <t>BCE 4.95% 5/21</t>
  </si>
  <si>
    <t>CA07813ZBA18</t>
  </si>
  <si>
    <t>RY 6.821% PERP</t>
  </si>
  <si>
    <t>CA74925YAD46</t>
  </si>
  <si>
    <t>TCKCN 6.125% 10/35</t>
  </si>
  <si>
    <t>US878742AE55</t>
  </si>
  <si>
    <t>NORTHERN 4.875% 6/27</t>
  </si>
  <si>
    <t>XS0234964459</t>
  </si>
  <si>
    <t>LONQUA 4.625% 12/33</t>
  </si>
  <si>
    <t>XS0769361709</t>
  </si>
  <si>
    <t>PLBIIJ 5.375% 5/45 144A</t>
  </si>
  <si>
    <t>US69370NAA46</t>
  </si>
  <si>
    <t>CAPDES FRN 12/26</t>
  </si>
  <si>
    <t>CA14006ZAF41</t>
  </si>
  <si>
    <t>SAMMIN 5.375% 9/24 144A</t>
  </si>
  <si>
    <t>US79586KAD37</t>
  </si>
  <si>
    <t>TLM 6.625% 12/17</t>
  </si>
  <si>
    <t>XS0145515655</t>
  </si>
  <si>
    <t>SPSP 5.125% 2/21</t>
  </si>
  <si>
    <t>XS0589885960</t>
  </si>
  <si>
    <t>WFT 6.75% 09/40</t>
  </si>
  <si>
    <t>US94707VAB62</t>
  </si>
  <si>
    <t>BRASKM 5.375% 5/22 144A</t>
  </si>
  <si>
    <t>US10553YAE59</t>
  </si>
  <si>
    <t>GREAT-WEST 4.65% 13/08/2020</t>
  </si>
  <si>
    <t>CA39138CAG11</t>
  </si>
  <si>
    <t>AIG 5 12/18/18</t>
  </si>
  <si>
    <t>XS0172546698</t>
  </si>
  <si>
    <t>GLENLN 2.125% 4/18</t>
  </si>
  <si>
    <t>US378272AJ75</t>
  </si>
  <si>
    <t>TCKBCN 2.5% 2/18</t>
  </si>
  <si>
    <t>US878742AX37</t>
  </si>
  <si>
    <t>FGPLN 6 1/8 01/19</t>
  </si>
  <si>
    <t>XS0181013607</t>
  </si>
  <si>
    <t>BAC 5.25% 11/16</t>
  </si>
  <si>
    <t>XS0274375673</t>
  </si>
  <si>
    <t>AEFES 3.375% 11/22 144A</t>
  </si>
  <si>
    <t>US032523AA09</t>
  </si>
  <si>
    <t>CCO 5.67% 9/19</t>
  </si>
  <si>
    <t>CA13321LAG38</t>
  </si>
  <si>
    <t>MCD 3.7% 02/42</t>
  </si>
  <si>
    <t>US58013MEN02</t>
  </si>
  <si>
    <t>BMY 3.25% 8/42</t>
  </si>
  <si>
    <t>US110122AU20</t>
  </si>
  <si>
    <t>HBOS6 3/8 08/16/19</t>
  </si>
  <si>
    <t>XS0100515336</t>
  </si>
  <si>
    <t>WEC 6.25% 5/67</t>
  </si>
  <si>
    <t>US976657AH99</t>
  </si>
  <si>
    <t>SEP 4.5% 3/45</t>
  </si>
  <si>
    <t>US84756NAG43</t>
  </si>
  <si>
    <t>XTALN 6.9% 11/37</t>
  </si>
  <si>
    <t>US98417EAC49</t>
  </si>
  <si>
    <t>PPLCN 4.81% 3/44</t>
  </si>
  <si>
    <t>CA70632ZAD39</t>
  </si>
  <si>
    <t>TCN 4.4% 4/43</t>
  </si>
  <si>
    <t>CA87971MAS22</t>
  </si>
  <si>
    <t>MCD 3.625% 5/43</t>
  </si>
  <si>
    <t>US58013MER16</t>
  </si>
  <si>
    <t>XTALN 6% 11/41-144A</t>
  </si>
  <si>
    <t>US98417EAN04</t>
  </si>
  <si>
    <t>GS 5.00% 05/18-MPLE</t>
  </si>
  <si>
    <t>CA38141GGP33</t>
  </si>
  <si>
    <t>BAMACN 5.04% 3/24</t>
  </si>
  <si>
    <t>CA11257ZAD11</t>
  </si>
  <si>
    <t>SNCCN 3.668% 11/23</t>
  </si>
  <si>
    <t>CA02135ZAL00</t>
  </si>
  <si>
    <t>UBMLN 6.50% 11/16</t>
  </si>
  <si>
    <t>XS0468542336</t>
  </si>
  <si>
    <t>AFFNTY 4.5% 3/36</t>
  </si>
  <si>
    <t>XS0883686650</t>
  </si>
  <si>
    <t>CCLGP 4.386% 3/46</t>
  </si>
  <si>
    <t>CA140006AA57</t>
  </si>
  <si>
    <t>SGN 4.75% 02/17</t>
  </si>
  <si>
    <t>XS0232331420</t>
  </si>
  <si>
    <t>EMPACN 4.7% 8/23</t>
  </si>
  <si>
    <t>CA833577AE94</t>
  </si>
  <si>
    <t>NE 4.9% 8/20</t>
  </si>
  <si>
    <t>US65504LAC19</t>
  </si>
  <si>
    <t>ENBCN 4.24% 8/42</t>
  </si>
  <si>
    <t>CA29251ZBB28</t>
  </si>
  <si>
    <t>AZNAU 5.75% 10/20</t>
  </si>
  <si>
    <t>AU3CB0215119</t>
  </si>
  <si>
    <t>ABNANV 4.875% 1/19</t>
  </si>
  <si>
    <t>XS0731583208</t>
  </si>
  <si>
    <t>GLENLN 4% 4/25</t>
  </si>
  <si>
    <t>US378272AL22</t>
  </si>
  <si>
    <t>IHGLN 6.00% 12/16</t>
  </si>
  <si>
    <t>XS0472569416</t>
  </si>
  <si>
    <t>ASTERT 4.5% 12/43</t>
  </si>
  <si>
    <t>XS1004109150</t>
  </si>
  <si>
    <t>TRPCN 4.55% 11/41</t>
  </si>
  <si>
    <t>CA89353ZBV90</t>
  </si>
  <si>
    <t>MON 3.95% 04/45</t>
  </si>
  <si>
    <t>US61166WAV37</t>
  </si>
  <si>
    <t>BAC 4.25% 12/26</t>
  </si>
  <si>
    <t>XS1002979141</t>
  </si>
  <si>
    <t>CPGLN 3.85% 6/26</t>
  </si>
  <si>
    <t>XS1079317167</t>
  </si>
  <si>
    <t>PSPCAP 3.03% 10/20</t>
  </si>
  <si>
    <t>CA69363TAF99</t>
  </si>
  <si>
    <t>TRP 3.65% 11/21</t>
  </si>
  <si>
    <t>CA89353ZBW73</t>
  </si>
  <si>
    <t>TGHHSG 4.5% 12/42</t>
  </si>
  <si>
    <t>XS0862474029</t>
  </si>
  <si>
    <t>SJRCN 4.35% 1/24</t>
  </si>
  <si>
    <t>CA82028KAT84</t>
  </si>
  <si>
    <t>ENB 4.53% 3/20</t>
  </si>
  <si>
    <t>CA29251ZAW73</t>
  </si>
  <si>
    <t>CUCN 4.543% 10/41</t>
  </si>
  <si>
    <t>CA12657ZAW38</t>
  </si>
  <si>
    <t>ENBL 5% 5/44</t>
  </si>
  <si>
    <t>US292480AE06</t>
  </si>
  <si>
    <t>XTALN 5.3% 10/42-144A</t>
  </si>
  <si>
    <t>US98417EAR18</t>
  </si>
  <si>
    <t>NXTLN 4.375% 10/26</t>
  </si>
  <si>
    <t>XS0975833319</t>
  </si>
  <si>
    <t>TLM 5.85% 2/37</t>
  </si>
  <si>
    <t>US87425EAJ29</t>
  </si>
  <si>
    <t>WFC 3.46% 01/23</t>
  </si>
  <si>
    <t>CA94975ZBN56</t>
  </si>
  <si>
    <t>SGOFP 4.625 % 10/29</t>
  </si>
  <si>
    <t>XS0837769354</t>
  </si>
  <si>
    <t>NOTHIH 4.375% 2/54</t>
  </si>
  <si>
    <t>XS1034376100</t>
  </si>
  <si>
    <t>GS 5.20% 04/22</t>
  </si>
  <si>
    <t>CA38141GEZ33</t>
  </si>
  <si>
    <t>COXENT 4.7% 12/42-144A</t>
  </si>
  <si>
    <t>US224044BY29</t>
  </si>
  <si>
    <t>FCE BANK 4.825% 2/17</t>
  </si>
  <si>
    <t>XS0746650984</t>
  </si>
  <si>
    <t>ETP 4.9% 3/35</t>
  </si>
  <si>
    <t>US29273RBE80</t>
  </si>
  <si>
    <t>TRICN 3.369% 5/19</t>
  </si>
  <si>
    <t>CA884903BR54</t>
  </si>
  <si>
    <t>MFCCN FRN 6/22</t>
  </si>
  <si>
    <t>CA564835AD86</t>
  </si>
  <si>
    <t>IPLUCN 3.448% 7/20</t>
  </si>
  <si>
    <t>CA45834ZAD11</t>
  </si>
  <si>
    <t>BAC 5.29% 5/22</t>
  </si>
  <si>
    <t>CA5901887J13</t>
  </si>
  <si>
    <t>F 4.875% 02/17</t>
  </si>
  <si>
    <t>CA34527ABB58</t>
  </si>
  <si>
    <t>CCOCN 4.19% 6/24</t>
  </si>
  <si>
    <t>CA13321LAK40</t>
  </si>
  <si>
    <t>EMPACN 3.52% 8/18</t>
  </si>
  <si>
    <t>CA833577AF69</t>
  </si>
  <si>
    <t>WESAU 6.25% 3/19</t>
  </si>
  <si>
    <t>AU3CB0192128</t>
  </si>
  <si>
    <t>MOLSON COORS INT 3.95% 10/2017</t>
  </si>
  <si>
    <t>CAU60901AA01</t>
  </si>
  <si>
    <t>F 3.7% 8/18</t>
  </si>
  <si>
    <t>CA34527ABD15</t>
  </si>
  <si>
    <t>GGBRBZ 7.25% 4/44 144A</t>
  </si>
  <si>
    <t>US36120PAC77</t>
  </si>
  <si>
    <t>TOYOTA 2.8% 11/18</t>
  </si>
  <si>
    <t>CA892329AN33</t>
  </si>
  <si>
    <t>GE 3.35% 11/16</t>
  </si>
  <si>
    <t>CA36158ZBT27</t>
  </si>
  <si>
    <t>WPZ 5.4% 3/44</t>
  </si>
  <si>
    <t>US96950FAN42</t>
  </si>
  <si>
    <t>CNQCN 3.05% 6/19</t>
  </si>
  <si>
    <t>CA13638ZCD56</t>
  </si>
  <si>
    <t>TOYOTA 2.75% 7/18</t>
  </si>
  <si>
    <t>CA892329AM59</t>
  </si>
  <si>
    <t>F 3.25% 11/20</t>
  </si>
  <si>
    <t>XS0995022406</t>
  </si>
  <si>
    <t>RCICN 3% 6/17</t>
  </si>
  <si>
    <t>CA775109AU52</t>
  </si>
  <si>
    <t>YBS FRN 11/24</t>
  </si>
  <si>
    <t>XS1140677250</t>
  </si>
  <si>
    <t>NWRWPT 3.2% 7/24</t>
  </si>
  <si>
    <t>CA663307AA47</t>
  </si>
  <si>
    <t>MFCCN VAR 2/24(2.811%)</t>
  </si>
  <si>
    <t>CA564835AG18</t>
  </si>
  <si>
    <t>TCN 3.2% 4/21</t>
  </si>
  <si>
    <t>CA87971MAV50</t>
  </si>
  <si>
    <t>ALTALK 3.99% 06/42</t>
  </si>
  <si>
    <t>CA02135ZAF32</t>
  </si>
  <si>
    <t>ENFCN 3.95% 11/24</t>
  </si>
  <si>
    <t>CA29254ZAM64</t>
  </si>
  <si>
    <t>WOWAU 6% 3/19</t>
  </si>
  <si>
    <t>AU3CB0191815</t>
  </si>
  <si>
    <t>COXENT 4.5% 6/43</t>
  </si>
  <si>
    <t>US224044CC99</t>
  </si>
  <si>
    <t>ULVRLN 2% 12/18</t>
  </si>
  <si>
    <t>XS1048655184</t>
  </si>
  <si>
    <t>UNILIV 3.375% 6/55</t>
  </si>
  <si>
    <t>XS1246881673</t>
  </si>
  <si>
    <t>BPLN 2.744% 02/17</t>
  </si>
  <si>
    <t>CA05574HAA55</t>
  </si>
  <si>
    <t>F 2.634% 11/16</t>
  </si>
  <si>
    <t>CA34527ABE97</t>
  </si>
  <si>
    <t>MFCCN VAR 1/25(2.64%)</t>
  </si>
  <si>
    <t>CA564835AH90</t>
  </si>
  <si>
    <t>WFT 7.00% 03/38</t>
  </si>
  <si>
    <t>US947075AE71</t>
  </si>
  <si>
    <t>LLOYDS 2.75% 12/18</t>
  </si>
  <si>
    <t>XS1085282652</t>
  </si>
  <si>
    <t>WODTRN 3.446% 8/34</t>
  </si>
  <si>
    <t>XS1280392520</t>
  </si>
  <si>
    <t>F 2.939% 2/19</t>
  </si>
  <si>
    <t>CA34527ABF62</t>
  </si>
  <si>
    <t>TCN 3.35% 3/23</t>
  </si>
  <si>
    <t>CA87971MAQ65</t>
  </si>
  <si>
    <t>F 2.625% 11/18</t>
  </si>
  <si>
    <t>XS1069529490</t>
  </si>
  <si>
    <t>IBM 2.2% 2/17</t>
  </si>
  <si>
    <t>CA459200GY10</t>
  </si>
  <si>
    <t>DAIGR 2.75% 12/20</t>
  </si>
  <si>
    <t>XS1076016432</t>
  </si>
  <si>
    <t>NCMAU 5.75% 11/41</t>
  </si>
  <si>
    <t>US65120FAB04</t>
  </si>
  <si>
    <t>NESNVX 1.625% 12/17</t>
  </si>
  <si>
    <t>XS1002800602</t>
  </si>
  <si>
    <t>WHGTRS 4.25% 10/45</t>
  </si>
  <si>
    <t>XS1115149681</t>
  </si>
  <si>
    <t>RENAUL 3% 5/19</t>
  </si>
  <si>
    <t>XS1064797126</t>
  </si>
  <si>
    <t>DO 5.7% 10/39</t>
  </si>
  <si>
    <t>US25271CAL63</t>
  </si>
  <si>
    <t>CNQCN 2.6% 12/19</t>
  </si>
  <si>
    <t>CA13638ZCQ69</t>
  </si>
  <si>
    <t>TOYOTA 2.05% 5/20</t>
  </si>
  <si>
    <t>CA892329AT03</t>
  </si>
  <si>
    <t>CBAAU 4.25% 4/19</t>
  </si>
  <si>
    <t>AU3CB0220408</t>
  </si>
  <si>
    <t>TCKCN 6.00% 08/40</t>
  </si>
  <si>
    <t>US878742AS42</t>
  </si>
  <si>
    <t>TD 1.824% 4/17</t>
  </si>
  <si>
    <t>CA891145N340</t>
  </si>
  <si>
    <t>NWRWPT 3.2% 4/26</t>
  </si>
  <si>
    <t>CA663307AE68</t>
  </si>
  <si>
    <t>TLSAU 4.5% 11/18</t>
  </si>
  <si>
    <t>AU3CB0215978</t>
  </si>
  <si>
    <t>WESAU 6.00% 11/16</t>
  </si>
  <si>
    <t>AU3CB0185478</t>
  </si>
  <si>
    <t>NAB 4.25% 5/19</t>
  </si>
  <si>
    <t>AU3CB0221117</t>
  </si>
  <si>
    <t>BASGR 1.375% 12/17</t>
  </si>
  <si>
    <t>XS1144218804</t>
  </si>
  <si>
    <t>ABNANV 2.25% 9/17</t>
  </si>
  <si>
    <t>XS0969354124</t>
  </si>
  <si>
    <t>TCKCN 3% 3/19</t>
  </si>
  <si>
    <t>US878744AA99</t>
  </si>
  <si>
    <t>GUINNE 4% 10/44</t>
  </si>
  <si>
    <t>XS1124319002</t>
  </si>
  <si>
    <t>CNQCN 3.55% 6/24</t>
  </si>
  <si>
    <t>CA13638ZCR43</t>
  </si>
  <si>
    <t>SLFCN VAR 9/25(2.6%)</t>
  </si>
  <si>
    <t>CA86682ZAG15</t>
  </si>
  <si>
    <t>TAP 2.75% 9/20</t>
  </si>
  <si>
    <t>CAU60901AB83</t>
  </si>
  <si>
    <t>SE 4.2% 6/44</t>
  </si>
  <si>
    <t>CA90664ZAD20</t>
  </si>
  <si>
    <t>TOTAL 2.25% 6/22</t>
  </si>
  <si>
    <t>XS1244160278</t>
  </si>
  <si>
    <t>TOYOTA 1.8% 2/20</t>
  </si>
  <si>
    <t>CA892329AR47</t>
  </si>
  <si>
    <t>PPLCN 4.24% 6/27</t>
  </si>
  <si>
    <t>CA70632ZAF86</t>
  </si>
  <si>
    <t>NOTHIH 3.75% 12/32</t>
  </si>
  <si>
    <t>XS0868031781</t>
  </si>
  <si>
    <t>TCN 4.85% 4/44</t>
  </si>
  <si>
    <t>CA87971MAW34</t>
  </si>
  <si>
    <t>GS 4.7% 9/21</t>
  </si>
  <si>
    <t>AU3CB0223741</t>
  </si>
  <si>
    <t>GECC AUS 4.50% 01/18</t>
  </si>
  <si>
    <t>AU3CB0204691</t>
  </si>
  <si>
    <t>CBAAU 3.75% 10/19</t>
  </si>
  <si>
    <t>AU3CB0222552</t>
  </si>
  <si>
    <t>NGGLN 1.875% 8/18</t>
  </si>
  <si>
    <t>XS1272164523</t>
  </si>
  <si>
    <t>PCAR 1.513% 5/18</t>
  </si>
  <si>
    <t>XS1237268393</t>
  </si>
  <si>
    <t>RENAUL 2.125% 10/17</t>
  </si>
  <si>
    <t>FR0012188670</t>
  </si>
  <si>
    <t>AALLN 5.75% 11/18</t>
  </si>
  <si>
    <t>AU0000AQMHA7</t>
  </si>
  <si>
    <t>ADSEZ 5.75% 11/18</t>
  </si>
  <si>
    <t>AU3CB0215457</t>
  </si>
  <si>
    <t>MET 4.75% 9/17</t>
  </si>
  <si>
    <t>AU3CB0199842</t>
  </si>
  <si>
    <t>DAIGR 1.25% 12/17</t>
  </si>
  <si>
    <t>XS1166284817</t>
  </si>
  <si>
    <t>WPZ 4.9% 1/45</t>
  </si>
  <si>
    <t>US96950FAP99</t>
  </si>
  <si>
    <t>IPLCN 4.637% 5/44</t>
  </si>
  <si>
    <t>CA45834ZAE93</t>
  </si>
  <si>
    <t>LLOYDS 2.5% 6/22</t>
  </si>
  <si>
    <t>XS1239389684</t>
  </si>
  <si>
    <t>BPLN 4.5% 9/17</t>
  </si>
  <si>
    <t>AU3CB0198760</t>
  </si>
  <si>
    <t>ETRHWY 3.83% 5/46</t>
  </si>
  <si>
    <t>CA35085ZBL90</t>
  </si>
  <si>
    <t>NWRWPT 2.1% 2/22</t>
  </si>
  <si>
    <t>CA663307AC03</t>
  </si>
  <si>
    <t>VW 1.25% 12/16</t>
  </si>
  <si>
    <t>XS0910489904</t>
  </si>
  <si>
    <t>BCECN 4.75% 9/44</t>
  </si>
  <si>
    <t>CA07813ZBH60</t>
  </si>
  <si>
    <t>VW 1.75% 8/17</t>
  </si>
  <si>
    <t>XS0963566921</t>
  </si>
  <si>
    <t>CS 3.5% 4/20</t>
  </si>
  <si>
    <t>AU3CB0229284</t>
  </si>
  <si>
    <t>RIVFIN 3.875% 12/44</t>
  </si>
  <si>
    <t>XS1148849018</t>
  </si>
  <si>
    <t>ENBCN 4.5% 6/44</t>
  </si>
  <si>
    <t>US29250NAJ46</t>
  </si>
  <si>
    <t>TLSAU 4% 9/22</t>
  </si>
  <si>
    <t>AU3CB0232767</t>
  </si>
  <si>
    <t>VW 2.75% 10/20</t>
  </si>
  <si>
    <t>XS1051857156</t>
  </si>
  <si>
    <t>MQGAU 3.25% 3/20</t>
  </si>
  <si>
    <t>AU3CB0227940</t>
  </si>
  <si>
    <t>BMW 2.75% 2/18</t>
  </si>
  <si>
    <t>AU3CB0227403</t>
  </si>
  <si>
    <t>TCKCN 4.50% 01/21</t>
  </si>
  <si>
    <t>US878742AT25</t>
  </si>
  <si>
    <t>CUCN 3.805% 9/42</t>
  </si>
  <si>
    <t>CA12657ZAY93</t>
  </si>
  <si>
    <t>TCN 4.4% 1/46</t>
  </si>
  <si>
    <t>CA87971MBB87</t>
  </si>
  <si>
    <t>BCECN 4.35% 12/45</t>
  </si>
  <si>
    <t>CA07813ZBR43</t>
  </si>
  <si>
    <t>PARTSY 3.625% 1/47</t>
  </si>
  <si>
    <t>XS1171476739</t>
  </si>
  <si>
    <t>NWRWPT 3.7% 2/43</t>
  </si>
  <si>
    <t>CA663307AD85</t>
  </si>
  <si>
    <t>SWANHS 3.625% 3/48</t>
  </si>
  <si>
    <t>XS1195576233</t>
  </si>
  <si>
    <t>ORBCAP 3.5% 3/45</t>
  </si>
  <si>
    <t>XS1195224552</t>
  </si>
  <si>
    <t>ENBCN 4.57% 3/44</t>
  </si>
  <si>
    <t>CA29251ZBG15</t>
  </si>
  <si>
    <t>ODBR 4.375% 4/25</t>
  </si>
  <si>
    <t>US675758AL08</t>
  </si>
  <si>
    <t>GLENLN 4.5% 9/19</t>
  </si>
  <si>
    <t>AU3CB0224129</t>
  </si>
  <si>
    <t>NE 5.25% 3/42</t>
  </si>
  <si>
    <t>US65504LAK35</t>
  </si>
  <si>
    <t>TCKBCN 5.4% 2/43</t>
  </si>
  <si>
    <t>US878742AZ84</t>
  </si>
  <si>
    <t>TCKCN 5.2% 3/42</t>
  </si>
  <si>
    <t>US878744AB72</t>
  </si>
  <si>
    <t>ODBR 5.25% 6/29 144A</t>
  </si>
  <si>
    <t>US675758AM80</t>
  </si>
  <si>
    <t>CASHGBP00000</t>
  </si>
  <si>
    <t>CASHCAD00000</t>
  </si>
  <si>
    <t>AUSTRALIAN DOLLAR HEDGE</t>
  </si>
  <si>
    <t>JAPANESE YEN HEDGE</t>
  </si>
  <si>
    <t>CANADIAN DOLLAR HEDGE</t>
  </si>
  <si>
    <t>POUND STERLING HEDGE</t>
  </si>
  <si>
    <t>EURO HEDGE</t>
  </si>
  <si>
    <t>PACIFIC 6.10% 08/36</t>
  </si>
  <si>
    <t>US695114CB21</t>
  </si>
  <si>
    <t>PRGO 5.3% 11/43</t>
  </si>
  <si>
    <t>US714294AH85</t>
  </si>
  <si>
    <t>GXP 3.15% 3/23</t>
  </si>
  <si>
    <t>US485134BN95</t>
  </si>
  <si>
    <t>NEDSJ 10.63% 7/27</t>
  </si>
  <si>
    <t>ZAG000128117</t>
  </si>
  <si>
    <t>ZAR</t>
  </si>
  <si>
    <t>JACLIF 1.25% 2/17</t>
  </si>
  <si>
    <t>US46849LNQ04</t>
  </si>
  <si>
    <t>ZESHBK 0.2% 3/18</t>
  </si>
  <si>
    <t>JP342920AD30</t>
  </si>
  <si>
    <t>PROGRESS ENERGY 7.05% 03/2019</t>
  </si>
  <si>
    <t>US743263AN59</t>
  </si>
  <si>
    <t>SUMIBK 0.33% 4/18</t>
  </si>
  <si>
    <t>JP389032AD44</t>
  </si>
  <si>
    <t>SPOT+EUR/-USD 13-10-15</t>
  </si>
  <si>
    <t>FX SPOT</t>
  </si>
  <si>
    <t>EIX 5.75% 4/35</t>
  </si>
  <si>
    <t>US842400EV18</t>
  </si>
  <si>
    <t>NDASS 0.875% 9/18</t>
  </si>
  <si>
    <t>CH0207960649</t>
  </si>
  <si>
    <t>CHF</t>
  </si>
  <si>
    <t>JCI 6% 1/36</t>
  </si>
  <si>
    <t>US478366AN74</t>
  </si>
  <si>
    <t>MTFG 0.46% 1/17</t>
  </si>
  <si>
    <t>JP358920BC10</t>
  </si>
  <si>
    <t>XEL 4% 8/45</t>
  </si>
  <si>
    <t>US665772CN72</t>
  </si>
  <si>
    <t>SUMICH 1.58% 4/20</t>
  </si>
  <si>
    <t>JP340140AA49</t>
  </si>
  <si>
    <t>UNITRIN INC 6% 05/2017</t>
  </si>
  <si>
    <t>US913275AC73</t>
  </si>
  <si>
    <t>Y 4.9% 9/44</t>
  </si>
  <si>
    <t>US017175AD24</t>
  </si>
  <si>
    <t>VOTGRO 4.75% 6/24</t>
  </si>
  <si>
    <t>USP3059UAA80</t>
  </si>
  <si>
    <t>BCE 7.30% 02/32</t>
  </si>
  <si>
    <t>CA07813ZAP95</t>
  </si>
  <si>
    <t>NETGAS 2.5% 7/21</t>
  </si>
  <si>
    <t>XS1090450047</t>
  </si>
  <si>
    <t>CLI 4.5% 04/22</t>
  </si>
  <si>
    <t>US55448QAQ91</t>
  </si>
  <si>
    <t>PUGET SOUND ENRG 5.757% 10/2039</t>
  </si>
  <si>
    <t>US745332CA21</t>
  </si>
  <si>
    <t>ENI 5.70% 10/40-144A</t>
  </si>
  <si>
    <t>US26874RAC25</t>
  </si>
  <si>
    <t>CITCON 2.375% 9/22</t>
  </si>
  <si>
    <t>XS1291367313</t>
  </si>
  <si>
    <t>CLEVE ELEC ILLUM 5.5% 08/2024</t>
  </si>
  <si>
    <t>US186108CJ39</t>
  </si>
  <si>
    <t>NAB 1% 12/21</t>
  </si>
  <si>
    <t>CH0245865834</t>
  </si>
  <si>
    <t>GUARDN 4.875% 6/64</t>
  </si>
  <si>
    <t>US401378AB01</t>
  </si>
  <si>
    <t>WHARF 6.125% 11/17</t>
  </si>
  <si>
    <t>XS0329230469</t>
  </si>
  <si>
    <t>UNP 2.25% 6/20</t>
  </si>
  <si>
    <t>US907818EE40</t>
  </si>
  <si>
    <t>CMS 6.25% 2/20</t>
  </si>
  <si>
    <t>US125896BE96</t>
  </si>
  <si>
    <t>CLR 7.125% 04/21</t>
  </si>
  <si>
    <t>US212015AF80</t>
  </si>
  <si>
    <t>MRK 5.85% 6/39</t>
  </si>
  <si>
    <t>US589331AQ02</t>
  </si>
  <si>
    <t>ZESHBK 0.225% 11/19</t>
  </si>
  <si>
    <t>JP342920AEB0</t>
  </si>
  <si>
    <t>SOWLN 4.5% 03/52</t>
  </si>
  <si>
    <t>XS0271386244</t>
  </si>
  <si>
    <t>WHITE MOUNTAINS 6.375% 03/2017</t>
  </si>
  <si>
    <t>US964152AA01</t>
  </si>
  <si>
    <t>THAMES 4.375% 7/34</t>
  </si>
  <si>
    <t>XS0800185174</t>
  </si>
  <si>
    <t>KEL 6% 08/19</t>
  </si>
  <si>
    <t>XS0439817908</t>
  </si>
  <si>
    <t>IR 4.65% 11/44</t>
  </si>
  <si>
    <t>US456873AC20</t>
  </si>
  <si>
    <t>SWAP +USD/-JPY 119.6857 20/11/2015</t>
  </si>
  <si>
    <t>FX SWAP</t>
  </si>
  <si>
    <t>PCP 4.375% 6/45</t>
  </si>
  <si>
    <t>US740189AP05</t>
  </si>
  <si>
    <t>BEMIS CO INC 6.8% 08/2019</t>
  </si>
  <si>
    <t>US081437AF22</t>
  </si>
  <si>
    <t>XS1046809171</t>
  </si>
  <si>
    <t>EXPE 7.456% 8/18-2</t>
  </si>
  <si>
    <t>US30212PAB13</t>
  </si>
  <si>
    <t>AAPL 2.85% 8/19</t>
  </si>
  <si>
    <t>AU3CB0232304</t>
  </si>
  <si>
    <t>SHW 3.45% 8/25</t>
  </si>
  <si>
    <t>US824348AR78</t>
  </si>
  <si>
    <t>JNJ 4.85% 5/41</t>
  </si>
  <si>
    <t>US478160BA19</t>
  </si>
  <si>
    <t>ITC HOLDINGS COR 6.05% 01/2018</t>
  </si>
  <si>
    <t>US465685AE50</t>
  </si>
  <si>
    <t>AMCAU 2.75% 3/23</t>
  </si>
  <si>
    <t>XS0907606379</t>
  </si>
  <si>
    <t>OKS 3.8% 3/20</t>
  </si>
  <si>
    <t>US68268NAN30</t>
  </si>
  <si>
    <t>DBSSP VAR 2/23</t>
  </si>
  <si>
    <t>SG6W11984344</t>
  </si>
  <si>
    <t>SGD</t>
  </si>
  <si>
    <t>CNRCN 6.2% 6/36</t>
  </si>
  <si>
    <t>US136375BN19</t>
  </si>
  <si>
    <t>CATHHE 4.5% 11/42</t>
  </si>
  <si>
    <t>US254010AB73</t>
  </si>
  <si>
    <t>HOUSFN 5.2% 10/43</t>
  </si>
  <si>
    <t>XS0690140032</t>
  </si>
  <si>
    <t>CIMBMK 2.375% 7/17</t>
  </si>
  <si>
    <t>XS0809116964</t>
  </si>
  <si>
    <t>NWL 2.875% 12/19</t>
  </si>
  <si>
    <t>US651229AP14</t>
  </si>
  <si>
    <t>SOGAS 5.9% 4/17</t>
  </si>
  <si>
    <t>US83614KAA79</t>
  </si>
  <si>
    <t>INGRAM MICRO INC 5.25% 09/2017</t>
  </si>
  <si>
    <t>US457153AE43</t>
  </si>
  <si>
    <t>SCGAU 4.5% 9/21</t>
  </si>
  <si>
    <t>AU3CB0223758</t>
  </si>
  <si>
    <t>KEL 6% 04/25</t>
  </si>
  <si>
    <t>XS0504218990</t>
  </si>
  <si>
    <t>NATMUT 5.3% 11/44</t>
  </si>
  <si>
    <t>US638612AL51</t>
  </si>
  <si>
    <t>SEP 5.95% 9/43</t>
  </si>
  <si>
    <t>US84756NAE94</t>
  </si>
  <si>
    <t>R 2.65% 3/20</t>
  </si>
  <si>
    <t>US78355HJY62</t>
  </si>
  <si>
    <t>SPAROG 0.875% 11/18</t>
  </si>
  <si>
    <t>CH0213373290</t>
  </si>
  <si>
    <t>BPLN 4.75% 11/18</t>
  </si>
  <si>
    <t>AU0000BPBHB8</t>
  </si>
  <si>
    <t>NBR 5.1% 9/23</t>
  </si>
  <si>
    <t>US629568BB14</t>
  </si>
  <si>
    <t>COMMONWLTH EDIS 6.15% 09/2017</t>
  </si>
  <si>
    <t>US202795HS28</t>
  </si>
  <si>
    <t>CA 3.6% 8/20</t>
  </si>
  <si>
    <t>US12673PAF27</t>
  </si>
  <si>
    <t>HCP 4.2% 3/24</t>
  </si>
  <si>
    <t>US40414LAK52</t>
  </si>
  <si>
    <t>MCGRAW-HILL INC 6.55% 11/2037</t>
  </si>
  <si>
    <t>US580645AF62</t>
  </si>
  <si>
    <t>PLENCS 6.28% 01/44</t>
  </si>
  <si>
    <t>CA72908VAB95</t>
  </si>
  <si>
    <t>ZURNVX VAR PERP</t>
  </si>
  <si>
    <t>CH0117605458</t>
  </si>
  <si>
    <t>DUK 3.95% 10/23</t>
  </si>
  <si>
    <t>US26441CAL90</t>
  </si>
  <si>
    <t>TATELN 6.75% 11/19</t>
  </si>
  <si>
    <t>XS0469026453</t>
  </si>
  <si>
    <t>ETR 3.7% 6/24</t>
  </si>
  <si>
    <t>US29364DAS99</t>
  </si>
  <si>
    <t>BPCEGP 0.55% 7/19</t>
  </si>
  <si>
    <t>JP525021BE77</t>
  </si>
  <si>
    <t>UNION GAS 4.88% 06/41</t>
  </si>
  <si>
    <t>CA90664ZAU45</t>
  </si>
  <si>
    <t>FPL 5.4% 9/35</t>
  </si>
  <si>
    <t>US341081EU75</t>
  </si>
  <si>
    <t>PGN 3.15% 4/22</t>
  </si>
  <si>
    <t>US743263AS47</t>
  </si>
  <si>
    <t>CLECLI 4.858% 1/114</t>
  </si>
  <si>
    <t>US18600TAA07</t>
  </si>
  <si>
    <t>BX 4.75% 2/23</t>
  </si>
  <si>
    <t>US09256BAD91</t>
  </si>
  <si>
    <t>MONSANTO CO 5.125% 04/2018</t>
  </si>
  <si>
    <t>US61166WAF86</t>
  </si>
  <si>
    <t>MXCHF 6.75% 09/42-REGS</t>
  </si>
  <si>
    <t>USP57908AE83</t>
  </si>
  <si>
    <t>ALIPE 3.875% 3/23</t>
  </si>
  <si>
    <t>USP0161KDN02</t>
  </si>
  <si>
    <t>IFCDCN 2.375% 5/19</t>
  </si>
  <si>
    <t>XS0877604990</t>
  </si>
  <si>
    <t>IMPTOB 6 1/4 12/18</t>
  </si>
  <si>
    <t>XS0180407602</t>
  </si>
  <si>
    <t>XRX 3.5% 8/20</t>
  </si>
  <si>
    <t>US984121CM35</t>
  </si>
  <si>
    <t>VZ 7.875% 11/29</t>
  </si>
  <si>
    <t>US644239AY16</t>
  </si>
  <si>
    <t>WU 5.253% 04/20</t>
  </si>
  <si>
    <t>US959802AL36</t>
  </si>
  <si>
    <t>UNH 5.95% 02/41</t>
  </si>
  <si>
    <t>US91324PBQ46</t>
  </si>
  <si>
    <t>US71656MBD02</t>
  </si>
  <si>
    <t>DLR 5.875% 02/20</t>
  </si>
  <si>
    <t>US25389JAH95</t>
  </si>
  <si>
    <t>UOBSP 3.15% 07/22</t>
  </si>
  <si>
    <t>SG6V61983429</t>
  </si>
  <si>
    <t>LIMAMT 5.875% 7/34</t>
  </si>
  <si>
    <t>USG54897AA45</t>
  </si>
  <si>
    <t>FHZNSW 1.5% 4/23</t>
  </si>
  <si>
    <t>CH0210362791</t>
  </si>
  <si>
    <t>KRC 4.8% 07/18</t>
  </si>
  <si>
    <t>US49427RAH57</t>
  </si>
  <si>
    <t>LUKOIL 6.656% 06/22</t>
  </si>
  <si>
    <t>XS0304274599</t>
  </si>
  <si>
    <t>UNP 4.3% 6/42</t>
  </si>
  <si>
    <t>US907818DL91</t>
  </si>
  <si>
    <t>R 2.45% 9/19</t>
  </si>
  <si>
    <t>US78355HJX89</t>
  </si>
  <si>
    <t>USCTRJ 5.25% 10/111</t>
  </si>
  <si>
    <t>US914886AA41</t>
  </si>
  <si>
    <t>GE 6 1/4 09/29/20</t>
  </si>
  <si>
    <t>XS0118106243</t>
  </si>
  <si>
    <t>STABAN 9.09% 1/25</t>
  </si>
  <si>
    <t>ZAG000123290</t>
  </si>
  <si>
    <t>D 6.3% 3/33</t>
  </si>
  <si>
    <t>US25746UAN90</t>
  </si>
  <si>
    <t>PNR 5% 5/21</t>
  </si>
  <si>
    <t>US709629AJ89</t>
  </si>
  <si>
    <t>CAT AUS 4.75% 05/17</t>
  </si>
  <si>
    <t>AU3CB0194769</t>
  </si>
  <si>
    <t>FRTEL 7 1/4 11/20</t>
  </si>
  <si>
    <t>FR0000483687</t>
  </si>
  <si>
    <t>TEG 4.752% 11/44</t>
  </si>
  <si>
    <t>US976843BJ00</t>
  </si>
  <si>
    <t>AKBNK 5% 10/22 REGS</t>
  </si>
  <si>
    <t>USM0375YAK49</t>
  </si>
  <si>
    <t>NESNVX 1.375% 7/18</t>
  </si>
  <si>
    <t>XS0878581890</t>
  </si>
  <si>
    <t>PDM 3.4% 6/23</t>
  </si>
  <si>
    <t>US720198AC43</t>
  </si>
  <si>
    <t>BLS 6.875% 10/31</t>
  </si>
  <si>
    <t>US079860AD40</t>
  </si>
  <si>
    <t>TANGER PROP L.P. 6.125% 06/2020</t>
  </si>
  <si>
    <t>US875484AF45</t>
  </si>
  <si>
    <t>USP39198AA76</t>
  </si>
  <si>
    <t>BA 2.85% 10/24</t>
  </si>
  <si>
    <t>US097023BH74</t>
  </si>
  <si>
    <t>RL 2.125% 9/18</t>
  </si>
  <si>
    <t>US751212AA91</t>
  </si>
  <si>
    <t>MRH 4.7% 10/22</t>
  </si>
  <si>
    <t>US614810AB54</t>
  </si>
  <si>
    <t>CASH FUTURES EUR</t>
  </si>
  <si>
    <t>SXL 6.1% 2/42</t>
  </si>
  <si>
    <t>US86765BAK52</t>
  </si>
  <si>
    <t>SINTEL 3.4875% 04/20</t>
  </si>
  <si>
    <t>SG7V66955876</t>
  </si>
  <si>
    <t>DDR 7.875% 9/20</t>
  </si>
  <si>
    <t>US251591AV56</t>
  </si>
  <si>
    <t>PPL 4.7% 6/43</t>
  </si>
  <si>
    <t>US69352PAH64</t>
  </si>
  <si>
    <t>JPM 7.75% 7/25</t>
  </si>
  <si>
    <t>US059438AG67</t>
  </si>
  <si>
    <t>TSELEC 4.625% 07/23 144A</t>
  </si>
  <si>
    <t>US89366LAA26</t>
  </si>
  <si>
    <t>GE 4.4% 2/18</t>
  </si>
  <si>
    <t>CA36158ZBR60</t>
  </si>
  <si>
    <t>EIX 4.05% 3/42</t>
  </si>
  <si>
    <t>US842400FV09</t>
  </si>
  <si>
    <t>BCOCPE 5.25% 09/29</t>
  </si>
  <si>
    <t>USP16236AG98</t>
  </si>
  <si>
    <t>LAND 5.125% 2/36</t>
  </si>
  <si>
    <t>XS0286155071</t>
  </si>
  <si>
    <t>CAG 8.25% 9/30</t>
  </si>
  <si>
    <t>US205887AX04</t>
  </si>
  <si>
    <t>CRHID 5.75% 01/21</t>
  </si>
  <si>
    <t>US12626PAL76</t>
  </si>
  <si>
    <t>ZESHBK 0.2% 9/19</t>
  </si>
  <si>
    <t>JP342920AE96</t>
  </si>
  <si>
    <t>HST 5.25% 3/22</t>
  </si>
  <si>
    <t>US44107TAS50</t>
  </si>
  <si>
    <t>NOC 7.75% 2/31</t>
  </si>
  <si>
    <t>US666807AW21</t>
  </si>
  <si>
    <t>HOSPITALITY PROP 5.625% 03/2017</t>
  </si>
  <si>
    <t>US44106MAM47</t>
  </si>
  <si>
    <t>PLD 2.75% 2/19</t>
  </si>
  <si>
    <t>US74340XAV38</t>
  </si>
  <si>
    <t>FE 5% 9/44</t>
  </si>
  <si>
    <t>US030288AB07</t>
  </si>
  <si>
    <t>MAR 3.25% 9/22</t>
  </si>
  <si>
    <t>US571903AK95</t>
  </si>
  <si>
    <t>CAMPBELL SOUP CO 3.05% 07/2017</t>
  </si>
  <si>
    <t>US134429AV11</t>
  </si>
  <si>
    <t>NOMURA 1.808% 6/20</t>
  </si>
  <si>
    <t>JP376260BA61</t>
  </si>
  <si>
    <t>STANLN 0.453% 6/20</t>
  </si>
  <si>
    <t>JP582605BF63</t>
  </si>
  <si>
    <t>VIA 2.50% 12/16</t>
  </si>
  <si>
    <t>US92553PAH55</t>
  </si>
  <si>
    <t>NAB 2.25% 7/17</t>
  </si>
  <si>
    <t>CH0114511428</t>
  </si>
  <si>
    <t>GP 7.25% 6/28</t>
  </si>
  <si>
    <t>US373298BP28</t>
  </si>
  <si>
    <t>BRASKM 5.375% 5/22</t>
  </si>
  <si>
    <t>USG1315RAG68</t>
  </si>
  <si>
    <t>YUM 3.875% 11/20</t>
  </si>
  <si>
    <t>US988498AG64</t>
  </si>
  <si>
    <t>TOYOTA 2.20% 10/17</t>
  </si>
  <si>
    <t>CA892329AL76</t>
  </si>
  <si>
    <t>CELG 2.3% 8/18</t>
  </si>
  <si>
    <t>US151020AK03</t>
  </si>
  <si>
    <t>ETRHWY 3.87% 11/17</t>
  </si>
  <si>
    <t>CA35085ZBD74</t>
  </si>
  <si>
    <t>ACAFP 0.435% 6/20</t>
  </si>
  <si>
    <t>JP525022AF68</t>
  </si>
  <si>
    <t>LBCN 2.81% 6/19</t>
  </si>
  <si>
    <t>CA51925DBA33</t>
  </si>
  <si>
    <t>PAA 4.3% 1/43</t>
  </si>
  <si>
    <t>US72650RBC51</t>
  </si>
  <si>
    <t>MAR 2.875% 3/21</t>
  </si>
  <si>
    <t>US571903AN35</t>
  </si>
  <si>
    <t>MMC 5.875% 8/33</t>
  </si>
  <si>
    <t>US571748AK86</t>
  </si>
  <si>
    <t>VOYA 5.7% 07/43</t>
  </si>
  <si>
    <t>US45685EAJ55</t>
  </si>
  <si>
    <t>NEE 5.55% 11/2017</t>
  </si>
  <si>
    <t>US341081EZ62</t>
  </si>
  <si>
    <t>BPCEGP 0.58% 12/16</t>
  </si>
  <si>
    <t>JP525021BDC4</t>
  </si>
  <si>
    <t>MIDAM 4.4% 10/44</t>
  </si>
  <si>
    <t>US595620AN51</t>
  </si>
  <si>
    <t>AVT 4.875% 12/22</t>
  </si>
  <si>
    <t>US053807AR45</t>
  </si>
  <si>
    <t>OHI 5.875% 3/24</t>
  </si>
  <si>
    <t>US681936AZ39</t>
  </si>
  <si>
    <t>VI EL&amp;PWR 2.95% 1/22</t>
  </si>
  <si>
    <t>US927804FK52</t>
  </si>
  <si>
    <t>ZESHBK 0.25% 2/18</t>
  </si>
  <si>
    <t>JP342920AD22</t>
  </si>
  <si>
    <t>ZESHBK 0.25% 2/19</t>
  </si>
  <si>
    <t>JP342920AE21</t>
  </si>
  <si>
    <t>SHEN 4.375% 4/17</t>
  </si>
  <si>
    <t>XS0767049371</t>
  </si>
  <si>
    <t>CITCOR 3.875% 7/22</t>
  </si>
  <si>
    <t>US340711AV29</t>
  </si>
  <si>
    <t>YUM 3.875% 11/23</t>
  </si>
  <si>
    <t>US988498AJ04</t>
  </si>
  <si>
    <t>NDAQ 5.25% 01/18</t>
  </si>
  <si>
    <t>US631103AE85</t>
  </si>
  <si>
    <t>AIZ 2.5% 3/18</t>
  </si>
  <si>
    <t>US04621XAE85</t>
  </si>
  <si>
    <t>SPNAU 3% 2/24</t>
  </si>
  <si>
    <t>XS1030143447</t>
  </si>
  <si>
    <t>TWX 7.57% 2/24</t>
  </si>
  <si>
    <t>US887315BH18</t>
  </si>
  <si>
    <t>MUTOMA VAR 7/54</t>
  </si>
  <si>
    <t>US628312AD22</t>
  </si>
  <si>
    <t>ROP 1.85% 11/17</t>
  </si>
  <si>
    <t>US776696AD82</t>
  </si>
  <si>
    <t>ANZ 0.343% 7/20</t>
  </si>
  <si>
    <t>JP503622AF77</t>
  </si>
  <si>
    <t>SCG 4.6% 6/43</t>
  </si>
  <si>
    <t>US837004CG35</t>
  </si>
  <si>
    <t>VW 2.45% 11/17</t>
  </si>
  <si>
    <t>CA918423AJ37</t>
  </si>
  <si>
    <t>GENZYME CORP 5% 06/2020</t>
  </si>
  <si>
    <t>US372917AS37</t>
  </si>
  <si>
    <t>MSI 3.5% 9/21</t>
  </si>
  <si>
    <t>US620076BD08</t>
  </si>
  <si>
    <t>AVB 3.5% 11/24</t>
  </si>
  <si>
    <t>US05348EAU38</t>
  </si>
  <si>
    <t>PRIDE INTERN 7.875% 08/40</t>
  </si>
  <si>
    <t>US74153QAJ13</t>
  </si>
  <si>
    <t>ENBGAS 3.31% 9/25</t>
  </si>
  <si>
    <t>CA29290ZAQ33</t>
  </si>
  <si>
    <t>KEL 5.125% 5/37</t>
  </si>
  <si>
    <t>XS0302054050</t>
  </si>
  <si>
    <t>CENTERPOINT ENER 6.5% 05/2018</t>
  </si>
  <si>
    <t>US15189TAQ04</t>
  </si>
  <si>
    <t>DEUT TEL 5.375% 07/21</t>
  </si>
  <si>
    <t>XS0441740817</t>
  </si>
  <si>
    <t>BA 7.95% 8/24</t>
  </si>
  <si>
    <t>US097023AH83</t>
  </si>
  <si>
    <t>DEERE&amp;CO 7.125 03/31</t>
  </si>
  <si>
    <t>US244199BA28</t>
  </si>
  <si>
    <t>YORKSHIR 9.25% 01/20</t>
  </si>
  <si>
    <t>GB0009875674</t>
  </si>
  <si>
    <t>KSE 5.803% 4/35</t>
  </si>
  <si>
    <t>US49337WAJ99</t>
  </si>
  <si>
    <t>MET GB 3.65% 06/18</t>
  </si>
  <si>
    <t>US59217GAG47</t>
  </si>
  <si>
    <t>KEB 2% 4/18</t>
  </si>
  <si>
    <t>XS0907884422</t>
  </si>
  <si>
    <t>RILIN 6.25% 10/40-REGS</t>
  </si>
  <si>
    <t>USU75888AB09</t>
  </si>
  <si>
    <t>SO 4.3% 3/43</t>
  </si>
  <si>
    <t>US373334KA87</t>
  </si>
  <si>
    <t>XTRA FINANCE 5.15% 04/2017</t>
  </si>
  <si>
    <t>US984135AB91</t>
  </si>
  <si>
    <t>SPG 5.25% 12/16</t>
  </si>
  <si>
    <t>US828807BW67</t>
  </si>
  <si>
    <t>AMMMK 3.125% 07/19</t>
  </si>
  <si>
    <t>XS1083308301</t>
  </si>
  <si>
    <t>FARMER FRN 11/53</t>
  </si>
  <si>
    <t>US30958PAA12</t>
  </si>
  <si>
    <t>AES 4.56% 4/25</t>
  </si>
  <si>
    <t>USP3711HAF66</t>
  </si>
  <si>
    <t>ZESHBK 0.25% 4/19</t>
  </si>
  <si>
    <t>JP342920AE47</t>
  </si>
  <si>
    <t>COFACE 4.125% 3/24</t>
  </si>
  <si>
    <t>FR0011805803</t>
  </si>
  <si>
    <t>SCD CDX NA IG S25 5Y USD</t>
  </si>
  <si>
    <t>ITRAXX</t>
  </si>
  <si>
    <t>MET 4.5% 10/18</t>
  </si>
  <si>
    <t>AU3CB0214484</t>
  </si>
  <si>
    <t>KIRIN 1.639% 11/19</t>
  </si>
  <si>
    <t>JP325800C9B7</t>
  </si>
  <si>
    <t>VNO 2.5% 6/19</t>
  </si>
  <si>
    <t>US929043AH00</t>
  </si>
  <si>
    <t>ESS 3.25% 5/23</t>
  </si>
  <si>
    <t>US29717PAE79</t>
  </si>
  <si>
    <t>UKPONE 5.125% 11/16</t>
  </si>
  <si>
    <t>XS0466117057</t>
  </si>
  <si>
    <t>SWAP +USD/-CHF 0.971961 26/10/2015</t>
  </si>
  <si>
    <t>KERPRO 5% 02/17</t>
  </si>
  <si>
    <t>XS0746571925</t>
  </si>
  <si>
    <t>UTD TECH 6.7% 08/28</t>
  </si>
  <si>
    <t>US913017AT69</t>
  </si>
  <si>
    <t>DBJJP 1.5% 3/17</t>
  </si>
  <si>
    <t>XS0755979753</t>
  </si>
  <si>
    <t>IFCCN 4.70% 08/21</t>
  </si>
  <si>
    <t>CA45823ZAC64</t>
  </si>
  <si>
    <t>DGX 2.5% 3/20</t>
  </si>
  <si>
    <t>US74834LAW00</t>
  </si>
  <si>
    <t>UNITEDHEALTH GRP 6% 06/2017</t>
  </si>
  <si>
    <t>US91324PAW23</t>
  </si>
  <si>
    <t>SUMICH 0.623% 6/18</t>
  </si>
  <si>
    <t>JP340140BD60</t>
  </si>
  <si>
    <t>STANLEY BLACK 5.2% 09/2040</t>
  </si>
  <si>
    <t>US854502AA92</t>
  </si>
  <si>
    <t>USP82290AA81</t>
  </si>
  <si>
    <t>BRKHEC 3.5% 2/25</t>
  </si>
  <si>
    <t>US084659AD37</t>
  </si>
  <si>
    <t>WSH 6.2 03/17</t>
  </si>
  <si>
    <t>US970648AD31</t>
  </si>
  <si>
    <t>QVCN 4.375% 3/23</t>
  </si>
  <si>
    <t>US747262AK96</t>
  </si>
  <si>
    <t>KMP 4.15% 3/22</t>
  </si>
  <si>
    <t>US494550BJ49</t>
  </si>
  <si>
    <t>LLOYDS VAR 12/21 MPLE</t>
  </si>
  <si>
    <t>CA539473AP32</t>
  </si>
  <si>
    <t>CVS 6.25% 6/27</t>
  </si>
  <si>
    <t>US126650BJ87</t>
  </si>
  <si>
    <t>ABSA 0% 11/16</t>
  </si>
  <si>
    <t>ZAG000101718</t>
  </si>
  <si>
    <t>UBS 4% 8/19</t>
  </si>
  <si>
    <t>AU3CB0223501</t>
  </si>
  <si>
    <t>NEE 3.8% 12/42</t>
  </si>
  <si>
    <t>US341081FH55</t>
  </si>
  <si>
    <t>PGR 3.7% 1/45</t>
  </si>
  <si>
    <t>US743315AQ62</t>
  </si>
  <si>
    <t>SRTCO 4.71% 06/17-144A</t>
  </si>
  <si>
    <t>US858271AA76</t>
  </si>
  <si>
    <t>RAIFFS 3.875% 12/21</t>
  </si>
  <si>
    <t>CH0143708870</t>
  </si>
  <si>
    <t>GE CAP 7.50% 08/35</t>
  </si>
  <si>
    <t>US36959CAA62</t>
  </si>
  <si>
    <t>WOORIB 4.75% 04/24 REGS</t>
  </si>
  <si>
    <t>US98105HAC43</t>
  </si>
  <si>
    <t>SBUX 2% 12/18</t>
  </si>
  <si>
    <t>US855244AF63</t>
  </si>
  <si>
    <t>MIZUHO 0.24% 10/19</t>
  </si>
  <si>
    <t>JP388570AEA0</t>
  </si>
  <si>
    <t>MDLZ 6.5% 8/17</t>
  </si>
  <si>
    <t>US50075NAS36</t>
  </si>
  <si>
    <t>DEVTAM 5.412% 12/35</t>
  </si>
  <si>
    <t>IL0011321820</t>
  </si>
  <si>
    <t>ORLY 4.625% 9/21</t>
  </si>
  <si>
    <t>US67103HAB33</t>
  </si>
  <si>
    <t>QVCN 5.125% 7/22</t>
  </si>
  <si>
    <t>US747262AH67</t>
  </si>
  <si>
    <t>STBNO FRN 4/43</t>
  </si>
  <si>
    <t>XS0909773268</t>
  </si>
  <si>
    <t>PCG 3.75% 8/42</t>
  </si>
  <si>
    <t>US694308HA83</t>
  </si>
  <si>
    <t>NORBK 0.24% 11/19</t>
  </si>
  <si>
    <t>JP376020AEB8</t>
  </si>
  <si>
    <t>BNS 0.3% 9/22</t>
  </si>
  <si>
    <t>CH0295653577</t>
  </si>
  <si>
    <t>SNC-LAVALIN GRP 6.19% 07/2019</t>
  </si>
  <si>
    <t>CA78460TAB13</t>
  </si>
  <si>
    <t>CNRCN 2.8% 9/25</t>
  </si>
  <si>
    <t>CA136375CF77</t>
  </si>
  <si>
    <t>KSS 3.25% 2/23</t>
  </si>
  <si>
    <t>US500255AS33</t>
  </si>
  <si>
    <t>KEL 6.375% 08/39</t>
  </si>
  <si>
    <t>XS0439818039</t>
  </si>
  <si>
    <t>BACR 0.85% 4/17</t>
  </si>
  <si>
    <t>XS0743098443</t>
  </si>
  <si>
    <t>DISCOVER FIN SVS 6.45% 06/2017</t>
  </si>
  <si>
    <t>US254709AD02</t>
  </si>
  <si>
    <t>WYN 3.9% 3/23</t>
  </si>
  <si>
    <t>US98310WAL28</t>
  </si>
  <si>
    <t>PTTGC 4.25% 09/22</t>
  </si>
  <si>
    <t>USY7150WAA37</t>
  </si>
  <si>
    <t>UBMLN 5.75% 11/20</t>
  </si>
  <si>
    <t>US90969QAA04</t>
  </si>
  <si>
    <t>PFIZER 4.65% 3/18</t>
  </si>
  <si>
    <t>US717081AQ68</t>
  </si>
  <si>
    <t>MFCCN FRN 1/26</t>
  </si>
  <si>
    <t>CA564835AK20</t>
  </si>
  <si>
    <t>PORTLAND GEN ELE 6.1% 04/2019</t>
  </si>
  <si>
    <t>US736508BQ47</t>
  </si>
  <si>
    <t>RABOBK 2.125% 10/17</t>
  </si>
  <si>
    <t>CH0022708470</t>
  </si>
  <si>
    <t>NRUC FRN 4/43</t>
  </si>
  <si>
    <t>US637432MT91</t>
  </si>
  <si>
    <t>IBM 6.5% 1/28</t>
  </si>
  <si>
    <t>US459200AS04</t>
  </si>
  <si>
    <t>SGN 6.375% 5/40</t>
  </si>
  <si>
    <t>XS0362679176</t>
  </si>
  <si>
    <t>OC 4.2% 12/24</t>
  </si>
  <si>
    <t>US690742AE13</t>
  </si>
  <si>
    <t>DRE 3.875% 10/22</t>
  </si>
  <si>
    <t>US26441YAW75</t>
  </si>
  <si>
    <t>PSEC 5% 7/19</t>
  </si>
  <si>
    <t>US74348TAN28</t>
  </si>
  <si>
    <t>SUMITR 1.95% 5/17</t>
  </si>
  <si>
    <t>JP340500A756</t>
  </si>
  <si>
    <t>RKT 4% 3/23</t>
  </si>
  <si>
    <t>US772739AQ10</t>
  </si>
  <si>
    <t>D 1.4% 9/17</t>
  </si>
  <si>
    <t>US25746UBR95</t>
  </si>
  <si>
    <t>BIMBO 4.5% 01/22</t>
  </si>
  <si>
    <t>USP4949BAH70</t>
  </si>
  <si>
    <t>DTE 3.3% 6/22</t>
  </si>
  <si>
    <t>US233331AU19</t>
  </si>
  <si>
    <t>HOG 3.5% 7/25</t>
  </si>
  <si>
    <t>US412822AD08</t>
  </si>
  <si>
    <t>ANZ 3.75% 7/19</t>
  </si>
  <si>
    <t>AU3CB0222826</t>
  </si>
  <si>
    <t>AWLNFRN 08/21/23</t>
  </si>
  <si>
    <t>XS0089553282</t>
  </si>
  <si>
    <t>COMMONWLTH EDIS 6.45% 01/2038</t>
  </si>
  <si>
    <t>US202795HT01</t>
  </si>
  <si>
    <t>ISCTR 5% 6/21</t>
  </si>
  <si>
    <t>XS1079527211</t>
  </si>
  <si>
    <t>UNH 5.7% 10/40</t>
  </si>
  <si>
    <t>US91324PBN15</t>
  </si>
  <si>
    <t>UU 5 02/28/35</t>
  </si>
  <si>
    <t>XS0212708068</t>
  </si>
  <si>
    <t>MACYS 7.00% 02/28</t>
  </si>
  <si>
    <t>US55616XAC11</t>
  </si>
  <si>
    <t>ECL 1.55% 1/18</t>
  </si>
  <si>
    <t>US278865AQ30</t>
  </si>
  <si>
    <t>UNP 3.875% 2/55</t>
  </si>
  <si>
    <t>US907818EC83</t>
  </si>
  <si>
    <t>NYUHOS 5.75% 07/43</t>
  </si>
  <si>
    <t>US62952EAB39</t>
  </si>
  <si>
    <t>HSBC 2.75% 10/19</t>
  </si>
  <si>
    <t>XS1114125534</t>
  </si>
  <si>
    <t>GARAN 4.75% 10/19</t>
  </si>
  <si>
    <t>XS1057541838</t>
  </si>
  <si>
    <t>SECUSS 2.625% 2/21</t>
  </si>
  <si>
    <t>XS0996455399</t>
  </si>
  <si>
    <t>JEF 6.45% 06/27</t>
  </si>
  <si>
    <t>US472319AE27</t>
  </si>
  <si>
    <t>PSD 3.65% 5/25</t>
  </si>
  <si>
    <t>US745310AG72</t>
  </si>
  <si>
    <t>CATHHE 3.125% 11/22</t>
  </si>
  <si>
    <t>US254010AA90</t>
  </si>
  <si>
    <t>PACIFIC LIFECORP 6% 02/2020</t>
  </si>
  <si>
    <t>US694476AC68</t>
  </si>
  <si>
    <t>TAP 2.25% 9/18</t>
  </si>
  <si>
    <t>CAU60901AC66</t>
  </si>
  <si>
    <t>SPACOM 4.35% 6/19</t>
  </si>
  <si>
    <t>NO0010642085</t>
  </si>
  <si>
    <t>NOK</t>
  </si>
  <si>
    <t>EASTFN 5.486% 6/42</t>
  </si>
  <si>
    <t>XS0788589074</t>
  </si>
  <si>
    <t>ALB 4.15% 12/24</t>
  </si>
  <si>
    <t>US012725AC13</t>
  </si>
  <si>
    <t>RABOBK 0.708% 5/18</t>
  </si>
  <si>
    <t>JP552816BD55</t>
  </si>
  <si>
    <t>SUN LIFE 4.57% 08/21</t>
  </si>
  <si>
    <t>CA86682ZAD83</t>
  </si>
  <si>
    <t>GECC 2% 02/17</t>
  </si>
  <si>
    <t>XS0287934722</t>
  </si>
  <si>
    <t>NEXTERA 4.5% 06/21</t>
  </si>
  <si>
    <t>US65339KAA88</t>
  </si>
  <si>
    <t>ZESHBK 0.25% 2/20</t>
  </si>
  <si>
    <t>JP342920AF20</t>
  </si>
  <si>
    <t>LUKOIL INTL FIN 6.356% 06/2017</t>
  </si>
  <si>
    <t>XS0304273948</t>
  </si>
  <si>
    <t>KMT 2.65% 11/19</t>
  </si>
  <si>
    <t>US489170AD20</t>
  </si>
  <si>
    <t>CANADIAN NATL RR 6.375% 11/2037</t>
  </si>
  <si>
    <t>US136375BQ40</t>
  </si>
  <si>
    <t>NOMURA 2.749% 11/25</t>
  </si>
  <si>
    <t>JP376260BAB6</t>
  </si>
  <si>
    <t>AMERICA MOVIL SA 6.125% 11/2037</t>
  </si>
  <si>
    <t>US02364WAP05</t>
  </si>
  <si>
    <t>PEG 2.3% 9/18</t>
  </si>
  <si>
    <t>US74456QBE52</t>
  </si>
  <si>
    <t>DISCA 2.375% 3/22</t>
  </si>
  <si>
    <t>XS0982708686</t>
  </si>
  <si>
    <t>NXT 5.875% 10/16</t>
  </si>
  <si>
    <t>XS0269903869</t>
  </si>
  <si>
    <t>SWAP +EUR/-USD 1.136882 06/11/2015</t>
  </si>
  <si>
    <t>AGL CAPITAL CORP 5.25% 08/2019</t>
  </si>
  <si>
    <t>US001192AG81</t>
  </si>
  <si>
    <t>BAM 5.14% 10/20</t>
  </si>
  <si>
    <t>CA05573YAD37</t>
  </si>
  <si>
    <t>ECACN 7.2% 11/31</t>
  </si>
  <si>
    <t>US698900AG20</t>
  </si>
  <si>
    <t>SCCO 3.5% 11/22</t>
  </si>
  <si>
    <t>US84265VAF22</t>
  </si>
  <si>
    <t>NESNVX 2.5% 7/17</t>
  </si>
  <si>
    <t>XS0801356881</t>
  </si>
  <si>
    <t>NORTHROP GRUMMAN 5.05% 11/2040</t>
  </si>
  <si>
    <t>US666807BD31</t>
  </si>
  <si>
    <t>BAA 6.45% 12/31 EXTEND</t>
  </si>
  <si>
    <t>XS0383001053</t>
  </si>
  <si>
    <t>NYLIFE 1.45% 12/17</t>
  </si>
  <si>
    <t>US64952WBW29</t>
  </si>
  <si>
    <t>PPL 5.75% 03/40-WEST</t>
  </si>
  <si>
    <t>XS0496975110</t>
  </si>
  <si>
    <t>AKBNK 4% 1/20 REGS</t>
  </si>
  <si>
    <t>XS1111101314</t>
  </si>
  <si>
    <t>ENBCN 4.55% 8/43</t>
  </si>
  <si>
    <t>CA29250ZAR97</t>
  </si>
  <si>
    <t>XEL 3.3% 6/24</t>
  </si>
  <si>
    <t>US845743BP75</t>
  </si>
  <si>
    <t>RWE 6 1/2 02/09/32</t>
  </si>
  <si>
    <t>XS0107289323</t>
  </si>
  <si>
    <t>BJASST 2.75% 2/17</t>
  </si>
  <si>
    <t>XS1033624401</t>
  </si>
  <si>
    <t>MERSIN 5.875% 8/20</t>
  </si>
  <si>
    <t>XS0957598070</t>
  </si>
  <si>
    <t>FARMER 7.05% 7/28</t>
  </si>
  <si>
    <t>US309588AC50</t>
  </si>
  <si>
    <t>PRUDENT 8.30% 07/25</t>
  </si>
  <si>
    <t>US743917AH99</t>
  </si>
  <si>
    <t>CASH FUTURES GBP</t>
  </si>
  <si>
    <t>SXL 4.65% 2/22</t>
  </si>
  <si>
    <t>US86765BAJ89</t>
  </si>
  <si>
    <t>NEU 4.1% 12/22</t>
  </si>
  <si>
    <t>US651587AF46</t>
  </si>
  <si>
    <t>ATDBCN 2.861% 11/17</t>
  </si>
  <si>
    <t>CA01626PAA45</t>
  </si>
  <si>
    <t>GRSCL 6.25% 07/20</t>
  </si>
  <si>
    <t>XS0526995336</t>
  </si>
  <si>
    <t>AVNET INC 5.875% 06/2020</t>
  </si>
  <si>
    <t>US053807AQ61</t>
  </si>
  <si>
    <t>PRU 1.15% 11/16</t>
  </si>
  <si>
    <t>US74153WCB37</t>
  </si>
  <si>
    <t>ICADFP 3.375% 9/23</t>
  </si>
  <si>
    <t>FR0011577188</t>
  </si>
  <si>
    <t>SHNHAN 4.6% 03/22</t>
  </si>
  <si>
    <t>KR6000011231</t>
  </si>
  <si>
    <t>KRW</t>
  </si>
  <si>
    <t>LIHHK 4.25% 10/22</t>
  </si>
  <si>
    <t>XS0841191991</t>
  </si>
  <si>
    <t>JPM 8.75% 9/30</t>
  </si>
  <si>
    <t>US06423KAA97</t>
  </si>
  <si>
    <t>IBESM 6% 7/22</t>
  </si>
  <si>
    <t>XS0435791180</t>
  </si>
  <si>
    <t>FFHCN 4.95% 3/25</t>
  </si>
  <si>
    <t>CA303901AW28</t>
  </si>
  <si>
    <t>ROK 2.875% 3/25</t>
  </si>
  <si>
    <t>US773903AG44</t>
  </si>
  <si>
    <t>PRU 4.419% 11/23</t>
  </si>
  <si>
    <t>US33829TAA43</t>
  </si>
  <si>
    <t>USP84050AB29</t>
  </si>
  <si>
    <t>PNR 1.875% 9/17</t>
  </si>
  <si>
    <t>US709629AK52</t>
  </si>
  <si>
    <t>CUCN 3.964% 7/45</t>
  </si>
  <si>
    <t>CA12657ZBG78</t>
  </si>
  <si>
    <t>CMS 3.95% 5/43</t>
  </si>
  <si>
    <t>US210518CU85</t>
  </si>
  <si>
    <t>NDASS 0.425% 05/19</t>
  </si>
  <si>
    <t>JP575213BE54</t>
  </si>
  <si>
    <t>WM 3.9% 3/35</t>
  </si>
  <si>
    <t>US94106LBB45</t>
  </si>
  <si>
    <t>JWN 6.95% 3/28</t>
  </si>
  <si>
    <t>US655664AH33</t>
  </si>
  <si>
    <t>GE 2.25% 12/16</t>
  </si>
  <si>
    <t>CH0122489096</t>
  </si>
  <si>
    <t>R 2.55% 6/19</t>
  </si>
  <si>
    <t>US78355HJW07</t>
  </si>
  <si>
    <t>KORHIC 2.125% 4/20 REGS</t>
  </si>
  <si>
    <t>USY2103MAA46</t>
  </si>
  <si>
    <t>AIG 1.65% 12/17</t>
  </si>
  <si>
    <t>US00138CAA62</t>
  </si>
  <si>
    <t>HNDA 0.465% 12/16</t>
  </si>
  <si>
    <t>JP385468AB96</t>
  </si>
  <si>
    <t>STANLN 8% 5/31</t>
  </si>
  <si>
    <t>US853250AA64</t>
  </si>
  <si>
    <t>RY 1.17% 3/17</t>
  </si>
  <si>
    <t>US78010UTJ69</t>
  </si>
  <si>
    <t>CIELBZ 3.75% 11/22 REGS</t>
  </si>
  <si>
    <t>USP28610AA46</t>
  </si>
  <si>
    <t>TACN 1.9% 6/17</t>
  </si>
  <si>
    <t>US89346DAG25</t>
  </si>
  <si>
    <t>AEP 4.6% 03/21</t>
  </si>
  <si>
    <t>US037735CR68</t>
  </si>
  <si>
    <t>HRS 4.40% 12/20</t>
  </si>
  <si>
    <t>US413875AM76</t>
  </si>
  <si>
    <t>SE 3.43% 9/24</t>
  </si>
  <si>
    <t>CA95751ZAS26</t>
  </si>
  <si>
    <t>DUEAU 6% 10/19</t>
  </si>
  <si>
    <t>AU3CB0201697</t>
  </si>
  <si>
    <t>RABOBK 3.125% 9/26</t>
  </si>
  <si>
    <t>CH0026620846</t>
  </si>
  <si>
    <t>BPCEGP 5.15% 07/24 (REGS)</t>
  </si>
  <si>
    <t>US05578UAB08</t>
  </si>
  <si>
    <t>KANSEL 2.925% 4/18</t>
  </si>
  <si>
    <t>JP322860BV49</t>
  </si>
  <si>
    <t>NEWELL 4.7% 15/08/2020</t>
  </si>
  <si>
    <t>US651229AK27</t>
  </si>
  <si>
    <t>RABOBK 1.85% 4/17</t>
  </si>
  <si>
    <t>XS0295495245</t>
  </si>
  <si>
    <t>LAND FRN 07/31/32</t>
  </si>
  <si>
    <t>XS0204780554</t>
  </si>
  <si>
    <t>CAL 7.25% 11/19</t>
  </si>
  <si>
    <t>US21079UAA34</t>
  </si>
  <si>
    <t>TOYOTA 4.25% 5/19</t>
  </si>
  <si>
    <t>AU3CB0221133</t>
  </si>
  <si>
    <t>UCGIM 5.75% 10/25</t>
  </si>
  <si>
    <t>XS0986063864</t>
  </si>
  <si>
    <t>KOREAT 2.625% 04/19</t>
  </si>
  <si>
    <t>USY49915AY06</t>
  </si>
  <si>
    <t>HOUSFN 5.125% 12/37</t>
  </si>
  <si>
    <t>XS0208677285</t>
  </si>
  <si>
    <t>PCG 4.6% 6/43</t>
  </si>
  <si>
    <t>US694308HD23</t>
  </si>
  <si>
    <t>LNC 3.35% 3/25</t>
  </si>
  <si>
    <t>US534187BE89</t>
  </si>
  <si>
    <t>TECK RESOURCES 3.85% 08/2017</t>
  </si>
  <si>
    <t>US878742AR68</t>
  </si>
  <si>
    <t>APT 4.245% 07/19</t>
  </si>
  <si>
    <t>CAQ04579AB64</t>
  </si>
  <si>
    <t>SUMIBK 0.884% 5/25</t>
  </si>
  <si>
    <t>JP389035AF56</t>
  </si>
  <si>
    <t>ENELIM 2.75% 12/18</t>
  </si>
  <si>
    <t>CH0195757254</t>
  </si>
  <si>
    <t>HSBC 0.605% 6/18</t>
  </si>
  <si>
    <t>JP534411AD61</t>
  </si>
  <si>
    <t>CMS 5.65% 4/20</t>
  </si>
  <si>
    <t>US210518CL86</t>
  </si>
  <si>
    <t>MTFG 0.41% 4/17</t>
  </si>
  <si>
    <t>JP358920BC44</t>
  </si>
  <si>
    <t>ROCKWELL COLLINS 5.25% 07/2019</t>
  </si>
  <si>
    <t>US774341AB70</t>
  </si>
  <si>
    <t>BANCO INTER PERU 5.75% 10/2020</t>
  </si>
  <si>
    <t>USP1342SAC00</t>
  </si>
  <si>
    <t>SE 5.6% 1/19</t>
  </si>
  <si>
    <t>CA95751ZAJ27</t>
  </si>
  <si>
    <t>ETP 5.95% 10/43</t>
  </si>
  <si>
    <t>US29273RAZ29</t>
  </si>
  <si>
    <t>RICEUN 3.574% 5/45</t>
  </si>
  <si>
    <t>US96926GAC78</t>
  </si>
  <si>
    <t>DAIWA 0.397% 8/20</t>
  </si>
  <si>
    <t>JP350220AF87</t>
  </si>
  <si>
    <t>KEB 4.25% 10/24</t>
  </si>
  <si>
    <t>XS1120608713</t>
  </si>
  <si>
    <t>NEE 5.85% 05/2037</t>
  </si>
  <si>
    <t>US341081EY97</t>
  </si>
  <si>
    <t>BLS 6% 11/34</t>
  </si>
  <si>
    <t>US079860AK82</t>
  </si>
  <si>
    <t>GUAINV 3.25% 1/18</t>
  </si>
  <si>
    <t>XS0878082899</t>
  </si>
  <si>
    <t>SWAP +EUR/-USD 1.1134573 06/11/2015</t>
  </si>
  <si>
    <t>ESTEE LAUDER CO 5.55% 05/2017</t>
  </si>
  <si>
    <t>US29736RAB69</t>
  </si>
  <si>
    <t>MTNSJ 4.755% 11/11/2024</t>
  </si>
  <si>
    <t>XS1128996425</t>
  </si>
  <si>
    <t>SOUTHERN CAL ED 5.5% 08/2018</t>
  </si>
  <si>
    <t>US842400FJ70</t>
  </si>
  <si>
    <t>MTFG 0.24% 1/18</t>
  </si>
  <si>
    <t>JP358920BD19</t>
  </si>
  <si>
    <t>EQR 3.375% 6/25</t>
  </si>
  <si>
    <t>US26884ABD46</t>
  </si>
  <si>
    <t>ENTERGY 5.125% 09/20</t>
  </si>
  <si>
    <t>US29364GAF00</t>
  </si>
  <si>
    <t>BASLNV 8.1% 03/27</t>
  </si>
  <si>
    <t>US61238QAA67</t>
  </si>
  <si>
    <t>JCI 1.4% 11/17</t>
  </si>
  <si>
    <t>US478373AB95</t>
  </si>
  <si>
    <t>BSWHLD 4.185% 11/45</t>
  </si>
  <si>
    <t>US072863AC76</t>
  </si>
  <si>
    <t>CS 1% 9/21</t>
  </si>
  <si>
    <t>CH0254859116</t>
  </si>
  <si>
    <t>MCKESSON 7.50% 02/19</t>
  </si>
  <si>
    <t>US581557AX31</t>
  </si>
  <si>
    <t>USU44886AF37</t>
  </si>
  <si>
    <t>REIUCN 3.85% 6/19</t>
  </si>
  <si>
    <t>CA766910AT04</t>
  </si>
  <si>
    <t>LLOYDS 4.25% 8/25</t>
  </si>
  <si>
    <t>AU3CB0232346</t>
  </si>
  <si>
    <t>JPM 0.373% 2/17</t>
  </si>
  <si>
    <t>JP584005AE26</t>
  </si>
  <si>
    <t>KOOKMIN 3.40% 09/22</t>
  </si>
  <si>
    <t>KR6060003292</t>
  </si>
  <si>
    <t>KSU 3% 5/23</t>
  </si>
  <si>
    <t>US485161AS22</t>
  </si>
  <si>
    <t>SO 4.25% 03/42</t>
  </si>
  <si>
    <t>US605417BZ68</t>
  </si>
  <si>
    <t>RABOBK 2% 1/18</t>
  </si>
  <si>
    <t>CH0118532834</t>
  </si>
  <si>
    <t>BRANDYWINE OPER 5.7% 05/2017</t>
  </si>
  <si>
    <t>US105340AJ21</t>
  </si>
  <si>
    <t>JAPANESE YEN</t>
  </si>
  <si>
    <t>NOMURA 0.454% 2/19</t>
  </si>
  <si>
    <t>JP376260AE27</t>
  </si>
  <si>
    <t>UBS 4.125% 12/17</t>
  </si>
  <si>
    <t>CH0035789210</t>
  </si>
  <si>
    <t>MIZUHO 0.26% 7/19</t>
  </si>
  <si>
    <t>JP388570AE76</t>
  </si>
  <si>
    <t>NORTHERN 5.875% 07/19</t>
  </si>
  <si>
    <t>XS0436054885</t>
  </si>
  <si>
    <t>BEAM 3.25% 5/22</t>
  </si>
  <si>
    <t>US073730AE32</t>
  </si>
  <si>
    <t>IGM FINANCIAL 7.35% 04/2019</t>
  </si>
  <si>
    <t>CA449586AA43</t>
  </si>
  <si>
    <t>DUKE ENERGY OHIO 5.45% 04/2019</t>
  </si>
  <si>
    <t>US26442EAA82</t>
  </si>
  <si>
    <t>CP 7.125% 10/31</t>
  </si>
  <si>
    <t>US13645RAD61</t>
  </si>
  <si>
    <t>BR 3.95% 9/20</t>
  </si>
  <si>
    <t>US11133TAB98</t>
  </si>
  <si>
    <t>BPCEGP 0.793% 12/18</t>
  </si>
  <si>
    <t>JP525021CDC2</t>
  </si>
  <si>
    <t>VRSK 5.8% 5/21</t>
  </si>
  <si>
    <t>US92345YAA47</t>
  </si>
  <si>
    <t>TXU EASTERN FD 5% 09/17</t>
  </si>
  <si>
    <t>US68233JAK07</t>
  </si>
  <si>
    <t>ATDBCN 4.214% 8/20</t>
  </si>
  <si>
    <t>CA01626PAD83</t>
  </si>
  <si>
    <t>JNPR 4.35% 6/25</t>
  </si>
  <si>
    <t>US48203RAJ32</t>
  </si>
  <si>
    <t>HXL 4.7% 8/25</t>
  </si>
  <si>
    <t>US428291AM05</t>
  </si>
  <si>
    <t>CITIGRP 6.875% 03/38</t>
  </si>
  <si>
    <t>US172967EP21</t>
  </si>
  <si>
    <t>UNBC 1.625% 2/18</t>
  </si>
  <si>
    <t>US553794AA63</t>
  </si>
  <si>
    <t>WOORIB 2.625% 7/20</t>
  </si>
  <si>
    <t>XS1134539821</t>
  </si>
  <si>
    <t>SPG 4.25% 10/44</t>
  </si>
  <si>
    <t>US828807CT20</t>
  </si>
  <si>
    <t>ROSW 1.625% 9/22</t>
  </si>
  <si>
    <t>CH0180513183</t>
  </si>
  <si>
    <t>MHFI 2.5% 8/18</t>
  </si>
  <si>
    <t>US580645AJ84</t>
  </si>
  <si>
    <t>FIDINV 4.95% 2/33</t>
  </si>
  <si>
    <t>US30251BAD01</t>
  </si>
  <si>
    <t>DEUT TEL 4.50% 10/30</t>
  </si>
  <si>
    <t>XS0553728709</t>
  </si>
  <si>
    <t>NGGLN 6.625% 6/18</t>
  </si>
  <si>
    <t>US111022AA72</t>
  </si>
  <si>
    <t>ABB 1.25% 10/16</t>
  </si>
  <si>
    <t>CH0139264961</t>
  </si>
  <si>
    <t>TERME+EUR/-USD 30-10-15</t>
  </si>
  <si>
    <t>FX FORWARD</t>
  </si>
  <si>
    <t>BA 6.625% 2/38</t>
  </si>
  <si>
    <t>US097023AS49</t>
  </si>
  <si>
    <t>RABOBK 1.125% 4/21</t>
  </si>
  <si>
    <t>CH0239322495</t>
  </si>
  <si>
    <t>PPL 3.3% 10/25</t>
  </si>
  <si>
    <t>US546676AW72</t>
  </si>
  <si>
    <t>WPPLN 5.125% 9/42</t>
  </si>
  <si>
    <t>US92936MAD92</t>
  </si>
  <si>
    <t>TELVIS 8.5% 3/32</t>
  </si>
  <si>
    <t>US40049JAT43</t>
  </si>
  <si>
    <t>NOVNVX 1.05% 5/35</t>
  </si>
  <si>
    <t>CH0270191007</t>
  </si>
  <si>
    <t>CON-WAY INC 7.25% 01/2018</t>
  </si>
  <si>
    <t>US205944AB76</t>
  </si>
  <si>
    <t>SO 3.55% 12/23</t>
  </si>
  <si>
    <t>US010392FK97</t>
  </si>
  <si>
    <t>VNO 5% 1/22</t>
  </si>
  <si>
    <t>US929043AG27</t>
  </si>
  <si>
    <t>TE 4.1% 06/42</t>
  </si>
  <si>
    <t>US875127BA91</t>
  </si>
  <si>
    <t>CATHHE 5.267% 11/64</t>
  </si>
  <si>
    <t>US254010AE13</t>
  </si>
  <si>
    <t>NYUHOS 4.784% 7/44</t>
  </si>
  <si>
    <t>US62952EAC12</t>
  </si>
  <si>
    <t>UNH 3.875% 10/20</t>
  </si>
  <si>
    <t>US91324PBM32</t>
  </si>
  <si>
    <t>POHBK 0.434% 06/19</t>
  </si>
  <si>
    <t>JP524605BE66</t>
  </si>
  <si>
    <t>HCN 4.95% 01/21</t>
  </si>
  <si>
    <t>US42217KAU07</t>
  </si>
  <si>
    <t>FTSCN 3.05% 3/25</t>
  </si>
  <si>
    <t>US898813AP54</t>
  </si>
  <si>
    <t>PRI 4.75% 07/22</t>
  </si>
  <si>
    <t>US74164MAA62</t>
  </si>
  <si>
    <t>PCG 2.45% 8/22</t>
  </si>
  <si>
    <t>US694308HB66</t>
  </si>
  <si>
    <t>BNP 4.5% 10/17</t>
  </si>
  <si>
    <t>AU3CB0214195</t>
  </si>
  <si>
    <t>SOUTH CAROL E&amp;G 6.5% 11/2018</t>
  </si>
  <si>
    <t>US837004CC21</t>
  </si>
  <si>
    <t>TAMWEE 5.154% 01/17</t>
  </si>
  <si>
    <t>XS0734046815</t>
  </si>
  <si>
    <t>BBVASM 6.5% 03/21</t>
  </si>
  <si>
    <t>USP16259AB20</t>
  </si>
  <si>
    <t>BRK 4.95% 9/41</t>
  </si>
  <si>
    <t>US12189LAG68</t>
  </si>
  <si>
    <t>GE 5.5% 08/22</t>
  </si>
  <si>
    <t>AU3CB0197762</t>
  </si>
  <si>
    <t>PSD 5.625% 7/22</t>
  </si>
  <si>
    <t>US745310AF99</t>
  </si>
  <si>
    <t>KEL 6.5876% 02/23</t>
  </si>
  <si>
    <t>XS0439817650</t>
  </si>
  <si>
    <t>HRB 5.25% 10/25</t>
  </si>
  <si>
    <t>US093662AG97</t>
  </si>
  <si>
    <t>AESGEN 4.875% 21/11/29</t>
  </si>
  <si>
    <t>USP3713QAA50</t>
  </si>
  <si>
    <t>HBAN 2.6% 8/18</t>
  </si>
  <si>
    <t>US446150AH79</t>
  </si>
  <si>
    <t>EXC 3.4% 9/21</t>
  </si>
  <si>
    <t>US202795HZ60</t>
  </si>
  <si>
    <t>DTE 4.3% 7/44</t>
  </si>
  <si>
    <t>US23338VAD82</t>
  </si>
  <si>
    <t>PPL 5.75% 03/40-WALE</t>
  </si>
  <si>
    <t>XS0496999219</t>
  </si>
  <si>
    <t>BBLTB 2.75% 3/18-REGS</t>
  </si>
  <si>
    <t>USY0606WBT63</t>
  </si>
  <si>
    <t>AAL 3.7% 10/26</t>
  </si>
  <si>
    <t>US02377AAA60</t>
  </si>
  <si>
    <t>KROGER CO/THE 6.9% 04/2038</t>
  </si>
  <si>
    <t>US501044CK58</t>
  </si>
  <si>
    <t>DOV 5.375% 10/35</t>
  </si>
  <si>
    <t>US260003AF59</t>
  </si>
  <si>
    <t>LXK 5.125% 3/20</t>
  </si>
  <si>
    <t>US529772AF23</t>
  </si>
  <si>
    <t>MIDAM 4.8% 9/43</t>
  </si>
  <si>
    <t>US595620AL95</t>
  </si>
  <si>
    <t>GOGLN 5.375% 09/17</t>
  </si>
  <si>
    <t>XS0497174580</t>
  </si>
  <si>
    <t>JPM 2.16% 5/17</t>
  </si>
  <si>
    <t>JP584005C757</t>
  </si>
  <si>
    <t>CBL 4.6% 10/24</t>
  </si>
  <si>
    <t>US12505JAB98</t>
  </si>
  <si>
    <t>HCG 3.4% 12/18</t>
  </si>
  <si>
    <t>CA437376AA42</t>
  </si>
  <si>
    <t>WB FRN 8/26</t>
  </si>
  <si>
    <t>US337358BH79</t>
  </si>
  <si>
    <t>XRAY 4.125% 8/21</t>
  </si>
  <si>
    <t>US249030AC11</t>
  </si>
  <si>
    <t>DBGFNG 2.25% 04/18</t>
  </si>
  <si>
    <t>XS0922855290</t>
  </si>
  <si>
    <t>STANFORD UNIV 4.75% 05/2019</t>
  </si>
  <si>
    <t>US854403AC66</t>
  </si>
  <si>
    <t>UBS VAR 2/26(4.75%)</t>
  </si>
  <si>
    <t>CH0236733827</t>
  </si>
  <si>
    <t>KMP 5.625% 9/41</t>
  </si>
  <si>
    <t>US494550BK12</t>
  </si>
  <si>
    <t>GLW 1.5% 5/18</t>
  </si>
  <si>
    <t>US219350BA25</t>
  </si>
  <si>
    <t>BAMACN 5.95% 06/35</t>
  </si>
  <si>
    <t>CA10549PAJ09</t>
  </si>
  <si>
    <t>FPL 6.2% 6/36</t>
  </si>
  <si>
    <t>US341081EX15</t>
  </si>
  <si>
    <t>JBL 5.625% 12/20</t>
  </si>
  <si>
    <t>US466313AF08</t>
  </si>
  <si>
    <t>KMB 3.05% 8/25</t>
  </si>
  <si>
    <t>US494368BR33</t>
  </si>
  <si>
    <t>CANADIAN DOLLAR</t>
  </si>
  <si>
    <t>ZESHBK 0.3% 10/17</t>
  </si>
  <si>
    <t>JP342920ACA6</t>
  </si>
  <si>
    <t>CITIGRP FRN 10/22</t>
  </si>
  <si>
    <t>US172967DC27</t>
  </si>
  <si>
    <t>EDP FIN 4.125% 06/20</t>
  </si>
  <si>
    <t>XS0223447227</t>
  </si>
  <si>
    <t>NOMURA 1.249% 2/20</t>
  </si>
  <si>
    <t>JP376260CD26</t>
  </si>
  <si>
    <t>XL 5.25% 12/43</t>
  </si>
  <si>
    <t>US98420EAB11</t>
  </si>
  <si>
    <t>RKT 3.5% 3/20</t>
  </si>
  <si>
    <t>US772739AP37</t>
  </si>
  <si>
    <t>WESAU 3.66% 11/20</t>
  </si>
  <si>
    <t>AU3CB0229565</t>
  </si>
  <si>
    <t>CHIBAB 2.55% 10/19</t>
  </si>
  <si>
    <t>XS1121344920</t>
  </si>
  <si>
    <t>VEOLIA 4.375% 12/20</t>
  </si>
  <si>
    <t>FR0010261396</t>
  </si>
  <si>
    <t>COOPER US INC 6.1% 07/2017</t>
  </si>
  <si>
    <t>US216871AC79</t>
  </si>
  <si>
    <t>TKAAV 3.5% 7/23</t>
  </si>
  <si>
    <t>XS0950055359</t>
  </si>
  <si>
    <t>CELULOSA ARAUCO 7.25% 07/2019</t>
  </si>
  <si>
    <t>US151191AQ67</t>
  </si>
  <si>
    <t>DOW 6.00% 09/17</t>
  </si>
  <si>
    <t>US775371AV92</t>
  </si>
  <si>
    <t>KNFP 6.307% 10/49</t>
  </si>
  <si>
    <t>FR0010531012</t>
  </si>
  <si>
    <t>ENLK 5.05% 4/45</t>
  </si>
  <si>
    <t>US29336UAD90</t>
  </si>
  <si>
    <t>SIMEMK 2.053% 1/18</t>
  </si>
  <si>
    <t>XS0879646395</t>
  </si>
  <si>
    <t>CMA 4% 7/25</t>
  </si>
  <si>
    <t>US200339DX48</t>
  </si>
  <si>
    <t>CCACN 4.175% 5/23</t>
  </si>
  <si>
    <t>CA19238VAJ40</t>
  </si>
  <si>
    <t>SAVE 4.1% 10/29 (%/Q)</t>
  </si>
  <si>
    <t>US84858DAA63</t>
  </si>
  <si>
    <t>STANLEY B&amp;D 3.4% 12/21</t>
  </si>
  <si>
    <t>US854502AC58</t>
  </si>
  <si>
    <t>MCD 1.875% 5/19</t>
  </si>
  <si>
    <t>US58013MEQ33</t>
  </si>
  <si>
    <t>NBC ASSET TRUST 7.235% PERP</t>
  </si>
  <si>
    <t>CA62874WAA05</t>
  </si>
  <si>
    <t>MIDAM 3.5% 10/24</t>
  </si>
  <si>
    <t>US595620AM78</t>
  </si>
  <si>
    <t>MERRILL 6.22% 09/26</t>
  </si>
  <si>
    <t>US59022CAB90</t>
  </si>
  <si>
    <t>SOCGEN 5.922% 04/49 PERP</t>
  </si>
  <si>
    <t>USF8586CAA02</t>
  </si>
  <si>
    <t>NOMURA 2.649% 11/25</t>
  </si>
  <si>
    <t>JP376260AAB8</t>
  </si>
  <si>
    <t>USN5946FAC16</t>
  </si>
  <si>
    <t>HOT 6.75% 5/18</t>
  </si>
  <si>
    <t>US85590AAL89</t>
  </si>
  <si>
    <t>HAL 2% 8/18</t>
  </si>
  <si>
    <t>US406216BC46</t>
  </si>
  <si>
    <t>ACC 3.75% 4/23</t>
  </si>
  <si>
    <t>US024836AA65</t>
  </si>
  <si>
    <t>UNELEC 3.9% 9/42</t>
  </si>
  <si>
    <t>US906548CJ95</t>
  </si>
  <si>
    <t>DDR 4.75% 04/18</t>
  </si>
  <si>
    <t>US251591AY95</t>
  </si>
  <si>
    <t>R 2.45% 11/18</t>
  </si>
  <si>
    <t>US78355HJV24</t>
  </si>
  <si>
    <t>PSD 6.5% 12/20</t>
  </si>
  <si>
    <t>US745310AB85</t>
  </si>
  <si>
    <t>NORBK 0.35% 1/19</t>
  </si>
  <si>
    <t>JP376020AE10</t>
  </si>
  <si>
    <t>DALCAP 4.79924%</t>
  </si>
  <si>
    <t>XS0279922933</t>
  </si>
  <si>
    <t>CYT 3.5% 4/23</t>
  </si>
  <si>
    <t>US232820AJ97</t>
  </si>
  <si>
    <t>HRS 6.15% 12/40 USD</t>
  </si>
  <si>
    <t>US413875AN59</t>
  </si>
  <si>
    <t>BMY 7.15% 6/23</t>
  </si>
  <si>
    <t>US110122AA65</t>
  </si>
  <si>
    <t>SPOT+USD/-EUR 13-10-15</t>
  </si>
  <si>
    <t>BCECN 4.37% 9/17</t>
  </si>
  <si>
    <t>CA07813ZBM55</t>
  </si>
  <si>
    <t>ENELIM FRN 1/74</t>
  </si>
  <si>
    <t>XS0954675129</t>
  </si>
  <si>
    <t>XS1028938915</t>
  </si>
  <si>
    <t>RTN 6.4% 12/18</t>
  </si>
  <si>
    <t>US755111AU58</t>
  </si>
  <si>
    <t>PRU 4.5% 11/21</t>
  </si>
  <si>
    <t>US74432QBT13</t>
  </si>
  <si>
    <t>XEL 2.25% 9/22</t>
  </si>
  <si>
    <t>US744448CF61</t>
  </si>
  <si>
    <t>DARDEN RESTAURAN 6.8% 10/2037</t>
  </si>
  <si>
    <t>US237194AH88</t>
  </si>
  <si>
    <t>RABOBK 0.38% 05/20</t>
  </si>
  <si>
    <t>JP552816AF54</t>
  </si>
  <si>
    <t>ABNANV 4.7% 10/22</t>
  </si>
  <si>
    <t>XS0848055991</t>
  </si>
  <si>
    <t>RF 7.375% 12/37</t>
  </si>
  <si>
    <t>US7591EPAE09</t>
  </si>
  <si>
    <t>CANADIAN NATL RR 5.55% 05/2018</t>
  </si>
  <si>
    <t>US136375BR23</t>
  </si>
  <si>
    <t>CANADIAN PAC RR 5.95% 05/2037</t>
  </si>
  <si>
    <t>US13645RAF10</t>
  </si>
  <si>
    <t>NOBLSP 3.625% 3/18</t>
  </si>
  <si>
    <t>XS0906440333</t>
  </si>
  <si>
    <t>EPR 5.75% 8/22</t>
  </si>
  <si>
    <t>US29380TAT25</t>
  </si>
  <si>
    <t>BUD 5.6% 3/17</t>
  </si>
  <si>
    <t>US035229DB62</t>
  </si>
  <si>
    <t>CSX 7.9% 5/17</t>
  </si>
  <si>
    <t>US126408BL62</t>
  </si>
  <si>
    <t>WY 6.95% 10/27</t>
  </si>
  <si>
    <t>US962166AW45</t>
  </si>
  <si>
    <t>HSECN 6.15% 6/19</t>
  </si>
  <si>
    <t>US448055AB93</t>
  </si>
  <si>
    <t>MEXGEN 5.5% 12/32 REGS</t>
  </si>
  <si>
    <t>USP66208AA02</t>
  </si>
  <si>
    <t>SUMIBK 2.17% 12/17</t>
  </si>
  <si>
    <t>JP389032A7C7</t>
  </si>
  <si>
    <t>TTXCO 3.6% 1/25</t>
  </si>
  <si>
    <t>US87305QCH20</t>
  </si>
  <si>
    <t>HCG 2.35% 5/17</t>
  </si>
  <si>
    <t>CA437376AC08</t>
  </si>
  <si>
    <t>EIX 5.35% 7/35</t>
  </si>
  <si>
    <t>US842400FA61</t>
  </si>
  <si>
    <t>TRP 5.10% 01/17</t>
  </si>
  <si>
    <t>CA89353ZBP23</t>
  </si>
  <si>
    <t>CPNO 7.125% 04/21</t>
  </si>
  <si>
    <t>US217203AE82</t>
  </si>
  <si>
    <t>TRANSCO 5.40% 08/41</t>
  </si>
  <si>
    <t>US893574AB92</t>
  </si>
  <si>
    <t>CITIGRP 2.04% 09/20</t>
  </si>
  <si>
    <t>JP584119D598</t>
  </si>
  <si>
    <t>TERANE 5.754% 12/40</t>
  </si>
  <si>
    <t>CA880789AC67</t>
  </si>
  <si>
    <t>SIMEMK 3.29% 1/23</t>
  </si>
  <si>
    <t>XS0876773119</t>
  </si>
  <si>
    <t>MDT 4.5% 3/42</t>
  </si>
  <si>
    <t>US585055AW63</t>
  </si>
  <si>
    <t>HRS 2.7% 4/20</t>
  </si>
  <si>
    <t>US413875AQ80</t>
  </si>
  <si>
    <t>ZESHBK 0.2% 7/19</t>
  </si>
  <si>
    <t>JP342920AE70</t>
  </si>
  <si>
    <t>SWAP -GBP/+USD 1.539328 26/10/2015</t>
  </si>
  <si>
    <t>GRWASH 4.868% 9/45</t>
  </si>
  <si>
    <t>US372546AU57</t>
  </si>
  <si>
    <t>TECO FINANCE 6.572% 11/2017</t>
  </si>
  <si>
    <t>US87875UAH59</t>
  </si>
  <si>
    <t>KMB 2.4% 3/22</t>
  </si>
  <si>
    <t>US494368BH50</t>
  </si>
  <si>
    <t>PUB SVC EL &amp; GAS 5.5% 03/2040</t>
  </si>
  <si>
    <t>US74456QAV86</t>
  </si>
  <si>
    <t>TJX COS INC 6.95% 04/2019</t>
  </si>
  <si>
    <t>US872540AM11</t>
  </si>
  <si>
    <t>ENBGAS 4% 8/44</t>
  </si>
  <si>
    <t>CA29290ZAP59</t>
  </si>
  <si>
    <t>PPL 4.15% 10/45</t>
  </si>
  <si>
    <t>US69351UAT07</t>
  </si>
  <si>
    <t>KSS 5.55% 7/45</t>
  </si>
  <si>
    <t>US500255AV61</t>
  </si>
  <si>
    <t>MTFG 1.52% 1/22</t>
  </si>
  <si>
    <t>JP358920CC19</t>
  </si>
  <si>
    <t>WRI 3.375% 10/22</t>
  </si>
  <si>
    <t>US948741AH62</t>
  </si>
  <si>
    <t>XEL 2.2% 8/20</t>
  </si>
  <si>
    <t>US665772CM99</t>
  </si>
  <si>
    <t>MTFG 2.16% 7/17</t>
  </si>
  <si>
    <t>JP358920C777</t>
  </si>
  <si>
    <t>SHBASS 1.25% 12/19</t>
  </si>
  <si>
    <t>CH0222359421</t>
  </si>
  <si>
    <t>NTUCSP 3.65% 08/27</t>
  </si>
  <si>
    <t>SG6W16984513</t>
  </si>
  <si>
    <t>TERME+GBP/-USD 30-10-15</t>
  </si>
  <si>
    <t>WRB 4.625% 3/22</t>
  </si>
  <si>
    <t>US084423AS19</t>
  </si>
  <si>
    <t>MET 4.721% 12/44</t>
  </si>
  <si>
    <t>US59156RBL15</t>
  </si>
  <si>
    <t>SUMITR 1.559% 7/20</t>
  </si>
  <si>
    <t>JP340500AA76</t>
  </si>
  <si>
    <t>DTE 4% 4/43</t>
  </si>
  <si>
    <t>US23338VAA44</t>
  </si>
  <si>
    <t>TEL 7.125% 10/37</t>
  </si>
  <si>
    <t>US902133AG25</t>
  </si>
  <si>
    <t>KYUSEL 2.85% 11/17</t>
  </si>
  <si>
    <t>JP324640ATB4</t>
  </si>
  <si>
    <t>TECO FINANCE 5.15% 03/2020</t>
  </si>
  <si>
    <t>US87875UAK88</t>
  </si>
  <si>
    <t>JEF 6.5% 1/43</t>
  </si>
  <si>
    <t>US472319AM43</t>
  </si>
  <si>
    <t>HOG 4.625% 7/45</t>
  </si>
  <si>
    <t>US412822AE80</t>
  </si>
  <si>
    <t>AEP 2.95% 12/22</t>
  </si>
  <si>
    <t>US025537AG68</t>
  </si>
  <si>
    <t>BBVASM 6.40% 10/17</t>
  </si>
  <si>
    <t>US20449EXN11</t>
  </si>
  <si>
    <t>DUKE ENERGY IND 6.45% 04/2039</t>
  </si>
  <si>
    <t>US263901AB68</t>
  </si>
  <si>
    <t>SHINSG VAR 5/45(2.625%)</t>
  </si>
  <si>
    <t>XS1225009932</t>
  </si>
  <si>
    <t>JNJ 3.55% 5/21</t>
  </si>
  <si>
    <t>US478160AZ78</t>
  </si>
  <si>
    <t>RAI 2.3% 8/17</t>
  </si>
  <si>
    <t>US761713BJ45</t>
  </si>
  <si>
    <t>BDX 3.00% 11/40</t>
  </si>
  <si>
    <t>US075887AX76</t>
  </si>
  <si>
    <t>UNP 3.375% 2/35</t>
  </si>
  <si>
    <t>US907818EB01</t>
  </si>
  <si>
    <t>FISV 4.625% 10/20</t>
  </si>
  <si>
    <t>US337738AJ79</t>
  </si>
  <si>
    <t>SWAP +AUD/-USD 0.703514 19/10/2015</t>
  </si>
  <si>
    <t>GLAS6.907 03/31/21</t>
  </si>
  <si>
    <t>XS0128311965</t>
  </si>
  <si>
    <t>LTR 6% 2/35</t>
  </si>
  <si>
    <t>US540424AP38</t>
  </si>
  <si>
    <t>REESM 3.875% 1/22</t>
  </si>
  <si>
    <t>XS0876289652</t>
  </si>
  <si>
    <t>IND MICH POWER 7% 03/2019</t>
  </si>
  <si>
    <t>US454889AN65</t>
  </si>
  <si>
    <t>KANSEL 3.175% 4/17</t>
  </si>
  <si>
    <t>JP322860AT44</t>
  </si>
  <si>
    <t>RSLFIN 6 5/8 03/38</t>
  </si>
  <si>
    <t>XS0155451866</t>
  </si>
  <si>
    <t>DAVIVI 2.95% 1/18</t>
  </si>
  <si>
    <t>USP0R11WAC49</t>
  </si>
  <si>
    <t>CNRCN 3.95% 9/45</t>
  </si>
  <si>
    <t>CA136375CG50</t>
  </si>
  <si>
    <t>MIDCOG 6% 03/25-144A</t>
  </si>
  <si>
    <t>US59748TAA79</t>
  </si>
  <si>
    <t>RKT 4.9% 3/22</t>
  </si>
  <si>
    <t>US772739AL23</t>
  </si>
  <si>
    <t>HELNSW VAR PERP (3%)</t>
  </si>
  <si>
    <t>CH0292984439</t>
  </si>
  <si>
    <t>BZLNZ 4.426% 6/20</t>
  </si>
  <si>
    <t>NZBNZDT380C4</t>
  </si>
  <si>
    <t>NZD</t>
  </si>
  <si>
    <t>NISOURCE FIN 5.95% 06/41</t>
  </si>
  <si>
    <t>US65473QAX16</t>
  </si>
  <si>
    <t>BLS 6.375% 6/28</t>
  </si>
  <si>
    <t>US079867AW73</t>
  </si>
  <si>
    <t>RABOBK 2% 2/19</t>
  </si>
  <si>
    <t>CH0147023466</t>
  </si>
  <si>
    <t>PSHNA 5.5% 7/22</t>
  </si>
  <si>
    <t>XS1242957006</t>
  </si>
  <si>
    <t>FOXA 7.85% 3/39</t>
  </si>
  <si>
    <t>US90131HBN44</t>
  </si>
  <si>
    <t>NU 3.5% 11/23</t>
  </si>
  <si>
    <t>US744482BL38</t>
  </si>
  <si>
    <t>JNJ 0.7% 11/16</t>
  </si>
  <si>
    <t>US478160BF06</t>
  </si>
  <si>
    <t>BAC 4.25% 3/20</t>
  </si>
  <si>
    <t>AU3CB0223675</t>
  </si>
  <si>
    <t>MAR 3.75% 10/25</t>
  </si>
  <si>
    <t>US571903AP82</t>
  </si>
  <si>
    <t>BBLTB 3.3% 10/18 REGS</t>
  </si>
  <si>
    <t>USY06072AB10</t>
  </si>
  <si>
    <t>SNCCN 4.922% 9/43</t>
  </si>
  <si>
    <t>CA02135ZAK27</t>
  </si>
  <si>
    <t>TSKBTI 5.125% 4/20</t>
  </si>
  <si>
    <t>XS1219733752</t>
  </si>
  <si>
    <t>CAT 0.75% 10/20</t>
  </si>
  <si>
    <t>XS1232146412</t>
  </si>
  <si>
    <t>SRE 5.125% 11/40</t>
  </si>
  <si>
    <t>US842434CJ99</t>
  </si>
  <si>
    <t>SANBBZ 4.625% 2/17 REGS</t>
  </si>
  <si>
    <t>US05966UAP93</t>
  </si>
  <si>
    <t>VIA 2.2% 4/19</t>
  </si>
  <si>
    <t>US92553PAV40</t>
  </si>
  <si>
    <t>ARW 4.5% 3/23</t>
  </si>
  <si>
    <t>US042735BC33</t>
  </si>
  <si>
    <t>TRANSM 4.375% 5/23</t>
  </si>
  <si>
    <t>USP3083SAC90</t>
  </si>
  <si>
    <t>IEX 4.50% 12/20</t>
  </si>
  <si>
    <t>US45167RAE45</t>
  </si>
  <si>
    <t>PTTEPT VAR PERP(4.875%)REGS</t>
  </si>
  <si>
    <t>USY7145PCN60</t>
  </si>
  <si>
    <t>GS 1% 5/19</t>
  </si>
  <si>
    <t>XS0850304857</t>
  </si>
  <si>
    <t>PRU 2.3% 8/18</t>
  </si>
  <si>
    <t>US74432QBW42</t>
  </si>
  <si>
    <t>EL 6% 05/37</t>
  </si>
  <si>
    <t>US29736RAC43</t>
  </si>
  <si>
    <t>BBLTB 3.875% 9/22-2</t>
  </si>
  <si>
    <t>USY0606WBU37</t>
  </si>
  <si>
    <t>PROTECTIVE LIFE 7.375% 10/2019</t>
  </si>
  <si>
    <t>US743674AX19</t>
  </si>
  <si>
    <t>NAVCAN 7.56% 3/27</t>
  </si>
  <si>
    <t>CA628957AE23</t>
  </si>
  <si>
    <t>US DOLLAR</t>
  </si>
  <si>
    <t>PORTER 4.625% 4/29</t>
  </si>
  <si>
    <t>XS1053449028</t>
  </si>
  <si>
    <t>WPC 4% 2/25</t>
  </si>
  <si>
    <t>US92936UAC36</t>
  </si>
  <si>
    <t>CALTEC 4.7% 11/111</t>
  </si>
  <si>
    <t>US13034VAA26</t>
  </si>
  <si>
    <t>NANFUN 4.5% 9/22</t>
  </si>
  <si>
    <t>XS0831371264</t>
  </si>
  <si>
    <t>NRUC 2.15% 2/19</t>
  </si>
  <si>
    <t>US637432MX04</t>
  </si>
  <si>
    <t>AINV 5.25% 3/25</t>
  </si>
  <si>
    <t>US03761UAG13</t>
  </si>
  <si>
    <t>AMG 3.5% 8/25</t>
  </si>
  <si>
    <t>US008252AN84</t>
  </si>
  <si>
    <t>HOSPITALITY PROP 6.7% 01/2018</t>
  </si>
  <si>
    <t>US44106MAN20</t>
  </si>
  <si>
    <t>XEL 5.125% 6/19</t>
  </si>
  <si>
    <t>US744448CC31</t>
  </si>
  <si>
    <t>LINGR 1.875% 5/24</t>
  </si>
  <si>
    <t>XS1069836077</t>
  </si>
  <si>
    <t>VZ 4.8% 9/44</t>
  </si>
  <si>
    <t>XS1109736592</t>
  </si>
  <si>
    <t>SWK VAR 12/53</t>
  </si>
  <si>
    <t>US854502AF89</t>
  </si>
  <si>
    <t>ROCHE 4.50% 03/17</t>
  </si>
  <si>
    <t>CH0039139263</t>
  </si>
  <si>
    <t>CLOROX 3.8% 11/21</t>
  </si>
  <si>
    <t>US189054AS87</t>
  </si>
  <si>
    <t>GP 8.875% 5/31</t>
  </si>
  <si>
    <t>US373298BU13</t>
  </si>
  <si>
    <t>FR0011345552</t>
  </si>
  <si>
    <t>ZESHBK 0.25% 8/20</t>
  </si>
  <si>
    <t>JP342920AF87</t>
  </si>
  <si>
    <t>AFLAC INC 6.45% 08/2040</t>
  </si>
  <si>
    <t>US001055AF96</t>
  </si>
  <si>
    <t>GE 2.625% 1/18</t>
  </si>
  <si>
    <t>XS0875330697</t>
  </si>
  <si>
    <t>SEK</t>
  </si>
  <si>
    <t>ZURNVX 6.5% 5/37</t>
  </si>
  <si>
    <t>US98877CAA53</t>
  </si>
  <si>
    <t>AMEREN ILLINOIS 9.75% 11/2018</t>
  </si>
  <si>
    <t>US02361DAG51</t>
  </si>
  <si>
    <t>DDR 3.375% 5/23</t>
  </si>
  <si>
    <t>US23317HAB87</t>
  </si>
  <si>
    <t>BANGAN 4.875% 04/25</t>
  </si>
  <si>
    <t>USP1024TAN92</t>
  </si>
  <si>
    <t>VODAFONE 6.25% 11/32</t>
  </si>
  <si>
    <t>US92857WAB63</t>
  </si>
  <si>
    <t>GARAN 6.25% 4/21-REGS</t>
  </si>
  <si>
    <t>USM8931TAA71</t>
  </si>
  <si>
    <t>WPPLN 6.375% 11/20</t>
  </si>
  <si>
    <t>XS0329581333</t>
  </si>
  <si>
    <t>PCG 3.4% 8/24</t>
  </si>
  <si>
    <t>US694308HK65</t>
  </si>
  <si>
    <t>NORBK 0.3% 4/19</t>
  </si>
  <si>
    <t>JP376020AE44</t>
  </si>
  <si>
    <t>CCE 2.625% 11/23</t>
  </si>
  <si>
    <t>XS0989155089</t>
  </si>
  <si>
    <t>HIG 5.95% 10/36</t>
  </si>
  <si>
    <t>US416515AS38</t>
  </si>
  <si>
    <t>CMS 5.05% 3/22</t>
  </si>
  <si>
    <t>US125896BK56</t>
  </si>
  <si>
    <t>AMILCO 2.7% 9/22</t>
  </si>
  <si>
    <t>US02361DAL47</t>
  </si>
  <si>
    <t>ARW 3.5% 4/22</t>
  </si>
  <si>
    <t>US042735BD16</t>
  </si>
  <si>
    <t>CBL 5.25% 12/23</t>
  </si>
  <si>
    <t>US12505JAA16</t>
  </si>
  <si>
    <t>CBAAU 1.27% 12/16</t>
  </si>
  <si>
    <t>JP503621ABC3</t>
  </si>
  <si>
    <t>ACGL 7.35% 5/34</t>
  </si>
  <si>
    <t>US03937LAA35</t>
  </si>
  <si>
    <t>MET 0.75% 4/19</t>
  </si>
  <si>
    <t>CH0241634929</t>
  </si>
  <si>
    <t>ELIAV 2.75% 1/21</t>
  </si>
  <si>
    <t>XS0973806861</t>
  </si>
  <si>
    <t>RAI 7.25% 06/37</t>
  </si>
  <si>
    <t>US761713AT36</t>
  </si>
  <si>
    <t>NGGLN 2.721% 11/22</t>
  </si>
  <si>
    <t>US65364UAB26</t>
  </si>
  <si>
    <t>BA 0.95% 5/18</t>
  </si>
  <si>
    <t>US097023BE44</t>
  </si>
  <si>
    <t>PCG 3.25% 6/23</t>
  </si>
  <si>
    <t>US694308HC40</t>
  </si>
  <si>
    <t>PUB SVC EL &amp; GAS 5.3% 05/2018</t>
  </si>
  <si>
    <t>US74456QAS57</t>
  </si>
  <si>
    <t>AFL 3.25% 3/25</t>
  </si>
  <si>
    <t>US001055AP78</t>
  </si>
  <si>
    <t>HOG 1.55% 11/17</t>
  </si>
  <si>
    <t>US41283LAE56</t>
  </si>
  <si>
    <t>MTFG 0.465% 10/16</t>
  </si>
  <si>
    <t>JP358920BBA7</t>
  </si>
  <si>
    <t>ACC 4.125% 7/24</t>
  </si>
  <si>
    <t>US024836AB49</t>
  </si>
  <si>
    <t>SUN LIFE 5.70% 07/19</t>
  </si>
  <si>
    <t>CA86682ZAC01</t>
  </si>
  <si>
    <t>GLENLN 1.25% 12/20</t>
  </si>
  <si>
    <t>CH0255893049</t>
  </si>
  <si>
    <t>MAERSK 6.25% 12/16</t>
  </si>
  <si>
    <t>NO0010560899</t>
  </si>
  <si>
    <t>LLAKES 6% 11/22</t>
  </si>
  <si>
    <t>US514666AJ53</t>
  </si>
  <si>
    <t>VSNCN 3.95% 3/17</t>
  </si>
  <si>
    <t>CA92343ZAC91</t>
  </si>
  <si>
    <t>SWN 3.3% 1/18</t>
  </si>
  <si>
    <t>US845467AJ86</t>
  </si>
  <si>
    <t>RICEUN 3.774% 5/55</t>
  </si>
  <si>
    <t>US96926GAD51</t>
  </si>
  <si>
    <t>CL 1.5% 11/18</t>
  </si>
  <si>
    <t>US19416QED88</t>
  </si>
  <si>
    <t>ACE 9.7% 4/30</t>
  </si>
  <si>
    <t>US00440FAA21</t>
  </si>
  <si>
    <t>UNP 2.95% 1/23</t>
  </si>
  <si>
    <t>US907818DM74</t>
  </si>
  <si>
    <t>LOBLAW 5.22% 06/20</t>
  </si>
  <si>
    <t>CA53947ZBT36</t>
  </si>
  <si>
    <t>AGU 7.125% 5/36</t>
  </si>
  <si>
    <t>US008916AG32</t>
  </si>
  <si>
    <t>XINAOG 3.25% 10/19</t>
  </si>
  <si>
    <t>XS1120592610</t>
  </si>
  <si>
    <t>MIZUHO 0.95% 7/24</t>
  </si>
  <si>
    <t>JP388578AE78</t>
  </si>
  <si>
    <t>ECL 2.25% 1/20</t>
  </si>
  <si>
    <t>US278865AR13</t>
  </si>
  <si>
    <t>PENN ELEC CO 6.05% 09/2017</t>
  </si>
  <si>
    <t>US708696BU26</t>
  </si>
  <si>
    <t>CAT 6.05% 8/36</t>
  </si>
  <si>
    <t>US149123BN09</t>
  </si>
  <si>
    <t>BNP 7.375% 12/49 PERP</t>
  </si>
  <si>
    <t>USF1R15XK367</t>
  </si>
  <si>
    <t>NI 6.4% 3/18</t>
  </si>
  <si>
    <t>US65473QAS21</t>
  </si>
  <si>
    <t>UCGIM VAR 5/23 REGS CMS</t>
  </si>
  <si>
    <t>XS0925177130</t>
  </si>
  <si>
    <t>NWENET 6.125% 7/21</t>
  </si>
  <si>
    <t>XS0440345063</t>
  </si>
  <si>
    <t>WINHAN VAR 04/49</t>
  </si>
  <si>
    <t>XS0296645012</t>
  </si>
  <si>
    <t>NAB 1.125% 11/18</t>
  </si>
  <si>
    <t>CH0188931932</t>
  </si>
  <si>
    <t>MAGAIR 4.75% 3/34</t>
  </si>
  <si>
    <t>XS1032630771</t>
  </si>
  <si>
    <t>MMM 3.875% 6/44</t>
  </si>
  <si>
    <t>US88579YAH45</t>
  </si>
  <si>
    <t>XEL 6.5% 7/36</t>
  </si>
  <si>
    <t>US98389BAH33</t>
  </si>
  <si>
    <t>MXCHF 4.875% 9/22-REGS</t>
  </si>
  <si>
    <t>USP57908AD01</t>
  </si>
  <si>
    <t>PPL ELECTRIC UTI 6.25% 05/2039</t>
  </si>
  <si>
    <t>US69351UAM53</t>
  </si>
  <si>
    <t>CMS 8.75% 6/19</t>
  </si>
  <si>
    <t>US125896BC31</t>
  </si>
  <si>
    <t>JERSEY CENT P&amp;L 7.35% 02/2019</t>
  </si>
  <si>
    <t>US476556DA05</t>
  </si>
  <si>
    <t>COSCN 4.5% 04/22</t>
  </si>
  <si>
    <t>US13643EAG08</t>
  </si>
  <si>
    <t>CSX 5.6% 05/17</t>
  </si>
  <si>
    <t>US126408GJ61</t>
  </si>
  <si>
    <t>MITCO 4.75% 12/18</t>
  </si>
  <si>
    <t>AU3CB0217222</t>
  </si>
  <si>
    <t>RABOBK 2.25% 12/19</t>
  </si>
  <si>
    <t>XS1145523137</t>
  </si>
  <si>
    <t>DB 0.625% 12/23</t>
  </si>
  <si>
    <t>CH0273925989</t>
  </si>
  <si>
    <t>SOCGEN 0.552% 6/19</t>
  </si>
  <si>
    <t>JP525016CE65</t>
  </si>
  <si>
    <t>RHBCMK 3.088% 10/19</t>
  </si>
  <si>
    <t>XS1115283498</t>
  </si>
  <si>
    <t>GLAS6.015 03/31/28</t>
  </si>
  <si>
    <t>XS0128311023</t>
  </si>
  <si>
    <t>UNIVND 3.438% 2/45</t>
  </si>
  <si>
    <t>US914744AD99</t>
  </si>
  <si>
    <t>SIRI 5.25% 8/22 144A</t>
  </si>
  <si>
    <t>US82967NAG34</t>
  </si>
  <si>
    <t>LCC 5.9% 10/24</t>
  </si>
  <si>
    <t>US90345WAA27</t>
  </si>
  <si>
    <t>MCD 2.875% 12/25</t>
  </si>
  <si>
    <t>XS1004551294</t>
  </si>
  <si>
    <t>UBS 7.5% 7/25</t>
  </si>
  <si>
    <t>US870836AC77</t>
  </si>
  <si>
    <t>TOYO AUS 4.25% 02/18</t>
  </si>
  <si>
    <t>AU3CB0205607</t>
  </si>
  <si>
    <t>FE 7.88% 11/17</t>
  </si>
  <si>
    <t>US186108BU92</t>
  </si>
  <si>
    <t>ES 3.15% 1/25</t>
  </si>
  <si>
    <t>US664397AM81</t>
  </si>
  <si>
    <t>NOMURA 2.773% 11/25</t>
  </si>
  <si>
    <t>JP376260AAC6</t>
  </si>
  <si>
    <t>EPD 4.95% 10/54</t>
  </si>
  <si>
    <t>US29379VBF94</t>
  </si>
  <si>
    <t>HON 3.35% 12/23</t>
  </si>
  <si>
    <t>US438516BD78</t>
  </si>
  <si>
    <t>REESM 2.125% 7/23</t>
  </si>
  <si>
    <t>XS1079698376</t>
  </si>
  <si>
    <t>RTN 4.2% 12/44</t>
  </si>
  <si>
    <t>US755111BZ37</t>
  </si>
  <si>
    <t>BURLINGTON 6.20% 36</t>
  </si>
  <si>
    <t>US12189TAX28</t>
  </si>
  <si>
    <t>HTHROW 1.5% 2/30</t>
  </si>
  <si>
    <t>XS1186176571</t>
  </si>
  <si>
    <t>RWE 6 3/4 11/16/28</t>
  </si>
  <si>
    <t>XS0092157600</t>
  </si>
  <si>
    <t>KROGER 5% 04/42</t>
  </si>
  <si>
    <t>US501044CR02</t>
  </si>
  <si>
    <t>FCRCN 4.79% 8/24</t>
  </si>
  <si>
    <t>CA31943BBV14</t>
  </si>
  <si>
    <t>PRU 5.8% 11/41</t>
  </si>
  <si>
    <t>US74432QBU85</t>
  </si>
  <si>
    <t>CLOROX CO 5.95% 10/2017</t>
  </si>
  <si>
    <t>US189054AN90</t>
  </si>
  <si>
    <t>CRED AGR VAR 24/2/49</t>
  </si>
  <si>
    <t>FR0010291997</t>
  </si>
  <si>
    <t>CR 4.45% 12/23</t>
  </si>
  <si>
    <t>US224399AR61</t>
  </si>
  <si>
    <t>PACLIF 4.875% 10/25</t>
  </si>
  <si>
    <t>US05367AAH68</t>
  </si>
  <si>
    <t>INGR 1.8% 9/17</t>
  </si>
  <si>
    <t>US457187AA05</t>
  </si>
  <si>
    <t>CL 0.9% 5/18</t>
  </si>
  <si>
    <t>US19416QEB23</t>
  </si>
  <si>
    <t>HOLNVX 3% 11/22</t>
  </si>
  <si>
    <t>CH0187218901</t>
  </si>
  <si>
    <t>MCO 2.75% 7/19</t>
  </si>
  <si>
    <t>US615369AD70</t>
  </si>
  <si>
    <t>BRKHEC 2.4% 2/20</t>
  </si>
  <si>
    <t>US084659AB70</t>
  </si>
  <si>
    <t>SYNNVX 0.75% 11/19</t>
  </si>
  <si>
    <t>CH0240672193</t>
  </si>
  <si>
    <t>LUV 2.75% 11/19</t>
  </si>
  <si>
    <t>US844741BA51</t>
  </si>
  <si>
    <t>MRWLN 6 1/8 12/18</t>
  </si>
  <si>
    <t>XS0093004736</t>
  </si>
  <si>
    <t>RYN 3.75% 4/22</t>
  </si>
  <si>
    <t>US754907AA12</t>
  </si>
  <si>
    <t>MEAD JOHNSON NUT 5.9% 11/2039</t>
  </si>
  <si>
    <t>US582839AF31</t>
  </si>
  <si>
    <t>THAMES VAR 09/30</t>
  </si>
  <si>
    <t>XS0540190096</t>
  </si>
  <si>
    <t>CS 0.392% 12/19</t>
  </si>
  <si>
    <t>JP575608BEC5</t>
  </si>
  <si>
    <t>ZESHBK 0.4% 4/17</t>
  </si>
  <si>
    <t>JP342920AC49</t>
  </si>
  <si>
    <t>ICICI 3.5% 3/20</t>
  </si>
  <si>
    <t>US45112FAG19</t>
  </si>
  <si>
    <t>TRN 4.55% 10/24</t>
  </si>
  <si>
    <t>US896522AH27</t>
  </si>
  <si>
    <t>KHC 2.7% 7/20</t>
  </si>
  <si>
    <t>CA50077HAA38</t>
  </si>
  <si>
    <t>GMT 1.25% 3/17</t>
  </si>
  <si>
    <t>US361448AS20</t>
  </si>
  <si>
    <t>SANTAN FRN 08/49</t>
  </si>
  <si>
    <t>XS0124569566</t>
  </si>
  <si>
    <t>DAL 3.625% 7/27</t>
  </si>
  <si>
    <t>US24736XAA63</t>
  </si>
  <si>
    <t>BAA 5.225% 02/23 EXTEND</t>
  </si>
  <si>
    <t>XS0383002291</t>
  </si>
  <si>
    <t>RL 2.625% 8/20</t>
  </si>
  <si>
    <t>US751212AB74</t>
  </si>
  <si>
    <t>EPB 7.5% 11/40</t>
  </si>
  <si>
    <t>US28370TAD19</t>
  </si>
  <si>
    <t>PSXP 2.646% 2/20</t>
  </si>
  <si>
    <t>US718549AA60</t>
  </si>
  <si>
    <t>AZN 7% 11/23</t>
  </si>
  <si>
    <t>US98934KAB61</t>
  </si>
  <si>
    <t>SO 5.25% 7/43</t>
  </si>
  <si>
    <t>US843646AJ93</t>
  </si>
  <si>
    <t>PCG 2.4% 3/19</t>
  </si>
  <si>
    <t>US69331CAF59</t>
  </si>
  <si>
    <t>GRWASH 4.3% 9/44</t>
  </si>
  <si>
    <t>US372546AT84</t>
  </si>
  <si>
    <t>GE 5.25% 9/20</t>
  </si>
  <si>
    <t>AU3CB0213098</t>
  </si>
  <si>
    <t>ZESHBK 0.3% 11/18</t>
  </si>
  <si>
    <t>JP342920ADB2</t>
  </si>
  <si>
    <t>MAFUAE 5.85% 02/17</t>
  </si>
  <si>
    <t>XS0742399198</t>
  </si>
  <si>
    <t>BANK OF MONTREAL 5.45% 07/2017</t>
  </si>
  <si>
    <t>CA063671RH67</t>
  </si>
  <si>
    <t>BWP 4.5% 2/21</t>
  </si>
  <si>
    <t>US882440AX83</t>
  </si>
  <si>
    <t>CSX 4.5% 8/54</t>
  </si>
  <si>
    <t>US126408HA44</t>
  </si>
  <si>
    <t>NGGLN 4.119% 11/42</t>
  </si>
  <si>
    <t>US65364UAE64</t>
  </si>
  <si>
    <t>FOXA 8% 10/16</t>
  </si>
  <si>
    <t>US90131HAK14</t>
  </si>
  <si>
    <t>OMLA 8.92% 10/15</t>
  </si>
  <si>
    <t>ZAG000026816</t>
  </si>
  <si>
    <t>AAL 4% 7/25</t>
  </si>
  <si>
    <t>US023772AB21</t>
  </si>
  <si>
    <t>MUNHYP 0.625% 2/22</t>
  </si>
  <si>
    <t>DE000MHB9445</t>
  </si>
  <si>
    <t>ZURNVX 1.125% 9/19</t>
  </si>
  <si>
    <t>CH0222705979</t>
  </si>
  <si>
    <t>TAP 2% 5/17</t>
  </si>
  <si>
    <t>US60871RAB69</t>
  </si>
  <si>
    <t>AMLIN FRN 12/26</t>
  </si>
  <si>
    <t>XS0251382361</t>
  </si>
  <si>
    <t>ZESHBK 0.3% 1/19</t>
  </si>
  <si>
    <t>JP342920AE13</t>
  </si>
  <si>
    <t>SEWLTD5.6577 09/19</t>
  </si>
  <si>
    <t>XS0197110645</t>
  </si>
  <si>
    <t>SWAP +AUD/-USD 0.71499 19/10/2015</t>
  </si>
  <si>
    <t>CBS 5.5% 5/33</t>
  </si>
  <si>
    <t>US925524AV24</t>
  </si>
  <si>
    <t>HASBRO 6.30% 09/17</t>
  </si>
  <si>
    <t>US418056AP24</t>
  </si>
  <si>
    <t>EQR 4.5% 6/45</t>
  </si>
  <si>
    <t>US26884ABE29</t>
  </si>
  <si>
    <t>DAIGR 1.75% 4/18</t>
  </si>
  <si>
    <t>XS0914293575</t>
  </si>
  <si>
    <t>CALTEC 4.321% 8/45</t>
  </si>
  <si>
    <t>US13034VAB09</t>
  </si>
  <si>
    <t>CMS 3.375% 8/23</t>
  </si>
  <si>
    <t>US210518CV68</t>
  </si>
  <si>
    <t>CINF 6.92% 5/28</t>
  </si>
  <si>
    <t>US172062AF88</t>
  </si>
  <si>
    <t>NSANY 1.5% 3/18</t>
  </si>
  <si>
    <t>US654740AJ81</t>
  </si>
  <si>
    <t>AT&amp;T 6.40% 05/38</t>
  </si>
  <si>
    <t>US00206RAN26</t>
  </si>
  <si>
    <t>MIZUHO 1.49% 6/22</t>
  </si>
  <si>
    <t>JP388570AC60</t>
  </si>
  <si>
    <t>SCOTPO 5.81% 3/25</t>
  </si>
  <si>
    <t>US81013TAC53</t>
  </si>
  <si>
    <t>AT 7.875% 7/32</t>
  </si>
  <si>
    <t>US020039DC48</t>
  </si>
  <si>
    <t>BRCM 3.5% 8/24</t>
  </si>
  <si>
    <t>US111320AH09</t>
  </si>
  <si>
    <t>MDLZ 6.5% 11/31</t>
  </si>
  <si>
    <t>US50075NAC83</t>
  </si>
  <si>
    <t>RELIANCE ST&amp;AL 6.2% 11/2016</t>
  </si>
  <si>
    <t>US759509AD44</t>
  </si>
  <si>
    <t>NORBK 0.4% 8/18</t>
  </si>
  <si>
    <t>JP376020AD86</t>
  </si>
  <si>
    <t>YORKSHIR 5.125% 5/35</t>
  </si>
  <si>
    <t>XS0218526274</t>
  </si>
  <si>
    <t>MIZUHO 1.99% 4/17</t>
  </si>
  <si>
    <t>JP388570A745</t>
  </si>
  <si>
    <t>NEVADA POWER CO 6.5% 05/2018</t>
  </si>
  <si>
    <t>US641423BS64</t>
  </si>
  <si>
    <t>VALSPAR CORP 7.25% 06/2019</t>
  </si>
  <si>
    <t>US920355AF11</t>
  </si>
  <si>
    <t>HNDA 0.315% 9/18</t>
  </si>
  <si>
    <t>JP385468ADA2</t>
  </si>
  <si>
    <t>KMB 2.4% 6/23</t>
  </si>
  <si>
    <t>US494368BJ17</t>
  </si>
  <si>
    <t>BBVASM 6.75% 9/22 REGS</t>
  </si>
  <si>
    <t>USP16259AH99</t>
  </si>
  <si>
    <t>ONCRTX 3.75% 4/45</t>
  </si>
  <si>
    <t>US68233JBA16</t>
  </si>
  <si>
    <t>GS 1% 5/21</t>
  </si>
  <si>
    <t>XS0925752841</t>
  </si>
  <si>
    <t>CORNING INC 5.75% 08/2040</t>
  </si>
  <si>
    <t>US219350AV70</t>
  </si>
  <si>
    <t>GOLDWIN NEW 2.50% 07/18</t>
  </si>
  <si>
    <t>XS1263846617</t>
  </si>
  <si>
    <t>BIMBOA 4.875% 6/44</t>
  </si>
  <si>
    <t>USP4949BAK00</t>
  </si>
  <si>
    <t>SWAP -AUD/+USD 0.720384 19/10/2015</t>
  </si>
  <si>
    <t>ENTERPRISE PRODU 6.65% 04/2018</t>
  </si>
  <si>
    <t>US29379VAL71</t>
  </si>
  <si>
    <t>TELEFONOS MEXICO 5.5% 11/2019</t>
  </si>
  <si>
    <t>US879403AV52</t>
  </si>
  <si>
    <t>WHARF 3.5% 01/19-EMTN</t>
  </si>
  <si>
    <t>XS1019652368</t>
  </si>
  <si>
    <t>GE 1.625% 10/17</t>
  </si>
  <si>
    <t>CH0146796062</t>
  </si>
  <si>
    <t>BALN 4.75% 10/44</t>
  </si>
  <si>
    <t>US05523UAL44</t>
  </si>
  <si>
    <t>ULVR 7.25% 12/26</t>
  </si>
  <si>
    <t>US126149AD59</t>
  </si>
  <si>
    <t>O 3.875% 7/24</t>
  </si>
  <si>
    <t>US756109AQ72</t>
  </si>
  <si>
    <t>PPL 3% 09/21</t>
  </si>
  <si>
    <t>US69351UAP84</t>
  </si>
  <si>
    <t>LRY 4.125% 6/22</t>
  </si>
  <si>
    <t>US53117CAN20</t>
  </si>
  <si>
    <t>MRKGR 1.7% 3/18</t>
  </si>
  <si>
    <t>US26867LAC46</t>
  </si>
  <si>
    <t>HUBB 5.95% 06/18</t>
  </si>
  <si>
    <t>US443510AE25</t>
  </si>
  <si>
    <t>FISV 4.75% 06/21</t>
  </si>
  <si>
    <t>US337738AL26</t>
  </si>
  <si>
    <t>ONCRTX 7.5% 9/38</t>
  </si>
  <si>
    <t>US68233JAF12</t>
  </si>
  <si>
    <t>TCN 3.6% 1/21</t>
  </si>
  <si>
    <t>CA87971MAT05</t>
  </si>
  <si>
    <t>BZLNZ 6.1% 12/18</t>
  </si>
  <si>
    <t>NZBNZDT344C0</t>
  </si>
  <si>
    <t>PLAINS ALL AMER 6.125% 01/2017</t>
  </si>
  <si>
    <t>US72650RAP73</t>
  </si>
  <si>
    <t>ECACN 5.15% 11/41</t>
  </si>
  <si>
    <t>US292505AK09</t>
  </si>
  <si>
    <t>R 2.5% 3/17</t>
  </si>
  <si>
    <t>US78355HJS94</t>
  </si>
  <si>
    <t>JM IT S24 C1511 3.442048</t>
  </si>
  <si>
    <t>OP CREDIT INDEX</t>
  </si>
  <si>
    <t>EPCOR 4.55% 02/42</t>
  </si>
  <si>
    <t>CA29410ZAK18</t>
  </si>
  <si>
    <t>AWLNFRN 01/15/29</t>
  </si>
  <si>
    <t>XS0093312550</t>
  </si>
  <si>
    <t>CL 1.3% 1/17</t>
  </si>
  <si>
    <t>US19416QDX51</t>
  </si>
  <si>
    <t>ENIIM 7.3% 11/27</t>
  </si>
  <si>
    <t>US51808BAE20</t>
  </si>
  <si>
    <t>NRUC 2% 1/20</t>
  </si>
  <si>
    <t>US637432NC57</t>
  </si>
  <si>
    <t>WELLTR 1.125% 1/27</t>
  </si>
  <si>
    <t>XS1171485722</t>
  </si>
  <si>
    <t>UBS 7.75% 9/26</t>
  </si>
  <si>
    <t>US870845AC84</t>
  </si>
  <si>
    <t>MXCN 5.65% 12/44</t>
  </si>
  <si>
    <t>US59151KAJ79</t>
  </si>
  <si>
    <t>RY 0.75% 10/18</t>
  </si>
  <si>
    <t>CH0224486362</t>
  </si>
  <si>
    <t>GSCCOR 4.26% 03/19</t>
  </si>
  <si>
    <t>KR6005081239</t>
  </si>
  <si>
    <t>NE 3.95% 03/22</t>
  </si>
  <si>
    <t>US65504LAJ61</t>
  </si>
  <si>
    <t>KMP 9% 2/19</t>
  </si>
  <si>
    <t>US494550AZ99</t>
  </si>
  <si>
    <t>BBT 3.95% 3/22</t>
  </si>
  <si>
    <t>US05531GAA94</t>
  </si>
  <si>
    <t>LMT 5.5% 11/39</t>
  </si>
  <si>
    <t>US539830AU31</t>
  </si>
  <si>
    <t>ES 2.8% 5/23</t>
  </si>
  <si>
    <t>US664397AK26</t>
  </si>
  <si>
    <t>SCD CDX NA HY S25  5Y USD</t>
  </si>
  <si>
    <t>BWP 3.375% 2/23</t>
  </si>
  <si>
    <t>US096630AC28</t>
  </si>
  <si>
    <t>ARW 3% 3/18</t>
  </si>
  <si>
    <t>US042735BB59</t>
  </si>
  <si>
    <t>UU 5.375% 2/19</t>
  </si>
  <si>
    <t>US91311QAE52</t>
  </si>
  <si>
    <t>PCG 6.35% 02/38</t>
  </si>
  <si>
    <t>US694308GM31</t>
  </si>
  <si>
    <t>BAC 2.61% 6/17</t>
  </si>
  <si>
    <t>JP584034A769</t>
  </si>
  <si>
    <t>IEX 4.2% 12/21</t>
  </si>
  <si>
    <t>US45167RAF10</t>
  </si>
  <si>
    <t>AMGEN INC 4.5% 03/2020</t>
  </si>
  <si>
    <t>US031162BB54</t>
  </si>
  <si>
    <t>FAF 4.6% 11/24</t>
  </si>
  <si>
    <t>US31847RAF91</t>
  </si>
  <si>
    <t>OHI 4.95% 4/24</t>
  </si>
  <si>
    <t>US681936BB51</t>
  </si>
  <si>
    <t>ANVAU 5.75% 06/22</t>
  </si>
  <si>
    <t>AU3CB0195972</t>
  </si>
  <si>
    <t>BHP 6.42% 3/26</t>
  </si>
  <si>
    <t>US055450AH34</t>
  </si>
  <si>
    <t>UNIBAIL 0% 07/21CV</t>
  </si>
  <si>
    <t>FR0011521673</t>
  </si>
  <si>
    <t>CONVERTIBLE BOND</t>
  </si>
  <si>
    <t>EDS 7.45% 10/29</t>
  </si>
  <si>
    <t>US285659AF53</t>
  </si>
  <si>
    <t>NOMURA 0.853% 2/18</t>
  </si>
  <si>
    <t>JP376260BD27</t>
  </si>
  <si>
    <t>FE 6.15% 5/37</t>
  </si>
  <si>
    <t>US889175BD66</t>
  </si>
  <si>
    <t>JCI 4.625% 7/44</t>
  </si>
  <si>
    <t>US478373AD51</t>
  </si>
  <si>
    <t>BEAM 1.875% 5/17</t>
  </si>
  <si>
    <t>US073730AD58</t>
  </si>
  <si>
    <t>DBSSP VAR 02/22</t>
  </si>
  <si>
    <t>SG6T16978999</t>
  </si>
  <si>
    <t>NRBS6 3/8 12/02/19</t>
  </si>
  <si>
    <t>XS0101368818</t>
  </si>
  <si>
    <t>WOORIB 2.875% 10/18 REGS</t>
  </si>
  <si>
    <t>US98105GAH56</t>
  </si>
  <si>
    <t>WOORIB 2.09% 2/17</t>
  </si>
  <si>
    <t>KR6000032526</t>
  </si>
  <si>
    <t>LUKOIL 6.125% 11/20(REGS)</t>
  </si>
  <si>
    <t>XS0554659671</t>
  </si>
  <si>
    <t>INVERS 4.375% 5/23</t>
  </si>
  <si>
    <t>USP58072AG71</t>
  </si>
  <si>
    <t>BRKHEC 3.95% 6/35</t>
  </si>
  <si>
    <t>US83416WAB90</t>
  </si>
  <si>
    <t>WSTP 4.625% 06/18</t>
  </si>
  <si>
    <t>US961214AH63</t>
  </si>
  <si>
    <t>TEVA 3.65% 11/21</t>
  </si>
  <si>
    <t>US88165FAF99</t>
  </si>
  <si>
    <t>SESHNG 4.25% 6/24</t>
  </si>
  <si>
    <t>US841504AB96</t>
  </si>
  <si>
    <t>JOHN DEERE 2.65% 07/18</t>
  </si>
  <si>
    <t>CA47787ZAE21</t>
  </si>
  <si>
    <t>TRAVELERS COS 5.75% 12/2017</t>
  </si>
  <si>
    <t>US89417EAC30</t>
  </si>
  <si>
    <t>SWEDA VAR PERP</t>
  </si>
  <si>
    <t>XS1190655776</t>
  </si>
  <si>
    <t>SOEAST 5.625% 09/30</t>
  </si>
  <si>
    <t>XS0638843085</t>
  </si>
  <si>
    <t>R 2.875% 9/20</t>
  </si>
  <si>
    <t>US78355HKA67</t>
  </si>
  <si>
    <t>ACE 2.7% 3/23</t>
  </si>
  <si>
    <t>US00440EAP25</t>
  </si>
  <si>
    <t>MRUCN 3.2% 12/21</t>
  </si>
  <si>
    <t>CA59162NAA78</t>
  </si>
  <si>
    <t>AUSTRALIAN DOLLAR</t>
  </si>
  <si>
    <t>METINC 5.97% 10/35</t>
  </si>
  <si>
    <t>CA59162ZAB81</t>
  </si>
  <si>
    <t>C 2.8% 6/27</t>
  </si>
  <si>
    <t>XS0306605956</t>
  </si>
  <si>
    <t>OCBCSP VAR PERP(3.8%)</t>
  </si>
  <si>
    <t>SG6YJ3000003</t>
  </si>
  <si>
    <t>KINDER MORGAN EN 5.8% 03/2021</t>
  </si>
  <si>
    <t>US494550BC95</t>
  </si>
  <si>
    <t>EASTMH 4.5% 1/44</t>
  </si>
  <si>
    <t>XS1021246852</t>
  </si>
  <si>
    <t>FD 6.7% 7/34</t>
  </si>
  <si>
    <t>US577778CE17</t>
  </si>
  <si>
    <t>PALL CORP 5% 06/2020</t>
  </si>
  <si>
    <t>US696429AC38</t>
  </si>
  <si>
    <t>RENEPL 4.75% 10/20</t>
  </si>
  <si>
    <t>XS0982774399</t>
  </si>
  <si>
    <t>ORIX 2.95% 7/20</t>
  </si>
  <si>
    <t>XS1118197778</t>
  </si>
  <si>
    <t>ASIIJ 2.875% 4/18</t>
  </si>
  <si>
    <t>XS1210971682</t>
  </si>
  <si>
    <t>NORBK 0.24% 10/19</t>
  </si>
  <si>
    <t>JP376020AEA0</t>
  </si>
  <si>
    <t>PRIFII 4.875% 2/20</t>
  </si>
  <si>
    <t>US74341DAA28</t>
  </si>
  <si>
    <t>WHR 4% 3/24</t>
  </si>
  <si>
    <t>US963320AR76</t>
  </si>
  <si>
    <t>XRX 2.75% 9/20</t>
  </si>
  <si>
    <t>US984121CK78</t>
  </si>
  <si>
    <t>STANLN 0.313% 6/18</t>
  </si>
  <si>
    <t>JP582605AF64</t>
  </si>
  <si>
    <t>FOXA 6.55% 3/33</t>
  </si>
  <si>
    <t>US90131HBD61</t>
  </si>
  <si>
    <t>NVE 7.125% 3/19</t>
  </si>
  <si>
    <t>US641423BY33</t>
  </si>
  <si>
    <t>TRH 8% 11/39</t>
  </si>
  <si>
    <t>US893521AB05</t>
  </si>
  <si>
    <t>PROTECTIVE LIFE 8.45% 10/2039</t>
  </si>
  <si>
    <t>US743674AY91</t>
  </si>
  <si>
    <t>LLL 1.5% 5/17</t>
  </si>
  <si>
    <t>US502413BC01</t>
  </si>
  <si>
    <t>PUB SVC EL &amp; GAS 5.8% 05/2037</t>
  </si>
  <si>
    <t>US74456QAR74</t>
  </si>
  <si>
    <t>BERKLEY (WR) 5.375% 09/2020</t>
  </si>
  <si>
    <t>US084423AR36</t>
  </si>
  <si>
    <t>UAL 4% 4/26</t>
  </si>
  <si>
    <t>US90932PAA66</t>
  </si>
  <si>
    <t>COSCN 6% 04/42</t>
  </si>
  <si>
    <t>US13643EAH80</t>
  </si>
  <si>
    <t>FORD MOT 6.50% 08/18</t>
  </si>
  <si>
    <t>US345370BX76</t>
  </si>
  <si>
    <t>WILLIAMS 8.75 3/32</t>
  </si>
  <si>
    <t>US969457BM15</t>
  </si>
  <si>
    <t>JBL 8.25% 3/18</t>
  </si>
  <si>
    <t>US466313AD59</t>
  </si>
  <si>
    <t>TSKB 5.375% 10/19</t>
  </si>
  <si>
    <t>XS1117601796</t>
  </si>
  <si>
    <t>PCG 3.5% 6/25</t>
  </si>
  <si>
    <t>US694308HM22</t>
  </si>
  <si>
    <t>NRUC 1.1% 1/17</t>
  </si>
  <si>
    <t>US637432MW21</t>
  </si>
  <si>
    <t>JNPR 5.95% 3/41</t>
  </si>
  <si>
    <t>US48203RAD61</t>
  </si>
  <si>
    <t>GATAIR 5.25% 1/24</t>
  </si>
  <si>
    <t>XS0733794407</t>
  </si>
  <si>
    <t>DOMINION RES 7% 06/2038</t>
  </si>
  <si>
    <t>US25746UBD00</t>
  </si>
  <si>
    <t>SO 1.3% 8/17</t>
  </si>
  <si>
    <t>US842587CK18</t>
  </si>
  <si>
    <t>CRDT LOGT VAR 03/49</t>
  </si>
  <si>
    <t>FR0010301713</t>
  </si>
  <si>
    <t>HUM 2.625% 10/19</t>
  </si>
  <si>
    <t>US444859BC56</t>
  </si>
  <si>
    <t>DUK 6% 12/28</t>
  </si>
  <si>
    <t>US264399DK95</t>
  </si>
  <si>
    <t>CCAMA 7.875% 10/39</t>
  </si>
  <si>
    <t>FR0010815464</t>
  </si>
  <si>
    <t>RTN 4.7% 12/41</t>
  </si>
  <si>
    <t>US755111BW06</t>
  </si>
  <si>
    <t>HUWHY 7.50% 08/27</t>
  </si>
  <si>
    <t>US448414AE21</t>
  </si>
  <si>
    <t>BCP FRN 04/27-REGS</t>
  </si>
  <si>
    <t>USP09646AE32</t>
  </si>
  <si>
    <t>CANADIAN PAC RR 6.45% 11/2039</t>
  </si>
  <si>
    <t>CA13644ZAX56</t>
  </si>
  <si>
    <t>XL 5.75% 10/21</t>
  </si>
  <si>
    <t>US98372PAM05</t>
  </si>
  <si>
    <t>IR 2.625% 5/20</t>
  </si>
  <si>
    <t>US456873AA63</t>
  </si>
  <si>
    <t>ENBPIP 3.45% 9/25</t>
  </si>
  <si>
    <t>CA29250ZAT53</t>
  </si>
  <si>
    <t>ENBRIDGE PIPE LN 4.45% 04/2020</t>
  </si>
  <si>
    <t>CA29250ZAL28</t>
  </si>
  <si>
    <t>SAN DIEGO G &amp; E 6% 06/2039</t>
  </si>
  <si>
    <t>US797440BK95</t>
  </si>
  <si>
    <t>SUN LIFE 5.59% 01/23</t>
  </si>
  <si>
    <t>CA866796AE57</t>
  </si>
  <si>
    <t>EPB 4.7% 11/42</t>
  </si>
  <si>
    <t>US28370TAF66</t>
  </si>
  <si>
    <t>BA 2.35% 10/21</t>
  </si>
  <si>
    <t>US097023BG91</t>
  </si>
  <si>
    <t>ENI 4.15% 01/2020</t>
  </si>
  <si>
    <t>US26874RAA68</t>
  </si>
  <si>
    <t>SIR 4.15% 2/22</t>
  </si>
  <si>
    <t>US81618TAD28</t>
  </si>
  <si>
    <t>GULFNG 6.19% 11/25</t>
  </si>
  <si>
    <t>US402740AB00</t>
  </si>
  <si>
    <t>WFDAU 3.25% 10/20</t>
  </si>
  <si>
    <t>US92890HAE27</t>
  </si>
  <si>
    <t>EPD 6.65% 10/34</t>
  </si>
  <si>
    <t>US293791AP47</t>
  </si>
  <si>
    <t>GSCCOR 3% 6/19 REGS</t>
  </si>
  <si>
    <t>USY2R016AA33</t>
  </si>
  <si>
    <t>SIAL 3.375% 11/20</t>
  </si>
  <si>
    <t>US826552AA99</t>
  </si>
  <si>
    <t>BBT 4.9% 6/17</t>
  </si>
  <si>
    <t>US054937AG23</t>
  </si>
  <si>
    <t>BUXL 1512 EUREX</t>
  </si>
  <si>
    <t>MCDONALD 6.375% 03/20</t>
  </si>
  <si>
    <t>XS0106888331</t>
  </si>
  <si>
    <t>NEVADA POWER CO 6.75% 07/2037</t>
  </si>
  <si>
    <t>US641423BU11</t>
  </si>
  <si>
    <t>XS1121459074</t>
  </si>
  <si>
    <t>VEOLIA ENVRNMT 6.75% 06/2038</t>
  </si>
  <si>
    <t>US92334NAC74</t>
  </si>
  <si>
    <t>GS 1% 2/20</t>
  </si>
  <si>
    <t>XS0879474327</t>
  </si>
  <si>
    <t>CVS CARAK 5.75% 05/41</t>
  </si>
  <si>
    <t>US126650BX71</t>
  </si>
  <si>
    <t>YTLPMK 5 3/8 03/28</t>
  </si>
  <si>
    <t>XS0214275785</t>
  </si>
  <si>
    <t>CBS 4.625% 5/18</t>
  </si>
  <si>
    <t>US925524AU41</t>
  </si>
  <si>
    <t>APHTRN 2.064% 6/25</t>
  </si>
  <si>
    <t>XS1208436219</t>
  </si>
  <si>
    <t>PCG 3.75% 2/24</t>
  </si>
  <si>
    <t>US694308HG53</t>
  </si>
  <si>
    <t>PEABDY 5.25% 03/43</t>
  </si>
  <si>
    <t>XS0606218021</t>
  </si>
  <si>
    <t>NSANY 2.65% 9/18</t>
  </si>
  <si>
    <t>US654740AF69</t>
  </si>
  <si>
    <t>BRK 7 1/4 08/04/28</t>
  </si>
  <si>
    <t>XS0083707884</t>
  </si>
  <si>
    <t>BANK OF MONTREAL 4.55% 08/2017</t>
  </si>
  <si>
    <t>CA063671EN72</t>
  </si>
  <si>
    <t>TOYOTA 2.25% 5/19</t>
  </si>
  <si>
    <t>CA892329AP80</t>
  </si>
  <si>
    <t>LOBLAW 5.90% 01/36</t>
  </si>
  <si>
    <t>CA53947ZAY30</t>
  </si>
  <si>
    <t>NOMURA 1.86% 3/17</t>
  </si>
  <si>
    <t>JP376260B737</t>
  </si>
  <si>
    <t>MORGAN GT 0% 01/27</t>
  </si>
  <si>
    <t>XS0071996515</t>
  </si>
  <si>
    <t>NORBK 0.25% 3/20</t>
  </si>
  <si>
    <t>JP376020AF35</t>
  </si>
  <si>
    <t>SWAP +EUR/-USD 1.11487 06/11/2015</t>
  </si>
  <si>
    <t>CELG 5.25% 8/43</t>
  </si>
  <si>
    <t>US151020AL85</t>
  </si>
  <si>
    <t>IAGLN 4.625% 6/24</t>
  </si>
  <si>
    <t>US11042AAA25</t>
  </si>
  <si>
    <t>LNC 4.85% 6/21</t>
  </si>
  <si>
    <t>US534187BB41</t>
  </si>
  <si>
    <t>NORBK 0.3% 10/18</t>
  </si>
  <si>
    <t>JP376020ADA2</t>
  </si>
  <si>
    <t>MRK 5.75% 11/36</t>
  </si>
  <si>
    <t>US589331AM97</t>
  </si>
  <si>
    <t>CBS CORP 5.9% 10/2040</t>
  </si>
  <si>
    <t>US124857AF05</t>
  </si>
  <si>
    <t>SO 2.85% 05/22</t>
  </si>
  <si>
    <t>US373334JX00</t>
  </si>
  <si>
    <t>AFLAC INC 6.9% 12/2039</t>
  </si>
  <si>
    <t>US001055AD49</t>
  </si>
  <si>
    <t>CMS 4.875% 3/44</t>
  </si>
  <si>
    <t>US125896BN95</t>
  </si>
  <si>
    <t>LH 2.5% 11/18</t>
  </si>
  <si>
    <t>US50540RAM43</t>
  </si>
  <si>
    <t>BDN 4.95% 4/18</t>
  </si>
  <si>
    <t>US105340AL76</t>
  </si>
  <si>
    <t>NYLIFE 0.375% 2/22</t>
  </si>
  <si>
    <t>CH0267020045</t>
  </si>
  <si>
    <t>BPLN 3.497% 11/20</t>
  </si>
  <si>
    <t>CA05565QCK28</t>
  </si>
  <si>
    <t>SWAP -EUR/+USD 1.116648 06/11/2015</t>
  </si>
  <si>
    <t>MCO 5.25% 7/44</t>
  </si>
  <si>
    <t>US615369AE53</t>
  </si>
  <si>
    <t>CAN NATURAL RES 5.9% 02/2018</t>
  </si>
  <si>
    <t>US136385AN18</t>
  </si>
  <si>
    <t>PRUDENT 5.40% 06/35</t>
  </si>
  <si>
    <t>US74432QAH83</t>
  </si>
  <si>
    <t>SPIAUA 5.5% 3/21</t>
  </si>
  <si>
    <t>AU3CB0219194</t>
  </si>
  <si>
    <t>ETSA 6.25% 09/17</t>
  </si>
  <si>
    <t>AU3CB0191260</t>
  </si>
  <si>
    <t>D 1.25% 3/17</t>
  </si>
  <si>
    <t>US25746UBW80</t>
  </si>
  <si>
    <t>AXSBIN 3.25% 5/20</t>
  </si>
  <si>
    <t>US05463EAC21</t>
  </si>
  <si>
    <t>SCG 4.5% 6/64</t>
  </si>
  <si>
    <t>US837004CH18</t>
  </si>
  <si>
    <t>CM FRN 06/2108</t>
  </si>
  <si>
    <t>CA12544UAB76</t>
  </si>
  <si>
    <t>LZ 6.5% 10/34</t>
  </si>
  <si>
    <t>US549271AF19</t>
  </si>
  <si>
    <t>TRICN 3.95% 9/21</t>
  </si>
  <si>
    <t>US884903BK00</t>
  </si>
  <si>
    <t>WNRES 3.78% 10/16</t>
  </si>
  <si>
    <t>CA96115ZAW29</t>
  </si>
  <si>
    <t>TCLP 4.65% 6/21</t>
  </si>
  <si>
    <t>US87233QAA67</t>
  </si>
  <si>
    <t>HYUCAP 2.625% 09/20</t>
  </si>
  <si>
    <t>USY3815NAU55</t>
  </si>
  <si>
    <t>OKS 2% 10/17</t>
  </si>
  <si>
    <t>US68268NAH61</t>
  </si>
  <si>
    <t>NARRAGANSETT EL 5.638% 03/2040</t>
  </si>
  <si>
    <t>US631005BC85</t>
  </si>
  <si>
    <t>EXC 4.15% 10/44</t>
  </si>
  <si>
    <t>US693304AS60</t>
  </si>
  <si>
    <t>FRIPRO 6 7/8 11/49</t>
  </si>
  <si>
    <t>XS0181161380</t>
  </si>
  <si>
    <t>GENER 5.25% 8/21</t>
  </si>
  <si>
    <t>US00105DAC92</t>
  </si>
  <si>
    <t>UNELEC 5.3% 8/37</t>
  </si>
  <si>
    <t>US02360FAB22</t>
  </si>
  <si>
    <t>GE 2.1% 12/19</t>
  </si>
  <si>
    <t>US36962G6P44</t>
  </si>
  <si>
    <t>PX 1.05% 11/17</t>
  </si>
  <si>
    <t>US74005PBC77</t>
  </si>
  <si>
    <t>NAB 4% 12/21</t>
  </si>
  <si>
    <t>AU3CB0226090</t>
  </si>
  <si>
    <t>SUAMBV 4.875% 4/24 REGS</t>
  </si>
  <si>
    <t>USN8370TAA45</t>
  </si>
  <si>
    <t>PFG 4.625% 9/42</t>
  </si>
  <si>
    <t>US74251VAF94</t>
  </si>
  <si>
    <t>KMP 7.75% 3/32</t>
  </si>
  <si>
    <t>US494550AL04</t>
  </si>
  <si>
    <t>POM 3.6% 3/24</t>
  </si>
  <si>
    <t>US737679DG22</t>
  </si>
  <si>
    <t>PG 5 1/4 01/19/33</t>
  </si>
  <si>
    <t>XS0158603083</t>
  </si>
  <si>
    <t>ATMOS ENERGY 8.5% 03/2019</t>
  </si>
  <si>
    <t>US049560AJ40</t>
  </si>
  <si>
    <t>ARRLAK 5.516% 4/41(%/Q)</t>
  </si>
  <si>
    <t>CA042767AB95</t>
  </si>
  <si>
    <t>EXC 5.9% 3/36</t>
  </si>
  <si>
    <t>US202795HK91</t>
  </si>
  <si>
    <t>SAMMIN 5.375% 9/24</t>
  </si>
  <si>
    <t>USP84050AC02</t>
  </si>
  <si>
    <t>TOYOTA 3% 2/18</t>
  </si>
  <si>
    <t>JP363340AV28</t>
  </si>
  <si>
    <t>RTN 3.15% 12/24</t>
  </si>
  <si>
    <t>US755111BY61</t>
  </si>
  <si>
    <t>MQGAU 0.625% 9/23</t>
  </si>
  <si>
    <t>CH0269836703</t>
  </si>
  <si>
    <t>YRICN 4.95% 7/24</t>
  </si>
  <si>
    <t>US98462YAB65</t>
  </si>
  <si>
    <t>VRSK 5.5% 6/45</t>
  </si>
  <si>
    <t>US92345YAE68</t>
  </si>
  <si>
    <t>UNP 3.646% 2/24</t>
  </si>
  <si>
    <t>US907818DR61</t>
  </si>
  <si>
    <t>GOOEUR 1.75% 11/21</t>
  </si>
  <si>
    <t>XS1140299048</t>
  </si>
  <si>
    <t>NORBK 0.27% 7/20</t>
  </si>
  <si>
    <t>JP376020AF76</t>
  </si>
  <si>
    <t>SCBTB 3.375% 9/17 REGS</t>
  </si>
  <si>
    <t>US82571BAA08</t>
  </si>
  <si>
    <t>THAMES 4% 6/25</t>
  </si>
  <si>
    <t>XS1078777114</t>
  </si>
  <si>
    <t>GE 3.375% 6/18</t>
  </si>
  <si>
    <t>CH0025633717</t>
  </si>
  <si>
    <t>FBG 5.875% 6/35</t>
  </si>
  <si>
    <t>US30239XAD93</t>
  </si>
  <si>
    <t>FLS 4% 11/23</t>
  </si>
  <si>
    <t>US34354PAD78</t>
  </si>
  <si>
    <t>CRS 4.45% 3/23</t>
  </si>
  <si>
    <t>US144285AK99</t>
  </si>
  <si>
    <t>HOT 3.125% 2/23</t>
  </si>
  <si>
    <t>US85590AAP93</t>
  </si>
  <si>
    <t>HUTCHISON 7.45% Aug17-144A</t>
  </si>
  <si>
    <t>US448414AC64</t>
  </si>
  <si>
    <t>SW BK 7.375% 6/17</t>
  </si>
  <si>
    <t>US87083KAM45</t>
  </si>
  <si>
    <t>KR 6.8% 12/18</t>
  </si>
  <si>
    <t>US501044BM24</t>
  </si>
  <si>
    <t>PGN 7% 10/31</t>
  </si>
  <si>
    <t>US743263AG09</t>
  </si>
  <si>
    <t>ICICI 5.75% 11/20-REGS</t>
  </si>
  <si>
    <t>USY3860XAC75</t>
  </si>
  <si>
    <t>BIP 3.455% 10/17</t>
  </si>
  <si>
    <t>CA11273ZAA71</t>
  </si>
  <si>
    <t>PCG 4.25% 05/21</t>
  </si>
  <si>
    <t>US694308GV30</t>
  </si>
  <si>
    <t>SUN LIFE 5.40% 05/42</t>
  </si>
  <si>
    <t>CA866796AD74</t>
  </si>
  <si>
    <t>ALTR 4.1% 11/23</t>
  </si>
  <si>
    <t>US021441AF71</t>
  </si>
  <si>
    <t>XEL 4.125% 5/44</t>
  </si>
  <si>
    <t>US665772CL17</t>
  </si>
  <si>
    <t>BBLTB 5% 10/23 REGS</t>
  </si>
  <si>
    <t>USY06072AC92</t>
  </si>
  <si>
    <t>AGSBB VAR 6/47(3.5%)</t>
  </si>
  <si>
    <t>BE6277215545</t>
  </si>
  <si>
    <t>SKENER 3.625% 8/18</t>
  </si>
  <si>
    <t>XS0940691578</t>
  </si>
  <si>
    <t>TECH DATA 3.75% 09/17</t>
  </si>
  <si>
    <t>US878237AF31</t>
  </si>
  <si>
    <t>POM 4.15% 3/43</t>
  </si>
  <si>
    <t>US737679DE73</t>
  </si>
  <si>
    <t>DNB 4% 6/20</t>
  </si>
  <si>
    <t>US26483EAH36</t>
  </si>
  <si>
    <t>IPLUCN 4.967% 2/21</t>
  </si>
  <si>
    <t>CA45834ZAA71</t>
  </si>
  <si>
    <t>JBYCMX 3.75% 5/25</t>
  </si>
  <si>
    <t>USP59705AA47</t>
  </si>
  <si>
    <t>CVECN 5.2% 9/43</t>
  </si>
  <si>
    <t>US15135UAK51</t>
  </si>
  <si>
    <t>D 3.6% 12/24</t>
  </si>
  <si>
    <t>US257375AH87</t>
  </si>
  <si>
    <t>AMERISOURCEBERGE 4.875% 11/2019</t>
  </si>
  <si>
    <t>US03073EAG08</t>
  </si>
  <si>
    <t>NDASS 0.73% 6/18</t>
  </si>
  <si>
    <t>JP575213BD63</t>
  </si>
  <si>
    <t>BNI 7% 12/25</t>
  </si>
  <si>
    <t>US12189TAA25</t>
  </si>
  <si>
    <t>NORBK 0.25% 2/20</t>
  </si>
  <si>
    <t>JP376020AF27</t>
  </si>
  <si>
    <t>NGGLN 4.278% 10/34</t>
  </si>
  <si>
    <t>US65364UAH95</t>
  </si>
  <si>
    <t>US50066K2A89</t>
  </si>
  <si>
    <t>COLUMBUS SO PWR 6.05% 05/2018</t>
  </si>
  <si>
    <t>US199575AW15</t>
  </si>
  <si>
    <t>LANDFRN 03/31/22</t>
  </si>
  <si>
    <t>XS0204778145</t>
  </si>
  <si>
    <t>PGN 4.875% 12/19</t>
  </si>
  <si>
    <t>US743263AQ80</t>
  </si>
  <si>
    <t>GSCCOR 3.25% 10/18</t>
  </si>
  <si>
    <t>US36294BAD64</t>
  </si>
  <si>
    <t>COL 3.7% 12/23</t>
  </si>
  <si>
    <t>US774341AE10</t>
  </si>
  <si>
    <t>PRAXAIR INC 5.2% 03/2017</t>
  </si>
  <si>
    <t>US74005PAP99</t>
  </si>
  <si>
    <t>MTFG 2.28% 10/16</t>
  </si>
  <si>
    <t>JP358920A6A3</t>
  </si>
  <si>
    <t>NE 2.5% 3/17</t>
  </si>
  <si>
    <t>US65504LAH06</t>
  </si>
  <si>
    <t>PGN 3.1% 8/21</t>
  </si>
  <si>
    <t>US341099CP25</t>
  </si>
  <si>
    <t>C 3% 6/37</t>
  </si>
  <si>
    <t>XS0306606921</t>
  </si>
  <si>
    <t>FERSM 2.5% 7/24</t>
  </si>
  <si>
    <t>ES0205032008</t>
  </si>
  <si>
    <t>ZURNVX FRN 10/45</t>
  </si>
  <si>
    <t>XS1221106641</t>
  </si>
  <si>
    <t>AEE 3.5% 4/24</t>
  </si>
  <si>
    <t>US906548CK68</t>
  </si>
  <si>
    <t>INTERSTATE POWER 6.25% 07/2039</t>
  </si>
  <si>
    <t>US461070AG92</t>
  </si>
  <si>
    <t>USP3697UAD02</t>
  </si>
  <si>
    <t>EIX 5.625% 2/36</t>
  </si>
  <si>
    <t>US842400FC28</t>
  </si>
  <si>
    <t>MCKESSON 2.85% 03/23</t>
  </si>
  <si>
    <t>US58155QAG82</t>
  </si>
  <si>
    <t>SUMIBK 1.6% 6/21</t>
  </si>
  <si>
    <t>JP389032AB61</t>
  </si>
  <si>
    <t>SNH 6.75% 12/21</t>
  </si>
  <si>
    <t>US81721MAG42</t>
  </si>
  <si>
    <t>ZESHBK 0.3% 12/18</t>
  </si>
  <si>
    <t>JP342920ADC0</t>
  </si>
  <si>
    <t>CANADIAN PAC RR 4.45% 03/2023</t>
  </si>
  <si>
    <t>US13645RAK05</t>
  </si>
  <si>
    <t>KYUSEL 1.024% 5/24</t>
  </si>
  <si>
    <t>JP324640AE51</t>
  </si>
  <si>
    <t>DPW 1.875% 12/20</t>
  </si>
  <si>
    <t>XS0862941506</t>
  </si>
  <si>
    <t>BBVASM 4.375% 4/24</t>
  </si>
  <si>
    <t>USP16259AK29</t>
  </si>
  <si>
    <t>ENBRIDGE INC 4.77% 09/2019</t>
  </si>
  <si>
    <t>CA29251ZAU18</t>
  </si>
  <si>
    <t>JCI 4.95% 7/64</t>
  </si>
  <si>
    <t>US478373AE35</t>
  </si>
  <si>
    <t>HES 3.5% 7/24</t>
  </si>
  <si>
    <t>US42809HAF47</t>
  </si>
  <si>
    <t>PETBRA 6.625% 1/34</t>
  </si>
  <si>
    <t>XS0982711474</t>
  </si>
  <si>
    <t>WEC 1.65% 6/18</t>
  </si>
  <si>
    <t>US976657AJ55</t>
  </si>
  <si>
    <t>LRY 4.4% 2/24</t>
  </si>
  <si>
    <t>US53117CAQ50</t>
  </si>
  <si>
    <t>DD 5.6% 12/36</t>
  </si>
  <si>
    <t>US263534BR98</t>
  </si>
  <si>
    <t>GS 6.345% 2/34</t>
  </si>
  <si>
    <t>US38143VAA70</t>
  </si>
  <si>
    <t>BDX 3.875% 05/24</t>
  </si>
  <si>
    <t>US075887BL20</t>
  </si>
  <si>
    <t>TVA 4.626% 1/42</t>
  </si>
  <si>
    <t>US478045AA52</t>
  </si>
  <si>
    <t>ISCTR 5.5% 04/19</t>
  </si>
  <si>
    <t>XS0982644774</t>
  </si>
  <si>
    <t>DG 1.875% 4/18</t>
  </si>
  <si>
    <t>US256677AB15</t>
  </si>
  <si>
    <t>CAH 4.5% 11/44</t>
  </si>
  <si>
    <t>US14149YBB39</t>
  </si>
  <si>
    <t>ALACN 3.84% 1/25</t>
  </si>
  <si>
    <t>CA02138ZAM55</t>
  </si>
  <si>
    <t>UFS 4.4% 4/22</t>
  </si>
  <si>
    <t>US257559AH77</t>
  </si>
  <si>
    <t>TRICN 5.50% 08/35</t>
  </si>
  <si>
    <t>US884903AY13</t>
  </si>
  <si>
    <t>WB 7.95% 11/29</t>
  </si>
  <si>
    <t>US33735YAA64</t>
  </si>
  <si>
    <t>GZHCIG 3% 6/18</t>
  </si>
  <si>
    <t>XS1239407502</t>
  </si>
  <si>
    <t>WFT 6.50% 08/36</t>
  </si>
  <si>
    <t>US947075AB33</t>
  </si>
  <si>
    <t>GOVPIT 3.75% 8/19</t>
  </si>
  <si>
    <t>US38376AAA16</t>
  </si>
  <si>
    <t>TRMB 4.75% 12/24</t>
  </si>
  <si>
    <t>US896239AA85</t>
  </si>
  <si>
    <t>EVEHOL 6.359% 12/25</t>
  </si>
  <si>
    <t>XS0563638401</t>
  </si>
  <si>
    <t>AEP 3.4% 6/25</t>
  </si>
  <si>
    <t>US037735CU97</t>
  </si>
  <si>
    <t>FD 6.65% 7/24</t>
  </si>
  <si>
    <t>US577778CB77</t>
  </si>
  <si>
    <t>MFCCN 7.375% 2/24</t>
  </si>
  <si>
    <t>US41020VAA98</t>
  </si>
  <si>
    <t>EIX 5.55% 1/37</t>
  </si>
  <si>
    <t>US842400FF58</t>
  </si>
  <si>
    <t>BCD ITRAXX S24 5Y XOVER</t>
  </si>
  <si>
    <t>KYUSEL 0.641% 8/17</t>
  </si>
  <si>
    <t>JP324640AC87</t>
  </si>
  <si>
    <t>BBBY 4.915% 8/34</t>
  </si>
  <si>
    <t>US075896AB63</t>
  </si>
  <si>
    <t>KPERM 3.5% 4/22</t>
  </si>
  <si>
    <t>US48305QAA13</t>
  </si>
  <si>
    <t>CAH 4.9% 9/45</t>
  </si>
  <si>
    <t>US14149YBD94</t>
  </si>
  <si>
    <t>HIG 5.375% 3/17</t>
  </si>
  <si>
    <t>US416515AT11</t>
  </si>
  <si>
    <t>MTFG 1.62% 6/21</t>
  </si>
  <si>
    <t>JP358920AB61</t>
  </si>
  <si>
    <t>EAT 3.875% 5/23</t>
  </si>
  <si>
    <t>US109641AG55</t>
  </si>
  <si>
    <t>CCOCN 3.75% 1/22</t>
  </si>
  <si>
    <t>CA13321LAH11</t>
  </si>
  <si>
    <t>XS0808632250</t>
  </si>
  <si>
    <t>ZESHBK 0.2% 8/19</t>
  </si>
  <si>
    <t>JP342920AE88</t>
  </si>
  <si>
    <t>PCG 4.45% 4/42</t>
  </si>
  <si>
    <t>US694308GZ44</t>
  </si>
  <si>
    <t>RABOBK 2% 9/21</t>
  </si>
  <si>
    <t>CH0115457670</t>
  </si>
  <si>
    <t>ROK 2.05% 3/20</t>
  </si>
  <si>
    <t>US773903AF60</t>
  </si>
  <si>
    <t>VOTORA 6.75% 04/21</t>
  </si>
  <si>
    <t>USG9400PAA24</t>
  </si>
  <si>
    <t>ALL 7.45% 05/19</t>
  </si>
  <si>
    <t>US020002AX98</t>
  </si>
  <si>
    <t>MARTIN MAR MTLS 6.6% 04/2018</t>
  </si>
  <si>
    <t>US573284AK25</t>
  </si>
  <si>
    <t>HSY 4.125% 12/20</t>
  </si>
  <si>
    <t>US427866AR98</t>
  </si>
  <si>
    <t>SXL 3.45% 1/23</t>
  </si>
  <si>
    <t>US86765BAL36</t>
  </si>
  <si>
    <t>XEL 5.80% 08/18</t>
  </si>
  <si>
    <t>US744448CB57</t>
  </si>
  <si>
    <t>KMP 6.5% 2/37</t>
  </si>
  <si>
    <t>US494550AV85</t>
  </si>
  <si>
    <t>CSX 6% 10/36</t>
  </si>
  <si>
    <t>US126408GH06</t>
  </si>
  <si>
    <t>FIRST NIAGARA 6.75% 03/2020</t>
  </si>
  <si>
    <t>US33582VAB45</t>
  </si>
  <si>
    <t>NORBK 0.3% 11/18</t>
  </si>
  <si>
    <t>JP376020ADB0</t>
  </si>
  <si>
    <t>CRHID 1.375% 9/22</t>
  </si>
  <si>
    <t>CH0253592734</t>
  </si>
  <si>
    <t>XEL 4.5% 8/41</t>
  </si>
  <si>
    <t>US845743BN28</t>
  </si>
  <si>
    <t>DTE 3.5% 6/24</t>
  </si>
  <si>
    <t>US233331AS62</t>
  </si>
  <si>
    <t>WOORIB 4.58% 03/22</t>
  </si>
  <si>
    <t>KR6000031239</t>
  </si>
  <si>
    <t>PGR 6.625% 3/29</t>
  </si>
  <si>
    <t>US743315AJ20</t>
  </si>
  <si>
    <t>VLVY VAR 06/75(4.2%)</t>
  </si>
  <si>
    <t>XS1150673892</t>
  </si>
  <si>
    <t>PEG 3.95% 05/42</t>
  </si>
  <si>
    <t>US74456QAZ90</t>
  </si>
  <si>
    <t>MAA 4.3% 10/23</t>
  </si>
  <si>
    <t>US59523UAA51</t>
  </si>
  <si>
    <t>HSEGR 6.125% 04/41</t>
  </si>
  <si>
    <t>XS0612879576</t>
  </si>
  <si>
    <t>NAB 5.25% 12/17</t>
  </si>
  <si>
    <t>AU3CB0202877</t>
  </si>
  <si>
    <t>NSANY 0.314% 03/19</t>
  </si>
  <si>
    <t>JP367240AE47</t>
  </si>
  <si>
    <t>HNZ 6.75% 3/32</t>
  </si>
  <si>
    <t>US42307TAG31</t>
  </si>
  <si>
    <t>BAA 9.20% 03/21 EXTEND</t>
  </si>
  <si>
    <t>XS0383000675</t>
  </si>
  <si>
    <t>AT&amp;T 1.375% 12/24</t>
  </si>
  <si>
    <t>CH0260769424</t>
  </si>
  <si>
    <t>FRESHK 4.625% 3/17</t>
  </si>
  <si>
    <t>XS1037110373</t>
  </si>
  <si>
    <t>USP2205JAK62</t>
  </si>
  <si>
    <t>OFC 3.6% 5/23</t>
  </si>
  <si>
    <t>US22003BAG14</t>
  </si>
  <si>
    <t>CORN PRODUCTS 4.625% 11/2020</t>
  </si>
  <si>
    <t>US219023AF51</t>
  </si>
  <si>
    <t>AMXLMM 1.125% 9/18</t>
  </si>
  <si>
    <t>CH0192892757</t>
  </si>
  <si>
    <t>AXA 7.50% PERP</t>
  </si>
  <si>
    <t>AU0000AXJHB7</t>
  </si>
  <si>
    <t>BK 3.95% 11/25</t>
  </si>
  <si>
    <t>US06406HCQ02</t>
  </si>
  <si>
    <t>HRS 4.854% 4/35</t>
  </si>
  <si>
    <t>US413875AS47</t>
  </si>
  <si>
    <t>SOWLN 5% 31/03/21</t>
  </si>
  <si>
    <t>XS0220565732</t>
  </si>
  <si>
    <t>CITY NATIONAL 5.25% 09/2020</t>
  </si>
  <si>
    <t>US178566AC97</t>
  </si>
  <si>
    <t>NOMURA 2.28% 3/18</t>
  </si>
  <si>
    <t>JP376261B834</t>
  </si>
  <si>
    <t>CBS CORP 4.3% 02/2021</t>
  </si>
  <si>
    <t>US124857AE30</t>
  </si>
  <si>
    <t>TENNESSEE GAS PL 7% 03/2027</t>
  </si>
  <si>
    <t>US880451AS80</t>
  </si>
  <si>
    <t>DISCA 3.25% 4/23</t>
  </si>
  <si>
    <t>US25470DAH26</t>
  </si>
  <si>
    <t>RABOBK 1 % 06/20</t>
  </si>
  <si>
    <t>CH0215275519</t>
  </si>
  <si>
    <t>GRRIVE 4.478% 07/30-144A</t>
  </si>
  <si>
    <t>US39121JAH32</t>
  </si>
  <si>
    <t>SUMIBK 0.47% 1/17</t>
  </si>
  <si>
    <t>JP389032AC11</t>
  </si>
  <si>
    <t>LUK 5.5% 10/23</t>
  </si>
  <si>
    <t>US527288BE32</t>
  </si>
  <si>
    <t>BRK 7 1/4 12/15/22</t>
  </si>
  <si>
    <t>XS0082800375</t>
  </si>
  <si>
    <t>US TSY 1.375% 8/20</t>
  </si>
  <si>
    <t>US912828L328</t>
  </si>
  <si>
    <t>CANADIAN PAC RR 7.25% 05/2019</t>
  </si>
  <si>
    <t>US13645RAJ32</t>
  </si>
  <si>
    <t>GRUMAB 4.875% 12/24</t>
  </si>
  <si>
    <t>US400131AG30</t>
  </si>
  <si>
    <t>GIS 1.5% 4/27</t>
  </si>
  <si>
    <t>XS1223837250</t>
  </si>
  <si>
    <t>HCC INSURANCE 6.3% 11/2019</t>
  </si>
  <si>
    <t>US404132AH55</t>
  </si>
  <si>
    <t>STA 6.75% 6/36</t>
  </si>
  <si>
    <t>US792860AK49</t>
  </si>
  <si>
    <t>THG 6.375% 6/21</t>
  </si>
  <si>
    <t>US410867AD73</t>
  </si>
  <si>
    <t>KOOKMIN 4.80% 12/16</t>
  </si>
  <si>
    <t>KR6060001130</t>
  </si>
  <si>
    <t>ICICI 4.8% 5/19</t>
  </si>
  <si>
    <t>US45112FAE60</t>
  </si>
  <si>
    <t>KIRIN 1.239% 9/21</t>
  </si>
  <si>
    <t>JP325800BB98</t>
  </si>
  <si>
    <t>ODBR 7.125% 6/42</t>
  </si>
  <si>
    <t>USG6710EAL41</t>
  </si>
  <si>
    <t>DAIGR 1.78% 8/19</t>
  </si>
  <si>
    <t>CA23384NAR85</t>
  </si>
  <si>
    <t>CNRCN 6.9% 7/28</t>
  </si>
  <si>
    <t>US136375BD37</t>
  </si>
  <si>
    <t>CI 7.875% 5/27</t>
  </si>
  <si>
    <t>US125509AZ26</t>
  </si>
  <si>
    <t>HOUSFN 6.35% 07/39</t>
  </si>
  <si>
    <t>XS0438974205</t>
  </si>
  <si>
    <t>BFCM 2.75% 1/19</t>
  </si>
  <si>
    <t>US06675FAC14</t>
  </si>
  <si>
    <t>BRFSBZ 3.95% 5/23 REGS</t>
  </si>
  <si>
    <t>USP1905CAD22</t>
  </si>
  <si>
    <t>D 4.8% 11/43</t>
  </si>
  <si>
    <t>US257375AF22</t>
  </si>
  <si>
    <t>LINCOLN NATL CRP 6.3% 10/2037</t>
  </si>
  <si>
    <t>US534187AW96</t>
  </si>
  <si>
    <t>PORTER 5.50% 04/19</t>
  </si>
  <si>
    <t>XS0638544840</t>
  </si>
  <si>
    <t>AAPL 0.75% 2/30</t>
  </si>
  <si>
    <t>CH0271171693</t>
  </si>
  <si>
    <t>BSX 4.125% 10/23</t>
  </si>
  <si>
    <t>US101137AN70</t>
  </si>
  <si>
    <t>RGA 5.625% 03/17</t>
  </si>
  <si>
    <t>US759351AF66</t>
  </si>
  <si>
    <t>KERPRO 5.875% 4/21</t>
  </si>
  <si>
    <t>XS0611607879</t>
  </si>
  <si>
    <t>CDS INTESA SANPAOLO SPA 28-08-2015 20-12</t>
  </si>
  <si>
    <t>IT0004457807</t>
  </si>
  <si>
    <t>CDS</t>
  </si>
  <si>
    <t>ACACN 4.125% 5/25</t>
  </si>
  <si>
    <t>US009089AA11</t>
  </si>
  <si>
    <t>COLPLN 7.63% 4/32</t>
  </si>
  <si>
    <t>US195869AG75</t>
  </si>
  <si>
    <t>VIRGINIA EL&amp;PWR 6.35% 11/2037</t>
  </si>
  <si>
    <t>US927804FE92</t>
  </si>
  <si>
    <t>MSFT 1% 05/18</t>
  </si>
  <si>
    <t>US594918AS35</t>
  </si>
  <si>
    <t>K 1.75% 05/17</t>
  </si>
  <si>
    <t>US487836BH09</t>
  </si>
  <si>
    <t>CL 2.1% 5/23</t>
  </si>
  <si>
    <t>US19416QEC06</t>
  </si>
  <si>
    <t>ZESHBK 0.3% 8/17</t>
  </si>
  <si>
    <t>JP342920AC80</t>
  </si>
  <si>
    <t>STSP 7.375% 12/31</t>
  </si>
  <si>
    <t>US82929RAC07</t>
  </si>
  <si>
    <t>CAN NATURAL RES 6.75% 02/2039</t>
  </si>
  <si>
    <t>US136385AP65</t>
  </si>
  <si>
    <t>CXP 4.15% 4/25</t>
  </si>
  <si>
    <t>US19828JAA60</t>
  </si>
  <si>
    <t>R 5.85% 11/16</t>
  </si>
  <si>
    <t>US78355HJK68</t>
  </si>
  <si>
    <t>BXLT 2% 6/18</t>
  </si>
  <si>
    <t>US07177MAF05</t>
  </si>
  <si>
    <t>PAA 2.85% 1/23</t>
  </si>
  <si>
    <t>US72650RBB78</t>
  </si>
  <si>
    <t>GE 2.875% 2/17</t>
  </si>
  <si>
    <t>CH0028944681</t>
  </si>
  <si>
    <t>CALLAO 4.375% 4/23</t>
  </si>
  <si>
    <t>USP47113AA63</t>
  </si>
  <si>
    <t>BHARTI 3% 3/20</t>
  </si>
  <si>
    <t>CH0234487426</t>
  </si>
  <si>
    <t>CC VM OTC CSG USD</t>
  </si>
  <si>
    <t>XX0004584403</t>
  </si>
  <si>
    <t>XS0919502434</t>
  </si>
  <si>
    <t>INVERS 4.75% 1/18</t>
  </si>
  <si>
    <t>US46131NAA28</t>
  </si>
  <si>
    <t>AVB 4.2% 12/23</t>
  </si>
  <si>
    <t>US05348EAT64</t>
  </si>
  <si>
    <t>MIDAM 2.95% 6/23</t>
  </si>
  <si>
    <t>US695114CQ99</t>
  </si>
  <si>
    <t>BCECN 3% 10/22</t>
  </si>
  <si>
    <t>CA07813ZBS26</t>
  </si>
  <si>
    <t>CBA 3.00% 11/17</t>
  </si>
  <si>
    <t>CH0106596916</t>
  </si>
  <si>
    <t>USY00130CZ88</t>
  </si>
  <si>
    <t>AAL 4.95% 1/23</t>
  </si>
  <si>
    <t>US02377UAB08</t>
  </si>
  <si>
    <t>BUD 6.8% 8/32</t>
  </si>
  <si>
    <t>US035229CJ08</t>
  </si>
  <si>
    <t>ETRHWY 4.19% 04/42</t>
  </si>
  <si>
    <t>CA35085ZBF23</t>
  </si>
  <si>
    <t>NATMUT 7.875% 4/33</t>
  </si>
  <si>
    <t>US638671AE74</t>
  </si>
  <si>
    <t>DLR 5.25% 3/21</t>
  </si>
  <si>
    <t>US25389JAJ51</t>
  </si>
  <si>
    <t>RGA 5.00% 06/21</t>
  </si>
  <si>
    <t>US759351AJ88</t>
  </si>
  <si>
    <t>TEL 2.375% 12/18</t>
  </si>
  <si>
    <t>US902133AN75</t>
  </si>
  <si>
    <t>XL 6.375% 11/24</t>
  </si>
  <si>
    <t>US98372PAG37</t>
  </si>
  <si>
    <t>ABNANV 4.75% 2/19</t>
  </si>
  <si>
    <t>AU3CB0218345</t>
  </si>
  <si>
    <t>JCI 3.75% 12/21</t>
  </si>
  <si>
    <t>US478366BA45</t>
  </si>
  <si>
    <t>HASBRO 3.15% 05/21</t>
  </si>
  <si>
    <t>US418056AT46</t>
  </si>
  <si>
    <t>AGO 6.4% 12/66</t>
  </si>
  <si>
    <t>US31769PAB67</t>
  </si>
  <si>
    <t>ZESHBK 0.35% 6/18</t>
  </si>
  <si>
    <t>JP342920AD63</t>
  </si>
  <si>
    <t>USP1905CAE05</t>
  </si>
  <si>
    <t>BX 2% 5/25</t>
  </si>
  <si>
    <t>XS1234760699</t>
  </si>
  <si>
    <t>XEL 5.35% 11/39</t>
  </si>
  <si>
    <t>US665772CE73</t>
  </si>
  <si>
    <t>BRP FIN 6.132% 11/16</t>
  </si>
  <si>
    <t>CA05573YAC53</t>
  </si>
  <si>
    <t>CANTOR 6.5% 6/22</t>
  </si>
  <si>
    <t>US138616AC18</t>
  </si>
  <si>
    <t>AMG 4.25% 2/24</t>
  </si>
  <si>
    <t>US008252AM02</t>
  </si>
  <si>
    <t>MET 1.903% 12/17</t>
  </si>
  <si>
    <t>US59156RBK32</t>
  </si>
  <si>
    <t>IFCDCN 3.4% 3/20</t>
  </si>
  <si>
    <t>XS1033696490</t>
  </si>
  <si>
    <t>HKD</t>
  </si>
  <si>
    <t>HKLSP 4.625% 1/24</t>
  </si>
  <si>
    <t>XS1002158027</t>
  </si>
  <si>
    <t>RATCH 3.5% 05/19</t>
  </si>
  <si>
    <t>XS1063215310</t>
  </si>
  <si>
    <t>BNSF 3.65% 9/25</t>
  </si>
  <si>
    <t>US12189LAY74</t>
  </si>
  <si>
    <t>HNDA 0.479% 3/17</t>
  </si>
  <si>
    <t>JP385468AC20</t>
  </si>
  <si>
    <t>SOUTHERN COPPER 5.375% 04/2020</t>
  </si>
  <si>
    <t>US84265VAD73</t>
  </si>
  <si>
    <t>BIMBOA 3.875% 6/24</t>
  </si>
  <si>
    <t>USP4949BAJ37</t>
  </si>
  <si>
    <t>ELIASO 3% 4/29</t>
  </si>
  <si>
    <t>BE0002466416</t>
  </si>
  <si>
    <t>STATE STREET COR 5.375% 04/2017</t>
  </si>
  <si>
    <t>US857477AD51</t>
  </si>
  <si>
    <t>PACIFICORP 5.5% 01/2019</t>
  </si>
  <si>
    <t>US695114CK20</t>
  </si>
  <si>
    <t>TACN 4.5% 11/22</t>
  </si>
  <si>
    <t>US89346DAF42</t>
  </si>
  <si>
    <t>RNR 3.7% 4/25</t>
  </si>
  <si>
    <t>US75972YAA91</t>
  </si>
  <si>
    <t>ALTERRA FINANCE 6.25% 09/2020</t>
  </si>
  <si>
    <t>US02153LAA26</t>
  </si>
  <si>
    <t>GREAT-WEST LIFEC 5.998% 11/2039</t>
  </si>
  <si>
    <t>CA39138CAF38</t>
  </si>
  <si>
    <t>HOFP 2.25% 03/21</t>
  </si>
  <si>
    <t>XS0906792105</t>
  </si>
  <si>
    <t>PKG 3.65% 9/24</t>
  </si>
  <si>
    <t>US695156AR08</t>
  </si>
  <si>
    <t>TEVA 1.5% 10/18</t>
  </si>
  <si>
    <t>CH0183365128</t>
  </si>
  <si>
    <t>HSBC 2.375% 4/18</t>
  </si>
  <si>
    <t>CH0126434262</t>
  </si>
  <si>
    <t>HYNMTR 2.6% 03/20</t>
  </si>
  <si>
    <t>US44891CAB90</t>
  </si>
  <si>
    <t>FE 5.95% 12/36</t>
  </si>
  <si>
    <t>US186108CE42</t>
  </si>
  <si>
    <t>TRV 4.3% 8/45</t>
  </si>
  <si>
    <t>US89417EAK55</t>
  </si>
  <si>
    <t>SYY 2.6% 6/22</t>
  </si>
  <si>
    <t>US871829AQ03</t>
  </si>
  <si>
    <t>NEE 5.25% 2/41</t>
  </si>
  <si>
    <t>US341081FD42</t>
  </si>
  <si>
    <t>KANSEL 0.527% 12/16</t>
  </si>
  <si>
    <t>JP322860ADC2</t>
  </si>
  <si>
    <t>SHNHAN 1.875% 7/18 144A</t>
  </si>
  <si>
    <t>US82460CAF14</t>
  </si>
  <si>
    <t>PPL 4.75% 7/43</t>
  </si>
  <si>
    <t>US69351UAR41</t>
  </si>
  <si>
    <t>XEL 3.20% 11/20</t>
  </si>
  <si>
    <t>US744448CD14</t>
  </si>
  <si>
    <t>NVE 6.5% 8/18</t>
  </si>
  <si>
    <t>US641423BW76</t>
  </si>
  <si>
    <t>DFS 4.25% 3/26</t>
  </si>
  <si>
    <t>US25466AAE10</t>
  </si>
  <si>
    <t>CAT 2.625% 3/23</t>
  </si>
  <si>
    <t>US14912L5Q03</t>
  </si>
  <si>
    <t>CARGIL 3.3% 3/22</t>
  </si>
  <si>
    <t>US141781BB94</t>
  </si>
  <si>
    <t>TCN 4.75% 1/45</t>
  </si>
  <si>
    <t>CA87971MAY99</t>
  </si>
  <si>
    <t>MAA 3.75% 6/24</t>
  </si>
  <si>
    <t>US59523UAL17</t>
  </si>
  <si>
    <t>ATMOS ENERGY 5.5% 06/41</t>
  </si>
  <si>
    <t>US049560AK13</t>
  </si>
  <si>
    <t>MEDTRONIC INC 5.6% 03/2019</t>
  </si>
  <si>
    <t>US585055AN64</t>
  </si>
  <si>
    <t>ABPFIN 6.25% 12/26</t>
  </si>
  <si>
    <t>XS0718981995</t>
  </si>
  <si>
    <t>PEG 3.65% 9/42</t>
  </si>
  <si>
    <t>US74456QBA31</t>
  </si>
  <si>
    <t>KO 0.25% 12/22</t>
  </si>
  <si>
    <t>CH0297974880</t>
  </si>
  <si>
    <t>HIG 4.3% 4/43</t>
  </si>
  <si>
    <t>US416515BB93</t>
  </si>
  <si>
    <t>WEC 2.95% 9/21</t>
  </si>
  <si>
    <t>US976656CD84</t>
  </si>
  <si>
    <t>GNLQCI 4.634% 07/29(%/Q)</t>
  </si>
  <si>
    <t>USP4909LAA81</t>
  </si>
  <si>
    <t>ZESHBK 0.3% 9/17</t>
  </si>
  <si>
    <t>JP342920AC98</t>
  </si>
  <si>
    <t>ZESHBK 0.35% 8/18</t>
  </si>
  <si>
    <t>JP342920AD89</t>
  </si>
  <si>
    <t>CEUAU 4.25% 2/22</t>
  </si>
  <si>
    <t>AU3CB0227635</t>
  </si>
  <si>
    <t>SIGMA 5.625% 04/18</t>
  </si>
  <si>
    <t>USP8674JAC38</t>
  </si>
  <si>
    <t>DNA 5.25% 7/35</t>
  </si>
  <si>
    <t>US368710AC32</t>
  </si>
  <si>
    <t>ZESHBK 0.225% 4/20</t>
  </si>
  <si>
    <t>JP342920AF46</t>
  </si>
  <si>
    <t>STRUCTURA - GLOB MACR MUL CR-IEC</t>
  </si>
  <si>
    <t>LU1088976516</t>
  </si>
  <si>
    <t>MUTUAL FUND INTL BOND</t>
  </si>
  <si>
    <t>HUBB 3.625% 11/22</t>
  </si>
  <si>
    <t>US443510AF99</t>
  </si>
  <si>
    <t>PEG 3% 5/25</t>
  </si>
  <si>
    <t>US74456QBL95</t>
  </si>
  <si>
    <t>BRK 2.95% 2/22</t>
  </si>
  <si>
    <t>US695114CP17</t>
  </si>
  <si>
    <t>ENLK 2.7% 4/19</t>
  </si>
  <si>
    <t>US29336UAA51</t>
  </si>
  <si>
    <t>CNRCN 2.95% 11/24</t>
  </si>
  <si>
    <t>US136375CD28</t>
  </si>
  <si>
    <t>TOYAUT 2.109% 3/19</t>
  </si>
  <si>
    <t>JP363460A946</t>
  </si>
  <si>
    <t>NSC 9.75% 6/20</t>
  </si>
  <si>
    <t>US655855FA75</t>
  </si>
  <si>
    <t>KOREAT 3.875% 01/17</t>
  </si>
  <si>
    <t>XS0734490906</t>
  </si>
  <si>
    <t>CHINAM 2.375% 5/18</t>
  </si>
  <si>
    <t>XS1227726087</t>
  </si>
  <si>
    <t>UHS 4.75% 8/22</t>
  </si>
  <si>
    <t>US913903AR19</t>
  </si>
  <si>
    <t>ABESM 2.25% 3/25</t>
  </si>
  <si>
    <t>XS1111108673</t>
  </si>
  <si>
    <t>BANSAF 1.85% 6/17</t>
  </si>
  <si>
    <t>CH0234487418</t>
  </si>
  <si>
    <t>BANBOG 5% 1/17 REGS</t>
  </si>
  <si>
    <t>USP09252AB63</t>
  </si>
  <si>
    <t>PPL FRN 3/67 A</t>
  </si>
  <si>
    <t>US69352PAC77</t>
  </si>
  <si>
    <t>GS 5% 8/18</t>
  </si>
  <si>
    <t>AU3CB0211944</t>
  </si>
  <si>
    <t>IM 5% 8/22</t>
  </si>
  <si>
    <t>US457153AF18</t>
  </si>
  <si>
    <t>BNP 3.5% 12/16</t>
  </si>
  <si>
    <t>XS0717821317</t>
  </si>
  <si>
    <t>TOKGAS 2.625% 6/18</t>
  </si>
  <si>
    <t>JP357300AV69</t>
  </si>
  <si>
    <t>ES 1.45% 5/18</t>
  </si>
  <si>
    <t>US664397AJ52</t>
  </si>
  <si>
    <t>NORBK 0.28% 6/20</t>
  </si>
  <si>
    <t>JP376020AF68</t>
  </si>
  <si>
    <t>ANADARKO PETRO 7.95% 06/2039</t>
  </si>
  <si>
    <t>US032511BG14</t>
  </si>
  <si>
    <t>MOT 7.5% 5/25</t>
  </si>
  <si>
    <t>US620076AH21</t>
  </si>
  <si>
    <t>VW 2.8% 8/18</t>
  </si>
  <si>
    <t>CA918423AG97</t>
  </si>
  <si>
    <t>PM 2% 12/21</t>
  </si>
  <si>
    <t>CH0136594386</t>
  </si>
  <si>
    <t>GECC AUS 5.25% 08/17</t>
  </si>
  <si>
    <t>AU3CB0198240</t>
  </si>
  <si>
    <t>EVEHOL 5.831% 12/20</t>
  </si>
  <si>
    <t>XS0563639805</t>
  </si>
  <si>
    <t>ARES 5.25% 9/25</t>
  </si>
  <si>
    <t>US04015KAA88</t>
  </si>
  <si>
    <t>COM BK AUSTRALIA 5.15% 04/2020</t>
  </si>
  <si>
    <t>CA202712BD64</t>
  </si>
  <si>
    <t>GRSCL 6.875% 07/35</t>
  </si>
  <si>
    <t>XS0526993802</t>
  </si>
  <si>
    <t>BMR 2.625% 5/19</t>
  </si>
  <si>
    <t>US09064AAH41</t>
  </si>
  <si>
    <t>NORBK 0.3% 2/19</t>
  </si>
  <si>
    <t>JP376020AE28</t>
  </si>
  <si>
    <t>XEL 4.3% 3/44</t>
  </si>
  <si>
    <t>US744448CK56</t>
  </si>
  <si>
    <t>GE 3.55% 6/19</t>
  </si>
  <si>
    <t>CA36158ZBX39</t>
  </si>
  <si>
    <t>NAB 0.973% 6/17</t>
  </si>
  <si>
    <t>XS0786619253</t>
  </si>
  <si>
    <t>JOHN DEERE 2.35% 6/19</t>
  </si>
  <si>
    <t>CA47787ZAG78</t>
  </si>
  <si>
    <t>RENEPL 2.5% 2/25</t>
  </si>
  <si>
    <t>XS1189286286</t>
  </si>
  <si>
    <t>CLEVE ELEC ILLUM 8.875% 11/2018</t>
  </si>
  <si>
    <t>US186108CH72</t>
  </si>
  <si>
    <t>SUN HUNG KAI PRO 4% 11/2020</t>
  </si>
  <si>
    <t>XS0554846781</t>
  </si>
  <si>
    <t>HST 6% 10/21</t>
  </si>
  <si>
    <t>US44107TAQ94</t>
  </si>
  <si>
    <t>SUMIBK 2.21% 07/19</t>
  </si>
  <si>
    <t>JP389032D970</t>
  </si>
  <si>
    <t>THAMES 4.625% 6/46</t>
  </si>
  <si>
    <t>XS0800186222</t>
  </si>
  <si>
    <t>TOPTB 4.875% 01/43</t>
  </si>
  <si>
    <t>USY8620BAQ42</t>
  </si>
  <si>
    <t>ICICI 4.7% 2/18 REGS</t>
  </si>
  <si>
    <t>US45112FAC05</t>
  </si>
  <si>
    <t>LEG 3.8% 11/24</t>
  </si>
  <si>
    <t>US524660AX50</t>
  </si>
  <si>
    <t>GS VAR PERP(5.375%)</t>
  </si>
  <si>
    <t>US38148BAB45</t>
  </si>
  <si>
    <t>HOPECA 5.623% 11/43</t>
  </si>
  <si>
    <t>US17858PAA93</t>
  </si>
  <si>
    <t>EMACN 4.5% 7/43</t>
  </si>
  <si>
    <t>CA66988ZBC29</t>
  </si>
  <si>
    <t>WMI 4.6% 03/21</t>
  </si>
  <si>
    <t>US941063AQ25</t>
  </si>
  <si>
    <t>ECACN 8.125% 9/30</t>
  </si>
  <si>
    <t>US012873AH83</t>
  </si>
  <si>
    <t>LNC 4.2% 03/22</t>
  </si>
  <si>
    <t>US534187BC24</t>
  </si>
  <si>
    <t>MMM 6.375% 2/28</t>
  </si>
  <si>
    <t>US604059AE52</t>
  </si>
  <si>
    <t>CNQ 6.5% 2/37</t>
  </si>
  <si>
    <t>US136385AJ06</t>
  </si>
  <si>
    <t>COF 1.15% 11/16</t>
  </si>
  <si>
    <t>US140420ND89</t>
  </si>
  <si>
    <t>EOANGR 5.528% 2/23</t>
  </si>
  <si>
    <t>XS0347908096</t>
  </si>
  <si>
    <t>XEL 6.50% 08/38</t>
  </si>
  <si>
    <t>US744448CA74</t>
  </si>
  <si>
    <t>AIZ 6.75% 2/34</t>
  </si>
  <si>
    <t>US04621XAD03</t>
  </si>
  <si>
    <t>CANADIAN PAC RR 6.25% 06/2018</t>
  </si>
  <si>
    <t>CA13644ZAW73</t>
  </si>
  <si>
    <t>KR 2.2% 1/17</t>
  </si>
  <si>
    <t>US501044CP46</t>
  </si>
  <si>
    <t>SO 2.15% 9/19</t>
  </si>
  <si>
    <t>US842587CL90</t>
  </si>
  <si>
    <t>NAB 4% 5/18</t>
  </si>
  <si>
    <t>AU3CB0208965</t>
  </si>
  <si>
    <t>AARB VAR 3/26(4.25%)</t>
  </si>
  <si>
    <t>DE000A1TNC94</t>
  </si>
  <si>
    <t>ALFA 5.25% 03/24</t>
  </si>
  <si>
    <t>USP0156PAB50</t>
  </si>
  <si>
    <t>VAHAU 5% 10/23</t>
  </si>
  <si>
    <t>US92765YAA55</t>
  </si>
  <si>
    <t>WEC 5.625% 5/33</t>
  </si>
  <si>
    <t>US976656BW74</t>
  </si>
  <si>
    <t>ALB 5.45% 12/44</t>
  </si>
  <si>
    <t>US012725AD95</t>
  </si>
  <si>
    <t>AEP 4.4% 5/44</t>
  </si>
  <si>
    <t>US037735CT25</t>
  </si>
  <si>
    <t>WESTAR ENERGY 8.625% 12/2018</t>
  </si>
  <si>
    <t>US95709TAG58</t>
  </si>
  <si>
    <t>HCN 2.25% 3/18</t>
  </si>
  <si>
    <t>US42217KAZ93</t>
  </si>
  <si>
    <t>TRICN 5.65% 11/43</t>
  </si>
  <si>
    <t>US884903BP96</t>
  </si>
  <si>
    <t>USP9367RAG67</t>
  </si>
  <si>
    <t>DB 0.35% 11/17</t>
  </si>
  <si>
    <t>JP527603BEB7</t>
  </si>
  <si>
    <t>VAL 4.2% 1/22</t>
  </si>
  <si>
    <t>US920355AG93</t>
  </si>
  <si>
    <t>GMT 5.2% 3/44</t>
  </si>
  <si>
    <t>US361448AU75</t>
  </si>
  <si>
    <t>KIM 4.25% 04/45</t>
  </si>
  <si>
    <t>US49446RAM16</t>
  </si>
  <si>
    <t>NEE 2.4% 9/19</t>
  </si>
  <si>
    <t>US65339KAL44</t>
  </si>
  <si>
    <t>CINF 6.125% 11/34</t>
  </si>
  <si>
    <t>US172062AE14</t>
  </si>
  <si>
    <t>WYN 6% 12/16</t>
  </si>
  <si>
    <t>US98310WAB46</t>
  </si>
  <si>
    <t>LGEN5 7/8 04/05/33</t>
  </si>
  <si>
    <t>XS0145680426</t>
  </si>
  <si>
    <t>PAA 8.75% 5/19</t>
  </si>
  <si>
    <t>US72650RAU68</t>
  </si>
  <si>
    <t>PITNEY BOWES INC 6.25% 03/2019</t>
  </si>
  <si>
    <t>US724479AH32</t>
  </si>
  <si>
    <t>AXA SA 6.772% 10/49</t>
  </si>
  <si>
    <t>XS0325823119</t>
  </si>
  <si>
    <t>ZESHBK 0.3% 10/18</t>
  </si>
  <si>
    <t>JP342920ADA4</t>
  </si>
  <si>
    <t>SWAP +USD/-CAD 1.333208 06/11/2015</t>
  </si>
  <si>
    <t>CORNING INC 4.25% 08/2020</t>
  </si>
  <si>
    <t>US219350AU97</t>
  </si>
  <si>
    <t>INTULN 4.125% 12/23</t>
  </si>
  <si>
    <t>XS0994934965</t>
  </si>
  <si>
    <t>ECLCI 4.5% 1/25</t>
  </si>
  <si>
    <t>USP36020AB42</t>
  </si>
  <si>
    <t>K 3.125% 05/22</t>
  </si>
  <si>
    <t>US487836BJ64</t>
  </si>
  <si>
    <t>INVERS 6.125% 11/19</t>
  </si>
  <si>
    <t>US46128MAC55</t>
  </si>
  <si>
    <t>ACUITY BRANDS 6% 12/2019</t>
  </si>
  <si>
    <t>US00510RAC79</t>
  </si>
  <si>
    <t>SOWLN 5.125% 9/56</t>
  </si>
  <si>
    <t>XS0308998144</t>
  </si>
  <si>
    <t>KOREAT 1.75% 4/17</t>
  </si>
  <si>
    <t>USY49915AX23</t>
  </si>
  <si>
    <t>SWAP +AUD/-USD 0.696859 19/10/2015</t>
  </si>
  <si>
    <t>AHL 4.65% 11/23</t>
  </si>
  <si>
    <t>US04530DAD49</t>
  </si>
  <si>
    <t>PACIFIC 6.35% 07/38</t>
  </si>
  <si>
    <t>US695114CJ56</t>
  </si>
  <si>
    <t>WOORIB 4.4% 4/43</t>
  </si>
  <si>
    <t>KR6000031346</t>
  </si>
  <si>
    <t>BHARTI 4.375% 6/25</t>
  </si>
  <si>
    <t>USY0889VAA80</t>
  </si>
  <si>
    <t>HYNMTR 2.875% 8/18</t>
  </si>
  <si>
    <t>USU44886AE61</t>
  </si>
  <si>
    <t>UBS FIN 0% 01/27</t>
  </si>
  <si>
    <t>XS0071948540</t>
  </si>
  <si>
    <t>BAA 5.875% 05/41</t>
  </si>
  <si>
    <t>XS0625276257</t>
  </si>
  <si>
    <t>RGA 6.45% 11/19</t>
  </si>
  <si>
    <t>US759351AG40</t>
  </si>
  <si>
    <t>XS1140811750</t>
  </si>
  <si>
    <t>BOCOM 0.875% 6/17</t>
  </si>
  <si>
    <t>CH0243273791</t>
  </si>
  <si>
    <t>NEVADA POWER CO 6.65% 04/2036</t>
  </si>
  <si>
    <t>US641423BP26</t>
  </si>
  <si>
    <t>VIRGINIA EL&amp;PWR 5% 06/2019</t>
  </si>
  <si>
    <t>US927804FH24</t>
  </si>
  <si>
    <t>RILIN 4.125% 1/25 REGS</t>
  </si>
  <si>
    <t>USY72596BU56</t>
  </si>
  <si>
    <t>COLPLN 3.75% 10/25</t>
  </si>
  <si>
    <t>US195869AP74</t>
  </si>
  <si>
    <t>PBCT 4% 7/24</t>
  </si>
  <si>
    <t>US71270QEB86</t>
  </si>
  <si>
    <t>JPM 0.837% 12/17</t>
  </si>
  <si>
    <t>XS1158591708</t>
  </si>
  <si>
    <t>WM 3.5% 5/24</t>
  </si>
  <si>
    <t>US94106LAZ22</t>
  </si>
  <si>
    <t>DEVTAM 2.803% 12/18</t>
  </si>
  <si>
    <t>IL0011321416</t>
  </si>
  <si>
    <t>IPLUCN 3.776% 5/22</t>
  </si>
  <si>
    <t>CA45834ZAC38</t>
  </si>
  <si>
    <t>ES 2.5% 1/23</t>
  </si>
  <si>
    <t>US207597EF82</t>
  </si>
  <si>
    <t>HCN 6.125% 04/20</t>
  </si>
  <si>
    <t>US42217KAS50</t>
  </si>
  <si>
    <t>LINCOLN NATL CRP 6.25% 02/2020</t>
  </si>
  <si>
    <t>US534187AY52</t>
  </si>
  <si>
    <t>EIX 1.125% 5/17</t>
  </si>
  <si>
    <t>US842400GB36</t>
  </si>
  <si>
    <t>AHOLD FIN 6.5% 03/17</t>
  </si>
  <si>
    <t>XS0140280305</t>
  </si>
  <si>
    <t>WYN 2.5% 3/18</t>
  </si>
  <si>
    <t>US98310WAK45</t>
  </si>
  <si>
    <t>WYN 2.95% 3/17</t>
  </si>
  <si>
    <t>US98310WAH16</t>
  </si>
  <si>
    <t>PM 1% 9/20</t>
  </si>
  <si>
    <t>CH0193296990</t>
  </si>
  <si>
    <t>HNDA 0.35% 12/17</t>
  </si>
  <si>
    <t>JP385468ACA4</t>
  </si>
  <si>
    <t>RABOBK FRN PERP</t>
  </si>
  <si>
    <t>CH0043174397</t>
  </si>
  <si>
    <t>USU44886AG10</t>
  </si>
  <si>
    <t>UPS 1.125% 10/17</t>
  </si>
  <si>
    <t>US911312AP10</t>
  </si>
  <si>
    <t>ANADARKO PETRO 6.95% 06/2019</t>
  </si>
  <si>
    <t>US032511BF31</t>
  </si>
  <si>
    <t>EXC 4.6% 8/43</t>
  </si>
  <si>
    <t>US202795JB74</t>
  </si>
  <si>
    <t>RABOBK 5.5% 04/24</t>
  </si>
  <si>
    <t>AU3CB0220093</t>
  </si>
  <si>
    <t>CHINLP 3.125% 5/25</t>
  </si>
  <si>
    <t>XS1226628961</t>
  </si>
  <si>
    <t>BRASKM 7.125% 7/41</t>
  </si>
  <si>
    <t>USU1065PAA94</t>
  </si>
  <si>
    <t>ENBCN 4.95% 11/50</t>
  </si>
  <si>
    <t>CA29290ZAK62</t>
  </si>
  <si>
    <t>BERKLEY (WR) 7.375% 09/2019</t>
  </si>
  <si>
    <t>US084423AQ52</t>
  </si>
  <si>
    <t>ZESHBK 0.25% 12/17</t>
  </si>
  <si>
    <t>JP342920ACC2</t>
  </si>
  <si>
    <t>PRUDENT 6.625% 06/40</t>
  </si>
  <si>
    <t>US74432QBN43</t>
  </si>
  <si>
    <t>PARHC 4.117% 7/55</t>
  </si>
  <si>
    <t>US70213HAC25</t>
  </si>
  <si>
    <t>CASH FUTURES USD</t>
  </si>
  <si>
    <t>KINDER MORGAN EN 6.55% 09/2040</t>
  </si>
  <si>
    <t>US494550BF27</t>
  </si>
  <si>
    <t>LUV 5.75% 12/16</t>
  </si>
  <si>
    <t>US844741AY47</t>
  </si>
  <si>
    <t>NSC 7.25% 2/31</t>
  </si>
  <si>
    <t>US655844AQ19</t>
  </si>
  <si>
    <t>THAMES 5.50% 02/41</t>
  </si>
  <si>
    <t>XS0590171103</t>
  </si>
  <si>
    <t>UDR 3.75% 7/24</t>
  </si>
  <si>
    <t>US90265EAJ91</t>
  </si>
  <si>
    <t>AEP 4.45% 6/45</t>
  </si>
  <si>
    <t>US037735CV70</t>
  </si>
  <si>
    <t>JPM 0.5% 12/23</t>
  </si>
  <si>
    <t>CH0272024669</t>
  </si>
  <si>
    <t>AMB PROPERTY LP 4.5% 08/2017</t>
  </si>
  <si>
    <t>US00163MAL81</t>
  </si>
  <si>
    <t>FMC 4.1% 2/24</t>
  </si>
  <si>
    <t>US302491AS46</t>
  </si>
  <si>
    <t>AAL 3.375% 5/27</t>
  </si>
  <si>
    <t>US023770AA81</t>
  </si>
  <si>
    <t>XEL 6.20% 07/37</t>
  </si>
  <si>
    <t>US665772CC18</t>
  </si>
  <si>
    <t>NORBK 0.3% 12/18</t>
  </si>
  <si>
    <t>JP376020ADC8</t>
  </si>
  <si>
    <t>GRNLGR 4.375% 7/19</t>
  </si>
  <si>
    <t>XS1081319698</t>
  </si>
  <si>
    <t>MIZUHO 1.59% 9/21</t>
  </si>
  <si>
    <t>JP388570AB95</t>
  </si>
  <si>
    <t>AIR PROD 3.00% 11/21</t>
  </si>
  <si>
    <t>US009158AR75</t>
  </si>
  <si>
    <t>BRK 6.75% 12/31</t>
  </si>
  <si>
    <t>US595620AB14</t>
  </si>
  <si>
    <t>ENDURANCE SPECIA 7% 07/2034</t>
  </si>
  <si>
    <t>US29267HAA77</t>
  </si>
  <si>
    <t>PFG 3.3% 9/22</t>
  </si>
  <si>
    <t>US74251VAE20</t>
  </si>
  <si>
    <t>VZ 5.125% 6/33</t>
  </si>
  <si>
    <t>US92344WAB72</t>
  </si>
  <si>
    <t>BPCEGP 3.5% 4/20</t>
  </si>
  <si>
    <t>AU3CB0229102</t>
  </si>
  <si>
    <t>GFCFP 2.875% 5/23</t>
  </si>
  <si>
    <t>FR0011502814</t>
  </si>
  <si>
    <t>ONCOR ELEC 5.25% 09/40</t>
  </si>
  <si>
    <t>US68233JAH77</t>
  </si>
  <si>
    <t>WEC 2.45% 6/20</t>
  </si>
  <si>
    <t>US976657AK29</t>
  </si>
  <si>
    <t>DB AG 0% 05/27</t>
  </si>
  <si>
    <t>XS0076085603</t>
  </si>
  <si>
    <t>NEDSJ 9.44% 2/25</t>
  </si>
  <si>
    <t>ZAG000123654</t>
  </si>
  <si>
    <t>CAH 3.5% 11/24</t>
  </si>
  <si>
    <t>US14149YBA55</t>
  </si>
  <si>
    <t>BSANTM 4.125% 11/22 REGS</t>
  </si>
  <si>
    <t>USP1507SAC19</t>
  </si>
  <si>
    <t>CELARA 5% 1/21</t>
  </si>
  <si>
    <t>US151191AT07</t>
  </si>
  <si>
    <t>EXC 2.375% 9/22</t>
  </si>
  <si>
    <t>US693304AP22</t>
  </si>
  <si>
    <t>BG TRANSCO 7% 12/24</t>
  </si>
  <si>
    <t>XS0103338496</t>
  </si>
  <si>
    <t>JCI 2.6% 12/16</t>
  </si>
  <si>
    <t>US478366AZ05</t>
  </si>
  <si>
    <t>AGN 2.8% 3/23</t>
  </si>
  <si>
    <t>US018490AQ58</t>
  </si>
  <si>
    <t>COMFIN 5.017% 7/34</t>
  </si>
  <si>
    <t>XS0646581404</t>
  </si>
  <si>
    <t>NORBK 0.23% 12/19</t>
  </si>
  <si>
    <t>JP376020AEC6</t>
  </si>
  <si>
    <t>SHBASS 2.4% 10/20</t>
  </si>
  <si>
    <t>US86960BAJ17</t>
  </si>
  <si>
    <t>VLVY VAR 03/78(4.85%)</t>
  </si>
  <si>
    <t>XS1150695192</t>
  </si>
  <si>
    <t>HTSC 3.625% 10/19</t>
  </si>
  <si>
    <t>XS1112236457</t>
  </si>
  <si>
    <t>BEN 2.85% 3/25</t>
  </si>
  <si>
    <t>US354613AK71</t>
  </si>
  <si>
    <t>HKCGAS VAR PERP (4.75%)</t>
  </si>
  <si>
    <t>XS1022151416</t>
  </si>
  <si>
    <t>TTXCO 3.9% 2/45</t>
  </si>
  <si>
    <t>US87305QCJ85</t>
  </si>
  <si>
    <t>EOG RESOURCES IN 6.875% 10/2018</t>
  </si>
  <si>
    <t>US26875PAC59</t>
  </si>
  <si>
    <t>UNP 3.75% 3/24</t>
  </si>
  <si>
    <t>US907818DV73</t>
  </si>
  <si>
    <t>SANCAP 6.697% 03/39</t>
  </si>
  <si>
    <t>XS0417918298</t>
  </si>
  <si>
    <t>TXT 3.875% 3/25</t>
  </si>
  <si>
    <t>US883203BV22</t>
  </si>
  <si>
    <t>AEP 6.05% 3/37</t>
  </si>
  <si>
    <t>US454889AM82</t>
  </si>
  <si>
    <t>GATAIR 5.75% 1/37</t>
  </si>
  <si>
    <t>XS0733786130</t>
  </si>
  <si>
    <t>PM 4.125% 05/21</t>
  </si>
  <si>
    <t>US718172AK54</t>
  </si>
  <si>
    <t>JOHN DEERE 5.50% 04/17</t>
  </si>
  <si>
    <t>US24422EQF96</t>
  </si>
  <si>
    <t>ADM 5.765% 3/41</t>
  </si>
  <si>
    <t>US039483BC58</t>
  </si>
  <si>
    <t>EATON CORP 5.6% 05/2018</t>
  </si>
  <si>
    <t>US278058DD13</t>
  </si>
  <si>
    <t>SJM 3% 3/22</t>
  </si>
  <si>
    <t>US832696AG31</t>
  </si>
  <si>
    <t>OKS 3.2% 9/18</t>
  </si>
  <si>
    <t>US68268NAK90</t>
  </si>
  <si>
    <t>SUMIBK 0.47% 10/16</t>
  </si>
  <si>
    <t>JP389032ABA6</t>
  </si>
  <si>
    <t>AAP 4.5% 12/23</t>
  </si>
  <si>
    <t>US00751YAC03</t>
  </si>
  <si>
    <t>DTE 3.65% 3/24</t>
  </si>
  <si>
    <t>US23338VAB27</t>
  </si>
  <si>
    <t>KIM 6.875% 10/19</t>
  </si>
  <si>
    <t>US49446RAJ86</t>
  </si>
  <si>
    <t>T-NOTE 10Y 1512 CBOT</t>
  </si>
  <si>
    <t>APH 3.125% 9/21</t>
  </si>
  <si>
    <t>US032095AE11</t>
  </si>
  <si>
    <t>CAT 2.45% 9/18</t>
  </si>
  <si>
    <t>US14912L5T42</t>
  </si>
  <si>
    <t>SK TELECOM 6.625% 07/2027</t>
  </si>
  <si>
    <t>US78440PAC23</t>
  </si>
  <si>
    <t>GMGAU 6.375% 11/20</t>
  </si>
  <si>
    <t>US38239FAA75</t>
  </si>
  <si>
    <t>BRK 4.1% 2/42</t>
  </si>
  <si>
    <t>US695114CN68</t>
  </si>
  <si>
    <t>MXCHF 5.875% 9/44</t>
  </si>
  <si>
    <t>USP57908AF58</t>
  </si>
  <si>
    <t>APD 3.35% 7/24</t>
  </si>
  <si>
    <t>US009158AV87</t>
  </si>
  <si>
    <t>FUJIPH 0.33% 12/17</t>
  </si>
  <si>
    <t>JP381400ACC7</t>
  </si>
  <si>
    <t>BATSLN 0.625% 9/21</t>
  </si>
  <si>
    <t>CH0253514753</t>
  </si>
  <si>
    <t>CHRESO 2.125% 10/17</t>
  </si>
  <si>
    <t>XS0838849916</t>
  </si>
  <si>
    <t>WSTP 5.545% 9/18</t>
  </si>
  <si>
    <t>NZWNZD0918L1</t>
  </si>
  <si>
    <t>MMC 2.35% 9/19</t>
  </si>
  <si>
    <t>US571748AW25</t>
  </si>
  <si>
    <t>FRANKLIN RES INC 4.625% 05/2020</t>
  </si>
  <si>
    <t>US354613AG69</t>
  </si>
  <si>
    <t>US257375AG05</t>
  </si>
  <si>
    <t>HSBC BANK CANADA 4.8% 04/2022</t>
  </si>
  <si>
    <t>CA40427HLZ42</t>
  </si>
  <si>
    <t>TELEFO 4.2% PERP</t>
  </si>
  <si>
    <t>XS1148359356</t>
  </si>
  <si>
    <t>MATTEL INC 5.45% 11/41</t>
  </si>
  <si>
    <t>US577081AW27</t>
  </si>
  <si>
    <t>GE 1.25% 11/16</t>
  </si>
  <si>
    <t>XS0856562797</t>
  </si>
  <si>
    <t>BAA 4.875% 7/21</t>
  </si>
  <si>
    <t>US05607MAA53</t>
  </si>
  <si>
    <t>ES 4.5% 11/2019</t>
  </si>
  <si>
    <t>US67019EAB39</t>
  </si>
  <si>
    <t>D 4.2% 5/45</t>
  </si>
  <si>
    <t>US927804FT61</t>
  </si>
  <si>
    <t>SIR 3.6% 2/20</t>
  </si>
  <si>
    <t>US81618TAB61</t>
  </si>
  <si>
    <t>BACR VAR PERP(6.625%)</t>
  </si>
  <si>
    <t>US06738EAB11</t>
  </si>
  <si>
    <t>TXU 4.1% 01/06/22</t>
  </si>
  <si>
    <t>US68233JAR59</t>
  </si>
  <si>
    <t>NATL FUEL GAS 6.5% 04/2018</t>
  </si>
  <si>
    <t>US636180BG53</t>
  </si>
  <si>
    <t>YKBNK 6.75% 2/17 REGS</t>
  </si>
  <si>
    <t>XS0615235701</t>
  </si>
  <si>
    <t>MDLZ 0.625% 12/21</t>
  </si>
  <si>
    <t>CH0274758827</t>
  </si>
  <si>
    <t>SCG 5.3% 5/33</t>
  </si>
  <si>
    <t>US837004BX76</t>
  </si>
  <si>
    <t>BUCKEYE PARTNERS 6.05% 01/2018</t>
  </si>
  <si>
    <t>US118230AG61</t>
  </si>
  <si>
    <t>APD 1% 2/25</t>
  </si>
  <si>
    <t>XS1117299484</t>
  </si>
  <si>
    <t>PNC BANK NA 6.875% 04/2018</t>
  </si>
  <si>
    <t>US69349LAE83</t>
  </si>
  <si>
    <t>LGT 2.75% 12/16</t>
  </si>
  <si>
    <t>CH0107134568</t>
  </si>
  <si>
    <t>CJAPRR 2.157% 12/29</t>
  </si>
  <si>
    <t>JP356680A9C7</t>
  </si>
  <si>
    <t>DRE 3.75% 12/24</t>
  </si>
  <si>
    <t>US26441YAY32</t>
  </si>
  <si>
    <t>OZM 4.5% 11/19</t>
  </si>
  <si>
    <t>US67551YAA55</t>
  </si>
  <si>
    <t>NRUC 2.3% 11/19</t>
  </si>
  <si>
    <t>US637432NB74</t>
  </si>
  <si>
    <t>VTR 5.7% 9/43</t>
  </si>
  <si>
    <t>US92277GAB32</t>
  </si>
  <si>
    <t>CONSUMERS ENERGY 6.125% 03/2019</t>
  </si>
  <si>
    <t>US210518CR56</t>
  </si>
  <si>
    <t>GE 2.5% 2/18</t>
  </si>
  <si>
    <t>CH0023972752</t>
  </si>
  <si>
    <t>BACR9 1/2 08/07/21</t>
  </si>
  <si>
    <t>XS0068009637</t>
  </si>
  <si>
    <t>KEY 6.5% 10/27</t>
  </si>
  <si>
    <t>US49306SAA42</t>
  </si>
  <si>
    <t>ELENIA 2.875% 12/20</t>
  </si>
  <si>
    <t>XS1005068587</t>
  </si>
  <si>
    <t>PFG 1.2% 5/17</t>
  </si>
  <si>
    <t>US74256LAL36</t>
  </si>
  <si>
    <t>AWLN 4.5% 10/27</t>
  </si>
  <si>
    <t>XS0764876693</t>
  </si>
  <si>
    <t>INTNED 6% PERP</t>
  </si>
  <si>
    <t>US456837AE31</t>
  </si>
  <si>
    <t>HIG 6% 1/19</t>
  </si>
  <si>
    <t>US416515AV66</t>
  </si>
  <si>
    <t>ZESHBK 0.25% 4/18</t>
  </si>
  <si>
    <t>JP342920AD48</t>
  </si>
  <si>
    <t>GRRIVE 7.233% 07/2038(%/Q)</t>
  </si>
  <si>
    <t>US39121JAG58</t>
  </si>
  <si>
    <t>NORBK 0.3% 5/19</t>
  </si>
  <si>
    <t>JP376020AE51</t>
  </si>
  <si>
    <t>DFS 5.2% 4/22</t>
  </si>
  <si>
    <t>US254709AG33</t>
  </si>
  <si>
    <t>AFSCM 5.981% 9/38</t>
  </si>
  <si>
    <t>XS0388249962</t>
  </si>
  <si>
    <t>TKR 3.875% 9/24</t>
  </si>
  <si>
    <t>US887389AJ34</t>
  </si>
  <si>
    <t>MARKEL 7.125% 09/19</t>
  </si>
  <si>
    <t>US570535AH72</t>
  </si>
  <si>
    <t>TENNESSEE GAS PL 7.5% 04/2017</t>
  </si>
  <si>
    <t>US880451AT63</t>
  </si>
  <si>
    <t>ZESHBK 0.25% 5/20</t>
  </si>
  <si>
    <t>JP342920AF53</t>
  </si>
  <si>
    <t>SNH 3.25% 5/19</t>
  </si>
  <si>
    <t>US81721MAJ80</t>
  </si>
  <si>
    <t>JHUNIV 4.083% 7/53</t>
  </si>
  <si>
    <t>US478115AB49</t>
  </si>
  <si>
    <t>AN 5.5% 2/20</t>
  </si>
  <si>
    <t>US05329WAK80</t>
  </si>
  <si>
    <t>MITCO 1.518% 6/32</t>
  </si>
  <si>
    <t>JP389840AE60</t>
  </si>
  <si>
    <t>CINTAS CORP NO.2 6.125% 12/2017</t>
  </si>
  <si>
    <t>US17252MAH34</t>
  </si>
  <si>
    <t>RABOBK 5.38% 5/17</t>
  </si>
  <si>
    <t>NZRABDT012C8</t>
  </si>
  <si>
    <t>OGS 2.07% 2/19</t>
  </si>
  <si>
    <t>US68235PAD06</t>
  </si>
  <si>
    <t>AAP 5.75% 05/20</t>
  </si>
  <si>
    <t>US00751YAA47</t>
  </si>
  <si>
    <t>SPSP 6.25% 02/17</t>
  </si>
  <si>
    <t>AU3CB0190122</t>
  </si>
  <si>
    <t>CAPITA 3.731% 03/18</t>
  </si>
  <si>
    <t>XS0758251028</t>
  </si>
  <si>
    <t>ZESHBK 0.35% 5/17</t>
  </si>
  <si>
    <t>JP342920AC56</t>
  </si>
  <si>
    <t>JPM 4.1% 5/18</t>
  </si>
  <si>
    <t>AU3CB0208601</t>
  </si>
  <si>
    <t>GMT 3.25% 3/25</t>
  </si>
  <si>
    <t>US361448AW32</t>
  </si>
  <si>
    <t>GREATER TORONTO 4.85% 06/2017</t>
  </si>
  <si>
    <t>CA39191ZAR07</t>
  </si>
  <si>
    <t>TOTAL 3.125% 6/18</t>
  </si>
  <si>
    <t>CH0025739316</t>
  </si>
  <si>
    <t>QVCN 4.85% 4/24</t>
  </si>
  <si>
    <t>US747262AS23</t>
  </si>
  <si>
    <t>UNH 1.875% 11/16</t>
  </si>
  <si>
    <t>US91324PBS02</t>
  </si>
  <si>
    <t>FWDINS 5% 9/24</t>
  </si>
  <si>
    <t>XS1106513762</t>
  </si>
  <si>
    <t>MCGRAW-HILL INC 5.9% 11/2017</t>
  </si>
  <si>
    <t>US580645AE97</t>
  </si>
  <si>
    <t>BAC VAR PERP(6.1%)</t>
  </si>
  <si>
    <t>US060505EN03</t>
  </si>
  <si>
    <t>SCABSS 1.125% 3/25</t>
  </si>
  <si>
    <t>XS1198117670</t>
  </si>
  <si>
    <t>DDR 3.5% 1/21</t>
  </si>
  <si>
    <t>US23317HAC60</t>
  </si>
  <si>
    <t>EDISON INTL 3.75% 09/2017</t>
  </si>
  <si>
    <t>US281020AF47</t>
  </si>
  <si>
    <t>FPL FRN 10/66</t>
  </si>
  <si>
    <t>US302570AW69</t>
  </si>
  <si>
    <t>UDR 3.7% 10/20</t>
  </si>
  <si>
    <t>US90265EAH36</t>
  </si>
  <si>
    <t>USAACA 2.125% 6/19</t>
  </si>
  <si>
    <t>US903280AD76</t>
  </si>
  <si>
    <t>FRTEL 1.13% 11/16</t>
  </si>
  <si>
    <t>JP525015ABB4</t>
  </si>
  <si>
    <t>DNB 3.25% 12/17</t>
  </si>
  <si>
    <t>US26483EAF79</t>
  </si>
  <si>
    <t>BMW 1.75% 9/17</t>
  </si>
  <si>
    <t>CH0138773053</t>
  </si>
  <si>
    <t>CANADIAN NATL RR 2.85% 12/21</t>
  </si>
  <si>
    <t>US136375BV35</t>
  </si>
  <si>
    <t>ZESHBK 0.35% 6/17</t>
  </si>
  <si>
    <t>JP342920AC64</t>
  </si>
  <si>
    <t>HIGHWOODS 5.85% 03/2017</t>
  </si>
  <si>
    <t>US431282AK85</t>
  </si>
  <si>
    <t>BRASKM 5.75% 04/21 REGS</t>
  </si>
  <si>
    <t>USG1315RAD38</t>
  </si>
  <si>
    <t>WESAU 4.75% 3/20</t>
  </si>
  <si>
    <t>AU3CB0206134</t>
  </si>
  <si>
    <t>DOV 5.375% 03/41</t>
  </si>
  <si>
    <t>US260003AK45</t>
  </si>
  <si>
    <t>TRICN 3.85% 9/24</t>
  </si>
  <si>
    <t>US884903BT19</t>
  </si>
  <si>
    <t>ABIBB 8.00% 11/39</t>
  </si>
  <si>
    <t>US03523TBJ60</t>
  </si>
  <si>
    <t>DLR 3.625% 10/22</t>
  </si>
  <si>
    <t>US25389JAK25</t>
  </si>
  <si>
    <t>RESONA 1.606% 9/20</t>
  </si>
  <si>
    <t>JP350060AA93</t>
  </si>
  <si>
    <t>BPL 5.85% 11/43</t>
  </si>
  <si>
    <t>US118230AM30</t>
  </si>
  <si>
    <t>PFG VAR 5/55(4.7%)</t>
  </si>
  <si>
    <t>US74251VAL62</t>
  </si>
  <si>
    <t>EIX 2.4% 2/22</t>
  </si>
  <si>
    <t>US842400GD91</t>
  </si>
  <si>
    <t>AN 3.35% 1/21</t>
  </si>
  <si>
    <t>US05329WAL63</t>
  </si>
  <si>
    <t>MAYOCL 4% 11/47</t>
  </si>
  <si>
    <t>US578454AC44</t>
  </si>
  <si>
    <t>RAYMOND JAMES 8.6% 08/2019</t>
  </si>
  <si>
    <t>US754730AB55</t>
  </si>
  <si>
    <t>VERIZON 8.95% 03/39</t>
  </si>
  <si>
    <t>US92343VAR50</t>
  </si>
  <si>
    <t>SOLBBB VAR 06/104</t>
  </si>
  <si>
    <t>XS0254808214</t>
  </si>
  <si>
    <t>CHUBEP 3.125% 4/17</t>
  </si>
  <si>
    <t>JP352660AT43</t>
  </si>
  <si>
    <t>MON 2.85% 04/25</t>
  </si>
  <si>
    <t>US61166WAW10</t>
  </si>
  <si>
    <t>NYLIFE 1.3% 4/18</t>
  </si>
  <si>
    <t>US64952WBZ59</t>
  </si>
  <si>
    <t>ARG 3.05% 08/20</t>
  </si>
  <si>
    <t>US009363AR35</t>
  </si>
  <si>
    <t>MCDONALD 3.625% 05/21</t>
  </si>
  <si>
    <t>US58013MEL46</t>
  </si>
  <si>
    <t>SHCONS 3.75% 7/20</t>
  </si>
  <si>
    <t>XS1252173387</t>
  </si>
  <si>
    <t>MRUCN 5.03% 12/44</t>
  </si>
  <si>
    <t>CA59162NAB51</t>
  </si>
  <si>
    <t>CMA 2.125% 5/19</t>
  </si>
  <si>
    <t>US200340AP22</t>
  </si>
  <si>
    <t>ENTERP 2.75% 3/17</t>
  </si>
  <si>
    <t>US26884TAF93</t>
  </si>
  <si>
    <t>QVCN 4.45% 2/25</t>
  </si>
  <si>
    <t>US747262AU78</t>
  </si>
  <si>
    <t>UDR 4.25% 6/18</t>
  </si>
  <si>
    <t>US91019PCS92</t>
  </si>
  <si>
    <t>LLOYDS 6.385% 05/20</t>
  </si>
  <si>
    <t>XS0459088794</t>
  </si>
  <si>
    <t>CHUGEP 2.9% 10/17</t>
  </si>
  <si>
    <t>JP352220ATA2</t>
  </si>
  <si>
    <t>KOOKMIN 4.35% 04/22</t>
  </si>
  <si>
    <t>KR6060005248</t>
  </si>
  <si>
    <t>SCBTB 3.9% 11/16</t>
  </si>
  <si>
    <t>XS0626018922</t>
  </si>
  <si>
    <t>DOV CORP 5.45% 03/2018</t>
  </si>
  <si>
    <t>US260003AH16</t>
  </si>
  <si>
    <t>NNN 3.8% 10/22</t>
  </si>
  <si>
    <t>US637417AE67</t>
  </si>
  <si>
    <t>AT&amp;T 0.50% 12/19</t>
  </si>
  <si>
    <t>CH0260769382</t>
  </si>
  <si>
    <t>CPKLN 7.239% 2/24</t>
  </si>
  <si>
    <t>XS0749350798</t>
  </si>
  <si>
    <t>BAC 5.15% 5/17</t>
  </si>
  <si>
    <t>CA060505DE15</t>
  </si>
  <si>
    <t>GGBRBZ 5.75% 01/21-REGS</t>
  </si>
  <si>
    <t>USG3925DAA84</t>
  </si>
  <si>
    <t>ITC 5.3% 7/43</t>
  </si>
  <si>
    <t>US465685AH81</t>
  </si>
  <si>
    <t>UPENN 4.674% 9/112</t>
  </si>
  <si>
    <t>US91481CAA80</t>
  </si>
  <si>
    <t>JNJ 2.45% 12/21</t>
  </si>
  <si>
    <t>US478160BN30</t>
  </si>
  <si>
    <t>PPL 3.75% 11/20</t>
  </si>
  <si>
    <t>US50188FAD78</t>
  </si>
  <si>
    <t>SUNTRUST BANK 7.25% 03/2018</t>
  </si>
  <si>
    <t>US86787EAM93</t>
  </si>
  <si>
    <t>ALPEKA 4.5% 11/22-REGS</t>
  </si>
  <si>
    <t>USP01703AA82</t>
  </si>
  <si>
    <t>UBS VAR 5/23 CMS</t>
  </si>
  <si>
    <t>CH0214139930</t>
  </si>
  <si>
    <t>SOUTHWESTN EL PR 6.2% 03/2040</t>
  </si>
  <si>
    <t>US845437BL54</t>
  </si>
  <si>
    <t>SLOUGH 5.75% 06/35</t>
  </si>
  <si>
    <t>XS0221324154</t>
  </si>
  <si>
    <t>ENBRIDGE INC 5.6% 04/2017</t>
  </si>
  <si>
    <t>US29250NAB10</t>
  </si>
  <si>
    <t>HTHROW 1.875% 5/22</t>
  </si>
  <si>
    <t>XS1069552393</t>
  </si>
  <si>
    <t>NTRS 6.5% 8/18</t>
  </si>
  <si>
    <t>US66586GCD79</t>
  </si>
  <si>
    <t>PRIFII 1.876% 4/25</t>
  </si>
  <si>
    <t>XS1218788013</t>
  </si>
  <si>
    <t>AAL 3.6% 9/27 %/Q</t>
  </si>
  <si>
    <t>US02377BAB27</t>
  </si>
  <si>
    <t>SUMIBK 1.61% 12/20</t>
  </si>
  <si>
    <t>JP389032AAC4</t>
  </si>
  <si>
    <t>MUR 5.125% 12/42</t>
  </si>
  <si>
    <t>US626717AG73</t>
  </si>
  <si>
    <t>NEE 6.65% 06/2067</t>
  </si>
  <si>
    <t>US302570AX43</t>
  </si>
  <si>
    <t>ALB 4.5% 12/20</t>
  </si>
  <si>
    <t>US012725AA56</t>
  </si>
  <si>
    <t>NNN 3.3% 4/23</t>
  </si>
  <si>
    <t>US637417AF33</t>
  </si>
  <si>
    <t>ZESHBK 0.35% 9/18</t>
  </si>
  <si>
    <t>JP342920AD97</t>
  </si>
  <si>
    <t>PXD 6.875% 5/18</t>
  </si>
  <si>
    <t>US723787AF41</t>
  </si>
  <si>
    <t>MTFG 1.56% 1/21</t>
  </si>
  <si>
    <t>JP358920AB12</t>
  </si>
  <si>
    <t>OHIO NAT FINAN 6.375% 04/2020</t>
  </si>
  <si>
    <t>US67740QAF37</t>
  </si>
  <si>
    <t>SRE 3.75% 9/42</t>
  </si>
  <si>
    <t>US842434CK62</t>
  </si>
  <si>
    <t>DIS 4.375% 8/41</t>
  </si>
  <si>
    <t>US25468PCP99</t>
  </si>
  <si>
    <t>HASBRO 5.10% 05/14</t>
  </si>
  <si>
    <t>US418056AU19</t>
  </si>
  <si>
    <t>BLACKSTONE HLDGS 5.875% 03/2021</t>
  </si>
  <si>
    <t>US09256BAB36</t>
  </si>
  <si>
    <t>KANSAS GAS &amp; EL 6.7% 06/2019</t>
  </si>
  <si>
    <t>US485260BL69</t>
  </si>
  <si>
    <t>UNION ELECTRIC 6.7% 02/2019</t>
  </si>
  <si>
    <t>US906548CG56</t>
  </si>
  <si>
    <t>BCECN 3.5% 9/18</t>
  </si>
  <si>
    <t>CA07813ZBE30</t>
  </si>
  <si>
    <t>RABOBK 0% 07/27</t>
  </si>
  <si>
    <t>XS0077909371</t>
  </si>
  <si>
    <t>T-NOTE 5Y 1512 CBOT</t>
  </si>
  <si>
    <t>CPENHE 6.95% 3/33</t>
  </si>
  <si>
    <t>US15189XAD03</t>
  </si>
  <si>
    <t>NORBK 0.26% 4/20</t>
  </si>
  <si>
    <t>JP376020AF43</t>
  </si>
  <si>
    <t>SKM 1.75% 6/17</t>
  </si>
  <si>
    <t>CH0186130446</t>
  </si>
  <si>
    <t>CJAPRR 2.6% 1/20</t>
  </si>
  <si>
    <t>JP356680A013</t>
  </si>
  <si>
    <t>SOUTH NAT 4.4% 06/21</t>
  </si>
  <si>
    <t>US84345PAB85</t>
  </si>
  <si>
    <t>LR 3.375 04/22</t>
  </si>
  <si>
    <t>FR0011234921</t>
  </si>
  <si>
    <t>TOTAL 4.25% 11/21</t>
  </si>
  <si>
    <t>AU3CB0225662</t>
  </si>
  <si>
    <t>VRSK 4.125% 9/22</t>
  </si>
  <si>
    <t>US92345YAC03</t>
  </si>
  <si>
    <t>BMS 4.5% 10/21</t>
  </si>
  <si>
    <t>US081437AH87</t>
  </si>
  <si>
    <t>SANT 1% 7/17</t>
  </si>
  <si>
    <t>CH0229318107</t>
  </si>
  <si>
    <t>SNI 3.5% 6/22</t>
  </si>
  <si>
    <t>US811065AF88</t>
  </si>
  <si>
    <t>FE 3.5% 3/23</t>
  </si>
  <si>
    <t>US591894BY55</t>
  </si>
  <si>
    <t>ZESHBK 0.5% 12/16</t>
  </si>
  <si>
    <t>JP342920ABC4</t>
  </si>
  <si>
    <t>XEL 6.25% 09/37</t>
  </si>
  <si>
    <t>US744448BZ35</t>
  </si>
  <si>
    <t>ZESHBK 0.3% 5/18</t>
  </si>
  <si>
    <t>JP342920AD55</t>
  </si>
  <si>
    <t>ICICI 4.75% 11/16</t>
  </si>
  <si>
    <t>US45112FAB22</t>
  </si>
  <si>
    <t>DUK 6.12% 10/35</t>
  </si>
  <si>
    <t>US693627AY70</t>
  </si>
  <si>
    <t>MEDTRONIC INC 6.5% 03/2039</t>
  </si>
  <si>
    <t>US585055AQ95</t>
  </si>
  <si>
    <t>ENBCN 6.62% 11/18</t>
  </si>
  <si>
    <t>CA29250ZAH16</t>
  </si>
  <si>
    <t>WANTSP 1.875% 05/18</t>
  </si>
  <si>
    <t>USG9431TAA72</t>
  </si>
  <si>
    <t>SIEMENS 1.05% 08/17 CV</t>
  </si>
  <si>
    <t>DE000A1G0WA1</t>
  </si>
  <si>
    <t>NSANY 1.8% 3/18</t>
  </si>
  <si>
    <t>US654740AD12</t>
  </si>
  <si>
    <t>MWV 8.2% 1/30</t>
  </si>
  <si>
    <t>US961548AV62</t>
  </si>
  <si>
    <t>CDNS 4.375% 10/24</t>
  </si>
  <si>
    <t>US127387AL25</t>
  </si>
  <si>
    <t>BAMREP 3.752% 6/25</t>
  </si>
  <si>
    <t>CA11282ZAA62</t>
  </si>
  <si>
    <t>CARGIL 6.125% 9/36</t>
  </si>
  <si>
    <t>US141781AU84</t>
  </si>
  <si>
    <t>SBC COM 6.45% 6/34</t>
  </si>
  <si>
    <t>US78387GAM50</t>
  </si>
  <si>
    <t>NPNSJ 6% 7/20 REGS</t>
  </si>
  <si>
    <t>USN5946FAB33</t>
  </si>
  <si>
    <t>NORBK 0.25% 7/19</t>
  </si>
  <si>
    <t>JP376020AE77</t>
  </si>
  <si>
    <t>NORBK 0.2% 1/20</t>
  </si>
  <si>
    <t>JP376020AF19</t>
  </si>
  <si>
    <t>WSTP FRN 3/27</t>
  </si>
  <si>
    <t>XS1200738935</t>
  </si>
  <si>
    <t>CBA 4.65% 6/18</t>
  </si>
  <si>
    <t>US202712AG03</t>
  </si>
  <si>
    <t>BNP 0.439% 9/19</t>
  </si>
  <si>
    <t>JP525017AE90</t>
  </si>
  <si>
    <t>RALFP 4% 4/21</t>
  </si>
  <si>
    <t>FR0011801596</t>
  </si>
  <si>
    <t>HSY 3.2% 8/25</t>
  </si>
  <si>
    <t>US427866AU28</t>
  </si>
  <si>
    <t>CBS 1.95% 7/17</t>
  </si>
  <si>
    <t>US124857AH60</t>
  </si>
  <si>
    <t>AESGEN 5% 7/25 REGS</t>
  </si>
  <si>
    <t>USP0607LAB91</t>
  </si>
  <si>
    <t>SBUX 0.875% 12/16</t>
  </si>
  <si>
    <t>US855244AE98</t>
  </si>
  <si>
    <t>XRX 2.8% 5/20</t>
  </si>
  <si>
    <t>US984121CH40</t>
  </si>
  <si>
    <t>KMT 3.875% 2/22</t>
  </si>
  <si>
    <t>US489170AC47</t>
  </si>
  <si>
    <t>PCAR 1.4% 5/18</t>
  </si>
  <si>
    <t>US69371RM523</t>
  </si>
  <si>
    <t>GLEINT 2.625% 12/18</t>
  </si>
  <si>
    <t>CH0185843023</t>
  </si>
  <si>
    <t>COVENTRY 5.95% 03/17</t>
  </si>
  <si>
    <t>US222862AG90</t>
  </si>
  <si>
    <t>SLOUGH EST 5.5% 6/18</t>
  </si>
  <si>
    <t>XS0221323693</t>
  </si>
  <si>
    <t>NSC 3.85% 1/24</t>
  </si>
  <si>
    <t>US655844BP27</t>
  </si>
  <si>
    <t>HUSKY ENERGY INC 6.8% 09/2037</t>
  </si>
  <si>
    <t>US448055AD59</t>
  </si>
  <si>
    <t>WRB 4.75% 8/44</t>
  </si>
  <si>
    <t>US084423AT91</t>
  </si>
  <si>
    <t>AON 4.76% 3/18</t>
  </si>
  <si>
    <t>CA03739YAB35</t>
  </si>
  <si>
    <t>AMER TOW 7.25% 05/19</t>
  </si>
  <si>
    <t>US029912AY89</t>
  </si>
  <si>
    <t>EDISON 5.70% 06/40</t>
  </si>
  <si>
    <t>US209111FA63</t>
  </si>
  <si>
    <t>WSTP 7.25% 02/20</t>
  </si>
  <si>
    <t>AU000WBCHAM4</t>
  </si>
  <si>
    <t>A 3.2% 10/22</t>
  </si>
  <si>
    <t>US00846UAH41</t>
  </si>
  <si>
    <t>CNQ 5.85% 2/35</t>
  </si>
  <si>
    <t>US136385AG66</t>
  </si>
  <si>
    <t>SHNHAN 4.14% 05/22</t>
  </si>
  <si>
    <t>KR6000011256</t>
  </si>
  <si>
    <t>BVMFBZ 5.5% 07/20</t>
  </si>
  <si>
    <t>USP1728MAA10</t>
  </si>
  <si>
    <t>EXC 2.15% 1/19</t>
  </si>
  <si>
    <t>US202795JC57</t>
  </si>
  <si>
    <t>CPKLN 2.666% 2/20</t>
  </si>
  <si>
    <t>XS1240170099</t>
  </si>
  <si>
    <t>FSIC 4% 7/19</t>
  </si>
  <si>
    <t>US302635AA50</t>
  </si>
  <si>
    <t>FIS 1.45% 6/17</t>
  </si>
  <si>
    <t>US31620MAL00</t>
  </si>
  <si>
    <t>WR 4.1% 4/43</t>
  </si>
  <si>
    <t>US95709TAJ97</t>
  </si>
  <si>
    <t>EXC 3.7% 3/45</t>
  </si>
  <si>
    <t>US202795JF88</t>
  </si>
  <si>
    <t>BUD 6.5% 2/43</t>
  </si>
  <si>
    <t>US035229CN10</t>
  </si>
  <si>
    <t>TRPCN 3.69% 7/23</t>
  </si>
  <si>
    <t>CA89353ZBX56</t>
  </si>
  <si>
    <t>CIGNA CORP 5.125% 06/2020</t>
  </si>
  <si>
    <t>US125509BM04</t>
  </si>
  <si>
    <t>KYUSEL 2% 10/18</t>
  </si>
  <si>
    <t>JP324640AVB0</t>
  </si>
  <si>
    <t>SGSNVX 0.25% 5/23</t>
  </si>
  <si>
    <t>CH0279135310</t>
  </si>
  <si>
    <t>BACR 0.823% 9/20</t>
  </si>
  <si>
    <t>JP582603BF99</t>
  </si>
  <si>
    <t>SNCCN 3.399% 6/24</t>
  </si>
  <si>
    <t>CA02135ZAM82</t>
  </si>
  <si>
    <t>ABSA 8.80% 09/26</t>
  </si>
  <si>
    <t>ZAG000043985</t>
  </si>
  <si>
    <t>AKBNK 3.875% 10/17 REGS</t>
  </si>
  <si>
    <t>USM0375YAJ75</t>
  </si>
  <si>
    <t>CP 4.8% 9/35</t>
  </si>
  <si>
    <t>US13645RAV69</t>
  </si>
  <si>
    <t>HIG 6.3% 3/18</t>
  </si>
  <si>
    <t>US416515AU83</t>
  </si>
  <si>
    <t>WHIRLPOOL 4.85% 06/21</t>
  </si>
  <si>
    <t>US96332HCD98</t>
  </si>
  <si>
    <t>TENNESSEE GAS PL 7.625% 04/2037</t>
  </si>
  <si>
    <t>US880451AU37</t>
  </si>
  <si>
    <t>NWE 4.176% 11/44</t>
  </si>
  <si>
    <t>US668074AU17</t>
  </si>
  <si>
    <t>RESONA 2.084% 3/20</t>
  </si>
  <si>
    <t>JP350060AA36</t>
  </si>
  <si>
    <t>BEN 1.375% 9/17</t>
  </si>
  <si>
    <t>US354613AH43</t>
  </si>
  <si>
    <t>CSL 3.75% 11/22</t>
  </si>
  <si>
    <t>US142339AF70</t>
  </si>
  <si>
    <t>MARKS &amp; SPENCER 7.125% 12/2037</t>
  </si>
  <si>
    <t>US57069PAA03</t>
  </si>
  <si>
    <t>PNC BANK NA 6% 12/2017</t>
  </si>
  <si>
    <t>US69349LAD01</t>
  </si>
  <si>
    <t>D 3.45% 2/24</t>
  </si>
  <si>
    <t>US927804FQ23</t>
  </si>
  <si>
    <t>LGT 1.875% 2/23</t>
  </si>
  <si>
    <t>CH0200252838</t>
  </si>
  <si>
    <t>AON 4% 11/23</t>
  </si>
  <si>
    <t>US00185AAD63</t>
  </si>
  <si>
    <t>USP37115AE50</t>
  </si>
  <si>
    <t>CON EDISON NY 4.45% 06/2020</t>
  </si>
  <si>
    <t>US209111EZ24</t>
  </si>
  <si>
    <t>SCG 5.45% 2/41</t>
  </si>
  <si>
    <t>US837004CE86</t>
  </si>
  <si>
    <t>ZESHBK 0.45% 11/16</t>
  </si>
  <si>
    <t>JP342920ABB6</t>
  </si>
  <si>
    <t>MLFP 1.125% 5/22</t>
  </si>
  <si>
    <t>XS1233732194</t>
  </si>
  <si>
    <t>ACC 3.35% 10/20</t>
  </si>
  <si>
    <t>US024836AC22</t>
  </si>
  <si>
    <t>CITIGRP 4.5% 03/31</t>
  </si>
  <si>
    <t>XS0245936496</t>
  </si>
  <si>
    <t>RTN 7.2% 8/27</t>
  </si>
  <si>
    <t>US755111AF81</t>
  </si>
  <si>
    <t>FINNING INTL INC 6.02% 06/2018</t>
  </si>
  <si>
    <t>CA31807ZAE21</t>
  </si>
  <si>
    <t>NSANY 0.415% 3/18</t>
  </si>
  <si>
    <t>JP367240AD48</t>
  </si>
  <si>
    <t>GRUPO BIMBO SAB 4.875% 06/2020</t>
  </si>
  <si>
    <t>USP4949BAG97</t>
  </si>
  <si>
    <t>ENBCN 5.21% 02/36</t>
  </si>
  <si>
    <t>CA29290ZAE03</t>
  </si>
  <si>
    <t>SOWLN 6.125% 03/19</t>
  </si>
  <si>
    <t>XS0415065399</t>
  </si>
  <si>
    <t>SIR 2.85% 2/18</t>
  </si>
  <si>
    <t>US81618TAA88</t>
  </si>
  <si>
    <t>HUM 4.625% 12/42</t>
  </si>
  <si>
    <t>US444859BB73</t>
  </si>
  <si>
    <t>NATL CITY BANK 5.8% 06/2017</t>
  </si>
  <si>
    <t>US63534PAG28</t>
  </si>
  <si>
    <t>PM 1% 12/16</t>
  </si>
  <si>
    <t>CH0136594360</t>
  </si>
  <si>
    <t>SEB VAR PERP(5.75%)</t>
  </si>
  <si>
    <t>XS1136391643</t>
  </si>
  <si>
    <t>FUJIPH 0.882% 12/22</t>
  </si>
  <si>
    <t>JP381400CCC3</t>
  </si>
  <si>
    <t>IBM 7.125% 12/96</t>
  </si>
  <si>
    <t>US459200AP64</t>
  </si>
  <si>
    <t>HMSOLN 7 1/4 04/28</t>
  </si>
  <si>
    <t>XS0085732716</t>
  </si>
  <si>
    <t>EIX 6.65% 4/29</t>
  </si>
  <si>
    <t>US842400EB53</t>
  </si>
  <si>
    <t>VF CORP 6.45% 11/2037</t>
  </si>
  <si>
    <t>US918204AT53</t>
  </si>
  <si>
    <t>ARE 4.5% 7/29</t>
  </si>
  <si>
    <t>US015271AG44</t>
  </si>
  <si>
    <t>LEXMARK INTL INC 6.65% 06/2018</t>
  </si>
  <si>
    <t>US529772AE57</t>
  </si>
  <si>
    <t>SWSFIN FRN 3/38</t>
  </si>
  <si>
    <t>XS0905648621</t>
  </si>
  <si>
    <t>PPL 3.95% 3/24</t>
  </si>
  <si>
    <t>US69352PAK93</t>
  </si>
  <si>
    <t>F 9.3% 03/20</t>
  </si>
  <si>
    <t>US345277AE74</t>
  </si>
  <si>
    <t>AEP 3.9% 04/45</t>
  </si>
  <si>
    <t>US845437BN11</t>
  </si>
  <si>
    <t>BARRICK PD AU FI 4.95% 01/2020</t>
  </si>
  <si>
    <t>US06849UAC99</t>
  </si>
  <si>
    <t>DD 6.5% 1/28</t>
  </si>
  <si>
    <t>US263534BG34</t>
  </si>
  <si>
    <t>UNP 3.25% 1/25</t>
  </si>
  <si>
    <t>US907818DY13</t>
  </si>
  <si>
    <t>YORKFN 4.125% 10/44</t>
  </si>
  <si>
    <t>XS1131276864</t>
  </si>
  <si>
    <t>REG 5.875% 06/17</t>
  </si>
  <si>
    <t>US75884RAQ65</t>
  </si>
  <si>
    <t>DISNEY 5.875% 12/17</t>
  </si>
  <si>
    <t>US25468PCB04</t>
  </si>
  <si>
    <t>STABAN 10.18% 6/21</t>
  </si>
  <si>
    <t>ZAG000086752</t>
  </si>
  <si>
    <t>NATMUT 8.25% 12/31</t>
  </si>
  <si>
    <t>US638671AC19</t>
  </si>
  <si>
    <t>JNPR 4.5% 3/24</t>
  </si>
  <si>
    <t>US48203RAG92</t>
  </si>
  <si>
    <t>HAL 5.90% 09/18</t>
  </si>
  <si>
    <t>US406216AV36</t>
  </si>
  <si>
    <t>VZ 6.86% 2/28</t>
  </si>
  <si>
    <t>US362333AH94</t>
  </si>
  <si>
    <t>LIFE 5% 01/21</t>
  </si>
  <si>
    <t>US53217VAE92</t>
  </si>
  <si>
    <t>PKG 3.9% 6/22</t>
  </si>
  <si>
    <t>US695156AP42</t>
  </si>
  <si>
    <t>ROCHE 5.375% 08/23</t>
  </si>
  <si>
    <t>XS0175478873</t>
  </si>
  <si>
    <t>WPZ 4.45% 8/42</t>
  </si>
  <si>
    <t>US893574AF07</t>
  </si>
  <si>
    <t>HNDA 0.254% 3/19</t>
  </si>
  <si>
    <t>JP385468AE28</t>
  </si>
  <si>
    <t>ENTERPRISE PRODU 7.55% 04/2038</t>
  </si>
  <si>
    <t>US29379VAM54</t>
  </si>
  <si>
    <t>WES 5.45% 4/44</t>
  </si>
  <si>
    <t>US958254AD64</t>
  </si>
  <si>
    <t>COXENT 6.45% 12/36</t>
  </si>
  <si>
    <t>US224044BR77</t>
  </si>
  <si>
    <t>EV 3.625% 6/23</t>
  </si>
  <si>
    <t>US278265AD56</t>
  </si>
  <si>
    <t>ROSW 1% 9/18</t>
  </si>
  <si>
    <t>CH0180513068</t>
  </si>
  <si>
    <t>EATON CORP 6.95% 03/2019</t>
  </si>
  <si>
    <t>US278058DH27</t>
  </si>
  <si>
    <t>HCN 6.5% 03/41</t>
  </si>
  <si>
    <t>US42217KAX46</t>
  </si>
  <si>
    <t>ACT 6.125% 08/2019</t>
  </si>
  <si>
    <t>US942683AE35</t>
  </si>
  <si>
    <t>AL 7.25% 03/31</t>
  </si>
  <si>
    <t>US013716AQ81</t>
  </si>
  <si>
    <t>ZHTONG 4.5% 6/18</t>
  </si>
  <si>
    <t>XS0969067908</t>
  </si>
  <si>
    <t>OKS 5% 9/23</t>
  </si>
  <si>
    <t>US68268NAL73</t>
  </si>
  <si>
    <t>UU 8 7/8 03/25/26</t>
  </si>
  <si>
    <t>GB0006421902</t>
  </si>
  <si>
    <t>BAA 6% 03/20</t>
  </si>
  <si>
    <t>XS0759599409</t>
  </si>
  <si>
    <t>BACARD 4.5% 1/21</t>
  </si>
  <si>
    <t>US067316AC38</t>
  </si>
  <si>
    <t>LLOYDS 0.46% 11/19</t>
  </si>
  <si>
    <t>JP582654AEB4</t>
  </si>
  <si>
    <t>XEL 2.6% 5/23</t>
  </si>
  <si>
    <t>US665772CK34</t>
  </si>
  <si>
    <t>MCDONALD 4.00% 02/21</t>
  </si>
  <si>
    <t>XS0592505316</t>
  </si>
  <si>
    <t>AWLN5.837 07/30/22</t>
  </si>
  <si>
    <t>XS0151946695</t>
  </si>
  <si>
    <t>GOOMAN 4.375% 6/24</t>
  </si>
  <si>
    <t>XS1078750004</t>
  </si>
  <si>
    <t>AMERITECH 6.45% 1/18</t>
  </si>
  <si>
    <t>US030955AM06</t>
  </si>
  <si>
    <t>CS 4.875% 03/18</t>
  </si>
  <si>
    <t>CH0037972392</t>
  </si>
  <si>
    <t>KPN 3.25% 2/21</t>
  </si>
  <si>
    <t>XS0811124790</t>
  </si>
  <si>
    <t>ZURNVX 2.375% 11/18</t>
  </si>
  <si>
    <t>CH0141835576</t>
  </si>
  <si>
    <t>AGL 3.5% 9/21</t>
  </si>
  <si>
    <t>US001192AJ21</t>
  </si>
  <si>
    <t>VTR 1.25% 4/17</t>
  </si>
  <si>
    <t>US92277GAC15</t>
  </si>
  <si>
    <t>CABOT CORP 5% 10/2016</t>
  </si>
  <si>
    <t>US127055AG64</t>
  </si>
  <si>
    <t>DIAG 8% 9/22</t>
  </si>
  <si>
    <t>US386088AF50</t>
  </si>
  <si>
    <t>LRY 5.5% 12/16</t>
  </si>
  <si>
    <t>US53117CAK80</t>
  </si>
  <si>
    <t>COCA-COLA FEMSA 4.625% 02/2020</t>
  </si>
  <si>
    <t>US191241AD01</t>
  </si>
  <si>
    <t>VW 2.25% 3/18</t>
  </si>
  <si>
    <t>DE000A1HQ7L9</t>
  </si>
  <si>
    <t>GXP 4.85% 6/21</t>
  </si>
  <si>
    <t>US391164AE09</t>
  </si>
  <si>
    <t>ZESHBK 0.4% 7/18</t>
  </si>
  <si>
    <t>JP342920AD71</t>
  </si>
  <si>
    <t>HR 5.75% 01/21</t>
  </si>
  <si>
    <t>US421946AG98</t>
  </si>
  <si>
    <t>MON 4.65% 11/43</t>
  </si>
  <si>
    <t>US61166WAK71</t>
  </si>
  <si>
    <t>ENVAU 4.5% 12/21</t>
  </si>
  <si>
    <t>AU3CB0226264</t>
  </si>
  <si>
    <t>WHR 1.65% 11/17</t>
  </si>
  <si>
    <t>US963320AS59</t>
  </si>
  <si>
    <t>PX 2.25% 9/20</t>
  </si>
  <si>
    <t>US74005PBP80</t>
  </si>
  <si>
    <t>OGLETHORPE POWER 5.95% 11/2039</t>
  </si>
  <si>
    <t>US677050AG14</t>
  </si>
  <si>
    <t>SXL 4.95% 1/43</t>
  </si>
  <si>
    <t>US86765BAM19</t>
  </si>
  <si>
    <t>ENGIFP 5.95% 3/111</t>
  </si>
  <si>
    <t>FR0011022474</t>
  </si>
  <si>
    <t>BMY 5.875% 11/36</t>
  </si>
  <si>
    <t>US110122AP35</t>
  </si>
  <si>
    <t>MTFG 1.95% 11/25</t>
  </si>
  <si>
    <t>JP358920BAB7</t>
  </si>
  <si>
    <t>SHW 4% 12/42</t>
  </si>
  <si>
    <t>US824348AQ95</t>
  </si>
  <si>
    <t>CHINLP 2.875% 4/23</t>
  </si>
  <si>
    <t>XS0846197019</t>
  </si>
  <si>
    <t>MITCO 1.231% 7/20</t>
  </si>
  <si>
    <t>JP389840AA72</t>
  </si>
  <si>
    <t>ODBR 4.375% 4/25 REGS</t>
  </si>
  <si>
    <t>USG6710EAP54</t>
  </si>
  <si>
    <t>CAH 1.7% 3/18</t>
  </si>
  <si>
    <t>US14149YAX67</t>
  </si>
  <si>
    <t>DAL 6.821% 8/22-071A</t>
  </si>
  <si>
    <t>US247367BH79</t>
  </si>
  <si>
    <t>ENBGAS 4.04% 11/20</t>
  </si>
  <si>
    <t>CA29290ZAJ99</t>
  </si>
  <si>
    <t>VW 2.5% 10/19</t>
  </si>
  <si>
    <t>CA918423AK00</t>
  </si>
  <si>
    <t>CAL 5.983% 4/22-071A</t>
  </si>
  <si>
    <t>US21079NAA90</t>
  </si>
  <si>
    <t>ENI 5 01/27/19</t>
  </si>
  <si>
    <t>BE0119012905</t>
  </si>
  <si>
    <t>PORTER 7.125% 10/26</t>
  </si>
  <si>
    <t>XS0516704771</t>
  </si>
  <si>
    <t>PXD 7.5% 1/20</t>
  </si>
  <si>
    <t>US723787AJ62</t>
  </si>
  <si>
    <t>SHINKIN 0.2% 01/20</t>
  </si>
  <si>
    <t>JP342920AF12</t>
  </si>
  <si>
    <t>DUK 4.375% 3/44</t>
  </si>
  <si>
    <t>US26442RAB78</t>
  </si>
  <si>
    <t>YUM 6.25% 3/18</t>
  </si>
  <si>
    <t>US988498AC50</t>
  </si>
  <si>
    <t>OTTMAC 3.933% 6/45</t>
  </si>
  <si>
    <t>CA689561AD08</t>
  </si>
  <si>
    <t>HELNSW VAR PERP</t>
  </si>
  <si>
    <t>CH0255893080</t>
  </si>
  <si>
    <t>SF 4.25% 7/24</t>
  </si>
  <si>
    <t>US860630AD42</t>
  </si>
  <si>
    <t>WRI 3.5% 4/23</t>
  </si>
  <si>
    <t>US948741AJ29</t>
  </si>
  <si>
    <t>FHZNSW 1.25% 7/20</t>
  </si>
  <si>
    <t>CH0187694366</t>
  </si>
  <si>
    <t>TENCNT 3.375% 05/19</t>
  </si>
  <si>
    <t>US88032XAB01</t>
  </si>
  <si>
    <t>FE 6.875% 7/36</t>
  </si>
  <si>
    <t>US677347CE41</t>
  </si>
  <si>
    <t>MSI 5.5% 9/44</t>
  </si>
  <si>
    <t>US620076BE80</t>
  </si>
  <si>
    <t>TIAAGL VAR 9/54</t>
  </si>
  <si>
    <t>US878091BE69</t>
  </si>
  <si>
    <t>EXELIS 5.55% 10/21-2</t>
  </si>
  <si>
    <t>US30162AAC27</t>
  </si>
  <si>
    <t>SHNHAN 2.25% 4/20</t>
  </si>
  <si>
    <t>US82460EAH36</t>
  </si>
  <si>
    <t>BSX 7% 11/35</t>
  </si>
  <si>
    <t>US101137AE71</t>
  </si>
  <si>
    <t>BCP FRN 9/26</t>
  </si>
  <si>
    <t>USP09646AD58</t>
  </si>
  <si>
    <t>UNP 5.7% 8/18</t>
  </si>
  <si>
    <t>US907818DA37</t>
  </si>
  <si>
    <t>ROC 4.625% 10/20</t>
  </si>
  <si>
    <t>US774477AJ29</t>
  </si>
  <si>
    <t>LMT 5.72% 6/40</t>
  </si>
  <si>
    <t>US539830AW96</t>
  </si>
  <si>
    <t>CINCHI 4.268% 5/44</t>
  </si>
  <si>
    <t>US16876AAA25</t>
  </si>
  <si>
    <t>ALVGR VAR PERP (3.25%)</t>
  </si>
  <si>
    <t>CH0234833371</t>
  </si>
  <si>
    <t>DEVTAM 3.839% 12/18</t>
  </si>
  <si>
    <t>IL0011321580</t>
  </si>
  <si>
    <t>SO 4.15% 8/44</t>
  </si>
  <si>
    <t>US010392FL70</t>
  </si>
  <si>
    <t>BACAU 6% 10/20</t>
  </si>
  <si>
    <t>AU3CB0214823</t>
  </si>
  <si>
    <t>UNION ELECTRIC 8.45% 03/2039</t>
  </si>
  <si>
    <t>US906548CH30</t>
  </si>
  <si>
    <t>KENTUCKY POWER C 6% 09/2017</t>
  </si>
  <si>
    <t>US491386AM09</t>
  </si>
  <si>
    <t>REIUCN 3.287% 2/24</t>
  </si>
  <si>
    <t>CA766910AZ63</t>
  </si>
  <si>
    <t>ESS 3.625% 8/22</t>
  </si>
  <si>
    <t>US29717PAD96</t>
  </si>
  <si>
    <t>ENLK 5.6% 4/44</t>
  </si>
  <si>
    <t>US29336UAC18</t>
  </si>
  <si>
    <t>MAR 3.125% 10/21</t>
  </si>
  <si>
    <t>US571903AM51</t>
  </si>
  <si>
    <t>VW 2.2% 10/16</t>
  </si>
  <si>
    <t>CA918423AF15</t>
  </si>
  <si>
    <t>BRCORO 1.875% 4/25</t>
  </si>
  <si>
    <t>PTBSSIOM0015</t>
  </si>
  <si>
    <t>LOW 3.125% 9/24</t>
  </si>
  <si>
    <t>US548661DD67</t>
  </si>
  <si>
    <t>NOMURA 0.437% 6/20</t>
  </si>
  <si>
    <t>JP376260BF66</t>
  </si>
  <si>
    <t>ZESHBK 0.25% 6/20</t>
  </si>
  <si>
    <t>JP342920AF61</t>
  </si>
  <si>
    <t>ED 4.2% 3/42</t>
  </si>
  <si>
    <t>US209111FB47</t>
  </si>
  <si>
    <t>KO 1% 10/28</t>
  </si>
  <si>
    <t>CH0297974898</t>
  </si>
  <si>
    <t>ALACN 3.57% 6/23</t>
  </si>
  <si>
    <t>CA02138ZAG87</t>
  </si>
  <si>
    <t>FHN 2.95% 12/19</t>
  </si>
  <si>
    <t>US337158AF66</t>
  </si>
  <si>
    <t>CCE 4.5% 9/21</t>
  </si>
  <si>
    <t>US19122TAB52</t>
  </si>
  <si>
    <t>HDG 2.7% 03/17</t>
  </si>
  <si>
    <t>US41283LAB18</t>
  </si>
  <si>
    <t>APD 2.75% 2/23</t>
  </si>
  <si>
    <t>US009158AT32</t>
  </si>
  <si>
    <t>TOYOTA 0.317% 9/17</t>
  </si>
  <si>
    <t>JP363340BC95</t>
  </si>
  <si>
    <t>BCD ITRAXX S23 5Y XOVER</t>
  </si>
  <si>
    <t>ES 5.625% 11/2017</t>
  </si>
  <si>
    <t>US67021CAE75</t>
  </si>
  <si>
    <t>PNW 3.15% 5/25</t>
  </si>
  <si>
    <t>US040555CS19</t>
  </si>
  <si>
    <t>ENBPIP 4.55% 9/45</t>
  </si>
  <si>
    <t>CA29250ZAU27</t>
  </si>
  <si>
    <t>SBUX 4.3% 6/45</t>
  </si>
  <si>
    <t>US855244AH20</t>
  </si>
  <si>
    <t>WOORIB 4.73% 1/17</t>
  </si>
  <si>
    <t>KR6000031148</t>
  </si>
  <si>
    <t>SHBASS 0.325% 9/19</t>
  </si>
  <si>
    <t>JP575214BE95</t>
  </si>
  <si>
    <t>UNP 4.85% 6/44</t>
  </si>
  <si>
    <t>US907818DX30</t>
  </si>
  <si>
    <t>IPG 2.25% 11/17</t>
  </si>
  <si>
    <t>US460690BJ82</t>
  </si>
  <si>
    <t>METROPLTN EDISON 7.7% 01/2019</t>
  </si>
  <si>
    <t>US591894BX72</t>
  </si>
  <si>
    <t>XS0922615819</t>
  </si>
  <si>
    <t>FRT 3.95% 1/24</t>
  </si>
  <si>
    <t>US313747AU17</t>
  </si>
  <si>
    <t>T-NOTE 2Y 1512 CBOT</t>
  </si>
  <si>
    <t>BAA 6.75% 12/26</t>
  </si>
  <si>
    <t>XS0471436088</t>
  </si>
  <si>
    <t>UNP 2.75% 4/23</t>
  </si>
  <si>
    <t>US907818DN57</t>
  </si>
  <si>
    <t>SRE 3% 8/21</t>
  </si>
  <si>
    <t>US797440BN35</t>
  </si>
  <si>
    <t>YUM 3.75% 11/21</t>
  </si>
  <si>
    <t>US988498AH48</t>
  </si>
  <si>
    <t>YUKONG VAR PERP(4.875%) REGS</t>
  </si>
  <si>
    <t>USY8T647AA09</t>
  </si>
  <si>
    <t>EXC 3.8% 10/42</t>
  </si>
  <si>
    <t>US202795JA91</t>
  </si>
  <si>
    <t>HCN 4.70% 09/17</t>
  </si>
  <si>
    <t>US42217KAT34</t>
  </si>
  <si>
    <t>ETP 5.15% 2/43</t>
  </si>
  <si>
    <t>US29273RAT68</t>
  </si>
  <si>
    <t>DE 2.45% 9/20</t>
  </si>
  <si>
    <t>US24422ETB55</t>
  </si>
  <si>
    <t>BANGKOK BANK 9.025% Mar29-144A</t>
  </si>
  <si>
    <t>US059895AH54</t>
  </si>
  <si>
    <t>CENSUD 6.625% 2/45 REGS</t>
  </si>
  <si>
    <t>USP2205JAL46</t>
  </si>
  <si>
    <t>HTHROW 4.625% 10/46</t>
  </si>
  <si>
    <t>XS0987355855</t>
  </si>
  <si>
    <t>NE 6.95% 4/45</t>
  </si>
  <si>
    <t>US65504LAL18</t>
  </si>
  <si>
    <t>ENTERGY 3.75% 02/21</t>
  </si>
  <si>
    <t>US29364DAQ34</t>
  </si>
  <si>
    <t>TRANSALTA CORP 6.4% 11/2019</t>
  </si>
  <si>
    <t>CA89347ZAK36</t>
  </si>
  <si>
    <t>VZ 6.84% 4/18</t>
  </si>
  <si>
    <t>US362320AZ63</t>
  </si>
  <si>
    <t>EJRAIL 3.3% 2/17</t>
  </si>
  <si>
    <t>JP378360BT24</t>
  </si>
  <si>
    <t>SPNAU 7.50% 09/17</t>
  </si>
  <si>
    <t>AU3CB0145696</t>
  </si>
  <si>
    <t>ABB 2.25% 10/21</t>
  </si>
  <si>
    <t>CH0139265000</t>
  </si>
  <si>
    <t>RESONA 2.766% 6/19</t>
  </si>
  <si>
    <t>JP350060A972</t>
  </si>
  <si>
    <t>DGX 4.7% 3/45</t>
  </si>
  <si>
    <t>US74834LAY65</t>
  </si>
  <si>
    <t>IMTLN 2.05% 2/18 REGS</t>
  </si>
  <si>
    <t>USG4721VBK91</t>
  </si>
  <si>
    <t>EIBUH 4.718% 01/17</t>
  </si>
  <si>
    <t>XS0731642491</t>
  </si>
  <si>
    <t>BEN 2.8% 9/22-2</t>
  </si>
  <si>
    <t>US354613AJ09</t>
  </si>
  <si>
    <t>PANHANDLE EASTRN 6.2% 11/2017</t>
  </si>
  <si>
    <t>US698455AA09</t>
  </si>
  <si>
    <t>WMI 7% 7/28</t>
  </si>
  <si>
    <t>US902917AH67</t>
  </si>
  <si>
    <t>KSS 4.75% 12/23</t>
  </si>
  <si>
    <t>US500255AT16</t>
  </si>
  <si>
    <t>SWAP +GBP/-USD 1.539245 26/10/2015</t>
  </si>
  <si>
    <t>GRUPO TELEVISA 6% 05/2018</t>
  </si>
  <si>
    <t>US40049JAX54</t>
  </si>
  <si>
    <t>ED 5.85% 3/36</t>
  </si>
  <si>
    <t>US209111EL38</t>
  </si>
  <si>
    <t>ENEL INV 5.25% 09/23</t>
  </si>
  <si>
    <t>XS0177089298</t>
  </si>
  <si>
    <t>XEL 6.25% 6/36</t>
  </si>
  <si>
    <t>US665772CB35</t>
  </si>
  <si>
    <t>JNS 4.875% 8/25</t>
  </si>
  <si>
    <t>US47102XAJ46</t>
  </si>
  <si>
    <t>AQUARN 4% 8/24</t>
  </si>
  <si>
    <t>US03838WAA99</t>
  </si>
  <si>
    <t>CATERP FIN SERV 5.85% 09/2017</t>
  </si>
  <si>
    <t>US14912L3K50</t>
  </si>
  <si>
    <t>DISCA 3.45% 3/25</t>
  </si>
  <si>
    <t>US25470DAK54</t>
  </si>
  <si>
    <t>AN 4.5% 10/25</t>
  </si>
  <si>
    <t>US05329WAM47</t>
  </si>
  <si>
    <t>XTO 6.5% 12/18</t>
  </si>
  <si>
    <t>US98385XAT37</t>
  </si>
  <si>
    <t>KEB 2.5% 6/19 REGS</t>
  </si>
  <si>
    <t>USY48585BE59</t>
  </si>
  <si>
    <t>JBHT 3.3% 8/22</t>
  </si>
  <si>
    <t>US445658CE53</t>
  </si>
  <si>
    <t>LOW 4.25% 9/44</t>
  </si>
  <si>
    <t>US548661DE41</t>
  </si>
  <si>
    <t>BEIENT 6.375% 05/41-144A</t>
  </si>
  <si>
    <t>US58516NAB01</t>
  </si>
  <si>
    <t>BTGPBZ 4% 1/20</t>
  </si>
  <si>
    <t>US05971BAB53</t>
  </si>
  <si>
    <t>SYMC 3.95% 6/22</t>
  </si>
  <si>
    <t>US871503AK44</t>
  </si>
  <si>
    <t>PPL 4.125% 6/44</t>
  </si>
  <si>
    <t>US69351UAS24</t>
  </si>
  <si>
    <t>DGX 2.7% 4/19</t>
  </si>
  <si>
    <t>US74834LAU44</t>
  </si>
  <si>
    <t>M 4.375% 9/23</t>
  </si>
  <si>
    <t>US55616XAK37</t>
  </si>
  <si>
    <t>D 3.45% 9/22</t>
  </si>
  <si>
    <t>US927804FJ89</t>
  </si>
  <si>
    <t>NAB 1% 4/20</t>
  </si>
  <si>
    <t>CH0210384134</t>
  </si>
  <si>
    <t>COL 4.8% 12/43</t>
  </si>
  <si>
    <t>US774341AF84</t>
  </si>
  <si>
    <t>CATHHE 2.637% 11/19</t>
  </si>
  <si>
    <t>US254010AC56</t>
  </si>
  <si>
    <t>NATMUT 4.95% 4/44</t>
  </si>
  <si>
    <t>US638671AL18</t>
  </si>
  <si>
    <t>CLOSE BRO 6.50% 02/17</t>
  </si>
  <si>
    <t>XS0486241382</t>
  </si>
  <si>
    <t>PGR 6.25% 12/32</t>
  </si>
  <si>
    <t>US743315AL75</t>
  </si>
  <si>
    <t>JOHN DEERE 2.3% 1/18</t>
  </si>
  <si>
    <t>CA47787ZAF95</t>
  </si>
  <si>
    <t>DDR 4.625% 7/22</t>
  </si>
  <si>
    <t>US23317HAA05</t>
  </si>
  <si>
    <t>TRIHCG 4.125% 12/45</t>
  </si>
  <si>
    <t>US896516AA97</t>
  </si>
  <si>
    <t>TXT 4.3% 3/24</t>
  </si>
  <si>
    <t>US883203BU49</t>
  </si>
  <si>
    <t>SUMITR 1.389% 9/22</t>
  </si>
  <si>
    <t>JP340500AC90</t>
  </si>
  <si>
    <t>MDLZ 6.125% 8/18</t>
  </si>
  <si>
    <t>US50075NAV64</t>
  </si>
  <si>
    <t>ANVAU 5.25% 02/20</t>
  </si>
  <si>
    <t>AU3CB0205201</t>
  </si>
  <si>
    <t>HARVRD 6.3% 10/37</t>
  </si>
  <si>
    <t>US740816AB93</t>
  </si>
  <si>
    <t>ETP 9.70% 03/19</t>
  </si>
  <si>
    <t>US29273RAK59</t>
  </si>
  <si>
    <t>SIG 4.7% 6/24</t>
  </si>
  <si>
    <t>US82671AAA16</t>
  </si>
  <si>
    <t>CAG 7% 4/19</t>
  </si>
  <si>
    <t>US205887BF88</t>
  </si>
  <si>
    <t>UNP 6.625% 2/29</t>
  </si>
  <si>
    <t>US907818CF33</t>
  </si>
  <si>
    <t>ECLCI 5.625% 1/21</t>
  </si>
  <si>
    <t>US268270AA38</t>
  </si>
  <si>
    <t>BPLPCA 3.244% 1/20</t>
  </si>
  <si>
    <t>CA05576AAA84</t>
  </si>
  <si>
    <t>ZESHBK 0.25% 6/19</t>
  </si>
  <si>
    <t>JP342920AE62</t>
  </si>
  <si>
    <t>MANULIFE FIN 5.505% 06/2018</t>
  </si>
  <si>
    <t>CA56502ZAC10</t>
  </si>
  <si>
    <t>MXCN 4.25% 12/24</t>
  </si>
  <si>
    <t>US59151KAK43</t>
  </si>
  <si>
    <t>KLAB 5.25% 7/24</t>
  </si>
  <si>
    <t>USL5828LAA72</t>
  </si>
  <si>
    <t>CS 1% 4/23</t>
  </si>
  <si>
    <t>CH0278341224</t>
  </si>
  <si>
    <t>LBCN 2.5% 1/20</t>
  </si>
  <si>
    <t>CA51925DBD71</t>
  </si>
  <si>
    <t>EXC 3.35% 7/23</t>
  </si>
  <si>
    <t>US059165EF30</t>
  </si>
  <si>
    <t>TENNESSEE GAS PL 7% 10/2028</t>
  </si>
  <si>
    <t>US880451AV10</t>
  </si>
  <si>
    <t>AIOAU 5.25% 5/25</t>
  </si>
  <si>
    <t>AU3CB0229680</t>
  </si>
  <si>
    <t>R 2.5% 3/18</t>
  </si>
  <si>
    <t>US78355HJT77</t>
  </si>
  <si>
    <t>APH 1.55% 9/17</t>
  </si>
  <si>
    <t>US032095AD38</t>
  </si>
  <si>
    <t>OGS 3.61% 2/24</t>
  </si>
  <si>
    <t>US68235PAE88</t>
  </si>
  <si>
    <t>HPT 4.65% 3/24</t>
  </si>
  <si>
    <t>US44106MAS17</t>
  </si>
  <si>
    <t>ACE INA HOLDINGS 5.8% 03/2018</t>
  </si>
  <si>
    <t>US00440EAK38</t>
  </si>
  <si>
    <t>LNC 4% 9/23</t>
  </si>
  <si>
    <t>US534187BD07</t>
  </si>
  <si>
    <t>MTFG 1.31% 11/20</t>
  </si>
  <si>
    <t>JP358920AAB9</t>
  </si>
  <si>
    <t>ESS 3.875% 5/24</t>
  </si>
  <si>
    <t>US29717PAN78</t>
  </si>
  <si>
    <t>KERFP 2.75% 4/24</t>
  </si>
  <si>
    <t>FR0011832039</t>
  </si>
  <si>
    <t>TYC 6.875% 1/21</t>
  </si>
  <si>
    <t>US902151AA77</t>
  </si>
  <si>
    <t>LPS 5.75% 04/23</t>
  </si>
  <si>
    <t>US52602EAD40</t>
  </si>
  <si>
    <t>MUFG 0.94% 6/24</t>
  </si>
  <si>
    <t>JP390290AE63</t>
  </si>
  <si>
    <t>CAT 2.63% 6/17</t>
  </si>
  <si>
    <t>CA14911ZAN11</t>
  </si>
  <si>
    <t>NRUC 8% 3/32</t>
  </si>
  <si>
    <t>US637432CT02</t>
  </si>
  <si>
    <t>HANSEN 1.75% 10/17</t>
  </si>
  <si>
    <t>HK0000219706</t>
  </si>
  <si>
    <t>D 3.1% 5/25</t>
  </si>
  <si>
    <t>US927804FS88</t>
  </si>
  <si>
    <t>FIDELITY NATL FI 6.6% 05/2017</t>
  </si>
  <si>
    <t>US31620RAC97</t>
  </si>
  <si>
    <t>CL 2.45% 11/21</t>
  </si>
  <si>
    <t>US19416QDY35</t>
  </si>
  <si>
    <t>CMPCCI 4.75% 9/24</t>
  </si>
  <si>
    <t>USP58072AK83</t>
  </si>
  <si>
    <t>CHUGEP 3.6% 10/16</t>
  </si>
  <si>
    <t>JP352220ASA4</t>
  </si>
  <si>
    <t>QVCN 5.45% 8/34</t>
  </si>
  <si>
    <t>US747262AW35</t>
  </si>
  <si>
    <t>CAH 4.6% 3/43</t>
  </si>
  <si>
    <t>US14149YAW84</t>
  </si>
  <si>
    <t>ZESHBK 0.25% 5/19</t>
  </si>
  <si>
    <t>JP342920AE54</t>
  </si>
  <si>
    <t>MQGAU 3% 8/17</t>
  </si>
  <si>
    <t>CH0190369048</t>
  </si>
  <si>
    <t>MIDAM 2% 11/18</t>
  </si>
  <si>
    <t>US59562VAX55</t>
  </si>
  <si>
    <t>PCAR 1.1% 6/17</t>
  </si>
  <si>
    <t>US69371RL871</t>
  </si>
  <si>
    <t>BALT GAS &amp; ELEC 6.35% 10/2036</t>
  </si>
  <si>
    <t>US059165EC09</t>
  </si>
  <si>
    <t>HARVRD 4.875% 10/40</t>
  </si>
  <si>
    <t>US740816AH63</t>
  </si>
  <si>
    <t>CPENHE 2.25% 8/22</t>
  </si>
  <si>
    <t>US15189XAL29</t>
  </si>
  <si>
    <t>UOBSP VAR 05/26</t>
  </si>
  <si>
    <t>SG6QD3000002</t>
  </si>
  <si>
    <t>WFT 6.80% 06/37</t>
  </si>
  <si>
    <t>US947074AK66</t>
  </si>
  <si>
    <t>RILIN 4.875% 2/45 REGS</t>
  </si>
  <si>
    <t>USY72570AM99</t>
  </si>
  <si>
    <t>ALTALK 4.09% 6/45</t>
  </si>
  <si>
    <t>CA02135ZAQ96</t>
  </si>
  <si>
    <t>VZ 7.35% 4/39</t>
  </si>
  <si>
    <t>US92343VAU89</t>
  </si>
  <si>
    <t>BHARTI 5.35 05/24</t>
  </si>
  <si>
    <t>USN1384FAB15</t>
  </si>
  <si>
    <t>SWISSRE FRN PERP</t>
  </si>
  <si>
    <t>XS0293392105</t>
  </si>
  <si>
    <t>PNC 3.25% 6/25</t>
  </si>
  <si>
    <t>US69353REQ74</t>
  </si>
  <si>
    <t>ORLY 3.85% 6/23</t>
  </si>
  <si>
    <t>US67103HAD98</t>
  </si>
  <si>
    <t>MITCO 1.303% 5/21</t>
  </si>
  <si>
    <t>JP389840AB55</t>
  </si>
  <si>
    <t>NBHA 5.09 07/31/24</t>
  </si>
  <si>
    <t>XS0171888109</t>
  </si>
  <si>
    <t>FWFIN 4.607% 10/36</t>
  </si>
  <si>
    <t>XS0270195877</t>
  </si>
  <si>
    <t>BOCOM 3.125% 8/20</t>
  </si>
  <si>
    <t>XS1264901601</t>
  </si>
  <si>
    <t>3I 6.875% 03/23</t>
  </si>
  <si>
    <t>XS0084657039</t>
  </si>
  <si>
    <t>HUSKY ENERGY INC 5% 03/2020</t>
  </si>
  <si>
    <t>CA448055AH65</t>
  </si>
  <si>
    <t>JPM 0% 3/45</t>
  </si>
  <si>
    <t>XS1190885001</t>
  </si>
  <si>
    <t>DOV 2.125% 12/20</t>
  </si>
  <si>
    <t>XS0998989098</t>
  </si>
  <si>
    <t>NORBK 0.35% 6/18</t>
  </si>
  <si>
    <t>JP376020AD60</t>
  </si>
  <si>
    <t>KR 7.5% 4/31</t>
  </si>
  <si>
    <t>US501044BZ37</t>
  </si>
  <si>
    <t>D 3.55% 11/23</t>
  </si>
  <si>
    <t>US257375AE56</t>
  </si>
  <si>
    <t>KMI 6.5% 9/20</t>
  </si>
  <si>
    <t>US28336LBV09</t>
  </si>
  <si>
    <t>WES 2.6% 8/18</t>
  </si>
  <si>
    <t>US958254AC81</t>
  </si>
  <si>
    <t>NATL RETAIL 5.5% 07/21</t>
  </si>
  <si>
    <t>US637417AD84</t>
  </si>
  <si>
    <t>HSY 1.6% 8/18</t>
  </si>
  <si>
    <t>US427866AV01</t>
  </si>
  <si>
    <t>BIO 4.875% 12/20</t>
  </si>
  <si>
    <t>US090572AP34</t>
  </si>
  <si>
    <t>BAMACN 5.30% 03/21</t>
  </si>
  <si>
    <t>CA112585AG91</t>
  </si>
  <si>
    <t>EL PASO NAT GAS 5.95% 04/2017</t>
  </si>
  <si>
    <t>US283695BP85</t>
  </si>
  <si>
    <t>MIDAM 1.1% 5/17</t>
  </si>
  <si>
    <t>US59562VAW72</t>
  </si>
  <si>
    <t>GTAA 6.98% 10/32</t>
  </si>
  <si>
    <t>CA39191ZAF68</t>
  </si>
  <si>
    <t>QVCN 3.125% 4/19</t>
  </si>
  <si>
    <t>US747262AQ66</t>
  </si>
  <si>
    <t>MUFG 4.7% 3/44</t>
  </si>
  <si>
    <t>US064255AX09</t>
  </si>
  <si>
    <t>EQ 7.995% 6/36</t>
  </si>
  <si>
    <t>US29078EAA38</t>
  </si>
  <si>
    <t>WHR 4.7% 06/22</t>
  </si>
  <si>
    <t>US96332HCE71</t>
  </si>
  <si>
    <t>AMPAU 4.75% 10/21</t>
  </si>
  <si>
    <t>AU3CB0224509</t>
  </si>
  <si>
    <t>CIGNA 5.875% 3/41</t>
  </si>
  <si>
    <t>US125509BQ18</t>
  </si>
  <si>
    <t>DUKE ENERGY 6.45% 32</t>
  </si>
  <si>
    <t>US264399ED44</t>
  </si>
  <si>
    <t>AMERIPRISE FINL 7.3% 06/2019</t>
  </si>
  <si>
    <t>US03076CAD83</t>
  </si>
  <si>
    <t>DIAG 7.45% 4/35</t>
  </si>
  <si>
    <t>US386088AH17</t>
  </si>
  <si>
    <t>KEL 3.625% 08/29</t>
  </si>
  <si>
    <t>XS0810290832</t>
  </si>
  <si>
    <t>FOXA 7.25% 5/18</t>
  </si>
  <si>
    <t>US90131HAL96</t>
  </si>
  <si>
    <t>HIG 6.1% 10/41</t>
  </si>
  <si>
    <t>US416515AP98</t>
  </si>
  <si>
    <t>BRK 5.30% 03/18</t>
  </si>
  <si>
    <t>US595620AH83</t>
  </si>
  <si>
    <t>LINCOLN NATL CRP 6.05% 04/2067</t>
  </si>
  <si>
    <t>US534187AU31</t>
  </si>
  <si>
    <t>SCOR 5.25% PERP</t>
  </si>
  <si>
    <t>CH0194836364</t>
  </si>
  <si>
    <t>HNDA 0.554% 6/18</t>
  </si>
  <si>
    <t>JP385468AD60</t>
  </si>
  <si>
    <t>DE 2.05% 9/20</t>
  </si>
  <si>
    <t>CA47787ZAX02</t>
  </si>
  <si>
    <t>YKBNK 5.25% 12/18 REGS</t>
  </si>
  <si>
    <t>XS0994815016</t>
  </si>
  <si>
    <t>XOM 5.5% 6/18</t>
  </si>
  <si>
    <t>US98385XAP15</t>
  </si>
  <si>
    <t>CITIGRP 6.625% 01/28</t>
  </si>
  <si>
    <t>US172967AR23</t>
  </si>
  <si>
    <t>NORBK 0.26% 8/20</t>
  </si>
  <si>
    <t>JP376020AF84</t>
  </si>
  <si>
    <t>BRK 5.75% 11/35</t>
  </si>
  <si>
    <t>US595620AE52</t>
  </si>
  <si>
    <t>PRU 5.625% 05/41</t>
  </si>
  <si>
    <t>US74432QBS30</t>
  </si>
  <si>
    <t>RABOBK 0% 12/20</t>
  </si>
  <si>
    <t>XS0086016150</t>
  </si>
  <si>
    <t>HLBKMK 3.125% 4/17</t>
  </si>
  <si>
    <t>XS0772044748</t>
  </si>
  <si>
    <t>ETHRWY 4.45% 11/41</t>
  </si>
  <si>
    <t>CA35085ZBE57</t>
  </si>
  <si>
    <t>NVE 6.25% 11/20</t>
  </si>
  <si>
    <t>US67073YAA47</t>
  </si>
  <si>
    <t>F 3.279% 7/21</t>
  </si>
  <si>
    <t>CA34527ABH29</t>
  </si>
  <si>
    <t>AIG 6 3/8 10/05/20</t>
  </si>
  <si>
    <t>XS0118356780</t>
  </si>
  <si>
    <t>BLS 6.55% 6/34</t>
  </si>
  <si>
    <t>US079860AE23</t>
  </si>
  <si>
    <t>WFC 4% 8/19</t>
  </si>
  <si>
    <t>AU3CB0223204</t>
  </si>
  <si>
    <t>BCP 4.25% 4/23</t>
  </si>
  <si>
    <t>USP0956JCG87</t>
  </si>
  <si>
    <t>GGBRBZ 7% 01/20</t>
  </si>
  <si>
    <t>USU37405AA20</t>
  </si>
  <si>
    <t>GARAN 5.25% 9/22-REGS</t>
  </si>
  <si>
    <t>USM8931TAF68</t>
  </si>
  <si>
    <t>CHINLP 3.375% 10/27</t>
  </si>
  <si>
    <t>XS0848445358</t>
  </si>
  <si>
    <t>SUNTRUST BANKS 6% 09/2017</t>
  </si>
  <si>
    <t>US867914AZ63</t>
  </si>
  <si>
    <t>LAND FRN 09/30/29</t>
  </si>
  <si>
    <t>XS0204780125</t>
  </si>
  <si>
    <t>IR 2.875% 1/19</t>
  </si>
  <si>
    <t>US45687AAL61</t>
  </si>
  <si>
    <t>TENCNT 2% 5/17</t>
  </si>
  <si>
    <t>US88032XAA28</t>
  </si>
  <si>
    <t>PTTEPT 6.35% 06/42</t>
  </si>
  <si>
    <t>US74442AAC27</t>
  </si>
  <si>
    <t>OGLETHORPE POWER 6.1% 03/2019</t>
  </si>
  <si>
    <t>US677050AE65</t>
  </si>
  <si>
    <t>SGN 4.875% 12/34</t>
  </si>
  <si>
    <t>XS0232332402</t>
  </si>
  <si>
    <t>HCP 3.75% 2/19</t>
  </si>
  <si>
    <t>US40414LAF67</t>
  </si>
  <si>
    <t>PCACN 9.25% 10/21</t>
  </si>
  <si>
    <t>US71644EAB83</t>
  </si>
  <si>
    <t>CAL 4.15% 04/24</t>
  </si>
  <si>
    <t>US210795PZ71</t>
  </si>
  <si>
    <t>SOUTHWESTN EL PR 5.875% 03/2018</t>
  </si>
  <si>
    <t>US845437BJ09</t>
  </si>
  <si>
    <t>C VAR PERP(5.95%)</t>
  </si>
  <si>
    <t>US172967JM45</t>
  </si>
  <si>
    <t>SIR 4.5% 2/25</t>
  </si>
  <si>
    <t>US81618TAC45</t>
  </si>
  <si>
    <t>NORBK 0.4% 9/18</t>
  </si>
  <si>
    <t>JP376020AD94</t>
  </si>
  <si>
    <t>PGR 4.35% 4/44</t>
  </si>
  <si>
    <t>US743315AP89</t>
  </si>
  <si>
    <t>BAA 6.25% 09/18</t>
  </si>
  <si>
    <t>XS0539845684</t>
  </si>
  <si>
    <t>TCN 5.15% 11/43</t>
  </si>
  <si>
    <t>CA87971MAU77</t>
  </si>
  <si>
    <t>SOWLN6.64 03/31/26</t>
  </si>
  <si>
    <t>XS0172992637</t>
  </si>
  <si>
    <t>SCOTPO 8 3/8 02/17</t>
  </si>
  <si>
    <t>XS0073359548</t>
  </si>
  <si>
    <t>R 3.5% 6/17</t>
  </si>
  <si>
    <t>US78355HJR12</t>
  </si>
  <si>
    <t>MASSMU 5.375% 12/41</t>
  </si>
  <si>
    <t>US575767AJ78</t>
  </si>
  <si>
    <t>LTR 5.5% 2/17</t>
  </si>
  <si>
    <t>US096629AA80</t>
  </si>
  <si>
    <t>SUMIBK 0.254% 4/19</t>
  </si>
  <si>
    <t>JP389032AE43</t>
  </si>
  <si>
    <t>JNPR 4.6% 3/21</t>
  </si>
  <si>
    <t>US48203RAF10</t>
  </si>
  <si>
    <t>ETP 6.125% 02/17</t>
  </si>
  <si>
    <t>US29273RAE99</t>
  </si>
  <si>
    <t>CPB 3.3% 3/25</t>
  </si>
  <si>
    <t>US134429BA64</t>
  </si>
  <si>
    <t>INDTOL 4.197% 7/25</t>
  </si>
  <si>
    <t>US450636AA31</t>
  </si>
  <si>
    <t>DAIGR 2.27% 3/18</t>
  </si>
  <si>
    <t>CA23384NAM98</t>
  </si>
  <si>
    <t>ARG 3.65% 7/24</t>
  </si>
  <si>
    <t>US009363AQ51</t>
  </si>
  <si>
    <t>KIMCO REALTY 4.3% 02/2018</t>
  </si>
  <si>
    <t>US49446XAA46</t>
  </si>
  <si>
    <t>CHIBAB 2.75% 7/20</t>
  </si>
  <si>
    <t>XS1262977264</t>
  </si>
  <si>
    <t>AERMON 5.17% 9/35</t>
  </si>
  <si>
    <t>CA007863AE31</t>
  </si>
  <si>
    <t>BMO CAP TRUST II VAR 12/2107</t>
  </si>
  <si>
    <t>CA055974AA71</t>
  </si>
  <si>
    <t>ADMLN 5.5% 7/24</t>
  </si>
  <si>
    <t>XS1090334050</t>
  </si>
  <si>
    <t>GATAIR 4.625% 3/34</t>
  </si>
  <si>
    <t>XS1047788523</t>
  </si>
  <si>
    <t>DUK 4.9% 7/43</t>
  </si>
  <si>
    <t>US263901AF72</t>
  </si>
  <si>
    <t>LCC 4.625% 6/25</t>
  </si>
  <si>
    <t>US90345WAD65</t>
  </si>
  <si>
    <t>PFG 4.35% 5/43</t>
  </si>
  <si>
    <t>US74251VAJ17</t>
  </si>
  <si>
    <t>WESAIR 5.5% 3/21</t>
  </si>
  <si>
    <t>AU3CB0219681</t>
  </si>
  <si>
    <t>ACT 2.45% 6/19</t>
  </si>
  <si>
    <t>US00507UAD37</t>
  </si>
  <si>
    <t>COLPLN 4.2% 4/43</t>
  </si>
  <si>
    <t>US195869AN27</t>
  </si>
  <si>
    <t>CBT 3.7% 7/22</t>
  </si>
  <si>
    <t>US127055AH48</t>
  </si>
  <si>
    <t>HTA 3.375% 7/21</t>
  </si>
  <si>
    <t>US42225UAC80</t>
  </si>
  <si>
    <t>ADM 5.375% 9/35</t>
  </si>
  <si>
    <t>US039483AU65</t>
  </si>
  <si>
    <t>ONCRTX 2.95% 4/25</t>
  </si>
  <si>
    <t>US68233JAY01</t>
  </si>
  <si>
    <t>BAA 2.5% 2/17</t>
  </si>
  <si>
    <t>CH0147029299</t>
  </si>
  <si>
    <t>SUMIBK 0.28% 10/17</t>
  </si>
  <si>
    <t>JP389032ACA4</t>
  </si>
  <si>
    <t>ALL 5.35% 6/33</t>
  </si>
  <si>
    <t>US020002AQ48</t>
  </si>
  <si>
    <t>AET 4.75% 3/44</t>
  </si>
  <si>
    <t>US00817YAP34</t>
  </si>
  <si>
    <t>Y 5.625% 9/20</t>
  </si>
  <si>
    <t>US017175AB67</t>
  </si>
  <si>
    <t>LPT 3.75% 4/25</t>
  </si>
  <si>
    <t>US53117CAR34</t>
  </si>
  <si>
    <t>SHBASS 0.625% 12/18</t>
  </si>
  <si>
    <t>CH0237027252</t>
  </si>
  <si>
    <t>WKLNA 2.5% 5/24</t>
  </si>
  <si>
    <t>XS1067329570</t>
  </si>
  <si>
    <t>MCD 2.625% 6/29</t>
  </si>
  <si>
    <t>XS1075995768</t>
  </si>
  <si>
    <t>CS 0.508% 7/20</t>
  </si>
  <si>
    <t>JP575608BF72</t>
  </si>
  <si>
    <t>PDH 6.25% 4/20</t>
  </si>
  <si>
    <t>US71672VAB53</t>
  </si>
  <si>
    <t>US TB 30 Y 1512 CBOT</t>
  </si>
  <si>
    <t>TURKTI 4.875% 6/24</t>
  </si>
  <si>
    <t>XS1028951264</t>
  </si>
  <si>
    <t>NRUC 3.05% 02/22</t>
  </si>
  <si>
    <t>US637432MQ52</t>
  </si>
  <si>
    <t>CEG 3.5% 11/21</t>
  </si>
  <si>
    <t>US059165ED81</t>
  </si>
  <si>
    <t>MS 3.125% 11/18</t>
  </si>
  <si>
    <t>CH0027539151</t>
  </si>
  <si>
    <t>TE 4.35% 5/44</t>
  </si>
  <si>
    <t>US875127BC57</t>
  </si>
  <si>
    <t>SANCTU 5% 4/47</t>
  </si>
  <si>
    <t>XS0776269648</t>
  </si>
  <si>
    <t>LOTTES 3.375% 5/17</t>
  </si>
  <si>
    <t>US54569TAA43</t>
  </si>
  <si>
    <t>NESNVX 2% 9/19</t>
  </si>
  <si>
    <t>XS1144352959</t>
  </si>
  <si>
    <t>LIVEPL 3.95% 10/24</t>
  </si>
  <si>
    <t>US283837AA09</t>
  </si>
  <si>
    <t>ED 5.3% 3/35</t>
  </si>
  <si>
    <t>US209111EH26</t>
  </si>
  <si>
    <t>KMP 7.4% 3/31</t>
  </si>
  <si>
    <t>US494550AJ57</t>
  </si>
  <si>
    <t>FBHS 3% 6/20</t>
  </si>
  <si>
    <t>US34964CAB28</t>
  </si>
  <si>
    <t>PRIFII 2.875% 4/22</t>
  </si>
  <si>
    <t>XS1051934831</t>
  </si>
  <si>
    <t>CPENRC 5.85% 1/41</t>
  </si>
  <si>
    <t>US15189WAH34</t>
  </si>
  <si>
    <t>XEL 2.15% 8/22</t>
  </si>
  <si>
    <t>US665772CH05</t>
  </si>
  <si>
    <t>ENBCN 3.19% 12/22</t>
  </si>
  <si>
    <t>CA29251ZBC01</t>
  </si>
  <si>
    <t>BHARTI 5.125% 03/23</t>
  </si>
  <si>
    <t>USN1384FAA32</t>
  </si>
  <si>
    <t>BALN 3.5% 10/16</t>
  </si>
  <si>
    <t>US05523RAA59</t>
  </si>
  <si>
    <t>TURKTI 3.75% 6/19 REGS</t>
  </si>
  <si>
    <t>XS1028952155</t>
  </si>
  <si>
    <t>MS VAR PERP(5.55%)</t>
  </si>
  <si>
    <t>US617474AA97</t>
  </si>
  <si>
    <t>ULFP 2.375% 2/21</t>
  </si>
  <si>
    <t>XS0894202968</t>
  </si>
  <si>
    <t>AZO 3.25% 4/25</t>
  </si>
  <si>
    <t>US053332AR31</t>
  </si>
  <si>
    <t>BRP FIN 4.79% 02/22</t>
  </si>
  <si>
    <t>CA05572ZAA71</t>
  </si>
  <si>
    <t>MMM 1.375% 8/18</t>
  </si>
  <si>
    <t>US88579YAP60</t>
  </si>
  <si>
    <t>PRINCIPAL FINL 8.875% 05/2019</t>
  </si>
  <si>
    <t>US74251VAD47</t>
  </si>
  <si>
    <t>WMB 7.5% 1/31</t>
  </si>
  <si>
    <t>US969457BB59</t>
  </si>
  <si>
    <t>PANHANDLE EASTRN 7% 06/2018</t>
  </si>
  <si>
    <t>US698455AB81</t>
  </si>
  <si>
    <t>CVECN 3.8% 9/23</t>
  </si>
  <si>
    <t>US15135UAJ88</t>
  </si>
  <si>
    <t>KEL 6.6011% 4/31</t>
  </si>
  <si>
    <t>XS0439817577</t>
  </si>
  <si>
    <t>ACE 4.15% 3/43</t>
  </si>
  <si>
    <t>US00440EAQ08</t>
  </si>
  <si>
    <t>ABX 6.45% 10/35</t>
  </si>
  <si>
    <t>US725906AN18</t>
  </si>
  <si>
    <t>SSLFIN 4.099% 10/45</t>
  </si>
  <si>
    <t>CA78468QAA19</t>
  </si>
  <si>
    <t>FNF 5.5% 9/22</t>
  </si>
  <si>
    <t>US31620RAF29</t>
  </si>
  <si>
    <t>AWK 4.3% 9/45</t>
  </si>
  <si>
    <t>US03040WAM73</t>
  </si>
  <si>
    <t>VODAFONE 5.625 12/25</t>
  </si>
  <si>
    <t>XS0181816652</t>
  </si>
  <si>
    <t>EVEHOL 6.697% 2/35</t>
  </si>
  <si>
    <t>XS0593975328</t>
  </si>
  <si>
    <t>ETP 9.00% 04/19</t>
  </si>
  <si>
    <t>US29273RAM16</t>
  </si>
  <si>
    <t>TRICN 4.5% 5/43</t>
  </si>
  <si>
    <t>US884903BM65</t>
  </si>
  <si>
    <t>LH 4% 11/23</t>
  </si>
  <si>
    <t>US50540RAN26</t>
  </si>
  <si>
    <t>ETP 6.625% 10/36</t>
  </si>
  <si>
    <t>US29273RAF64</t>
  </si>
  <si>
    <t>WSTP 3.25% 1/20</t>
  </si>
  <si>
    <t>AU000WBCHBE9</t>
  </si>
  <si>
    <t>PNW 4.5% 4/42</t>
  </si>
  <si>
    <t>US040555CN22</t>
  </si>
  <si>
    <t>ABB 1.50% 11/18</t>
  </si>
  <si>
    <t>CH0146696528</t>
  </si>
  <si>
    <t>KRC 3.8% 1/23</t>
  </si>
  <si>
    <t>US49427RAJ14</t>
  </si>
  <si>
    <t>XS0917011628</t>
  </si>
  <si>
    <t>LINGR 2.75% 9/17</t>
  </si>
  <si>
    <t>XS0835302513</t>
  </si>
  <si>
    <t>UU 6.875% 8/28</t>
  </si>
  <si>
    <t>US91311QAC96</t>
  </si>
  <si>
    <t>RAI 3.75% 5/23</t>
  </si>
  <si>
    <t>US761713BM73</t>
  </si>
  <si>
    <t>ZESHBK 0.25% 7/20</t>
  </si>
  <si>
    <t>JP342920AF79</t>
  </si>
  <si>
    <t>NORTHERN 5.625% 03/40</t>
  </si>
  <si>
    <t>XS0494932741</t>
  </si>
  <si>
    <t>DRE 4.375% 6/22</t>
  </si>
  <si>
    <t>US26441YAV92</t>
  </si>
  <si>
    <t>AWLN6.293 07/30/30</t>
  </si>
  <si>
    <t>XS0151948980</t>
  </si>
  <si>
    <t>DTE 3.85% 12/23</t>
  </si>
  <si>
    <t>US233331AR89</t>
  </si>
  <si>
    <t>CANADIAN NATL RR 1.45% 12/16</t>
  </si>
  <si>
    <t>US136375BU51</t>
  </si>
  <si>
    <t>RPM INTL INC 6.125% 10/2019</t>
  </si>
  <si>
    <t>US749685AR45</t>
  </si>
  <si>
    <t>WPZ 5.8% 11/43</t>
  </si>
  <si>
    <t>US96950FAK03</t>
  </si>
  <si>
    <t>PROCTER 6.45% 01/26</t>
  </si>
  <si>
    <t>US742718BH18</t>
  </si>
  <si>
    <t>ZESHBK 0.5% 10/16</t>
  </si>
  <si>
    <t>JP342920ABA8</t>
  </si>
  <si>
    <t>FMR LLC 6.5% 12/2040</t>
  </si>
  <si>
    <t>US30251BAC28</t>
  </si>
  <si>
    <t>UOBSP VAR PERP</t>
  </si>
  <si>
    <t>SG57A1994579</t>
  </si>
  <si>
    <t>MATTEL INC 2.5% 11/16</t>
  </si>
  <si>
    <t>US577081AV44</t>
  </si>
  <si>
    <t>HNDA 2.15% 3/20</t>
  </si>
  <si>
    <t>US02665WAU53</t>
  </si>
  <si>
    <t>ALACN 4.5% 8/44</t>
  </si>
  <si>
    <t>CA02138ZAL72</t>
  </si>
  <si>
    <t>CHUGEP 3.225% 7/17</t>
  </si>
  <si>
    <t>JP352220AT79</t>
  </si>
  <si>
    <t>LRY 3.375% 6/23</t>
  </si>
  <si>
    <t>US53117CAP77</t>
  </si>
  <si>
    <t>PPG 2.3% 11/19</t>
  </si>
  <si>
    <t>US693506BH92</t>
  </si>
  <si>
    <t>NORBK 0.3% 3/19</t>
  </si>
  <si>
    <t>JP376020AE36</t>
  </si>
  <si>
    <t>CNQ 6.45% 6/33</t>
  </si>
  <si>
    <t>US136385AE19</t>
  </si>
  <si>
    <t>ENBGAS 1.85% 4/17</t>
  </si>
  <si>
    <t>CA29290ZAM29</t>
  </si>
  <si>
    <t>D 4.7% 12/44</t>
  </si>
  <si>
    <t>US25746UCC18</t>
  </si>
  <si>
    <t>RBS VAR 12/49 PERP</t>
  </si>
  <si>
    <t>US780099CJ48</t>
  </si>
  <si>
    <t>HPT 4.5% 6/23</t>
  </si>
  <si>
    <t>US44106MAR34</t>
  </si>
  <si>
    <t>PCAR 2.2% 9/19</t>
  </si>
  <si>
    <t>US69371RM291</t>
  </si>
  <si>
    <t>HES 1.3% 6/17</t>
  </si>
  <si>
    <t>US42809HAE71</t>
  </si>
  <si>
    <t>GMKNRM 5.55% 10/20</t>
  </si>
  <si>
    <t>XS0982861287</t>
  </si>
  <si>
    <t>MON 1.85% 11/18</t>
  </si>
  <si>
    <t>US61166WAM38</t>
  </si>
  <si>
    <t>SEVENI 0.383% 6/19</t>
  </si>
  <si>
    <t>JP342295BD44</t>
  </si>
  <si>
    <t>FCGNZ 4.5% 6/21</t>
  </si>
  <si>
    <t>AU3CB0222131</t>
  </si>
  <si>
    <t>PBI 5.75% 9/17</t>
  </si>
  <si>
    <t>US72447XAC11</t>
  </si>
  <si>
    <t>PORTER 6.50% 10/20</t>
  </si>
  <si>
    <t>XS0516704698</t>
  </si>
  <si>
    <t>PPL 4.2% 6/22</t>
  </si>
  <si>
    <t>US69352PAD50</t>
  </si>
  <si>
    <t>BCOCPE 5.5% 11/20-REGS</t>
  </si>
  <si>
    <t>USG2523RAA52</t>
  </si>
  <si>
    <t>EP 7.25% 6/18</t>
  </si>
  <si>
    <t>US28336LBR96</t>
  </si>
  <si>
    <t>DOV 4.3% 03/21</t>
  </si>
  <si>
    <t>US260003AJ71</t>
  </si>
  <si>
    <t>FCRCN 4.323% 7/25</t>
  </si>
  <si>
    <t>CA31943BBW96</t>
  </si>
  <si>
    <t>HSBC6 1/4 01/30/41</t>
  </si>
  <si>
    <t>XS0120514335</t>
  </si>
  <si>
    <t>HST 4.75% 3/23</t>
  </si>
  <si>
    <t>US44107TAT34</t>
  </si>
  <si>
    <t>LONG GILT 1512 LIFFE</t>
  </si>
  <si>
    <t>LLY 5.5% 3/27</t>
  </si>
  <si>
    <t>US532457AZ17</t>
  </si>
  <si>
    <t>BMW US 2.25% 01/20</t>
  </si>
  <si>
    <t>DE000A1ZJK19</t>
  </si>
  <si>
    <t>TEXAS EASTERN TR 6% 09/2017</t>
  </si>
  <si>
    <t>US882384AA88</t>
  </si>
  <si>
    <t>OKS 6.2% 9/43</t>
  </si>
  <si>
    <t>US68268NAM56</t>
  </si>
  <si>
    <t>ISPIM VAR PERP(7.7%)144A</t>
  </si>
  <si>
    <t>US46115HAU14</t>
  </si>
  <si>
    <t>JCI 5.7% 03/41</t>
  </si>
  <si>
    <t>US478366AW73</t>
  </si>
  <si>
    <t>UNP 4.25% 4/43</t>
  </si>
  <si>
    <t>US907818DP06</t>
  </si>
  <si>
    <t>HAR 2% 5/22</t>
  </si>
  <si>
    <t>XS1238991480</t>
  </si>
  <si>
    <t>SCOTB 6.125% 7/21</t>
  </si>
  <si>
    <t>US81014AAA97</t>
  </si>
  <si>
    <t>AAPL 0.375% 11/24</t>
  </si>
  <si>
    <t>CH0271171685</t>
  </si>
  <si>
    <t>C 4.625% 01/17</t>
  </si>
  <si>
    <t>CA172967DX65</t>
  </si>
  <si>
    <t>ETRHWY 4.30% 05/21</t>
  </si>
  <si>
    <t>CA35085ZBC91</t>
  </si>
  <si>
    <t>DAIGR 2.28% 2/17</t>
  </si>
  <si>
    <t>CA23384NAK33</t>
  </si>
  <si>
    <t>CAMERON INTERNAT 6.375% 07/2018</t>
  </si>
  <si>
    <t>US13342BAC90</t>
  </si>
  <si>
    <t>BOEING 6.125% 02/33</t>
  </si>
  <si>
    <t>US097023AU94</t>
  </si>
  <si>
    <t>LIBERTY PROP LP 4.75% 10/2020</t>
  </si>
  <si>
    <t>US53117CAM47</t>
  </si>
  <si>
    <t>UPS 8.375% 4/20</t>
  </si>
  <si>
    <t>US911308AA21</t>
  </si>
  <si>
    <t>VTR 3.75% 5/24</t>
  </si>
  <si>
    <t>US92277GAD97</t>
  </si>
  <si>
    <t>BCECN 4.88% 4/18</t>
  </si>
  <si>
    <t>CA07813ZBN39</t>
  </si>
  <si>
    <t>CBG 5.25% 3/25</t>
  </si>
  <si>
    <t>US12505BAC46</t>
  </si>
  <si>
    <t>CHUBEP 3.05% 9/17</t>
  </si>
  <si>
    <t>JP352660AT92</t>
  </si>
  <si>
    <t>SGSNVX 2.625% 3/19</t>
  </si>
  <si>
    <t>CH0124853604</t>
  </si>
  <si>
    <t>CAH 2.4% 11/19</t>
  </si>
  <si>
    <t>US14149YAZ16</t>
  </si>
  <si>
    <t>SO 2.35% 10/16</t>
  </si>
  <si>
    <t>US605417BX11</t>
  </si>
  <si>
    <t>AN 6.75% 4/18</t>
  </si>
  <si>
    <t>US05329WAJ18</t>
  </si>
  <si>
    <t>HAR 4.15% 5/25</t>
  </si>
  <si>
    <t>US413086AH29</t>
  </si>
  <si>
    <t>DAIKIN 1.861% 7/19</t>
  </si>
  <si>
    <t>JP348180C979</t>
  </si>
  <si>
    <t>UNP 4.15% 1/45</t>
  </si>
  <si>
    <t>US907818DZ87</t>
  </si>
  <si>
    <t>ACAFP 7.589% PERP</t>
  </si>
  <si>
    <t>FR0010575654</t>
  </si>
  <si>
    <t>RGA 4.7% 9/23</t>
  </si>
  <si>
    <t>US759351AL35</t>
  </si>
  <si>
    <t>PPL 5% 3/44</t>
  </si>
  <si>
    <t>US69352PAJ21</t>
  </si>
  <si>
    <t>ONCRTX 4.55% 12/41</t>
  </si>
  <si>
    <t>US68233JAT16</t>
  </si>
  <si>
    <t>AMER TRANS SYST 5.25% 01/2022</t>
  </si>
  <si>
    <t>US030288AA24</t>
  </si>
  <si>
    <t>UNION ELECTRIC 6.4% 06/2017</t>
  </si>
  <si>
    <t>US906548CE09</t>
  </si>
  <si>
    <t>RILIN 5.4% 02/22-REGS</t>
  </si>
  <si>
    <t>USU75888AC81</t>
  </si>
  <si>
    <t>ZIMH 3.375% 11/21</t>
  </si>
  <si>
    <t>US98956PAC68</t>
  </si>
  <si>
    <t>POUND STERLING</t>
  </si>
  <si>
    <t>TSELEC 4.25% 01/25-REGS</t>
  </si>
  <si>
    <t>USP9339SAQ77</t>
  </si>
  <si>
    <t>VIA 3.125% 6/22</t>
  </si>
  <si>
    <t>US92553PAM41</t>
  </si>
  <si>
    <t>USJ0423YBW33</t>
  </si>
  <si>
    <t>MCDONALD 4.875% 07/40</t>
  </si>
  <si>
    <t>US58013MEK62</t>
  </si>
  <si>
    <t>SOUTHWESTN EL PR 6.45% 01/2019</t>
  </si>
  <si>
    <t>US845437BK71</t>
  </si>
  <si>
    <t>KBANK 3.5% 10/19</t>
  </si>
  <si>
    <t>XS1061998099</t>
  </si>
  <si>
    <t>MTFG 1.39% 5/22</t>
  </si>
  <si>
    <t>JP358920AC52</t>
  </si>
  <si>
    <t>SGN 4.875% 12/20</t>
  </si>
  <si>
    <t>XS0232334952</t>
  </si>
  <si>
    <t>GLOPAR 4.875% 04/22-REGS</t>
  </si>
  <si>
    <t>USP47773AL38</t>
  </si>
  <si>
    <t>APT 7.75% 07/20</t>
  </si>
  <si>
    <t>AU3CB0155133</t>
  </si>
  <si>
    <t>GRPLHO 4.75% 10/42</t>
  </si>
  <si>
    <t>XS0842152281</t>
  </si>
  <si>
    <t>GMT 2.6% 3/20</t>
  </si>
  <si>
    <t>US361448AV58</t>
  </si>
  <si>
    <t>MSKCC 4.125% 7/52</t>
  </si>
  <si>
    <t>US586054AB42</t>
  </si>
  <si>
    <t>ENFCN 4.10% 02/19</t>
  </si>
  <si>
    <t>CA29254ZAF14</t>
  </si>
  <si>
    <t>ADM 5.935% 10/32</t>
  </si>
  <si>
    <t>US039483AT92</t>
  </si>
  <si>
    <t>SCG 6.625% 2/32</t>
  </si>
  <si>
    <t>US837004BV11</t>
  </si>
  <si>
    <t>BBBY 3.749% 8/24</t>
  </si>
  <si>
    <t>US075896AA80</t>
  </si>
  <si>
    <t>RABOBK 4.55% 08/29</t>
  </si>
  <si>
    <t>XS0228265574</t>
  </si>
  <si>
    <t>CC VM OTC 465 USD</t>
  </si>
  <si>
    <t>CCVOTCUSD018</t>
  </si>
  <si>
    <t>ARROW ELECTRONIC 6% 04/2020</t>
  </si>
  <si>
    <t>US042735BA76</t>
  </si>
  <si>
    <t>DGX 5.75% 01/40</t>
  </si>
  <si>
    <t>US74834LAQ32</t>
  </si>
  <si>
    <t>NDASS 0.312% 6/20</t>
  </si>
  <si>
    <t>JP575213AF62</t>
  </si>
  <si>
    <t>HUAYI 4% 12/19</t>
  </si>
  <si>
    <t>XS1139661224</t>
  </si>
  <si>
    <t>ADSEMI 2.125% 7/17</t>
  </si>
  <si>
    <t>XS1087757263</t>
  </si>
  <si>
    <t>XOM 6.25% 8/17</t>
  </si>
  <si>
    <t>US98385XAL01</t>
  </si>
  <si>
    <t>PCL 3.25% 3/23</t>
  </si>
  <si>
    <t>US72925PAD78</t>
  </si>
  <si>
    <t>CHD 2.45% 12/19</t>
  </si>
  <si>
    <t>US171340AJ15</t>
  </si>
  <si>
    <t>GXP 3.65% 8/25</t>
  </si>
  <si>
    <t>US485134BP44</t>
  </si>
  <si>
    <t>CCOLAT 4.75% 10/18 REGS</t>
  </si>
  <si>
    <t>XS0975576165</t>
  </si>
  <si>
    <t>BUD 5.95% 1/33</t>
  </si>
  <si>
    <t>US035229CQ41</t>
  </si>
  <si>
    <t>AAP 4.5% 01/22</t>
  </si>
  <si>
    <t>US00751YAB20</t>
  </si>
  <si>
    <t>SLHNVX VAR PERP</t>
  </si>
  <si>
    <t>CH0122488445</t>
  </si>
  <si>
    <t>BZLNZ 5.57% 6/19</t>
  </si>
  <si>
    <t>NZBNZDT353C1</t>
  </si>
  <si>
    <t>GE 3.125% 12/19</t>
  </si>
  <si>
    <t>CH0019903365</t>
  </si>
  <si>
    <t>CIGNA 4.5% 3/21</t>
  </si>
  <si>
    <t>US125509BP35</t>
  </si>
  <si>
    <t>WU 3.65% 8/18</t>
  </si>
  <si>
    <t>US959802AP40</t>
  </si>
  <si>
    <t>MIZUHO 2.26% 03/18</t>
  </si>
  <si>
    <t>JP388575A835</t>
  </si>
  <si>
    <t>UNP 2.25% 2/19</t>
  </si>
  <si>
    <t>US907818DW56</t>
  </si>
  <si>
    <t>AXSBIN 5.125% 9/17 REGS</t>
  </si>
  <si>
    <t>US05463EAB48</t>
  </si>
  <si>
    <t>C 6.25% 06/17</t>
  </si>
  <si>
    <t>XS0800340597</t>
  </si>
  <si>
    <t>MCKESSON 2.70% 12/22</t>
  </si>
  <si>
    <t>US581557AZ88</t>
  </si>
  <si>
    <t>MIZUHO 2.50% 06/19</t>
  </si>
  <si>
    <t>JP388575D961</t>
  </si>
  <si>
    <t>NBL 5.875% 6/24</t>
  </si>
  <si>
    <t>US655044AM78</t>
  </si>
  <si>
    <t>EE 6% 5/35</t>
  </si>
  <si>
    <t>US283677AW22</t>
  </si>
  <si>
    <t>GRUPOSURA FIN 5.7% May21-144A</t>
  </si>
  <si>
    <t>US40052XAA81</t>
  </si>
  <si>
    <t>MITCO 1.022% 5/22</t>
  </si>
  <si>
    <t>JP389840AC54</t>
  </si>
  <si>
    <t>AWLN 4.5% 2/26</t>
  </si>
  <si>
    <t>XS0890564544</t>
  </si>
  <si>
    <t>CPCHEM 2.45% 5/20</t>
  </si>
  <si>
    <t>US166754AM35</t>
  </si>
  <si>
    <t>CUCN 6.8% 8/19</t>
  </si>
  <si>
    <t>CA12657ZAA18</t>
  </si>
  <si>
    <t>HUSKY ENERGY INC 6.2% 09/2017</t>
  </si>
  <si>
    <t>US448055AC76</t>
  </si>
  <si>
    <t>WEC 5.7% 12/36</t>
  </si>
  <si>
    <t>US976656BZ06</t>
  </si>
  <si>
    <t>PCACN 5.35% 7/33</t>
  </si>
  <si>
    <t>US716442AH16</t>
  </si>
  <si>
    <t>EFFP 2.375% 4/24</t>
  </si>
  <si>
    <t>FR0011842913</t>
  </si>
  <si>
    <t>ITC 3.65% 6/24</t>
  </si>
  <si>
    <t>US465685AJ48</t>
  </si>
  <si>
    <t>FSIC 4.25% 1/20</t>
  </si>
  <si>
    <t>US302635AB34</t>
  </si>
  <si>
    <t>HPT 4.5% 3/25</t>
  </si>
  <si>
    <t>US44106MAT99</t>
  </si>
  <si>
    <t>DUK 7% 7/32</t>
  </si>
  <si>
    <t>US882389CC14</t>
  </si>
  <si>
    <t>EEP 7.5% 04/38</t>
  </si>
  <si>
    <t>US29250RAP10</t>
  </si>
  <si>
    <t>MIDAM 3.6% 4/24</t>
  </si>
  <si>
    <t>US695114CR72</t>
  </si>
  <si>
    <t>DIS 2.55% 2/22</t>
  </si>
  <si>
    <t>US25468PCT12</t>
  </si>
  <si>
    <t>LOW 6.5% 3/29</t>
  </si>
  <si>
    <t>US548661AK38</t>
  </si>
  <si>
    <t>SYK 4.1% 4/43</t>
  </si>
  <si>
    <t>US863667AE17</t>
  </si>
  <si>
    <t>BCECN 6.17% 2/37</t>
  </si>
  <si>
    <t>CA07813ZBL72</t>
  </si>
  <si>
    <t>GEORGIA POWER 5.7% 06/2017</t>
  </si>
  <si>
    <t>US373334GE55</t>
  </si>
  <si>
    <t>KYUSEL 1.064% 2/24</t>
  </si>
  <si>
    <t>JP324640BE27</t>
  </si>
  <si>
    <t>HOLNVX 3.375% 6/21</t>
  </si>
  <si>
    <t>CH0128250583</t>
  </si>
  <si>
    <t>SRE 3.2% 6/25</t>
  </si>
  <si>
    <t>US842434CP59</t>
  </si>
  <si>
    <t>AXASA 7% 4/28</t>
  </si>
  <si>
    <t>US29444GAJ67</t>
  </si>
  <si>
    <t>GP 3.163% 11/21</t>
  </si>
  <si>
    <t>US37331NAG60</t>
  </si>
  <si>
    <t>ENBCN 5.33% 04/40</t>
  </si>
  <si>
    <t>CA29250ZAM01</t>
  </si>
  <si>
    <t>SEMCO ENERGY INC 5.15% 04/2020</t>
  </si>
  <si>
    <t>US78412DAN93</t>
  </si>
  <si>
    <t>VOTORA 7.25% 4/41</t>
  </si>
  <si>
    <t>USP98088AA83</t>
  </si>
  <si>
    <t>GATAIR 6.5% 3/41</t>
  </si>
  <si>
    <t>XS0596919539</t>
  </si>
  <si>
    <t>CVS 6.6% 3/19</t>
  </si>
  <si>
    <t>US126650BN99</t>
  </si>
  <si>
    <t>TRP 8.05% 02/39</t>
  </si>
  <si>
    <t>CA89353ZBU18</t>
  </si>
  <si>
    <t>GRWASH 3.485% 9/22</t>
  </si>
  <si>
    <t>US372546AQ46</t>
  </si>
  <si>
    <t>SUMITR 1.62% 3/22</t>
  </si>
  <si>
    <t>JP340500AC33</t>
  </si>
  <si>
    <t>PNW 5.05% 9/41</t>
  </si>
  <si>
    <t>US040555CM49</t>
  </si>
  <si>
    <t>DUK 1.75% 12/16</t>
  </si>
  <si>
    <t>US26442CAL81</t>
  </si>
  <si>
    <t>FE 6.8% 8/39</t>
  </si>
  <si>
    <t>US33766JAF03</t>
  </si>
  <si>
    <t>RKT 4.45% 3/19</t>
  </si>
  <si>
    <t>US772739AJ76</t>
  </si>
  <si>
    <t>CHUBEP 2.9% 3/18</t>
  </si>
  <si>
    <t>JP352660BV30</t>
  </si>
  <si>
    <t>JAPTOB 0.217% 7/20</t>
  </si>
  <si>
    <t>JP372680AF76</t>
  </si>
  <si>
    <t>RWE 5.125% 9/37</t>
  </si>
  <si>
    <t>XS0268693743</t>
  </si>
  <si>
    <t>NEXLN 6.625% 06/20</t>
  </si>
  <si>
    <t>XS0518274815</t>
  </si>
  <si>
    <t>AZO 2.875% 1/23</t>
  </si>
  <si>
    <t>US053332AN27</t>
  </si>
  <si>
    <t>HBAN 7% 12/20</t>
  </si>
  <si>
    <t>US446150AG96</t>
  </si>
  <si>
    <t>PROLOGIS 6.625% 03/20</t>
  </si>
  <si>
    <t>US74340XAU54</t>
  </si>
  <si>
    <t>RCICN 2.8% 3/19</t>
  </si>
  <si>
    <t>CA775109BD29</t>
  </si>
  <si>
    <t>FDX 2.3% 2/20</t>
  </si>
  <si>
    <t>US31428XAZ96</t>
  </si>
  <si>
    <t>FRESHWAT 4.556% 4/36</t>
  </si>
  <si>
    <t>XS0248067661</t>
  </si>
  <si>
    <t>UNP 3.25% 8/25</t>
  </si>
  <si>
    <t>US907818ED66</t>
  </si>
  <si>
    <t>GCN 5.45% 6/44</t>
  </si>
  <si>
    <t>US380956AE20</t>
  </si>
  <si>
    <t>RDC 5.4% 12/42</t>
  </si>
  <si>
    <t>US779382AQ31</t>
  </si>
  <si>
    <t>FOXA 4% 10/23</t>
  </si>
  <si>
    <t>US90131HAA32</t>
  </si>
  <si>
    <t>TCP 4.375% 3/25</t>
  </si>
  <si>
    <t>US87233QAB41</t>
  </si>
  <si>
    <t>NEE 5.95% 10/33</t>
  </si>
  <si>
    <t>US341081ER47</t>
  </si>
  <si>
    <t>DTE 6.375% 4/33</t>
  </si>
  <si>
    <t>US233331AJ63</t>
  </si>
  <si>
    <t>WWY 2% 10/17</t>
  </si>
  <si>
    <t>US982526AT27</t>
  </si>
  <si>
    <t>PPLCN 3.54% 2/25</t>
  </si>
  <si>
    <t>CA70632ZAE12</t>
  </si>
  <si>
    <t>KOOKMIN 3.625% 01/17</t>
  </si>
  <si>
    <t>XS0648400702</t>
  </si>
  <si>
    <t>HCP 3.15% 8/22</t>
  </si>
  <si>
    <t>US40414LAG41</t>
  </si>
  <si>
    <t>VIA 2.75% 12/19</t>
  </si>
  <si>
    <t>US92553PAY88</t>
  </si>
  <si>
    <t>ENBCN 3.16% 3/21</t>
  </si>
  <si>
    <t>CA29251ZBF32</t>
  </si>
  <si>
    <t>PDM 4.45% 3/24</t>
  </si>
  <si>
    <t>US720198AD26</t>
  </si>
  <si>
    <t>GLW 2.9% 5/22</t>
  </si>
  <si>
    <t>US219350BB08</t>
  </si>
  <si>
    <t>PCG 3.85% 11/23</t>
  </si>
  <si>
    <t>US694308HE06</t>
  </si>
  <si>
    <t>JPM 4.65% 11/17</t>
  </si>
  <si>
    <t>AU3CB0201366</t>
  </si>
  <si>
    <t>DEVTAM 4.435% 12/20</t>
  </si>
  <si>
    <t>IL0011321663</t>
  </si>
  <si>
    <t>ADSK 3.6% 12/22</t>
  </si>
  <si>
    <t>US052769AB25</t>
  </si>
  <si>
    <t>ES 4.15% 6/45</t>
  </si>
  <si>
    <t>US207597EH49</t>
  </si>
  <si>
    <t>WISCONSIN P&amp;L 6.375% 08/2037</t>
  </si>
  <si>
    <t>US976826BE63</t>
  </si>
  <si>
    <t>AMER EXPR CENTUR 5.95% 06/2017</t>
  </si>
  <si>
    <t>US02581FYA10</t>
  </si>
  <si>
    <t>DUKE ENERGY CAR 5.25% 01/2018</t>
  </si>
  <si>
    <t>US26442CAC82</t>
  </si>
  <si>
    <t>SHW 4.55% 8/45</t>
  </si>
  <si>
    <t>US824348AS51</t>
  </si>
  <si>
    <t>ASCHEA 4.847% 11/53</t>
  </si>
  <si>
    <t>US04351LAA89</t>
  </si>
  <si>
    <t>CCE 2.375% 5/25</t>
  </si>
  <si>
    <t>XS0926785808</t>
  </si>
  <si>
    <t>MSKCC 5% 7/42</t>
  </si>
  <si>
    <t>US586054AA68</t>
  </si>
  <si>
    <t>HIMARK 4.75% 5/21</t>
  </si>
  <si>
    <t>US431116AB88</t>
  </si>
  <si>
    <t>ALACN 3.72% 9/21</t>
  </si>
  <si>
    <t>CA02138ZAE30</t>
  </si>
  <si>
    <t>YUM 6.875% 11/37</t>
  </si>
  <si>
    <t>US988498AD34</t>
  </si>
  <si>
    <t>SUMIBK 0.849% 9/24</t>
  </si>
  <si>
    <t>JP389035AE99</t>
  </si>
  <si>
    <t>BCE 6.10% 03/35</t>
  </si>
  <si>
    <t>CA07813ZAT18</t>
  </si>
  <si>
    <t>CAG 5.819% 6/17</t>
  </si>
  <si>
    <t>US205887BD31</t>
  </si>
  <si>
    <t>SCD ITRAXX S23 5Y MAIN</t>
  </si>
  <si>
    <t>BRK 5.8% 10/36</t>
  </si>
  <si>
    <t>US59562EAH80</t>
  </si>
  <si>
    <t>PPLCN 4.75% 4/43</t>
  </si>
  <si>
    <t>CA70632ZAC55</t>
  </si>
  <si>
    <t>CSX 4.4% 3/43</t>
  </si>
  <si>
    <t>US126408GX55</t>
  </si>
  <si>
    <t>CARGIL 4.1% 11/42</t>
  </si>
  <si>
    <t>US141781BC77</t>
  </si>
  <si>
    <t>ETRHWY 5.96% 12/35</t>
  </si>
  <si>
    <t>CA35085ZAD83</t>
  </si>
  <si>
    <t>TRP 9.875% 1/21</t>
  </si>
  <si>
    <t>US893526BY85</t>
  </si>
  <si>
    <t>OKS 6.15% 10/16</t>
  </si>
  <si>
    <t>US68268NAB91</t>
  </si>
  <si>
    <t>WRE 3.95% 10/22</t>
  </si>
  <si>
    <t>US939653AM37</t>
  </si>
  <si>
    <t>FLO 4.375% 4/22</t>
  </si>
  <si>
    <t>US343498AA92</t>
  </si>
  <si>
    <t>CAT 3.25% 12/24</t>
  </si>
  <si>
    <t>US14912L6G12</t>
  </si>
  <si>
    <t>VIA 3.25% 3/23</t>
  </si>
  <si>
    <t>US92553PAR38</t>
  </si>
  <si>
    <t>SUN 5.75% 1/17</t>
  </si>
  <si>
    <t>US86764PAD15</t>
  </si>
  <si>
    <t>KROGER CO/THE 5.4% 07/2040</t>
  </si>
  <si>
    <t>US501044CN97</t>
  </si>
  <si>
    <t>COCA 8.50% 01/22</t>
  </si>
  <si>
    <t>US191219AP96</t>
  </si>
  <si>
    <t>GUARDIAN LIFE IN 7.375% 09/2039</t>
  </si>
  <si>
    <t>US401378AA28</t>
  </si>
  <si>
    <t>MAYOCL 3.774% 11/43</t>
  </si>
  <si>
    <t>US578454AB60</t>
  </si>
  <si>
    <t>BCOMPS 1.85% 9/17</t>
  </si>
  <si>
    <t>US20451PKM76</t>
  </si>
  <si>
    <t>NOVNVX 0.625% 11/29</t>
  </si>
  <si>
    <t>CH0270190991</t>
  </si>
  <si>
    <t>DBJJP 1.875% 10/18</t>
  </si>
  <si>
    <t>XS0974284092</t>
  </si>
  <si>
    <t>SOWLN 6.192 03/29</t>
  </si>
  <si>
    <t>XS0172989252</t>
  </si>
  <si>
    <t>CS 2.375% 06/17</t>
  </si>
  <si>
    <t>CH0113987033</t>
  </si>
  <si>
    <t>DMGOLN 6.375% 6/27</t>
  </si>
  <si>
    <t>XS0306155499</t>
  </si>
  <si>
    <t>ENBCN 3.94% 6/23</t>
  </si>
  <si>
    <t>CA29251ZBD83</t>
  </si>
  <si>
    <t>US50050HAE62</t>
  </si>
  <si>
    <t>SINOPE 2.5% 04/20</t>
  </si>
  <si>
    <t>USG8201JAB73</t>
  </si>
  <si>
    <t>HANABK 4.07% 06/22</t>
  </si>
  <si>
    <t>KR6002861260</t>
  </si>
  <si>
    <t>DETROIT EDISON 3.45% 10/2020</t>
  </si>
  <si>
    <t>US250847EF31</t>
  </si>
  <si>
    <t>DGX 4.25% 4/24</t>
  </si>
  <si>
    <t>US74834LAV27</t>
  </si>
  <si>
    <t>LGT 1.5% 5/21</t>
  </si>
  <si>
    <t>CH0233680203</t>
  </si>
  <si>
    <t>C 3.125% 9/21</t>
  </si>
  <si>
    <t>CH0026791225</t>
  </si>
  <si>
    <t>GE 0.313% 2/17</t>
  </si>
  <si>
    <t>JP584112AE26</t>
  </si>
  <si>
    <t>ELEPOR 6 5/8 08/17</t>
  </si>
  <si>
    <t>XS0152784715</t>
  </si>
  <si>
    <t>WMI 7.1% 8/26</t>
  </si>
  <si>
    <t>US92929QAQ01</t>
  </si>
  <si>
    <t>DQE 5.9% 12/21 144A</t>
  </si>
  <si>
    <t>US266233AD76</t>
  </si>
  <si>
    <t>DTE 2.4% 12/19</t>
  </si>
  <si>
    <t>US233331AT46</t>
  </si>
  <si>
    <t>CDEL 4.5% 9/25 REGS</t>
  </si>
  <si>
    <t>USP3143NAW40</t>
  </si>
  <si>
    <t>CAT 2.29% 6/18</t>
  </si>
  <si>
    <t>CA14911ZAP68</t>
  </si>
  <si>
    <t>MON 4.3% 1/45</t>
  </si>
  <si>
    <t>XS1171913111</t>
  </si>
  <si>
    <t>PACIFIC 3.85% 06/21</t>
  </si>
  <si>
    <t>US695114CM85</t>
  </si>
  <si>
    <t>HOT 3.75% 3/25</t>
  </si>
  <si>
    <t>US85590AAQ76</t>
  </si>
  <si>
    <t>RABOBANK 5.8% 09/2110</t>
  </si>
  <si>
    <t>US74977RCM43</t>
  </si>
  <si>
    <t>AIG 5.6% 10/16</t>
  </si>
  <si>
    <t>US02687QBC15</t>
  </si>
  <si>
    <t>XRX 6.75% 12/39</t>
  </si>
  <si>
    <t>US984121CB79</t>
  </si>
  <si>
    <t>ED 6.2% 6/36</t>
  </si>
  <si>
    <t>US209111EM11</t>
  </si>
  <si>
    <t>RABOBK 3.625% 7/19</t>
  </si>
  <si>
    <t>CH0101589353</t>
  </si>
  <si>
    <t>AVB 3.625% 10/20</t>
  </si>
  <si>
    <t>US05348EAS81</t>
  </si>
  <si>
    <t>MINSUR 6.25% 2/24</t>
  </si>
  <si>
    <t>USP6811TAA36</t>
  </si>
  <si>
    <t>PPLCN 3.77% 10/22</t>
  </si>
  <si>
    <t>CA70632ZAB72</t>
  </si>
  <si>
    <t>NOVA PW 5.61% 06/40</t>
  </si>
  <si>
    <t>CA66988ZAZ23</t>
  </si>
  <si>
    <t>ENTERGY 6.00% 05/18</t>
  </si>
  <si>
    <t>US29365PAN24</t>
  </si>
  <si>
    <t>MCDONALD 5.70% 02/39</t>
  </si>
  <si>
    <t>US58013MEH34</t>
  </si>
  <si>
    <t>US44891CAA18</t>
  </si>
  <si>
    <t>HARB 5.28 03/31/34</t>
  </si>
  <si>
    <t>XS0174278738</t>
  </si>
  <si>
    <t>D 1.05% 11/16</t>
  </si>
  <si>
    <t>US257375AD73</t>
  </si>
  <si>
    <t>EMERSON ELECTRIC 5.25% 10/2018</t>
  </si>
  <si>
    <t>US291011AX29</t>
  </si>
  <si>
    <t>HTA 3.7% 4/23</t>
  </si>
  <si>
    <t>US42225UAB08</t>
  </si>
  <si>
    <t>QPHFIN 5.75% 7/20</t>
  </si>
  <si>
    <t>AU3CB0211647</t>
  </si>
  <si>
    <t>SUMIBK VAR 9/24</t>
  </si>
  <si>
    <t>JP389035BE98</t>
  </si>
  <si>
    <t>LUKOIL 7.25% 11/19 REGS</t>
  </si>
  <si>
    <t>XS0461926569</t>
  </si>
  <si>
    <t>RENEPL 4.125% 1/18</t>
  </si>
  <si>
    <t>PTRELBOE0017</t>
  </si>
  <si>
    <t>STABAN 8.87% 5/19</t>
  </si>
  <si>
    <t>ZAG000095548</t>
  </si>
  <si>
    <t>ETR 4.05% 9/23</t>
  </si>
  <si>
    <t>US29364WAS70</t>
  </si>
  <si>
    <t>PBI 4.75% 5/18</t>
  </si>
  <si>
    <t>US72447WAA71</t>
  </si>
  <si>
    <t>PFG 1.85% 11/17</t>
  </si>
  <si>
    <t>US74251VAG77</t>
  </si>
  <si>
    <t>SO 1.5% 6/18</t>
  </si>
  <si>
    <t>US843646AK66</t>
  </si>
  <si>
    <t>CAMERON INTERNAT 7% 07/2038</t>
  </si>
  <si>
    <t>US13342BAD73</t>
  </si>
  <si>
    <t>EXC 3.15% 10/25</t>
  </si>
  <si>
    <t>US693304AT44</t>
  </si>
  <si>
    <t>CHD 2.875% 10/22</t>
  </si>
  <si>
    <t>US171340AH58</t>
  </si>
  <si>
    <t>FMR LLC 6.45% 11/2039</t>
  </si>
  <si>
    <t>US30251BAB45</t>
  </si>
  <si>
    <t>AERMON 5.67% 10/37</t>
  </si>
  <si>
    <t>CA007863AF06</t>
  </si>
  <si>
    <t>WFT 5.95% 4/42</t>
  </si>
  <si>
    <t>US94707VAD29</t>
  </si>
  <si>
    <t>PARKER-HANNIFIN 3.5% 09/2022</t>
  </si>
  <si>
    <t>US70109HAK14</t>
  </si>
  <si>
    <t>NAVCAN 1.949% 4/18</t>
  </si>
  <si>
    <t>CA62895ZAM29</t>
  </si>
  <si>
    <t>MANUF &amp; TRADERS 6.625% 12/2017</t>
  </si>
  <si>
    <t>US564760CA27</t>
  </si>
  <si>
    <t>BNP 4.75% 2/18</t>
  </si>
  <si>
    <t>AU3CB0204451</t>
  </si>
  <si>
    <t>BRASKM 7% 5/20 REGS</t>
  </si>
  <si>
    <t>USG1315RAB71</t>
  </si>
  <si>
    <t>LLOYDS VAR PERP (7.875%)</t>
  </si>
  <si>
    <t>XS1043552261</t>
  </si>
  <si>
    <t>AET 2.2% 3/19</t>
  </si>
  <si>
    <t>US00817YAN85</t>
  </si>
  <si>
    <t>FRT 4.5% 12/44</t>
  </si>
  <si>
    <t>US313747AV99</t>
  </si>
  <si>
    <t>CPB 3.8% 8/42</t>
  </si>
  <si>
    <t>US134429AZ25</t>
  </si>
  <si>
    <t>CS 0.625% 8/20</t>
  </si>
  <si>
    <t>CH0292774657</t>
  </si>
  <si>
    <t>TOSH 0.75% 5/18</t>
  </si>
  <si>
    <t>JP359220BD55</t>
  </si>
  <si>
    <t>WOWAU 4.55% 04/21-144A</t>
  </si>
  <si>
    <t>US980888AF86</t>
  </si>
  <si>
    <t>O 3.25% 10/22</t>
  </si>
  <si>
    <t>US756109AN42</t>
  </si>
  <si>
    <t>TEXTRON INC 5.6% 12/17</t>
  </si>
  <si>
    <t>US883203BL40</t>
  </si>
  <si>
    <t>SLOUGH EST 6.75% 24</t>
  </si>
  <si>
    <t>XS0107099466</t>
  </si>
  <si>
    <t>NATIONWIDE FIN 6.75% 05/2037</t>
  </si>
  <si>
    <t>US638612AJ06</t>
  </si>
  <si>
    <t>ABB AUS 4.25% 11/17</t>
  </si>
  <si>
    <t>AU3CB0202216</t>
  </si>
  <si>
    <t>GM 6.75% 6/18</t>
  </si>
  <si>
    <t>US37045XAB29</t>
  </si>
  <si>
    <t>NABORS 9.25% 01/19</t>
  </si>
  <si>
    <t>US629568AT31</t>
  </si>
  <si>
    <t>NDASS 1.5% 9/17</t>
  </si>
  <si>
    <t>CH0180006162</t>
  </si>
  <si>
    <t>POHBK 1% 7/21</t>
  </si>
  <si>
    <t>CH0247163618</t>
  </si>
  <si>
    <t>TVA 3.846% 8/33</t>
  </si>
  <si>
    <t>US841215AA48</t>
  </si>
  <si>
    <t>ETP 4.9% 2/24</t>
  </si>
  <si>
    <t>US29273RAY53</t>
  </si>
  <si>
    <t>ANR PIPELINE 9.625% 11/2021</t>
  </si>
  <si>
    <t>US001814AR37</t>
  </si>
  <si>
    <t>ARG 1.65% 2/18</t>
  </si>
  <si>
    <t>US009363AN21</t>
  </si>
  <si>
    <t>PSON 4.625% 6/18</t>
  </si>
  <si>
    <t>US705015AB12</t>
  </si>
  <si>
    <t>BRK 5.25% 6/35</t>
  </si>
  <si>
    <t>US695114BZ08</t>
  </si>
  <si>
    <t>AIFP 2.375% 9/23</t>
  </si>
  <si>
    <t>FR0011439835</t>
  </si>
  <si>
    <t>NGGLN 2.375% 9/20</t>
  </si>
  <si>
    <t>XS1209910196</t>
  </si>
  <si>
    <t>KMB 1.9% 5/19</t>
  </si>
  <si>
    <t>US494368BN29</t>
  </si>
  <si>
    <t>BUD 5% 3/19</t>
  </si>
  <si>
    <t>US035229CW19</t>
  </si>
  <si>
    <t>RDC 5.85% 1/44</t>
  </si>
  <si>
    <t>US779382AS96</t>
  </si>
  <si>
    <t>TRP 5.6% 3/34</t>
  </si>
  <si>
    <t>US893526DF78</t>
  </si>
  <si>
    <t>CAROLINA P &amp; L 6.3% 04/2038</t>
  </si>
  <si>
    <t>US144141CY20</t>
  </si>
  <si>
    <t>RBSCFG 4.15% 9/22</t>
  </si>
  <si>
    <t>US75524RAA77</t>
  </si>
  <si>
    <t>DBSSP VAR PERP</t>
  </si>
  <si>
    <t>SG59H0999851</t>
  </si>
  <si>
    <t>UTGLN 3.374% 6/23</t>
  </si>
  <si>
    <t>XS0942125963</t>
  </si>
  <si>
    <t>SWAP +EUR/-USD 1.1346249 06/11/2015</t>
  </si>
  <si>
    <t>BSY 6.5% 10/35</t>
  </si>
  <si>
    <t>US11778BAB80</t>
  </si>
  <si>
    <t>FUJITS 0.339% 6/19</t>
  </si>
  <si>
    <t>JP381800AE65</t>
  </si>
  <si>
    <t>MITCO 1.99% 5/18</t>
  </si>
  <si>
    <t>JP389840A857</t>
  </si>
  <si>
    <t>GLENLN 1.075% 5/22</t>
  </si>
  <si>
    <t>XS1225694899</t>
  </si>
  <si>
    <t>DEPOSIT GBP</t>
  </si>
  <si>
    <t>SUMITR 1.373% 11/20</t>
  </si>
  <si>
    <t>JP340500AAB0</t>
  </si>
  <si>
    <t>CHUBEP 2.7% 11/17</t>
  </si>
  <si>
    <t>JP352660ATB7</t>
  </si>
  <si>
    <t>NANFUN 5.25% 01/17</t>
  </si>
  <si>
    <t>XS0730681854</t>
  </si>
  <si>
    <t>BCE 7.85% 04/31</t>
  </si>
  <si>
    <t>CA07813ZAL81</t>
  </si>
  <si>
    <t>XL 2.3% 12/18</t>
  </si>
  <si>
    <t>US98420EAA38</t>
  </si>
  <si>
    <t>CS 0.75% 7/19</t>
  </si>
  <si>
    <t>CH0248259456</t>
  </si>
  <si>
    <t>VZ 6.9% 4/38</t>
  </si>
  <si>
    <t>US92343VAP94</t>
  </si>
  <si>
    <t>ANZNZ 1% 3/20</t>
  </si>
  <si>
    <t>CH0234487384</t>
  </si>
  <si>
    <t>FMC CORP 3.95% 2/22</t>
  </si>
  <si>
    <t>US302491AR62</t>
  </si>
  <si>
    <t>AMER EXPR BK FSB 6% 09/2017</t>
  </si>
  <si>
    <t>US02580ECC57</t>
  </si>
  <si>
    <t>OGLETH 5.375% 11/40</t>
  </si>
  <si>
    <t>US677052AA00</t>
  </si>
  <si>
    <t>CITIGRP 6.50% 02/17</t>
  </si>
  <si>
    <t>AU3CB0017036</t>
  </si>
  <si>
    <t>PRGO 1.3% 11/16</t>
  </si>
  <si>
    <t>US714294AB16</t>
  </si>
  <si>
    <t>FTI 2% 10/17</t>
  </si>
  <si>
    <t>US30249UAA97</t>
  </si>
  <si>
    <t>BPL 4.35% 10/24</t>
  </si>
  <si>
    <t>US118230AN13</t>
  </si>
  <si>
    <t>MIDCONTINENT EXP 6.7% 09/2019</t>
  </si>
  <si>
    <t>US59565AAB61</t>
  </si>
  <si>
    <t>RDSALN 0.375% 8/23</t>
  </si>
  <si>
    <t>CH0292877880</t>
  </si>
  <si>
    <t>PFG 3.4% 5/25</t>
  </si>
  <si>
    <t>US74251VAK89</t>
  </si>
  <si>
    <t>BCECN 5.52% 2/19</t>
  </si>
  <si>
    <t>CA07813ZBK99</t>
  </si>
  <si>
    <t>NEE 2.7% 9/19</t>
  </si>
  <si>
    <t>US65339KAK60</t>
  </si>
  <si>
    <t>HOLNVX 3.65% 04/18</t>
  </si>
  <si>
    <t>CA43474PAC55</t>
  </si>
  <si>
    <t>BBLTB 4.8% 10/20 REGS</t>
  </si>
  <si>
    <t>USY0606WBS80</t>
  </si>
  <si>
    <t>MS 7.6% 8/17</t>
  </si>
  <si>
    <t>XS0814712310</t>
  </si>
  <si>
    <t>NDASS VAR PERP(5.25%)</t>
  </si>
  <si>
    <t>XS1202090947</t>
  </si>
  <si>
    <t>NOMURA 0.346% 12/19</t>
  </si>
  <si>
    <t>JP376260AEC8</t>
  </si>
  <si>
    <t>COP 7.8% 1/27</t>
  </si>
  <si>
    <t>US891490AR57</t>
  </si>
  <si>
    <t>D 2.75% 9/22</t>
  </si>
  <si>
    <t>US25746UBP30</t>
  </si>
  <si>
    <t>DUK 3.8% 9/23</t>
  </si>
  <si>
    <t>US26442EAD22</t>
  </si>
  <si>
    <t>AIG 6.25% 3/37</t>
  </si>
  <si>
    <t>US026874BE68</t>
  </si>
  <si>
    <t>SCBTB 3.5% 4/19 REGS</t>
  </si>
  <si>
    <t>US82571BAB80</t>
  </si>
  <si>
    <t>FUJITS 0.41% 10/18</t>
  </si>
  <si>
    <t>JP381800BDA8</t>
  </si>
  <si>
    <t>NEE 4.95% 6/35</t>
  </si>
  <si>
    <t>US341081ET03</t>
  </si>
  <si>
    <t>NORBK 0.4% 7/18</t>
  </si>
  <si>
    <t>JP376020AD78</t>
  </si>
  <si>
    <t>GE 3.5% 12/16</t>
  </si>
  <si>
    <t>XS0796988813</t>
  </si>
  <si>
    <t>ABENGO 6.875% 4/43</t>
  </si>
  <si>
    <t>USP00173AA51</t>
  </si>
  <si>
    <t>GMT 2.5% 3/19</t>
  </si>
  <si>
    <t>US361448AR47</t>
  </si>
  <si>
    <t>NRUC 2.35% 6/20</t>
  </si>
  <si>
    <t>US637432MU64</t>
  </si>
  <si>
    <t>TENCNT 3.8% 2/25</t>
  </si>
  <si>
    <t>US88032XAD66</t>
  </si>
  <si>
    <t>PRU 5.1% 8/43</t>
  </si>
  <si>
    <t>US74432QBY08</t>
  </si>
  <si>
    <t>AFSCM 4.25% 10/42</t>
  </si>
  <si>
    <t>XS0838863586</t>
  </si>
  <si>
    <t>CS 0.287% 12/17</t>
  </si>
  <si>
    <t>JP575608AEC7</t>
  </si>
  <si>
    <t>KRC 4.25% 8/29</t>
  </si>
  <si>
    <t>US49427RAK86</t>
  </si>
  <si>
    <t>BRCORO 3.875% 4/21</t>
  </si>
  <si>
    <t>PTBSSBOE0012</t>
  </si>
  <si>
    <t>ES 2.375% 10/22</t>
  </si>
  <si>
    <t>US67021CAG24</t>
  </si>
  <si>
    <t>MLM 4.25% 07/24</t>
  </si>
  <si>
    <t>US573284AN63</t>
  </si>
  <si>
    <t>OFC 3.7% 6/21</t>
  </si>
  <si>
    <t>US22003BAJ52</t>
  </si>
  <si>
    <t>CHUGEP 2.44% 5/19</t>
  </si>
  <si>
    <t>JP352220AW58</t>
  </si>
  <si>
    <t>GLENLN 2.5% 1/19 REGS</t>
  </si>
  <si>
    <t>XS0938722401</t>
  </si>
  <si>
    <t>SHBASS VAR PERP</t>
  </si>
  <si>
    <t>XS1194054166</t>
  </si>
  <si>
    <t>UAL 3.75% 9/26</t>
  </si>
  <si>
    <t>US90932QAA40</t>
  </si>
  <si>
    <t>CSX 4.25% 6/21</t>
  </si>
  <si>
    <t>US126408GV99</t>
  </si>
  <si>
    <t>RE 4.868% 6/44</t>
  </si>
  <si>
    <t>US299808AF21</t>
  </si>
  <si>
    <t>EXC 1.2% 10/16</t>
  </si>
  <si>
    <t>US693304AQ05</t>
  </si>
  <si>
    <t>SAXWEA 5.375% 6/42</t>
  </si>
  <si>
    <t>XS0783763096</t>
  </si>
  <si>
    <t>LATAM 4.2% 11/27</t>
  </si>
  <si>
    <t>US51817TAA07</t>
  </si>
  <si>
    <t>CSC 4.45% 09/22</t>
  </si>
  <si>
    <t>US205363AN41</t>
  </si>
  <si>
    <t>ALL 5.95% 4/36</t>
  </si>
  <si>
    <t>US020002AT86</t>
  </si>
  <si>
    <t>TRANSALTA CORP 6.5% 03/2040</t>
  </si>
  <si>
    <t>US89346DAE76</t>
  </si>
  <si>
    <t>PSEG POWER LLC 5.125% 04/2020</t>
  </si>
  <si>
    <t>US69362BAW28</t>
  </si>
  <si>
    <t>BAC 4.5% 8/18</t>
  </si>
  <si>
    <t>AU3CB0208775</t>
  </si>
  <si>
    <t>DUKE ENERGY CAR 5.1% 04/2018</t>
  </si>
  <si>
    <t>US26442CAD65</t>
  </si>
  <si>
    <t>RGP 5.75% 9/20</t>
  </si>
  <si>
    <t>US75886AAK43</t>
  </si>
  <si>
    <t>ENDESA 4.25% 4/24</t>
  </si>
  <si>
    <t>US29246RAA14</t>
  </si>
  <si>
    <t>BNSCN FRN 12/27</t>
  </si>
  <si>
    <t>US80928HAA14</t>
  </si>
  <si>
    <t>KR 5.15% 8/43</t>
  </si>
  <si>
    <t>US501044CT67</t>
  </si>
  <si>
    <t>FEMSA 2.875% 5/23</t>
  </si>
  <si>
    <t>US344419AA47</t>
  </si>
  <si>
    <t>ETRHWY 3.98% 09/52</t>
  </si>
  <si>
    <t>CA35085ZBG06</t>
  </si>
  <si>
    <t>XRX 3.8% 5/24</t>
  </si>
  <si>
    <t>US984121CJ06</t>
  </si>
  <si>
    <t>SUMIBK 2.11% 02/17</t>
  </si>
  <si>
    <t>JP389032B727</t>
  </si>
  <si>
    <t>NFG 5.2% 7/25</t>
  </si>
  <si>
    <t>US636180BM22</t>
  </si>
  <si>
    <t>ZURNVX 2.25% 07/17</t>
  </si>
  <si>
    <t>CH0133090610</t>
  </si>
  <si>
    <t>UNM 4% 3/24</t>
  </si>
  <si>
    <t>US91529YAK29</t>
  </si>
  <si>
    <t>ACE 6.7% 5/36</t>
  </si>
  <si>
    <t>US00440EAH09</t>
  </si>
  <si>
    <t>DEUT BK 0% 10/21</t>
  </si>
  <si>
    <t>DE0001343101</t>
  </si>
  <si>
    <t>EEP 5.875% 12/16</t>
  </si>
  <si>
    <t>US29250RAH93</t>
  </si>
  <si>
    <t>WFC 4.25% 01/18</t>
  </si>
  <si>
    <t>AU3CB0204477</t>
  </si>
  <si>
    <t>MWDP 3.75% 01/21</t>
  </si>
  <si>
    <t>FR0011694496</t>
  </si>
  <si>
    <t>CMS 2.85% 5/22</t>
  </si>
  <si>
    <t>US210518CT13</t>
  </si>
  <si>
    <t>BPLN 1% 8/20</t>
  </si>
  <si>
    <t>CH0238053091</t>
  </si>
  <si>
    <t>FUNO 6.95% 1/44</t>
  </si>
  <si>
    <t>USP9406GAB43</t>
  </si>
  <si>
    <t>VW 1.6% 4/18</t>
  </si>
  <si>
    <t>CA918423AM65</t>
  </si>
  <si>
    <t>ENI/SNAM 0.625% 1/16CV</t>
  </si>
  <si>
    <t>XS0877820422</t>
  </si>
  <si>
    <t>FMC CORP 5.2% 12/2019</t>
  </si>
  <si>
    <t>US302491AQ89</t>
  </si>
  <si>
    <t>MET 1% 9/22</t>
  </si>
  <si>
    <t>CH0254282202</t>
  </si>
  <si>
    <t>BRK 3.45% 9/21</t>
  </si>
  <si>
    <t>US12189LAF85</t>
  </si>
  <si>
    <t>NATL SEMICOND 6.6% 06/2017</t>
  </si>
  <si>
    <t>US637640AE33</t>
  </si>
  <si>
    <t>FD 6.9% 4/29</t>
  </si>
  <si>
    <t>US31410HAQ48</t>
  </si>
  <si>
    <t>UNBC 3.5% 6/22</t>
  </si>
  <si>
    <t>US908906AC47</t>
  </si>
  <si>
    <t>ENTERGY 5.59% 10/24</t>
  </si>
  <si>
    <t>US29365PAP71</t>
  </si>
  <si>
    <t>BAXTER INTL 4.25% 03/2020</t>
  </si>
  <si>
    <t>US071813BC29</t>
  </si>
  <si>
    <t>MCDONALD 5.00% 02/19</t>
  </si>
  <si>
    <t>US58013MEG50</t>
  </si>
  <si>
    <t>STT 5.25% 10/18</t>
  </si>
  <si>
    <t>US857449AB82</t>
  </si>
  <si>
    <t>FOXA 5.65% 8/20</t>
  </si>
  <si>
    <t>US90131HAP01</t>
  </si>
  <si>
    <t>SCHW 3% 3/25</t>
  </si>
  <si>
    <t>US808513AL92</t>
  </si>
  <si>
    <t>NE 4.625% 03/21</t>
  </si>
  <si>
    <t>US65504LAF40</t>
  </si>
  <si>
    <t>NORBK 0.25% 9/19</t>
  </si>
  <si>
    <t>JP376020AE93</t>
  </si>
  <si>
    <t>WALT DISNEY CO 6% 07/2017</t>
  </si>
  <si>
    <t>US25468PCG90</t>
  </si>
  <si>
    <t>CHIOLI 5.35% 11/42</t>
  </si>
  <si>
    <t>XS0852986313</t>
  </si>
  <si>
    <t>LEG 3.4% 8/22</t>
  </si>
  <si>
    <t>US524660AW77</t>
  </si>
  <si>
    <t>SHBASS 4.5% 4/19</t>
  </si>
  <si>
    <t>AU3CB0220036</t>
  </si>
  <si>
    <t>ZESHBK 0.2% 10/19</t>
  </si>
  <si>
    <t>JP342920AEA2</t>
  </si>
  <si>
    <t>LOW 5.8% 10/36</t>
  </si>
  <si>
    <t>US548661CL92</t>
  </si>
  <si>
    <t>AWH 5.50% 11/20</t>
  </si>
  <si>
    <t>US01959EAB48</t>
  </si>
  <si>
    <t>AIRMOT 5.5% 12/20</t>
  </si>
  <si>
    <t>AU3CB0216711</t>
  </si>
  <si>
    <t>INTSJ 3.875% 7/17</t>
  </si>
  <si>
    <t>XS0807715098</t>
  </si>
  <si>
    <t>NOBLE HLDG INTL 6.2% 08/2040</t>
  </si>
  <si>
    <t>US65504LAD91</t>
  </si>
  <si>
    <t>NSC 7.8% 5/27</t>
  </si>
  <si>
    <t>US655844AJ75</t>
  </si>
  <si>
    <t>SMINLN 3.625% 10/22</t>
  </si>
  <si>
    <t>US83238PAD69</t>
  </si>
  <si>
    <t>BCOCPE 3.25% 4/18 REGS</t>
  </si>
  <si>
    <t>USP16236AF16</t>
  </si>
  <si>
    <t>KIM 3.125% 6/23</t>
  </si>
  <si>
    <t>US49446RAK59</t>
  </si>
  <si>
    <t>BALN 5.8% 10/41</t>
  </si>
  <si>
    <t>US05523RAC16</t>
  </si>
  <si>
    <t>BOARDWALK PIPELI 5.75% 09/2019</t>
  </si>
  <si>
    <t>US096630AB45</t>
  </si>
  <si>
    <t>MCD 2% 6/23</t>
  </si>
  <si>
    <t>XS0934983999</t>
  </si>
  <si>
    <t>PX 1.25% 11/18</t>
  </si>
  <si>
    <t>US74005PBH64</t>
  </si>
  <si>
    <t>PFG 3.125% 5/23</t>
  </si>
  <si>
    <t>US74251VAH50</t>
  </si>
  <si>
    <t>GWOCN 6.67% 3/33</t>
  </si>
  <si>
    <t>CA39138CAD89</t>
  </si>
  <si>
    <t>MPC 5% 9/54</t>
  </si>
  <si>
    <t>US56585AAJ16</t>
  </si>
  <si>
    <t>CAMPBELL SOUP CO 4.5% 02/2019</t>
  </si>
  <si>
    <t>US134429AT64</t>
  </si>
  <si>
    <t>ZESHBK 0.225% 12/19</t>
  </si>
  <si>
    <t>JP342920AEC8</t>
  </si>
  <si>
    <t>LAND FRN 9/25</t>
  </si>
  <si>
    <t>XS0269067095</t>
  </si>
  <si>
    <t>SYK 4.375% 5/44</t>
  </si>
  <si>
    <t>US863667AG64</t>
  </si>
  <si>
    <t>POHANG 1.35% 12/18</t>
  </si>
  <si>
    <t>JP541006BDC5</t>
  </si>
  <si>
    <t>HA 3.9% 1/26</t>
  </si>
  <si>
    <t>US419838AA57</t>
  </si>
  <si>
    <t>AON CORP 6.25% 09/2040</t>
  </si>
  <si>
    <t>US037389AU72</t>
  </si>
  <si>
    <t>CVS CARAK 4.75% 05/20</t>
  </si>
  <si>
    <t>US126650BU33</t>
  </si>
  <si>
    <t>MASSIN 3.959% 7/38</t>
  </si>
  <si>
    <t>US575718AE16</t>
  </si>
  <si>
    <t>BBK 3.5% 3/20</t>
  </si>
  <si>
    <t>XS1207170736</t>
  </si>
  <si>
    <t>SCHREI 7% 2/26</t>
  </si>
  <si>
    <t>US36158FAA84</t>
  </si>
  <si>
    <t>TXHLTH 4.33% 11/55</t>
  </si>
  <si>
    <t>US882484AA61</t>
  </si>
  <si>
    <t>ES 4.4% 3/44</t>
  </si>
  <si>
    <t>US67021CAJ62</t>
  </si>
  <si>
    <t>ARW 4% 4/25</t>
  </si>
  <si>
    <t>US042735BE98</t>
  </si>
  <si>
    <t>SIVB 3.5% 1/25</t>
  </si>
  <si>
    <t>US78486QAD34</t>
  </si>
  <si>
    <t>BSTONE 0.249% 9/19</t>
  </si>
  <si>
    <t>JP383080AE96</t>
  </si>
  <si>
    <t>NNN 3.9% 6/24</t>
  </si>
  <si>
    <t>US637417AG16</t>
  </si>
  <si>
    <t>BUD 5.05% 10/16</t>
  </si>
  <si>
    <t>US035229CV36</t>
  </si>
  <si>
    <t>MOS 4.875% 11/41</t>
  </si>
  <si>
    <t>US61945CAB90</t>
  </si>
  <si>
    <t>CONN LIGHT &amp; PWR 5.65% 05/2018</t>
  </si>
  <si>
    <t>US207597ED35</t>
  </si>
  <si>
    <t>LLOYDS FRN 12/21</t>
  </si>
  <si>
    <t>AU3CB0187201</t>
  </si>
  <si>
    <t>HOLNVX 4% 9/18</t>
  </si>
  <si>
    <t>CH0105202995</t>
  </si>
  <si>
    <t>PECO 5.95% 10/36</t>
  </si>
  <si>
    <t>US693304AH06</t>
  </si>
  <si>
    <t>SANDVK 3% 6/26</t>
  </si>
  <si>
    <t>XS1078218218</t>
  </si>
  <si>
    <t>ORI 4.875% 10/24</t>
  </si>
  <si>
    <t>US680223AJ33</t>
  </si>
  <si>
    <t>CAG 7.125% 10/26</t>
  </si>
  <si>
    <t>US205887AF97</t>
  </si>
  <si>
    <t>ORLY 3.8% 9/22</t>
  </si>
  <si>
    <t>US67103HAC16</t>
  </si>
  <si>
    <t>SRENVX 2.125% 9/17</t>
  </si>
  <si>
    <t>CH0144934319</t>
  </si>
  <si>
    <t>TOMARI 2.375% 5/20</t>
  </si>
  <si>
    <t>US75951AAC27</t>
  </si>
  <si>
    <t>SWAP +EUR/-USD 1.129895 06/11/2015</t>
  </si>
  <si>
    <t>EIX 3.6% 2/45</t>
  </si>
  <si>
    <t>US842400GE74</t>
  </si>
  <si>
    <t>NTTDCM 0.73% 9/23</t>
  </si>
  <si>
    <t>JP316565ADB7</t>
  </si>
  <si>
    <t>SHNHAN 4.25% 06/17</t>
  </si>
  <si>
    <t>KR60000111C5</t>
  </si>
  <si>
    <t>ALABAMA POWER CO 6.125% 05/2038</t>
  </si>
  <si>
    <t>US010392EZ75</t>
  </si>
  <si>
    <t>N 7.2% 9/32</t>
  </si>
  <si>
    <t>US453258AP01</t>
  </si>
  <si>
    <t>ZESHBK 0.4% 3/17</t>
  </si>
  <si>
    <t>JP342920AC31</t>
  </si>
  <si>
    <t>ITW 3.375% 9/21</t>
  </si>
  <si>
    <t>US452308AP45</t>
  </si>
  <si>
    <t>CHPUCN 3.554% 7/18</t>
  </si>
  <si>
    <t>CA17039AAA49</t>
  </si>
  <si>
    <t>OGLETH 5.25% 9/50</t>
  </si>
  <si>
    <t>US677050AH96</t>
  </si>
  <si>
    <t>IFF 3.2% 5/23</t>
  </si>
  <si>
    <t>US459506AC52</t>
  </si>
  <si>
    <t>UDR 4% 10/25</t>
  </si>
  <si>
    <t>US90265EAK64</t>
  </si>
  <si>
    <t>COGO 5.125% 1/19</t>
  </si>
  <si>
    <t>XS0996662853</t>
  </si>
  <si>
    <t>MXCN 3.25% 12/19</t>
  </si>
  <si>
    <t>US59151KAH14</t>
  </si>
  <si>
    <t>APAAU 5% 3/35</t>
  </si>
  <si>
    <t>US00205GAC15</t>
  </si>
  <si>
    <t>PEG 8.625% 4/31</t>
  </si>
  <si>
    <t>US69362BAJ17</t>
  </si>
  <si>
    <t>LIBMUT 6.5% 3/35</t>
  </si>
  <si>
    <t>US53079EAG98</t>
  </si>
  <si>
    <t>CPB 2.5% 8/22</t>
  </si>
  <si>
    <t>US134429AY59</t>
  </si>
  <si>
    <t>SWAP -EUR/+USD 1.116392 06/11/2015</t>
  </si>
  <si>
    <t>ZESHBK 0.25% 3/19</t>
  </si>
  <si>
    <t>JP342920AE39</t>
  </si>
  <si>
    <t>WYN 5.1% 10/25</t>
  </si>
  <si>
    <t>US98310WAM01</t>
  </si>
  <si>
    <t>ADSK 3.125% 6/20</t>
  </si>
  <si>
    <t>US052769AC08</t>
  </si>
  <si>
    <t>HUM 6.3% 8/18</t>
  </si>
  <si>
    <t>US444859AU63</t>
  </si>
  <si>
    <t>LOW 6.875% 2/28</t>
  </si>
  <si>
    <t>US548661AH09</t>
  </si>
  <si>
    <t>THAMES 5.375% 07/25</t>
  </si>
  <si>
    <t>XS0527230352</t>
  </si>
  <si>
    <t>TEG 3.671% 12/42</t>
  </si>
  <si>
    <t>US976843BH44</t>
  </si>
  <si>
    <t>DLR 4.75% 10/25</t>
  </si>
  <si>
    <t>US25400LAC00</t>
  </si>
  <si>
    <t>BCECN 3.54% 6/20</t>
  </si>
  <si>
    <t>CA07813ZBP86</t>
  </si>
  <si>
    <t>WJACN 3.287% 7/19</t>
  </si>
  <si>
    <t>CA960410AA66</t>
  </si>
  <si>
    <t>BAC 3.228% 6/22</t>
  </si>
  <si>
    <t>CA060505ES91</t>
  </si>
  <si>
    <t>DAEHIM 4.5% 11/16</t>
  </si>
  <si>
    <t>XS0706631982</t>
  </si>
  <si>
    <t>CAL 4.00% 10/24</t>
  </si>
  <si>
    <t>US210795QB94</t>
  </si>
  <si>
    <t>FMR LLC 5.35% 11/2021</t>
  </si>
  <si>
    <t>US30251BAA61</t>
  </si>
  <si>
    <t>PPL 3.5% 12/22</t>
  </si>
  <si>
    <t>US69352PAE34</t>
  </si>
  <si>
    <t>NDASS 1.125% 10/20</t>
  </si>
  <si>
    <t>CH0190125044</t>
  </si>
  <si>
    <t>MQGAU 2.125% 11/18</t>
  </si>
  <si>
    <t>CH0199544781</t>
  </si>
  <si>
    <t>KEY 6.95% 2/28</t>
  </si>
  <si>
    <t>US49306CAB72</t>
  </si>
  <si>
    <t>H 3.375% 7/23</t>
  </si>
  <si>
    <t>US448579AE22</t>
  </si>
  <si>
    <t>HYSAN 3.5% 1/23</t>
  </si>
  <si>
    <t>XS0871996491</t>
  </si>
  <si>
    <t>EIX 3.9% 3/43</t>
  </si>
  <si>
    <t>US842400FW81</t>
  </si>
  <si>
    <t>NAV CANADA 5.304% 04/2019</t>
  </si>
  <si>
    <t>CA62895ZAJ99</t>
  </si>
  <si>
    <t>LAND VAR 11/19</t>
  </si>
  <si>
    <t>XS0233780609</t>
  </si>
  <si>
    <t>BFALA 4.375% 1/25</t>
  </si>
  <si>
    <t>USP82290AG51</t>
  </si>
  <si>
    <t>GGBRBZ 7.25% 4/44</t>
  </si>
  <si>
    <t>USG2440JAG07</t>
  </si>
  <si>
    <t>RLNCE 3.813% 9/20</t>
  </si>
  <si>
    <t>CA759480AH94</t>
  </si>
  <si>
    <t>SCG 4.75% 5/21</t>
  </si>
  <si>
    <t>US80589MAD48</t>
  </si>
  <si>
    <t>LLOYDS 3.25% 4/20</t>
  </si>
  <si>
    <t>AU3CB0228583</t>
  </si>
  <si>
    <t>AIR PROD 4.375% 08/19</t>
  </si>
  <si>
    <t>US009158AP10</t>
  </si>
  <si>
    <t>FSRSJ 9.5% 2/31</t>
  </si>
  <si>
    <t>ZAG000084195</t>
  </si>
  <si>
    <t>PNY 4.65% 8/43</t>
  </si>
  <si>
    <t>US720186AG01</t>
  </si>
  <si>
    <t>BA 8.75% 8/21</t>
  </si>
  <si>
    <t>US097023AD79</t>
  </si>
  <si>
    <t>CWNAU 4.5% 11/19</t>
  </si>
  <si>
    <t>AU3CB0225324</t>
  </si>
  <si>
    <t>KANSAS CITY P&amp;L 6.375% 03/2018</t>
  </si>
  <si>
    <t>US485134BK56</t>
  </si>
  <si>
    <t>RDC 4.75% 1/24</t>
  </si>
  <si>
    <t>US779382AR14</t>
  </si>
  <si>
    <t>F 7.4% 11/46</t>
  </si>
  <si>
    <t>US345370BR09</t>
  </si>
  <si>
    <t>CMCSA 7.125% 2/28</t>
  </si>
  <si>
    <t>US872287AL19</t>
  </si>
  <si>
    <t>BHI 6.875% 1/29</t>
  </si>
  <si>
    <t>US057224AK30</t>
  </si>
  <si>
    <t>O 2% 1/18</t>
  </si>
  <si>
    <t>US756109AM68</t>
  </si>
  <si>
    <t>KCN 5.95% 3/24</t>
  </si>
  <si>
    <t>US496902AN77</t>
  </si>
  <si>
    <t>MO 2.95% 5/23</t>
  </si>
  <si>
    <t>US02209SAP83</t>
  </si>
  <si>
    <t>WMTRES 4.625% 12/42</t>
  </si>
  <si>
    <t>XS0859484239</t>
  </si>
  <si>
    <t>FGPLN 6.875% 09/24</t>
  </si>
  <si>
    <t>XS0451948250</t>
  </si>
  <si>
    <t>JPM 4.25% 11/18</t>
  </si>
  <si>
    <t>XS0925035692</t>
  </si>
  <si>
    <t>HONEYWELL INTL 5.3% 03/2017</t>
  </si>
  <si>
    <t>US438516AS56</t>
  </si>
  <si>
    <t>LR 8.5% 2/25</t>
  </si>
  <si>
    <t>US524671AA21</t>
  </si>
  <si>
    <t>AIG 4.9% 9/45</t>
  </si>
  <si>
    <t>XS1293631187</t>
  </si>
  <si>
    <t>CON EDISON NY 6.65% 04/2019</t>
  </si>
  <si>
    <t>US209111EX75</t>
  </si>
  <si>
    <t>CROWN FIN 5.75% 07/17</t>
  </si>
  <si>
    <t>AU3CB0196848</t>
  </si>
  <si>
    <t>USF2R125AC99</t>
  </si>
  <si>
    <t>WWY 1.4% 10/16</t>
  </si>
  <si>
    <t>US982526AR60</t>
  </si>
  <si>
    <t>DEVTAM 5.082% 12/23</t>
  </si>
  <si>
    <t>IL0011321747</t>
  </si>
  <si>
    <t>MAR 3.375% 10/20</t>
  </si>
  <si>
    <t>US571903AL78</t>
  </si>
  <si>
    <t>USG3925DAB67</t>
  </si>
  <si>
    <t>ENTERGY 6.50% 09/18</t>
  </si>
  <si>
    <t>US29364WAJ71</t>
  </si>
  <si>
    <t>SHBASS 0.292% 9/20</t>
  </si>
  <si>
    <t>JP575214AF95</t>
  </si>
  <si>
    <t>BPL 2.65% 11/18</t>
  </si>
  <si>
    <t>US118230AL56</t>
  </si>
  <si>
    <t>CHINLP 4.75% 7/21</t>
  </si>
  <si>
    <t>XS0635017196</t>
  </si>
  <si>
    <t>CHUBEP 2.7% 5/18</t>
  </si>
  <si>
    <t>JP352660AV56</t>
  </si>
  <si>
    <t>ALPEKA 5.375% 8/23</t>
  </si>
  <si>
    <t>USP01703AB65</t>
  </si>
  <si>
    <t>GGBRBZ 7.25% 10/17 REGS</t>
  </si>
  <si>
    <t>USG2440JAE58</t>
  </si>
  <si>
    <t>AWK 3.85% 3/24</t>
  </si>
  <si>
    <t>US03040WAK18</t>
  </si>
  <si>
    <t>MCDONALD 3.50% 07/20</t>
  </si>
  <si>
    <t>US58013MEJ99</t>
  </si>
  <si>
    <t>RCICN 6.56% 3/41</t>
  </si>
  <si>
    <t>CA775109AT89</t>
  </si>
  <si>
    <t>ETLFP 3.125% 10/22</t>
  </si>
  <si>
    <t>FR0011339746</t>
  </si>
  <si>
    <t>D 4.05% 9/42</t>
  </si>
  <si>
    <t>US25746UBQ13</t>
  </si>
  <si>
    <t>FFHCN 6.4% 5/21</t>
  </si>
  <si>
    <t>CA303901AU61</t>
  </si>
  <si>
    <t>DTE 5.6% 06/2018</t>
  </si>
  <si>
    <t>US250847ED82</t>
  </si>
  <si>
    <t>VIGAV VAR 3/46(3.75%)</t>
  </si>
  <si>
    <t>AT0000A1D5E1</t>
  </si>
  <si>
    <t>FPL 5.65% 2/37</t>
  </si>
  <si>
    <t>US341081EV58</t>
  </si>
  <si>
    <t>EMERSON ELECTRIC 5.25% 11/2039</t>
  </si>
  <si>
    <t>US291011BD55</t>
  </si>
  <si>
    <t>TLM 7.25% 10/27</t>
  </si>
  <si>
    <t>US87425EAE32</t>
  </si>
  <si>
    <t>UIL HLDGS CORP 4.625% 10/2020</t>
  </si>
  <si>
    <t>US902748AA02</t>
  </si>
  <si>
    <t>BRK 6.927% 3/29</t>
  </si>
  <si>
    <t>US59562HAJ77</t>
  </si>
  <si>
    <t>FE 4.1% 4/24</t>
  </si>
  <si>
    <t>US610202BN20</t>
  </si>
  <si>
    <t>RABOBK 0% 08/17</t>
  </si>
  <si>
    <t>XS0078346086</t>
  </si>
  <si>
    <t>IMERYS 2.5% 11/20</t>
  </si>
  <si>
    <t>FR0011637024</t>
  </si>
  <si>
    <t>FLORIDA PWR CORP 6.35% 09/2037</t>
  </si>
  <si>
    <t>US341099CH09</t>
  </si>
  <si>
    <t>BX 4.45% 7/45</t>
  </si>
  <si>
    <t>US09256BAH06</t>
  </si>
  <si>
    <t>SQM 3.625% 4/23</t>
  </si>
  <si>
    <t>US833636AE34</t>
  </si>
  <si>
    <t>DMGOLN 5.750% 12/18</t>
  </si>
  <si>
    <t>XS0170485204</t>
  </si>
  <si>
    <t>SUNHUN VAR 2/24 (3.375%)</t>
  </si>
  <si>
    <t>XS1036235882</t>
  </si>
  <si>
    <t>AGUCN 4.125% 3/35</t>
  </si>
  <si>
    <t>US008916AQ14</t>
  </si>
  <si>
    <t>DNB 4.375% 12/22</t>
  </si>
  <si>
    <t>US26483EAG52</t>
  </si>
  <si>
    <t>US22532MAJ18</t>
  </si>
  <si>
    <t>SHAW 5.70% 03/17</t>
  </si>
  <si>
    <t>CA82028KAM32</t>
  </si>
  <si>
    <t>HST 3.75% 10/23</t>
  </si>
  <si>
    <t>US44107TAU07</t>
  </si>
  <si>
    <t>KSU 4.3% 5/43</t>
  </si>
  <si>
    <t>US485188AN67</t>
  </si>
  <si>
    <t>ENBCN 4.49% 11/19</t>
  </si>
  <si>
    <t>CA29250ZAK45</t>
  </si>
  <si>
    <t>KRC 4.375% 10/25</t>
  </si>
  <si>
    <t>US49427RAL69</t>
  </si>
  <si>
    <t>ZESHBK 0.3% 11/17</t>
  </si>
  <si>
    <t>JP342920ACB4</t>
  </si>
  <si>
    <t>EQY 3.75% 11/22</t>
  </si>
  <si>
    <t>US294752AH34</t>
  </si>
  <si>
    <t>GRSCL 6.50% 04/31</t>
  </si>
  <si>
    <t>XS0612983121</t>
  </si>
  <si>
    <t>PSD 5.638% 04/41</t>
  </si>
  <si>
    <t>US745332CD69</t>
  </si>
  <si>
    <t>DEUT BK 0% 01/32</t>
  </si>
  <si>
    <t>DE0001892057</t>
  </si>
  <si>
    <t>NORBK 0.3% 5/18</t>
  </si>
  <si>
    <t>JP376020AD52</t>
  </si>
  <si>
    <t>NORBK 0.3% 6/19</t>
  </si>
  <si>
    <t>JP376020AE69</t>
  </si>
  <si>
    <t>EPR 4.5% 4/25</t>
  </si>
  <si>
    <t>US26884UAB52</t>
  </si>
  <si>
    <t>CARGILL INC 6.625% 09/2037</t>
  </si>
  <si>
    <t>US141781AW41</t>
  </si>
  <si>
    <t>TRISTA 7.144% 7/33</t>
  </si>
  <si>
    <t>US89566EAB48</t>
  </si>
  <si>
    <t>SUMIBK 1.43% 9/20</t>
  </si>
  <si>
    <t>JP389032AA96</t>
  </si>
  <si>
    <t>AFL 4% 2/22</t>
  </si>
  <si>
    <t>US001055AJ19</t>
  </si>
  <si>
    <t>WFTCN 4.35% 10/24</t>
  </si>
  <si>
    <t>US952845AE54</t>
  </si>
  <si>
    <t>ZESHBK 0.3% 1/18</t>
  </si>
  <si>
    <t>JP342920AD14</t>
  </si>
  <si>
    <t>BCP 5.375% 9/20</t>
  </si>
  <si>
    <t>USP09646AC75</t>
  </si>
  <si>
    <t>ISPIM 4.2% 6/19</t>
  </si>
  <si>
    <t>IT0005026825</t>
  </si>
  <si>
    <t>ETRHWY 5.75% 02/36</t>
  </si>
  <si>
    <t>CA35085ZAM82</t>
  </si>
  <si>
    <t>UNUM GROUP 5.625% 09/2020</t>
  </si>
  <si>
    <t>US91529YAH99</t>
  </si>
  <si>
    <t>MELAIR 1.75% 15/10/24</t>
  </si>
  <si>
    <t>XS1121229402</t>
  </si>
  <si>
    <t>PIONEER 6.65% 03/17</t>
  </si>
  <si>
    <t>US723787AG24</t>
  </si>
  <si>
    <t>SAPCN 2.654% 11/19</t>
  </si>
  <si>
    <t>CA80310ZAA71</t>
  </si>
  <si>
    <t>MRK 5.95% 12/28</t>
  </si>
  <si>
    <t>US589331AE71</t>
  </si>
  <si>
    <t>ISCTR 3.875% 11/17 REGS</t>
  </si>
  <si>
    <t>XS0852697712</t>
  </si>
  <si>
    <t>HIW 3.2% 6/21</t>
  </si>
  <si>
    <t>US431282AN25</t>
  </si>
  <si>
    <t>MOS 3.75% 11/21</t>
  </si>
  <si>
    <t>US61945CAA18</t>
  </si>
  <si>
    <t>APA 7.75% 12/29</t>
  </si>
  <si>
    <t>US03746AAA88</t>
  </si>
  <si>
    <t>UPS 3.625% 10/42</t>
  </si>
  <si>
    <t>US911312AR75</t>
  </si>
  <si>
    <t>FAIRFAX FINL HLD 7.5% 08/2019</t>
  </si>
  <si>
    <t>CA303901AQ59</t>
  </si>
  <si>
    <t>SE 4.125% 12/20</t>
  </si>
  <si>
    <t>US882384AB61</t>
  </si>
  <si>
    <t>DUK 3.85% 11/42</t>
  </si>
  <si>
    <t>US341099CR80</t>
  </si>
  <si>
    <t>CELARA 4.75% 1/22</t>
  </si>
  <si>
    <t>US151191AW36</t>
  </si>
  <si>
    <t>KMB 6.25% 7/18</t>
  </si>
  <si>
    <t>US494368AT08</t>
  </si>
  <si>
    <t>MAN 1.875% 09/22</t>
  </si>
  <si>
    <t>XS1289193176</t>
  </si>
  <si>
    <t>TRP 4.65% 10/16</t>
  </si>
  <si>
    <t>CA89353ZBR88</t>
  </si>
  <si>
    <t>AEFES 3.375% 11/22</t>
  </si>
  <si>
    <t>XS0848940523</t>
  </si>
  <si>
    <t>NORBK 0.28% 5/20</t>
  </si>
  <si>
    <t>JP376020AF50</t>
  </si>
  <si>
    <t>NE 6.05% 03/41</t>
  </si>
  <si>
    <t>US65504LAG23</t>
  </si>
  <si>
    <t>MCDONALD 5.30% 03/17</t>
  </si>
  <si>
    <t>US58013MEA80</t>
  </si>
  <si>
    <t>CPT 2.95% 12/22</t>
  </si>
  <si>
    <t>US133131AT99</t>
  </si>
  <si>
    <t>WLP 2.375% 2/17</t>
  </si>
  <si>
    <t>US94973VAV99</t>
  </si>
  <si>
    <t>TOTAL 1% 8/24</t>
  </si>
  <si>
    <t>CH0247902890</t>
  </si>
  <si>
    <t>PARKER-HANNIFIN 5.5% 05/2018</t>
  </si>
  <si>
    <t>US70109HAH84</t>
  </si>
  <si>
    <t>APD 1.2% 10/17</t>
  </si>
  <si>
    <t>US009158AS58</t>
  </si>
  <si>
    <t>PUSAN 4.125% 2/17</t>
  </si>
  <si>
    <t>XS0743690140</t>
  </si>
  <si>
    <t>WWUF 5.125% 12/16</t>
  </si>
  <si>
    <t>XS0471076876</t>
  </si>
  <si>
    <t>BAA 7.125% 2/24</t>
  </si>
  <si>
    <t>XS0746068732</t>
  </si>
  <si>
    <t>HATELE 2.875% 10/18</t>
  </si>
  <si>
    <t>XS0985940864</t>
  </si>
  <si>
    <t>HOLNVX 3.125% 2/17</t>
  </si>
  <si>
    <t>CH0028945605</t>
  </si>
  <si>
    <t>ENGSM 1% 3/23</t>
  </si>
  <si>
    <t>XS1203859415</t>
  </si>
  <si>
    <t>PSD 4.3% 5/45</t>
  </si>
  <si>
    <t>US745332CG90</t>
  </si>
  <si>
    <t>SCJOHN 4% 5/43</t>
  </si>
  <si>
    <t>US78408LAA52</t>
  </si>
  <si>
    <t>COBKAC 7.875% 4/18</t>
  </si>
  <si>
    <t>US19075QAB86</t>
  </si>
  <si>
    <t>NE 5.95% 4/25</t>
  </si>
  <si>
    <t>US65504LAN73</t>
  </si>
  <si>
    <t>EL 4.375% 6/45</t>
  </si>
  <si>
    <t>US29736RAG56</t>
  </si>
  <si>
    <t>CAT 5.3% 9/35</t>
  </si>
  <si>
    <t>US149123BL43</t>
  </si>
  <si>
    <t>AEE 3.25% 3/25</t>
  </si>
  <si>
    <t>US02361DAP50</t>
  </si>
  <si>
    <t>GXP 5.3% 10/41</t>
  </si>
  <si>
    <t>US485134BM13</t>
  </si>
  <si>
    <t>MUNRE 7.45% 12/26</t>
  </si>
  <si>
    <t>US029163AD49</t>
  </si>
  <si>
    <t>UNION GAS 6.05% 09/38</t>
  </si>
  <si>
    <t>CA90664ZAS98</t>
  </si>
  <si>
    <t>BRK 8.48% 9/28</t>
  </si>
  <si>
    <t>US129466AM08</t>
  </si>
  <si>
    <t>ADENVX 1.875% 12/17</t>
  </si>
  <si>
    <t>CH0189276030</t>
  </si>
  <si>
    <t>KR 1.2% 10/16</t>
  </si>
  <si>
    <t>US501044CU31</t>
  </si>
  <si>
    <t>MILLER 6.625% 8/33</t>
  </si>
  <si>
    <t>US78572MAA36</t>
  </si>
  <si>
    <t>KYUSEL 0.82% 4/18</t>
  </si>
  <si>
    <t>JP324640AD45</t>
  </si>
  <si>
    <t>NEUBER 4.875% 4/45</t>
  </si>
  <si>
    <t>US64128XAE04</t>
  </si>
  <si>
    <t>K 3.25% 5/18</t>
  </si>
  <si>
    <t>US487836BE77</t>
  </si>
  <si>
    <t>ROWAN COMPANIES 5% 09/2017</t>
  </si>
  <si>
    <t>US779382AN00</t>
  </si>
  <si>
    <t>BAC 2.395% 6/17</t>
  </si>
  <si>
    <t>JP584046C769</t>
  </si>
  <si>
    <t>BRK 7.7% 11/31</t>
  </si>
  <si>
    <t>US695114BT48</t>
  </si>
  <si>
    <t>HOT 4.5% 10/34</t>
  </si>
  <si>
    <t>US85590AAR59</t>
  </si>
  <si>
    <t>FE 6.05% 8/21</t>
  </si>
  <si>
    <t>US33766JAD54</t>
  </si>
  <si>
    <t>SHGFIN 6.38 03/42</t>
  </si>
  <si>
    <t>XS0130574600</t>
  </si>
  <si>
    <t>BINBUR 4.125% 6/24 REGS</t>
  </si>
  <si>
    <t>USP13296AL53</t>
  </si>
  <si>
    <t>PNM 7.95% 05/18</t>
  </si>
  <si>
    <t>US744499AP93</t>
  </si>
  <si>
    <t>TMK 3.8% 9/22</t>
  </si>
  <si>
    <t>US891027AQ76</t>
  </si>
  <si>
    <t>AMR 5.25% 01/21</t>
  </si>
  <si>
    <t>US023767AA45</t>
  </si>
  <si>
    <t>REEDLN 8.625% 01/19</t>
  </si>
  <si>
    <t>US758202AG01</t>
  </si>
  <si>
    <t>VZ 8.75% 11/21</t>
  </si>
  <si>
    <t>US362320AT04</t>
  </si>
  <si>
    <t>CNQ 7.2% 1/32</t>
  </si>
  <si>
    <t>US136385AC52</t>
  </si>
  <si>
    <t>WY 8.5% 1/25</t>
  </si>
  <si>
    <t>US962166AT16</t>
  </si>
  <si>
    <t>KEY 1.1% 11/16</t>
  </si>
  <si>
    <t>US49327M2J29</t>
  </si>
  <si>
    <t>AZO 1.3% 1/17</t>
  </si>
  <si>
    <t>US053332AQ57</t>
  </si>
  <si>
    <t>HCP 6.75% 2/41</t>
  </si>
  <si>
    <t>US40414LAE92</t>
  </si>
  <si>
    <t>DQE 6.4% 9/20 144A</t>
  </si>
  <si>
    <t>US266233AC93</t>
  </si>
  <si>
    <t>GE 1.299% 11/16</t>
  </si>
  <si>
    <t>JP584112ABB7</t>
  </si>
  <si>
    <t>MLFP 1.75% 5/27</t>
  </si>
  <si>
    <t>XS1233734562</t>
  </si>
  <si>
    <t>ZESHBK 0.45% 2/17</t>
  </si>
  <si>
    <t>JP342920AC23</t>
  </si>
  <si>
    <t>HANABK 4.375% 9/24</t>
  </si>
  <si>
    <t>US40963LAH78</t>
  </si>
  <si>
    <t>PUGET SOUND ENRG 5.795% 03/2040</t>
  </si>
  <si>
    <t>US745332CB04</t>
  </si>
  <si>
    <t>USP47718AA21</t>
  </si>
  <si>
    <t>PRU 1.9% 9/18</t>
  </si>
  <si>
    <t>US74153WCF41</t>
  </si>
  <si>
    <t>GS 5.25% 11/17</t>
  </si>
  <si>
    <t>AU3CB0202414</t>
  </si>
  <si>
    <t>LAND FRN 02/27/26</t>
  </si>
  <si>
    <t>XS0204778905</t>
  </si>
  <si>
    <t>ACACN 3.6% 3/27</t>
  </si>
  <si>
    <t>US009090AA91</t>
  </si>
  <si>
    <t>MITCO VAR 6/75(1.68%)</t>
  </si>
  <si>
    <t>JP389840CF67</t>
  </si>
  <si>
    <t>COLBUN 4.50% 07/24-REGS</t>
  </si>
  <si>
    <t>USP2867KAE66</t>
  </si>
  <si>
    <t>DUKE ENERGY CAR 4.3% 06/2020</t>
  </si>
  <si>
    <t>US26442CAJ36</t>
  </si>
  <si>
    <t>PRU 2.35% 8/19</t>
  </si>
  <si>
    <t>US74432QCB95</t>
  </si>
  <si>
    <t>KANSEL 1.67% 9/18</t>
  </si>
  <si>
    <t>JP322860A897</t>
  </si>
  <si>
    <t>LUV 5.125% 3/17</t>
  </si>
  <si>
    <t>US844741AX63</t>
  </si>
  <si>
    <t>EEP 6.5% 04/18</t>
  </si>
  <si>
    <t>US29250RAN61</t>
  </si>
  <si>
    <t>JOHN DEERE 1.3% 3/18</t>
  </si>
  <si>
    <t>US24422ESB64</t>
  </si>
  <si>
    <t>SPECTRA ENERGY 5.65% 03/2020</t>
  </si>
  <si>
    <t>US84755TAD90</t>
  </si>
  <si>
    <t>CNAFNL 5.75% 8/21</t>
  </si>
  <si>
    <t>US126117AR10</t>
  </si>
  <si>
    <t>NWL 2.05% 12/17</t>
  </si>
  <si>
    <t>US651229AN65</t>
  </si>
  <si>
    <t>CTIH 4.125% 11/22</t>
  </si>
  <si>
    <t>XS0856597314</t>
  </si>
  <si>
    <t>HNDA 0.26% 6/19</t>
  </si>
  <si>
    <t>JP385468AE69</t>
  </si>
  <si>
    <t>TOPTB 3.625% 1/23</t>
  </si>
  <si>
    <t>USY8620BAP68</t>
  </si>
  <si>
    <t>SRE 3.6% 9/23</t>
  </si>
  <si>
    <t>US797440BR49</t>
  </si>
  <si>
    <t>AKBNK 6.5% 3/18 REGS</t>
  </si>
  <si>
    <t>USM0300LAC02</t>
  </si>
  <si>
    <t>BSX 7.375% 1/40</t>
  </si>
  <si>
    <t>US101137AL15</t>
  </si>
  <si>
    <t>BPCEGP 1.6125% 7/17</t>
  </si>
  <si>
    <t>US05578DAP78</t>
  </si>
  <si>
    <t>PSD 6.274% 3/37</t>
  </si>
  <si>
    <t>US745332BX33</t>
  </si>
  <si>
    <t>RILIN 4.50% 10/20-REGS</t>
  </si>
  <si>
    <t>USU75888AA26</t>
  </si>
  <si>
    <t>APA 6.90% 09/18</t>
  </si>
  <si>
    <t>US037411AV73</t>
  </si>
  <si>
    <t>CMCSA 7.875% 2/26</t>
  </si>
  <si>
    <t>US872287AF41</t>
  </si>
  <si>
    <t>STABAN 10.13% 2/24</t>
  </si>
  <si>
    <t>ZAG000112772</t>
  </si>
  <si>
    <t>PSXP 4.68% 2/45</t>
  </si>
  <si>
    <t>US718549AC27</t>
  </si>
  <si>
    <t>HCN 4.5% 1/24</t>
  </si>
  <si>
    <t>US42217KBC99</t>
  </si>
  <si>
    <t>USF2893TAF33</t>
  </si>
  <si>
    <t>CPXCN 5.276% 11/20</t>
  </si>
  <si>
    <t>CA14043ZAA09</t>
  </si>
  <si>
    <t>ENGIFP 1.5% 10/17</t>
  </si>
  <si>
    <t>CH0139756859</t>
  </si>
  <si>
    <t>DDR 7.5% 4/17</t>
  </si>
  <si>
    <t>US251591AU73</t>
  </si>
  <si>
    <t>RESONA 1.78% 3/22</t>
  </si>
  <si>
    <t>JP350060AC34</t>
  </si>
  <si>
    <t>VAL 3.95% 1/26</t>
  </si>
  <si>
    <t>US920355AK06</t>
  </si>
  <si>
    <t>CAG 7% 10/28</t>
  </si>
  <si>
    <t>US205887AR36</t>
  </si>
  <si>
    <t>RPM 3.45% 11/22</t>
  </si>
  <si>
    <t>US749685AS28</t>
  </si>
  <si>
    <t>BFCM 2.75% 10/20 144A</t>
  </si>
  <si>
    <t>US06675FAF45</t>
  </si>
  <si>
    <t>SWEDA 1.6% 3/18</t>
  </si>
  <si>
    <t>US87020PAF45</t>
  </si>
  <si>
    <t>HAVFND 8 1/8 09/37</t>
  </si>
  <si>
    <t>XS0074371617</t>
  </si>
  <si>
    <t>JOHN DEERE 1.95% 3/19</t>
  </si>
  <si>
    <t>US24422ESK63</t>
  </si>
  <si>
    <t>AL 5.75% 06/35</t>
  </si>
  <si>
    <t>US013716AW59</t>
  </si>
  <si>
    <t>TACN 5% 11/20</t>
  </si>
  <si>
    <t>CA89347ZAL19</t>
  </si>
  <si>
    <t>WILLIAMS COS 7.875</t>
  </si>
  <si>
    <t>US969457BG47</t>
  </si>
  <si>
    <t>FFHCN 4.875% 8/24</t>
  </si>
  <si>
    <t>US304071AA16</t>
  </si>
  <si>
    <t>PX 2.65% 2/25</t>
  </si>
  <si>
    <t>US74005PBN33</t>
  </si>
  <si>
    <t>IBM 6.22% 8/27</t>
  </si>
  <si>
    <t>US459200AR21</t>
  </si>
  <si>
    <t>PCAR 1.4% 11/17</t>
  </si>
  <si>
    <t>US69371RM374</t>
  </si>
  <si>
    <t>GATAIR 6.125% 3/26</t>
  </si>
  <si>
    <t>XS0596919299</t>
  </si>
  <si>
    <t>ZHENGY 2.3% 9/17</t>
  </si>
  <si>
    <t>XS1111256431</t>
  </si>
  <si>
    <t>AMER FINL GROUP 9.875% 06/2019</t>
  </si>
  <si>
    <t>US026074AA20</t>
  </si>
  <si>
    <t>IPLCN 3.173% 3/25</t>
  </si>
  <si>
    <t>CA45834ZAM10</t>
  </si>
  <si>
    <t>DEUT BK 0% 10/26-2</t>
  </si>
  <si>
    <t>DE0001342244</t>
  </si>
  <si>
    <t>WU 6.2% 11/36</t>
  </si>
  <si>
    <t>US959802AH24</t>
  </si>
  <si>
    <t>HSBC BK 7.65% 05/25</t>
  </si>
  <si>
    <t>US597433AC57</t>
  </si>
  <si>
    <t>AKBNK 5.125% 03/25</t>
  </si>
  <si>
    <t>XS1210422074</t>
  </si>
  <si>
    <t>DE 3.4% 9/25</t>
  </si>
  <si>
    <t>US24422ETC39</t>
  </si>
  <si>
    <t>USY7145PCM87</t>
  </si>
  <si>
    <t>CTIH 6% 10/23</t>
  </si>
  <si>
    <t>XS0979772596</t>
  </si>
  <si>
    <t>FLORIDA PWR CORP 5.65% 04/2040</t>
  </si>
  <si>
    <t>US341099CN76</t>
  </si>
  <si>
    <t>NORBK 0.25% 8/19</t>
  </si>
  <si>
    <t>JP376020AE85</t>
  </si>
  <si>
    <t>ES 5.5% 03/2040</t>
  </si>
  <si>
    <t>US67021CAF41</t>
  </si>
  <si>
    <t>WLP 7.00% 02/19</t>
  </si>
  <si>
    <t>US94973VAR87</t>
  </si>
  <si>
    <t>DTE 3.375% 3/25</t>
  </si>
  <si>
    <t>US23338VAC00</t>
  </si>
  <si>
    <t>USG24422AA83</t>
  </si>
  <si>
    <t>ZESHBK 0.225% 3/20</t>
  </si>
  <si>
    <t>JP342920AF38</t>
  </si>
  <si>
    <t>PRGO 4.9% 12/44</t>
  </si>
  <si>
    <t>US714295AA08</t>
  </si>
  <si>
    <t>ENGIFP 2.625 07/22</t>
  </si>
  <si>
    <t>FR0011289230</t>
  </si>
  <si>
    <t>GARAN 4% 9/17-REGS</t>
  </si>
  <si>
    <t>USM8931TAE93</t>
  </si>
  <si>
    <t>CINDBK 3.875% 9/22 CMS</t>
  </si>
  <si>
    <t>XS0834385840</t>
  </si>
  <si>
    <t>NYL 1.3% 10/17</t>
  </si>
  <si>
    <t>US64952WBK80</t>
  </si>
  <si>
    <t>ENTERGY 5.40% 11/24</t>
  </si>
  <si>
    <t>US29364WAK45</t>
  </si>
  <si>
    <t>BPL 5.6% 10/44</t>
  </si>
  <si>
    <t>US118230AP60</t>
  </si>
  <si>
    <t>BRCM 2.5% 8/22</t>
  </si>
  <si>
    <t>US111320AF43</t>
  </si>
  <si>
    <t>BOEING CO 5.875% 02/2040</t>
  </si>
  <si>
    <t>US097023BA22</t>
  </si>
  <si>
    <t>USAACA 2.45% 8/20</t>
  </si>
  <si>
    <t>US90327QCX51</t>
  </si>
  <si>
    <t>NOVNVX 0.25% 5/25</t>
  </si>
  <si>
    <t>CH0270190983</t>
  </si>
  <si>
    <t>FRES 5.5% 11/23 REGS</t>
  </si>
  <si>
    <t>USG371E2AA61</t>
  </si>
  <si>
    <t>M 7.45% 7/17</t>
  </si>
  <si>
    <t>US55616XAA54</t>
  </si>
  <si>
    <t>GTAA 6.45% 7/29</t>
  </si>
  <si>
    <t>CA391906AG93</t>
  </si>
  <si>
    <t>PHARMACIA 6.5% 12/18</t>
  </si>
  <si>
    <t>US71713UAQ58</t>
  </si>
  <si>
    <t>MWV 7.95% 2/31</t>
  </si>
  <si>
    <t>US961548AY02</t>
  </si>
  <si>
    <t>UQA VAR 07/43</t>
  </si>
  <si>
    <t>XS0808635436</t>
  </si>
  <si>
    <t>ADSK 1.95% 12/17</t>
  </si>
  <si>
    <t>US052769AA42</t>
  </si>
  <si>
    <t>ETHRHWY 4.99% 6/20</t>
  </si>
  <si>
    <t>CA35085ZBB19</t>
  </si>
  <si>
    <t>MRWLN 6 01/10/17</t>
  </si>
  <si>
    <t>XS0140144204</t>
  </si>
  <si>
    <t>UDR 4.625% 1/22</t>
  </si>
  <si>
    <t>US90265EAG52</t>
  </si>
  <si>
    <t>PEG 3.8% 1/43</t>
  </si>
  <si>
    <t>US74456QBB14</t>
  </si>
  <si>
    <t>PACLIF 4.625% 1/18</t>
  </si>
  <si>
    <t>US05367AAE38</t>
  </si>
  <si>
    <t>IVZ 5.375% 11/43</t>
  </si>
  <si>
    <t>US46132FAC41</t>
  </si>
  <si>
    <t>ZESHBK 0.45% 1/17</t>
  </si>
  <si>
    <t>JP342920AC15</t>
  </si>
  <si>
    <t>EXC 4.7% 01/44</t>
  </si>
  <si>
    <t>US202795JD31</t>
  </si>
  <si>
    <t>ATDBCN 3.319% 11/19</t>
  </si>
  <si>
    <t>CA01626PAB28</t>
  </si>
  <si>
    <t>LAZ 3.75% 2/25</t>
  </si>
  <si>
    <t>US52107QAG01</t>
  </si>
  <si>
    <t>WHR 3.7% 5/25</t>
  </si>
  <si>
    <t>US963320AT33</t>
  </si>
  <si>
    <t>CHUGEP 2.875% 4/18</t>
  </si>
  <si>
    <t>JP352220AV42</t>
  </si>
  <si>
    <t>YKBNK 4% 1/20</t>
  </si>
  <si>
    <t>XS0874840688</t>
  </si>
  <si>
    <t>KMB 5.3% 3/41</t>
  </si>
  <si>
    <t>US494368BG77</t>
  </si>
  <si>
    <t>STSP 4.75% 12/18</t>
  </si>
  <si>
    <t>AU3CB0217156</t>
  </si>
  <si>
    <t>YXREIT 3.1% 5/18</t>
  </si>
  <si>
    <t>XS0910894756</t>
  </si>
  <si>
    <t>MTFG 0.275% 7/17</t>
  </si>
  <si>
    <t>JP358920BC77</t>
  </si>
  <si>
    <t>BINHCO 3.1% 7/18</t>
  </si>
  <si>
    <t>XS1253824368</t>
  </si>
  <si>
    <t>HSBC 7.625% 5/32</t>
  </si>
  <si>
    <t>US404280AF65</t>
  </si>
  <si>
    <t>DLR 3.4% 10/20</t>
  </si>
  <si>
    <t>US25400LAA44</t>
  </si>
  <si>
    <t>SO 2.375% 6/20</t>
  </si>
  <si>
    <t>US843646AL40</t>
  </si>
  <si>
    <t>MYRCAP 4.75% 12/43</t>
  </si>
  <si>
    <t>XS1005023301</t>
  </si>
  <si>
    <t>EXELON GENERATIO 5.75% 10/2041</t>
  </si>
  <si>
    <t>US30161MAJ27</t>
  </si>
  <si>
    <t>ADSK 4.375% 6/25</t>
  </si>
  <si>
    <t>US052769AD80</t>
  </si>
  <si>
    <t>FCRCN 3.9% 10/23</t>
  </si>
  <si>
    <t>CA31943BBU31</t>
  </si>
  <si>
    <t>Y 4.95% 6/22</t>
  </si>
  <si>
    <t>US017175AC41</t>
  </si>
  <si>
    <t>FIDINV 5.15% 2/43</t>
  </si>
  <si>
    <t>US30251BAE83</t>
  </si>
  <si>
    <t>LIHHK 4.5% 6/25</t>
  </si>
  <si>
    <t>XS1248248343</t>
  </si>
  <si>
    <t>THERMO FISHER 4.7% 05/2020</t>
  </si>
  <si>
    <t>US883556AT95</t>
  </si>
  <si>
    <t>EMERSON ELECTRIC 4.25% 11/2020</t>
  </si>
  <si>
    <t>US291011BC72</t>
  </si>
  <si>
    <t>SO 5.5% 10/17</t>
  </si>
  <si>
    <t>US010392DZ84</t>
  </si>
  <si>
    <t>FRC 2.375% 6/19</t>
  </si>
  <si>
    <t>US33616CAA80</t>
  </si>
  <si>
    <t>PNR 3.625% 9/20</t>
  </si>
  <si>
    <t>US709629AN91</t>
  </si>
  <si>
    <t>TENCNT 2.875% 2/20</t>
  </si>
  <si>
    <t>US88032XAC83</t>
  </si>
  <si>
    <t>DRAWBR 5% 8/21</t>
  </si>
  <si>
    <t>US26150TAA79</t>
  </si>
  <si>
    <t>RABOBK 1.429% 12/24</t>
  </si>
  <si>
    <t>JP552816AEC3</t>
  </si>
  <si>
    <t>MRK 6.4% 3/28</t>
  </si>
  <si>
    <t>US589331AD98</t>
  </si>
  <si>
    <t>ZESHBK 0.3% 7/17</t>
  </si>
  <si>
    <t>JP342920AC72</t>
  </si>
  <si>
    <t>RTOLN 3.25% 10/21</t>
  </si>
  <si>
    <t>XS0976892611</t>
  </si>
  <si>
    <t>ROGERS COMM INC 7.5% 08/2038</t>
  </si>
  <si>
    <t>US775109AL51</t>
  </si>
  <si>
    <t>SAMMIN 4.125% 11/22 REGS</t>
  </si>
  <si>
    <t>USP84050AA46</t>
  </si>
  <si>
    <t>FRESHWATE 5.182 4/35</t>
  </si>
  <si>
    <t>XS0217097608</t>
  </si>
  <si>
    <t>BAC 2.305% 6/17</t>
  </si>
  <si>
    <t>JP584046B761</t>
  </si>
  <si>
    <t>SO 3.85% 12/42</t>
  </si>
  <si>
    <t>US010392FJ25</t>
  </si>
  <si>
    <t>CARGILL INC 7.35% 03/2019</t>
  </si>
  <si>
    <t>US141784DK15</t>
  </si>
  <si>
    <t>ZURNVX 1.5% 6/19</t>
  </si>
  <si>
    <t>CH0188098740</t>
  </si>
  <si>
    <t>XL CAPITAL LTD 6.25% 05/2027</t>
  </si>
  <si>
    <t>US98372PAK49</t>
  </si>
  <si>
    <t>UNH 4.7% 02/21</t>
  </si>
  <si>
    <t>US91324PBP62</t>
  </si>
  <si>
    <t>NORBK 0.3% 4/18</t>
  </si>
  <si>
    <t>JP376020AD45</t>
  </si>
  <si>
    <t>TXU 7.25% 01/33</t>
  </si>
  <si>
    <t>US68233DAP24</t>
  </si>
  <si>
    <t>LUKOIL 4.563% 4/23</t>
  </si>
  <si>
    <t>XS0919504562</t>
  </si>
  <si>
    <t>UHS 3.75% 8/19</t>
  </si>
  <si>
    <t>US913903AP52</t>
  </si>
  <si>
    <t>LAND VAR 03/27</t>
  </si>
  <si>
    <t>XS0204779465</t>
  </si>
  <si>
    <t>CENTRI 6.40% 09/26</t>
  </si>
  <si>
    <t>XS0265184589</t>
  </si>
  <si>
    <t>BAYER 6.65% 2/28</t>
  </si>
  <si>
    <t>US072732AC42</t>
  </si>
  <si>
    <t>FCX 6.75% 2/22</t>
  </si>
  <si>
    <t>US726505AL47</t>
  </si>
  <si>
    <t>PARKER-HANNIFIN 6.25% 05/2038</t>
  </si>
  <si>
    <t>US70109HAJ41</t>
  </si>
  <si>
    <t>SRENVX VAR PERP AUD</t>
  </si>
  <si>
    <t>AU3CB0024743</t>
  </si>
  <si>
    <t>THAMES 7.241% 04/58</t>
  </si>
  <si>
    <t>XS0356007012</t>
  </si>
  <si>
    <t>RDSALN 0.875% 8/28</t>
  </si>
  <si>
    <t>CH0292877898</t>
  </si>
  <si>
    <t>TTXCO 2.6% 6/20</t>
  </si>
  <si>
    <t>US87305QCK58</t>
  </si>
  <si>
    <t>USP0156PAC34</t>
  </si>
  <si>
    <t>SGPAU 1.5% 11/21</t>
  </si>
  <si>
    <t>XS1130340091</t>
  </si>
  <si>
    <t>MET 4.5% 4/19</t>
  </si>
  <si>
    <t>AU3CB0220192</t>
  </si>
  <si>
    <t>BPCEGP 0.407% 12/19</t>
  </si>
  <si>
    <t>JP525021AEC4</t>
  </si>
  <si>
    <t>ANZ 4.5% 11/18</t>
  </si>
  <si>
    <t>AU3CB0215663</t>
  </si>
  <si>
    <t>LCC 3.95% 11/25</t>
  </si>
  <si>
    <t>US90346WAA18</t>
  </si>
  <si>
    <t>AVB 2.95% 9/22</t>
  </si>
  <si>
    <t>US05348EAQ26</t>
  </si>
  <si>
    <t>FCGNZ 9.375% 12/23</t>
  </si>
  <si>
    <t>XS0401048102</t>
  </si>
  <si>
    <t>TCKCN 3.15% 1/17</t>
  </si>
  <si>
    <t>US878742AU97</t>
  </si>
  <si>
    <t>KINCIT 2.5% 10/24</t>
  </si>
  <si>
    <t>XS1114434167</t>
  </si>
  <si>
    <t>ODBR 5.25% 06/29</t>
  </si>
  <si>
    <t>USG6710EAQ38</t>
  </si>
  <si>
    <t>CAG 6.625% 8/39</t>
  </si>
  <si>
    <t>US205887BN13</t>
  </si>
  <si>
    <t>BUD 5.75% 4/36</t>
  </si>
  <si>
    <t>US035229DA89</t>
  </si>
  <si>
    <t>AL 4.75% 3/20</t>
  </si>
  <si>
    <t>US00912XAJ37</t>
  </si>
  <si>
    <t>EQR 2.375% 7/19</t>
  </si>
  <si>
    <t>US26884ABC62</t>
  </si>
  <si>
    <t>ANZ 0.41% 12/18</t>
  </si>
  <si>
    <t>XS1000348240</t>
  </si>
  <si>
    <t>VTCN 5.95% 8/20 144A</t>
  </si>
  <si>
    <t>US92849TAJ79</t>
  </si>
  <si>
    <t>R 2.5% 5/20</t>
  </si>
  <si>
    <t>US78355HJZ38</t>
  </si>
  <si>
    <t>MON 5.5% 8/25</t>
  </si>
  <si>
    <t>US61166WAE12</t>
  </si>
  <si>
    <t>KANSAS CITY P&amp;L 7.15% 04/2019</t>
  </si>
  <si>
    <t>US485134BL30</t>
  </si>
  <si>
    <t>PX 3.2% 1/26</t>
  </si>
  <si>
    <t>US74005PBQ63</t>
  </si>
  <si>
    <t>VTR 4.375% 2/45</t>
  </si>
  <si>
    <t>US92277GAF46</t>
  </si>
  <si>
    <t>UAL 4.3% 8/25</t>
  </si>
  <si>
    <t>US909319AA30</t>
  </si>
  <si>
    <t>OFC 5% 7/25</t>
  </si>
  <si>
    <t>US22003BAK26</t>
  </si>
  <si>
    <t>MARKEL 4.90% 07/22</t>
  </si>
  <si>
    <t>US570535AK02</t>
  </si>
  <si>
    <t>ARE 2.75% 1/20</t>
  </si>
  <si>
    <t>US015271AF60</t>
  </si>
  <si>
    <t>FFHCN 5.84% 10/22</t>
  </si>
  <si>
    <t>CA303901AV45</t>
  </si>
  <si>
    <t>CNAFNL 7.35% 11/19</t>
  </si>
  <si>
    <t>US126117AP53</t>
  </si>
  <si>
    <t>MITSCO 1.94% 12/16</t>
  </si>
  <si>
    <t>JP389360A716</t>
  </si>
  <si>
    <t>GMT 4.85% 6/21</t>
  </si>
  <si>
    <t>US361448AL76</t>
  </si>
  <si>
    <t>USP9406GAA69</t>
  </si>
  <si>
    <t>CENTERPOINT ENER 6% 05/2018</t>
  </si>
  <si>
    <t>US15189YAE68</t>
  </si>
  <si>
    <t>JNPR 3.3% 6/20</t>
  </si>
  <si>
    <t>US48203RAH75</t>
  </si>
  <si>
    <t>DEPOSIT USD</t>
  </si>
  <si>
    <t>WLP 5.95% 12/34</t>
  </si>
  <si>
    <t>US94973VAH06</t>
  </si>
  <si>
    <t>AIZ 4% 3/23</t>
  </si>
  <si>
    <t>US04621XAF50</t>
  </si>
  <si>
    <t>TMO 5.3% 2/44</t>
  </si>
  <si>
    <t>US883556BG65</t>
  </si>
  <si>
    <t>ENTEL 4.75% 08/26</t>
  </si>
  <si>
    <t>USP37115AF26</t>
  </si>
  <si>
    <t>SIVB 5.375% 9/20</t>
  </si>
  <si>
    <t>US78486QAC50</t>
  </si>
  <si>
    <t>NRUC 3.4% 11/23</t>
  </si>
  <si>
    <t>US637432MV48</t>
  </si>
  <si>
    <t>DAIGR 1.6% 8/17</t>
  </si>
  <si>
    <t>US233851BY97</t>
  </si>
  <si>
    <t>VW 2.15% 6/20</t>
  </si>
  <si>
    <t>CA918423AN49</t>
  </si>
  <si>
    <t>FOXA 8.15% 10/36</t>
  </si>
  <si>
    <t>US90131HBJ32</t>
  </si>
  <si>
    <t>currency</t>
  </si>
  <si>
    <t>Analyse couverture Crédit :</t>
  </si>
  <si>
    <t xml:space="preserve">MD c. </t>
  </si>
  <si>
    <t>SPS c.</t>
  </si>
  <si>
    <t>PTF sans dérivés</t>
  </si>
  <si>
    <t>Simulation  Sans Derivés</t>
  </si>
  <si>
    <t>PTF - Bench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</si>
</sst>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\ _€"/>
  </numFmts>
  <fonts count="9" x14ac:knownFonts="1">
    <font>
      <sz val="10"/>
      <name val="Arial"/>
    </font>
    <font>
      <sz val="9"/>
      <color indexed="9"/>
      <name val="Tahoma Gras"/>
    </font>
    <font>
      <sz val="10"/>
      <name val="Arial"/>
      <family val="2"/>
    </font>
    <font>
      <b/>
      <sz val="10"/>
      <name val="Arial"/>
      <family val="2"/>
    </font>
    <font>
      <sz val="9"/>
      <color indexed="9"/>
      <name val="Arial"/>
      <family val="2"/>
    </font>
    <font>
      <sz val="9"/>
      <name val="Arial"/>
      <family val="2"/>
    </font>
    <font>
      <sz val="10"/>
      <color indexed="9"/>
      <name val="Arial"/>
      <family val="2"/>
    </font>
    <font>
      <b/>
      <sz val="9"/>
      <name val="Arial"/>
      <family val="2"/>
    </font>
    <font>
      <b/>
      <u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54"/>
        <bgColor indexed="49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7">
    <xf numFmtId="0" fontId="0" fillId="0" borderId="0" xfId="0"/>
    <xf numFmtId="0" fontId="3" fillId="0" borderId="0" xfId="0" applyFont="1"/>
    <xf numFmtId="0" fontId="2" fillId="0" borderId="0" xfId="0" applyFont="1"/>
    <xf numFmtId="10" fontId="2" fillId="0" borderId="0" xfId="0" applyNumberFormat="1" applyFont="1"/>
    <xf numFmtId="2" fontId="2" fillId="0" borderId="0" xfId="0" applyNumberFormat="1" applyFont="1"/>
    <xf numFmtId="14" fontId="2" fillId="0" borderId="0" xfId="0" applyNumberFormat="1" applyFont="1"/>
    <xf numFmtId="0" fontId="2" fillId="0" borderId="0" xfId="0" applyFont="1" applyAlignment="1">
      <alignment indent="2"/>
    </xf>
    <xf numFmtId="10" fontId="2" fillId="3" borderId="0" xfId="0" applyNumberFormat="1" applyFont="1" applyFill="1"/>
    <xf numFmtId="2" fontId="0" fillId="3" borderId="0" xfId="0" applyNumberFormat="1" applyFill="1"/>
    <xf numFmtId="0" fontId="6" fillId="2" borderId="0" xfId="0" applyFont="1" applyFill="1" applyAlignment="1">
      <alignment wrapText="1"/>
    </xf>
    <xf numFmtId="10" fontId="6" fillId="2" borderId="0" xfId="0" applyNumberFormat="1" applyFont="1" applyFill="1" applyAlignment="1">
      <alignment wrapText="1"/>
    </xf>
    <xf numFmtId="2" fontId="6" fillId="2" borderId="0" xfId="0" applyNumberFormat="1" applyFont="1" applyFill="1" applyAlignment="1">
      <alignment wrapText="1"/>
    </xf>
    <xf numFmtId="14" fontId="6" fillId="2" borderId="0" xfId="0" applyNumberFormat="1" applyFont="1" applyFill="1" applyAlignment="1">
      <alignment wrapText="1"/>
    </xf>
    <xf numFmtId="2" fontId="2" fillId="2" borderId="0" xfId="1" applyNumberFormat="1" applyFont="1" applyFill="1" applyAlignment="1">
      <alignment wrapText="1"/>
    </xf>
    <xf numFmtId="0" fontId="0" fillId="0" borderId="0" xfId="0" applyAlignment="1">
      <alignment wrapText="1"/>
    </xf>
    <xf numFmtId="0" fontId="0" fillId="0" borderId="0" xfId="0"/>
    <xf numFmtId="0" fontId="8" fillId="0" borderId="0" xfId="0" applyFont="1"/>
    <xf numFmtId="0" fontId="4" fillId="2" borderId="0" xfId="1" applyFont="1" applyFill="1"/>
    <xf numFmtId="0" fontId="7" fillId="0" borderId="0" xfId="1" applyFont="1" applyAlignment="1">
      <alignment indent="1"/>
    </xf>
    <xf numFmtId="0" fontId="7" fillId="0" borderId="0" xfId="1" applyFont="1"/>
    <xf numFmtId="2" fontId="3" fillId="0" borderId="0" xfId="0" applyNumberFormat="1" applyFont="1"/>
    <xf numFmtId="2" fontId="3" fillId="3" borderId="0" xfId="0" applyNumberFormat="1" applyFont="1" applyFill="1"/>
    <xf numFmtId="0" fontId="2" fillId="0" borderId="0" xfId="1"/>
    <xf numFmtId="0" fontId="1" fillId="2" borderId="0" xfId="1" applyFont="1" applyFill="1"/>
    <xf numFmtId="0" fontId="5" fillId="0" borderId="0" xfId="1" applyFont="1"/>
    <xf numFmtId="0" fontId="5" fillId="0" borderId="0" xfId="1" applyFont="1" applyAlignment="1">
      <alignment indent="1"/>
    </xf>
    <xf numFmtId="10" fontId="7" fillId="0" borderId="0" xfId="1" applyNumberFormat="1" applyFont="1"/>
    <xf numFmtId="10" fontId="5" fillId="0" borderId="0" xfId="1" applyNumberFormat="1" applyFont="1"/>
    <xf numFmtId="0" fontId="7" fillId="0" borderId="0" xfId="1" applyFont="1" applyAlignment="1">
      <alignment indent="1"/>
    </xf>
    <xf numFmtId="2" fontId="7" fillId="3" borderId="0" xfId="1" applyNumberFormat="1" applyFont="1" applyFill="1"/>
    <xf numFmtId="2" fontId="5" fillId="3" borderId="0" xfId="1" applyNumberFormat="1" applyFont="1" applyFill="1"/>
    <xf numFmtId="2" fontId="2" fillId="3" borderId="0" xfId="0" applyNumberFormat="1" applyFont="1" applyFill="1"/>
    <xf numFmtId="11" fontId="2" fillId="0" borderId="0" xfId="0" applyNumberFormat="1" applyFont="1"/>
    <xf numFmtId="2" fontId="5" fillId="3" borderId="0" xfId="0" applyNumberFormat="1" applyFont="1" applyFill="1"/>
    <xf numFmtId="0" fontId="5" fillId="0" borderId="0" xfId="1" applyFont="1" applyAlignment="1">
      <alignment horizontal="center"/>
    </xf>
    <xf numFmtId="0" fontId="5" fillId="0" borderId="0" xfId="0" applyFont="1" applyAlignment="1">
      <alignment horizontal="center"/>
    </xf>
    <xf numFmtId="164" fontId="2" fillId="3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0567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M17" sqref="M17"/>
    </sheetView>
  </sheetViews>
  <sheetFormatPr defaultColWidth="11.42578125" defaultRowHeight="12.75" x14ac:dyDescent="0.2"/>
  <cols>
    <col min="1" max="1" width="25.42578125" style="2" customWidth="1"/>
    <col min="2" max="2" width="16.140625" style="2" customWidth="1"/>
    <col min="3" max="3" width="20.28515625" style="2" customWidth="1"/>
    <col min="4" max="4" width="11" style="2" customWidth="1"/>
    <col min="5" max="5" width="10" style="3" customWidth="1"/>
    <col min="6" max="7" width="10.7109375" style="2" customWidth="1"/>
    <col min="8" max="10" width="10.7109375" style="3" customWidth="1"/>
    <col min="11" max="11" width="10.7109375" style="4" customWidth="1"/>
    <col min="12" max="12" width="10.7109375" style="3" customWidth="1"/>
    <col min="13" max="13" width="10.7109375" style="2" customWidth="1"/>
    <col min="14" max="14" width="13.7109375" style="5" customWidth="1"/>
    <col min="15" max="15" width="12.5703125" style="4" customWidth="1"/>
    <col min="16" max="19" width="10.7109375" style="2" customWidth="1"/>
    <col min="20" max="20" width="9.140625" style="4" customWidth="1"/>
    <col min="21" max="252" width="9.140625" customWidth="1"/>
  </cols>
  <sheetData>
    <row r="1" spans="1:20" s="14" customFormat="1" ht="25.5" x14ac:dyDescent="0.2">
      <c r="A1" s="9" t="s">
        <v>0</v>
      </c>
      <c r="B1" s="9" t="s">
        <v>1</v>
      </c>
      <c r="C1" s="9" t="s">
        <v>2</v>
      </c>
      <c r="D1" s="9" t="s">
        <v>1807</v>
      </c>
      <c r="E1" s="10" t="s">
        <v>3</v>
      </c>
      <c r="F1" s="9" t="s">
        <v>4</v>
      </c>
      <c r="G1" s="9" t="s">
        <v>5</v>
      </c>
      <c r="H1" s="10" t="s">
        <v>6</v>
      </c>
      <c r="I1" s="10" t="s">
        <v>7</v>
      </c>
      <c r="J1" s="10" t="s">
        <v>8</v>
      </c>
      <c r="K1" s="11" t="s">
        <v>9</v>
      </c>
      <c r="L1" s="10" t="s">
        <v>10</v>
      </c>
      <c r="M1" s="9" t="s">
        <v>11</v>
      </c>
      <c r="N1" s="12" t="s">
        <v>12</v>
      </c>
      <c r="O1" s="11" t="s">
        <v>1789</v>
      </c>
      <c r="P1" s="9" t="s">
        <v>13</v>
      </c>
      <c r="Q1" s="9" t="s">
        <v>14</v>
      </c>
      <c r="R1" s="9" t="s">
        <v>15</v>
      </c>
      <c r="S1" s="9" t="s">
        <v>16</v>
      </c>
      <c r="T1" s="13" t="s">
        <v>1788</v>
      </c>
    </row>
    <row r="2" spans="1:20" s="2" customFormat="1" x14ac:dyDescent="0.2">
      <c r="A2" s="6" t="s">
        <v>1808</v>
      </c>
      <c r="B2" s="2" t="s">
        <v>1809</v>
      </c>
      <c r="C2" s="2" t="s">
        <v>1783</v>
      </c>
      <c r="D2" s="2" t="s">
        <v>1809</v>
      </c>
      <c r="E2" s="3">
        <v>1</v>
      </c>
      <c r="H2" s="3"/>
      <c r="I2" s="3">
        <v>0.35359027999999998</v>
      </c>
      <c r="J2" s="3"/>
      <c r="K2" s="4">
        <v>0</v>
      </c>
      <c r="L2" s="3">
        <v>0</v>
      </c>
      <c r="M2" s="2">
        <v>0</v>
      </c>
      <c r="N2" s="5"/>
      <c r="O2" s="4"/>
      <c r="Q2" s="2">
        <v>0</v>
      </c>
      <c r="R2" s="2" t="s">
        <v>25</v>
      </c>
      <c r="T2" s="4">
        <v>0</v>
      </c>
    </row>
    <row r="3" spans="1:20" s="2" customFormat="1" x14ac:dyDescent="0.2">
      <c r="A3" s="6" t="s">
        <v>1810</v>
      </c>
      <c r="B3" s="2" t="s">
        <v>1811</v>
      </c>
      <c r="C3" s="2" t="s">
        <v>18</v>
      </c>
      <c r="D3" s="2" t="s">
        <v>1809</v>
      </c>
      <c r="E3" s="3">
        <v>1.1121300000000001</v>
      </c>
      <c r="H3" s="3"/>
      <c r="I3" s="3">
        <v>1.290881E-3</v>
      </c>
      <c r="J3" s="3"/>
      <c r="K3" s="4">
        <v>6.5430000000000001</v>
      </c>
      <c r="L3" s="3">
        <v>3.5150000000000001E-2</v>
      </c>
      <c r="M3" s="2">
        <v>50.9</v>
      </c>
      <c r="N3" s="5">
        <v>45184</v>
      </c>
      <c r="O3" s="4">
        <v>7.9260780287474333</v>
      </c>
      <c r="P3" s="2" t="s">
        <v>26</v>
      </c>
      <c r="Q3" s="2">
        <v>5.1500000950000002</v>
      </c>
      <c r="R3" s="2" t="s">
        <v>29</v>
      </c>
      <c r="S3" s="2" t="s">
        <v>261</v>
      </c>
      <c r="T3" s="4">
        <v>1069.92445</v>
      </c>
    </row>
    <row r="4" spans="1:20" s="2" customFormat="1" x14ac:dyDescent="0.2">
      <c r="A4" s="6" t="s">
        <v>1812</v>
      </c>
      <c r="B4" s="2" t="s">
        <v>1813</v>
      </c>
      <c r="C4" s="2" t="s">
        <v>18</v>
      </c>
      <c r="D4" s="2" t="s">
        <v>1809</v>
      </c>
      <c r="E4" s="3">
        <v>1.206315</v>
      </c>
      <c r="F4" s="2">
        <v>157000</v>
      </c>
      <c r="G4" s="2">
        <v>190248.41329999999</v>
      </c>
      <c r="H4" s="3">
        <v>4.0092399999999999E-4</v>
      </c>
      <c r="I4" s="3">
        <v>1.0808409999999999E-3</v>
      </c>
      <c r="J4" s="3">
        <v>4.0092399999999999E-4</v>
      </c>
      <c r="K4" s="4">
        <v>13.981999999999999</v>
      </c>
      <c r="L4" s="3">
        <v>5.1479999999999998E-2</v>
      </c>
      <c r="M4" s="2">
        <v>291</v>
      </c>
      <c r="N4" s="5">
        <v>52489</v>
      </c>
      <c r="O4" s="4">
        <v>27.926078028747433</v>
      </c>
      <c r="P4" s="2" t="s">
        <v>26</v>
      </c>
      <c r="Q4" s="2">
        <v>6.5500001909999996</v>
      </c>
      <c r="R4" s="2" t="s">
        <v>29</v>
      </c>
      <c r="S4" s="2" t="s">
        <v>261</v>
      </c>
      <c r="T4" s="4">
        <v>3229.5204100000001</v>
      </c>
    </row>
    <row r="5" spans="1:20" s="2" customFormat="1" x14ac:dyDescent="0.2">
      <c r="A5" s="6" t="s">
        <v>1814</v>
      </c>
      <c r="B5" s="2" t="s">
        <v>1815</v>
      </c>
      <c r="C5" s="2" t="s">
        <v>18</v>
      </c>
      <c r="D5" s="2" t="s">
        <v>1809</v>
      </c>
      <c r="E5" s="3">
        <v>1.2367649999999999</v>
      </c>
      <c r="H5" s="3"/>
      <c r="I5" s="3">
        <v>1.06331E-3</v>
      </c>
      <c r="J5" s="3"/>
      <c r="K5" s="4">
        <v>13.247</v>
      </c>
      <c r="L5" s="3">
        <v>4.2229999999999997E-2</v>
      </c>
      <c r="M5" s="2">
        <v>242.1</v>
      </c>
      <c r="N5" s="5">
        <v>50419</v>
      </c>
      <c r="O5" s="4">
        <v>22.258726899383984</v>
      </c>
      <c r="P5" s="2" t="s">
        <v>26</v>
      </c>
      <c r="Q5" s="2">
        <v>5.875</v>
      </c>
      <c r="R5" s="2" t="s">
        <v>29</v>
      </c>
      <c r="S5" s="2" t="s">
        <v>66</v>
      </c>
      <c r="T5" s="4">
        <v>2144.80852</v>
      </c>
    </row>
    <row r="6" spans="1:20" s="2" customFormat="1" x14ac:dyDescent="0.2">
      <c r="A6" s="6" t="s">
        <v>1816</v>
      </c>
      <c r="B6" s="2" t="s">
        <v>1817</v>
      </c>
      <c r="C6" s="2" t="s">
        <v>18</v>
      </c>
      <c r="D6" s="2" t="s">
        <v>1809</v>
      </c>
      <c r="E6" s="3">
        <v>1.206575</v>
      </c>
      <c r="H6" s="3"/>
      <c r="I6" s="3">
        <v>9.0700500000000001E-4</v>
      </c>
      <c r="J6" s="3"/>
      <c r="K6" s="4">
        <v>12.323</v>
      </c>
      <c r="L6" s="3">
        <v>5.1659999999999998E-2</v>
      </c>
      <c r="M6" s="2">
        <v>214.6</v>
      </c>
      <c r="N6" s="5">
        <v>50314</v>
      </c>
      <c r="O6" s="4">
        <v>21.971252566735114</v>
      </c>
      <c r="P6" s="2" t="s">
        <v>26</v>
      </c>
      <c r="Q6" s="2">
        <v>6.75</v>
      </c>
      <c r="R6" s="2" t="s">
        <v>110</v>
      </c>
      <c r="S6" s="2" t="s">
        <v>30</v>
      </c>
      <c r="T6" s="4">
        <v>3172.08808</v>
      </c>
    </row>
    <row r="7" spans="1:20" s="2" customFormat="1" x14ac:dyDescent="0.2">
      <c r="A7" s="6" t="s">
        <v>1818</v>
      </c>
      <c r="B7" s="2" t="s">
        <v>1819</v>
      </c>
      <c r="C7" s="2" t="s">
        <v>18</v>
      </c>
      <c r="D7" s="2" t="s">
        <v>1809</v>
      </c>
      <c r="E7" s="3">
        <v>1.328495</v>
      </c>
      <c r="H7" s="3"/>
      <c r="I7" s="3">
        <v>8.8978400000000002E-4</v>
      </c>
      <c r="J7" s="3"/>
      <c r="K7" s="4">
        <v>10.789</v>
      </c>
      <c r="L7" s="3">
        <v>4.0009999999999997E-2</v>
      </c>
      <c r="M7" s="2">
        <v>152.69999999999999</v>
      </c>
      <c r="N7" s="5">
        <v>48288</v>
      </c>
      <c r="O7" s="4">
        <v>16.424366872005475</v>
      </c>
      <c r="P7" s="2" t="s">
        <v>26</v>
      </c>
      <c r="Q7" s="2">
        <v>6.75</v>
      </c>
      <c r="R7" s="2" t="s">
        <v>29</v>
      </c>
      <c r="S7" s="2" t="s">
        <v>66</v>
      </c>
      <c r="T7" s="4">
        <v>1768.37105</v>
      </c>
    </row>
    <row r="8" spans="1:20" s="2" customFormat="1" x14ac:dyDescent="0.2">
      <c r="A8" s="6" t="s">
        <v>1820</v>
      </c>
      <c r="B8" s="2" t="s">
        <v>1821</v>
      </c>
      <c r="C8" s="2" t="s">
        <v>18</v>
      </c>
      <c r="D8" s="2" t="s">
        <v>1809</v>
      </c>
      <c r="E8" s="3">
        <v>1.1180600000000001</v>
      </c>
      <c r="H8" s="3"/>
      <c r="I8" s="3">
        <v>8.5968999999999998E-4</v>
      </c>
      <c r="J8" s="3"/>
      <c r="K8" s="4">
        <v>2.2829999999999999</v>
      </c>
      <c r="L8" s="3">
        <v>2.0580000000000001E-2</v>
      </c>
      <c r="M8" s="2">
        <v>6.7</v>
      </c>
      <c r="N8" s="5">
        <v>43215</v>
      </c>
      <c r="O8" s="4">
        <v>2.5352498288843259</v>
      </c>
      <c r="P8" s="2" t="s">
        <v>26</v>
      </c>
      <c r="Q8" s="2">
        <v>6.875</v>
      </c>
      <c r="R8" s="2" t="s">
        <v>29</v>
      </c>
      <c r="S8" s="2" t="s">
        <v>30</v>
      </c>
      <c r="T8" s="4">
        <v>285.65124000000003</v>
      </c>
    </row>
    <row r="9" spans="1:20" s="2" customFormat="1" x14ac:dyDescent="0.2">
      <c r="A9" s="6" t="s">
        <v>1822</v>
      </c>
      <c r="B9" s="2" t="s">
        <v>1823</v>
      </c>
      <c r="C9" s="2" t="s">
        <v>18</v>
      </c>
      <c r="D9" s="2" t="s">
        <v>1809</v>
      </c>
      <c r="E9" s="3">
        <v>1.09328</v>
      </c>
      <c r="H9" s="3"/>
      <c r="I9" s="3">
        <v>7.5323899999999995E-4</v>
      </c>
      <c r="J9" s="3"/>
      <c r="K9" s="4">
        <v>2.0979999999999999</v>
      </c>
      <c r="L9" s="3">
        <v>1.7520000000000001E-2</v>
      </c>
      <c r="M9" s="2">
        <v>5.6</v>
      </c>
      <c r="N9" s="5">
        <v>43115</v>
      </c>
      <c r="O9" s="4">
        <v>2.2614647501711156</v>
      </c>
      <c r="P9" s="2" t="s">
        <v>26</v>
      </c>
      <c r="Q9" s="2">
        <v>6</v>
      </c>
      <c r="R9" s="2" t="s">
        <v>29</v>
      </c>
      <c r="S9" s="2" t="s">
        <v>30</v>
      </c>
      <c r="T9" s="4">
        <v>215.50236000000001</v>
      </c>
    </row>
    <row r="10" spans="1:20" s="2" customFormat="1" x14ac:dyDescent="0.2">
      <c r="A10" s="6" t="s">
        <v>1824</v>
      </c>
      <c r="B10" s="2" t="s">
        <v>1825</v>
      </c>
      <c r="C10" s="2" t="s">
        <v>18</v>
      </c>
      <c r="D10" s="2" t="s">
        <v>1809</v>
      </c>
      <c r="E10" s="3">
        <v>1.3802350000000001</v>
      </c>
      <c r="H10" s="3"/>
      <c r="I10" s="3">
        <v>7.4371400000000003E-4</v>
      </c>
      <c r="J10" s="3"/>
      <c r="K10" s="4">
        <v>13.13</v>
      </c>
      <c r="L10" s="3">
        <v>4.2759999999999999E-2</v>
      </c>
      <c r="M10" s="2">
        <v>243.4</v>
      </c>
      <c r="N10" s="5">
        <v>50780</v>
      </c>
      <c r="O10" s="4">
        <v>23.247091033538673</v>
      </c>
      <c r="P10" s="2" t="s">
        <v>26</v>
      </c>
      <c r="Q10" s="2">
        <v>6.875</v>
      </c>
      <c r="R10" s="2" t="s">
        <v>29</v>
      </c>
      <c r="S10" s="2" t="s">
        <v>66</v>
      </c>
      <c r="T10" s="4">
        <v>2142.4877500000002</v>
      </c>
    </row>
    <row r="11" spans="1:20" s="2" customFormat="1" x14ac:dyDescent="0.2">
      <c r="A11" s="6" t="s">
        <v>1826</v>
      </c>
      <c r="B11" s="2" t="s">
        <v>1827</v>
      </c>
      <c r="C11" s="2" t="s">
        <v>18</v>
      </c>
      <c r="D11" s="2" t="s">
        <v>1809</v>
      </c>
      <c r="E11" s="3">
        <v>0.97596499999999997</v>
      </c>
      <c r="F11" s="2">
        <v>5000000</v>
      </c>
      <c r="G11" s="2">
        <v>4933825</v>
      </c>
      <c r="H11" s="3">
        <v>1.0397391000000001E-2</v>
      </c>
      <c r="I11" s="3">
        <v>7.3744200000000005E-4</v>
      </c>
      <c r="J11" s="3">
        <v>1.0397391000000001E-2</v>
      </c>
      <c r="K11" s="4">
        <v>6.774</v>
      </c>
      <c r="L11" s="3">
        <v>2.7550000000000002E-2</v>
      </c>
      <c r="M11" s="2">
        <v>52.2</v>
      </c>
      <c r="N11" s="5">
        <v>45049</v>
      </c>
      <c r="O11" s="4">
        <v>7.5564681724845997</v>
      </c>
      <c r="P11" s="2" t="s">
        <v>26</v>
      </c>
      <c r="Q11" s="2">
        <v>2.4000000950000002</v>
      </c>
      <c r="R11" s="2" t="s">
        <v>29</v>
      </c>
      <c r="S11" s="2" t="s">
        <v>361</v>
      </c>
      <c r="T11" s="4">
        <v>620.21388999999999</v>
      </c>
    </row>
    <row r="12" spans="1:20" s="2" customFormat="1" x14ac:dyDescent="0.2">
      <c r="A12" s="6" t="s">
        <v>1828</v>
      </c>
      <c r="B12" s="2" t="s">
        <v>1829</v>
      </c>
      <c r="C12" s="2" t="s">
        <v>18</v>
      </c>
      <c r="D12" s="2" t="s">
        <v>1809</v>
      </c>
      <c r="E12" s="3">
        <v>1.1477349999999999</v>
      </c>
      <c r="H12" s="3"/>
      <c r="I12" s="3">
        <v>7.1089600000000003E-4</v>
      </c>
      <c r="J12" s="3"/>
      <c r="K12" s="4">
        <v>5.2859999999999996</v>
      </c>
      <c r="L12" s="3">
        <v>3.1370000000000002E-2</v>
      </c>
      <c r="M12" s="2">
        <v>33.5</v>
      </c>
      <c r="N12" s="5">
        <v>44585</v>
      </c>
      <c r="O12" s="4">
        <v>6.2861054072553042</v>
      </c>
      <c r="P12" s="2" t="s">
        <v>26</v>
      </c>
      <c r="Q12" s="2">
        <v>5.75</v>
      </c>
      <c r="R12" s="2" t="s">
        <v>29</v>
      </c>
      <c r="S12" s="2" t="s">
        <v>30</v>
      </c>
      <c r="T12" s="4">
        <v>788.04216999999994</v>
      </c>
    </row>
    <row r="13" spans="1:20" s="2" customFormat="1" x14ac:dyDescent="0.2">
      <c r="A13" s="6" t="s">
        <v>1830</v>
      </c>
      <c r="B13" s="2" t="s">
        <v>1831</v>
      </c>
      <c r="C13" s="2" t="s">
        <v>18</v>
      </c>
      <c r="D13" s="2" t="s">
        <v>1809</v>
      </c>
      <c r="E13" s="3">
        <v>0.92896500000000004</v>
      </c>
      <c r="H13" s="3"/>
      <c r="I13" s="3">
        <v>7.0191700000000004E-4</v>
      </c>
      <c r="J13" s="3"/>
      <c r="K13" s="4">
        <v>16.175999999999998</v>
      </c>
      <c r="L13" s="3">
        <v>5.4539999999999998E-2</v>
      </c>
      <c r="M13" s="2">
        <v>425.5</v>
      </c>
      <c r="N13" s="5">
        <v>56482</v>
      </c>
      <c r="O13" s="4">
        <v>38.858316221765911</v>
      </c>
      <c r="P13" s="2" t="s">
        <v>26</v>
      </c>
      <c r="Q13" s="2">
        <v>5.0120000840000003</v>
      </c>
      <c r="R13" s="2" t="s">
        <v>29</v>
      </c>
      <c r="S13" s="2" t="s">
        <v>261</v>
      </c>
      <c r="T13" s="4">
        <v>4101.2630399999998</v>
      </c>
    </row>
    <row r="14" spans="1:20" s="2" customFormat="1" x14ac:dyDescent="0.2">
      <c r="A14" s="6" t="s">
        <v>1832</v>
      </c>
      <c r="B14" s="2" t="s">
        <v>1833</v>
      </c>
      <c r="C14" s="2" t="s">
        <v>336</v>
      </c>
      <c r="D14" s="2" t="s">
        <v>1809</v>
      </c>
      <c r="E14" s="3">
        <v>1.432215</v>
      </c>
      <c r="H14" s="3"/>
      <c r="I14" s="3">
        <v>6.9340500000000002E-4</v>
      </c>
      <c r="J14" s="3"/>
      <c r="K14" s="4">
        <v>9.1750000000000007</v>
      </c>
      <c r="L14" s="3">
        <v>4.6510000000000003E-2</v>
      </c>
      <c r="M14" s="2">
        <v>114.3</v>
      </c>
      <c r="N14" s="5">
        <v>47649</v>
      </c>
      <c r="O14" s="4">
        <v>14.674880219028063</v>
      </c>
      <c r="P14" s="2" t="s">
        <v>26</v>
      </c>
      <c r="Q14" s="2">
        <v>8.75</v>
      </c>
      <c r="R14" s="2" t="s">
        <v>29</v>
      </c>
      <c r="S14" s="2" t="s">
        <v>261</v>
      </c>
      <c r="T14" s="4">
        <v>2166.6579000000002</v>
      </c>
    </row>
    <row r="15" spans="1:20" s="2" customFormat="1" x14ac:dyDescent="0.2">
      <c r="A15" s="6" t="s">
        <v>1834</v>
      </c>
      <c r="B15" s="2" t="s">
        <v>1835</v>
      </c>
      <c r="C15" s="2" t="s">
        <v>109</v>
      </c>
      <c r="D15" s="2" t="s">
        <v>1809</v>
      </c>
      <c r="E15" s="3">
        <v>0.96584999999999999</v>
      </c>
      <c r="H15" s="3"/>
      <c r="I15" s="3">
        <v>6.6662600000000002E-4</v>
      </c>
      <c r="J15" s="3"/>
      <c r="K15" s="4">
        <v>7.774</v>
      </c>
      <c r="L15" s="3">
        <v>3.8388430000000001E-2</v>
      </c>
      <c r="M15" s="2">
        <v>71.2</v>
      </c>
      <c r="N15" s="5">
        <v>45792</v>
      </c>
      <c r="O15" s="4">
        <v>9.5906913073237501</v>
      </c>
      <c r="P15" s="2" t="s">
        <v>26</v>
      </c>
      <c r="Q15" s="2">
        <v>3.4000000950000002</v>
      </c>
      <c r="R15" s="2" t="s">
        <v>29</v>
      </c>
      <c r="S15" s="2" t="s">
        <v>261</v>
      </c>
      <c r="T15" s="4">
        <v>1402.6239500000001</v>
      </c>
    </row>
    <row r="16" spans="1:20" s="2" customFormat="1" x14ac:dyDescent="0.2">
      <c r="A16" s="6" t="s">
        <v>1836</v>
      </c>
      <c r="B16" s="2" t="s">
        <v>1837</v>
      </c>
      <c r="C16" s="2" t="s">
        <v>18</v>
      </c>
      <c r="D16" s="2" t="s">
        <v>1809</v>
      </c>
      <c r="E16" s="3">
        <v>0.87920500000000001</v>
      </c>
      <c r="F16" s="2">
        <v>1520000</v>
      </c>
      <c r="G16" s="2">
        <v>1342309.4669999999</v>
      </c>
      <c r="H16" s="3">
        <v>2.828742E-3</v>
      </c>
      <c r="I16" s="3">
        <v>6.5826800000000005E-4</v>
      </c>
      <c r="J16" s="3">
        <v>2.828742E-3</v>
      </c>
      <c r="K16" s="4">
        <v>16.567</v>
      </c>
      <c r="L16" s="3">
        <v>5.4170000000000003E-2</v>
      </c>
      <c r="M16" s="2">
        <v>444.7</v>
      </c>
      <c r="N16" s="5">
        <v>56688</v>
      </c>
      <c r="O16" s="4">
        <v>39.422313483915126</v>
      </c>
      <c r="P16" s="2" t="s">
        <v>26</v>
      </c>
      <c r="Q16" s="2">
        <v>4.6719999310000002</v>
      </c>
      <c r="R16" s="2" t="s">
        <v>29</v>
      </c>
      <c r="S16" s="2" t="s">
        <v>261</v>
      </c>
      <c r="T16" s="4">
        <v>4139.1489799999999</v>
      </c>
    </row>
    <row r="17" spans="1:20" s="2" customFormat="1" x14ac:dyDescent="0.2">
      <c r="A17" s="6" t="s">
        <v>27</v>
      </c>
      <c r="B17" s="2" t="s">
        <v>28</v>
      </c>
      <c r="C17" s="2" t="s">
        <v>18</v>
      </c>
      <c r="D17" s="2" t="s">
        <v>17</v>
      </c>
      <c r="E17" s="3">
        <v>1.14184</v>
      </c>
      <c r="H17" s="3"/>
      <c r="I17" s="3">
        <v>6.3287100000000002E-4</v>
      </c>
      <c r="J17" s="3"/>
      <c r="K17" s="4">
        <v>3.8780000000000001</v>
      </c>
      <c r="L17" s="3">
        <v>7.2700000000000004E-3</v>
      </c>
      <c r="M17" s="2">
        <v>19.8</v>
      </c>
      <c r="N17" s="5">
        <v>43844</v>
      </c>
      <c r="O17" s="4">
        <v>4.2573579739904179</v>
      </c>
      <c r="P17" s="2" t="s">
        <v>19</v>
      </c>
      <c r="Q17" s="2">
        <v>4.125</v>
      </c>
      <c r="R17" s="2" t="s">
        <v>29</v>
      </c>
      <c r="S17" s="2" t="s">
        <v>30</v>
      </c>
      <c r="T17" s="4">
        <v>319.17910999999998</v>
      </c>
    </row>
    <row r="18" spans="1:20" s="2" customFormat="1" x14ac:dyDescent="0.2">
      <c r="A18" s="6" t="s">
        <v>1838</v>
      </c>
      <c r="B18" s="2" t="s">
        <v>1839</v>
      </c>
      <c r="C18" s="2" t="s">
        <v>109</v>
      </c>
      <c r="D18" s="2" t="s">
        <v>1809</v>
      </c>
      <c r="E18" s="3">
        <v>1.0136400000000001</v>
      </c>
      <c r="H18" s="3"/>
      <c r="I18" s="3">
        <v>6.2609199999999997E-4</v>
      </c>
      <c r="J18" s="3"/>
      <c r="K18" s="4">
        <v>7.4740000000000002</v>
      </c>
      <c r="L18" s="3">
        <v>4.7281089999999998E-2</v>
      </c>
      <c r="M18" s="2">
        <v>67.900000000000006</v>
      </c>
      <c r="N18" s="5">
        <v>45861</v>
      </c>
      <c r="O18" s="4">
        <v>9.7796030116358654</v>
      </c>
      <c r="P18" s="2" t="s">
        <v>26</v>
      </c>
      <c r="Q18" s="2">
        <v>4.9079999919999997</v>
      </c>
      <c r="R18" s="2" t="s">
        <v>29</v>
      </c>
      <c r="S18" s="2" t="s">
        <v>261</v>
      </c>
      <c r="T18" s="4">
        <v>1998.15895</v>
      </c>
    </row>
    <row r="19" spans="1:20" s="2" customFormat="1" x14ac:dyDescent="0.2">
      <c r="A19" s="6" t="s">
        <v>1840</v>
      </c>
      <c r="B19" s="2" t="s">
        <v>1841</v>
      </c>
      <c r="C19" s="2" t="s">
        <v>18</v>
      </c>
      <c r="D19" s="2" t="s">
        <v>1809</v>
      </c>
      <c r="E19" s="3">
        <v>1.102905</v>
      </c>
      <c r="H19" s="3"/>
      <c r="I19" s="3">
        <v>6.1296099999999997E-4</v>
      </c>
      <c r="J19" s="3"/>
      <c r="K19" s="4">
        <v>2.3439999999999999</v>
      </c>
      <c r="L19" s="3">
        <v>1.4880000000000001E-2</v>
      </c>
      <c r="M19" s="2">
        <v>6.9</v>
      </c>
      <c r="N19" s="5">
        <v>43221</v>
      </c>
      <c r="O19" s="4">
        <v>2.5516769336071183</v>
      </c>
      <c r="P19" s="2" t="s">
        <v>26</v>
      </c>
      <c r="Q19" s="2">
        <v>5.625</v>
      </c>
      <c r="R19" s="2" t="s">
        <v>29</v>
      </c>
      <c r="S19" s="2" t="s">
        <v>66</v>
      </c>
      <c r="T19" s="4">
        <v>156.27447999999998</v>
      </c>
    </row>
    <row r="20" spans="1:20" s="2" customFormat="1" x14ac:dyDescent="0.2">
      <c r="A20" s="6" t="s">
        <v>1842</v>
      </c>
      <c r="B20" s="2" t="s">
        <v>1843</v>
      </c>
      <c r="C20" s="2" t="s">
        <v>18</v>
      </c>
      <c r="D20" s="2" t="s">
        <v>1809</v>
      </c>
      <c r="E20" s="3">
        <v>0.896505</v>
      </c>
      <c r="H20" s="3"/>
      <c r="I20" s="3">
        <v>6.1215100000000001E-4</v>
      </c>
      <c r="J20" s="3"/>
      <c r="K20" s="4">
        <v>16.085000000000001</v>
      </c>
      <c r="L20" s="3">
        <v>5.1799999999999999E-2</v>
      </c>
      <c r="M20" s="2">
        <v>392.8</v>
      </c>
      <c r="N20" s="5">
        <v>54316</v>
      </c>
      <c r="O20" s="4">
        <v>32.928131416837779</v>
      </c>
      <c r="P20" s="2" t="s">
        <v>26</v>
      </c>
      <c r="Q20" s="2">
        <v>4.521999836</v>
      </c>
      <c r="R20" s="2" t="s">
        <v>29</v>
      </c>
      <c r="S20" s="2" t="s">
        <v>261</v>
      </c>
      <c r="T20" s="4">
        <v>3638.3304900000003</v>
      </c>
    </row>
    <row r="21" spans="1:20" s="2" customFormat="1" x14ac:dyDescent="0.2">
      <c r="A21" s="6" t="s">
        <v>1844</v>
      </c>
      <c r="B21" s="2" t="s">
        <v>1845</v>
      </c>
      <c r="C21" s="2" t="s">
        <v>18</v>
      </c>
      <c r="D21" s="2" t="s">
        <v>1809</v>
      </c>
      <c r="E21" s="3">
        <v>1.0906499999999999</v>
      </c>
      <c r="H21" s="3"/>
      <c r="I21" s="3">
        <v>6.0682100000000001E-4</v>
      </c>
      <c r="J21" s="3"/>
      <c r="K21" s="4">
        <v>2.3359999999999999</v>
      </c>
      <c r="L21" s="3">
        <v>1.9789999999999999E-2</v>
      </c>
      <c r="M21" s="2">
        <v>6.9</v>
      </c>
      <c r="N21" s="5">
        <v>43221</v>
      </c>
      <c r="O21" s="4">
        <v>2.5516769336071183</v>
      </c>
      <c r="P21" s="2" t="s">
        <v>26</v>
      </c>
      <c r="Q21" s="2">
        <v>5.6500000950000002</v>
      </c>
      <c r="R21" s="2" t="s">
        <v>29</v>
      </c>
      <c r="S21" s="2" t="s">
        <v>30</v>
      </c>
      <c r="T21" s="4">
        <v>272.74202000000002</v>
      </c>
    </row>
    <row r="22" spans="1:20" s="2" customFormat="1" x14ac:dyDescent="0.2">
      <c r="A22" s="6" t="s">
        <v>1846</v>
      </c>
      <c r="B22" s="2" t="s">
        <v>1847</v>
      </c>
      <c r="C22" s="2" t="s">
        <v>18</v>
      </c>
      <c r="D22" s="2" t="s">
        <v>1809</v>
      </c>
      <c r="E22" s="3">
        <v>1.1021749999999999</v>
      </c>
      <c r="H22" s="3"/>
      <c r="I22" s="3">
        <v>6.0005200000000001E-4</v>
      </c>
      <c r="J22" s="3"/>
      <c r="K22" s="4">
        <v>2.3029999999999999</v>
      </c>
      <c r="L22" s="3">
        <v>1.882E-2</v>
      </c>
      <c r="M22" s="2">
        <v>6.6</v>
      </c>
      <c r="N22" s="5">
        <v>43191</v>
      </c>
      <c r="O22" s="4">
        <v>2.4695414099931554</v>
      </c>
      <c r="P22" s="2" t="s">
        <v>26</v>
      </c>
      <c r="Q22" s="2">
        <v>6.1500000950000002</v>
      </c>
      <c r="R22" s="2" t="s">
        <v>29</v>
      </c>
      <c r="S22" s="2" t="s">
        <v>30</v>
      </c>
      <c r="T22" s="4">
        <v>252.11402000000001</v>
      </c>
    </row>
    <row r="23" spans="1:20" s="2" customFormat="1" x14ac:dyDescent="0.2">
      <c r="A23" s="6" t="s">
        <v>31</v>
      </c>
      <c r="B23" s="2" t="s">
        <v>32</v>
      </c>
      <c r="C23" s="2" t="s">
        <v>18</v>
      </c>
      <c r="D23" s="2" t="s">
        <v>17</v>
      </c>
      <c r="E23" s="3">
        <v>1.1002099999999999</v>
      </c>
      <c r="H23" s="3"/>
      <c r="I23" s="3">
        <v>5.9986900000000005E-4</v>
      </c>
      <c r="J23" s="3"/>
      <c r="K23" s="4">
        <v>2.1259999999999999</v>
      </c>
      <c r="L23" s="3">
        <v>2.8999999999999998E-3</v>
      </c>
      <c r="M23" s="2">
        <v>6.8</v>
      </c>
      <c r="N23" s="5">
        <v>43115</v>
      </c>
      <c r="O23" s="4">
        <v>2.2614647501711156</v>
      </c>
      <c r="P23" s="2" t="s">
        <v>19</v>
      </c>
      <c r="Q23" s="2">
        <v>4.75</v>
      </c>
      <c r="R23" s="2" t="s">
        <v>29</v>
      </c>
      <c r="S23" s="2" t="s">
        <v>30</v>
      </c>
      <c r="T23" s="4">
        <v>110.04875000000001</v>
      </c>
    </row>
    <row r="24" spans="1:20" s="2" customFormat="1" x14ac:dyDescent="0.2">
      <c r="A24" s="6" t="s">
        <v>1848</v>
      </c>
      <c r="B24" s="2" t="s">
        <v>1849</v>
      </c>
      <c r="C24" s="2" t="s">
        <v>18</v>
      </c>
      <c r="D24" s="2" t="s">
        <v>1809</v>
      </c>
      <c r="E24" s="3">
        <v>1.081715</v>
      </c>
      <c r="H24" s="3"/>
      <c r="I24" s="3">
        <v>5.9758599999999999E-4</v>
      </c>
      <c r="J24" s="3"/>
      <c r="K24" s="4">
        <v>2.0099999999999998</v>
      </c>
      <c r="L24" s="3">
        <v>1.3650000000000001E-2</v>
      </c>
      <c r="M24" s="2">
        <v>5.2</v>
      </c>
      <c r="N24" s="5">
        <v>43075</v>
      </c>
      <c r="O24" s="4">
        <v>2.1519507186858315</v>
      </c>
      <c r="P24" s="2" t="s">
        <v>26</v>
      </c>
      <c r="Q24" s="2">
        <v>5.25</v>
      </c>
      <c r="R24" s="2" t="s">
        <v>29</v>
      </c>
      <c r="S24" s="2" t="s">
        <v>50</v>
      </c>
      <c r="T24" s="4">
        <v>135.06798000000001</v>
      </c>
    </row>
    <row r="25" spans="1:20" s="2" customFormat="1" x14ac:dyDescent="0.2">
      <c r="A25" s="6" t="s">
        <v>1850</v>
      </c>
      <c r="B25" s="2" t="s">
        <v>1851</v>
      </c>
      <c r="C25" s="2" t="s">
        <v>18</v>
      </c>
      <c r="D25" s="2" t="s">
        <v>1809</v>
      </c>
      <c r="E25" s="3">
        <v>1.08565</v>
      </c>
      <c r="H25" s="3"/>
      <c r="I25" s="3">
        <v>5.9184899999999998E-4</v>
      </c>
      <c r="J25" s="3"/>
      <c r="K25" s="4">
        <v>4.415</v>
      </c>
      <c r="L25" s="3">
        <v>2.631E-2</v>
      </c>
      <c r="M25" s="2">
        <v>22.9</v>
      </c>
      <c r="N25" s="5">
        <v>44089</v>
      </c>
      <c r="O25" s="4">
        <v>4.9281314168377826</v>
      </c>
      <c r="P25" s="2" t="s">
        <v>26</v>
      </c>
      <c r="Q25" s="2">
        <v>4.5</v>
      </c>
      <c r="R25" s="2" t="s">
        <v>29</v>
      </c>
      <c r="S25" s="2" t="s">
        <v>261</v>
      </c>
      <c r="T25" s="4">
        <v>548.52402000000006</v>
      </c>
    </row>
    <row r="26" spans="1:20" s="2" customFormat="1" x14ac:dyDescent="0.2">
      <c r="A26" s="6" t="s">
        <v>1852</v>
      </c>
      <c r="B26" s="2" t="s">
        <v>1853</v>
      </c>
      <c r="C26" s="2" t="s">
        <v>18</v>
      </c>
      <c r="D26" s="2" t="s">
        <v>1809</v>
      </c>
      <c r="E26" s="3">
        <v>0.95388499999999998</v>
      </c>
      <c r="H26" s="3"/>
      <c r="I26" s="3">
        <v>5.8871900000000003E-4</v>
      </c>
      <c r="J26" s="3"/>
      <c r="K26" s="4">
        <v>15.423</v>
      </c>
      <c r="L26" s="3">
        <v>5.1619999999999999E-2</v>
      </c>
      <c r="M26" s="2">
        <v>357.4</v>
      </c>
      <c r="N26" s="5">
        <v>53560</v>
      </c>
      <c r="O26" s="4">
        <v>30.858316221765914</v>
      </c>
      <c r="P26" s="2" t="s">
        <v>26</v>
      </c>
      <c r="Q26" s="2">
        <v>4.8619999890000001</v>
      </c>
      <c r="R26" s="2" t="s">
        <v>29</v>
      </c>
      <c r="S26" s="2" t="s">
        <v>261</v>
      </c>
      <c r="T26" s="4">
        <v>3460.5510499999996</v>
      </c>
    </row>
    <row r="27" spans="1:20" s="2" customFormat="1" x14ac:dyDescent="0.2">
      <c r="A27" s="6" t="s">
        <v>1854</v>
      </c>
      <c r="B27" s="2" t="s">
        <v>1855</v>
      </c>
      <c r="C27" s="2" t="s">
        <v>18</v>
      </c>
      <c r="D27" s="2" t="s">
        <v>1809</v>
      </c>
      <c r="E27" s="3">
        <v>0.99856999999999996</v>
      </c>
      <c r="F27" s="2">
        <v>4000000</v>
      </c>
      <c r="G27" s="2">
        <v>4028746.6669999999</v>
      </c>
      <c r="H27" s="3">
        <v>8.4900559999999993E-3</v>
      </c>
      <c r="I27" s="3">
        <v>5.8157300000000005E-4</v>
      </c>
      <c r="J27" s="3">
        <v>8.4900559999999993E-3</v>
      </c>
      <c r="K27" s="4">
        <v>6.3380000000000001</v>
      </c>
      <c r="L27" s="3">
        <v>3.322E-2</v>
      </c>
      <c r="M27" s="2">
        <v>46.5</v>
      </c>
      <c r="N27" s="5">
        <v>44937</v>
      </c>
      <c r="O27" s="4">
        <v>7.2498288843258045</v>
      </c>
      <c r="P27" s="2" t="s">
        <v>26</v>
      </c>
      <c r="Q27" s="2">
        <v>3.2999999519999998</v>
      </c>
      <c r="R27" s="2" t="s">
        <v>29</v>
      </c>
      <c r="S27" s="2" t="s">
        <v>30</v>
      </c>
      <c r="T27" s="4">
        <v>960.99925000000007</v>
      </c>
    </row>
    <row r="28" spans="1:20" s="2" customFormat="1" x14ac:dyDescent="0.2">
      <c r="A28" s="6" t="s">
        <v>1856</v>
      </c>
      <c r="B28" s="2" t="s">
        <v>1857</v>
      </c>
      <c r="C28" s="2" t="s">
        <v>18</v>
      </c>
      <c r="D28" s="2" t="s">
        <v>1809</v>
      </c>
      <c r="E28" s="3">
        <v>1.1183650000000001</v>
      </c>
      <c r="H28" s="3"/>
      <c r="I28" s="3">
        <v>5.7640600000000001E-4</v>
      </c>
      <c r="J28" s="3"/>
      <c r="K28" s="4">
        <v>4.984</v>
      </c>
      <c r="L28" s="3">
        <v>3.0040000000000001E-2</v>
      </c>
      <c r="M28" s="2">
        <v>29.5</v>
      </c>
      <c r="N28" s="5">
        <v>44404</v>
      </c>
      <c r="O28" s="4">
        <v>5.7905544147843946</v>
      </c>
      <c r="P28" s="2" t="s">
        <v>26</v>
      </c>
      <c r="Q28" s="2">
        <v>5.25</v>
      </c>
      <c r="R28" s="2" t="s">
        <v>29</v>
      </c>
      <c r="S28" s="2" t="s">
        <v>30</v>
      </c>
      <c r="T28" s="4">
        <v>723.34785999999997</v>
      </c>
    </row>
    <row r="29" spans="1:20" s="2" customFormat="1" x14ac:dyDescent="0.2">
      <c r="A29" s="6" t="s">
        <v>1858</v>
      </c>
      <c r="B29" s="2" t="s">
        <v>1859</v>
      </c>
      <c r="C29" s="2" t="s">
        <v>18</v>
      </c>
      <c r="D29" s="2" t="s">
        <v>1809</v>
      </c>
      <c r="E29" s="3">
        <v>1.03884</v>
      </c>
      <c r="H29" s="3"/>
      <c r="I29" s="3">
        <v>5.6793999999999996E-4</v>
      </c>
      <c r="J29" s="3"/>
      <c r="K29" s="4">
        <v>16.196000000000002</v>
      </c>
      <c r="L29" s="3">
        <v>4.3880000000000002E-2</v>
      </c>
      <c r="M29" s="2">
        <v>375</v>
      </c>
      <c r="N29" s="5">
        <v>53036</v>
      </c>
      <c r="O29" s="4">
        <v>29.423682409308693</v>
      </c>
      <c r="P29" s="2" t="s">
        <v>26</v>
      </c>
      <c r="Q29" s="2">
        <v>4.625</v>
      </c>
      <c r="R29" s="2" t="s">
        <v>29</v>
      </c>
      <c r="S29" s="2" t="s">
        <v>123</v>
      </c>
      <c r="T29" s="4">
        <v>2409.46272</v>
      </c>
    </row>
    <row r="30" spans="1:20" s="2" customFormat="1" x14ac:dyDescent="0.2">
      <c r="A30" s="6" t="s">
        <v>163</v>
      </c>
      <c r="B30" s="2" t="s">
        <v>164</v>
      </c>
      <c r="C30" s="2" t="s">
        <v>18</v>
      </c>
      <c r="D30" s="2" t="s">
        <v>17</v>
      </c>
      <c r="E30" s="3">
        <v>1.0885100000000001</v>
      </c>
      <c r="H30" s="3"/>
      <c r="I30" s="3">
        <v>5.6555899999999998E-4</v>
      </c>
      <c r="J30" s="3"/>
      <c r="K30" s="4">
        <v>1.829</v>
      </c>
      <c r="L30" s="3">
        <v>3.96E-3</v>
      </c>
      <c r="M30" s="2">
        <v>5.2</v>
      </c>
      <c r="N30" s="5">
        <v>42978</v>
      </c>
      <c r="O30" s="4">
        <v>1.8863791923340179</v>
      </c>
      <c r="P30" s="2" t="s">
        <v>19</v>
      </c>
      <c r="Q30" s="2">
        <v>5.125</v>
      </c>
      <c r="R30" s="2" t="s">
        <v>29</v>
      </c>
      <c r="S30" s="2" t="s">
        <v>30</v>
      </c>
      <c r="T30" s="4">
        <v>116.60969</v>
      </c>
    </row>
    <row r="31" spans="1:20" s="2" customFormat="1" x14ac:dyDescent="0.2">
      <c r="A31" s="6" t="s">
        <v>1860</v>
      </c>
      <c r="B31" s="2" t="s">
        <v>1861</v>
      </c>
      <c r="C31" s="2" t="s">
        <v>336</v>
      </c>
      <c r="D31" s="2" t="s">
        <v>1809</v>
      </c>
      <c r="E31" s="3">
        <v>1.50024</v>
      </c>
      <c r="H31" s="3"/>
      <c r="I31" s="3">
        <v>5.5645300000000005E-4</v>
      </c>
      <c r="J31" s="3"/>
      <c r="K31" s="4">
        <v>9.1280000000000001</v>
      </c>
      <c r="L31" s="3">
        <v>4.9079999999999999E-2</v>
      </c>
      <c r="M31" s="2">
        <v>115.2</v>
      </c>
      <c r="N31" s="5">
        <v>47832</v>
      </c>
      <c r="O31" s="4">
        <v>15.175906913073238</v>
      </c>
      <c r="P31" s="2" t="s">
        <v>26</v>
      </c>
      <c r="Q31" s="2">
        <v>9.625</v>
      </c>
      <c r="R31" s="2" t="s">
        <v>29</v>
      </c>
      <c r="S31" s="2" t="s">
        <v>261</v>
      </c>
      <c r="T31" s="4">
        <v>2371.7647499999998</v>
      </c>
    </row>
    <row r="32" spans="1:20" s="2" customFormat="1" x14ac:dyDescent="0.2">
      <c r="A32" s="6" t="s">
        <v>1862</v>
      </c>
      <c r="B32" s="2" t="s">
        <v>1863</v>
      </c>
      <c r="C32" s="2" t="s">
        <v>18</v>
      </c>
      <c r="D32" s="2" t="s">
        <v>1809</v>
      </c>
      <c r="E32" s="3">
        <v>1.028805</v>
      </c>
      <c r="H32" s="3"/>
      <c r="I32" s="3">
        <v>5.5621399999999997E-4</v>
      </c>
      <c r="J32" s="3"/>
      <c r="K32" s="4">
        <v>7.9790000000000001</v>
      </c>
      <c r="L32" s="3">
        <v>3.1440000000000003E-2</v>
      </c>
      <c r="M32" s="2">
        <v>73.900000000000006</v>
      </c>
      <c r="N32" s="5">
        <v>45731</v>
      </c>
      <c r="O32" s="4">
        <v>9.4236824093086931</v>
      </c>
      <c r="P32" s="2" t="s">
        <v>26</v>
      </c>
      <c r="Q32" s="2">
        <v>3.5</v>
      </c>
      <c r="R32" s="2" t="s">
        <v>29</v>
      </c>
      <c r="S32" s="2" t="s">
        <v>123</v>
      </c>
      <c r="T32" s="4">
        <v>878.49588000000006</v>
      </c>
    </row>
    <row r="33" spans="1:20" s="2" customFormat="1" x14ac:dyDescent="0.2">
      <c r="A33" s="6" t="s">
        <v>1864</v>
      </c>
      <c r="B33" s="2" t="s">
        <v>1865</v>
      </c>
      <c r="C33" s="2" t="s">
        <v>18</v>
      </c>
      <c r="D33" s="2" t="s">
        <v>1809</v>
      </c>
      <c r="E33" s="3">
        <v>1.003565</v>
      </c>
      <c r="H33" s="3"/>
      <c r="I33" s="3">
        <v>5.49406E-4</v>
      </c>
      <c r="J33" s="3"/>
      <c r="K33" s="4">
        <v>2.0009999999999999</v>
      </c>
      <c r="L33" s="3">
        <v>1.5730000000000001E-2</v>
      </c>
      <c r="M33" s="2">
        <v>5.0999999999999996</v>
      </c>
      <c r="N33" s="5">
        <v>43045</v>
      </c>
      <c r="O33" s="4">
        <v>2.0698151950718686</v>
      </c>
      <c r="P33" s="2" t="s">
        <v>26</v>
      </c>
      <c r="Q33" s="2">
        <v>1.75</v>
      </c>
      <c r="R33" s="2" t="s">
        <v>29</v>
      </c>
      <c r="S33" s="2" t="s">
        <v>123</v>
      </c>
      <c r="T33" s="4">
        <v>181.06249000000003</v>
      </c>
    </row>
    <row r="34" spans="1:20" s="2" customFormat="1" x14ac:dyDescent="0.2">
      <c r="A34" s="6" t="s">
        <v>1866</v>
      </c>
      <c r="B34" s="2" t="s">
        <v>1867</v>
      </c>
      <c r="C34" s="2" t="s">
        <v>18</v>
      </c>
      <c r="D34" s="2" t="s">
        <v>1809</v>
      </c>
      <c r="E34" s="3">
        <v>1.324735</v>
      </c>
      <c r="H34" s="3"/>
      <c r="I34" s="3">
        <v>5.4502399999999996E-4</v>
      </c>
      <c r="J34" s="3"/>
      <c r="K34" s="4">
        <v>12.896000000000001</v>
      </c>
      <c r="L34" s="3">
        <v>4.2110000000000002E-2</v>
      </c>
      <c r="M34" s="2">
        <v>229.6</v>
      </c>
      <c r="N34" s="5">
        <v>50267</v>
      </c>
      <c r="O34" s="4">
        <v>21.842573579739906</v>
      </c>
      <c r="P34" s="2" t="s">
        <v>26</v>
      </c>
      <c r="Q34" s="2">
        <v>6.5</v>
      </c>
      <c r="R34" s="2" t="s">
        <v>29</v>
      </c>
      <c r="S34" s="2" t="s">
        <v>104</v>
      </c>
      <c r="T34" s="4">
        <v>2094.5554200000001</v>
      </c>
    </row>
    <row r="35" spans="1:20" s="2" customFormat="1" x14ac:dyDescent="0.2">
      <c r="A35" s="6" t="s">
        <v>1868</v>
      </c>
      <c r="B35" s="2" t="s">
        <v>1869</v>
      </c>
      <c r="C35" s="2" t="s">
        <v>18</v>
      </c>
      <c r="D35" s="2" t="s">
        <v>1809</v>
      </c>
      <c r="E35" s="3">
        <v>0.99667499999999998</v>
      </c>
      <c r="H35" s="3"/>
      <c r="I35" s="3">
        <v>5.4498199999999995E-4</v>
      </c>
      <c r="J35" s="3"/>
      <c r="K35" s="4">
        <v>2.5</v>
      </c>
      <c r="L35" s="3">
        <v>1.133E-2</v>
      </c>
      <c r="M35" s="2">
        <v>7.6</v>
      </c>
      <c r="N35" s="5">
        <v>43223</v>
      </c>
      <c r="O35" s="4">
        <v>2.5571526351813825</v>
      </c>
      <c r="P35" s="2" t="s">
        <v>26</v>
      </c>
      <c r="Q35" s="2">
        <v>1</v>
      </c>
      <c r="R35" s="2" t="s">
        <v>29</v>
      </c>
      <c r="S35" s="2" t="s">
        <v>361</v>
      </c>
      <c r="T35" s="4">
        <v>79.922499999999999</v>
      </c>
    </row>
    <row r="36" spans="1:20" s="2" customFormat="1" x14ac:dyDescent="0.2">
      <c r="A36" s="6" t="s">
        <v>1870</v>
      </c>
      <c r="B36" s="2" t="s">
        <v>1871</v>
      </c>
      <c r="C36" s="2" t="s">
        <v>18</v>
      </c>
      <c r="D36" s="2" t="s">
        <v>1872</v>
      </c>
      <c r="E36" s="3">
        <v>1.28752</v>
      </c>
      <c r="H36" s="3"/>
      <c r="I36" s="3">
        <v>5.40213E-4</v>
      </c>
      <c r="J36" s="3"/>
      <c r="K36" s="4">
        <v>4.3769999999999998</v>
      </c>
      <c r="L36" s="3">
        <v>4.1369999999999997E-2</v>
      </c>
      <c r="M36" s="2">
        <v>25.9</v>
      </c>
      <c r="N36" s="5">
        <v>44337</v>
      </c>
      <c r="O36" s="4">
        <v>5.6071184120465434</v>
      </c>
      <c r="P36" s="2" t="s">
        <v>19</v>
      </c>
      <c r="Q36" s="2">
        <v>10</v>
      </c>
      <c r="R36" s="2" t="s">
        <v>110</v>
      </c>
      <c r="S36" s="2" t="s">
        <v>30</v>
      </c>
      <c r="T36" s="4">
        <v>1214.21919</v>
      </c>
    </row>
    <row r="37" spans="1:20" s="2" customFormat="1" x14ac:dyDescent="0.2">
      <c r="A37" s="6" t="s">
        <v>1873</v>
      </c>
      <c r="B37" s="2" t="s">
        <v>1874</v>
      </c>
      <c r="C37" s="2" t="s">
        <v>18</v>
      </c>
      <c r="D37" s="2" t="s">
        <v>1809</v>
      </c>
      <c r="E37" s="3">
        <v>1.113175</v>
      </c>
      <c r="H37" s="3"/>
      <c r="I37" s="3">
        <v>5.3512700000000004E-4</v>
      </c>
      <c r="J37" s="3"/>
      <c r="K37" s="4">
        <v>2.294</v>
      </c>
      <c r="L37" s="3">
        <v>1.8960000000000001E-2</v>
      </c>
      <c r="M37" s="2">
        <v>6.6</v>
      </c>
      <c r="N37" s="5">
        <v>43191</v>
      </c>
      <c r="O37" s="4">
        <v>2.4695414099931554</v>
      </c>
      <c r="P37" s="2" t="s">
        <v>26</v>
      </c>
      <c r="Q37" s="2">
        <v>6.625</v>
      </c>
      <c r="R37" s="2" t="s">
        <v>29</v>
      </c>
      <c r="S37" s="2" t="s">
        <v>30</v>
      </c>
      <c r="T37" s="4">
        <v>254.45048000000003</v>
      </c>
    </row>
    <row r="38" spans="1:20" s="2" customFormat="1" x14ac:dyDescent="0.2">
      <c r="A38" s="6" t="s">
        <v>1875</v>
      </c>
      <c r="B38" s="2" t="s">
        <v>1876</v>
      </c>
      <c r="C38" s="2" t="s">
        <v>109</v>
      </c>
      <c r="D38" s="2" t="s">
        <v>1809</v>
      </c>
      <c r="E38" s="3">
        <v>0.97685</v>
      </c>
      <c r="F38" s="2">
        <v>3000000</v>
      </c>
      <c r="G38" s="2">
        <v>2940050</v>
      </c>
      <c r="H38" s="3">
        <v>6.1957710000000001E-3</v>
      </c>
      <c r="I38" s="3">
        <v>5.3271700000000004E-4</v>
      </c>
      <c r="J38" s="3">
        <v>6.1957710000000001E-3</v>
      </c>
      <c r="K38" s="4">
        <v>7.625</v>
      </c>
      <c r="L38" s="3">
        <v>4.1056820000000001E-2</v>
      </c>
      <c r="M38" s="2">
        <v>68.2</v>
      </c>
      <c r="N38" s="5">
        <v>45731</v>
      </c>
      <c r="O38" s="4">
        <v>9.4236824093086931</v>
      </c>
      <c r="P38" s="2" t="s">
        <v>26</v>
      </c>
      <c r="Q38" s="2">
        <v>3.7999999519999998</v>
      </c>
      <c r="R38" s="2" t="s">
        <v>29</v>
      </c>
      <c r="S38" s="2" t="s">
        <v>123</v>
      </c>
      <c r="T38" s="4">
        <v>1593.3352500000001</v>
      </c>
    </row>
    <row r="39" spans="1:20" s="2" customFormat="1" x14ac:dyDescent="0.2">
      <c r="A39" s="6" t="s">
        <v>1877</v>
      </c>
      <c r="B39" s="2" t="s">
        <v>1878</v>
      </c>
      <c r="C39" s="2" t="s">
        <v>109</v>
      </c>
      <c r="D39" s="2" t="s">
        <v>1809</v>
      </c>
      <c r="E39" s="3">
        <v>1.09876</v>
      </c>
      <c r="H39" s="3"/>
      <c r="I39" s="3">
        <v>5.2756799999999996E-4</v>
      </c>
      <c r="J39" s="3"/>
      <c r="K39" s="4">
        <v>15.57</v>
      </c>
      <c r="L39" s="3">
        <v>4.513234E-2</v>
      </c>
      <c r="M39" s="2">
        <v>353.1</v>
      </c>
      <c r="N39" s="5">
        <v>53163</v>
      </c>
      <c r="O39" s="4">
        <v>29.77138945927447</v>
      </c>
      <c r="P39" s="2" t="s">
        <v>26</v>
      </c>
      <c r="Q39" s="2">
        <v>5.125</v>
      </c>
      <c r="R39" s="2" t="s">
        <v>29</v>
      </c>
      <c r="S39" s="2" t="s">
        <v>104</v>
      </c>
      <c r="T39" s="4">
        <v>2520.2069100000003</v>
      </c>
    </row>
    <row r="40" spans="1:20" s="2" customFormat="1" x14ac:dyDescent="0.2">
      <c r="A40" s="6" t="s">
        <v>1879</v>
      </c>
      <c r="B40" s="2" t="s">
        <v>1880</v>
      </c>
      <c r="C40" s="2" t="s">
        <v>18</v>
      </c>
      <c r="D40" s="2" t="s">
        <v>1809</v>
      </c>
      <c r="E40" s="3">
        <v>1.082425</v>
      </c>
      <c r="H40" s="3"/>
      <c r="I40" s="3">
        <v>5.2463900000000003E-4</v>
      </c>
      <c r="J40" s="3"/>
      <c r="K40" s="4">
        <v>1.982</v>
      </c>
      <c r="L40" s="3">
        <v>1.7840000000000002E-2</v>
      </c>
      <c r="M40" s="2">
        <v>5.0999999999999996</v>
      </c>
      <c r="N40" s="5">
        <v>43070</v>
      </c>
      <c r="O40" s="4">
        <v>2.1382614647501712</v>
      </c>
      <c r="P40" s="2" t="s">
        <v>26</v>
      </c>
      <c r="Q40" s="2">
        <v>5.75</v>
      </c>
      <c r="R40" s="2" t="s">
        <v>29</v>
      </c>
      <c r="S40" s="2" t="s">
        <v>30</v>
      </c>
      <c r="T40" s="4">
        <v>217.08053000000001</v>
      </c>
    </row>
    <row r="41" spans="1:20" s="2" customFormat="1" x14ac:dyDescent="0.2">
      <c r="A41" s="6" t="s">
        <v>1881</v>
      </c>
      <c r="B41" s="2" t="s">
        <v>1882</v>
      </c>
      <c r="C41" s="2" t="s">
        <v>18</v>
      </c>
      <c r="D41" s="2" t="s">
        <v>17</v>
      </c>
      <c r="E41" s="3">
        <v>1.2237100000000001</v>
      </c>
      <c r="H41" s="3"/>
      <c r="I41" s="3">
        <v>5.2275300000000004E-4</v>
      </c>
      <c r="J41" s="3"/>
      <c r="K41" s="4">
        <v>8.1940000000000008</v>
      </c>
      <c r="L41" s="3">
        <v>1.6250000000000001E-2</v>
      </c>
      <c r="M41" s="2">
        <v>82.1</v>
      </c>
      <c r="N41" s="5">
        <v>45852</v>
      </c>
      <c r="O41" s="4">
        <v>9.7549623545516777</v>
      </c>
      <c r="P41" s="2" t="s">
        <v>19</v>
      </c>
      <c r="Q41" s="2">
        <v>4.125</v>
      </c>
      <c r="R41" s="2" t="s">
        <v>29</v>
      </c>
      <c r="S41" s="2" t="s">
        <v>30</v>
      </c>
      <c r="T41" s="4">
        <v>885.07592</v>
      </c>
    </row>
    <row r="42" spans="1:20" s="2" customFormat="1" x14ac:dyDescent="0.2">
      <c r="A42" s="6" t="s">
        <v>1883</v>
      </c>
      <c r="B42" s="2" t="s">
        <v>1884</v>
      </c>
      <c r="C42" s="2" t="s">
        <v>18</v>
      </c>
      <c r="D42" s="2" t="s">
        <v>1809</v>
      </c>
      <c r="E42" s="3">
        <v>1.0123</v>
      </c>
      <c r="H42" s="3"/>
      <c r="I42" s="3">
        <v>5.1879200000000002E-4</v>
      </c>
      <c r="J42" s="3"/>
      <c r="K42" s="4">
        <v>3.085</v>
      </c>
      <c r="L42" s="3">
        <v>2.205E-2</v>
      </c>
      <c r="M42" s="2">
        <v>11.3</v>
      </c>
      <c r="N42" s="5">
        <v>43480</v>
      </c>
      <c r="O42" s="4">
        <v>3.2607802874743328</v>
      </c>
      <c r="P42" s="2" t="s">
        <v>26</v>
      </c>
      <c r="Q42" s="2">
        <v>2.5999999049999998</v>
      </c>
      <c r="R42" s="2" t="s">
        <v>29</v>
      </c>
      <c r="S42" s="2" t="s">
        <v>30</v>
      </c>
      <c r="T42" s="4">
        <v>370.21542999999997</v>
      </c>
    </row>
    <row r="43" spans="1:20" s="2" customFormat="1" x14ac:dyDescent="0.2">
      <c r="A43" s="6" t="s">
        <v>1885</v>
      </c>
      <c r="B43" s="2" t="s">
        <v>1886</v>
      </c>
      <c r="C43" s="2" t="s">
        <v>109</v>
      </c>
      <c r="D43" s="2" t="s">
        <v>1809</v>
      </c>
      <c r="E43" s="3">
        <v>0.99526999999999999</v>
      </c>
      <c r="F43" s="2">
        <v>3000000</v>
      </c>
      <c r="G43" s="2">
        <v>3017268.3330000001</v>
      </c>
      <c r="H43" s="3">
        <v>6.3584979999999998E-3</v>
      </c>
      <c r="I43" s="3">
        <v>5.1221999999999997E-4</v>
      </c>
      <c r="J43" s="3">
        <v>6.3584979999999998E-3</v>
      </c>
      <c r="K43" s="4">
        <v>4.1820000000000004</v>
      </c>
      <c r="L43" s="3">
        <v>2.6121370000000001E-2</v>
      </c>
      <c r="M43" s="2">
        <v>20.3</v>
      </c>
      <c r="N43" s="5">
        <v>43965</v>
      </c>
      <c r="O43" s="4">
        <v>4.5886379192334017</v>
      </c>
      <c r="P43" s="2" t="s">
        <v>26</v>
      </c>
      <c r="Q43" s="2">
        <v>2.5</v>
      </c>
      <c r="R43" s="2" t="s">
        <v>29</v>
      </c>
      <c r="S43" s="2" t="s">
        <v>123</v>
      </c>
      <c r="T43" s="4">
        <v>548.31875000000002</v>
      </c>
    </row>
    <row r="44" spans="1:20" s="2" customFormat="1" x14ac:dyDescent="0.2">
      <c r="A44" s="6" t="s">
        <v>1887</v>
      </c>
      <c r="B44" s="2" t="s">
        <v>1888</v>
      </c>
      <c r="C44" s="2" t="s">
        <v>18</v>
      </c>
      <c r="D44" s="2" t="s">
        <v>1809</v>
      </c>
      <c r="E44" s="3">
        <v>1.2392300000000001</v>
      </c>
      <c r="H44" s="3"/>
      <c r="I44" s="3">
        <v>5.1165100000000001E-4</v>
      </c>
      <c r="J44" s="3"/>
      <c r="K44" s="4">
        <v>12.843</v>
      </c>
      <c r="L44" s="3">
        <v>4.163E-2</v>
      </c>
      <c r="M44" s="2">
        <v>226</v>
      </c>
      <c r="N44" s="5">
        <v>50025</v>
      </c>
      <c r="O44" s="4">
        <v>21.180013689253936</v>
      </c>
      <c r="P44" s="2" t="s">
        <v>26</v>
      </c>
      <c r="Q44" s="2">
        <v>5.875</v>
      </c>
      <c r="R44" s="2" t="s">
        <v>29</v>
      </c>
      <c r="S44" s="2" t="s">
        <v>104</v>
      </c>
      <c r="T44" s="4">
        <v>2060.3896500000001</v>
      </c>
    </row>
    <row r="45" spans="1:20" s="2" customFormat="1" x14ac:dyDescent="0.2">
      <c r="A45" s="6" t="s">
        <v>1889</v>
      </c>
      <c r="B45" s="2" t="s">
        <v>1890</v>
      </c>
      <c r="C45" s="2" t="s">
        <v>18</v>
      </c>
      <c r="D45" s="2" t="s">
        <v>1809</v>
      </c>
      <c r="E45" s="3">
        <v>1.089955</v>
      </c>
      <c r="H45" s="3"/>
      <c r="I45" s="3">
        <v>5.1128100000000004E-4</v>
      </c>
      <c r="J45" s="3"/>
      <c r="K45" s="4">
        <v>1.948</v>
      </c>
      <c r="L45" s="3">
        <v>1.7430000000000001E-2</v>
      </c>
      <c r="M45" s="2">
        <v>4.9000000000000004</v>
      </c>
      <c r="N45" s="5">
        <v>43060</v>
      </c>
      <c r="O45" s="4">
        <v>2.1108829568788501</v>
      </c>
      <c r="P45" s="2" t="s">
        <v>26</v>
      </c>
      <c r="Q45" s="2">
        <v>6.125</v>
      </c>
      <c r="R45" s="2" t="s">
        <v>29</v>
      </c>
      <c r="S45" s="2" t="s">
        <v>30</v>
      </c>
      <c r="T45" s="4">
        <v>206.96136000000001</v>
      </c>
    </row>
    <row r="46" spans="1:20" s="2" customFormat="1" x14ac:dyDescent="0.2">
      <c r="A46" s="6" t="s">
        <v>1891</v>
      </c>
      <c r="B46" s="2" t="s">
        <v>1892</v>
      </c>
      <c r="C46" s="2" t="s">
        <v>109</v>
      </c>
      <c r="D46" s="2" t="s">
        <v>1809</v>
      </c>
      <c r="E46" s="3">
        <v>0.98891499999999999</v>
      </c>
      <c r="H46" s="3"/>
      <c r="I46" s="3">
        <v>5.1002800000000004E-4</v>
      </c>
      <c r="J46" s="3"/>
      <c r="K46" s="4">
        <v>7.7329999999999997</v>
      </c>
      <c r="L46" s="3">
        <v>3.7419330000000001E-2</v>
      </c>
      <c r="M46" s="2">
        <v>70.7</v>
      </c>
      <c r="N46" s="5">
        <v>45791</v>
      </c>
      <c r="O46" s="4">
        <v>9.5879534565366189</v>
      </c>
      <c r="P46" s="2" t="s">
        <v>26</v>
      </c>
      <c r="Q46" s="2">
        <v>3.5999999049999998</v>
      </c>
      <c r="R46" s="2" t="s">
        <v>29</v>
      </c>
      <c r="S46" s="2" t="s">
        <v>123</v>
      </c>
      <c r="T46" s="4">
        <v>1320.51801</v>
      </c>
    </row>
    <row r="47" spans="1:20" s="2" customFormat="1" x14ac:dyDescent="0.2">
      <c r="A47" s="6" t="s">
        <v>1893</v>
      </c>
      <c r="B47" s="2" t="s">
        <v>1894</v>
      </c>
      <c r="C47" s="2" t="s">
        <v>109</v>
      </c>
      <c r="D47" s="2" t="s">
        <v>1809</v>
      </c>
      <c r="E47" s="3">
        <v>0.99445499999999998</v>
      </c>
      <c r="H47" s="3"/>
      <c r="I47" s="3">
        <v>5.0827999999999995E-4</v>
      </c>
      <c r="J47" s="3"/>
      <c r="K47" s="4">
        <v>3.9529999999999998</v>
      </c>
      <c r="L47" s="3">
        <v>2.389693E-2</v>
      </c>
      <c r="M47" s="2">
        <v>18.100000000000001</v>
      </c>
      <c r="N47" s="5">
        <v>43853</v>
      </c>
      <c r="O47" s="4">
        <v>4.2819986310746065</v>
      </c>
      <c r="P47" s="2" t="s">
        <v>26</v>
      </c>
      <c r="Q47" s="2">
        <v>2.25</v>
      </c>
      <c r="R47" s="2" t="s">
        <v>29</v>
      </c>
      <c r="S47" s="2" t="s">
        <v>30</v>
      </c>
      <c r="T47" s="4">
        <v>462.19662</v>
      </c>
    </row>
    <row r="48" spans="1:20" s="2" customFormat="1" x14ac:dyDescent="0.2">
      <c r="A48" s="6" t="s">
        <v>1895</v>
      </c>
      <c r="B48" s="2" t="s">
        <v>1896</v>
      </c>
      <c r="C48" s="2" t="s">
        <v>18</v>
      </c>
      <c r="D48" s="2" t="s">
        <v>1809</v>
      </c>
      <c r="E48" s="3">
        <v>1.14401</v>
      </c>
      <c r="H48" s="3"/>
      <c r="I48" s="3">
        <v>5.0742199999999999E-4</v>
      </c>
      <c r="J48" s="3"/>
      <c r="K48" s="4">
        <v>3.1120000000000001</v>
      </c>
      <c r="L48" s="3">
        <v>1.8319999999999999E-2</v>
      </c>
      <c r="M48" s="2">
        <v>11.7</v>
      </c>
      <c r="N48" s="5">
        <v>43539</v>
      </c>
      <c r="O48" s="4">
        <v>3.4223134839151266</v>
      </c>
      <c r="P48" s="2" t="s">
        <v>26</v>
      </c>
      <c r="Q48" s="2">
        <v>6.1999998090000004</v>
      </c>
      <c r="R48" s="2" t="s">
        <v>29</v>
      </c>
      <c r="S48" s="2" t="s">
        <v>123</v>
      </c>
      <c r="T48" s="4">
        <v>245.74530000000001</v>
      </c>
    </row>
    <row r="49" spans="1:20" s="2" customFormat="1" x14ac:dyDescent="0.2">
      <c r="A49" s="6" t="s">
        <v>1897</v>
      </c>
      <c r="B49" s="2" t="s">
        <v>1898</v>
      </c>
      <c r="C49" s="2" t="s">
        <v>109</v>
      </c>
      <c r="D49" s="2" t="s">
        <v>1809</v>
      </c>
      <c r="E49" s="3">
        <v>1.036575</v>
      </c>
      <c r="H49" s="3"/>
      <c r="I49" s="3">
        <v>5.0148E-4</v>
      </c>
      <c r="J49" s="3"/>
      <c r="K49" s="4">
        <v>13.16</v>
      </c>
      <c r="L49" s="3">
        <v>6.2121280000000001E-2</v>
      </c>
      <c r="M49" s="2">
        <v>273.89999999999998</v>
      </c>
      <c r="N49" s="5">
        <v>53258</v>
      </c>
      <c r="O49" s="4">
        <v>30.031485284052017</v>
      </c>
      <c r="P49" s="2" t="s">
        <v>26</v>
      </c>
      <c r="Q49" s="2">
        <v>6.4840002060000002</v>
      </c>
      <c r="R49" s="2" t="s">
        <v>29</v>
      </c>
      <c r="S49" s="2" t="s">
        <v>261</v>
      </c>
      <c r="T49" s="4">
        <v>4351.9593599999998</v>
      </c>
    </row>
    <row r="50" spans="1:20" s="2" customFormat="1" x14ac:dyDescent="0.2">
      <c r="A50" s="6" t="s">
        <v>33</v>
      </c>
      <c r="B50" s="2" t="s">
        <v>34</v>
      </c>
      <c r="C50" s="2" t="s">
        <v>18</v>
      </c>
      <c r="D50" s="2" t="s">
        <v>17</v>
      </c>
      <c r="E50" s="3">
        <v>1.0515300000000001</v>
      </c>
      <c r="H50" s="3"/>
      <c r="I50" s="3">
        <v>5.0123699999999997E-4</v>
      </c>
      <c r="J50" s="3"/>
      <c r="K50" s="4">
        <v>1.2190000000000001</v>
      </c>
      <c r="L50" s="3">
        <v>1.5399999999999999E-3</v>
      </c>
      <c r="M50" s="2">
        <v>2.7</v>
      </c>
      <c r="N50" s="5">
        <v>42751</v>
      </c>
      <c r="O50" s="4">
        <v>1.2648870636550309</v>
      </c>
      <c r="P50" s="2" t="s">
        <v>19</v>
      </c>
      <c r="Q50" s="2">
        <v>4.25</v>
      </c>
      <c r="R50" s="2" t="s">
        <v>29</v>
      </c>
      <c r="S50" s="2" t="s">
        <v>30</v>
      </c>
      <c r="T50" s="4">
        <v>55.884909999999998</v>
      </c>
    </row>
    <row r="51" spans="1:20" s="2" customFormat="1" x14ac:dyDescent="0.2">
      <c r="A51" s="6" t="s">
        <v>1899</v>
      </c>
      <c r="B51" s="2" t="s">
        <v>1900</v>
      </c>
      <c r="C51" s="2" t="s">
        <v>18</v>
      </c>
      <c r="D51" s="2" t="s">
        <v>1809</v>
      </c>
      <c r="E51" s="3">
        <v>1.4577549999999999</v>
      </c>
      <c r="H51" s="3"/>
      <c r="I51" s="3">
        <v>4.9818300000000002E-4</v>
      </c>
      <c r="J51" s="3"/>
      <c r="K51" s="4">
        <v>12.476000000000001</v>
      </c>
      <c r="L51" s="3">
        <v>4.8559999999999999E-2</v>
      </c>
      <c r="M51" s="2">
        <v>227</v>
      </c>
      <c r="N51" s="5">
        <v>50966</v>
      </c>
      <c r="O51" s="4">
        <v>23.756331279945243</v>
      </c>
      <c r="P51" s="2" t="s">
        <v>26</v>
      </c>
      <c r="Q51" s="2">
        <v>8.125</v>
      </c>
      <c r="R51" s="2" t="s">
        <v>29</v>
      </c>
      <c r="S51" s="2" t="s">
        <v>30</v>
      </c>
      <c r="T51" s="4">
        <v>2731.9196200000001</v>
      </c>
    </row>
    <row r="52" spans="1:20" s="2" customFormat="1" x14ac:dyDescent="0.2">
      <c r="A52" s="6" t="s">
        <v>1901</v>
      </c>
      <c r="B52" s="2" t="s">
        <v>1902</v>
      </c>
      <c r="C52" s="2" t="s">
        <v>18</v>
      </c>
      <c r="D52" s="2" t="s">
        <v>1809</v>
      </c>
      <c r="E52" s="3">
        <v>1.21286</v>
      </c>
      <c r="H52" s="3"/>
      <c r="I52" s="3">
        <v>4.9686499999999998E-4</v>
      </c>
      <c r="J52" s="3"/>
      <c r="K52" s="4">
        <v>11.702</v>
      </c>
      <c r="L52" s="3">
        <v>4.3549999999999998E-2</v>
      </c>
      <c r="M52" s="2">
        <v>182.6</v>
      </c>
      <c r="N52" s="5">
        <v>49004</v>
      </c>
      <c r="O52" s="4">
        <v>18.38466803559206</v>
      </c>
      <c r="P52" s="2" t="s">
        <v>26</v>
      </c>
      <c r="Q52" s="2">
        <v>6.0500001909999996</v>
      </c>
      <c r="R52" s="2" t="s">
        <v>29</v>
      </c>
      <c r="S52" s="2" t="s">
        <v>566</v>
      </c>
      <c r="T52" s="4">
        <v>2237.0245300000001</v>
      </c>
    </row>
    <row r="53" spans="1:20" s="2" customFormat="1" x14ac:dyDescent="0.2">
      <c r="A53" s="6" t="s">
        <v>1903</v>
      </c>
      <c r="B53" s="2" t="s">
        <v>1904</v>
      </c>
      <c r="C53" s="2" t="s">
        <v>109</v>
      </c>
      <c r="D53" s="2" t="s">
        <v>1809</v>
      </c>
      <c r="E53" s="3">
        <v>1.2425349999999999</v>
      </c>
      <c r="H53" s="3"/>
      <c r="I53" s="3">
        <v>4.95117E-4</v>
      </c>
      <c r="J53" s="3"/>
      <c r="K53" s="4">
        <v>3.0715007779999999</v>
      </c>
      <c r="L53" s="3">
        <v>3.9071343000000001E-2</v>
      </c>
      <c r="M53" s="2">
        <v>12.02362156</v>
      </c>
      <c r="N53" s="5">
        <v>54786</v>
      </c>
      <c r="O53" s="4">
        <v>34.214921286789867</v>
      </c>
      <c r="P53" s="2" t="s">
        <v>26</v>
      </c>
      <c r="Q53" s="2">
        <v>11</v>
      </c>
      <c r="R53" s="2" t="s">
        <v>413</v>
      </c>
      <c r="S53" s="2" t="s">
        <v>30</v>
      </c>
      <c r="T53" s="4">
        <v>852.56889000000001</v>
      </c>
    </row>
    <row r="54" spans="1:20" s="2" customFormat="1" x14ac:dyDescent="0.2">
      <c r="A54" s="6" t="s">
        <v>1905</v>
      </c>
      <c r="B54" s="2" t="s">
        <v>1906</v>
      </c>
      <c r="C54" s="2" t="s">
        <v>18</v>
      </c>
      <c r="D54" s="2" t="s">
        <v>1809</v>
      </c>
      <c r="E54" s="3">
        <v>1.0182899999999999</v>
      </c>
      <c r="H54" s="3"/>
      <c r="I54" s="3">
        <v>4.9085700000000003E-4</v>
      </c>
      <c r="J54" s="3"/>
      <c r="K54" s="4">
        <v>15.289</v>
      </c>
      <c r="L54" s="3">
        <v>4.3830000000000001E-2</v>
      </c>
      <c r="M54" s="2">
        <v>329.8</v>
      </c>
      <c r="N54" s="5">
        <v>52018</v>
      </c>
      <c r="O54" s="4">
        <v>26.636550308008214</v>
      </c>
      <c r="P54" s="2" t="s">
        <v>26</v>
      </c>
      <c r="Q54" s="2">
        <v>4.5</v>
      </c>
      <c r="R54" s="2" t="s">
        <v>29</v>
      </c>
      <c r="S54" s="2" t="s">
        <v>50</v>
      </c>
      <c r="T54" s="4">
        <v>2442.3565899999999</v>
      </c>
    </row>
    <row r="55" spans="1:20" s="2" customFormat="1" x14ac:dyDescent="0.2">
      <c r="A55" s="6" t="s">
        <v>1907</v>
      </c>
      <c r="B55" s="2" t="s">
        <v>1908</v>
      </c>
      <c r="C55" s="2" t="s">
        <v>18</v>
      </c>
      <c r="D55" s="2" t="s">
        <v>1809</v>
      </c>
      <c r="E55" s="3">
        <v>1.2824150000000001</v>
      </c>
      <c r="H55" s="3"/>
      <c r="I55" s="3">
        <v>4.9070899999999998E-4</v>
      </c>
      <c r="J55" s="3"/>
      <c r="K55" s="4">
        <v>12.93</v>
      </c>
      <c r="L55" s="3">
        <v>4.3909999999999998E-2</v>
      </c>
      <c r="M55" s="2">
        <v>235.9</v>
      </c>
      <c r="N55" s="5">
        <v>50540</v>
      </c>
      <c r="O55" s="4">
        <v>22.590006844626966</v>
      </c>
      <c r="P55" s="2" t="s">
        <v>26</v>
      </c>
      <c r="Q55" s="2">
        <v>6.375</v>
      </c>
      <c r="R55" s="2" t="s">
        <v>29</v>
      </c>
      <c r="S55" s="2" t="s">
        <v>123</v>
      </c>
      <c r="T55" s="4">
        <v>2282.50704</v>
      </c>
    </row>
    <row r="56" spans="1:20" s="2" customFormat="1" x14ac:dyDescent="0.2">
      <c r="A56" s="6" t="s">
        <v>1909</v>
      </c>
      <c r="B56" s="2" t="s">
        <v>1910</v>
      </c>
      <c r="C56" s="2" t="s">
        <v>18</v>
      </c>
      <c r="D56" s="2" t="s">
        <v>1809</v>
      </c>
      <c r="E56" s="3">
        <v>1.3005949999999999</v>
      </c>
      <c r="H56" s="3"/>
      <c r="I56" s="3">
        <v>4.89161E-4</v>
      </c>
      <c r="J56" s="3"/>
      <c r="K56" s="4">
        <v>12.930999999999999</v>
      </c>
      <c r="L56" s="3">
        <v>4.3150000000000001E-2</v>
      </c>
      <c r="M56" s="2">
        <v>230.6</v>
      </c>
      <c r="N56" s="5">
        <v>50298</v>
      </c>
      <c r="O56" s="4">
        <v>21.927446954141001</v>
      </c>
      <c r="P56" s="2" t="s">
        <v>26</v>
      </c>
      <c r="Q56" s="2">
        <v>6.4499998090000004</v>
      </c>
      <c r="R56" s="2" t="s">
        <v>29</v>
      </c>
      <c r="S56" s="2" t="s">
        <v>123</v>
      </c>
      <c r="T56" s="4">
        <v>2220.56304</v>
      </c>
    </row>
    <row r="57" spans="1:20" s="2" customFormat="1" x14ac:dyDescent="0.2">
      <c r="A57" s="6" t="s">
        <v>1911</v>
      </c>
      <c r="B57" s="2" t="s">
        <v>1912</v>
      </c>
      <c r="C57" s="2" t="s">
        <v>18</v>
      </c>
      <c r="D57" s="2" t="s">
        <v>17</v>
      </c>
      <c r="E57" s="3">
        <v>1.2258899999999999</v>
      </c>
      <c r="H57" s="3"/>
      <c r="I57" s="3">
        <v>4.8839599999999999E-4</v>
      </c>
      <c r="J57" s="3"/>
      <c r="K57" s="4">
        <v>5.7969999999999997</v>
      </c>
      <c r="L57" s="3">
        <v>1.1939999999999999E-2</v>
      </c>
      <c r="M57" s="2">
        <v>42.1</v>
      </c>
      <c r="N57" s="5">
        <v>44718</v>
      </c>
      <c r="O57" s="4">
        <v>6.6502395619438737</v>
      </c>
      <c r="P57" s="2" t="s">
        <v>19</v>
      </c>
      <c r="Q57" s="2">
        <v>4.75</v>
      </c>
      <c r="R57" s="2" t="s">
        <v>29</v>
      </c>
      <c r="S57" s="2" t="s">
        <v>30</v>
      </c>
      <c r="T57" s="4">
        <v>611.65305999999998</v>
      </c>
    </row>
    <row r="58" spans="1:20" s="2" customFormat="1" x14ac:dyDescent="0.2">
      <c r="A58" s="6" t="s">
        <v>1913</v>
      </c>
      <c r="B58" s="2" t="s">
        <v>1914</v>
      </c>
      <c r="C58" s="2" t="s">
        <v>18</v>
      </c>
      <c r="D58" s="2" t="s">
        <v>1809</v>
      </c>
      <c r="E58" s="3">
        <v>1.1167750000000001</v>
      </c>
      <c r="H58" s="3"/>
      <c r="I58" s="3">
        <v>4.8687999999999997E-4</v>
      </c>
      <c r="J58" s="3"/>
      <c r="K58" s="4">
        <v>5.18</v>
      </c>
      <c r="L58" s="3">
        <v>2.5409999999999999E-2</v>
      </c>
      <c r="M58" s="2">
        <v>32</v>
      </c>
      <c r="N58" s="5">
        <v>44486</v>
      </c>
      <c r="O58" s="4">
        <v>6.0150581793292268</v>
      </c>
      <c r="P58" s="2" t="s">
        <v>26</v>
      </c>
      <c r="Q58" s="2">
        <v>4.6500000950000002</v>
      </c>
      <c r="R58" s="2" t="s">
        <v>29</v>
      </c>
      <c r="S58" s="2" t="s">
        <v>66</v>
      </c>
      <c r="T58" s="4">
        <v>489.99691999999999</v>
      </c>
    </row>
    <row r="59" spans="1:20" s="2" customFormat="1" x14ac:dyDescent="0.2">
      <c r="A59" s="6" t="s">
        <v>1915</v>
      </c>
      <c r="B59" s="2" t="s">
        <v>1916</v>
      </c>
      <c r="C59" s="2" t="s">
        <v>18</v>
      </c>
      <c r="D59" s="2" t="s">
        <v>1809</v>
      </c>
      <c r="E59" s="3">
        <v>1.208955</v>
      </c>
      <c r="H59" s="3"/>
      <c r="I59" s="3">
        <v>4.85914E-4</v>
      </c>
      <c r="J59" s="3"/>
      <c r="K59" s="4">
        <v>3.1</v>
      </c>
      <c r="L59" s="3">
        <v>2.409E-2</v>
      </c>
      <c r="M59" s="2">
        <v>12.1</v>
      </c>
      <c r="N59" s="5">
        <v>43607</v>
      </c>
      <c r="O59" s="4">
        <v>3.6084873374401094</v>
      </c>
      <c r="P59" s="2" t="s">
        <v>26</v>
      </c>
      <c r="Q59" s="2">
        <v>8.5</v>
      </c>
      <c r="R59" s="2" t="s">
        <v>29</v>
      </c>
      <c r="S59" s="2" t="s">
        <v>30</v>
      </c>
      <c r="T59" s="4">
        <v>410.35939999999999</v>
      </c>
    </row>
    <row r="60" spans="1:20" s="2" customFormat="1" x14ac:dyDescent="0.2">
      <c r="A60" s="6" t="s">
        <v>1917</v>
      </c>
      <c r="B60" s="2" t="s">
        <v>1918</v>
      </c>
      <c r="C60" s="2" t="s">
        <v>18</v>
      </c>
      <c r="D60" s="2" t="s">
        <v>1809</v>
      </c>
      <c r="E60" s="3">
        <v>1.0075350000000001</v>
      </c>
      <c r="H60" s="3"/>
      <c r="I60" s="3">
        <v>4.8460099999999998E-4</v>
      </c>
      <c r="J60" s="3"/>
      <c r="K60" s="4">
        <v>13.625999999999999</v>
      </c>
      <c r="L60" s="3">
        <v>5.2949999999999997E-2</v>
      </c>
      <c r="M60" s="2">
        <v>266.89999999999998</v>
      </c>
      <c r="N60" s="5">
        <v>51380</v>
      </c>
      <c r="O60" s="4">
        <v>24.889801505817932</v>
      </c>
      <c r="P60" s="2" t="s">
        <v>26</v>
      </c>
      <c r="Q60" s="2">
        <v>5.3499999049999998</v>
      </c>
      <c r="R60" s="2" t="s">
        <v>29</v>
      </c>
      <c r="S60" s="2" t="s">
        <v>261</v>
      </c>
      <c r="T60" s="4">
        <v>3518.1378200000004</v>
      </c>
    </row>
    <row r="61" spans="1:20" s="2" customFormat="1" x14ac:dyDescent="0.2">
      <c r="A61" s="6" t="s">
        <v>1919</v>
      </c>
      <c r="B61" s="2" t="s">
        <v>1920</v>
      </c>
      <c r="C61" s="2" t="s">
        <v>336</v>
      </c>
      <c r="D61" s="2" t="s">
        <v>1809</v>
      </c>
      <c r="E61" s="3">
        <v>1.4326399999999999</v>
      </c>
      <c r="H61" s="3"/>
      <c r="I61" s="3">
        <v>4.8315899999999999E-4</v>
      </c>
      <c r="J61" s="3"/>
      <c r="K61" s="4">
        <v>9.4440000000000008</v>
      </c>
      <c r="L61" s="3">
        <v>4.9480000000000003E-2</v>
      </c>
      <c r="M61" s="2">
        <v>121.2</v>
      </c>
      <c r="N61" s="5">
        <v>47908</v>
      </c>
      <c r="O61" s="4">
        <v>15.383983572895277</v>
      </c>
      <c r="P61" s="2" t="s">
        <v>26</v>
      </c>
      <c r="Q61" s="2">
        <v>9</v>
      </c>
      <c r="R61" s="2" t="s">
        <v>29</v>
      </c>
      <c r="S61" s="2" t="s">
        <v>261</v>
      </c>
      <c r="T61" s="4">
        <v>2483.00704</v>
      </c>
    </row>
    <row r="62" spans="1:20" s="2" customFormat="1" x14ac:dyDescent="0.2">
      <c r="A62" s="6" t="s">
        <v>1921</v>
      </c>
      <c r="B62" s="2" t="s">
        <v>1922</v>
      </c>
      <c r="C62" s="2" t="s">
        <v>18</v>
      </c>
      <c r="D62" s="2" t="s">
        <v>17</v>
      </c>
      <c r="E62" s="3">
        <v>1.2470399999999999</v>
      </c>
      <c r="H62" s="3"/>
      <c r="I62" s="3">
        <v>4.81545E-4</v>
      </c>
      <c r="J62" s="3"/>
      <c r="K62" s="4">
        <v>7.5270000000000001</v>
      </c>
      <c r="L62" s="3">
        <v>1.6250000000000001E-2</v>
      </c>
      <c r="M62" s="2">
        <v>69.5</v>
      </c>
      <c r="N62" s="5">
        <v>45546</v>
      </c>
      <c r="O62" s="4">
        <v>8.9171800136892543</v>
      </c>
      <c r="P62" s="2" t="s">
        <v>19</v>
      </c>
      <c r="Q62" s="2">
        <v>4.625</v>
      </c>
      <c r="R62" s="2" t="s">
        <v>29</v>
      </c>
      <c r="S62" s="2" t="s">
        <v>41</v>
      </c>
      <c r="T62" s="4">
        <v>903.06054999999992</v>
      </c>
    </row>
    <row r="63" spans="1:20" s="2" customFormat="1" x14ac:dyDescent="0.2">
      <c r="A63" s="6" t="s">
        <v>1923</v>
      </c>
      <c r="B63" s="2" t="s">
        <v>1924</v>
      </c>
      <c r="C63" s="2" t="s">
        <v>18</v>
      </c>
      <c r="D63" s="2" t="s">
        <v>1809</v>
      </c>
      <c r="E63" s="3">
        <v>1.0793649999999999</v>
      </c>
      <c r="H63" s="3"/>
      <c r="I63" s="3">
        <v>4.8088900000000002E-4</v>
      </c>
      <c r="J63" s="3"/>
      <c r="K63" s="4">
        <v>5.4349999999999996</v>
      </c>
      <c r="L63" s="3">
        <v>3.0980000000000001E-2</v>
      </c>
      <c r="M63" s="2">
        <v>34.799999999999997</v>
      </c>
      <c r="N63" s="5">
        <v>44585</v>
      </c>
      <c r="O63" s="4">
        <v>6.2861054072553042</v>
      </c>
      <c r="P63" s="2" t="s">
        <v>26</v>
      </c>
      <c r="Q63" s="2">
        <v>4.5</v>
      </c>
      <c r="R63" s="2" t="s">
        <v>29</v>
      </c>
      <c r="S63" s="2" t="s">
        <v>30</v>
      </c>
      <c r="T63" s="4">
        <v>788.96091000000001</v>
      </c>
    </row>
    <row r="64" spans="1:20" s="2" customFormat="1" x14ac:dyDescent="0.2">
      <c r="A64" s="6" t="s">
        <v>1925</v>
      </c>
      <c r="B64" s="2" t="s">
        <v>1926</v>
      </c>
      <c r="C64" s="2" t="s">
        <v>18</v>
      </c>
      <c r="D64" s="2" t="s">
        <v>1809</v>
      </c>
      <c r="E64" s="3">
        <v>1.1671499999999999</v>
      </c>
      <c r="H64" s="3"/>
      <c r="I64" s="3">
        <v>4.8080699999999998E-4</v>
      </c>
      <c r="J64" s="3"/>
      <c r="K64" s="4">
        <v>2.9750000000000001</v>
      </c>
      <c r="L64" s="3">
        <v>2.264E-2</v>
      </c>
      <c r="M64" s="2">
        <v>10.9</v>
      </c>
      <c r="N64" s="5">
        <v>43511</v>
      </c>
      <c r="O64" s="4">
        <v>3.3456536618754278</v>
      </c>
      <c r="P64" s="2" t="s">
        <v>26</v>
      </c>
      <c r="Q64" s="2">
        <v>7.5</v>
      </c>
      <c r="R64" s="2" t="s">
        <v>29</v>
      </c>
      <c r="S64" s="2" t="s">
        <v>30</v>
      </c>
      <c r="T64" s="4">
        <v>368.74530000000004</v>
      </c>
    </row>
    <row r="65" spans="1:20" s="2" customFormat="1" x14ac:dyDescent="0.2">
      <c r="A65" s="6" t="s">
        <v>1927</v>
      </c>
      <c r="B65" s="2" t="s">
        <v>1928</v>
      </c>
      <c r="C65" s="2" t="s">
        <v>18</v>
      </c>
      <c r="D65" s="2" t="s">
        <v>1809</v>
      </c>
      <c r="E65" s="3">
        <v>1.0910550000000001</v>
      </c>
      <c r="H65" s="3"/>
      <c r="I65" s="3">
        <v>4.8061799999999998E-4</v>
      </c>
      <c r="J65" s="3"/>
      <c r="K65" s="4">
        <v>2.1059999999999999</v>
      </c>
      <c r="L65" s="3">
        <v>1.8149999999999999E-2</v>
      </c>
      <c r="M65" s="2">
        <v>5.7</v>
      </c>
      <c r="N65" s="5">
        <v>43118</v>
      </c>
      <c r="O65" s="4">
        <v>2.2696783025325118</v>
      </c>
      <c r="P65" s="2" t="s">
        <v>26</v>
      </c>
      <c r="Q65" s="2">
        <v>5.9499998090000004</v>
      </c>
      <c r="R65" s="2" t="s">
        <v>29</v>
      </c>
      <c r="S65" s="2" t="s">
        <v>30</v>
      </c>
      <c r="T65" s="4">
        <v>229.02117999999999</v>
      </c>
    </row>
    <row r="66" spans="1:20" s="2" customFormat="1" x14ac:dyDescent="0.2">
      <c r="A66" s="6" t="s">
        <v>1929</v>
      </c>
      <c r="B66" s="2" t="s">
        <v>1930</v>
      </c>
      <c r="C66" s="2" t="s">
        <v>18</v>
      </c>
      <c r="D66" s="2" t="s">
        <v>1809</v>
      </c>
      <c r="E66" s="3">
        <v>1.2634700000000001</v>
      </c>
      <c r="H66" s="3"/>
      <c r="I66" s="3">
        <v>4.79304E-4</v>
      </c>
      <c r="J66" s="3"/>
      <c r="K66" s="4">
        <v>13.08</v>
      </c>
      <c r="L66" s="3">
        <v>4.5269999999999998E-2</v>
      </c>
      <c r="M66" s="2">
        <v>242.6</v>
      </c>
      <c r="N66" s="5">
        <v>50754</v>
      </c>
      <c r="O66" s="4">
        <v>23.175906913073238</v>
      </c>
      <c r="P66" s="2" t="s">
        <v>26</v>
      </c>
      <c r="Q66" s="2">
        <v>6.375</v>
      </c>
      <c r="R66" s="2" t="s">
        <v>29</v>
      </c>
      <c r="S66" s="2" t="s">
        <v>40</v>
      </c>
      <c r="T66" s="4">
        <v>2465.6323199999997</v>
      </c>
    </row>
    <row r="67" spans="1:20" s="2" customFormat="1" x14ac:dyDescent="0.2">
      <c r="A67" s="6" t="s">
        <v>1931</v>
      </c>
      <c r="B67" s="2" t="s">
        <v>1932</v>
      </c>
      <c r="C67" s="2" t="s">
        <v>18</v>
      </c>
      <c r="D67" s="2" t="s">
        <v>17</v>
      </c>
      <c r="E67" s="3">
        <v>1.2368600000000001</v>
      </c>
      <c r="H67" s="3"/>
      <c r="I67" s="3">
        <v>4.7798900000000001E-4</v>
      </c>
      <c r="J67" s="3"/>
      <c r="K67" s="4">
        <v>6.0209999999999999</v>
      </c>
      <c r="L67" s="3">
        <v>1.387E-2</v>
      </c>
      <c r="M67" s="2">
        <v>45</v>
      </c>
      <c r="N67" s="5">
        <v>44818</v>
      </c>
      <c r="O67" s="4">
        <v>6.924024640657084</v>
      </c>
      <c r="P67" s="2" t="s">
        <v>19</v>
      </c>
      <c r="Q67" s="2">
        <v>5</v>
      </c>
      <c r="R67" s="2" t="s">
        <v>29</v>
      </c>
      <c r="S67" s="2" t="s">
        <v>566</v>
      </c>
      <c r="T67" s="4">
        <v>733.77294999999992</v>
      </c>
    </row>
    <row r="68" spans="1:20" s="2" customFormat="1" x14ac:dyDescent="0.2">
      <c r="A68" s="6" t="s">
        <v>1933</v>
      </c>
      <c r="B68" s="2" t="s">
        <v>1934</v>
      </c>
      <c r="C68" s="2" t="s">
        <v>109</v>
      </c>
      <c r="D68" s="2" t="s">
        <v>1809</v>
      </c>
      <c r="E68" s="3">
        <v>1.0007250000000001</v>
      </c>
      <c r="H68" s="3"/>
      <c r="I68" s="3">
        <v>4.7641799999999999E-4</v>
      </c>
      <c r="J68" s="3"/>
      <c r="K68" s="4">
        <v>4.0179999999999998</v>
      </c>
      <c r="L68" s="3">
        <v>2.981934E-2</v>
      </c>
      <c r="M68" s="2">
        <v>18.7</v>
      </c>
      <c r="N68" s="5">
        <v>43902</v>
      </c>
      <c r="O68" s="4">
        <v>4.4161533196440796</v>
      </c>
      <c r="P68" s="2" t="s">
        <v>26</v>
      </c>
      <c r="Q68" s="2">
        <v>3</v>
      </c>
      <c r="R68" s="2" t="s">
        <v>29</v>
      </c>
      <c r="S68" s="2" t="s">
        <v>123</v>
      </c>
      <c r="T68" s="4">
        <v>694.85685000000001</v>
      </c>
    </row>
    <row r="69" spans="1:20" s="2" customFormat="1" x14ac:dyDescent="0.2">
      <c r="A69" s="6" t="s">
        <v>1935</v>
      </c>
      <c r="B69" s="2" t="s">
        <v>1936</v>
      </c>
      <c r="C69" s="2" t="s">
        <v>18</v>
      </c>
      <c r="D69" s="2" t="s">
        <v>1809</v>
      </c>
      <c r="E69" s="3">
        <v>1.1376999999999999</v>
      </c>
      <c r="H69" s="3"/>
      <c r="I69" s="3">
        <v>4.7561700000000001E-4</v>
      </c>
      <c r="J69" s="3"/>
      <c r="K69" s="4">
        <v>3.1179999999999999</v>
      </c>
      <c r="L69" s="3">
        <v>2.214E-2</v>
      </c>
      <c r="M69" s="2">
        <v>12</v>
      </c>
      <c r="N69" s="5">
        <v>43578</v>
      </c>
      <c r="O69" s="4">
        <v>3.5290896646132786</v>
      </c>
      <c r="P69" s="2" t="s">
        <v>26</v>
      </c>
      <c r="Q69" s="2">
        <v>6.3000001909999996</v>
      </c>
      <c r="R69" s="2" t="s">
        <v>29</v>
      </c>
      <c r="S69" s="2" t="s">
        <v>30</v>
      </c>
      <c r="T69" s="4">
        <v>357.78114999999997</v>
      </c>
    </row>
    <row r="70" spans="1:20" s="2" customFormat="1" x14ac:dyDescent="0.2">
      <c r="A70" s="6" t="s">
        <v>1937</v>
      </c>
      <c r="B70" s="2" t="s">
        <v>1938</v>
      </c>
      <c r="C70" s="2" t="s">
        <v>18</v>
      </c>
      <c r="D70" s="2" t="s">
        <v>1809</v>
      </c>
      <c r="E70" s="3">
        <v>1.381785</v>
      </c>
      <c r="H70" s="3"/>
      <c r="I70" s="3">
        <v>4.7339499999999999E-4</v>
      </c>
      <c r="J70" s="3"/>
      <c r="K70" s="4">
        <v>13.006</v>
      </c>
      <c r="L70" s="3">
        <v>4.5359999999999998E-2</v>
      </c>
      <c r="M70" s="2">
        <v>239.6</v>
      </c>
      <c r="N70" s="5">
        <v>50844</v>
      </c>
      <c r="O70" s="4">
        <v>23.422313483915126</v>
      </c>
      <c r="P70" s="2" t="s">
        <v>26</v>
      </c>
      <c r="Q70" s="2">
        <v>7.1999998090000004</v>
      </c>
      <c r="R70" s="2" t="s">
        <v>29</v>
      </c>
      <c r="S70" s="2" t="s">
        <v>123</v>
      </c>
      <c r="T70" s="4">
        <v>2450.4864700000003</v>
      </c>
    </row>
    <row r="71" spans="1:20" s="2" customFormat="1" x14ac:dyDescent="0.2">
      <c r="A71" s="6" t="s">
        <v>1939</v>
      </c>
      <c r="B71" s="2" t="s">
        <v>1940</v>
      </c>
      <c r="C71" s="2" t="s">
        <v>18</v>
      </c>
      <c r="D71" s="2" t="s">
        <v>1809</v>
      </c>
      <c r="E71" s="3">
        <v>1.1803399999999999</v>
      </c>
      <c r="H71" s="3"/>
      <c r="I71" s="3">
        <v>4.6996599999999999E-4</v>
      </c>
      <c r="J71" s="3"/>
      <c r="K71" s="4">
        <v>3.161</v>
      </c>
      <c r="L71" s="3">
        <v>2.4029999999999999E-2</v>
      </c>
      <c r="M71" s="2">
        <v>12.4</v>
      </c>
      <c r="N71" s="5">
        <v>43617</v>
      </c>
      <c r="O71" s="4">
        <v>3.6358658453114305</v>
      </c>
      <c r="P71" s="2" t="s">
        <v>26</v>
      </c>
      <c r="Q71" s="2">
        <v>7.625</v>
      </c>
      <c r="R71" s="2" t="s">
        <v>29</v>
      </c>
      <c r="S71" s="2" t="s">
        <v>30</v>
      </c>
      <c r="T71" s="4">
        <v>414.61573000000004</v>
      </c>
    </row>
    <row r="72" spans="1:20" s="2" customFormat="1" x14ac:dyDescent="0.2">
      <c r="A72" s="6" t="s">
        <v>1941</v>
      </c>
      <c r="B72" s="2" t="s">
        <v>1942</v>
      </c>
      <c r="C72" s="2" t="s">
        <v>18</v>
      </c>
      <c r="D72" s="2" t="s">
        <v>1809</v>
      </c>
      <c r="E72" s="3">
        <v>1.1666350000000001</v>
      </c>
      <c r="H72" s="3"/>
      <c r="I72" s="3">
        <v>4.6924599999999999E-4</v>
      </c>
      <c r="J72" s="3"/>
      <c r="K72" s="4">
        <v>4.4450000000000003</v>
      </c>
      <c r="L72" s="3">
        <v>3.2009999999999997E-2</v>
      </c>
      <c r="M72" s="2">
        <v>23.9</v>
      </c>
      <c r="N72" s="5">
        <v>44211</v>
      </c>
      <c r="O72" s="4">
        <v>5.2621492128678984</v>
      </c>
      <c r="P72" s="2" t="s">
        <v>26</v>
      </c>
      <c r="Q72" s="2">
        <v>6.6760001180000001</v>
      </c>
      <c r="R72" s="2" t="s">
        <v>110</v>
      </c>
      <c r="S72" s="2" t="s">
        <v>66</v>
      </c>
      <c r="T72" s="4">
        <v>776.91488000000004</v>
      </c>
    </row>
    <row r="73" spans="1:20" s="2" customFormat="1" x14ac:dyDescent="0.2">
      <c r="A73" s="6" t="s">
        <v>1943</v>
      </c>
      <c r="B73" s="2" t="s">
        <v>1944</v>
      </c>
      <c r="C73" s="2" t="s">
        <v>18</v>
      </c>
      <c r="D73" s="2" t="s">
        <v>1809</v>
      </c>
      <c r="E73" s="3">
        <v>1.12903</v>
      </c>
      <c r="H73" s="3"/>
      <c r="I73" s="3">
        <v>4.6647799999999999E-4</v>
      </c>
      <c r="J73" s="3"/>
      <c r="K73" s="4">
        <v>4.1260000000000003</v>
      </c>
      <c r="L73" s="3">
        <v>2.69E-2</v>
      </c>
      <c r="M73" s="2">
        <v>20.399999999999999</v>
      </c>
      <c r="N73" s="5">
        <v>44013</v>
      </c>
      <c r="O73" s="4">
        <v>4.7200547570157427</v>
      </c>
      <c r="P73" s="2" t="s">
        <v>26</v>
      </c>
      <c r="Q73" s="2">
        <v>5.625</v>
      </c>
      <c r="R73" s="2" t="s">
        <v>29</v>
      </c>
      <c r="S73" s="2" t="s">
        <v>30</v>
      </c>
      <c r="T73" s="4">
        <v>556.53551000000004</v>
      </c>
    </row>
    <row r="74" spans="1:20" s="2" customFormat="1" x14ac:dyDescent="0.2">
      <c r="A74" s="6" t="s">
        <v>1945</v>
      </c>
      <c r="B74" s="2" t="s">
        <v>1946</v>
      </c>
      <c r="C74" s="2" t="s">
        <v>18</v>
      </c>
      <c r="D74" s="2" t="s">
        <v>1809</v>
      </c>
      <c r="E74" s="3">
        <v>1.2352449999999999</v>
      </c>
      <c r="H74" s="3"/>
      <c r="I74" s="3">
        <v>4.6535100000000002E-4</v>
      </c>
      <c r="J74" s="3"/>
      <c r="K74" s="4">
        <v>12.954000000000001</v>
      </c>
      <c r="L74" s="3">
        <v>4.8090000000000001E-2</v>
      </c>
      <c r="M74" s="2">
        <v>239</v>
      </c>
      <c r="N74" s="5">
        <v>50802</v>
      </c>
      <c r="O74" s="4">
        <v>23.307323750855577</v>
      </c>
      <c r="P74" s="2" t="s">
        <v>26</v>
      </c>
      <c r="Q74" s="2">
        <v>6.5</v>
      </c>
      <c r="R74" s="2" t="s">
        <v>29</v>
      </c>
      <c r="S74" s="2" t="s">
        <v>40</v>
      </c>
      <c r="T74" s="4">
        <v>2800.9397899999999</v>
      </c>
    </row>
    <row r="75" spans="1:20" s="2" customFormat="1" x14ac:dyDescent="0.2">
      <c r="A75" s="6" t="s">
        <v>1947</v>
      </c>
      <c r="B75" s="2" t="s">
        <v>1948</v>
      </c>
      <c r="C75" s="2" t="s">
        <v>18</v>
      </c>
      <c r="D75" s="2" t="s">
        <v>17</v>
      </c>
      <c r="E75" s="3">
        <v>1.4956499999999999</v>
      </c>
      <c r="H75" s="3"/>
      <c r="I75" s="3">
        <v>4.6497800000000001E-4</v>
      </c>
      <c r="J75" s="3"/>
      <c r="K75" s="4">
        <v>1.2909999999999999</v>
      </c>
      <c r="L75" s="3">
        <v>2.31E-3</v>
      </c>
      <c r="M75" s="2">
        <v>3</v>
      </c>
      <c r="N75" s="5">
        <v>42764</v>
      </c>
      <c r="O75" s="4">
        <v>1.3004791238877482</v>
      </c>
      <c r="P75" s="2" t="s">
        <v>58</v>
      </c>
      <c r="Q75" s="2">
        <v>0</v>
      </c>
      <c r="R75" s="2" t="s">
        <v>29</v>
      </c>
      <c r="S75" s="2" t="s">
        <v>30</v>
      </c>
      <c r="T75" s="4">
        <v>67.954030000000003</v>
      </c>
    </row>
    <row r="76" spans="1:20" s="2" customFormat="1" x14ac:dyDescent="0.2">
      <c r="A76" s="6" t="s">
        <v>1949</v>
      </c>
      <c r="B76" s="2" t="s">
        <v>1950</v>
      </c>
      <c r="C76" s="2" t="s">
        <v>18</v>
      </c>
      <c r="D76" s="2" t="s">
        <v>1809</v>
      </c>
      <c r="E76" s="3">
        <v>1.12399</v>
      </c>
      <c r="H76" s="3"/>
      <c r="I76" s="3">
        <v>4.64127E-4</v>
      </c>
      <c r="J76" s="3"/>
      <c r="K76" s="4">
        <v>4.6130000000000004</v>
      </c>
      <c r="L76" s="3">
        <v>2.4670000000000001E-2</v>
      </c>
      <c r="M76" s="2">
        <v>25.2</v>
      </c>
      <c r="N76" s="5">
        <v>44211</v>
      </c>
      <c r="O76" s="4">
        <v>5.2621492128678984</v>
      </c>
      <c r="P76" s="2" t="s">
        <v>26</v>
      </c>
      <c r="Q76" s="2">
        <v>5</v>
      </c>
      <c r="R76" s="2" t="s">
        <v>29</v>
      </c>
      <c r="S76" s="2" t="s">
        <v>30</v>
      </c>
      <c r="T76" s="4">
        <v>464.03550999999999</v>
      </c>
    </row>
    <row r="77" spans="1:20" s="2" customFormat="1" x14ac:dyDescent="0.2">
      <c r="A77" s="6" t="s">
        <v>1951</v>
      </c>
      <c r="B77" s="2" t="s">
        <v>1952</v>
      </c>
      <c r="C77" s="2" t="s">
        <v>18</v>
      </c>
      <c r="D77" s="2" t="s">
        <v>1809</v>
      </c>
      <c r="E77" s="3">
        <v>1.1206499999999999</v>
      </c>
      <c r="H77" s="3"/>
      <c r="I77" s="3">
        <v>4.6109599999999998E-4</v>
      </c>
      <c r="J77" s="3"/>
      <c r="K77" s="4">
        <v>2.1190000000000002</v>
      </c>
      <c r="L77" s="3">
        <v>1.8530000000000001E-2</v>
      </c>
      <c r="M77" s="2">
        <v>5.7</v>
      </c>
      <c r="N77" s="5">
        <v>43132</v>
      </c>
      <c r="O77" s="4">
        <v>2.3080082135523612</v>
      </c>
      <c r="P77" s="2" t="s">
        <v>26</v>
      </c>
      <c r="Q77" s="2">
        <v>7.25</v>
      </c>
      <c r="R77" s="2" t="s">
        <v>29</v>
      </c>
      <c r="S77" s="2" t="s">
        <v>30</v>
      </c>
      <c r="T77" s="4">
        <v>236.05236000000002</v>
      </c>
    </row>
    <row r="78" spans="1:20" s="2" customFormat="1" x14ac:dyDescent="0.2">
      <c r="A78" s="6" t="s">
        <v>1953</v>
      </c>
      <c r="B78" s="2" t="s">
        <v>1954</v>
      </c>
      <c r="C78" s="2" t="s">
        <v>18</v>
      </c>
      <c r="D78" s="2" t="s">
        <v>1809</v>
      </c>
      <c r="E78" s="3">
        <v>1.1127149999999999</v>
      </c>
      <c r="H78" s="3"/>
      <c r="I78" s="3">
        <v>4.56539E-4</v>
      </c>
      <c r="J78" s="3"/>
      <c r="K78" s="4">
        <v>3.06</v>
      </c>
      <c r="L78" s="3">
        <v>1.6230000000000001E-2</v>
      </c>
      <c r="M78" s="2">
        <v>11.3</v>
      </c>
      <c r="N78" s="5">
        <v>43506</v>
      </c>
      <c r="O78" s="4">
        <v>3.3319644079397674</v>
      </c>
      <c r="P78" s="2" t="s">
        <v>26</v>
      </c>
      <c r="Q78" s="2">
        <v>5.125</v>
      </c>
      <c r="R78" s="2" t="s">
        <v>29</v>
      </c>
      <c r="S78" s="2" t="s">
        <v>123</v>
      </c>
      <c r="T78" s="4">
        <v>183.95496</v>
      </c>
    </row>
    <row r="79" spans="1:20" s="2" customFormat="1" x14ac:dyDescent="0.2">
      <c r="A79" s="6" t="s">
        <v>36</v>
      </c>
      <c r="B79" s="2" t="s">
        <v>37</v>
      </c>
      <c r="C79" s="2" t="s">
        <v>18</v>
      </c>
      <c r="D79" s="2" t="s">
        <v>17</v>
      </c>
      <c r="E79" s="3">
        <v>1.151</v>
      </c>
      <c r="H79" s="3"/>
      <c r="I79" s="3">
        <v>4.56043E-4</v>
      </c>
      <c r="J79" s="3"/>
      <c r="K79" s="4">
        <v>3.5430000000000001</v>
      </c>
      <c r="L79" s="3">
        <v>7.1900000000000002E-3</v>
      </c>
      <c r="M79" s="2">
        <v>16.600000000000001</v>
      </c>
      <c r="N79" s="5">
        <v>43682</v>
      </c>
      <c r="O79" s="4">
        <v>3.8138261464750172</v>
      </c>
      <c r="P79" s="2" t="s">
        <v>19</v>
      </c>
      <c r="Q79" s="2">
        <v>4.75</v>
      </c>
      <c r="R79" s="2" t="s">
        <v>29</v>
      </c>
      <c r="S79" s="2" t="s">
        <v>30</v>
      </c>
      <c r="T79" s="4">
        <v>305.5591</v>
      </c>
    </row>
    <row r="80" spans="1:20" s="2" customFormat="1" x14ac:dyDescent="0.2">
      <c r="A80" s="6" t="s">
        <v>1955</v>
      </c>
      <c r="B80" s="2" t="s">
        <v>1956</v>
      </c>
      <c r="C80" s="2" t="s">
        <v>109</v>
      </c>
      <c r="D80" s="2" t="s">
        <v>1809</v>
      </c>
      <c r="E80" s="3">
        <v>0.93364999999999998</v>
      </c>
      <c r="H80" s="3"/>
      <c r="I80" s="3">
        <v>4.5575500000000002E-4</v>
      </c>
      <c r="J80" s="3"/>
      <c r="K80" s="4">
        <v>15.08</v>
      </c>
      <c r="L80" s="3">
        <v>5.1877239999999998E-2</v>
      </c>
      <c r="M80" s="2">
        <v>344.3</v>
      </c>
      <c r="N80" s="5">
        <v>53462</v>
      </c>
      <c r="O80" s="4">
        <v>30.590006844626966</v>
      </c>
      <c r="P80" s="2" t="s">
        <v>26</v>
      </c>
      <c r="Q80" s="2">
        <v>4.75</v>
      </c>
      <c r="R80" s="2" t="s">
        <v>29</v>
      </c>
      <c r="S80" s="2" t="s">
        <v>261</v>
      </c>
      <c r="T80" s="4">
        <v>3407.4617200000002</v>
      </c>
    </row>
    <row r="81" spans="1:20" s="2" customFormat="1" x14ac:dyDescent="0.2">
      <c r="A81" s="6" t="s">
        <v>1957</v>
      </c>
      <c r="B81" s="2" t="s">
        <v>1958</v>
      </c>
      <c r="C81" s="2" t="s">
        <v>18</v>
      </c>
      <c r="D81" s="2" t="s">
        <v>1809</v>
      </c>
      <c r="E81" s="3">
        <v>1.007725</v>
      </c>
      <c r="H81" s="3"/>
      <c r="I81" s="3">
        <v>4.5448899999999998E-4</v>
      </c>
      <c r="J81" s="3"/>
      <c r="K81" s="4">
        <v>4.0759999999999996</v>
      </c>
      <c r="L81" s="3">
        <v>2.436E-2</v>
      </c>
      <c r="M81" s="2">
        <v>19.2</v>
      </c>
      <c r="N81" s="5">
        <v>43882</v>
      </c>
      <c r="O81" s="4">
        <v>4.3613963039014374</v>
      </c>
      <c r="P81" s="2" t="s">
        <v>26</v>
      </c>
      <c r="Q81" s="2">
        <v>2.625</v>
      </c>
      <c r="R81" s="2" t="s">
        <v>29</v>
      </c>
      <c r="S81" s="2" t="s">
        <v>261</v>
      </c>
      <c r="T81" s="4">
        <v>480.19763999999998</v>
      </c>
    </row>
    <row r="82" spans="1:20" s="2" customFormat="1" x14ac:dyDescent="0.2">
      <c r="A82" s="6" t="s">
        <v>1959</v>
      </c>
      <c r="B82" s="2" t="s">
        <v>1960</v>
      </c>
      <c r="C82" s="2" t="s">
        <v>18</v>
      </c>
      <c r="D82" s="2" t="s">
        <v>1809</v>
      </c>
      <c r="E82" s="3">
        <v>1.0879799999999999</v>
      </c>
      <c r="H82" s="3"/>
      <c r="I82" s="3">
        <v>4.51392E-4</v>
      </c>
      <c r="J82" s="3"/>
      <c r="K82" s="4">
        <v>2.0150000000000001</v>
      </c>
      <c r="L82" s="3">
        <v>1.4630000000000001E-2</v>
      </c>
      <c r="M82" s="2">
        <v>5.2</v>
      </c>
      <c r="N82" s="5">
        <v>43080</v>
      </c>
      <c r="O82" s="4">
        <v>2.1656399726214923</v>
      </c>
      <c r="P82" s="2" t="s">
        <v>26</v>
      </c>
      <c r="Q82" s="2">
        <v>5.625</v>
      </c>
      <c r="R82" s="2" t="s">
        <v>29</v>
      </c>
      <c r="S82" s="2" t="s">
        <v>30</v>
      </c>
      <c r="T82" s="4">
        <v>154.37117000000001</v>
      </c>
    </row>
    <row r="83" spans="1:20" s="2" customFormat="1" x14ac:dyDescent="0.2">
      <c r="A83" s="6" t="s">
        <v>286</v>
      </c>
      <c r="B83" s="2" t="s">
        <v>287</v>
      </c>
      <c r="C83" s="2" t="s">
        <v>18</v>
      </c>
      <c r="D83" s="2" t="s">
        <v>17</v>
      </c>
      <c r="E83" s="3">
        <v>1.15961</v>
      </c>
      <c r="H83" s="3"/>
      <c r="I83" s="3">
        <v>4.5072800000000001E-4</v>
      </c>
      <c r="J83" s="3"/>
      <c r="K83" s="4">
        <v>3.524</v>
      </c>
      <c r="L83" s="3">
        <v>7.2899999999999996E-3</v>
      </c>
      <c r="M83" s="2">
        <v>16.399999999999999</v>
      </c>
      <c r="N83" s="5">
        <v>43679</v>
      </c>
      <c r="O83" s="4">
        <v>3.805612594113621</v>
      </c>
      <c r="P83" s="2" t="s">
        <v>19</v>
      </c>
      <c r="Q83" s="2">
        <v>5</v>
      </c>
      <c r="R83" s="2" t="s">
        <v>29</v>
      </c>
      <c r="S83" s="2" t="s">
        <v>30</v>
      </c>
      <c r="T83" s="4">
        <v>307.85883000000001</v>
      </c>
    </row>
    <row r="84" spans="1:20" s="2" customFormat="1" x14ac:dyDescent="0.2">
      <c r="A84" s="6" t="s">
        <v>1961</v>
      </c>
      <c r="B84" s="2" t="s">
        <v>1962</v>
      </c>
      <c r="C84" s="2" t="s">
        <v>18</v>
      </c>
      <c r="D84" s="2" t="s">
        <v>1809</v>
      </c>
      <c r="E84" s="3">
        <v>1.1182749999999999</v>
      </c>
      <c r="H84" s="3"/>
      <c r="I84" s="3">
        <v>4.5006000000000001E-4</v>
      </c>
      <c r="J84" s="3"/>
      <c r="K84" s="4">
        <v>3.5569999999999999</v>
      </c>
      <c r="L84" s="3">
        <v>2.4559999999999998E-2</v>
      </c>
      <c r="M84" s="2">
        <v>15.1</v>
      </c>
      <c r="N84" s="5">
        <v>43731</v>
      </c>
      <c r="O84" s="4">
        <v>3.9479808350444903</v>
      </c>
      <c r="P84" s="2" t="s">
        <v>26</v>
      </c>
      <c r="Q84" s="2">
        <v>5.625</v>
      </c>
      <c r="R84" s="2" t="s">
        <v>29</v>
      </c>
      <c r="S84" s="2" t="s">
        <v>30</v>
      </c>
      <c r="T84" s="4">
        <v>459.79205000000002</v>
      </c>
    </row>
    <row r="85" spans="1:20" s="2" customFormat="1" x14ac:dyDescent="0.2">
      <c r="A85" s="6" t="s">
        <v>1963</v>
      </c>
      <c r="B85" s="2" t="s">
        <v>1964</v>
      </c>
      <c r="C85" s="2" t="s">
        <v>18</v>
      </c>
      <c r="D85" s="2" t="s">
        <v>1809</v>
      </c>
      <c r="E85" s="3">
        <v>1.0934699999999999</v>
      </c>
      <c r="H85" s="3"/>
      <c r="I85" s="3">
        <v>4.4911300000000001E-4</v>
      </c>
      <c r="J85" s="3"/>
      <c r="K85" s="4">
        <v>3.4580000000000002</v>
      </c>
      <c r="L85" s="3">
        <v>2.6620000000000001E-2</v>
      </c>
      <c r="M85" s="2">
        <v>14.3</v>
      </c>
      <c r="N85" s="5">
        <v>43689</v>
      </c>
      <c r="O85" s="4">
        <v>3.8329911019849416</v>
      </c>
      <c r="P85" s="2" t="s">
        <v>26</v>
      </c>
      <c r="Q85" s="2">
        <v>5.25</v>
      </c>
      <c r="R85" s="2" t="s">
        <v>24</v>
      </c>
      <c r="S85" s="2" t="s">
        <v>41</v>
      </c>
      <c r="T85" s="4">
        <v>524.08064999999999</v>
      </c>
    </row>
    <row r="86" spans="1:20" s="2" customFormat="1" x14ac:dyDescent="0.2">
      <c r="A86" s="6" t="s">
        <v>1965</v>
      </c>
      <c r="B86" s="2" t="s">
        <v>1966</v>
      </c>
      <c r="C86" s="2" t="s">
        <v>18</v>
      </c>
      <c r="D86" s="2" t="s">
        <v>1809</v>
      </c>
      <c r="E86" s="3">
        <v>1.08772</v>
      </c>
      <c r="H86" s="3"/>
      <c r="I86" s="3">
        <v>4.4523799999999998E-4</v>
      </c>
      <c r="J86" s="3"/>
      <c r="K86" s="4">
        <v>1.8280000000000001</v>
      </c>
      <c r="L86" s="3">
        <v>1.057E-2</v>
      </c>
      <c r="M86" s="2">
        <v>4.3</v>
      </c>
      <c r="N86" s="5">
        <v>42992</v>
      </c>
      <c r="O86" s="4">
        <v>1.9247091033538672</v>
      </c>
      <c r="P86" s="2" t="s">
        <v>26</v>
      </c>
      <c r="Q86" s="2">
        <v>5.6999998090000004</v>
      </c>
      <c r="R86" s="2" t="s">
        <v>29</v>
      </c>
      <c r="S86" s="2" t="s">
        <v>361</v>
      </c>
      <c r="T86" s="4">
        <v>79.69713999999999</v>
      </c>
    </row>
    <row r="87" spans="1:20" s="2" customFormat="1" x14ac:dyDescent="0.2">
      <c r="A87" s="6" t="s">
        <v>1967</v>
      </c>
      <c r="B87" s="2" t="s">
        <v>1968</v>
      </c>
      <c r="C87" s="2" t="s">
        <v>18</v>
      </c>
      <c r="D87" s="2" t="s">
        <v>1809</v>
      </c>
      <c r="E87" s="3">
        <v>1.168725</v>
      </c>
      <c r="H87" s="3"/>
      <c r="I87" s="3">
        <v>4.4452000000000001E-4</v>
      </c>
      <c r="J87" s="3"/>
      <c r="K87" s="4">
        <v>3.1269999999999998</v>
      </c>
      <c r="L87" s="3">
        <v>2.3539999999999998E-2</v>
      </c>
      <c r="M87" s="2">
        <v>12.2</v>
      </c>
      <c r="N87" s="5">
        <v>43598</v>
      </c>
      <c r="O87" s="4">
        <v>3.5838466803559208</v>
      </c>
      <c r="P87" s="2" t="s">
        <v>26</v>
      </c>
      <c r="Q87" s="2">
        <v>7.3000001909999996</v>
      </c>
      <c r="R87" s="2" t="s">
        <v>29</v>
      </c>
      <c r="S87" s="2" t="s">
        <v>30</v>
      </c>
      <c r="T87" s="4">
        <v>398.62057999999996</v>
      </c>
    </row>
    <row r="88" spans="1:20" s="2" customFormat="1" x14ac:dyDescent="0.2">
      <c r="A88" s="6" t="s">
        <v>1969</v>
      </c>
      <c r="B88" s="2" t="s">
        <v>1970</v>
      </c>
      <c r="C88" s="2" t="s">
        <v>18</v>
      </c>
      <c r="D88" s="2" t="s">
        <v>1809</v>
      </c>
      <c r="E88" s="3">
        <v>1.08344</v>
      </c>
      <c r="H88" s="3"/>
      <c r="I88" s="3">
        <v>4.4404699999999999E-4</v>
      </c>
      <c r="J88" s="3"/>
      <c r="K88" s="4">
        <v>1.83</v>
      </c>
      <c r="L88" s="3">
        <v>1.2070000000000001E-2</v>
      </c>
      <c r="M88" s="2">
        <v>4.3</v>
      </c>
      <c r="N88" s="5">
        <v>42993</v>
      </c>
      <c r="O88" s="4">
        <v>1.9274469541409993</v>
      </c>
      <c r="P88" s="2" t="s">
        <v>26</v>
      </c>
      <c r="Q88" s="2">
        <v>5.625</v>
      </c>
      <c r="R88" s="2" t="s">
        <v>29</v>
      </c>
      <c r="S88" s="2" t="s">
        <v>66</v>
      </c>
      <c r="T88" s="4">
        <v>107.01657</v>
      </c>
    </row>
    <row r="89" spans="1:20" s="2" customFormat="1" x14ac:dyDescent="0.2">
      <c r="A89" s="6" t="s">
        <v>1971</v>
      </c>
      <c r="B89" s="2" t="s">
        <v>1972</v>
      </c>
      <c r="C89" s="2" t="s">
        <v>18</v>
      </c>
      <c r="D89" s="2" t="s">
        <v>1809</v>
      </c>
      <c r="E89" s="3">
        <v>1.0820449999999999</v>
      </c>
      <c r="H89" s="3"/>
      <c r="I89" s="3">
        <v>4.4209799999999998E-4</v>
      </c>
      <c r="J89" s="3"/>
      <c r="K89" s="4">
        <v>1.8640000000000001</v>
      </c>
      <c r="L89" s="3">
        <v>1.7270000000000001E-2</v>
      </c>
      <c r="M89" s="2">
        <v>4.5</v>
      </c>
      <c r="N89" s="5">
        <v>43009</v>
      </c>
      <c r="O89" s="4">
        <v>1.9712525667351128</v>
      </c>
      <c r="P89" s="2" t="s">
        <v>26</v>
      </c>
      <c r="Q89" s="2">
        <v>6</v>
      </c>
      <c r="R89" s="2" t="s">
        <v>110</v>
      </c>
      <c r="S89" s="2" t="s">
        <v>30</v>
      </c>
      <c r="T89" s="4">
        <v>202.73796000000002</v>
      </c>
    </row>
    <row r="90" spans="1:20" s="2" customFormat="1" x14ac:dyDescent="0.2">
      <c r="A90" s="6" t="s">
        <v>1973</v>
      </c>
      <c r="B90" s="2" t="s">
        <v>1974</v>
      </c>
      <c r="C90" s="2" t="s">
        <v>18</v>
      </c>
      <c r="D90" s="2" t="s">
        <v>1872</v>
      </c>
      <c r="E90" s="3">
        <v>1.3961399999999999</v>
      </c>
      <c r="H90" s="3"/>
      <c r="I90" s="3">
        <v>4.4173500000000001E-4</v>
      </c>
      <c r="J90" s="3"/>
      <c r="K90" s="4">
        <v>13.278</v>
      </c>
      <c r="L90" s="3">
        <v>3.8460000000000001E-2</v>
      </c>
      <c r="M90" s="2">
        <v>247.7</v>
      </c>
      <c r="N90" s="5">
        <v>50559</v>
      </c>
      <c r="O90" s="4">
        <v>22.642026009582477</v>
      </c>
      <c r="P90" s="2" t="s">
        <v>19</v>
      </c>
      <c r="Q90" s="2">
        <v>6.5</v>
      </c>
      <c r="R90" s="2" t="s">
        <v>29</v>
      </c>
      <c r="S90" s="2" t="s">
        <v>123</v>
      </c>
      <c r="T90" s="4">
        <v>1770.7806400000002</v>
      </c>
    </row>
    <row r="91" spans="1:20" s="2" customFormat="1" x14ac:dyDescent="0.2">
      <c r="A91" s="6" t="s">
        <v>1975</v>
      </c>
      <c r="B91" s="2" t="s">
        <v>1976</v>
      </c>
      <c r="C91" s="2" t="s">
        <v>18</v>
      </c>
      <c r="D91" s="2" t="s">
        <v>1809</v>
      </c>
      <c r="E91" s="3">
        <v>1.07609</v>
      </c>
      <c r="H91" s="3"/>
      <c r="I91" s="3">
        <v>4.4120699999999999E-4</v>
      </c>
      <c r="J91" s="3"/>
      <c r="K91" s="4">
        <v>5.1340000000000003</v>
      </c>
      <c r="L91" s="3">
        <v>2.921E-2</v>
      </c>
      <c r="M91" s="2">
        <v>30.9</v>
      </c>
      <c r="N91" s="5">
        <v>44423</v>
      </c>
      <c r="O91" s="4">
        <v>5.8425735797399039</v>
      </c>
      <c r="P91" s="2" t="s">
        <v>26</v>
      </c>
      <c r="Q91" s="2">
        <v>4.3499999049999998</v>
      </c>
      <c r="R91" s="2" t="s">
        <v>29</v>
      </c>
      <c r="S91" s="2" t="s">
        <v>30</v>
      </c>
      <c r="T91" s="4">
        <v>697.46417000000008</v>
      </c>
    </row>
    <row r="92" spans="1:20" s="2" customFormat="1" x14ac:dyDescent="0.2">
      <c r="A92" s="6" t="s">
        <v>1977</v>
      </c>
      <c r="B92" s="2" t="s">
        <v>1978</v>
      </c>
      <c r="C92" s="2" t="s">
        <v>18</v>
      </c>
      <c r="D92" s="2" t="s">
        <v>1809</v>
      </c>
      <c r="E92" s="3">
        <v>1.2654650000000001</v>
      </c>
      <c r="H92" s="3"/>
      <c r="I92" s="3">
        <v>4.3643499999999999E-4</v>
      </c>
      <c r="J92" s="3"/>
      <c r="K92" s="4">
        <v>12.836</v>
      </c>
      <c r="L92" s="3">
        <v>4.5130000000000003E-2</v>
      </c>
      <c r="M92" s="2">
        <v>233.4</v>
      </c>
      <c r="N92" s="5">
        <v>50540</v>
      </c>
      <c r="O92" s="4">
        <v>22.590006844626966</v>
      </c>
      <c r="P92" s="2" t="s">
        <v>26</v>
      </c>
      <c r="Q92" s="2">
        <v>6.4000000950000002</v>
      </c>
      <c r="R92" s="2" t="s">
        <v>29</v>
      </c>
      <c r="S92" s="2" t="s">
        <v>30</v>
      </c>
      <c r="T92" s="4">
        <v>2433.1408200000001</v>
      </c>
    </row>
    <row r="93" spans="1:20" s="2" customFormat="1" x14ac:dyDescent="0.2">
      <c r="A93" s="6" t="s">
        <v>1979</v>
      </c>
      <c r="B93" s="2" t="s">
        <v>1980</v>
      </c>
      <c r="C93" s="2" t="s">
        <v>18</v>
      </c>
      <c r="D93" s="2" t="s">
        <v>17</v>
      </c>
      <c r="E93" s="3">
        <v>1.1000099999999999</v>
      </c>
      <c r="H93" s="3"/>
      <c r="I93" s="3">
        <v>4.3611700000000003E-4</v>
      </c>
      <c r="J93" s="3"/>
      <c r="K93" s="4">
        <v>2.2149999999999999</v>
      </c>
      <c r="L93" s="3">
        <v>5.8700000000000002E-3</v>
      </c>
      <c r="M93" s="2">
        <v>7.3</v>
      </c>
      <c r="N93" s="5">
        <v>43151</v>
      </c>
      <c r="O93" s="4">
        <v>2.3600273785078714</v>
      </c>
      <c r="P93" s="2" t="s">
        <v>19</v>
      </c>
      <c r="Q93" s="2">
        <v>4.875</v>
      </c>
      <c r="R93" s="2" t="s">
        <v>29</v>
      </c>
      <c r="S93" s="2" t="s">
        <v>566</v>
      </c>
      <c r="T93" s="4">
        <v>179.82380000000001</v>
      </c>
    </row>
    <row r="94" spans="1:20" s="2" customFormat="1" x14ac:dyDescent="0.2">
      <c r="A94" s="6" t="s">
        <v>1981</v>
      </c>
      <c r="B94" s="2" t="s">
        <v>1982</v>
      </c>
      <c r="C94" s="2" t="s">
        <v>18</v>
      </c>
      <c r="D94" s="2" t="s">
        <v>1809</v>
      </c>
      <c r="E94" s="3">
        <v>1.0760000000000001</v>
      </c>
      <c r="H94" s="3"/>
      <c r="I94" s="3">
        <v>4.35778E-4</v>
      </c>
      <c r="J94" s="3"/>
      <c r="K94" s="4">
        <v>4.5289999999999999</v>
      </c>
      <c r="L94" s="3">
        <v>3.8890000000000001E-2</v>
      </c>
      <c r="M94" s="2">
        <v>24.6</v>
      </c>
      <c r="N94" s="5">
        <v>44217</v>
      </c>
      <c r="O94" s="4">
        <v>5.2785763175906917</v>
      </c>
      <c r="P94" s="2" t="s">
        <v>26</v>
      </c>
      <c r="Q94" s="2">
        <v>5.5</v>
      </c>
      <c r="R94" s="2" t="s">
        <v>24</v>
      </c>
      <c r="S94" s="2" t="s">
        <v>41</v>
      </c>
      <c r="T94" s="4">
        <v>1101.62943</v>
      </c>
    </row>
    <row r="95" spans="1:20" s="2" customFormat="1" x14ac:dyDescent="0.2">
      <c r="A95" s="6" t="s">
        <v>38</v>
      </c>
      <c r="B95" s="2" t="s">
        <v>39</v>
      </c>
      <c r="C95" s="2" t="s">
        <v>18</v>
      </c>
      <c r="D95" s="2" t="s">
        <v>17</v>
      </c>
      <c r="E95" s="3">
        <v>1.10551</v>
      </c>
      <c r="H95" s="3"/>
      <c r="I95" s="3">
        <v>4.33223E-4</v>
      </c>
      <c r="J95" s="3"/>
      <c r="K95" s="4">
        <v>2.4609999999999999</v>
      </c>
      <c r="L95" s="3">
        <v>2.7299999999999998E-3</v>
      </c>
      <c r="M95" s="2">
        <v>8.6999999999999993</v>
      </c>
      <c r="N95" s="5">
        <v>43234</v>
      </c>
      <c r="O95" s="4">
        <v>2.5872689938398357</v>
      </c>
      <c r="P95" s="2" t="s">
        <v>19</v>
      </c>
      <c r="Q95" s="2">
        <v>4.375</v>
      </c>
      <c r="R95" s="2" t="s">
        <v>29</v>
      </c>
      <c r="S95" s="2" t="s">
        <v>40</v>
      </c>
      <c r="T95" s="4">
        <v>120.44677999999999</v>
      </c>
    </row>
    <row r="96" spans="1:20" s="2" customFormat="1" x14ac:dyDescent="0.2">
      <c r="A96" s="6" t="s">
        <v>1983</v>
      </c>
      <c r="B96" s="2" t="s">
        <v>1984</v>
      </c>
      <c r="C96" s="2" t="s">
        <v>18</v>
      </c>
      <c r="D96" s="2" t="s">
        <v>1809</v>
      </c>
      <c r="E96" s="3">
        <v>1.0537449999999999</v>
      </c>
      <c r="H96" s="3"/>
      <c r="I96" s="3">
        <v>4.3226499999999998E-4</v>
      </c>
      <c r="J96" s="3"/>
      <c r="K96" s="4">
        <v>5.5640000000000001</v>
      </c>
      <c r="L96" s="3">
        <v>2.9360000000000001E-2</v>
      </c>
      <c r="M96" s="2">
        <v>36</v>
      </c>
      <c r="N96" s="5">
        <v>44600</v>
      </c>
      <c r="O96" s="4">
        <v>6.3271731690622861</v>
      </c>
      <c r="P96" s="2" t="s">
        <v>26</v>
      </c>
      <c r="Q96" s="2">
        <v>3.875</v>
      </c>
      <c r="R96" s="2" t="s">
        <v>29</v>
      </c>
      <c r="S96" s="2" t="s">
        <v>30</v>
      </c>
      <c r="T96" s="4">
        <v>706.88394000000005</v>
      </c>
    </row>
    <row r="97" spans="1:20" s="2" customFormat="1" x14ac:dyDescent="0.2">
      <c r="A97" s="6" t="s">
        <v>1985</v>
      </c>
      <c r="B97" s="2" t="s">
        <v>1986</v>
      </c>
      <c r="C97" s="2" t="s">
        <v>18</v>
      </c>
      <c r="D97" s="2" t="s">
        <v>1809</v>
      </c>
      <c r="E97" s="3">
        <v>1.03007</v>
      </c>
      <c r="H97" s="3"/>
      <c r="I97" s="3">
        <v>4.2561200000000002E-4</v>
      </c>
      <c r="J97" s="3"/>
      <c r="K97" s="4">
        <v>5.0679999999999996</v>
      </c>
      <c r="L97" s="3">
        <v>2.2710000000000001E-2</v>
      </c>
      <c r="M97" s="2">
        <v>29.6</v>
      </c>
      <c r="N97" s="5">
        <v>44322</v>
      </c>
      <c r="O97" s="4">
        <v>5.5660506502395624</v>
      </c>
      <c r="P97" s="2" t="s">
        <v>26</v>
      </c>
      <c r="Q97" s="2">
        <v>2.8499999049999998</v>
      </c>
      <c r="R97" s="2" t="s">
        <v>29</v>
      </c>
      <c r="S97" s="2" t="s">
        <v>361</v>
      </c>
      <c r="T97" s="4">
        <v>385.35044999999997</v>
      </c>
    </row>
    <row r="98" spans="1:20" s="2" customFormat="1" x14ac:dyDescent="0.2">
      <c r="A98" s="6" t="s">
        <v>1987</v>
      </c>
      <c r="B98" s="2" t="s">
        <v>1988</v>
      </c>
      <c r="C98" s="2" t="s">
        <v>18</v>
      </c>
      <c r="D98" s="2" t="s">
        <v>1809</v>
      </c>
      <c r="E98" s="3">
        <v>1.022335</v>
      </c>
      <c r="H98" s="3"/>
      <c r="I98" s="3">
        <v>4.2554799999999999E-4</v>
      </c>
      <c r="J98" s="3"/>
      <c r="K98" s="4">
        <v>7.1130000000000004</v>
      </c>
      <c r="L98" s="3">
        <v>4.6940000000000003E-2</v>
      </c>
      <c r="M98" s="2">
        <v>61.9</v>
      </c>
      <c r="N98" s="5">
        <v>45609</v>
      </c>
      <c r="O98" s="4">
        <v>9.0896646132785754</v>
      </c>
      <c r="P98" s="2" t="s">
        <v>26</v>
      </c>
      <c r="Q98" s="2">
        <v>5</v>
      </c>
      <c r="R98" s="2" t="s">
        <v>110</v>
      </c>
      <c r="S98" s="2" t="s">
        <v>30</v>
      </c>
      <c r="T98" s="4">
        <v>1903.4743700000001</v>
      </c>
    </row>
    <row r="99" spans="1:20" s="2" customFormat="1" x14ac:dyDescent="0.2">
      <c r="A99" s="6" t="s">
        <v>1989</v>
      </c>
      <c r="B99" s="2" t="s">
        <v>1990</v>
      </c>
      <c r="C99" s="2" t="s">
        <v>109</v>
      </c>
      <c r="D99" s="2" t="s">
        <v>1809</v>
      </c>
      <c r="E99" s="3">
        <v>1.0369699999999999</v>
      </c>
      <c r="H99" s="3"/>
      <c r="I99" s="3">
        <v>4.2551399999999999E-4</v>
      </c>
      <c r="J99" s="3"/>
      <c r="K99" s="4">
        <v>7.875</v>
      </c>
      <c r="L99" s="3">
        <v>3.4164229999999997E-2</v>
      </c>
      <c r="M99" s="2">
        <v>73.099999999999994</v>
      </c>
      <c r="N99" s="5">
        <v>45858</v>
      </c>
      <c r="O99" s="4">
        <v>9.7713894592744701</v>
      </c>
      <c r="P99" s="2" t="s">
        <v>26</v>
      </c>
      <c r="Q99" s="2">
        <v>3.875</v>
      </c>
      <c r="R99" s="2" t="s">
        <v>29</v>
      </c>
      <c r="S99" s="2" t="s">
        <v>104</v>
      </c>
      <c r="T99" s="4">
        <v>1073.1183800000001</v>
      </c>
    </row>
    <row r="100" spans="1:20" s="2" customFormat="1" x14ac:dyDescent="0.2">
      <c r="A100" s="6" t="s">
        <v>1991</v>
      </c>
      <c r="B100" s="2" t="s">
        <v>1992</v>
      </c>
      <c r="C100" s="2" t="s">
        <v>18</v>
      </c>
      <c r="D100" s="2" t="s">
        <v>1809</v>
      </c>
      <c r="E100" s="3">
        <v>1.0255449999999999</v>
      </c>
      <c r="H100" s="3"/>
      <c r="I100" s="3">
        <v>4.2419099999999998E-4</v>
      </c>
      <c r="J100" s="3"/>
      <c r="K100" s="4">
        <v>7.117</v>
      </c>
      <c r="L100" s="3">
        <v>3.526E-2</v>
      </c>
      <c r="M100" s="2">
        <v>60</v>
      </c>
      <c r="N100" s="5">
        <v>45411</v>
      </c>
      <c r="O100" s="4">
        <v>8.5475701574264207</v>
      </c>
      <c r="P100" s="2" t="s">
        <v>26</v>
      </c>
      <c r="Q100" s="2">
        <v>3.875</v>
      </c>
      <c r="R100" s="2" t="s">
        <v>29</v>
      </c>
      <c r="S100" s="2" t="s">
        <v>30</v>
      </c>
      <c r="T100" s="4">
        <v>1123.3970999999999</v>
      </c>
    </row>
    <row r="101" spans="1:20" s="2" customFormat="1" x14ac:dyDescent="0.2">
      <c r="A101" s="6" t="s">
        <v>368</v>
      </c>
      <c r="B101" s="2" t="s">
        <v>369</v>
      </c>
      <c r="C101" s="2" t="s">
        <v>18</v>
      </c>
      <c r="D101" s="2" t="s">
        <v>17</v>
      </c>
      <c r="E101" s="3">
        <v>1.1171199999999999</v>
      </c>
      <c r="H101" s="3"/>
      <c r="I101" s="3">
        <v>4.2414900000000002E-4</v>
      </c>
      <c r="J101" s="3"/>
      <c r="K101" s="4">
        <v>2.133</v>
      </c>
      <c r="L101" s="3">
        <v>8.1700000000000002E-3</v>
      </c>
      <c r="M101" s="2">
        <v>6.9</v>
      </c>
      <c r="N101" s="5">
        <v>43132</v>
      </c>
      <c r="O101" s="4">
        <v>2.3080082135523612</v>
      </c>
      <c r="P101" s="2" t="s">
        <v>19</v>
      </c>
      <c r="Q101" s="2">
        <v>5.9710001950000002</v>
      </c>
      <c r="R101" s="2" t="s">
        <v>110</v>
      </c>
      <c r="S101" s="2" t="s">
        <v>30</v>
      </c>
      <c r="T101" s="4">
        <v>222.63247000000001</v>
      </c>
    </row>
    <row r="102" spans="1:20" s="2" customFormat="1" x14ac:dyDescent="0.2">
      <c r="A102" s="6" t="s">
        <v>1993</v>
      </c>
      <c r="B102" s="2" t="s">
        <v>1994</v>
      </c>
      <c r="C102" s="2" t="s">
        <v>18</v>
      </c>
      <c r="D102" s="2" t="s">
        <v>1809</v>
      </c>
      <c r="E102" s="3">
        <v>1.03054</v>
      </c>
      <c r="F102" s="2">
        <v>2200000</v>
      </c>
      <c r="G102" s="2">
        <v>2287232.4440000001</v>
      </c>
      <c r="H102" s="3">
        <v>4.8200430000000004E-3</v>
      </c>
      <c r="I102" s="3">
        <v>4.23435E-4</v>
      </c>
      <c r="J102" s="3">
        <v>4.8200430000000004E-3</v>
      </c>
      <c r="K102" s="4">
        <v>7.9969999999999999</v>
      </c>
      <c r="L102" s="3">
        <v>3.6260000000000001E-2</v>
      </c>
      <c r="M102" s="2">
        <v>75.8</v>
      </c>
      <c r="N102" s="5">
        <v>45861</v>
      </c>
      <c r="O102" s="4">
        <v>9.7796030116358654</v>
      </c>
      <c r="P102" s="2" t="s">
        <v>26</v>
      </c>
      <c r="Q102" s="2">
        <v>4</v>
      </c>
      <c r="R102" s="2" t="s">
        <v>29</v>
      </c>
      <c r="S102" s="2" t="s">
        <v>30</v>
      </c>
      <c r="T102" s="4">
        <v>1234.4888900000001</v>
      </c>
    </row>
    <row r="103" spans="1:20" s="2" customFormat="1" x14ac:dyDescent="0.2">
      <c r="A103" s="6" t="s">
        <v>1995</v>
      </c>
      <c r="B103" s="2" t="s">
        <v>1996</v>
      </c>
      <c r="C103" s="2" t="s">
        <v>18</v>
      </c>
      <c r="D103" s="2" t="s">
        <v>1809</v>
      </c>
      <c r="E103" s="3">
        <v>1.1092299999999999</v>
      </c>
      <c r="H103" s="3"/>
      <c r="I103" s="3">
        <v>4.2316199999999998E-4</v>
      </c>
      <c r="J103" s="3"/>
      <c r="K103" s="4">
        <v>2.383</v>
      </c>
      <c r="L103" s="3">
        <v>1.3339999999999999E-2</v>
      </c>
      <c r="M103" s="2">
        <v>7.2</v>
      </c>
      <c r="N103" s="5">
        <v>43235</v>
      </c>
      <c r="O103" s="4">
        <v>2.5900068446269677</v>
      </c>
      <c r="P103" s="2" t="s">
        <v>26</v>
      </c>
      <c r="Q103" s="2">
        <v>5.6500000950000002</v>
      </c>
      <c r="R103" s="2" t="s">
        <v>29</v>
      </c>
      <c r="S103" s="2" t="s">
        <v>123</v>
      </c>
      <c r="T103" s="4">
        <v>121.82134000000001</v>
      </c>
    </row>
    <row r="104" spans="1:20" s="2" customFormat="1" x14ac:dyDescent="0.2">
      <c r="A104" s="6" t="s">
        <v>1997</v>
      </c>
      <c r="B104" s="2" t="s">
        <v>1998</v>
      </c>
      <c r="C104" s="2" t="s">
        <v>18</v>
      </c>
      <c r="D104" s="2" t="s">
        <v>1809</v>
      </c>
      <c r="E104" s="3">
        <v>1.0324249999999999</v>
      </c>
      <c r="F104" s="2">
        <v>5000000</v>
      </c>
      <c r="G104" s="2">
        <v>5185458.3339999998</v>
      </c>
      <c r="H104" s="3">
        <v>1.0927675E-2</v>
      </c>
      <c r="I104" s="3">
        <v>4.2162599999999998E-4</v>
      </c>
      <c r="J104" s="3">
        <v>1.0927675E-2</v>
      </c>
      <c r="K104" s="4">
        <v>7.0720000000000001</v>
      </c>
      <c r="L104" s="3">
        <v>3.5490000000000001E-2</v>
      </c>
      <c r="M104" s="2">
        <v>58.6</v>
      </c>
      <c r="N104" s="5">
        <v>45354</v>
      </c>
      <c r="O104" s="4">
        <v>8.3915126625598901</v>
      </c>
      <c r="P104" s="2" t="s">
        <v>26</v>
      </c>
      <c r="Q104" s="2">
        <v>4</v>
      </c>
      <c r="R104" s="2" t="s">
        <v>29</v>
      </c>
      <c r="S104" s="2" t="s">
        <v>30</v>
      </c>
      <c r="T104" s="4">
        <v>1144.7729299999999</v>
      </c>
    </row>
    <row r="105" spans="1:20" s="2" customFormat="1" x14ac:dyDescent="0.2">
      <c r="A105" s="6" t="s">
        <v>1999</v>
      </c>
      <c r="B105" s="2" t="s">
        <v>2000</v>
      </c>
      <c r="C105" s="2" t="s">
        <v>18</v>
      </c>
      <c r="D105" s="2" t="s">
        <v>1809</v>
      </c>
      <c r="E105" s="3">
        <v>1.1157950000000001</v>
      </c>
      <c r="H105" s="3"/>
      <c r="I105" s="3">
        <v>4.1907000000000001E-4</v>
      </c>
      <c r="J105" s="3"/>
      <c r="K105" s="4">
        <v>3.952</v>
      </c>
      <c r="L105" s="3">
        <v>2.5829999999999999E-2</v>
      </c>
      <c r="M105" s="2">
        <v>18.5</v>
      </c>
      <c r="N105" s="5">
        <v>43905</v>
      </c>
      <c r="O105" s="4">
        <v>4.4243668720054758</v>
      </c>
      <c r="P105" s="2" t="s">
        <v>26</v>
      </c>
      <c r="Q105" s="2">
        <v>5.375</v>
      </c>
      <c r="R105" s="2" t="s">
        <v>29</v>
      </c>
      <c r="S105" s="2" t="s">
        <v>30</v>
      </c>
      <c r="T105" s="4">
        <v>517.96097999999995</v>
      </c>
    </row>
    <row r="106" spans="1:20" s="2" customFormat="1" x14ac:dyDescent="0.2">
      <c r="A106" s="6" t="s">
        <v>2001</v>
      </c>
      <c r="B106" s="2" t="s">
        <v>2002</v>
      </c>
      <c r="C106" s="2" t="s">
        <v>18</v>
      </c>
      <c r="D106" s="2" t="s">
        <v>1809</v>
      </c>
      <c r="E106" s="3">
        <v>1.003555</v>
      </c>
      <c r="H106" s="3"/>
      <c r="I106" s="3">
        <v>4.1880999999999998E-4</v>
      </c>
      <c r="J106" s="3"/>
      <c r="K106" s="4">
        <v>16.225999999999999</v>
      </c>
      <c r="L106" s="3">
        <v>4.3529999999999999E-2</v>
      </c>
      <c r="M106" s="2">
        <v>380.2</v>
      </c>
      <c r="N106" s="5">
        <v>53093</v>
      </c>
      <c r="O106" s="4">
        <v>29.579739904175224</v>
      </c>
      <c r="P106" s="2" t="s">
        <v>26</v>
      </c>
      <c r="Q106" s="2">
        <v>4.375</v>
      </c>
      <c r="R106" s="2" t="s">
        <v>29</v>
      </c>
      <c r="S106" s="2" t="s">
        <v>40</v>
      </c>
      <c r="T106" s="4">
        <v>2327.6521499999999</v>
      </c>
    </row>
    <row r="107" spans="1:20" s="2" customFormat="1" x14ac:dyDescent="0.2">
      <c r="A107" s="6" t="s">
        <v>2003</v>
      </c>
      <c r="B107" s="2" t="s">
        <v>2004</v>
      </c>
      <c r="C107" s="2" t="s">
        <v>18</v>
      </c>
      <c r="D107" s="2" t="s">
        <v>1809</v>
      </c>
      <c r="E107" s="3">
        <v>1.009865</v>
      </c>
      <c r="H107" s="3"/>
      <c r="I107" s="3">
        <v>4.1766699999999998E-4</v>
      </c>
      <c r="J107" s="3"/>
      <c r="K107" s="4">
        <v>7.4930000000000003</v>
      </c>
      <c r="L107" s="3">
        <v>3.5709999999999999E-2</v>
      </c>
      <c r="M107" s="2">
        <v>66.5</v>
      </c>
      <c r="N107" s="5">
        <v>45588</v>
      </c>
      <c r="O107" s="4">
        <v>9.0321697467488029</v>
      </c>
      <c r="P107" s="2" t="s">
        <v>26</v>
      </c>
      <c r="Q107" s="2">
        <v>3.7000000480000002</v>
      </c>
      <c r="R107" s="2" t="s">
        <v>29</v>
      </c>
      <c r="S107" s="2" t="s">
        <v>30</v>
      </c>
      <c r="T107" s="4">
        <v>1177.0229200000001</v>
      </c>
    </row>
    <row r="108" spans="1:20" s="2" customFormat="1" x14ac:dyDescent="0.2">
      <c r="A108" s="6" t="s">
        <v>2005</v>
      </c>
      <c r="B108" s="2" t="s">
        <v>2006</v>
      </c>
      <c r="C108" s="2" t="s">
        <v>109</v>
      </c>
      <c r="D108" s="2" t="s">
        <v>1809</v>
      </c>
      <c r="E108" s="3">
        <v>1.0075799999999999</v>
      </c>
      <c r="F108" s="2">
        <v>2000000</v>
      </c>
      <c r="G108" s="2">
        <v>2035496</v>
      </c>
      <c r="H108" s="3">
        <v>4.289541E-3</v>
      </c>
      <c r="I108" s="3">
        <v>4.15237E-4</v>
      </c>
      <c r="J108" s="3">
        <v>4.289541E-3</v>
      </c>
      <c r="K108" s="4">
        <v>5.6180000000000003</v>
      </c>
      <c r="L108" s="3">
        <v>4.3304870000000002E-2</v>
      </c>
      <c r="M108" s="2">
        <v>37.299999999999997</v>
      </c>
      <c r="N108" s="5">
        <v>44765</v>
      </c>
      <c r="O108" s="4">
        <v>6.7789185489390826</v>
      </c>
      <c r="P108" s="2" t="s">
        <v>26</v>
      </c>
      <c r="Q108" s="2">
        <v>4.4640002250000004</v>
      </c>
      <c r="R108" s="2" t="s">
        <v>29</v>
      </c>
      <c r="S108" s="2" t="s">
        <v>261</v>
      </c>
      <c r="T108" s="4">
        <v>1473.5620699999999</v>
      </c>
    </row>
    <row r="109" spans="1:20" s="2" customFormat="1" x14ac:dyDescent="0.2">
      <c r="A109" s="6" t="s">
        <v>2007</v>
      </c>
      <c r="B109" s="2" t="s">
        <v>2008</v>
      </c>
      <c r="C109" s="2" t="s">
        <v>18</v>
      </c>
      <c r="D109" s="2" t="s">
        <v>1809</v>
      </c>
      <c r="E109" s="3">
        <v>1.2091050000000001</v>
      </c>
      <c r="H109" s="3"/>
      <c r="I109" s="3">
        <v>4.1405599999999999E-4</v>
      </c>
      <c r="J109" s="3"/>
      <c r="K109" s="4">
        <v>13.645</v>
      </c>
      <c r="L109" s="3">
        <v>4.811E-2</v>
      </c>
      <c r="M109" s="2">
        <v>268.89999999999998</v>
      </c>
      <c r="N109" s="5">
        <v>51533</v>
      </c>
      <c r="O109" s="4">
        <v>25.308692676249144</v>
      </c>
      <c r="P109" s="2" t="s">
        <v>26</v>
      </c>
      <c r="Q109" s="2">
        <v>6.25</v>
      </c>
      <c r="R109" s="2" t="s">
        <v>29</v>
      </c>
      <c r="S109" s="2" t="s">
        <v>30</v>
      </c>
      <c r="T109" s="4">
        <v>2839.7428200000004</v>
      </c>
    </row>
    <row r="110" spans="1:20" s="2" customFormat="1" x14ac:dyDescent="0.2">
      <c r="A110" s="6" t="s">
        <v>2009</v>
      </c>
      <c r="B110" s="2" t="s">
        <v>2010</v>
      </c>
      <c r="C110" s="2" t="s">
        <v>18</v>
      </c>
      <c r="D110" s="2" t="s">
        <v>1809</v>
      </c>
      <c r="E110" s="3">
        <v>0.97868500000000003</v>
      </c>
      <c r="H110" s="3"/>
      <c r="I110" s="3">
        <v>4.1358399999999999E-4</v>
      </c>
      <c r="J110" s="3"/>
      <c r="K110" s="4">
        <v>6.2430000000000003</v>
      </c>
      <c r="L110" s="3">
        <v>3.2399999999999998E-2</v>
      </c>
      <c r="M110" s="2">
        <v>44.9</v>
      </c>
      <c r="N110" s="5">
        <v>44871</v>
      </c>
      <c r="O110" s="4">
        <v>7.0691307323750854</v>
      </c>
      <c r="P110" s="2" t="s">
        <v>26</v>
      </c>
      <c r="Q110" s="2">
        <v>2.9000000950000002</v>
      </c>
      <c r="R110" s="2" t="s">
        <v>29</v>
      </c>
      <c r="S110" s="2" t="s">
        <v>123</v>
      </c>
      <c r="T110" s="4">
        <v>907.85705999999993</v>
      </c>
    </row>
    <row r="111" spans="1:20" s="2" customFormat="1" x14ac:dyDescent="0.2">
      <c r="A111" s="6" t="s">
        <v>2011</v>
      </c>
      <c r="B111" s="2" t="s">
        <v>2012</v>
      </c>
      <c r="C111" s="2" t="s">
        <v>18</v>
      </c>
      <c r="D111" s="2" t="s">
        <v>1809</v>
      </c>
      <c r="E111" s="3">
        <v>1.0051099999999999</v>
      </c>
      <c r="H111" s="3"/>
      <c r="I111" s="3">
        <v>4.1163000000000001E-4</v>
      </c>
      <c r="J111" s="3"/>
      <c r="K111" s="4">
        <v>2.1709999999999998</v>
      </c>
      <c r="L111" s="3">
        <v>1.7659999999999999E-2</v>
      </c>
      <c r="M111" s="2">
        <v>5.9</v>
      </c>
      <c r="N111" s="5">
        <v>43111</v>
      </c>
      <c r="O111" s="4">
        <v>2.2505133470225873</v>
      </c>
      <c r="P111" s="2" t="s">
        <v>26</v>
      </c>
      <c r="Q111" s="2">
        <v>2</v>
      </c>
      <c r="R111" s="2" t="s">
        <v>29</v>
      </c>
      <c r="S111" s="2" t="s">
        <v>30</v>
      </c>
      <c r="T111" s="4">
        <v>226.61114999999998</v>
      </c>
    </row>
    <row r="112" spans="1:20" s="2" customFormat="1" x14ac:dyDescent="0.2">
      <c r="A112" s="6" t="s">
        <v>2013</v>
      </c>
      <c r="B112" s="2" t="s">
        <v>2014</v>
      </c>
      <c r="C112" s="2" t="s">
        <v>18</v>
      </c>
      <c r="D112" s="2" t="s">
        <v>1809</v>
      </c>
      <c r="E112" s="3">
        <v>0.99907000000000001</v>
      </c>
      <c r="H112" s="3"/>
      <c r="I112" s="3">
        <v>4.10992E-4</v>
      </c>
      <c r="J112" s="3"/>
      <c r="K112" s="4">
        <v>2.492</v>
      </c>
      <c r="L112" s="3">
        <v>1.8370000000000001E-2</v>
      </c>
      <c r="M112" s="2">
        <v>7.6</v>
      </c>
      <c r="N112" s="5">
        <v>43234</v>
      </c>
      <c r="O112" s="4">
        <v>2.5872689938398357</v>
      </c>
      <c r="P112" s="2" t="s">
        <v>26</v>
      </c>
      <c r="Q112" s="2">
        <v>1.7999999520000001</v>
      </c>
      <c r="R112" s="2" t="s">
        <v>29</v>
      </c>
      <c r="S112" s="2" t="s">
        <v>123</v>
      </c>
      <c r="T112" s="4">
        <v>252.93551000000002</v>
      </c>
    </row>
    <row r="113" spans="1:20" s="2" customFormat="1" x14ac:dyDescent="0.2">
      <c r="A113" s="6" t="s">
        <v>2015</v>
      </c>
      <c r="B113" s="2" t="s">
        <v>2016</v>
      </c>
      <c r="C113" s="2" t="s">
        <v>18</v>
      </c>
      <c r="D113" s="2" t="s">
        <v>1809</v>
      </c>
      <c r="E113" s="3">
        <v>1.0045850000000001</v>
      </c>
      <c r="F113" s="2">
        <v>3000000</v>
      </c>
      <c r="G113" s="2">
        <v>3024630</v>
      </c>
      <c r="H113" s="3">
        <v>6.3740120000000001E-3</v>
      </c>
      <c r="I113" s="3">
        <v>4.1087799999999999E-4</v>
      </c>
      <c r="J113" s="3">
        <v>6.3740120000000001E-3</v>
      </c>
      <c r="K113" s="4">
        <v>7.53</v>
      </c>
      <c r="L113" s="3">
        <v>3.5639999999999998E-2</v>
      </c>
      <c r="M113" s="2">
        <v>66</v>
      </c>
      <c r="N113" s="5">
        <v>45544</v>
      </c>
      <c r="O113" s="4">
        <v>8.9117043121149901</v>
      </c>
      <c r="P113" s="2" t="s">
        <v>26</v>
      </c>
      <c r="Q113" s="2">
        <v>3.625</v>
      </c>
      <c r="R113" s="2" t="s">
        <v>29</v>
      </c>
      <c r="S113" s="2" t="s">
        <v>30</v>
      </c>
      <c r="T113" s="4">
        <v>1178.93445</v>
      </c>
    </row>
    <row r="114" spans="1:20" s="2" customFormat="1" x14ac:dyDescent="0.2">
      <c r="A114" s="6" t="s">
        <v>2017</v>
      </c>
      <c r="B114" s="2" t="s">
        <v>2018</v>
      </c>
      <c r="C114" s="2" t="s">
        <v>18</v>
      </c>
      <c r="D114" s="2" t="s">
        <v>1809</v>
      </c>
      <c r="E114" s="3">
        <v>1.0034700000000001</v>
      </c>
      <c r="H114" s="3"/>
      <c r="I114" s="3">
        <v>4.1068300000000001E-4</v>
      </c>
      <c r="J114" s="3"/>
      <c r="K114" s="4">
        <v>2.121</v>
      </c>
      <c r="L114" s="3">
        <v>1.187E-2</v>
      </c>
      <c r="M114" s="2">
        <v>5.6</v>
      </c>
      <c r="N114" s="5">
        <v>43084</v>
      </c>
      <c r="O114" s="4">
        <v>2.1765913757700206</v>
      </c>
      <c r="P114" s="2" t="s">
        <v>26</v>
      </c>
      <c r="Q114" s="2">
        <v>1.3500000240000001</v>
      </c>
      <c r="R114" s="2" t="s">
        <v>29</v>
      </c>
      <c r="S114" s="2" t="s">
        <v>361</v>
      </c>
      <c r="T114" s="4">
        <v>103.32239</v>
      </c>
    </row>
    <row r="115" spans="1:20" s="2" customFormat="1" x14ac:dyDescent="0.2">
      <c r="A115" s="6" t="s">
        <v>2019</v>
      </c>
      <c r="B115" s="2" t="s">
        <v>2020</v>
      </c>
      <c r="C115" s="2" t="s">
        <v>18</v>
      </c>
      <c r="D115" s="2" t="s">
        <v>1809</v>
      </c>
      <c r="E115" s="3">
        <v>1.0035799999999999</v>
      </c>
      <c r="H115" s="3"/>
      <c r="I115" s="3">
        <v>4.0997499999999998E-4</v>
      </c>
      <c r="J115" s="3"/>
      <c r="K115" s="4">
        <v>2.327</v>
      </c>
      <c r="L115" s="3">
        <v>2.196E-2</v>
      </c>
      <c r="M115" s="2">
        <v>6.6</v>
      </c>
      <c r="N115" s="5">
        <v>43171</v>
      </c>
      <c r="O115" s="4">
        <v>2.4147843942505132</v>
      </c>
      <c r="P115" s="2" t="s">
        <v>26</v>
      </c>
      <c r="Q115" s="2">
        <v>2.3499999049999998</v>
      </c>
      <c r="R115" s="2" t="s">
        <v>29</v>
      </c>
      <c r="S115" s="2" t="s">
        <v>123</v>
      </c>
      <c r="T115" s="4">
        <v>331.71384999999998</v>
      </c>
    </row>
    <row r="116" spans="1:20" s="2" customFormat="1" x14ac:dyDescent="0.2">
      <c r="A116" s="6" t="s">
        <v>2021</v>
      </c>
      <c r="B116" s="2" t="s">
        <v>2022</v>
      </c>
      <c r="C116" s="2" t="s">
        <v>18</v>
      </c>
      <c r="D116" s="2" t="s">
        <v>1809</v>
      </c>
      <c r="E116" s="3">
        <v>1.0763050000000001</v>
      </c>
      <c r="H116" s="3"/>
      <c r="I116" s="3">
        <v>4.0985899999999999E-4</v>
      </c>
      <c r="J116" s="3"/>
      <c r="K116" s="4">
        <v>4.5170000000000003</v>
      </c>
      <c r="L116" s="3">
        <v>2.6120000000000001E-2</v>
      </c>
      <c r="M116" s="2">
        <v>23.8</v>
      </c>
      <c r="N116" s="5">
        <v>44119</v>
      </c>
      <c r="O116" s="4">
        <v>5.0102669404517455</v>
      </c>
      <c r="P116" s="2" t="s">
        <v>26</v>
      </c>
      <c r="Q116" s="2">
        <v>4.25</v>
      </c>
      <c r="R116" s="2" t="s">
        <v>29</v>
      </c>
      <c r="S116" s="2" t="s">
        <v>30</v>
      </c>
      <c r="T116" s="4">
        <v>544.86764000000005</v>
      </c>
    </row>
    <row r="117" spans="1:20" s="2" customFormat="1" x14ac:dyDescent="0.2">
      <c r="A117" s="6" t="s">
        <v>2023</v>
      </c>
      <c r="B117" s="2" t="s">
        <v>2024</v>
      </c>
      <c r="C117" s="2" t="s">
        <v>18</v>
      </c>
      <c r="D117" s="2" t="s">
        <v>1809</v>
      </c>
      <c r="E117" s="3">
        <v>1.0035000000000001</v>
      </c>
      <c r="H117" s="3"/>
      <c r="I117" s="3">
        <v>4.0965899999999999E-4</v>
      </c>
      <c r="J117" s="3"/>
      <c r="K117" s="4">
        <v>7.3019999999999996</v>
      </c>
      <c r="L117" s="3">
        <v>4.1520000000000001E-2</v>
      </c>
      <c r="M117" s="2">
        <v>63.1</v>
      </c>
      <c r="N117" s="5">
        <v>45530</v>
      </c>
      <c r="O117" s="4">
        <v>8.8733744010951412</v>
      </c>
      <c r="P117" s="2" t="s">
        <v>26</v>
      </c>
      <c r="Q117" s="2">
        <v>4.1999998090000004</v>
      </c>
      <c r="R117" s="2" t="s">
        <v>110</v>
      </c>
      <c r="S117" s="2" t="s">
        <v>30</v>
      </c>
      <c r="T117" s="4">
        <v>1583.7599899999998</v>
      </c>
    </row>
    <row r="118" spans="1:20" s="2" customFormat="1" x14ac:dyDescent="0.2">
      <c r="A118" s="6" t="s">
        <v>2025</v>
      </c>
      <c r="B118" s="2" t="s">
        <v>2026</v>
      </c>
      <c r="C118" s="2" t="s">
        <v>18</v>
      </c>
      <c r="D118" s="2" t="s">
        <v>1809</v>
      </c>
      <c r="E118" s="3">
        <v>1.005895</v>
      </c>
      <c r="H118" s="3"/>
      <c r="I118" s="3">
        <v>4.0900700000000002E-4</v>
      </c>
      <c r="J118" s="3"/>
      <c r="K118" s="4">
        <v>6.1619999999999999</v>
      </c>
      <c r="L118" s="3">
        <v>3.1550000000000002E-2</v>
      </c>
      <c r="M118" s="2">
        <v>43.6</v>
      </c>
      <c r="N118" s="5">
        <v>44827</v>
      </c>
      <c r="O118" s="4">
        <v>6.9486652977412735</v>
      </c>
      <c r="P118" s="2" t="s">
        <v>26</v>
      </c>
      <c r="Q118" s="2">
        <v>3.25</v>
      </c>
      <c r="R118" s="2" t="s">
        <v>29</v>
      </c>
      <c r="S118" s="2" t="s">
        <v>30</v>
      </c>
      <c r="T118" s="4">
        <v>852.53734999999995</v>
      </c>
    </row>
    <row r="119" spans="1:20" s="2" customFormat="1" x14ac:dyDescent="0.2">
      <c r="A119" s="6" t="s">
        <v>2027</v>
      </c>
      <c r="B119" s="2" t="s">
        <v>2028</v>
      </c>
      <c r="C119" s="2" t="s">
        <v>18</v>
      </c>
      <c r="D119" s="2" t="s">
        <v>1809</v>
      </c>
      <c r="E119" s="3">
        <v>1.0852349999999999</v>
      </c>
      <c r="H119" s="3"/>
      <c r="I119" s="3">
        <v>4.0894999999999999E-4</v>
      </c>
      <c r="J119" s="3"/>
      <c r="K119" s="4">
        <v>1.327</v>
      </c>
      <c r="L119" s="3">
        <v>1.745E-2</v>
      </c>
      <c r="M119" s="2">
        <v>4.0999999999999996</v>
      </c>
      <c r="N119" s="5">
        <v>42975</v>
      </c>
      <c r="O119" s="4">
        <v>1.8781656399726214</v>
      </c>
      <c r="P119" s="2" t="s">
        <v>26</v>
      </c>
      <c r="Q119" s="2">
        <v>6.4000000950000002</v>
      </c>
      <c r="R119" s="2" t="s">
        <v>29</v>
      </c>
      <c r="S119" s="2" t="s">
        <v>30</v>
      </c>
      <c r="T119" s="4">
        <v>151.36026999999999</v>
      </c>
    </row>
    <row r="120" spans="1:20" s="2" customFormat="1" x14ac:dyDescent="0.2">
      <c r="A120" s="6" t="s">
        <v>2029</v>
      </c>
      <c r="B120" s="2" t="s">
        <v>2030</v>
      </c>
      <c r="C120" s="2" t="s">
        <v>18</v>
      </c>
      <c r="D120" s="2" t="s">
        <v>1809</v>
      </c>
      <c r="E120" s="3">
        <v>1.0863750000000001</v>
      </c>
      <c r="H120" s="3"/>
      <c r="I120" s="3">
        <v>4.0869000000000002E-4</v>
      </c>
      <c r="J120" s="3"/>
      <c r="K120" s="4">
        <v>1.78</v>
      </c>
      <c r="L120" s="3">
        <v>1.5630000000000002E-2</v>
      </c>
      <c r="M120" s="2">
        <v>4.0999999999999996</v>
      </c>
      <c r="N120" s="5">
        <v>42979</v>
      </c>
      <c r="O120" s="4">
        <v>1.8891170431211499</v>
      </c>
      <c r="P120" s="2" t="s">
        <v>26</v>
      </c>
      <c r="Q120" s="2">
        <v>6.25</v>
      </c>
      <c r="R120" s="2" t="s">
        <v>29</v>
      </c>
      <c r="S120" s="2" t="s">
        <v>30</v>
      </c>
      <c r="T120" s="4">
        <v>170.00424000000001</v>
      </c>
    </row>
    <row r="121" spans="1:20" s="2" customFormat="1" x14ac:dyDescent="0.2">
      <c r="A121" s="6" t="s">
        <v>2031</v>
      </c>
      <c r="B121" s="2" t="s">
        <v>2032</v>
      </c>
      <c r="C121" s="2" t="s">
        <v>109</v>
      </c>
      <c r="D121" s="2" t="s">
        <v>1809</v>
      </c>
      <c r="E121" s="3">
        <v>0.98813499999999999</v>
      </c>
      <c r="H121" s="3"/>
      <c r="I121" s="3">
        <v>4.08286E-4</v>
      </c>
      <c r="J121" s="3"/>
      <c r="K121" s="4">
        <v>4.2939999999999996</v>
      </c>
      <c r="L121" s="3">
        <v>2.7240540000000001E-2</v>
      </c>
      <c r="M121" s="2">
        <v>21.3</v>
      </c>
      <c r="N121" s="5">
        <v>44012</v>
      </c>
      <c r="O121" s="4">
        <v>4.7173169062286107</v>
      </c>
      <c r="P121" s="2" t="s">
        <v>26</v>
      </c>
      <c r="Q121" s="2">
        <v>2.4500000480000002</v>
      </c>
      <c r="R121" s="2" t="s">
        <v>29</v>
      </c>
      <c r="S121" s="2" t="s">
        <v>261</v>
      </c>
      <c r="T121" s="4">
        <v>598.68665999999996</v>
      </c>
    </row>
    <row r="122" spans="1:20" s="2" customFormat="1" x14ac:dyDescent="0.2">
      <c r="A122" s="6" t="s">
        <v>2033</v>
      </c>
      <c r="B122" s="2" t="s">
        <v>2034</v>
      </c>
      <c r="C122" s="2" t="s">
        <v>18</v>
      </c>
      <c r="D122" s="2" t="s">
        <v>1809</v>
      </c>
      <c r="E122" s="3">
        <v>1.0009999999999999</v>
      </c>
      <c r="H122" s="3"/>
      <c r="I122" s="3">
        <v>4.0773900000000001E-4</v>
      </c>
      <c r="J122" s="3"/>
      <c r="K122" s="4">
        <v>6.3239999999999998</v>
      </c>
      <c r="L122" s="3">
        <v>2.6839999999999999E-2</v>
      </c>
      <c r="M122" s="2">
        <v>45.3</v>
      </c>
      <c r="N122" s="5">
        <v>44843</v>
      </c>
      <c r="O122" s="4">
        <v>6.9924709103353866</v>
      </c>
      <c r="P122" s="2" t="s">
        <v>26</v>
      </c>
      <c r="Q122" s="2">
        <v>2.7000000480000002</v>
      </c>
      <c r="R122" s="2" t="s">
        <v>29</v>
      </c>
      <c r="S122" s="2" t="s">
        <v>50</v>
      </c>
      <c r="T122" s="4">
        <v>573.36545999999998</v>
      </c>
    </row>
    <row r="123" spans="1:20" s="2" customFormat="1" x14ac:dyDescent="0.2">
      <c r="A123" s="6" t="s">
        <v>2035</v>
      </c>
      <c r="B123" s="2" t="s">
        <v>2036</v>
      </c>
      <c r="C123" s="2" t="s">
        <v>18</v>
      </c>
      <c r="D123" s="2" t="s">
        <v>1809</v>
      </c>
      <c r="E123" s="3">
        <v>0.996</v>
      </c>
      <c r="H123" s="3"/>
      <c r="I123" s="3">
        <v>4.0745100000000003E-4</v>
      </c>
      <c r="J123" s="3"/>
      <c r="K123" s="4">
        <v>7.4379999999999997</v>
      </c>
      <c r="L123" s="3">
        <v>3.9280000000000002E-2</v>
      </c>
      <c r="M123" s="2">
        <v>64.900000000000006</v>
      </c>
      <c r="N123" s="5">
        <v>45545</v>
      </c>
      <c r="O123" s="4">
        <v>8.9144421629021213</v>
      </c>
      <c r="P123" s="2" t="s">
        <v>26</v>
      </c>
      <c r="Q123" s="2">
        <v>3.875</v>
      </c>
      <c r="R123" s="2" t="s">
        <v>110</v>
      </c>
      <c r="S123" s="2" t="s">
        <v>30</v>
      </c>
      <c r="T123" s="4">
        <v>1443.6562999999999</v>
      </c>
    </row>
    <row r="124" spans="1:20" s="2" customFormat="1" x14ac:dyDescent="0.2">
      <c r="A124" s="6" t="s">
        <v>2037</v>
      </c>
      <c r="B124" s="2" t="s">
        <v>2038</v>
      </c>
      <c r="C124" s="2" t="s">
        <v>18</v>
      </c>
      <c r="D124" s="2" t="s">
        <v>1809</v>
      </c>
      <c r="E124" s="3">
        <v>0.97946999999999995</v>
      </c>
      <c r="H124" s="3"/>
      <c r="I124" s="3">
        <v>4.0704800000000002E-4</v>
      </c>
      <c r="J124" s="3"/>
      <c r="K124" s="4">
        <v>11.976000000000001</v>
      </c>
      <c r="L124" s="3">
        <v>6.6669999999999993E-2</v>
      </c>
      <c r="M124" s="2">
        <v>224.1</v>
      </c>
      <c r="N124" s="5">
        <v>51654</v>
      </c>
      <c r="O124" s="4">
        <v>25.639972621492127</v>
      </c>
      <c r="P124" s="2" t="s">
        <v>26</v>
      </c>
      <c r="Q124" s="2">
        <v>6.5</v>
      </c>
      <c r="R124" s="2" t="s">
        <v>24</v>
      </c>
      <c r="S124" s="2" t="s">
        <v>41</v>
      </c>
      <c r="T124" s="4">
        <v>4698.7716200000004</v>
      </c>
    </row>
    <row r="125" spans="1:20" s="2" customFormat="1" x14ac:dyDescent="0.2">
      <c r="A125" s="6" t="s">
        <v>2039</v>
      </c>
      <c r="B125" s="2" t="s">
        <v>2040</v>
      </c>
      <c r="C125" s="2" t="s">
        <v>18</v>
      </c>
      <c r="D125" s="2" t="s">
        <v>1809</v>
      </c>
      <c r="E125" s="3">
        <v>1.141745</v>
      </c>
      <c r="H125" s="3"/>
      <c r="I125" s="3">
        <v>4.0684400000000001E-4</v>
      </c>
      <c r="J125" s="3"/>
      <c r="K125" s="4">
        <v>4.5609999999999999</v>
      </c>
      <c r="L125" s="3">
        <v>2.8379999999999999E-2</v>
      </c>
      <c r="M125" s="2">
        <v>24.9</v>
      </c>
      <c r="N125" s="5">
        <v>44221</v>
      </c>
      <c r="O125" s="4">
        <v>5.28952772073922</v>
      </c>
      <c r="P125" s="2" t="s">
        <v>26</v>
      </c>
      <c r="Q125" s="2">
        <v>5.75</v>
      </c>
      <c r="R125" s="2" t="s">
        <v>29</v>
      </c>
      <c r="S125" s="2" t="s">
        <v>30</v>
      </c>
      <c r="T125" s="4">
        <v>629.25837000000001</v>
      </c>
    </row>
    <row r="126" spans="1:20" s="2" customFormat="1" x14ac:dyDescent="0.2">
      <c r="A126" s="6" t="s">
        <v>2041</v>
      </c>
      <c r="B126" s="2" t="s">
        <v>2042</v>
      </c>
      <c r="C126" s="2" t="s">
        <v>109</v>
      </c>
      <c r="D126" s="2" t="s">
        <v>1809</v>
      </c>
      <c r="E126" s="3">
        <v>0.98253000000000001</v>
      </c>
      <c r="H126" s="3"/>
      <c r="I126" s="3">
        <v>4.0651499999999998E-4</v>
      </c>
      <c r="J126" s="3"/>
      <c r="K126" s="4">
        <v>5.9072880740000002</v>
      </c>
      <c r="L126" s="3">
        <v>5.5431380000000002E-2</v>
      </c>
      <c r="M126" s="2">
        <v>42.116104129999997</v>
      </c>
      <c r="N126" s="5">
        <v>54452</v>
      </c>
      <c r="O126" s="4">
        <v>33.300479123887747</v>
      </c>
      <c r="P126" s="2" t="s">
        <v>26</v>
      </c>
      <c r="Q126" s="2">
        <v>5.25</v>
      </c>
      <c r="R126" s="2" t="s">
        <v>25</v>
      </c>
      <c r="S126" s="2" t="s">
        <v>41</v>
      </c>
      <c r="T126" s="4">
        <v>2186.4189200000001</v>
      </c>
    </row>
    <row r="127" spans="1:20" s="2" customFormat="1" x14ac:dyDescent="0.2">
      <c r="A127" s="6" t="s">
        <v>2043</v>
      </c>
      <c r="B127" s="2" t="s">
        <v>2044</v>
      </c>
      <c r="C127" s="2" t="s">
        <v>18</v>
      </c>
      <c r="D127" s="2" t="s">
        <v>17</v>
      </c>
      <c r="E127" s="3">
        <v>1.27349</v>
      </c>
      <c r="H127" s="3"/>
      <c r="I127" s="3">
        <v>4.0632400000000001E-4</v>
      </c>
      <c r="J127" s="3"/>
      <c r="K127" s="4">
        <v>4.5419999999999998</v>
      </c>
      <c r="L127" s="3">
        <v>9.2300000000000004E-3</v>
      </c>
      <c r="M127" s="2">
        <v>27.2</v>
      </c>
      <c r="N127" s="5">
        <v>44221</v>
      </c>
      <c r="O127" s="4">
        <v>5.28952772073922</v>
      </c>
      <c r="P127" s="2" t="s">
        <v>19</v>
      </c>
      <c r="Q127" s="2">
        <v>6.25</v>
      </c>
      <c r="R127" s="2" t="s">
        <v>29</v>
      </c>
      <c r="S127" s="2" t="s">
        <v>41</v>
      </c>
      <c r="T127" s="4">
        <v>415.17773</v>
      </c>
    </row>
    <row r="128" spans="1:20" s="2" customFormat="1" x14ac:dyDescent="0.2">
      <c r="A128" s="6" t="s">
        <v>2045</v>
      </c>
      <c r="B128" s="2" t="s">
        <v>2046</v>
      </c>
      <c r="C128" s="2" t="s">
        <v>109</v>
      </c>
      <c r="D128" s="2" t="s">
        <v>1809</v>
      </c>
      <c r="E128" s="3">
        <v>0.99500500000000003</v>
      </c>
      <c r="H128" s="3"/>
      <c r="I128" s="3">
        <v>4.0557700000000001E-4</v>
      </c>
      <c r="J128" s="3"/>
      <c r="K128" s="4">
        <v>5.5590000000000002</v>
      </c>
      <c r="L128" s="3">
        <v>3.5398979999999997E-2</v>
      </c>
      <c r="M128" s="2">
        <v>35.700000000000003</v>
      </c>
      <c r="N128" s="5">
        <v>44635</v>
      </c>
      <c r="O128" s="4">
        <v>6.4229979466119094</v>
      </c>
      <c r="P128" s="2" t="s">
        <v>26</v>
      </c>
      <c r="Q128" s="2">
        <v>3.4500000480000002</v>
      </c>
      <c r="R128" s="2" t="s">
        <v>29</v>
      </c>
      <c r="S128" s="2" t="s">
        <v>123</v>
      </c>
      <c r="T128" s="4">
        <v>1055.29277</v>
      </c>
    </row>
    <row r="129" spans="1:20" s="2" customFormat="1" x14ac:dyDescent="0.2">
      <c r="A129" s="6" t="s">
        <v>2047</v>
      </c>
      <c r="B129" s="2" t="s">
        <v>2048</v>
      </c>
      <c r="C129" s="2" t="s">
        <v>18</v>
      </c>
      <c r="D129" s="2" t="s">
        <v>1809</v>
      </c>
      <c r="E129" s="3">
        <v>1.1719599999999999</v>
      </c>
      <c r="H129" s="3"/>
      <c r="I129" s="3">
        <v>4.0387000000000002E-4</v>
      </c>
      <c r="J129" s="3"/>
      <c r="K129" s="4">
        <v>2.8839999999999999</v>
      </c>
      <c r="L129" s="3">
        <v>2.2329999999999999E-2</v>
      </c>
      <c r="M129" s="2">
        <v>10.3</v>
      </c>
      <c r="N129" s="5">
        <v>43480</v>
      </c>
      <c r="O129" s="4">
        <v>3.2607802874743328</v>
      </c>
      <c r="P129" s="2" t="s">
        <v>26</v>
      </c>
      <c r="Q129" s="2">
        <v>7.75</v>
      </c>
      <c r="R129" s="2" t="s">
        <v>29</v>
      </c>
      <c r="S129" s="2" t="s">
        <v>123</v>
      </c>
      <c r="T129" s="4">
        <v>351.80761999999999</v>
      </c>
    </row>
    <row r="130" spans="1:20" s="2" customFormat="1" x14ac:dyDescent="0.2">
      <c r="A130" s="6" t="s">
        <v>2049</v>
      </c>
      <c r="B130" s="2" t="s">
        <v>2050</v>
      </c>
      <c r="C130" s="2" t="s">
        <v>18</v>
      </c>
      <c r="D130" s="2" t="s">
        <v>1809</v>
      </c>
      <c r="E130" s="3">
        <v>1.18774</v>
      </c>
      <c r="H130" s="3"/>
      <c r="I130" s="3">
        <v>4.00498E-4</v>
      </c>
      <c r="J130" s="3"/>
      <c r="K130" s="4">
        <v>12.433999999999999</v>
      </c>
      <c r="L130" s="3">
        <v>5.0709999999999998E-2</v>
      </c>
      <c r="M130" s="2">
        <v>217.7</v>
      </c>
      <c r="N130" s="5">
        <v>50298</v>
      </c>
      <c r="O130" s="4">
        <v>21.927446954141001</v>
      </c>
      <c r="P130" s="2" t="s">
        <v>26</v>
      </c>
      <c r="Q130" s="2">
        <v>6.5</v>
      </c>
      <c r="R130" s="2" t="s">
        <v>110</v>
      </c>
      <c r="S130" s="2" t="s">
        <v>30</v>
      </c>
      <c r="T130" s="4">
        <v>3074.80386</v>
      </c>
    </row>
    <row r="131" spans="1:20" s="2" customFormat="1" x14ac:dyDescent="0.2">
      <c r="A131" s="6" t="s">
        <v>2051</v>
      </c>
      <c r="B131" s="2" t="s">
        <v>2052</v>
      </c>
      <c r="C131" s="2" t="s">
        <v>18</v>
      </c>
      <c r="D131" s="2" t="s">
        <v>1809</v>
      </c>
      <c r="E131" s="3">
        <v>0.96476499999999998</v>
      </c>
      <c r="H131" s="3"/>
      <c r="I131" s="3">
        <v>3.9869299999999999E-4</v>
      </c>
      <c r="J131" s="3"/>
      <c r="K131" s="4">
        <v>12.731999999999999</v>
      </c>
      <c r="L131" s="3">
        <v>6.6489999999999994E-2</v>
      </c>
      <c r="M131" s="2">
        <v>259.7</v>
      </c>
      <c r="N131" s="5">
        <v>52985</v>
      </c>
      <c r="O131" s="4">
        <v>29.284052019164957</v>
      </c>
      <c r="P131" s="2" t="s">
        <v>26</v>
      </c>
      <c r="Q131" s="2">
        <v>6.375</v>
      </c>
      <c r="R131" s="2" t="s">
        <v>24</v>
      </c>
      <c r="S131" s="2" t="s">
        <v>41</v>
      </c>
      <c r="T131" s="4">
        <v>4779.3636200000001</v>
      </c>
    </row>
    <row r="132" spans="1:20" s="2" customFormat="1" x14ac:dyDescent="0.2">
      <c r="A132" s="6" t="s">
        <v>2053</v>
      </c>
      <c r="B132" s="2" t="s">
        <v>2054</v>
      </c>
      <c r="C132" s="2" t="s">
        <v>18</v>
      </c>
      <c r="D132" s="2" t="s">
        <v>17</v>
      </c>
      <c r="E132" s="3">
        <v>1.2656799999999999</v>
      </c>
      <c r="H132" s="3"/>
      <c r="I132" s="3">
        <v>3.9639299999999998E-4</v>
      </c>
      <c r="J132" s="3"/>
      <c r="K132" s="4">
        <v>4.9359999999999999</v>
      </c>
      <c r="L132" s="3">
        <v>8.9700000000000005E-3</v>
      </c>
      <c r="M132" s="2">
        <v>31.2</v>
      </c>
      <c r="N132" s="5">
        <v>44350</v>
      </c>
      <c r="O132" s="4">
        <v>5.6427104722792611</v>
      </c>
      <c r="P132" s="2" t="s">
        <v>19</v>
      </c>
      <c r="Q132" s="2">
        <v>5.75</v>
      </c>
      <c r="R132" s="2" t="s">
        <v>29</v>
      </c>
      <c r="S132" s="2" t="s">
        <v>123</v>
      </c>
      <c r="T132" s="4">
        <v>445.96275999999995</v>
      </c>
    </row>
    <row r="133" spans="1:20" s="2" customFormat="1" x14ac:dyDescent="0.2">
      <c r="A133" s="6" t="s">
        <v>2055</v>
      </c>
      <c r="B133" s="2" t="s">
        <v>2056</v>
      </c>
      <c r="C133" s="2" t="s">
        <v>18</v>
      </c>
      <c r="D133" s="2" t="s">
        <v>1809</v>
      </c>
      <c r="E133" s="3">
        <v>1.160005</v>
      </c>
      <c r="H133" s="3"/>
      <c r="I133" s="3">
        <v>3.9489000000000001E-4</v>
      </c>
      <c r="J133" s="3"/>
      <c r="K133" s="4">
        <v>12.805999999999999</v>
      </c>
      <c r="L133" s="3">
        <v>4.0680000000000001E-2</v>
      </c>
      <c r="M133" s="2">
        <v>217.2</v>
      </c>
      <c r="N133" s="5">
        <v>49553</v>
      </c>
      <c r="O133" s="4">
        <v>19.887748117727583</v>
      </c>
      <c r="P133" s="2" t="s">
        <v>26</v>
      </c>
      <c r="Q133" s="2">
        <v>5.25</v>
      </c>
      <c r="R133" s="2" t="s">
        <v>29</v>
      </c>
      <c r="S133" s="2" t="s">
        <v>104</v>
      </c>
      <c r="T133" s="4">
        <v>2001.2448399999998</v>
      </c>
    </row>
    <row r="134" spans="1:20" s="2" customFormat="1" x14ac:dyDescent="0.2">
      <c r="A134" s="6" t="s">
        <v>2057</v>
      </c>
      <c r="B134" s="2" t="s">
        <v>2058</v>
      </c>
      <c r="C134" s="2" t="s">
        <v>18</v>
      </c>
      <c r="D134" s="2" t="s">
        <v>17</v>
      </c>
      <c r="E134" s="3">
        <v>1.6435599999999999</v>
      </c>
      <c r="H134" s="3"/>
      <c r="I134" s="3">
        <v>3.9250899999999998E-4</v>
      </c>
      <c r="J134" s="3"/>
      <c r="K134" s="4">
        <v>10.779</v>
      </c>
      <c r="L134" s="3">
        <v>3.2140000000000002E-2</v>
      </c>
      <c r="M134" s="2">
        <v>161.5</v>
      </c>
      <c r="N134" s="5">
        <v>48607</v>
      </c>
      <c r="O134" s="4">
        <v>17.297741273100616</v>
      </c>
      <c r="P134" s="2" t="s">
        <v>19</v>
      </c>
      <c r="Q134" s="2">
        <v>8.125</v>
      </c>
      <c r="R134" s="2" t="s">
        <v>29</v>
      </c>
      <c r="S134" s="2" t="s">
        <v>261</v>
      </c>
      <c r="T134" s="4">
        <v>2494.34204</v>
      </c>
    </row>
    <row r="135" spans="1:20" s="2" customFormat="1" x14ac:dyDescent="0.2">
      <c r="A135" s="6" t="s">
        <v>2059</v>
      </c>
      <c r="B135" s="2" t="s">
        <v>2060</v>
      </c>
      <c r="C135" s="2" t="s">
        <v>18</v>
      </c>
      <c r="D135" s="2" t="s">
        <v>1809</v>
      </c>
      <c r="E135" s="3">
        <v>0.95755000000000001</v>
      </c>
      <c r="H135" s="3"/>
      <c r="I135" s="3">
        <v>3.9194000000000002E-4</v>
      </c>
      <c r="J135" s="3"/>
      <c r="K135" s="4">
        <v>6.1020000000000003</v>
      </c>
      <c r="L135" s="3">
        <v>3.2039999999999999E-2</v>
      </c>
      <c r="M135" s="2">
        <v>42.4</v>
      </c>
      <c r="N135" s="5">
        <v>44757</v>
      </c>
      <c r="O135" s="4">
        <v>6.7570157426420261</v>
      </c>
      <c r="P135" s="2" t="s">
        <v>26</v>
      </c>
      <c r="Q135" s="2">
        <v>2.5</v>
      </c>
      <c r="R135" s="2" t="s">
        <v>29</v>
      </c>
      <c r="S135" s="2" t="s">
        <v>123</v>
      </c>
      <c r="T135" s="4">
        <v>889.02479000000005</v>
      </c>
    </row>
    <row r="136" spans="1:20" s="2" customFormat="1" x14ac:dyDescent="0.2">
      <c r="A136" s="6" t="s">
        <v>2061</v>
      </c>
      <c r="B136" s="2" t="s">
        <v>2062</v>
      </c>
      <c r="C136" s="2" t="s">
        <v>18</v>
      </c>
      <c r="D136" s="2" t="s">
        <v>1809</v>
      </c>
      <c r="E136" s="3">
        <v>1.0544100000000001</v>
      </c>
      <c r="H136" s="3"/>
      <c r="I136" s="3">
        <v>3.8767199999999998E-4</v>
      </c>
      <c r="J136" s="3"/>
      <c r="K136" s="4">
        <v>2.7639999999999998</v>
      </c>
      <c r="L136" s="3">
        <v>1.7270000000000001E-2</v>
      </c>
      <c r="M136" s="2">
        <v>9.1999999999999993</v>
      </c>
      <c r="N136" s="5">
        <v>43357</v>
      </c>
      <c r="O136" s="4">
        <v>2.924024640657084</v>
      </c>
      <c r="P136" s="2" t="s">
        <v>26</v>
      </c>
      <c r="Q136" s="2">
        <v>3.6500000950000002</v>
      </c>
      <c r="R136" s="2" t="s">
        <v>29</v>
      </c>
      <c r="S136" s="2" t="s">
        <v>261</v>
      </c>
      <c r="T136" s="4">
        <v>222.5324</v>
      </c>
    </row>
    <row r="137" spans="1:20" s="2" customFormat="1" x14ac:dyDescent="0.2">
      <c r="A137" s="6" t="s">
        <v>2063</v>
      </c>
      <c r="B137" s="2" t="s">
        <v>2064</v>
      </c>
      <c r="C137" s="2" t="s">
        <v>18</v>
      </c>
      <c r="D137" s="2" t="s">
        <v>1809</v>
      </c>
      <c r="E137" s="3">
        <v>1.0311699999999999</v>
      </c>
      <c r="H137" s="3"/>
      <c r="I137" s="3">
        <v>3.8561500000000001E-4</v>
      </c>
      <c r="J137" s="3"/>
      <c r="K137" s="4">
        <v>7.1459999999999999</v>
      </c>
      <c r="L137" s="3">
        <v>3.5700000000000003E-2</v>
      </c>
      <c r="M137" s="2">
        <v>59.7</v>
      </c>
      <c r="N137" s="5">
        <v>45383</v>
      </c>
      <c r="O137" s="4">
        <v>8.470910335386721</v>
      </c>
      <c r="P137" s="2" t="s">
        <v>26</v>
      </c>
      <c r="Q137" s="2">
        <v>4</v>
      </c>
      <c r="R137" s="2" t="s">
        <v>29</v>
      </c>
      <c r="S137" s="2" t="s">
        <v>30</v>
      </c>
      <c r="T137" s="4">
        <v>1165.3839700000001</v>
      </c>
    </row>
    <row r="138" spans="1:20" s="2" customFormat="1" x14ac:dyDescent="0.2">
      <c r="A138" s="6" t="s">
        <v>2065</v>
      </c>
      <c r="B138" s="2" t="s">
        <v>2066</v>
      </c>
      <c r="C138" s="2" t="s">
        <v>18</v>
      </c>
      <c r="D138" s="2" t="s">
        <v>1809</v>
      </c>
      <c r="E138" s="3">
        <v>0.92471499999999995</v>
      </c>
      <c r="H138" s="3"/>
      <c r="I138" s="3">
        <v>3.8525099999999997E-4</v>
      </c>
      <c r="J138" s="3"/>
      <c r="K138" s="4">
        <v>16.117999999999999</v>
      </c>
      <c r="L138" s="3">
        <v>4.3200000000000002E-2</v>
      </c>
      <c r="M138" s="2">
        <v>364.1</v>
      </c>
      <c r="N138" s="5">
        <v>52355</v>
      </c>
      <c r="O138" s="4">
        <v>27.559206023271731</v>
      </c>
      <c r="P138" s="2" t="s">
        <v>26</v>
      </c>
      <c r="Q138" s="2">
        <v>3.8499999049999998</v>
      </c>
      <c r="R138" s="2" t="s">
        <v>29</v>
      </c>
      <c r="S138" s="2" t="s">
        <v>361</v>
      </c>
      <c r="T138" s="4">
        <v>2411.94587</v>
      </c>
    </row>
    <row r="139" spans="1:20" s="2" customFormat="1" x14ac:dyDescent="0.2">
      <c r="A139" s="6" t="s">
        <v>2067</v>
      </c>
      <c r="B139" s="2" t="s">
        <v>2068</v>
      </c>
      <c r="C139" s="2" t="s">
        <v>18</v>
      </c>
      <c r="D139" s="2" t="s">
        <v>1809</v>
      </c>
      <c r="E139" s="3">
        <v>1.1053949999999999</v>
      </c>
      <c r="H139" s="3"/>
      <c r="I139" s="3">
        <v>3.8473199999999999E-4</v>
      </c>
      <c r="J139" s="3"/>
      <c r="K139" s="4">
        <v>2.355</v>
      </c>
      <c r="L139" s="3">
        <v>1.443E-2</v>
      </c>
      <c r="M139" s="2">
        <v>6.9</v>
      </c>
      <c r="N139" s="5">
        <v>43205</v>
      </c>
      <c r="O139" s="4">
        <v>2.5078713210130048</v>
      </c>
      <c r="P139" s="2" t="s">
        <v>26</v>
      </c>
      <c r="Q139" s="2">
        <v>5.75</v>
      </c>
      <c r="R139" s="2" t="s">
        <v>29</v>
      </c>
      <c r="S139" s="2" t="s">
        <v>361</v>
      </c>
      <c r="T139" s="4">
        <v>151.72323</v>
      </c>
    </row>
    <row r="140" spans="1:20" s="2" customFormat="1" x14ac:dyDescent="0.2">
      <c r="A140" s="6" t="s">
        <v>2069</v>
      </c>
      <c r="B140" s="2" t="s">
        <v>2070</v>
      </c>
      <c r="C140" s="2" t="s">
        <v>18</v>
      </c>
      <c r="D140" s="2" t="s">
        <v>1872</v>
      </c>
      <c r="E140" s="3">
        <v>1.2119850000000001</v>
      </c>
      <c r="H140" s="3"/>
      <c r="I140" s="3">
        <v>3.8425599999999997E-4</v>
      </c>
      <c r="J140" s="3"/>
      <c r="K140" s="4">
        <v>11.555999999999999</v>
      </c>
      <c r="L140" s="3">
        <v>4.428E-2</v>
      </c>
      <c r="M140" s="2">
        <v>184</v>
      </c>
      <c r="N140" s="5">
        <v>49097</v>
      </c>
      <c r="O140" s="4">
        <v>18.639288158795345</v>
      </c>
      <c r="P140" s="2" t="s">
        <v>19</v>
      </c>
      <c r="Q140" s="2">
        <v>6.125</v>
      </c>
      <c r="R140" s="2" t="s">
        <v>29</v>
      </c>
      <c r="S140" s="2" t="s">
        <v>41</v>
      </c>
      <c r="T140" s="4">
        <v>2295.1833799999999</v>
      </c>
    </row>
    <row r="141" spans="1:20" s="2" customFormat="1" x14ac:dyDescent="0.2">
      <c r="A141" s="6" t="s">
        <v>2071</v>
      </c>
      <c r="B141" s="2" t="s">
        <v>2072</v>
      </c>
      <c r="C141" s="2" t="s">
        <v>18</v>
      </c>
      <c r="D141" s="2" t="s">
        <v>1809</v>
      </c>
      <c r="E141" s="3">
        <v>1.1936249999999999</v>
      </c>
      <c r="H141" s="3"/>
      <c r="I141" s="3">
        <v>3.8312200000000001E-4</v>
      </c>
      <c r="J141" s="3"/>
      <c r="K141" s="4">
        <v>11.154</v>
      </c>
      <c r="L141" s="3">
        <v>4.5030000000000001E-2</v>
      </c>
      <c r="M141" s="2">
        <v>165.4</v>
      </c>
      <c r="N141" s="5">
        <v>48625</v>
      </c>
      <c r="O141" s="4">
        <v>17.347022587268995</v>
      </c>
      <c r="P141" s="2" t="s">
        <v>26</v>
      </c>
      <c r="Q141" s="2">
        <v>6.125</v>
      </c>
      <c r="R141" s="2" t="s">
        <v>29</v>
      </c>
      <c r="S141" s="2" t="s">
        <v>30</v>
      </c>
      <c r="T141" s="4">
        <v>2345.94274</v>
      </c>
    </row>
    <row r="142" spans="1:20" s="2" customFormat="1" x14ac:dyDescent="0.2">
      <c r="A142" s="6" t="s">
        <v>2073</v>
      </c>
      <c r="B142" s="2" t="s">
        <v>2074</v>
      </c>
      <c r="C142" s="2" t="s">
        <v>109</v>
      </c>
      <c r="D142" s="2" t="s">
        <v>1809</v>
      </c>
      <c r="E142" s="3">
        <v>1.0187850000000001</v>
      </c>
      <c r="H142" s="3"/>
      <c r="I142" s="3">
        <v>3.8264000000000001E-4</v>
      </c>
      <c r="J142" s="3"/>
      <c r="K142" s="4">
        <v>4.343</v>
      </c>
      <c r="L142" s="3">
        <v>2.373347E-2</v>
      </c>
      <c r="M142" s="2">
        <v>21.8</v>
      </c>
      <c r="N142" s="5">
        <v>44032</v>
      </c>
      <c r="O142" s="4">
        <v>4.7720739219712529</v>
      </c>
      <c r="P142" s="2" t="s">
        <v>26</v>
      </c>
      <c r="Q142" s="2">
        <v>2.7999999519999998</v>
      </c>
      <c r="R142" s="2" t="s">
        <v>29</v>
      </c>
      <c r="S142" s="2" t="s">
        <v>104</v>
      </c>
      <c r="T142" s="4">
        <v>451.47221999999999</v>
      </c>
    </row>
    <row r="143" spans="1:20" s="2" customFormat="1" x14ac:dyDescent="0.2">
      <c r="A143" s="6" t="s">
        <v>2075</v>
      </c>
      <c r="B143" s="2" t="s">
        <v>2076</v>
      </c>
      <c r="C143" s="2" t="s">
        <v>18</v>
      </c>
      <c r="D143" s="2" t="s">
        <v>1809</v>
      </c>
      <c r="E143" s="3">
        <v>1.1045400000000001</v>
      </c>
      <c r="H143" s="3"/>
      <c r="I143" s="3">
        <v>3.8226299999999998E-4</v>
      </c>
      <c r="J143" s="3"/>
      <c r="K143" s="4">
        <v>2.383</v>
      </c>
      <c r="L143" s="3">
        <v>1.512E-2</v>
      </c>
      <c r="M143" s="2">
        <v>7.2</v>
      </c>
      <c r="N143" s="5">
        <v>43236</v>
      </c>
      <c r="O143" s="4">
        <v>2.5927446954140998</v>
      </c>
      <c r="P143" s="2" t="s">
        <v>26</v>
      </c>
      <c r="Q143" s="2">
        <v>5.6500000950000002</v>
      </c>
      <c r="R143" s="2" t="s">
        <v>29</v>
      </c>
      <c r="S143" s="2" t="s">
        <v>123</v>
      </c>
      <c r="T143" s="4">
        <v>164.12673999999998</v>
      </c>
    </row>
    <row r="144" spans="1:20" s="2" customFormat="1" x14ac:dyDescent="0.2">
      <c r="A144" s="6" t="s">
        <v>2077</v>
      </c>
      <c r="B144" s="2" t="s">
        <v>2078</v>
      </c>
      <c r="C144" s="2" t="s">
        <v>18</v>
      </c>
      <c r="D144" s="2" t="s">
        <v>1809</v>
      </c>
      <c r="E144" s="3">
        <v>0.99955499999999997</v>
      </c>
      <c r="H144" s="3"/>
      <c r="I144" s="3">
        <v>3.8180000000000001E-4</v>
      </c>
      <c r="J144" s="3"/>
      <c r="K144" s="4">
        <v>10.670999999999999</v>
      </c>
      <c r="L144" s="3">
        <v>6.6280000000000006E-2</v>
      </c>
      <c r="M144" s="2">
        <v>166</v>
      </c>
      <c r="N144" s="5">
        <v>49475</v>
      </c>
      <c r="O144" s="4">
        <v>19.674195756331279</v>
      </c>
      <c r="P144" s="2" t="s">
        <v>26</v>
      </c>
      <c r="Q144" s="2">
        <v>6.625</v>
      </c>
      <c r="R144" s="2" t="s">
        <v>24</v>
      </c>
      <c r="S144" s="2" t="s">
        <v>41</v>
      </c>
      <c r="T144" s="4">
        <v>4408.6809700000003</v>
      </c>
    </row>
    <row r="145" spans="1:20" s="2" customFormat="1" x14ac:dyDescent="0.2">
      <c r="A145" s="6" t="s">
        <v>2079</v>
      </c>
      <c r="B145" s="2" t="s">
        <v>2080</v>
      </c>
      <c r="C145" s="2" t="s">
        <v>18</v>
      </c>
      <c r="D145" s="2" t="s">
        <v>1809</v>
      </c>
      <c r="E145" s="3">
        <v>1.1354949999999999</v>
      </c>
      <c r="H145" s="3"/>
      <c r="I145" s="3">
        <v>3.80904E-4</v>
      </c>
      <c r="J145" s="3"/>
      <c r="K145" s="4">
        <v>4.9649999999999999</v>
      </c>
      <c r="L145" s="3">
        <v>2.9360000000000001E-2</v>
      </c>
      <c r="M145" s="2">
        <v>29.4</v>
      </c>
      <c r="N145" s="5">
        <v>44405</v>
      </c>
      <c r="O145" s="4">
        <v>5.7932922655715267</v>
      </c>
      <c r="P145" s="2" t="s">
        <v>26</v>
      </c>
      <c r="Q145" s="2">
        <v>5.5</v>
      </c>
      <c r="R145" s="2" t="s">
        <v>29</v>
      </c>
      <c r="S145" s="2" t="s">
        <v>30</v>
      </c>
      <c r="T145" s="4">
        <v>686.34174000000007</v>
      </c>
    </row>
    <row r="146" spans="1:20" s="2" customFormat="1" x14ac:dyDescent="0.2">
      <c r="A146" s="6" t="s">
        <v>2081</v>
      </c>
      <c r="B146" s="2" t="s">
        <v>2082</v>
      </c>
      <c r="C146" s="2" t="s">
        <v>18</v>
      </c>
      <c r="D146" s="2" t="s">
        <v>1809</v>
      </c>
      <c r="E146" s="3">
        <v>1.0137499999999999</v>
      </c>
      <c r="H146" s="3"/>
      <c r="I146" s="3">
        <v>3.8070399999999999E-4</v>
      </c>
      <c r="J146" s="3"/>
      <c r="K146" s="4">
        <v>2.1920000000000002</v>
      </c>
      <c r="L146" s="3">
        <v>1.754E-2</v>
      </c>
      <c r="M146" s="2">
        <v>6</v>
      </c>
      <c r="N146" s="5">
        <v>43122</v>
      </c>
      <c r="O146" s="4">
        <v>2.2806297056810405</v>
      </c>
      <c r="P146" s="2" t="s">
        <v>26</v>
      </c>
      <c r="Q146" s="2">
        <v>2.375</v>
      </c>
      <c r="R146" s="2" t="s">
        <v>29</v>
      </c>
      <c r="S146" s="2" t="s">
        <v>30</v>
      </c>
      <c r="T146" s="4">
        <v>224.22405999999998</v>
      </c>
    </row>
    <row r="147" spans="1:20" s="2" customFormat="1" x14ac:dyDescent="0.2">
      <c r="A147" s="6" t="s">
        <v>2083</v>
      </c>
      <c r="B147" s="2" t="s">
        <v>2084</v>
      </c>
      <c r="C147" s="2" t="s">
        <v>18</v>
      </c>
      <c r="D147" s="2" t="s">
        <v>1809</v>
      </c>
      <c r="E147" s="3">
        <v>1.002705</v>
      </c>
      <c r="H147" s="3"/>
      <c r="I147" s="3">
        <v>3.8045199999999998E-4</v>
      </c>
      <c r="J147" s="3"/>
      <c r="K147" s="4">
        <v>8.0630000000000006</v>
      </c>
      <c r="L147" s="3">
        <v>3.2169999999999997E-2</v>
      </c>
      <c r="M147" s="2">
        <v>76</v>
      </c>
      <c r="N147" s="5">
        <v>45788</v>
      </c>
      <c r="O147" s="4">
        <v>9.5797399041752218</v>
      </c>
      <c r="P147" s="2" t="s">
        <v>26</v>
      </c>
      <c r="Q147" s="2">
        <v>3.25</v>
      </c>
      <c r="R147" s="2" t="s">
        <v>29</v>
      </c>
      <c r="S147" s="2" t="s">
        <v>40</v>
      </c>
      <c r="T147" s="4">
        <v>925.05992999999989</v>
      </c>
    </row>
    <row r="148" spans="1:20" s="2" customFormat="1" x14ac:dyDescent="0.2">
      <c r="A148" s="6" t="s">
        <v>2085</v>
      </c>
      <c r="B148" s="2" t="s">
        <v>2086</v>
      </c>
      <c r="C148" s="2" t="s">
        <v>18</v>
      </c>
      <c r="D148" s="2" t="s">
        <v>1809</v>
      </c>
      <c r="E148" s="3">
        <v>1.01105</v>
      </c>
      <c r="F148" s="2">
        <v>5000000</v>
      </c>
      <c r="G148" s="2">
        <v>5085222.2220000001</v>
      </c>
      <c r="H148" s="3">
        <v>1.0716440000000001E-2</v>
      </c>
      <c r="I148" s="3">
        <v>3.8010499999999999E-4</v>
      </c>
      <c r="J148" s="3">
        <v>1.0716440000000001E-2</v>
      </c>
      <c r="K148" s="4">
        <v>4.4400000000000004</v>
      </c>
      <c r="L148" s="3">
        <v>2.3529999999999999E-2</v>
      </c>
      <c r="M148" s="2">
        <v>22.7</v>
      </c>
      <c r="N148" s="5">
        <v>44034</v>
      </c>
      <c r="O148" s="4">
        <v>4.777549623545517</v>
      </c>
      <c r="P148" s="2" t="s">
        <v>26</v>
      </c>
      <c r="Q148" s="2">
        <v>2.5999999049999998</v>
      </c>
      <c r="R148" s="2" t="s">
        <v>29</v>
      </c>
      <c r="S148" s="2" t="s">
        <v>30</v>
      </c>
      <c r="T148" s="4">
        <v>443.70251999999999</v>
      </c>
    </row>
    <row r="149" spans="1:20" s="2" customFormat="1" x14ac:dyDescent="0.2">
      <c r="A149" s="6" t="s">
        <v>2087</v>
      </c>
      <c r="B149" s="2" t="s">
        <v>2088</v>
      </c>
      <c r="C149" s="2" t="s">
        <v>18</v>
      </c>
      <c r="D149" s="2" t="s">
        <v>1809</v>
      </c>
      <c r="E149" s="3">
        <v>1.0057050000000001</v>
      </c>
      <c r="H149" s="3"/>
      <c r="I149" s="3">
        <v>3.7912900000000002E-4</v>
      </c>
      <c r="J149" s="3"/>
      <c r="K149" s="4">
        <v>3.4279999999999999</v>
      </c>
      <c r="L149" s="3">
        <v>2.1350000000000001E-2</v>
      </c>
      <c r="M149" s="2">
        <v>13.8</v>
      </c>
      <c r="N149" s="5">
        <v>43613</v>
      </c>
      <c r="O149" s="4">
        <v>3.6249144421629023</v>
      </c>
      <c r="P149" s="2" t="s">
        <v>26</v>
      </c>
      <c r="Q149" s="2">
        <v>2.2999999519999998</v>
      </c>
      <c r="R149" s="2" t="s">
        <v>29</v>
      </c>
      <c r="S149" s="2" t="s">
        <v>30</v>
      </c>
      <c r="T149" s="4">
        <v>355.04481999999996</v>
      </c>
    </row>
    <row r="150" spans="1:20" s="2" customFormat="1" x14ac:dyDescent="0.2">
      <c r="A150" s="6" t="s">
        <v>2089</v>
      </c>
      <c r="B150" s="2" t="s">
        <v>2090</v>
      </c>
      <c r="C150" s="2" t="s">
        <v>18</v>
      </c>
      <c r="D150" s="2" t="s">
        <v>1809</v>
      </c>
      <c r="E150" s="3">
        <v>1.11191</v>
      </c>
      <c r="H150" s="3"/>
      <c r="I150" s="3">
        <v>3.7876499999999998E-4</v>
      </c>
      <c r="J150" s="3"/>
      <c r="K150" s="4">
        <v>4.8079999999999998</v>
      </c>
      <c r="L150" s="3">
        <v>2.8750000000000001E-2</v>
      </c>
      <c r="M150" s="2">
        <v>27.2</v>
      </c>
      <c r="N150" s="5">
        <v>44291</v>
      </c>
      <c r="O150" s="4">
        <v>5.4811772758384665</v>
      </c>
      <c r="P150" s="2" t="s">
        <v>26</v>
      </c>
      <c r="Q150" s="2">
        <v>5.0999999049999998</v>
      </c>
      <c r="R150" s="2" t="s">
        <v>29</v>
      </c>
      <c r="S150" s="2" t="s">
        <v>30</v>
      </c>
      <c r="T150" s="4">
        <v>659.95089000000007</v>
      </c>
    </row>
    <row r="151" spans="1:20" s="2" customFormat="1" x14ac:dyDescent="0.2">
      <c r="A151" s="6" t="s">
        <v>2091</v>
      </c>
      <c r="B151" s="2" t="s">
        <v>2092</v>
      </c>
      <c r="C151" s="2" t="s">
        <v>109</v>
      </c>
      <c r="D151" s="2" t="s">
        <v>1809</v>
      </c>
      <c r="E151" s="3">
        <v>1.0096499999999999</v>
      </c>
      <c r="H151" s="3"/>
      <c r="I151" s="3">
        <v>3.7855799999999998E-4</v>
      </c>
      <c r="J151" s="3"/>
      <c r="K151" s="4">
        <v>8.391</v>
      </c>
      <c r="L151" s="3">
        <v>3.5359969999999998E-2</v>
      </c>
      <c r="M151" s="2">
        <v>82.6</v>
      </c>
      <c r="N151" s="5">
        <v>46082</v>
      </c>
      <c r="O151" s="4">
        <v>10.38466803559206</v>
      </c>
      <c r="P151" s="2" t="s">
        <v>26</v>
      </c>
      <c r="Q151" s="2">
        <v>3.6500000950000002</v>
      </c>
      <c r="R151" s="2" t="s">
        <v>29</v>
      </c>
      <c r="S151" s="2" t="s">
        <v>123</v>
      </c>
      <c r="T151" s="4">
        <v>1203.9826399999999</v>
      </c>
    </row>
    <row r="152" spans="1:20" s="2" customFormat="1" x14ac:dyDescent="0.2">
      <c r="A152" s="6" t="s">
        <v>2093</v>
      </c>
      <c r="B152" s="2" t="s">
        <v>2094</v>
      </c>
      <c r="C152" s="2" t="s">
        <v>18</v>
      </c>
      <c r="D152" s="2" t="s">
        <v>1809</v>
      </c>
      <c r="E152" s="3">
        <v>1.1007450000000001</v>
      </c>
      <c r="H152" s="3"/>
      <c r="I152" s="3">
        <v>3.77623E-4</v>
      </c>
      <c r="J152" s="3"/>
      <c r="K152" s="4">
        <v>3.8620000000000001</v>
      </c>
      <c r="L152" s="3">
        <v>1.967E-2</v>
      </c>
      <c r="M152" s="2">
        <v>17.7</v>
      </c>
      <c r="N152" s="5">
        <v>43845</v>
      </c>
      <c r="O152" s="4">
        <v>4.26009582477755</v>
      </c>
      <c r="P152" s="2" t="s">
        <v>26</v>
      </c>
      <c r="Q152" s="2">
        <v>4.4499998090000004</v>
      </c>
      <c r="R152" s="2" t="s">
        <v>29</v>
      </c>
      <c r="S152" s="2" t="s">
        <v>361</v>
      </c>
      <c r="T152" s="4">
        <v>282.63274999999999</v>
      </c>
    </row>
    <row r="153" spans="1:20" s="2" customFormat="1" x14ac:dyDescent="0.2">
      <c r="A153" s="6" t="s">
        <v>2095</v>
      </c>
      <c r="B153" s="2" t="s">
        <v>2096</v>
      </c>
      <c r="C153" s="2" t="s">
        <v>18</v>
      </c>
      <c r="D153" s="2" t="s">
        <v>1809</v>
      </c>
      <c r="E153" s="3">
        <v>0.99748000000000003</v>
      </c>
      <c r="H153" s="3"/>
      <c r="I153" s="3">
        <v>3.7555800000000001E-4</v>
      </c>
      <c r="J153" s="3"/>
      <c r="K153" s="4">
        <v>2.448</v>
      </c>
      <c r="L153" s="3">
        <v>1.8020000000000001E-2</v>
      </c>
      <c r="M153" s="2">
        <v>7.3</v>
      </c>
      <c r="N153" s="5">
        <v>43217</v>
      </c>
      <c r="O153" s="4">
        <v>2.5407255304585901</v>
      </c>
      <c r="P153" s="2" t="s">
        <v>26</v>
      </c>
      <c r="Q153" s="2">
        <v>1.7000000479999999</v>
      </c>
      <c r="R153" s="2" t="s">
        <v>29</v>
      </c>
      <c r="S153" s="2" t="s">
        <v>30</v>
      </c>
      <c r="T153" s="4">
        <v>241.06190000000001</v>
      </c>
    </row>
    <row r="154" spans="1:20" s="2" customFormat="1" x14ac:dyDescent="0.2">
      <c r="A154" s="6" t="s">
        <v>2097</v>
      </c>
      <c r="B154" s="2" t="s">
        <v>2098</v>
      </c>
      <c r="C154" s="2" t="s">
        <v>18</v>
      </c>
      <c r="D154" s="2" t="s">
        <v>1809</v>
      </c>
      <c r="E154" s="3">
        <v>1.0935049999999999</v>
      </c>
      <c r="H154" s="3"/>
      <c r="I154" s="3">
        <v>3.7514599999999998E-4</v>
      </c>
      <c r="J154" s="3"/>
      <c r="K154" s="4">
        <v>2.1509999999999998</v>
      </c>
      <c r="L154" s="3">
        <v>1.583E-2</v>
      </c>
      <c r="M154" s="2">
        <v>5.9</v>
      </c>
      <c r="N154" s="5">
        <v>43132</v>
      </c>
      <c r="O154" s="4">
        <v>2.3080082135523612</v>
      </c>
      <c r="P154" s="2" t="s">
        <v>26</v>
      </c>
      <c r="Q154" s="2">
        <v>5.75</v>
      </c>
      <c r="R154" s="2" t="s">
        <v>29</v>
      </c>
      <c r="S154" s="2" t="s">
        <v>30</v>
      </c>
      <c r="T154" s="4">
        <v>181.54010000000002</v>
      </c>
    </row>
    <row r="155" spans="1:20" s="2" customFormat="1" x14ac:dyDescent="0.2">
      <c r="A155" s="6" t="s">
        <v>2099</v>
      </c>
      <c r="B155" s="2" t="s">
        <v>2100</v>
      </c>
      <c r="C155" s="2" t="s">
        <v>18</v>
      </c>
      <c r="D155" s="2" t="s">
        <v>1809</v>
      </c>
      <c r="E155" s="3">
        <v>0.99714999999999998</v>
      </c>
      <c r="H155" s="3"/>
      <c r="I155" s="3">
        <v>3.7489400000000002E-4</v>
      </c>
      <c r="J155" s="3"/>
      <c r="K155" s="4">
        <v>6.399</v>
      </c>
      <c r="L155" s="3">
        <v>3.2439999999999997E-2</v>
      </c>
      <c r="M155" s="2">
        <v>47.2</v>
      </c>
      <c r="N155" s="5">
        <v>44951</v>
      </c>
      <c r="O155" s="4">
        <v>7.2881587953456535</v>
      </c>
      <c r="P155" s="2" t="s">
        <v>26</v>
      </c>
      <c r="Q155" s="2">
        <v>3.2000000480000002</v>
      </c>
      <c r="R155" s="2" t="s">
        <v>29</v>
      </c>
      <c r="S155" s="2" t="s">
        <v>30</v>
      </c>
      <c r="T155" s="4">
        <v>917.61659999999995</v>
      </c>
    </row>
    <row r="156" spans="1:20" s="2" customFormat="1" x14ac:dyDescent="0.2">
      <c r="A156" s="6" t="s">
        <v>2101</v>
      </c>
      <c r="B156" s="2" t="s">
        <v>2102</v>
      </c>
      <c r="C156" s="2" t="s">
        <v>109</v>
      </c>
      <c r="D156" s="2" t="s">
        <v>17</v>
      </c>
      <c r="E156" s="3">
        <v>0.95809</v>
      </c>
      <c r="F156" s="2">
        <v>4000000</v>
      </c>
      <c r="G156" s="2">
        <v>4415567.2019999996</v>
      </c>
      <c r="H156" s="3">
        <v>9.3052299999999994E-3</v>
      </c>
      <c r="I156" s="3">
        <v>3.7416000000000001E-4</v>
      </c>
      <c r="J156" s="3">
        <v>9.3052299999999994E-3</v>
      </c>
      <c r="K156" s="4">
        <v>4.891</v>
      </c>
      <c r="L156" s="3">
        <v>3.1074790000000001E-2</v>
      </c>
      <c r="M156" s="2">
        <v>29.7</v>
      </c>
      <c r="N156" s="5">
        <v>54786</v>
      </c>
      <c r="O156" s="4">
        <v>34.214921286789867</v>
      </c>
      <c r="P156" s="2" t="s">
        <v>19</v>
      </c>
      <c r="Q156" s="2">
        <v>2.25</v>
      </c>
      <c r="R156" s="2" t="s">
        <v>25</v>
      </c>
      <c r="S156" s="2" t="s">
        <v>40</v>
      </c>
      <c r="T156" s="4">
        <v>1505.36907</v>
      </c>
    </row>
    <row r="157" spans="1:20" s="2" customFormat="1" x14ac:dyDescent="0.2">
      <c r="A157" s="6" t="s">
        <v>2103</v>
      </c>
      <c r="B157" s="2" t="s">
        <v>2104</v>
      </c>
      <c r="C157" s="2" t="s">
        <v>18</v>
      </c>
      <c r="D157" s="2" t="s">
        <v>1809</v>
      </c>
      <c r="E157" s="3">
        <v>1.10124</v>
      </c>
      <c r="H157" s="3"/>
      <c r="I157" s="3">
        <v>3.73908E-4</v>
      </c>
      <c r="J157" s="3"/>
      <c r="K157" s="4">
        <v>4.8529999999999998</v>
      </c>
      <c r="L157" s="3">
        <v>2.5989999999999999E-2</v>
      </c>
      <c r="M157" s="2">
        <v>27.5</v>
      </c>
      <c r="N157" s="5">
        <v>44287</v>
      </c>
      <c r="O157" s="4">
        <v>5.4702258726899382</v>
      </c>
      <c r="P157" s="2" t="s">
        <v>26</v>
      </c>
      <c r="Q157" s="2">
        <v>4.5999999049999998</v>
      </c>
      <c r="R157" s="2" t="s">
        <v>29</v>
      </c>
      <c r="S157" s="2" t="s">
        <v>30</v>
      </c>
      <c r="T157" s="4">
        <v>537.10577999999998</v>
      </c>
    </row>
    <row r="158" spans="1:20" s="2" customFormat="1" x14ac:dyDescent="0.2">
      <c r="A158" s="6" t="s">
        <v>2105</v>
      </c>
      <c r="B158" s="2" t="s">
        <v>2106</v>
      </c>
      <c r="C158" s="2" t="s">
        <v>18</v>
      </c>
      <c r="D158" s="2" t="s">
        <v>1809</v>
      </c>
      <c r="E158" s="3">
        <v>1.0886199999999999</v>
      </c>
      <c r="H158" s="3"/>
      <c r="I158" s="3">
        <v>3.7385499999999998E-4</v>
      </c>
      <c r="J158" s="3"/>
      <c r="K158" s="4">
        <v>2.032</v>
      </c>
      <c r="L158" s="3">
        <v>1.7160000000000002E-2</v>
      </c>
      <c r="M158" s="2">
        <v>5.3</v>
      </c>
      <c r="N158" s="5">
        <v>43089</v>
      </c>
      <c r="O158" s="4">
        <v>2.1902806297056809</v>
      </c>
      <c r="P158" s="2" t="s">
        <v>26</v>
      </c>
      <c r="Q158" s="2">
        <v>5.875</v>
      </c>
      <c r="R158" s="2" t="s">
        <v>29</v>
      </c>
      <c r="S158" s="2" t="s">
        <v>30</v>
      </c>
      <c r="T158" s="4">
        <v>204.41107</v>
      </c>
    </row>
    <row r="159" spans="1:20" s="2" customFormat="1" x14ac:dyDescent="0.2">
      <c r="A159" s="6" t="s">
        <v>42</v>
      </c>
      <c r="B159" s="2" t="s">
        <v>43</v>
      </c>
      <c r="C159" s="2" t="s">
        <v>18</v>
      </c>
      <c r="D159" s="2" t="s">
        <v>17</v>
      </c>
      <c r="E159" s="3">
        <v>1.0457399999999999</v>
      </c>
      <c r="H159" s="3"/>
      <c r="I159" s="3">
        <v>3.7259899999999999E-4</v>
      </c>
      <c r="J159" s="3"/>
      <c r="K159" s="4">
        <v>1.2450000000000001</v>
      </c>
      <c r="L159" s="3">
        <v>3.0200000000000001E-3</v>
      </c>
      <c r="M159" s="2">
        <v>2.8</v>
      </c>
      <c r="N159" s="5">
        <v>42760</v>
      </c>
      <c r="O159" s="4">
        <v>1.2895277207392197</v>
      </c>
      <c r="P159" s="2" t="s">
        <v>19</v>
      </c>
      <c r="Q159" s="2">
        <v>3.875</v>
      </c>
      <c r="R159" s="2" t="s">
        <v>29</v>
      </c>
      <c r="S159" s="2" t="s">
        <v>30</v>
      </c>
      <c r="T159" s="4">
        <v>74.830359999999999</v>
      </c>
    </row>
    <row r="160" spans="1:20" s="2" customFormat="1" x14ac:dyDescent="0.2">
      <c r="A160" s="6" t="s">
        <v>2107</v>
      </c>
      <c r="B160" s="2" t="s">
        <v>2108</v>
      </c>
      <c r="C160" s="2" t="s">
        <v>18</v>
      </c>
      <c r="D160" s="2" t="s">
        <v>1809</v>
      </c>
      <c r="E160" s="3">
        <v>1.0854299999999999</v>
      </c>
      <c r="H160" s="3"/>
      <c r="I160" s="3">
        <v>3.7236700000000002E-4</v>
      </c>
      <c r="J160" s="3"/>
      <c r="K160" s="4">
        <v>3.8239999999999998</v>
      </c>
      <c r="L160" s="3">
        <v>3.406E-2</v>
      </c>
      <c r="M160" s="2">
        <v>17.5</v>
      </c>
      <c r="N160" s="5">
        <v>43872</v>
      </c>
      <c r="O160" s="4">
        <v>4.3340177960301167</v>
      </c>
      <c r="P160" s="2" t="s">
        <v>26</v>
      </c>
      <c r="Q160" s="2">
        <v>5.5500001909999996</v>
      </c>
      <c r="R160" s="2" t="s">
        <v>110</v>
      </c>
      <c r="S160" s="2" t="s">
        <v>41</v>
      </c>
      <c r="T160" s="4">
        <v>820.90572999999995</v>
      </c>
    </row>
    <row r="161" spans="1:20" s="2" customFormat="1" x14ac:dyDescent="0.2">
      <c r="A161" s="6" t="s">
        <v>2109</v>
      </c>
      <c r="B161" s="2" t="s">
        <v>2110</v>
      </c>
      <c r="C161" s="2" t="s">
        <v>18</v>
      </c>
      <c r="D161" s="2" t="s">
        <v>1809</v>
      </c>
      <c r="E161" s="3">
        <v>1.0841449999999999</v>
      </c>
      <c r="F161" s="2">
        <v>2000000</v>
      </c>
      <c r="G161" s="2">
        <v>2191040</v>
      </c>
      <c r="H161" s="3">
        <v>4.6173300000000002E-3</v>
      </c>
      <c r="I161" s="3">
        <v>3.72066E-4</v>
      </c>
      <c r="J161" s="3">
        <v>4.6173300000000002E-3</v>
      </c>
      <c r="K161" s="4">
        <v>5.4119999999999999</v>
      </c>
      <c r="L161" s="3">
        <v>3.0120000000000001E-2</v>
      </c>
      <c r="M161" s="2">
        <v>34.5</v>
      </c>
      <c r="N161" s="5">
        <v>44575</v>
      </c>
      <c r="O161" s="4">
        <v>6.2587268993839835</v>
      </c>
      <c r="P161" s="2" t="s">
        <v>26</v>
      </c>
      <c r="Q161" s="2">
        <v>4.5</v>
      </c>
      <c r="R161" s="2" t="s">
        <v>29</v>
      </c>
      <c r="S161" s="2" t="s">
        <v>30</v>
      </c>
      <c r="T161" s="4">
        <v>741.73625000000004</v>
      </c>
    </row>
    <row r="162" spans="1:20" s="2" customFormat="1" x14ac:dyDescent="0.2">
      <c r="A162" s="6" t="s">
        <v>2111</v>
      </c>
      <c r="B162" s="2" t="s">
        <v>2112</v>
      </c>
      <c r="C162" s="2" t="s">
        <v>109</v>
      </c>
      <c r="D162" s="2" t="s">
        <v>1809</v>
      </c>
      <c r="E162" s="3">
        <v>0.98464499999999999</v>
      </c>
      <c r="F162" s="2">
        <v>4100000</v>
      </c>
      <c r="G162" s="2">
        <v>4092052.8330000001</v>
      </c>
      <c r="H162" s="3">
        <v>8.6234659999999998E-3</v>
      </c>
      <c r="I162" s="3">
        <v>3.71863E-4</v>
      </c>
      <c r="J162" s="3">
        <v>8.6234659999999998E-3</v>
      </c>
      <c r="K162" s="4">
        <v>5.8090000000000002</v>
      </c>
      <c r="L162" s="3">
        <v>3.2618939999999999E-2</v>
      </c>
      <c r="M162" s="2">
        <v>39</v>
      </c>
      <c r="N162" s="5">
        <v>44742</v>
      </c>
      <c r="O162" s="4">
        <v>6.7159479808350442</v>
      </c>
      <c r="P162" s="2" t="s">
        <v>26</v>
      </c>
      <c r="Q162" s="2">
        <v>3</v>
      </c>
      <c r="R162" s="2" t="s">
        <v>29</v>
      </c>
      <c r="S162" s="2" t="s">
        <v>261</v>
      </c>
      <c r="T162" s="4">
        <v>909.80558000000008</v>
      </c>
    </row>
    <row r="163" spans="1:20" s="2" customFormat="1" x14ac:dyDescent="0.2">
      <c r="A163" s="6" t="s">
        <v>2113</v>
      </c>
      <c r="B163" s="2" t="s">
        <v>2114</v>
      </c>
      <c r="C163" s="2" t="s">
        <v>18</v>
      </c>
      <c r="D163" s="2" t="s">
        <v>1809</v>
      </c>
      <c r="E163" s="3">
        <v>1.0826</v>
      </c>
      <c r="H163" s="3"/>
      <c r="I163" s="3">
        <v>3.7176400000000001E-4</v>
      </c>
      <c r="J163" s="3"/>
      <c r="K163" s="4">
        <v>2.153</v>
      </c>
      <c r="L163" s="3">
        <v>1.8069999999999999E-2</v>
      </c>
      <c r="M163" s="2">
        <v>5.9</v>
      </c>
      <c r="N163" s="5">
        <v>43132</v>
      </c>
      <c r="O163" s="4">
        <v>2.3080082135523612</v>
      </c>
      <c r="P163" s="2" t="s">
        <v>26</v>
      </c>
      <c r="Q163" s="2">
        <v>5.5</v>
      </c>
      <c r="R163" s="2" t="s">
        <v>29</v>
      </c>
      <c r="S163" s="2" t="s">
        <v>261</v>
      </c>
      <c r="T163" s="4">
        <v>230.00498999999999</v>
      </c>
    </row>
    <row r="164" spans="1:20" s="2" customFormat="1" x14ac:dyDescent="0.2">
      <c r="A164" s="6" t="s">
        <v>2115</v>
      </c>
      <c r="B164" s="2" t="s">
        <v>2116</v>
      </c>
      <c r="C164" s="2" t="s">
        <v>18</v>
      </c>
      <c r="D164" s="2" t="s">
        <v>17</v>
      </c>
      <c r="E164" s="3">
        <v>1.1760699999999999</v>
      </c>
      <c r="H164" s="3"/>
      <c r="I164" s="3">
        <v>3.7107600000000002E-4</v>
      </c>
      <c r="J164" s="3"/>
      <c r="K164" s="4">
        <v>4.7839999999999998</v>
      </c>
      <c r="L164" s="3">
        <v>9.8899999999999995E-3</v>
      </c>
      <c r="M164" s="2">
        <v>29.3</v>
      </c>
      <c r="N164" s="5">
        <v>44251</v>
      </c>
      <c r="O164" s="4">
        <v>5.3716632443531829</v>
      </c>
      <c r="P164" s="2" t="s">
        <v>19</v>
      </c>
      <c r="Q164" s="2">
        <v>4.375</v>
      </c>
      <c r="R164" s="2" t="s">
        <v>29</v>
      </c>
      <c r="S164" s="2" t="s">
        <v>30</v>
      </c>
      <c r="T164" s="4">
        <v>484.76204999999999</v>
      </c>
    </row>
    <row r="165" spans="1:20" s="2" customFormat="1" x14ac:dyDescent="0.2">
      <c r="A165" s="6" t="s">
        <v>2117</v>
      </c>
      <c r="B165" s="2" t="s">
        <v>2118</v>
      </c>
      <c r="C165" s="2" t="s">
        <v>18</v>
      </c>
      <c r="D165" s="2" t="s">
        <v>1809</v>
      </c>
      <c r="E165" s="3">
        <v>1.0825100000000001</v>
      </c>
      <c r="H165" s="3"/>
      <c r="I165" s="3">
        <v>3.7068000000000002E-4</v>
      </c>
      <c r="J165" s="3"/>
      <c r="K165" s="4">
        <v>4.2789999999999999</v>
      </c>
      <c r="L165" s="3">
        <v>2.5510000000000001E-2</v>
      </c>
      <c r="M165" s="2">
        <v>21.6</v>
      </c>
      <c r="N165" s="5">
        <v>44034</v>
      </c>
      <c r="O165" s="4">
        <v>4.777549623545517</v>
      </c>
      <c r="P165" s="2" t="s">
        <v>26</v>
      </c>
      <c r="Q165" s="2">
        <v>4.4000000950000002</v>
      </c>
      <c r="R165" s="2" t="s">
        <v>29</v>
      </c>
      <c r="S165" s="2" t="s">
        <v>30</v>
      </c>
      <c r="T165" s="4">
        <v>512.16635000000008</v>
      </c>
    </row>
    <row r="166" spans="1:20" s="2" customFormat="1" x14ac:dyDescent="0.2">
      <c r="A166" s="6" t="s">
        <v>2119</v>
      </c>
      <c r="B166" s="2" t="s">
        <v>2120</v>
      </c>
      <c r="C166" s="2" t="s">
        <v>18</v>
      </c>
      <c r="D166" s="2" t="s">
        <v>17</v>
      </c>
      <c r="E166" s="3">
        <v>1.1398200000000001</v>
      </c>
      <c r="H166" s="3"/>
      <c r="I166" s="3">
        <v>3.7060400000000002E-4</v>
      </c>
      <c r="J166" s="3"/>
      <c r="K166" s="4">
        <v>4.601</v>
      </c>
      <c r="L166" s="3">
        <v>9.3900000000000008E-3</v>
      </c>
      <c r="M166" s="2">
        <v>27.2</v>
      </c>
      <c r="N166" s="5">
        <v>44160</v>
      </c>
      <c r="O166" s="4">
        <v>5.1225188227241611</v>
      </c>
      <c r="P166" s="2" t="s">
        <v>19</v>
      </c>
      <c r="Q166" s="2">
        <v>3.75</v>
      </c>
      <c r="R166" s="2" t="s">
        <v>29</v>
      </c>
      <c r="S166" s="2" t="s">
        <v>30</v>
      </c>
      <c r="T166" s="4">
        <v>428.45919000000004</v>
      </c>
    </row>
    <row r="167" spans="1:20" s="2" customFormat="1" x14ac:dyDescent="0.2">
      <c r="A167" s="6" t="s">
        <v>2121</v>
      </c>
      <c r="B167" s="2" t="s">
        <v>2122</v>
      </c>
      <c r="C167" s="2" t="s">
        <v>18</v>
      </c>
      <c r="D167" s="2" t="s">
        <v>1809</v>
      </c>
      <c r="E167" s="3">
        <v>1.09107</v>
      </c>
      <c r="H167" s="3"/>
      <c r="I167" s="3">
        <v>3.6959599999999998E-4</v>
      </c>
      <c r="J167" s="3"/>
      <c r="K167" s="4">
        <v>1.8620000000000001</v>
      </c>
      <c r="L167" s="3">
        <v>1.6670000000000001E-2</v>
      </c>
      <c r="M167" s="2">
        <v>4.5</v>
      </c>
      <c r="N167" s="5">
        <v>43010</v>
      </c>
      <c r="O167" s="4">
        <v>1.9739904175222451</v>
      </c>
      <c r="P167" s="2" t="s">
        <v>26</v>
      </c>
      <c r="Q167" s="2">
        <v>6.4000000950000002</v>
      </c>
      <c r="R167" s="2" t="s">
        <v>29</v>
      </c>
      <c r="S167" s="2" t="s">
        <v>30</v>
      </c>
      <c r="T167" s="4">
        <v>191.20506</v>
      </c>
    </row>
    <row r="168" spans="1:20" s="2" customFormat="1" x14ac:dyDescent="0.2">
      <c r="A168" s="6" t="s">
        <v>2123</v>
      </c>
      <c r="B168" s="2" t="s">
        <v>2124</v>
      </c>
      <c r="C168" s="2" t="s">
        <v>18</v>
      </c>
      <c r="D168" s="2" t="s">
        <v>1872</v>
      </c>
      <c r="E168" s="3">
        <v>1.1306149999999999</v>
      </c>
      <c r="H168" s="3"/>
      <c r="I168" s="3">
        <v>3.6840400000000002E-4</v>
      </c>
      <c r="J168" s="3"/>
      <c r="K168" s="4">
        <v>13.776</v>
      </c>
      <c r="L168" s="3">
        <v>4.6260000000000003E-2</v>
      </c>
      <c r="M168" s="2">
        <v>284.3</v>
      </c>
      <c r="N168" s="5">
        <v>51791</v>
      </c>
      <c r="O168" s="4">
        <v>26.015058179329227</v>
      </c>
      <c r="P168" s="2" t="s">
        <v>19</v>
      </c>
      <c r="Q168" s="2">
        <v>5.5</v>
      </c>
      <c r="R168" s="2" t="s">
        <v>29</v>
      </c>
      <c r="S168" s="2" t="s">
        <v>41</v>
      </c>
      <c r="T168" s="4">
        <v>2806.4604999999997</v>
      </c>
    </row>
    <row r="169" spans="1:20" s="2" customFormat="1" x14ac:dyDescent="0.2">
      <c r="A169" s="6" t="s">
        <v>2125</v>
      </c>
      <c r="B169" s="2" t="s">
        <v>2126</v>
      </c>
      <c r="C169" s="2" t="s">
        <v>18</v>
      </c>
      <c r="D169" s="2" t="s">
        <v>1809</v>
      </c>
      <c r="E169" s="3">
        <v>1.1200600000000001</v>
      </c>
      <c r="H169" s="3"/>
      <c r="I169" s="3">
        <v>3.6839000000000002E-4</v>
      </c>
      <c r="J169" s="3"/>
      <c r="K169" s="4">
        <v>14.696</v>
      </c>
      <c r="L169" s="3">
        <v>4.8230000000000002E-2</v>
      </c>
      <c r="M169" s="2">
        <v>318.10000000000002</v>
      </c>
      <c r="N169" s="5">
        <v>52611</v>
      </c>
      <c r="O169" s="4">
        <v>28.260095824777551</v>
      </c>
      <c r="P169" s="2" t="s">
        <v>26</v>
      </c>
      <c r="Q169" s="2">
        <v>5.6059999469999999</v>
      </c>
      <c r="R169" s="2" t="s">
        <v>110</v>
      </c>
      <c r="S169" s="2" t="s">
        <v>30</v>
      </c>
      <c r="T169" s="4">
        <v>2895.52349</v>
      </c>
    </row>
    <row r="170" spans="1:20" s="2" customFormat="1" x14ac:dyDescent="0.2">
      <c r="A170" s="6" t="s">
        <v>2127</v>
      </c>
      <c r="B170" s="2" t="s">
        <v>2128</v>
      </c>
      <c r="C170" s="2" t="s">
        <v>109</v>
      </c>
      <c r="D170" s="2" t="s">
        <v>1809</v>
      </c>
      <c r="E170" s="3">
        <v>0.87701499999999999</v>
      </c>
      <c r="F170" s="2">
        <v>2000000</v>
      </c>
      <c r="G170" s="2">
        <v>1783030</v>
      </c>
      <c r="H170" s="3">
        <v>3.7575019999999998E-3</v>
      </c>
      <c r="I170" s="3">
        <v>3.68372E-4</v>
      </c>
      <c r="J170" s="3">
        <v>3.7575019999999998E-3</v>
      </c>
      <c r="K170" s="4">
        <v>15.276</v>
      </c>
      <c r="L170" s="3">
        <v>5.1707789999999997E-2</v>
      </c>
      <c r="M170" s="2">
        <v>345.5</v>
      </c>
      <c r="N170" s="5">
        <v>53128</v>
      </c>
      <c r="O170" s="4">
        <v>29.675564681724847</v>
      </c>
      <c r="P170" s="2" t="s">
        <v>26</v>
      </c>
      <c r="Q170" s="2">
        <v>4.3499999049999998</v>
      </c>
      <c r="R170" s="2" t="s">
        <v>29</v>
      </c>
      <c r="S170" s="2" t="s">
        <v>261</v>
      </c>
      <c r="T170" s="4">
        <v>3483.3251799999998</v>
      </c>
    </row>
    <row r="171" spans="1:20" s="2" customFormat="1" x14ac:dyDescent="0.2">
      <c r="A171" s="6" t="s">
        <v>2129</v>
      </c>
      <c r="B171" s="2" t="s">
        <v>2130</v>
      </c>
      <c r="C171" s="2" t="s">
        <v>18</v>
      </c>
      <c r="D171" s="2" t="s">
        <v>17</v>
      </c>
      <c r="E171" s="3">
        <v>1.1623300000000001</v>
      </c>
      <c r="H171" s="3"/>
      <c r="I171" s="3">
        <v>3.6792999999999998E-4</v>
      </c>
      <c r="J171" s="3"/>
      <c r="K171" s="4">
        <v>4.694</v>
      </c>
      <c r="L171" s="3">
        <v>9.4000000000000004E-3</v>
      </c>
      <c r="M171" s="2">
        <v>28.3</v>
      </c>
      <c r="N171" s="5">
        <v>44208</v>
      </c>
      <c r="O171" s="4">
        <v>5.2539356605065022</v>
      </c>
      <c r="P171" s="2" t="s">
        <v>19</v>
      </c>
      <c r="Q171" s="2">
        <v>4.125</v>
      </c>
      <c r="R171" s="2" t="s">
        <v>29</v>
      </c>
      <c r="S171" s="2" t="s">
        <v>30</v>
      </c>
      <c r="T171" s="4">
        <v>434.51627999999999</v>
      </c>
    </row>
    <row r="172" spans="1:20" s="2" customFormat="1" x14ac:dyDescent="0.2">
      <c r="A172" s="6" t="s">
        <v>2131</v>
      </c>
      <c r="B172" s="2" t="s">
        <v>2132</v>
      </c>
      <c r="C172" s="2" t="s">
        <v>18</v>
      </c>
      <c r="D172" s="2" t="s">
        <v>17</v>
      </c>
      <c r="E172" s="3">
        <v>1.16557</v>
      </c>
      <c r="H172" s="3"/>
      <c r="I172" s="3">
        <v>3.6792599999999997E-4</v>
      </c>
      <c r="J172" s="3"/>
      <c r="K172" s="4">
        <v>5.5369999999999999</v>
      </c>
      <c r="L172" s="3">
        <v>1.123E-2</v>
      </c>
      <c r="M172" s="2">
        <v>38.5</v>
      </c>
      <c r="N172" s="5">
        <v>44579</v>
      </c>
      <c r="O172" s="4">
        <v>6.2696783025325118</v>
      </c>
      <c r="P172" s="2" t="s">
        <v>19</v>
      </c>
      <c r="Q172" s="2">
        <v>3.875</v>
      </c>
      <c r="R172" s="2" t="s">
        <v>29</v>
      </c>
      <c r="S172" s="2" t="s">
        <v>41</v>
      </c>
      <c r="T172" s="4">
        <v>565.94677999999999</v>
      </c>
    </row>
    <row r="173" spans="1:20" s="2" customFormat="1" x14ac:dyDescent="0.2">
      <c r="A173" s="6" t="s">
        <v>2133</v>
      </c>
      <c r="B173" s="2" t="s">
        <v>2134</v>
      </c>
      <c r="C173" s="2" t="s">
        <v>109</v>
      </c>
      <c r="D173" s="2" t="s">
        <v>1809</v>
      </c>
      <c r="E173" s="3">
        <v>1.059785</v>
      </c>
      <c r="H173" s="3"/>
      <c r="I173" s="3">
        <v>3.64433E-4</v>
      </c>
      <c r="J173" s="3"/>
      <c r="K173" s="4">
        <v>7.5940000000000003</v>
      </c>
      <c r="L173" s="3">
        <v>3.6919250000000001E-2</v>
      </c>
      <c r="M173" s="2">
        <v>69.2</v>
      </c>
      <c r="N173" s="5">
        <v>45820</v>
      </c>
      <c r="O173" s="4">
        <v>9.6673511293634498</v>
      </c>
      <c r="P173" s="2" t="s">
        <v>26</v>
      </c>
      <c r="Q173" s="2">
        <v>4.4499998090000004</v>
      </c>
      <c r="R173" s="2" t="s">
        <v>29</v>
      </c>
      <c r="S173" s="2" t="s">
        <v>123</v>
      </c>
      <c r="T173" s="4">
        <v>1244.4363699999999</v>
      </c>
    </row>
    <row r="174" spans="1:20" s="2" customFormat="1" x14ac:dyDescent="0.2">
      <c r="A174" s="6" t="s">
        <v>2135</v>
      </c>
      <c r="B174" s="2" t="s">
        <v>2136</v>
      </c>
      <c r="C174" s="2" t="s">
        <v>18</v>
      </c>
      <c r="D174" s="2" t="s">
        <v>1809</v>
      </c>
      <c r="E174" s="3">
        <v>1.3352599999999999</v>
      </c>
      <c r="H174" s="3"/>
      <c r="I174" s="3">
        <v>3.6409600000000001E-4</v>
      </c>
      <c r="J174" s="3"/>
      <c r="K174" s="4">
        <v>12.534000000000001</v>
      </c>
      <c r="L174" s="3">
        <v>4.5179999999999998E-2</v>
      </c>
      <c r="M174" s="2">
        <v>219.9</v>
      </c>
      <c r="N174" s="5">
        <v>50267</v>
      </c>
      <c r="O174" s="4">
        <v>21.842573579739906</v>
      </c>
      <c r="P174" s="2" t="s">
        <v>26</v>
      </c>
      <c r="Q174" s="2">
        <v>6.9499998090000004</v>
      </c>
      <c r="R174" s="2" t="s">
        <v>29</v>
      </c>
      <c r="S174" s="2" t="s">
        <v>261</v>
      </c>
      <c r="T174" s="4">
        <v>2421.0298400000001</v>
      </c>
    </row>
    <row r="175" spans="1:20" s="2" customFormat="1" x14ac:dyDescent="0.2">
      <c r="A175" s="6" t="s">
        <v>2137</v>
      </c>
      <c r="B175" s="2" t="s">
        <v>2138</v>
      </c>
      <c r="C175" s="2" t="s">
        <v>18</v>
      </c>
      <c r="D175" s="2" t="s">
        <v>1809</v>
      </c>
      <c r="E175" s="3">
        <v>0.87827</v>
      </c>
      <c r="H175" s="3"/>
      <c r="I175" s="3">
        <v>3.6326799999999998E-4</v>
      </c>
      <c r="J175" s="3"/>
      <c r="K175" s="4">
        <v>13.273</v>
      </c>
      <c r="L175" s="3">
        <v>6.5540000000000001E-2</v>
      </c>
      <c r="M175" s="2">
        <v>282.2</v>
      </c>
      <c r="N175" s="5">
        <v>53350</v>
      </c>
      <c r="O175" s="4">
        <v>30.283367556468171</v>
      </c>
      <c r="P175" s="2" t="s">
        <v>26</v>
      </c>
      <c r="Q175" s="2">
        <v>5.625</v>
      </c>
      <c r="R175" s="2" t="s">
        <v>24</v>
      </c>
      <c r="S175" s="2" t="s">
        <v>41</v>
      </c>
      <c r="T175" s="4">
        <v>4825.7044299999998</v>
      </c>
    </row>
    <row r="176" spans="1:20" s="2" customFormat="1" x14ac:dyDescent="0.2">
      <c r="A176" s="6" t="s">
        <v>2139</v>
      </c>
      <c r="B176" s="2" t="s">
        <v>2140</v>
      </c>
      <c r="C176" s="2" t="s">
        <v>109</v>
      </c>
      <c r="D176" s="2" t="s">
        <v>1809</v>
      </c>
      <c r="E176" s="3">
        <v>0.97047000000000005</v>
      </c>
      <c r="H176" s="3"/>
      <c r="I176" s="3">
        <v>3.6275599999999999E-4</v>
      </c>
      <c r="J176" s="3"/>
      <c r="K176" s="4">
        <v>15.25</v>
      </c>
      <c r="L176" s="3">
        <v>4.8911330000000003E-2</v>
      </c>
      <c r="M176" s="2">
        <v>343.9</v>
      </c>
      <c r="N176" s="5">
        <v>53096</v>
      </c>
      <c r="O176" s="4">
        <v>29.587953456536617</v>
      </c>
      <c r="P176" s="2" t="s">
        <v>26</v>
      </c>
      <c r="Q176" s="2">
        <v>4.6999998090000004</v>
      </c>
      <c r="R176" s="2" t="s">
        <v>29</v>
      </c>
      <c r="S176" s="2" t="s">
        <v>123</v>
      </c>
      <c r="T176" s="4">
        <v>3056.2982500000003</v>
      </c>
    </row>
    <row r="177" spans="1:20" s="2" customFormat="1" x14ac:dyDescent="0.2">
      <c r="A177" s="6" t="s">
        <v>2141</v>
      </c>
      <c r="B177" s="2" t="s">
        <v>2142</v>
      </c>
      <c r="C177" s="2" t="s">
        <v>18</v>
      </c>
      <c r="D177" s="2" t="s">
        <v>1809</v>
      </c>
      <c r="E177" s="3">
        <v>1.0704800000000001</v>
      </c>
      <c r="H177" s="3"/>
      <c r="I177" s="3">
        <v>3.6264100000000003E-4</v>
      </c>
      <c r="J177" s="3"/>
      <c r="K177" s="4">
        <v>2.2189999999999999</v>
      </c>
      <c r="L177" s="3">
        <v>2.6700000000000002E-2</v>
      </c>
      <c r="M177" s="2">
        <v>6.2</v>
      </c>
      <c r="N177" s="5">
        <v>43160</v>
      </c>
      <c r="O177" s="4">
        <v>2.3846680355920604</v>
      </c>
      <c r="P177" s="2" t="s">
        <v>26</v>
      </c>
      <c r="Q177" s="2">
        <v>5.75</v>
      </c>
      <c r="R177" s="2" t="s">
        <v>24</v>
      </c>
      <c r="S177" s="2" t="s">
        <v>41</v>
      </c>
      <c r="T177" s="4">
        <v>423.34747999999996</v>
      </c>
    </row>
    <row r="178" spans="1:20" s="2" customFormat="1" x14ac:dyDescent="0.2">
      <c r="A178" s="6" t="s">
        <v>2143</v>
      </c>
      <c r="B178" s="2" t="s">
        <v>2144</v>
      </c>
      <c r="C178" s="2" t="s">
        <v>18</v>
      </c>
      <c r="D178" s="2" t="s">
        <v>1809</v>
      </c>
      <c r="E178" s="3">
        <v>1.30664</v>
      </c>
      <c r="H178" s="3"/>
      <c r="I178" s="3">
        <v>3.6245899999999998E-4</v>
      </c>
      <c r="J178" s="3"/>
      <c r="K178" s="4">
        <v>10.002000000000001</v>
      </c>
      <c r="L178" s="3">
        <v>4.9610000000000001E-2</v>
      </c>
      <c r="M178" s="2">
        <v>138.4</v>
      </c>
      <c r="N178" s="5">
        <v>48335</v>
      </c>
      <c r="O178" s="4">
        <v>16.553045859000683</v>
      </c>
      <c r="P178" s="2" t="s">
        <v>26</v>
      </c>
      <c r="Q178" s="2">
        <v>7.6999998090000004</v>
      </c>
      <c r="R178" s="2" t="s">
        <v>29</v>
      </c>
      <c r="S178" s="2" t="s">
        <v>261</v>
      </c>
      <c r="T178" s="4">
        <v>2582.2163399999999</v>
      </c>
    </row>
    <row r="179" spans="1:20" s="2" customFormat="1" x14ac:dyDescent="0.2">
      <c r="A179" s="6" t="s">
        <v>2145</v>
      </c>
      <c r="B179" s="2" t="s">
        <v>2146</v>
      </c>
      <c r="C179" s="2" t="s">
        <v>109</v>
      </c>
      <c r="D179" s="2" t="s">
        <v>17</v>
      </c>
      <c r="E179" s="3">
        <v>1.16065</v>
      </c>
      <c r="H179" s="3"/>
      <c r="I179" s="3">
        <v>3.62092E-4</v>
      </c>
      <c r="J179" s="3"/>
      <c r="K179" s="4">
        <v>4.9083571429999999</v>
      </c>
      <c r="L179" s="3">
        <v>2.6871583000000001E-2</v>
      </c>
      <c r="M179" s="2">
        <v>30.85681915</v>
      </c>
      <c r="N179" s="5">
        <v>51690</v>
      </c>
      <c r="O179" s="4">
        <v>25.738535249828885</v>
      </c>
      <c r="P179" s="2" t="s">
        <v>19</v>
      </c>
      <c r="Q179" s="2">
        <v>5.75</v>
      </c>
      <c r="R179" s="2" t="s">
        <v>134</v>
      </c>
      <c r="S179" s="2" t="s">
        <v>77</v>
      </c>
      <c r="T179" s="4">
        <v>1295.7841800000001</v>
      </c>
    </row>
    <row r="180" spans="1:20" s="2" customFormat="1" x14ac:dyDescent="0.2">
      <c r="A180" s="6" t="s">
        <v>422</v>
      </c>
      <c r="B180" s="2" t="s">
        <v>423</v>
      </c>
      <c r="C180" s="2" t="s">
        <v>18</v>
      </c>
      <c r="D180" s="2" t="s">
        <v>17</v>
      </c>
      <c r="E180" s="3">
        <v>1.1715800000000001</v>
      </c>
      <c r="H180" s="3"/>
      <c r="I180" s="3">
        <v>3.6191700000000001E-4</v>
      </c>
      <c r="J180" s="3"/>
      <c r="K180" s="4">
        <v>3.6589999999999998</v>
      </c>
      <c r="L180" s="3">
        <v>9.4500000000000001E-3</v>
      </c>
      <c r="M180" s="2">
        <v>17.600000000000001</v>
      </c>
      <c r="N180" s="5">
        <v>43738</v>
      </c>
      <c r="O180" s="4">
        <v>3.9671457905544147</v>
      </c>
      <c r="P180" s="2" t="s">
        <v>19</v>
      </c>
      <c r="Q180" s="2">
        <v>5.375</v>
      </c>
      <c r="R180" s="2" t="s">
        <v>29</v>
      </c>
      <c r="S180" s="2" t="s">
        <v>30</v>
      </c>
      <c r="T180" s="4">
        <v>394.55189000000001</v>
      </c>
    </row>
    <row r="181" spans="1:20" s="2" customFormat="1" x14ac:dyDescent="0.2">
      <c r="A181" s="6" t="s">
        <v>2147</v>
      </c>
      <c r="B181" s="2" t="s">
        <v>2148</v>
      </c>
      <c r="C181" s="2" t="s">
        <v>18</v>
      </c>
      <c r="D181" s="2" t="s">
        <v>17</v>
      </c>
      <c r="E181" s="3">
        <v>1.30165</v>
      </c>
      <c r="H181" s="3"/>
      <c r="I181" s="3">
        <v>3.61634E-4</v>
      </c>
      <c r="J181" s="3"/>
      <c r="K181" s="4">
        <v>4.6379999999999999</v>
      </c>
      <c r="L181" s="3">
        <v>7.6600000000000001E-3</v>
      </c>
      <c r="M181" s="2">
        <v>28.2</v>
      </c>
      <c r="N181" s="5">
        <v>44259</v>
      </c>
      <c r="O181" s="4">
        <v>5.3935660506502394</v>
      </c>
      <c r="P181" s="2" t="s">
        <v>19</v>
      </c>
      <c r="Q181" s="2">
        <v>6.5</v>
      </c>
      <c r="R181" s="2" t="s">
        <v>29</v>
      </c>
      <c r="S181" s="2" t="s">
        <v>123</v>
      </c>
      <c r="T181" s="4">
        <v>348.40269999999998</v>
      </c>
    </row>
    <row r="182" spans="1:20" s="2" customFormat="1" x14ac:dyDescent="0.2">
      <c r="A182" s="6" t="s">
        <v>2149</v>
      </c>
      <c r="B182" s="2" t="s">
        <v>2150</v>
      </c>
      <c r="C182" s="2" t="s">
        <v>109</v>
      </c>
      <c r="D182" s="2" t="s">
        <v>17</v>
      </c>
      <c r="E182" s="3">
        <v>0.92329000000000006</v>
      </c>
      <c r="H182" s="3"/>
      <c r="I182" s="3">
        <v>3.61355E-4</v>
      </c>
      <c r="J182" s="3"/>
      <c r="K182" s="4">
        <v>7.9539999999999997</v>
      </c>
      <c r="L182" s="3">
        <v>3.6025160000000001E-2</v>
      </c>
      <c r="M182" s="2">
        <v>76.599999999999994</v>
      </c>
      <c r="N182" s="5">
        <v>54786</v>
      </c>
      <c r="O182" s="4">
        <v>34.214921286789867</v>
      </c>
      <c r="P182" s="2" t="s">
        <v>19</v>
      </c>
      <c r="Q182" s="2">
        <v>2.625</v>
      </c>
      <c r="R182" s="2" t="s">
        <v>25</v>
      </c>
      <c r="S182" s="2" t="s">
        <v>40</v>
      </c>
      <c r="T182" s="4">
        <v>2449.3470200000002</v>
      </c>
    </row>
    <row r="183" spans="1:20" s="2" customFormat="1" x14ac:dyDescent="0.2">
      <c r="A183" s="6" t="s">
        <v>2151</v>
      </c>
      <c r="B183" s="2" t="s">
        <v>2152</v>
      </c>
      <c r="C183" s="2" t="s">
        <v>18</v>
      </c>
      <c r="D183" s="2" t="s">
        <v>1809</v>
      </c>
      <c r="E183" s="3">
        <v>0.92034000000000005</v>
      </c>
      <c r="H183" s="3"/>
      <c r="I183" s="3">
        <v>3.6042700000000002E-4</v>
      </c>
      <c r="J183" s="3"/>
      <c r="K183" s="4">
        <v>12.972</v>
      </c>
      <c r="L183" s="3">
        <v>4.8959999999999997E-2</v>
      </c>
      <c r="M183" s="2">
        <v>224.8</v>
      </c>
      <c r="N183" s="5">
        <v>49689</v>
      </c>
      <c r="O183" s="4">
        <v>20.260095824777551</v>
      </c>
      <c r="P183" s="2" t="s">
        <v>26</v>
      </c>
      <c r="Q183" s="2">
        <v>4.271999836</v>
      </c>
      <c r="R183" s="2" t="s">
        <v>29</v>
      </c>
      <c r="S183" s="2" t="s">
        <v>261</v>
      </c>
      <c r="T183" s="4">
        <v>3081.1224099999999</v>
      </c>
    </row>
    <row r="184" spans="1:20" s="2" customFormat="1" x14ac:dyDescent="0.2">
      <c r="A184" s="6" t="s">
        <v>44</v>
      </c>
      <c r="B184" s="2" t="s">
        <v>45</v>
      </c>
      <c r="C184" s="2" t="s">
        <v>18</v>
      </c>
      <c r="D184" s="2" t="s">
        <v>17</v>
      </c>
      <c r="E184" s="3">
        <v>1.0244500000000001</v>
      </c>
      <c r="H184" s="3"/>
      <c r="I184" s="3">
        <v>3.5963199999999997E-4</v>
      </c>
      <c r="J184" s="3"/>
      <c r="K184" s="4">
        <v>3.9670000000000001</v>
      </c>
      <c r="L184" s="3">
        <v>7.7099999999999998E-3</v>
      </c>
      <c r="M184" s="2">
        <v>20</v>
      </c>
      <c r="N184" s="5">
        <v>43798</v>
      </c>
      <c r="O184" s="4">
        <v>4.131416837782341</v>
      </c>
      <c r="P184" s="2" t="s">
        <v>19</v>
      </c>
      <c r="Q184" s="2">
        <v>1.375</v>
      </c>
      <c r="R184" s="2" t="s">
        <v>29</v>
      </c>
      <c r="S184" s="2" t="s">
        <v>30</v>
      </c>
      <c r="T184" s="4">
        <v>347.72260999999997</v>
      </c>
    </row>
    <row r="185" spans="1:20" s="2" customFormat="1" x14ac:dyDescent="0.2">
      <c r="A185" s="6" t="s">
        <v>2153</v>
      </c>
      <c r="B185" s="2" t="s">
        <v>2154</v>
      </c>
      <c r="C185" s="2" t="s">
        <v>18</v>
      </c>
      <c r="D185" s="2" t="s">
        <v>1809</v>
      </c>
      <c r="E185" s="3">
        <v>1.289245</v>
      </c>
      <c r="H185" s="3"/>
      <c r="I185" s="3">
        <v>3.5803199999999999E-4</v>
      </c>
      <c r="J185" s="3"/>
      <c r="K185" s="4">
        <v>9.8759999999999994</v>
      </c>
      <c r="L185" s="3">
        <v>4.9329999999999999E-2</v>
      </c>
      <c r="M185" s="2">
        <v>129.9</v>
      </c>
      <c r="N185" s="5">
        <v>47953</v>
      </c>
      <c r="O185" s="4">
        <v>15.507186858316222</v>
      </c>
      <c r="P185" s="2" t="s">
        <v>26</v>
      </c>
      <c r="Q185" s="2">
        <v>7.625</v>
      </c>
      <c r="R185" s="2" t="s">
        <v>29</v>
      </c>
      <c r="S185" s="2" t="s">
        <v>261</v>
      </c>
      <c r="T185" s="4">
        <v>2577.3890999999999</v>
      </c>
    </row>
    <row r="186" spans="1:20" s="2" customFormat="1" x14ac:dyDescent="0.2">
      <c r="A186" s="6" t="s">
        <v>2155</v>
      </c>
      <c r="B186" s="2" t="s">
        <v>2156</v>
      </c>
      <c r="C186" s="2" t="s">
        <v>18</v>
      </c>
      <c r="D186" s="2" t="s">
        <v>1809</v>
      </c>
      <c r="E186" s="3">
        <v>1.038465</v>
      </c>
      <c r="H186" s="3"/>
      <c r="I186" s="3">
        <v>3.5796200000000003E-4</v>
      </c>
      <c r="J186" s="3"/>
      <c r="K186" s="4">
        <v>7.2939999999999996</v>
      </c>
      <c r="L186" s="3">
        <v>2.938E-2</v>
      </c>
      <c r="M186" s="2">
        <v>62.2</v>
      </c>
      <c r="N186" s="5">
        <v>45418</v>
      </c>
      <c r="O186" s="4">
        <v>8.5667351129363443</v>
      </c>
      <c r="P186" s="2" t="s">
        <v>26</v>
      </c>
      <c r="Q186" s="2">
        <v>3.4500000480000002</v>
      </c>
      <c r="R186" s="2" t="s">
        <v>29</v>
      </c>
      <c r="S186" s="2" t="s">
        <v>361</v>
      </c>
      <c r="T186" s="4">
        <v>721.25990000000002</v>
      </c>
    </row>
    <row r="187" spans="1:20" s="2" customFormat="1" x14ac:dyDescent="0.2">
      <c r="A187" s="6" t="s">
        <v>2157</v>
      </c>
      <c r="B187" s="2" t="s">
        <v>2158</v>
      </c>
      <c r="C187" s="2" t="s">
        <v>18</v>
      </c>
      <c r="D187" s="2" t="s">
        <v>1809</v>
      </c>
      <c r="E187" s="3">
        <v>1.0384500000000001</v>
      </c>
      <c r="H187" s="3"/>
      <c r="I187" s="3">
        <v>3.5678499999999998E-4</v>
      </c>
      <c r="J187" s="3"/>
      <c r="K187" s="4">
        <v>1.1970000000000001</v>
      </c>
      <c r="L187" s="3">
        <v>1.303E-2</v>
      </c>
      <c r="M187" s="2">
        <v>2.1</v>
      </c>
      <c r="N187" s="5">
        <v>42745</v>
      </c>
      <c r="O187" s="4">
        <v>1.2484599589322383</v>
      </c>
      <c r="P187" s="2" t="s">
        <v>26</v>
      </c>
      <c r="Q187" s="2">
        <v>4.4499998090000004</v>
      </c>
      <c r="R187" s="2" t="s">
        <v>29</v>
      </c>
      <c r="S187" s="2" t="s">
        <v>30</v>
      </c>
      <c r="T187" s="4">
        <v>112.04997</v>
      </c>
    </row>
    <row r="188" spans="1:20" s="2" customFormat="1" x14ac:dyDescent="0.2">
      <c r="A188" s="6" t="s">
        <v>2159</v>
      </c>
      <c r="B188" s="2" t="s">
        <v>2160</v>
      </c>
      <c r="C188" s="2" t="s">
        <v>18</v>
      </c>
      <c r="D188" s="2" t="s">
        <v>1809</v>
      </c>
      <c r="E188" s="3">
        <v>1.2063900000000001</v>
      </c>
      <c r="H188" s="3"/>
      <c r="I188" s="3">
        <v>3.5642399999999999E-4</v>
      </c>
      <c r="J188" s="3"/>
      <c r="K188" s="4">
        <v>3.077</v>
      </c>
      <c r="L188" s="3">
        <v>2.4920000000000001E-2</v>
      </c>
      <c r="M188" s="2">
        <v>11.9</v>
      </c>
      <c r="N188" s="5">
        <v>43600</v>
      </c>
      <c r="O188" s="4">
        <v>3.5893223819301849</v>
      </c>
      <c r="P188" s="2" t="s">
        <v>26</v>
      </c>
      <c r="Q188" s="2">
        <v>8.5500001910000005</v>
      </c>
      <c r="R188" s="2" t="s">
        <v>29</v>
      </c>
      <c r="S188" s="2" t="s">
        <v>213</v>
      </c>
      <c r="T188" s="4">
        <v>434.38316999999995</v>
      </c>
    </row>
    <row r="189" spans="1:20" s="2" customFormat="1" x14ac:dyDescent="0.2">
      <c r="A189" s="6" t="s">
        <v>2161</v>
      </c>
      <c r="B189" s="2" t="s">
        <v>2162</v>
      </c>
      <c r="C189" s="2" t="s">
        <v>18</v>
      </c>
      <c r="D189" s="2" t="s">
        <v>1809</v>
      </c>
      <c r="E189" s="3">
        <v>1.0418449999999999</v>
      </c>
      <c r="H189" s="3"/>
      <c r="I189" s="3">
        <v>3.5590900000000001E-4</v>
      </c>
      <c r="J189" s="3"/>
      <c r="K189" s="4">
        <v>6.9329999999999998</v>
      </c>
      <c r="L189" s="3">
        <v>3.5360000000000003E-2</v>
      </c>
      <c r="M189" s="2">
        <v>56.7</v>
      </c>
      <c r="N189" s="5">
        <v>45313</v>
      </c>
      <c r="O189" s="4">
        <v>8.2792607802874745</v>
      </c>
      <c r="P189" s="2" t="s">
        <v>26</v>
      </c>
      <c r="Q189" s="2">
        <v>4.125</v>
      </c>
      <c r="R189" s="2" t="s">
        <v>29</v>
      </c>
      <c r="S189" s="2" t="s">
        <v>30</v>
      </c>
      <c r="T189" s="4">
        <v>1121.98126</v>
      </c>
    </row>
    <row r="190" spans="1:20" s="2" customFormat="1" x14ac:dyDescent="0.2">
      <c r="A190" s="6" t="s">
        <v>2163</v>
      </c>
      <c r="B190" s="2" t="s">
        <v>2164</v>
      </c>
      <c r="C190" s="2" t="s">
        <v>18</v>
      </c>
      <c r="D190" s="2" t="s">
        <v>1809</v>
      </c>
      <c r="E190" s="3">
        <v>1.2850550000000001</v>
      </c>
      <c r="H190" s="3"/>
      <c r="I190" s="3">
        <v>3.5534E-4</v>
      </c>
      <c r="J190" s="3"/>
      <c r="K190" s="4">
        <v>13.35</v>
      </c>
      <c r="L190" s="3">
        <v>4.2250000000000003E-2</v>
      </c>
      <c r="M190" s="2">
        <v>244.6</v>
      </c>
      <c r="N190" s="5">
        <v>50510</v>
      </c>
      <c r="O190" s="4">
        <v>22.507871321013006</v>
      </c>
      <c r="P190" s="2" t="s">
        <v>26</v>
      </c>
      <c r="Q190" s="2">
        <v>6.1999998090000004</v>
      </c>
      <c r="R190" s="2" t="s">
        <v>29</v>
      </c>
      <c r="S190" s="2" t="s">
        <v>104</v>
      </c>
      <c r="T190" s="4">
        <v>2150.1509999999998</v>
      </c>
    </row>
    <row r="191" spans="1:20" s="2" customFormat="1" x14ac:dyDescent="0.2">
      <c r="A191" s="6" t="s">
        <v>2165</v>
      </c>
      <c r="B191" s="2" t="s">
        <v>2166</v>
      </c>
      <c r="C191" s="2" t="s">
        <v>18</v>
      </c>
      <c r="D191" s="2" t="s">
        <v>1809</v>
      </c>
      <c r="E191" s="3">
        <v>1.0382750000000001</v>
      </c>
      <c r="H191" s="3"/>
      <c r="I191" s="3">
        <v>3.53653E-4</v>
      </c>
      <c r="J191" s="3"/>
      <c r="K191" s="4">
        <v>5.702</v>
      </c>
      <c r="L191" s="3">
        <v>2.8410000000000001E-2</v>
      </c>
      <c r="M191" s="2">
        <v>37.5</v>
      </c>
      <c r="N191" s="5">
        <v>44628</v>
      </c>
      <c r="O191" s="4">
        <v>6.4038329911019849</v>
      </c>
      <c r="P191" s="2" t="s">
        <v>26</v>
      </c>
      <c r="Q191" s="2">
        <v>3.5</v>
      </c>
      <c r="R191" s="2" t="s">
        <v>29</v>
      </c>
      <c r="S191" s="2" t="s">
        <v>30</v>
      </c>
      <c r="T191" s="4">
        <v>668.69634999999994</v>
      </c>
    </row>
    <row r="192" spans="1:20" s="2" customFormat="1" x14ac:dyDescent="0.2">
      <c r="A192" s="6" t="s">
        <v>2167</v>
      </c>
      <c r="B192" s="2" t="s">
        <v>2168</v>
      </c>
      <c r="C192" s="2" t="s">
        <v>18</v>
      </c>
      <c r="D192" s="2" t="s">
        <v>1809</v>
      </c>
      <c r="E192" s="3">
        <v>1.0282199999999999</v>
      </c>
      <c r="H192" s="3"/>
      <c r="I192" s="3">
        <v>3.5256000000000003E-4</v>
      </c>
      <c r="J192" s="3"/>
      <c r="K192" s="4">
        <v>9.1259999999999994</v>
      </c>
      <c r="L192" s="3">
        <v>3.9969999999999999E-2</v>
      </c>
      <c r="M192" s="2">
        <v>101.2</v>
      </c>
      <c r="N192" s="5">
        <v>46590</v>
      </c>
      <c r="O192" s="4">
        <v>11.775496235455167</v>
      </c>
      <c r="P192" s="2" t="s">
        <v>26</v>
      </c>
      <c r="Q192" s="2">
        <v>4.3000001909999996</v>
      </c>
      <c r="R192" s="2" t="s">
        <v>110</v>
      </c>
      <c r="S192" s="2" t="s">
        <v>30</v>
      </c>
      <c r="T192" s="4">
        <v>1667.76737</v>
      </c>
    </row>
    <row r="193" spans="1:20" s="2" customFormat="1" x14ac:dyDescent="0.2">
      <c r="A193" s="6" t="s">
        <v>2169</v>
      </c>
      <c r="B193" s="2" t="s">
        <v>2170</v>
      </c>
      <c r="C193" s="2" t="s">
        <v>109</v>
      </c>
      <c r="D193" s="2" t="s">
        <v>1809</v>
      </c>
      <c r="E193" s="3">
        <v>1.0271950000000001</v>
      </c>
      <c r="H193" s="3"/>
      <c r="I193" s="3">
        <v>3.5215000000000002E-4</v>
      </c>
      <c r="J193" s="3"/>
      <c r="K193" s="4">
        <v>7.843</v>
      </c>
      <c r="L193" s="3">
        <v>3.5600079999999999E-2</v>
      </c>
      <c r="M193" s="2">
        <v>72.7</v>
      </c>
      <c r="N193" s="5">
        <v>45853</v>
      </c>
      <c r="O193" s="4">
        <v>9.7577002053388089</v>
      </c>
      <c r="P193" s="2" t="s">
        <v>26</v>
      </c>
      <c r="Q193" s="2">
        <v>3.9000000950000002</v>
      </c>
      <c r="R193" s="2" t="s">
        <v>29</v>
      </c>
      <c r="S193" s="2" t="s">
        <v>30</v>
      </c>
      <c r="T193" s="4">
        <v>1182.5440099999998</v>
      </c>
    </row>
    <row r="194" spans="1:20" s="2" customFormat="1" x14ac:dyDescent="0.2">
      <c r="A194" s="6" t="s">
        <v>2171</v>
      </c>
      <c r="B194" s="2" t="s">
        <v>2172</v>
      </c>
      <c r="C194" s="2" t="s">
        <v>18</v>
      </c>
      <c r="D194" s="2" t="s">
        <v>1809</v>
      </c>
      <c r="E194" s="3">
        <v>1.1435550000000001</v>
      </c>
      <c r="H194" s="3"/>
      <c r="I194" s="3">
        <v>3.5213600000000002E-4</v>
      </c>
      <c r="J194" s="3"/>
      <c r="K194" s="4">
        <v>5.29</v>
      </c>
      <c r="L194" s="3">
        <v>3.159E-2</v>
      </c>
      <c r="M194" s="2">
        <v>33.5</v>
      </c>
      <c r="N194" s="5">
        <v>44585</v>
      </c>
      <c r="O194" s="4">
        <v>6.2861054072553042</v>
      </c>
      <c r="P194" s="2" t="s">
        <v>26</v>
      </c>
      <c r="Q194" s="2">
        <v>5.6999998090000004</v>
      </c>
      <c r="R194" s="2" t="s">
        <v>29</v>
      </c>
      <c r="S194" s="2" t="s">
        <v>30</v>
      </c>
      <c r="T194" s="4">
        <v>800.32409999999993</v>
      </c>
    </row>
    <row r="195" spans="1:20" s="2" customFormat="1" x14ac:dyDescent="0.2">
      <c r="A195" s="6" t="s">
        <v>2173</v>
      </c>
      <c r="B195" s="2" t="s">
        <v>2174</v>
      </c>
      <c r="C195" s="2" t="s">
        <v>18</v>
      </c>
      <c r="D195" s="2" t="s">
        <v>1809</v>
      </c>
      <c r="E195" s="3">
        <v>1.026065</v>
      </c>
      <c r="H195" s="3"/>
      <c r="I195" s="3">
        <v>3.5192399999999999E-4</v>
      </c>
      <c r="J195" s="3"/>
      <c r="K195" s="4">
        <v>5.4989999999999997</v>
      </c>
      <c r="L195" s="3">
        <v>3.2849999999999997E-2</v>
      </c>
      <c r="M195" s="2">
        <v>35.200000000000003</v>
      </c>
      <c r="N195" s="5">
        <v>44576</v>
      </c>
      <c r="O195" s="4">
        <v>6.2614647501711156</v>
      </c>
      <c r="P195" s="2" t="s">
        <v>26</v>
      </c>
      <c r="Q195" s="2">
        <v>3.75</v>
      </c>
      <c r="R195" s="2" t="s">
        <v>29</v>
      </c>
      <c r="S195" s="2" t="s">
        <v>123</v>
      </c>
      <c r="T195" s="4">
        <v>898.55309999999997</v>
      </c>
    </row>
    <row r="196" spans="1:20" s="2" customFormat="1" x14ac:dyDescent="0.2">
      <c r="A196" s="6" t="s">
        <v>2175</v>
      </c>
      <c r="B196" s="2" t="s">
        <v>2176</v>
      </c>
      <c r="C196" s="2" t="s">
        <v>18</v>
      </c>
      <c r="D196" s="2" t="s">
        <v>1809</v>
      </c>
      <c r="E196" s="3">
        <v>1.02722</v>
      </c>
      <c r="H196" s="3"/>
      <c r="I196" s="3">
        <v>3.5169599999999997E-4</v>
      </c>
      <c r="J196" s="3"/>
      <c r="K196" s="4">
        <v>1.2290000000000001</v>
      </c>
      <c r="L196" s="3">
        <v>1.193E-2</v>
      </c>
      <c r="M196" s="2">
        <v>2.1</v>
      </c>
      <c r="N196" s="5">
        <v>42754</v>
      </c>
      <c r="O196" s="4">
        <v>1.2731006160164271</v>
      </c>
      <c r="P196" s="2" t="s">
        <v>26</v>
      </c>
      <c r="Q196" s="2">
        <v>3.375</v>
      </c>
      <c r="R196" s="2" t="s">
        <v>29</v>
      </c>
      <c r="S196" s="2" t="s">
        <v>30</v>
      </c>
      <c r="T196" s="4">
        <v>99.949649999999991</v>
      </c>
    </row>
    <row r="197" spans="1:20" s="2" customFormat="1" x14ac:dyDescent="0.2">
      <c r="A197" s="6" t="s">
        <v>2177</v>
      </c>
      <c r="B197" s="2" t="s">
        <v>2178</v>
      </c>
      <c r="C197" s="2" t="s">
        <v>109</v>
      </c>
      <c r="D197" s="2" t="s">
        <v>1809</v>
      </c>
      <c r="E197" s="3">
        <v>1.13958</v>
      </c>
      <c r="H197" s="3"/>
      <c r="I197" s="3">
        <v>3.5155000000000001E-4</v>
      </c>
      <c r="J197" s="3"/>
      <c r="K197" s="4">
        <v>14.768000000000001</v>
      </c>
      <c r="L197" s="3">
        <v>4.9431360000000001E-2</v>
      </c>
      <c r="M197" s="2">
        <v>325.10000000000002</v>
      </c>
      <c r="N197" s="5">
        <v>53189</v>
      </c>
      <c r="O197" s="4">
        <v>29.842573579739906</v>
      </c>
      <c r="P197" s="2" t="s">
        <v>26</v>
      </c>
      <c r="Q197" s="2">
        <v>5.8499999049999998</v>
      </c>
      <c r="R197" s="2" t="s">
        <v>29</v>
      </c>
      <c r="S197" s="2" t="s">
        <v>123</v>
      </c>
      <c r="T197" s="4">
        <v>3006.0706999999998</v>
      </c>
    </row>
    <row r="198" spans="1:20" s="2" customFormat="1" x14ac:dyDescent="0.2">
      <c r="A198" s="6" t="s">
        <v>2179</v>
      </c>
      <c r="B198" s="2" t="s">
        <v>2180</v>
      </c>
      <c r="C198" s="2" t="s">
        <v>18</v>
      </c>
      <c r="D198" s="2" t="s">
        <v>1809</v>
      </c>
      <c r="E198" s="3">
        <v>1.2811349999999999</v>
      </c>
      <c r="H198" s="3"/>
      <c r="I198" s="3">
        <v>3.5153700000000002E-4</v>
      </c>
      <c r="J198" s="3"/>
      <c r="K198" s="4">
        <v>13.042</v>
      </c>
      <c r="L198" s="3">
        <v>4.1739999999999999E-2</v>
      </c>
      <c r="M198" s="2">
        <v>233.7</v>
      </c>
      <c r="N198" s="5">
        <v>50259</v>
      </c>
      <c r="O198" s="4">
        <v>21.820670773442849</v>
      </c>
      <c r="P198" s="2" t="s">
        <v>26</v>
      </c>
      <c r="Q198" s="2">
        <v>6.1500000950000002</v>
      </c>
      <c r="R198" s="2" t="s">
        <v>29</v>
      </c>
      <c r="S198" s="2" t="s">
        <v>66</v>
      </c>
      <c r="T198" s="4">
        <v>2071.0956799999999</v>
      </c>
    </row>
    <row r="199" spans="1:20" s="2" customFormat="1" x14ac:dyDescent="0.2">
      <c r="A199" s="6" t="s">
        <v>2181</v>
      </c>
      <c r="B199" s="2" t="s">
        <v>2182</v>
      </c>
      <c r="C199" s="2" t="s">
        <v>18</v>
      </c>
      <c r="D199" s="2" t="s">
        <v>1809</v>
      </c>
      <c r="E199" s="3">
        <v>1.02688</v>
      </c>
      <c r="H199" s="3"/>
      <c r="I199" s="3">
        <v>3.5122099999999998E-4</v>
      </c>
      <c r="J199" s="3"/>
      <c r="K199" s="4">
        <v>2.633</v>
      </c>
      <c r="L199" s="3">
        <v>1.8960000000000001E-2</v>
      </c>
      <c r="M199" s="2">
        <v>8.4</v>
      </c>
      <c r="N199" s="5">
        <v>43300</v>
      </c>
      <c r="O199" s="4">
        <v>2.7679671457905544</v>
      </c>
      <c r="P199" s="2" t="s">
        <v>26</v>
      </c>
      <c r="Q199" s="2">
        <v>2.9000000950000002</v>
      </c>
      <c r="R199" s="2" t="s">
        <v>29</v>
      </c>
      <c r="S199" s="2" t="s">
        <v>30</v>
      </c>
      <c r="T199" s="4">
        <v>268.57916999999998</v>
      </c>
    </row>
    <row r="200" spans="1:20" s="2" customFormat="1" x14ac:dyDescent="0.2">
      <c r="A200" s="6" t="s">
        <v>2183</v>
      </c>
      <c r="B200" s="2" t="s">
        <v>2184</v>
      </c>
      <c r="C200" s="2" t="s">
        <v>18</v>
      </c>
      <c r="D200" s="2" t="s">
        <v>1809</v>
      </c>
      <c r="E200" s="3">
        <v>1.0271950000000001</v>
      </c>
      <c r="H200" s="3"/>
      <c r="I200" s="3">
        <v>3.5057900000000001E-4</v>
      </c>
      <c r="J200" s="3"/>
      <c r="K200" s="4">
        <v>6.3769999999999998</v>
      </c>
      <c r="L200" s="3">
        <v>3.3300000000000003E-2</v>
      </c>
      <c r="M200" s="2">
        <v>47.2</v>
      </c>
      <c r="N200" s="5">
        <v>44982</v>
      </c>
      <c r="O200" s="4">
        <v>7.3730321697467485</v>
      </c>
      <c r="P200" s="2" t="s">
        <v>26</v>
      </c>
      <c r="Q200" s="2">
        <v>3.75</v>
      </c>
      <c r="R200" s="2" t="s">
        <v>29</v>
      </c>
      <c r="S200" s="2" t="s">
        <v>30</v>
      </c>
      <c r="T200" s="4">
        <v>963.46904999999992</v>
      </c>
    </row>
    <row r="201" spans="1:20" s="2" customFormat="1" x14ac:dyDescent="0.2">
      <c r="A201" s="6" t="s">
        <v>2185</v>
      </c>
      <c r="B201" s="2" t="s">
        <v>2186</v>
      </c>
      <c r="C201" s="2" t="s">
        <v>18</v>
      </c>
      <c r="D201" s="2" t="s">
        <v>1809</v>
      </c>
      <c r="E201" s="3">
        <v>1.015425</v>
      </c>
      <c r="H201" s="3"/>
      <c r="I201" s="3">
        <v>3.50272E-4</v>
      </c>
      <c r="J201" s="3"/>
      <c r="K201" s="4">
        <v>8.4499999999999993</v>
      </c>
      <c r="L201" s="3">
        <v>3.9210000000000002E-2</v>
      </c>
      <c r="M201" s="2">
        <v>86</v>
      </c>
      <c r="N201" s="5">
        <v>46176</v>
      </c>
      <c r="O201" s="4">
        <v>10.642026009582478</v>
      </c>
      <c r="P201" s="2" t="s">
        <v>26</v>
      </c>
      <c r="Q201" s="2">
        <v>4.0999999049999998</v>
      </c>
      <c r="R201" s="2" t="s">
        <v>110</v>
      </c>
      <c r="S201" s="2" t="s">
        <v>30</v>
      </c>
      <c r="T201" s="4">
        <v>1519.9183999999998</v>
      </c>
    </row>
    <row r="202" spans="1:20" s="2" customFormat="1" x14ac:dyDescent="0.2">
      <c r="A202" s="6" t="s">
        <v>2187</v>
      </c>
      <c r="B202" s="2" t="s">
        <v>2188</v>
      </c>
      <c r="C202" s="2" t="s">
        <v>18</v>
      </c>
      <c r="D202" s="2" t="s">
        <v>1872</v>
      </c>
      <c r="E202" s="3">
        <v>1.3470850000000001</v>
      </c>
      <c r="H202" s="3"/>
      <c r="I202" s="3">
        <v>3.4987499999999998E-4</v>
      </c>
      <c r="J202" s="3"/>
      <c r="K202" s="4">
        <v>9.0310000000000006</v>
      </c>
      <c r="L202" s="3">
        <v>3.5929999999999997E-2</v>
      </c>
      <c r="M202" s="2">
        <v>104.1</v>
      </c>
      <c r="N202" s="5">
        <v>46965</v>
      </c>
      <c r="O202" s="4">
        <v>12.802190280629706</v>
      </c>
      <c r="P202" s="2" t="s">
        <v>26</v>
      </c>
      <c r="Q202" s="2">
        <v>7</v>
      </c>
      <c r="R202" s="2" t="s">
        <v>29</v>
      </c>
      <c r="S202" s="2" t="s">
        <v>30</v>
      </c>
      <c r="T202" s="4">
        <v>1394.8018300000001</v>
      </c>
    </row>
    <row r="203" spans="1:20" s="2" customFormat="1" x14ac:dyDescent="0.2">
      <c r="A203" s="6" t="s">
        <v>2189</v>
      </c>
      <c r="B203" s="2" t="s">
        <v>2190</v>
      </c>
      <c r="C203" s="2" t="s">
        <v>18</v>
      </c>
      <c r="D203" s="2" t="s">
        <v>1809</v>
      </c>
      <c r="E203" s="3">
        <v>1.1660649999999999</v>
      </c>
      <c r="H203" s="3"/>
      <c r="I203" s="3">
        <v>3.4870300000000001E-4</v>
      </c>
      <c r="J203" s="3"/>
      <c r="K203" s="4">
        <v>11.132</v>
      </c>
      <c r="L203" s="3">
        <v>4.9869999999999998E-2</v>
      </c>
      <c r="M203" s="2">
        <v>167.3</v>
      </c>
      <c r="N203" s="5">
        <v>48837</v>
      </c>
      <c r="O203" s="4">
        <v>17.927446954141001</v>
      </c>
      <c r="P203" s="2" t="s">
        <v>26</v>
      </c>
      <c r="Q203" s="2">
        <v>6.4000000950000002</v>
      </c>
      <c r="R203" s="2" t="s">
        <v>29</v>
      </c>
      <c r="S203" s="2" t="s">
        <v>261</v>
      </c>
      <c r="T203" s="4">
        <v>2852.9646199999997</v>
      </c>
    </row>
    <row r="204" spans="1:20" s="2" customFormat="1" x14ac:dyDescent="0.2">
      <c r="A204" s="6" t="s">
        <v>2191</v>
      </c>
      <c r="B204" s="2" t="s">
        <v>2192</v>
      </c>
      <c r="C204" s="2" t="s">
        <v>18</v>
      </c>
      <c r="D204" s="2" t="s">
        <v>1809</v>
      </c>
      <c r="E204" s="3">
        <v>1.128865</v>
      </c>
      <c r="H204" s="3"/>
      <c r="I204" s="3">
        <v>3.4845999999999998E-4</v>
      </c>
      <c r="J204" s="3"/>
      <c r="K204" s="4">
        <v>14.129</v>
      </c>
      <c r="L204" s="3">
        <v>4.505E-2</v>
      </c>
      <c r="M204" s="2">
        <v>281.39999999999998</v>
      </c>
      <c r="N204" s="5">
        <v>51332</v>
      </c>
      <c r="O204" s="4">
        <v>24.758384668035593</v>
      </c>
      <c r="P204" s="2" t="s">
        <v>26</v>
      </c>
      <c r="Q204" s="2">
        <v>5.375</v>
      </c>
      <c r="R204" s="2" t="s">
        <v>29</v>
      </c>
      <c r="S204" s="2" t="s">
        <v>361</v>
      </c>
      <c r="T204" s="4">
        <v>2540.5072299999997</v>
      </c>
    </row>
    <row r="205" spans="1:20" s="2" customFormat="1" x14ac:dyDescent="0.2">
      <c r="A205" s="6" t="s">
        <v>2193</v>
      </c>
      <c r="B205" s="2" t="s">
        <v>2194</v>
      </c>
      <c r="C205" s="2" t="s">
        <v>18</v>
      </c>
      <c r="D205" s="2" t="s">
        <v>1809</v>
      </c>
      <c r="E205" s="3">
        <v>1.1043350000000001</v>
      </c>
      <c r="H205" s="3"/>
      <c r="I205" s="3">
        <v>3.4842500000000003E-4</v>
      </c>
      <c r="J205" s="3"/>
      <c r="K205" s="4">
        <v>2.3610000000000002</v>
      </c>
      <c r="L205" s="3">
        <v>1.9619999999999999E-2</v>
      </c>
      <c r="M205" s="2">
        <v>7.1</v>
      </c>
      <c r="N205" s="5">
        <v>43235</v>
      </c>
      <c r="O205" s="4">
        <v>2.5900068446269677</v>
      </c>
      <c r="P205" s="2" t="s">
        <v>26</v>
      </c>
      <c r="Q205" s="2">
        <v>6.125</v>
      </c>
      <c r="R205" s="2" t="s">
        <v>29</v>
      </c>
      <c r="S205" s="2" t="s">
        <v>30</v>
      </c>
      <c r="T205" s="4">
        <v>269.08789000000002</v>
      </c>
    </row>
    <row r="206" spans="1:20" s="2" customFormat="1" x14ac:dyDescent="0.2">
      <c r="A206" s="6" t="s">
        <v>2195</v>
      </c>
      <c r="B206" s="2" t="s">
        <v>2196</v>
      </c>
      <c r="C206" s="2" t="s">
        <v>18</v>
      </c>
      <c r="D206" s="2" t="s">
        <v>1809</v>
      </c>
      <c r="E206" s="3">
        <v>1.0173399999999999</v>
      </c>
      <c r="H206" s="3"/>
      <c r="I206" s="3">
        <v>3.4785600000000001E-4</v>
      </c>
      <c r="J206" s="3"/>
      <c r="K206" s="4">
        <v>6.4009999999999998</v>
      </c>
      <c r="L206" s="3">
        <v>2.8330000000000001E-2</v>
      </c>
      <c r="M206" s="2">
        <v>47.1</v>
      </c>
      <c r="N206" s="5">
        <v>44935</v>
      </c>
      <c r="O206" s="4">
        <v>7.2443531827515404</v>
      </c>
      <c r="P206" s="2" t="s">
        <v>26</v>
      </c>
      <c r="Q206" s="2">
        <v>3.0999999049999998</v>
      </c>
      <c r="R206" s="2" t="s">
        <v>29</v>
      </c>
      <c r="S206" s="2" t="s">
        <v>66</v>
      </c>
      <c r="T206" s="4">
        <v>657.87558000000001</v>
      </c>
    </row>
    <row r="207" spans="1:20" s="2" customFormat="1" x14ac:dyDescent="0.2">
      <c r="A207" s="6" t="s">
        <v>2197</v>
      </c>
      <c r="B207" s="2" t="s">
        <v>2198</v>
      </c>
      <c r="C207" s="2" t="s">
        <v>18</v>
      </c>
      <c r="D207" s="2" t="s">
        <v>1809</v>
      </c>
      <c r="E207" s="3">
        <v>1.0102249999999999</v>
      </c>
      <c r="H207" s="3"/>
      <c r="I207" s="3">
        <v>3.4770299999999999E-4</v>
      </c>
      <c r="J207" s="3"/>
      <c r="K207" s="4">
        <v>7.6970000000000001</v>
      </c>
      <c r="L207" s="3">
        <v>4.2689999999999999E-2</v>
      </c>
      <c r="M207" s="2">
        <v>71.5</v>
      </c>
      <c r="N207" s="5">
        <v>45818</v>
      </c>
      <c r="O207" s="4">
        <v>9.6618754277891856</v>
      </c>
      <c r="P207" s="2" t="s">
        <v>26</v>
      </c>
      <c r="Q207" s="2">
        <v>4.4000000950000002</v>
      </c>
      <c r="R207" s="2" t="s">
        <v>110</v>
      </c>
      <c r="S207" s="2" t="s">
        <v>30</v>
      </c>
      <c r="T207" s="4">
        <v>1693.3707899999999</v>
      </c>
    </row>
    <row r="208" spans="1:20" s="2" customFormat="1" x14ac:dyDescent="0.2">
      <c r="A208" s="6" t="s">
        <v>2199</v>
      </c>
      <c r="B208" s="2" t="s">
        <v>2200</v>
      </c>
      <c r="C208" s="2" t="s">
        <v>18</v>
      </c>
      <c r="D208" s="2" t="s">
        <v>1809</v>
      </c>
      <c r="E208" s="3">
        <v>1.0219800000000001</v>
      </c>
      <c r="H208" s="3"/>
      <c r="I208" s="3">
        <v>3.4733300000000002E-4</v>
      </c>
      <c r="J208" s="3"/>
      <c r="K208" s="4">
        <v>15.087999999999999</v>
      </c>
      <c r="L208" s="3">
        <v>4.8550000000000003E-2</v>
      </c>
      <c r="M208" s="2">
        <v>328.6</v>
      </c>
      <c r="N208" s="5">
        <v>52504</v>
      </c>
      <c r="O208" s="4">
        <v>27.967145790554415</v>
      </c>
      <c r="P208" s="2" t="s">
        <v>26</v>
      </c>
      <c r="Q208" s="2">
        <v>5</v>
      </c>
      <c r="R208" s="2" t="s">
        <v>29</v>
      </c>
      <c r="S208" s="2" t="s">
        <v>213</v>
      </c>
      <c r="T208" s="4">
        <v>3027.6486100000002</v>
      </c>
    </row>
    <row r="209" spans="1:20" s="2" customFormat="1" x14ac:dyDescent="0.2">
      <c r="A209" s="6" t="s">
        <v>2201</v>
      </c>
      <c r="B209" s="2" t="s">
        <v>2202</v>
      </c>
      <c r="C209" s="2" t="s">
        <v>18</v>
      </c>
      <c r="D209" s="2" t="s">
        <v>1809</v>
      </c>
      <c r="E209" s="3">
        <v>1.0184150000000001</v>
      </c>
      <c r="H209" s="3"/>
      <c r="I209" s="3">
        <v>3.4729100000000001E-4</v>
      </c>
      <c r="J209" s="3"/>
      <c r="K209" s="4">
        <v>8.0510000000000002</v>
      </c>
      <c r="L209" s="3">
        <v>3.6490000000000002E-2</v>
      </c>
      <c r="M209" s="2">
        <v>76.599999999999994</v>
      </c>
      <c r="N209" s="5">
        <v>45870</v>
      </c>
      <c r="O209" s="4">
        <v>9.8042436687200549</v>
      </c>
      <c r="P209" s="2" t="s">
        <v>26</v>
      </c>
      <c r="Q209" s="2">
        <v>3.875</v>
      </c>
      <c r="R209" s="2" t="s">
        <v>29</v>
      </c>
      <c r="S209" s="2" t="s">
        <v>30</v>
      </c>
      <c r="T209" s="4">
        <v>1259.69166</v>
      </c>
    </row>
    <row r="210" spans="1:20" s="2" customFormat="1" x14ac:dyDescent="0.2">
      <c r="A210" s="6" t="s">
        <v>2203</v>
      </c>
      <c r="B210" s="2" t="s">
        <v>2204</v>
      </c>
      <c r="C210" s="2" t="s">
        <v>18</v>
      </c>
      <c r="D210" s="2" t="s">
        <v>1809</v>
      </c>
      <c r="E210" s="3">
        <v>1.0167299999999999</v>
      </c>
      <c r="H210" s="3"/>
      <c r="I210" s="3">
        <v>3.4717199999999998E-4</v>
      </c>
      <c r="J210" s="3"/>
      <c r="K210" s="4">
        <v>3.129</v>
      </c>
      <c r="L210" s="3">
        <v>2.0959999999999999E-2</v>
      </c>
      <c r="M210" s="2">
        <v>11.6</v>
      </c>
      <c r="N210" s="5">
        <v>43496</v>
      </c>
      <c r="O210" s="4">
        <v>3.3045859000684463</v>
      </c>
      <c r="P210" s="2" t="s">
        <v>26</v>
      </c>
      <c r="Q210" s="2">
        <v>2.625</v>
      </c>
      <c r="R210" s="2" t="s">
        <v>29</v>
      </c>
      <c r="S210" s="2" t="s">
        <v>30</v>
      </c>
      <c r="T210" s="4">
        <v>338.13538999999997</v>
      </c>
    </row>
    <row r="211" spans="1:20" s="2" customFormat="1" x14ac:dyDescent="0.2">
      <c r="A211" s="6" t="s">
        <v>2205</v>
      </c>
      <c r="B211" s="2" t="s">
        <v>2206</v>
      </c>
      <c r="C211" s="2" t="s">
        <v>18</v>
      </c>
      <c r="D211" s="2" t="s">
        <v>1809</v>
      </c>
      <c r="E211" s="3">
        <v>1.12398</v>
      </c>
      <c r="H211" s="3"/>
      <c r="I211" s="3">
        <v>3.4716400000000001E-4</v>
      </c>
      <c r="J211" s="3"/>
      <c r="K211" s="4">
        <v>3.008</v>
      </c>
      <c r="L211" s="3">
        <v>1.8519999999999998E-2</v>
      </c>
      <c r="M211" s="2">
        <v>11</v>
      </c>
      <c r="N211" s="5">
        <v>43497</v>
      </c>
      <c r="O211" s="4">
        <v>3.3073237508555784</v>
      </c>
      <c r="P211" s="2" t="s">
        <v>26</v>
      </c>
      <c r="Q211" s="2">
        <v>5.75</v>
      </c>
      <c r="R211" s="2" t="s">
        <v>29</v>
      </c>
      <c r="S211" s="2" t="s">
        <v>40</v>
      </c>
      <c r="T211" s="4">
        <v>251.61618999999999</v>
      </c>
    </row>
    <row r="212" spans="1:20" s="2" customFormat="1" x14ac:dyDescent="0.2">
      <c r="A212" s="6" t="s">
        <v>2207</v>
      </c>
      <c r="B212" s="2" t="s">
        <v>2208</v>
      </c>
      <c r="C212" s="2" t="s">
        <v>18</v>
      </c>
      <c r="D212" s="2" t="s">
        <v>1809</v>
      </c>
      <c r="E212" s="3">
        <v>1.008575</v>
      </c>
      <c r="H212" s="3"/>
      <c r="I212" s="3">
        <v>3.4702399999999998E-4</v>
      </c>
      <c r="J212" s="3"/>
      <c r="K212" s="4">
        <v>3.7589999999999999</v>
      </c>
      <c r="L212" s="3">
        <v>2.325E-2</v>
      </c>
      <c r="M212" s="2">
        <v>16.600000000000001</v>
      </c>
      <c r="N212" s="5">
        <v>43761</v>
      </c>
      <c r="O212" s="4">
        <v>4.0301163586584527</v>
      </c>
      <c r="P212" s="2" t="s">
        <v>26</v>
      </c>
      <c r="Q212" s="2">
        <v>2.5499999519999998</v>
      </c>
      <c r="R212" s="2" t="s">
        <v>29</v>
      </c>
      <c r="S212" s="2" t="s">
        <v>30</v>
      </c>
      <c r="T212" s="4">
        <v>426.02251000000001</v>
      </c>
    </row>
    <row r="213" spans="1:20" s="2" customFormat="1" x14ac:dyDescent="0.2">
      <c r="A213" s="6" t="s">
        <v>2209</v>
      </c>
      <c r="B213" s="2" t="s">
        <v>2210</v>
      </c>
      <c r="C213" s="2" t="s">
        <v>18</v>
      </c>
      <c r="D213" s="2" t="s">
        <v>1809</v>
      </c>
      <c r="E213" s="3">
        <v>1.0239450000000001</v>
      </c>
      <c r="H213" s="3"/>
      <c r="I213" s="3">
        <v>3.4670499999999999E-4</v>
      </c>
      <c r="J213" s="3"/>
      <c r="K213" s="4">
        <v>5.7750000000000004</v>
      </c>
      <c r="L213" s="3">
        <v>2.7400000000000001E-2</v>
      </c>
      <c r="M213" s="2">
        <v>38.200000000000003</v>
      </c>
      <c r="N213" s="5">
        <v>44635</v>
      </c>
      <c r="O213" s="4">
        <v>6.4229979466119094</v>
      </c>
      <c r="P213" s="2" t="s">
        <v>26</v>
      </c>
      <c r="Q213" s="2">
        <v>3.1500000950000002</v>
      </c>
      <c r="R213" s="2" t="s">
        <v>29</v>
      </c>
      <c r="S213" s="2" t="s">
        <v>123</v>
      </c>
      <c r="T213" s="4">
        <v>616.93748000000005</v>
      </c>
    </row>
    <row r="214" spans="1:20" s="2" customFormat="1" x14ac:dyDescent="0.2">
      <c r="A214" s="6" t="s">
        <v>46</v>
      </c>
      <c r="B214" s="2" t="s">
        <v>47</v>
      </c>
      <c r="C214" s="2" t="s">
        <v>18</v>
      </c>
      <c r="D214" s="2" t="s">
        <v>17</v>
      </c>
      <c r="E214" s="3">
        <v>1.06108</v>
      </c>
      <c r="H214" s="3"/>
      <c r="I214" s="3">
        <v>3.4656200000000002E-4</v>
      </c>
      <c r="J214" s="3"/>
      <c r="K214" s="4">
        <v>1.7310000000000001</v>
      </c>
      <c r="L214" s="3">
        <v>2.8600000000000001E-3</v>
      </c>
      <c r="M214" s="2">
        <v>4.8</v>
      </c>
      <c r="N214" s="5">
        <v>42937</v>
      </c>
      <c r="O214" s="4">
        <v>1.7741273100616017</v>
      </c>
      <c r="P214" s="2" t="s">
        <v>19</v>
      </c>
      <c r="Q214" s="2">
        <v>3.75</v>
      </c>
      <c r="R214" s="2" t="s">
        <v>29</v>
      </c>
      <c r="S214" s="2" t="s">
        <v>30</v>
      </c>
      <c r="T214" s="4">
        <v>91.686790000000002</v>
      </c>
    </row>
    <row r="215" spans="1:20" s="2" customFormat="1" x14ac:dyDescent="0.2">
      <c r="A215" s="6" t="s">
        <v>2211</v>
      </c>
      <c r="B215" s="2" t="s">
        <v>2212</v>
      </c>
      <c r="C215" s="2" t="s">
        <v>18</v>
      </c>
      <c r="D215" s="2" t="s">
        <v>1809</v>
      </c>
      <c r="E215" s="3">
        <v>1.00953</v>
      </c>
      <c r="H215" s="3"/>
      <c r="I215" s="3">
        <v>3.4623500000000002E-4</v>
      </c>
      <c r="J215" s="3"/>
      <c r="K215" s="4">
        <v>4.3159999999999998</v>
      </c>
      <c r="L215" s="3">
        <v>2.5819999999999999E-2</v>
      </c>
      <c r="M215" s="2">
        <v>21.6</v>
      </c>
      <c r="N215" s="5">
        <v>43998</v>
      </c>
      <c r="O215" s="4">
        <v>4.6789869952087608</v>
      </c>
      <c r="P215" s="2" t="s">
        <v>26</v>
      </c>
      <c r="Q215" s="2">
        <v>2.7999999519999998</v>
      </c>
      <c r="R215" s="2" t="s">
        <v>29</v>
      </c>
      <c r="S215" s="2" t="s">
        <v>30</v>
      </c>
      <c r="T215" s="4">
        <v>539.62947999999994</v>
      </c>
    </row>
    <row r="216" spans="1:20" s="2" customFormat="1" x14ac:dyDescent="0.2">
      <c r="A216" s="6" t="s">
        <v>2213</v>
      </c>
      <c r="B216" s="2" t="s">
        <v>2214</v>
      </c>
      <c r="C216" s="2" t="s">
        <v>18</v>
      </c>
      <c r="D216" s="2" t="s">
        <v>1809</v>
      </c>
      <c r="E216" s="3">
        <v>1.0077149999999999</v>
      </c>
      <c r="H216" s="3"/>
      <c r="I216" s="3">
        <v>3.4603800000000001E-4</v>
      </c>
      <c r="J216" s="3"/>
      <c r="K216" s="4">
        <v>2.4279999999999999</v>
      </c>
      <c r="L216" s="3">
        <v>1.8110000000000001E-2</v>
      </c>
      <c r="M216" s="2">
        <v>7.2</v>
      </c>
      <c r="N216" s="5">
        <v>43215</v>
      </c>
      <c r="O216" s="4">
        <v>2.5352498288843259</v>
      </c>
      <c r="P216" s="2" t="s">
        <v>26</v>
      </c>
      <c r="Q216" s="2">
        <v>2.125</v>
      </c>
      <c r="R216" s="2" t="s">
        <v>29</v>
      </c>
      <c r="S216" s="2" t="s">
        <v>30</v>
      </c>
      <c r="T216" s="4">
        <v>243.98000999999999</v>
      </c>
    </row>
    <row r="217" spans="1:20" s="2" customFormat="1" x14ac:dyDescent="0.2">
      <c r="A217" s="6" t="s">
        <v>2215</v>
      </c>
      <c r="B217" s="2" t="s">
        <v>2216</v>
      </c>
      <c r="C217" s="2" t="s">
        <v>18</v>
      </c>
      <c r="D217" s="2" t="s">
        <v>1809</v>
      </c>
      <c r="E217" s="3">
        <v>1.01955</v>
      </c>
      <c r="H217" s="3"/>
      <c r="I217" s="3">
        <v>3.45886E-4</v>
      </c>
      <c r="J217" s="3"/>
      <c r="K217" s="4">
        <v>13.023</v>
      </c>
      <c r="L217" s="3">
        <v>4.2259999999999999E-2</v>
      </c>
      <c r="M217" s="2">
        <v>220.1</v>
      </c>
      <c r="N217" s="5">
        <v>49383</v>
      </c>
      <c r="O217" s="4">
        <v>19.422313483915126</v>
      </c>
      <c r="P217" s="2" t="s">
        <v>26</v>
      </c>
      <c r="Q217" s="2">
        <v>4.375</v>
      </c>
      <c r="R217" s="2" t="s">
        <v>29</v>
      </c>
      <c r="S217" s="2" t="s">
        <v>123</v>
      </c>
      <c r="T217" s="4">
        <v>2266.1322300000002</v>
      </c>
    </row>
    <row r="218" spans="1:20" s="2" customFormat="1" x14ac:dyDescent="0.2">
      <c r="A218" s="6" t="s">
        <v>2217</v>
      </c>
      <c r="B218" s="2" t="s">
        <v>2218</v>
      </c>
      <c r="C218" s="2" t="s">
        <v>18</v>
      </c>
      <c r="D218" s="2" t="s">
        <v>1809</v>
      </c>
      <c r="E218" s="3">
        <v>1.2444599999999999</v>
      </c>
      <c r="H218" s="3"/>
      <c r="I218" s="3">
        <v>3.4501600000000002E-4</v>
      </c>
      <c r="J218" s="3"/>
      <c r="K218" s="4">
        <v>12.787000000000001</v>
      </c>
      <c r="L218" s="3">
        <v>5.0810000000000001E-2</v>
      </c>
      <c r="M218" s="2">
        <v>239.2</v>
      </c>
      <c r="N218" s="5">
        <v>51120</v>
      </c>
      <c r="O218" s="4">
        <v>24.177960301163587</v>
      </c>
      <c r="P218" s="2" t="s">
        <v>26</v>
      </c>
      <c r="Q218" s="2">
        <v>6.8499999049999998</v>
      </c>
      <c r="R218" s="2" t="s">
        <v>134</v>
      </c>
      <c r="S218" s="2" t="s">
        <v>77</v>
      </c>
      <c r="T218" s="4">
        <v>3066.5144100000002</v>
      </c>
    </row>
    <row r="219" spans="1:20" s="2" customFormat="1" x14ac:dyDescent="0.2">
      <c r="A219" s="6" t="s">
        <v>2219</v>
      </c>
      <c r="B219" s="2" t="s">
        <v>2220</v>
      </c>
      <c r="C219" s="2" t="s">
        <v>18</v>
      </c>
      <c r="D219" s="2" t="s">
        <v>1809</v>
      </c>
      <c r="E219" s="3">
        <v>1.115305</v>
      </c>
      <c r="H219" s="3"/>
      <c r="I219" s="3">
        <v>3.4480699999999998E-4</v>
      </c>
      <c r="J219" s="3"/>
      <c r="K219" s="4">
        <v>3.7890000000000001</v>
      </c>
      <c r="L219" s="3">
        <v>2.4969999999999999E-2</v>
      </c>
      <c r="M219" s="2">
        <v>17.2</v>
      </c>
      <c r="N219" s="5">
        <v>43845</v>
      </c>
      <c r="O219" s="4">
        <v>4.26009582477755</v>
      </c>
      <c r="P219" s="2" t="s">
        <v>26</v>
      </c>
      <c r="Q219" s="2">
        <v>5.375</v>
      </c>
      <c r="R219" s="2" t="s">
        <v>29</v>
      </c>
      <c r="S219" s="2" t="s">
        <v>123</v>
      </c>
      <c r="T219" s="4">
        <v>475.46267000000006</v>
      </c>
    </row>
    <row r="220" spans="1:20" s="2" customFormat="1" x14ac:dyDescent="0.2">
      <c r="A220" s="6" t="s">
        <v>2221</v>
      </c>
      <c r="B220" s="2" t="s">
        <v>2222</v>
      </c>
      <c r="C220" s="2" t="s">
        <v>18</v>
      </c>
      <c r="D220" s="2" t="s">
        <v>1809</v>
      </c>
      <c r="E220" s="3">
        <v>1.013765</v>
      </c>
      <c r="H220" s="3"/>
      <c r="I220" s="3">
        <v>3.4450600000000001E-4</v>
      </c>
      <c r="J220" s="3"/>
      <c r="K220" s="4">
        <v>3.2919999999999998</v>
      </c>
      <c r="L220" s="3">
        <v>2.2339999999999999E-2</v>
      </c>
      <c r="M220" s="2">
        <v>12.7</v>
      </c>
      <c r="N220" s="5">
        <v>43556</v>
      </c>
      <c r="O220" s="4">
        <v>3.4688569472963722</v>
      </c>
      <c r="P220" s="2" t="s">
        <v>26</v>
      </c>
      <c r="Q220" s="2">
        <v>2.6500000950000002</v>
      </c>
      <c r="R220" s="2" t="s">
        <v>29</v>
      </c>
      <c r="S220" s="2" t="s">
        <v>30</v>
      </c>
      <c r="T220" s="4">
        <v>388.91030000000001</v>
      </c>
    </row>
    <row r="221" spans="1:20" s="2" customFormat="1" x14ac:dyDescent="0.2">
      <c r="A221" s="6" t="s">
        <v>2223</v>
      </c>
      <c r="B221" s="2" t="s">
        <v>2224</v>
      </c>
      <c r="C221" s="2" t="s">
        <v>18</v>
      </c>
      <c r="D221" s="2" t="s">
        <v>1809</v>
      </c>
      <c r="E221" s="3">
        <v>1.1137999999999999</v>
      </c>
      <c r="H221" s="3"/>
      <c r="I221" s="3">
        <v>3.4429600000000001E-4</v>
      </c>
      <c r="J221" s="3"/>
      <c r="K221" s="4">
        <v>4.6319999999999997</v>
      </c>
      <c r="L221" s="3">
        <v>2.3009999999999999E-2</v>
      </c>
      <c r="M221" s="2">
        <v>25.3</v>
      </c>
      <c r="N221" s="5">
        <v>44203</v>
      </c>
      <c r="O221" s="4">
        <v>5.2402464065708418</v>
      </c>
      <c r="P221" s="2" t="s">
        <v>26</v>
      </c>
      <c r="Q221" s="2">
        <v>4.625</v>
      </c>
      <c r="R221" s="2" t="s">
        <v>29</v>
      </c>
      <c r="S221" s="2" t="s">
        <v>66</v>
      </c>
      <c r="T221" s="4">
        <v>394.75294000000002</v>
      </c>
    </row>
    <row r="222" spans="1:20" s="2" customFormat="1" x14ac:dyDescent="0.2">
      <c r="A222" s="6" t="s">
        <v>438</v>
      </c>
      <c r="B222" s="2" t="s">
        <v>439</v>
      </c>
      <c r="C222" s="2" t="s">
        <v>18</v>
      </c>
      <c r="D222" s="2" t="s">
        <v>17</v>
      </c>
      <c r="E222" s="3">
        <v>1.07226</v>
      </c>
      <c r="H222" s="3"/>
      <c r="I222" s="3">
        <v>3.4428200000000001E-4</v>
      </c>
      <c r="J222" s="3"/>
      <c r="K222" s="4">
        <v>1.214</v>
      </c>
      <c r="L222" s="3">
        <v>2.96E-3</v>
      </c>
      <c r="M222" s="2">
        <v>2.7</v>
      </c>
      <c r="N222" s="5">
        <v>42755</v>
      </c>
      <c r="O222" s="4">
        <v>1.2758384668035592</v>
      </c>
      <c r="P222" s="2" t="s">
        <v>19</v>
      </c>
      <c r="Q222" s="2">
        <v>6</v>
      </c>
      <c r="R222" s="2" t="s">
        <v>29</v>
      </c>
      <c r="S222" s="2" t="s">
        <v>261</v>
      </c>
      <c r="T222" s="4">
        <v>72.561889999999991</v>
      </c>
    </row>
    <row r="223" spans="1:20" s="2" customFormat="1" x14ac:dyDescent="0.2">
      <c r="A223" s="6" t="s">
        <v>2225</v>
      </c>
      <c r="B223" s="2" t="s">
        <v>2226</v>
      </c>
      <c r="C223" s="2" t="s">
        <v>109</v>
      </c>
      <c r="D223" s="2" t="s">
        <v>1809</v>
      </c>
      <c r="E223" s="3">
        <v>0.99599000000000004</v>
      </c>
      <c r="H223" s="3"/>
      <c r="I223" s="3">
        <v>3.4408000000000003E-4</v>
      </c>
      <c r="J223" s="3"/>
      <c r="K223" s="4">
        <v>7.39</v>
      </c>
      <c r="L223" s="3">
        <v>3.5537029999999997E-2</v>
      </c>
      <c r="M223" s="2">
        <v>64.2</v>
      </c>
      <c r="N223" s="5">
        <v>45597</v>
      </c>
      <c r="O223" s="4">
        <v>9.0568104038329906</v>
      </c>
      <c r="P223" s="2" t="s">
        <v>26</v>
      </c>
      <c r="Q223" s="2">
        <v>3.5</v>
      </c>
      <c r="R223" s="2" t="s">
        <v>29</v>
      </c>
      <c r="S223" s="2" t="s">
        <v>261</v>
      </c>
      <c r="T223" s="4">
        <v>1166.3637000000001</v>
      </c>
    </row>
    <row r="224" spans="1:20" s="2" customFormat="1" x14ac:dyDescent="0.2">
      <c r="A224" s="6" t="s">
        <v>2227</v>
      </c>
      <c r="B224" s="2" t="s">
        <v>2228</v>
      </c>
      <c r="C224" s="2" t="s">
        <v>18</v>
      </c>
      <c r="D224" s="2" t="s">
        <v>1809</v>
      </c>
      <c r="E224" s="3">
        <v>1.008505</v>
      </c>
      <c r="H224" s="3"/>
      <c r="I224" s="3">
        <v>3.44068E-4</v>
      </c>
      <c r="J224" s="3"/>
      <c r="K224" s="4">
        <v>4.0069999999999997</v>
      </c>
      <c r="L224" s="3">
        <v>2.4389999999999998E-2</v>
      </c>
      <c r="M224" s="2">
        <v>18.600000000000001</v>
      </c>
      <c r="N224" s="5">
        <v>43857</v>
      </c>
      <c r="O224" s="4">
        <v>4.2929500342231348</v>
      </c>
      <c r="P224" s="2" t="s">
        <v>26</v>
      </c>
      <c r="Q224" s="2">
        <v>2.6500000950000002</v>
      </c>
      <c r="R224" s="2" t="s">
        <v>29</v>
      </c>
      <c r="S224" s="2" t="s">
        <v>30</v>
      </c>
      <c r="T224" s="4">
        <v>479.51368000000002</v>
      </c>
    </row>
    <row r="225" spans="1:20" s="2" customFormat="1" x14ac:dyDescent="0.2">
      <c r="A225" s="6" t="s">
        <v>2229</v>
      </c>
      <c r="B225" s="2" t="s">
        <v>2230</v>
      </c>
      <c r="C225" s="2" t="s">
        <v>18</v>
      </c>
      <c r="D225" s="2" t="s">
        <v>1809</v>
      </c>
      <c r="E225" s="3">
        <v>1.0090699999999999</v>
      </c>
      <c r="H225" s="3"/>
      <c r="I225" s="3">
        <v>3.4403500000000002E-4</v>
      </c>
      <c r="J225" s="3"/>
      <c r="K225" s="4">
        <v>1.792</v>
      </c>
      <c r="L225" s="3">
        <v>1.4959999999999999E-2</v>
      </c>
      <c r="M225" s="2">
        <v>4.0999999999999996</v>
      </c>
      <c r="N225" s="5">
        <v>42962</v>
      </c>
      <c r="O225" s="4">
        <v>1.8425735797399041</v>
      </c>
      <c r="P225" s="2" t="s">
        <v>26</v>
      </c>
      <c r="Q225" s="2">
        <v>2</v>
      </c>
      <c r="R225" s="2" t="s">
        <v>29</v>
      </c>
      <c r="S225" s="2" t="s">
        <v>30</v>
      </c>
      <c r="T225" s="4">
        <v>162.28889999999998</v>
      </c>
    </row>
    <row r="226" spans="1:20" s="2" customFormat="1" x14ac:dyDescent="0.2">
      <c r="A226" s="6" t="s">
        <v>2231</v>
      </c>
      <c r="B226" s="2" t="s">
        <v>2232</v>
      </c>
      <c r="C226" s="2" t="s">
        <v>18</v>
      </c>
      <c r="D226" s="2" t="s">
        <v>1809</v>
      </c>
      <c r="E226" s="3">
        <v>1.1141099999999999</v>
      </c>
      <c r="H226" s="3"/>
      <c r="I226" s="3">
        <v>3.4324799999999999E-4</v>
      </c>
      <c r="J226" s="3"/>
      <c r="K226" s="4">
        <v>3.036</v>
      </c>
      <c r="L226" s="3">
        <v>2.2280000000000001E-2</v>
      </c>
      <c r="M226" s="2">
        <v>11.2</v>
      </c>
      <c r="N226" s="5">
        <v>43511</v>
      </c>
      <c r="O226" s="4">
        <v>3.3456536618754278</v>
      </c>
      <c r="P226" s="2" t="s">
        <v>26</v>
      </c>
      <c r="Q226" s="2">
        <v>5.8000001909999996</v>
      </c>
      <c r="R226" s="2" t="s">
        <v>29</v>
      </c>
      <c r="S226" s="2" t="s">
        <v>261</v>
      </c>
      <c r="T226" s="4">
        <v>365.30670000000003</v>
      </c>
    </row>
    <row r="227" spans="1:20" s="2" customFormat="1" x14ac:dyDescent="0.2">
      <c r="A227" s="6" t="s">
        <v>2233</v>
      </c>
      <c r="B227" s="2" t="s">
        <v>2234</v>
      </c>
      <c r="C227" s="2" t="s">
        <v>18</v>
      </c>
      <c r="D227" s="2" t="s">
        <v>17</v>
      </c>
      <c r="E227" s="3">
        <v>1.09684</v>
      </c>
      <c r="H227" s="3"/>
      <c r="I227" s="3">
        <v>3.4316099999999998E-4</v>
      </c>
      <c r="J227" s="3"/>
      <c r="K227" s="4">
        <v>6.6470000000000002</v>
      </c>
      <c r="L227" s="3">
        <v>1.366E-2</v>
      </c>
      <c r="M227" s="2">
        <v>53.6</v>
      </c>
      <c r="N227" s="5">
        <v>44995</v>
      </c>
      <c r="O227" s="4">
        <v>7.4086242299794662</v>
      </c>
      <c r="P227" s="2" t="s">
        <v>19</v>
      </c>
      <c r="Q227" s="2">
        <v>2.75</v>
      </c>
      <c r="R227" s="2" t="s">
        <v>29</v>
      </c>
      <c r="S227" s="2" t="s">
        <v>41</v>
      </c>
      <c r="T227" s="4">
        <v>749.68610000000001</v>
      </c>
    </row>
    <row r="228" spans="1:20" s="2" customFormat="1" x14ac:dyDescent="0.2">
      <c r="A228" s="6" t="s">
        <v>2235</v>
      </c>
      <c r="B228" s="2" t="s">
        <v>2236</v>
      </c>
      <c r="C228" s="2" t="s">
        <v>18</v>
      </c>
      <c r="D228" s="2" t="s">
        <v>1809</v>
      </c>
      <c r="E228" s="3">
        <v>1.005125</v>
      </c>
      <c r="H228" s="3"/>
      <c r="I228" s="3">
        <v>3.4314700000000003E-4</v>
      </c>
      <c r="J228" s="3"/>
      <c r="K228" s="4">
        <v>3.6309999999999998</v>
      </c>
      <c r="L228" s="3">
        <v>2.2339999999999999E-2</v>
      </c>
      <c r="M228" s="2">
        <v>15.3</v>
      </c>
      <c r="N228" s="5">
        <v>43691</v>
      </c>
      <c r="O228" s="4">
        <v>3.8384668035592062</v>
      </c>
      <c r="P228" s="2" t="s">
        <v>26</v>
      </c>
      <c r="Q228" s="2">
        <v>2.375</v>
      </c>
      <c r="R228" s="2" t="s">
        <v>29</v>
      </c>
      <c r="S228" s="2" t="s">
        <v>30</v>
      </c>
      <c r="T228" s="4">
        <v>394.35202000000004</v>
      </c>
    </row>
    <row r="229" spans="1:20" s="2" customFormat="1" x14ac:dyDescent="0.2">
      <c r="A229" s="6" t="s">
        <v>2237</v>
      </c>
      <c r="B229" s="2" t="s">
        <v>2238</v>
      </c>
      <c r="C229" s="2" t="s">
        <v>109</v>
      </c>
      <c r="D229" s="2" t="s">
        <v>1809</v>
      </c>
      <c r="E229" s="3">
        <v>1.00675</v>
      </c>
      <c r="H229" s="3"/>
      <c r="I229" s="3">
        <v>3.43004E-4</v>
      </c>
      <c r="J229" s="3"/>
      <c r="K229" s="4">
        <v>7.899</v>
      </c>
      <c r="L229" s="3">
        <v>3.7901839999999999E-2</v>
      </c>
      <c r="M229" s="2">
        <v>73.599999999999994</v>
      </c>
      <c r="N229" s="5">
        <v>45884</v>
      </c>
      <c r="O229" s="4">
        <v>9.8425735797399039</v>
      </c>
      <c r="P229" s="2" t="s">
        <v>26</v>
      </c>
      <c r="Q229" s="2">
        <v>3.875</v>
      </c>
      <c r="R229" s="2" t="s">
        <v>29</v>
      </c>
      <c r="S229" s="2" t="s">
        <v>123</v>
      </c>
      <c r="T229" s="4">
        <v>1365.7213000000002</v>
      </c>
    </row>
    <row r="230" spans="1:20" s="2" customFormat="1" x14ac:dyDescent="0.2">
      <c r="A230" s="6" t="s">
        <v>2239</v>
      </c>
      <c r="B230" s="2" t="s">
        <v>2240</v>
      </c>
      <c r="C230" s="2" t="s">
        <v>18</v>
      </c>
      <c r="D230" s="2" t="s">
        <v>1872</v>
      </c>
      <c r="E230" s="3">
        <v>1.214035</v>
      </c>
      <c r="H230" s="3"/>
      <c r="I230" s="3">
        <v>3.4288199999999997E-4</v>
      </c>
      <c r="J230" s="3"/>
      <c r="K230" s="4">
        <v>19.77</v>
      </c>
      <c r="L230" s="3">
        <v>4.9349999999999998E-2</v>
      </c>
      <c r="M230" s="2">
        <v>761.4</v>
      </c>
      <c r="N230" s="5">
        <v>78186</v>
      </c>
      <c r="O230" s="4">
        <v>98.280629705681037</v>
      </c>
      <c r="P230" s="2" t="s">
        <v>26</v>
      </c>
      <c r="Q230" s="2">
        <v>6</v>
      </c>
      <c r="R230" s="2" t="s">
        <v>29</v>
      </c>
      <c r="S230" s="2" t="s">
        <v>41</v>
      </c>
      <c r="T230" s="4">
        <v>4624.5588600000001</v>
      </c>
    </row>
    <row r="231" spans="1:20" s="2" customFormat="1" x14ac:dyDescent="0.2">
      <c r="A231" s="6" t="s">
        <v>2241</v>
      </c>
      <c r="B231" s="2" t="s">
        <v>2242</v>
      </c>
      <c r="C231" s="2" t="s">
        <v>18</v>
      </c>
      <c r="D231" s="2" t="s">
        <v>1809</v>
      </c>
      <c r="E231" s="3">
        <v>1.00366</v>
      </c>
      <c r="H231" s="3"/>
      <c r="I231" s="3">
        <v>3.4287E-4</v>
      </c>
      <c r="J231" s="3"/>
      <c r="K231" s="4">
        <v>3.5710000000000002</v>
      </c>
      <c r="L231" s="3">
        <v>2.273E-2</v>
      </c>
      <c r="M231" s="2">
        <v>14.9</v>
      </c>
      <c r="N231" s="5">
        <v>43669</v>
      </c>
      <c r="O231" s="4">
        <v>3.7782340862422998</v>
      </c>
      <c r="P231" s="2" t="s">
        <v>26</v>
      </c>
      <c r="Q231" s="2">
        <v>2.375</v>
      </c>
      <c r="R231" s="2" t="s">
        <v>29</v>
      </c>
      <c r="S231" s="2" t="s">
        <v>30</v>
      </c>
      <c r="T231" s="4">
        <v>410.17219999999998</v>
      </c>
    </row>
    <row r="232" spans="1:20" s="2" customFormat="1" x14ac:dyDescent="0.2">
      <c r="A232" s="6" t="s">
        <v>2243</v>
      </c>
      <c r="B232" s="2" t="s">
        <v>2244</v>
      </c>
      <c r="C232" s="2" t="s">
        <v>18</v>
      </c>
      <c r="D232" s="2" t="s">
        <v>1809</v>
      </c>
      <c r="E232" s="3">
        <v>1.002405</v>
      </c>
      <c r="H232" s="3"/>
      <c r="I232" s="3">
        <v>3.4266400000000001E-4</v>
      </c>
      <c r="J232" s="3"/>
      <c r="K232" s="4">
        <v>1.972</v>
      </c>
      <c r="L232" s="3">
        <v>1.078E-2</v>
      </c>
      <c r="M232" s="2">
        <v>4.9000000000000004</v>
      </c>
      <c r="N232" s="5">
        <v>43023</v>
      </c>
      <c r="O232" s="4">
        <v>2.0095824777549622</v>
      </c>
      <c r="P232" s="2" t="s">
        <v>26</v>
      </c>
      <c r="Q232" s="2">
        <v>1.2000000479999999</v>
      </c>
      <c r="R232" s="2" t="s">
        <v>29</v>
      </c>
      <c r="S232" s="2" t="s">
        <v>361</v>
      </c>
      <c r="T232" s="4">
        <v>84.35033</v>
      </c>
    </row>
    <row r="233" spans="1:20" s="2" customFormat="1" x14ac:dyDescent="0.2">
      <c r="A233" s="6" t="s">
        <v>2245</v>
      </c>
      <c r="B233" s="2" t="s">
        <v>2246</v>
      </c>
      <c r="C233" s="2" t="s">
        <v>18</v>
      </c>
      <c r="D233" s="2" t="s">
        <v>1809</v>
      </c>
      <c r="E233" s="3">
        <v>1.0072950000000001</v>
      </c>
      <c r="H233" s="3"/>
      <c r="I233" s="3">
        <v>3.4257899999999997E-4</v>
      </c>
      <c r="J233" s="3"/>
      <c r="K233" s="4">
        <v>8.3219999999999992</v>
      </c>
      <c r="L233" s="3">
        <v>3.4630000000000001E-2</v>
      </c>
      <c r="M233" s="2">
        <v>80.8</v>
      </c>
      <c r="N233" s="5">
        <v>45929</v>
      </c>
      <c r="O233" s="4">
        <v>9.9657768651608496</v>
      </c>
      <c r="P233" s="2" t="s">
        <v>26</v>
      </c>
      <c r="Q233" s="2">
        <v>3.5499999519999998</v>
      </c>
      <c r="R233" s="2" t="s">
        <v>29</v>
      </c>
      <c r="S233" s="2" t="s">
        <v>30</v>
      </c>
      <c r="T233" s="4">
        <v>1138.93228</v>
      </c>
    </row>
    <row r="234" spans="1:20" s="2" customFormat="1" x14ac:dyDescent="0.2">
      <c r="A234" s="6" t="s">
        <v>2247</v>
      </c>
      <c r="B234" s="2" t="s">
        <v>2248</v>
      </c>
      <c r="C234" s="2" t="s">
        <v>18</v>
      </c>
      <c r="D234" s="2" t="s">
        <v>1809</v>
      </c>
      <c r="E234" s="3">
        <v>1.0048250000000001</v>
      </c>
      <c r="H234" s="3"/>
      <c r="I234" s="3">
        <v>3.4218200000000001E-4</v>
      </c>
      <c r="J234" s="3"/>
      <c r="K234" s="4">
        <v>8.077</v>
      </c>
      <c r="L234" s="3">
        <v>4.0649999999999999E-2</v>
      </c>
      <c r="M234" s="2">
        <v>77.400000000000006</v>
      </c>
      <c r="N234" s="5">
        <v>45924</v>
      </c>
      <c r="O234" s="4">
        <v>9.9520876112251884</v>
      </c>
      <c r="P234" s="2" t="s">
        <v>26</v>
      </c>
      <c r="Q234" s="2">
        <v>4.125</v>
      </c>
      <c r="R234" s="2" t="s">
        <v>29</v>
      </c>
      <c r="S234" s="2" t="s">
        <v>30</v>
      </c>
      <c r="T234" s="4">
        <v>1585.37779</v>
      </c>
    </row>
    <row r="235" spans="1:20" s="2" customFormat="1" x14ac:dyDescent="0.2">
      <c r="A235" s="6" t="s">
        <v>2249</v>
      </c>
      <c r="B235" s="2" t="s">
        <v>2250</v>
      </c>
      <c r="C235" s="2" t="s">
        <v>18</v>
      </c>
      <c r="D235" s="2" t="s">
        <v>1809</v>
      </c>
      <c r="E235" s="3">
        <v>0.99936000000000003</v>
      </c>
      <c r="H235" s="3"/>
      <c r="I235" s="3">
        <v>3.4150700000000001E-4</v>
      </c>
      <c r="J235" s="3"/>
      <c r="K235" s="4">
        <v>1.583</v>
      </c>
      <c r="L235" s="3">
        <v>1.4149999999999999E-2</v>
      </c>
      <c r="M235" s="2">
        <v>3.3</v>
      </c>
      <c r="N235" s="5">
        <v>42881</v>
      </c>
      <c r="O235" s="4">
        <v>1.6208076659822039</v>
      </c>
      <c r="P235" s="2" t="s">
        <v>26</v>
      </c>
      <c r="Q235" s="2">
        <v>1.375</v>
      </c>
      <c r="R235" s="2" t="s">
        <v>29</v>
      </c>
      <c r="S235" s="2" t="s">
        <v>30</v>
      </c>
      <c r="T235" s="4">
        <v>142.73277999999999</v>
      </c>
    </row>
    <row r="236" spans="1:20" s="2" customFormat="1" x14ac:dyDescent="0.2">
      <c r="A236" s="6" t="s">
        <v>2251</v>
      </c>
      <c r="B236" s="2" t="s">
        <v>2252</v>
      </c>
      <c r="C236" s="2" t="s">
        <v>18</v>
      </c>
      <c r="D236" s="2" t="s">
        <v>1809</v>
      </c>
      <c r="E236" s="3">
        <v>1.0019849999999999</v>
      </c>
      <c r="H236" s="3"/>
      <c r="I236" s="3">
        <v>3.4149499999999998E-4</v>
      </c>
      <c r="J236" s="3"/>
      <c r="K236" s="4">
        <v>1.3160000000000001</v>
      </c>
      <c r="L236" s="3">
        <v>1.1990000000000001E-2</v>
      </c>
      <c r="M236" s="2">
        <v>2.4</v>
      </c>
      <c r="N236" s="5">
        <v>42781</v>
      </c>
      <c r="O236" s="4">
        <v>1.3470225872689938</v>
      </c>
      <c r="P236" s="2" t="s">
        <v>26</v>
      </c>
      <c r="Q236" s="2">
        <v>1.3500000240000001</v>
      </c>
      <c r="R236" s="2" t="s">
        <v>29</v>
      </c>
      <c r="S236" s="2" t="s">
        <v>30</v>
      </c>
      <c r="T236" s="4">
        <v>104.66938</v>
      </c>
    </row>
    <row r="237" spans="1:20" s="2" customFormat="1" x14ac:dyDescent="0.2">
      <c r="A237" s="6" t="s">
        <v>2253</v>
      </c>
      <c r="B237" s="2" t="s">
        <v>2254</v>
      </c>
      <c r="C237" s="2" t="s">
        <v>18</v>
      </c>
      <c r="D237" s="2" t="s">
        <v>1809</v>
      </c>
      <c r="E237" s="3">
        <v>0.99557499999999999</v>
      </c>
      <c r="H237" s="3"/>
      <c r="I237" s="3">
        <v>3.4073099999999999E-4</v>
      </c>
      <c r="J237" s="3"/>
      <c r="K237" s="4">
        <v>2.4470000000000001</v>
      </c>
      <c r="L237" s="3">
        <v>1.8800000000000001E-2</v>
      </c>
      <c r="M237" s="2">
        <v>7.3</v>
      </c>
      <c r="N237" s="5">
        <v>43217</v>
      </c>
      <c r="O237" s="4">
        <v>2.5407255304585901</v>
      </c>
      <c r="P237" s="2" t="s">
        <v>26</v>
      </c>
      <c r="Q237" s="2">
        <v>1.7000000479999999</v>
      </c>
      <c r="R237" s="2" t="s">
        <v>29</v>
      </c>
      <c r="S237" s="2" t="s">
        <v>30</v>
      </c>
      <c r="T237" s="4">
        <v>262.20584000000002</v>
      </c>
    </row>
    <row r="238" spans="1:20" s="2" customFormat="1" x14ac:dyDescent="0.2">
      <c r="A238" s="6" t="s">
        <v>2255</v>
      </c>
      <c r="B238" s="2" t="s">
        <v>2256</v>
      </c>
      <c r="C238" s="2" t="s">
        <v>18</v>
      </c>
      <c r="D238" s="2" t="s">
        <v>1809</v>
      </c>
      <c r="E238" s="3">
        <v>0.99905500000000003</v>
      </c>
      <c r="H238" s="3"/>
      <c r="I238" s="3">
        <v>3.4058299999999999E-4</v>
      </c>
      <c r="J238" s="3"/>
      <c r="K238" s="4">
        <v>2.242</v>
      </c>
      <c r="L238" s="3">
        <v>1.8419999999999999E-2</v>
      </c>
      <c r="M238" s="2">
        <v>6.2</v>
      </c>
      <c r="N238" s="5">
        <v>43136</v>
      </c>
      <c r="O238" s="4">
        <v>2.3189596167008899</v>
      </c>
      <c r="P238" s="2" t="s">
        <v>26</v>
      </c>
      <c r="Q238" s="2">
        <v>1.7999999520000001</v>
      </c>
      <c r="R238" s="2" t="s">
        <v>29</v>
      </c>
      <c r="S238" s="2" t="s">
        <v>30</v>
      </c>
      <c r="T238" s="4">
        <v>246.48548</v>
      </c>
    </row>
    <row r="239" spans="1:20" s="2" customFormat="1" x14ac:dyDescent="0.2">
      <c r="A239" s="6" t="s">
        <v>451</v>
      </c>
      <c r="B239" s="2" t="s">
        <v>452</v>
      </c>
      <c r="C239" s="2" t="s">
        <v>18</v>
      </c>
      <c r="D239" s="2" t="s">
        <v>17</v>
      </c>
      <c r="E239" s="3">
        <v>1.25427</v>
      </c>
      <c r="H239" s="3"/>
      <c r="I239" s="3">
        <v>3.4039699999999999E-4</v>
      </c>
      <c r="J239" s="3"/>
      <c r="K239" s="4">
        <v>3.5209999999999999</v>
      </c>
      <c r="L239" s="3">
        <v>7.2700000000000004E-3</v>
      </c>
      <c r="M239" s="2">
        <v>16.600000000000001</v>
      </c>
      <c r="N239" s="5">
        <v>43712</v>
      </c>
      <c r="O239" s="4">
        <v>3.8959616700889801</v>
      </c>
      <c r="P239" s="2" t="s">
        <v>19</v>
      </c>
      <c r="Q239" s="2">
        <v>7.375</v>
      </c>
      <c r="R239" s="2" t="s">
        <v>29</v>
      </c>
      <c r="S239" s="2" t="s">
        <v>30</v>
      </c>
      <c r="T239" s="4">
        <v>305.94754</v>
      </c>
    </row>
    <row r="240" spans="1:20" s="2" customFormat="1" x14ac:dyDescent="0.2">
      <c r="A240" s="6" t="s">
        <v>2257</v>
      </c>
      <c r="B240" s="2" t="s">
        <v>2258</v>
      </c>
      <c r="C240" s="2" t="s">
        <v>18</v>
      </c>
      <c r="D240" s="2" t="s">
        <v>17</v>
      </c>
      <c r="E240" s="3">
        <v>0.97572999999999999</v>
      </c>
      <c r="H240" s="3"/>
      <c r="I240" s="3">
        <v>3.40374E-4</v>
      </c>
      <c r="J240" s="3"/>
      <c r="K240" s="4">
        <v>6.1429999999999998</v>
      </c>
      <c r="L240" s="3">
        <v>1.6459999999999999E-2</v>
      </c>
      <c r="M240" s="2">
        <v>44.8</v>
      </c>
      <c r="N240" s="5">
        <v>44665</v>
      </c>
      <c r="O240" s="4">
        <v>6.5051334702258723</v>
      </c>
      <c r="P240" s="2" t="s">
        <v>19</v>
      </c>
      <c r="Q240" s="2">
        <v>1.25</v>
      </c>
      <c r="R240" s="2" t="s">
        <v>29</v>
      </c>
      <c r="S240" s="2" t="s">
        <v>30</v>
      </c>
      <c r="T240" s="4">
        <v>919.73273999999992</v>
      </c>
    </row>
    <row r="241" spans="1:20" s="2" customFormat="1" x14ac:dyDescent="0.2">
      <c r="A241" s="6" t="s">
        <v>2259</v>
      </c>
      <c r="B241" s="2" t="s">
        <v>2260</v>
      </c>
      <c r="C241" s="2" t="s">
        <v>18</v>
      </c>
      <c r="D241" s="2" t="s">
        <v>1809</v>
      </c>
      <c r="E241" s="3">
        <v>1.0006349999999999</v>
      </c>
      <c r="H241" s="3"/>
      <c r="I241" s="3">
        <v>3.4036500000000003E-4</v>
      </c>
      <c r="J241" s="3"/>
      <c r="K241" s="4">
        <v>2.3820000000000001</v>
      </c>
      <c r="L241" s="3">
        <v>1.7729999999999999E-2</v>
      </c>
      <c r="M241" s="2">
        <v>6.9</v>
      </c>
      <c r="N241" s="5">
        <v>43185</v>
      </c>
      <c r="O241" s="4">
        <v>2.4531143052703626</v>
      </c>
      <c r="P241" s="2" t="s">
        <v>26</v>
      </c>
      <c r="Q241" s="2">
        <v>1.7999999520000001</v>
      </c>
      <c r="R241" s="2" t="s">
        <v>29</v>
      </c>
      <c r="S241" s="2" t="s">
        <v>30</v>
      </c>
      <c r="T241" s="4">
        <v>233.70755</v>
      </c>
    </row>
    <row r="242" spans="1:20" s="2" customFormat="1" x14ac:dyDescent="0.2">
      <c r="A242" s="6" t="s">
        <v>2261</v>
      </c>
      <c r="B242" s="2" t="s">
        <v>2262</v>
      </c>
      <c r="C242" s="2" t="s">
        <v>18</v>
      </c>
      <c r="D242" s="2" t="s">
        <v>1809</v>
      </c>
      <c r="E242" s="3">
        <v>0.98976500000000001</v>
      </c>
      <c r="H242" s="3"/>
      <c r="I242" s="3">
        <v>3.4021600000000001E-4</v>
      </c>
      <c r="J242" s="3"/>
      <c r="K242" s="4">
        <v>4.2069999999999999</v>
      </c>
      <c r="L242" s="3">
        <v>2.741E-2</v>
      </c>
      <c r="M242" s="2">
        <v>20.6</v>
      </c>
      <c r="N242" s="5">
        <v>43949</v>
      </c>
      <c r="O242" s="4">
        <v>4.5448323066392877</v>
      </c>
      <c r="P242" s="2" t="s">
        <v>26</v>
      </c>
      <c r="Q242" s="2">
        <v>2.5</v>
      </c>
      <c r="R242" s="2" t="s">
        <v>24</v>
      </c>
      <c r="S242" s="2" t="s">
        <v>40</v>
      </c>
      <c r="T242" s="4">
        <v>602.26990999999998</v>
      </c>
    </row>
    <row r="243" spans="1:20" s="2" customFormat="1" x14ac:dyDescent="0.2">
      <c r="A243" s="6" t="s">
        <v>2263</v>
      </c>
      <c r="B243" s="2" t="s">
        <v>2264</v>
      </c>
      <c r="C243" s="2" t="s">
        <v>109</v>
      </c>
      <c r="D243" s="2" t="s">
        <v>1809</v>
      </c>
      <c r="E243" s="3">
        <v>0.99022500000000002</v>
      </c>
      <c r="F243" s="2">
        <v>5000000</v>
      </c>
      <c r="G243" s="2">
        <v>5006680.5559999999</v>
      </c>
      <c r="H243" s="3">
        <v>1.0550924E-2</v>
      </c>
      <c r="I243" s="3">
        <v>3.3950700000000001E-4</v>
      </c>
      <c r="J243" s="3">
        <v>1.0550924E-2</v>
      </c>
      <c r="K243" s="4">
        <v>5.8220000000000001</v>
      </c>
      <c r="L243" s="3">
        <v>2.6667969999999999E-2</v>
      </c>
      <c r="M243" s="2">
        <v>38.799999999999997</v>
      </c>
      <c r="N243" s="5">
        <v>44696</v>
      </c>
      <c r="O243" s="4">
        <v>6.5900068446269682</v>
      </c>
      <c r="P243" s="2" t="s">
        <v>26</v>
      </c>
      <c r="Q243" s="2">
        <v>2.5</v>
      </c>
      <c r="R243" s="2" t="s">
        <v>29</v>
      </c>
      <c r="S243" s="2" t="s">
        <v>361</v>
      </c>
      <c r="T243" s="4">
        <v>572.51219000000003</v>
      </c>
    </row>
    <row r="244" spans="1:20" s="2" customFormat="1" x14ac:dyDescent="0.2">
      <c r="A244" s="6" t="s">
        <v>48</v>
      </c>
      <c r="B244" s="2" t="s">
        <v>49</v>
      </c>
      <c r="C244" s="2" t="s">
        <v>18</v>
      </c>
      <c r="D244" s="2" t="s">
        <v>17</v>
      </c>
      <c r="E244" s="3">
        <v>1.06717</v>
      </c>
      <c r="H244" s="3"/>
      <c r="I244" s="3">
        <v>3.3936300000000002E-4</v>
      </c>
      <c r="J244" s="3"/>
      <c r="K244" s="4">
        <v>1.3069999999999999</v>
      </c>
      <c r="L244" s="3">
        <v>1.6199999999999999E-3</v>
      </c>
      <c r="M244" s="2">
        <v>3.1</v>
      </c>
      <c r="N244" s="5">
        <v>42786</v>
      </c>
      <c r="O244" s="4">
        <v>1.3607118412046544</v>
      </c>
      <c r="P244" s="2" t="s">
        <v>19</v>
      </c>
      <c r="Q244" s="2">
        <v>5.125</v>
      </c>
      <c r="R244" s="2" t="s">
        <v>29</v>
      </c>
      <c r="S244" s="2" t="s">
        <v>50</v>
      </c>
      <c r="T244" s="4">
        <v>63.276740000000004</v>
      </c>
    </row>
    <row r="245" spans="1:20" s="2" customFormat="1" x14ac:dyDescent="0.2">
      <c r="A245" s="6" t="s">
        <v>2265</v>
      </c>
      <c r="B245" s="2" t="s">
        <v>2266</v>
      </c>
      <c r="C245" s="2" t="s">
        <v>18</v>
      </c>
      <c r="D245" s="2" t="s">
        <v>1809</v>
      </c>
      <c r="E245" s="3">
        <v>1.2416750000000001</v>
      </c>
      <c r="H245" s="3"/>
      <c r="I245" s="3">
        <v>3.3906499999999999E-4</v>
      </c>
      <c r="J245" s="3"/>
      <c r="K245" s="4">
        <v>14.02</v>
      </c>
      <c r="L245" s="3">
        <v>4.7669999999999997E-2</v>
      </c>
      <c r="M245" s="2">
        <v>287.7</v>
      </c>
      <c r="N245" s="5">
        <v>52071</v>
      </c>
      <c r="O245" s="4">
        <v>26.781656399726216</v>
      </c>
      <c r="P245" s="2" t="s">
        <v>26</v>
      </c>
      <c r="Q245" s="2">
        <v>6.375</v>
      </c>
      <c r="R245" s="2" t="s">
        <v>29</v>
      </c>
      <c r="S245" s="2" t="s">
        <v>30</v>
      </c>
      <c r="T245" s="4">
        <v>2770.0996399999999</v>
      </c>
    </row>
    <row r="246" spans="1:20" s="2" customFormat="1" x14ac:dyDescent="0.2">
      <c r="A246" s="6" t="s">
        <v>2267</v>
      </c>
      <c r="B246" s="2" t="s">
        <v>2268</v>
      </c>
      <c r="C246" s="2" t="s">
        <v>18</v>
      </c>
      <c r="D246" s="2" t="s">
        <v>1809</v>
      </c>
      <c r="E246" s="3">
        <v>0.97820499999999999</v>
      </c>
      <c r="H246" s="3"/>
      <c r="I246" s="3">
        <v>3.3881299999999998E-4</v>
      </c>
      <c r="J246" s="3"/>
      <c r="K246" s="4">
        <v>7.6879999999999997</v>
      </c>
      <c r="L246" s="3">
        <v>4.231E-2</v>
      </c>
      <c r="M246" s="2">
        <v>70.900000000000006</v>
      </c>
      <c r="N246" s="5">
        <v>45768</v>
      </c>
      <c r="O246" s="4">
        <v>9.5249828884325805</v>
      </c>
      <c r="P246" s="2" t="s">
        <v>26</v>
      </c>
      <c r="Q246" s="2">
        <v>3.9500000480000002</v>
      </c>
      <c r="R246" s="2" t="s">
        <v>110</v>
      </c>
      <c r="S246" s="2" t="s">
        <v>30</v>
      </c>
      <c r="T246" s="4">
        <v>1665.95885</v>
      </c>
    </row>
    <row r="247" spans="1:20" s="2" customFormat="1" x14ac:dyDescent="0.2">
      <c r="A247" s="6" t="s">
        <v>2269</v>
      </c>
      <c r="B247" s="2" t="s">
        <v>2270</v>
      </c>
      <c r="C247" s="2" t="s">
        <v>109</v>
      </c>
      <c r="D247" s="2" t="s">
        <v>1809</v>
      </c>
      <c r="E247" s="3">
        <v>0.98226999999999998</v>
      </c>
      <c r="H247" s="3"/>
      <c r="I247" s="3">
        <v>3.38184E-4</v>
      </c>
      <c r="J247" s="3"/>
      <c r="K247" s="4">
        <v>7.98</v>
      </c>
      <c r="L247" s="3">
        <v>3.1709920000000003E-2</v>
      </c>
      <c r="M247" s="2">
        <v>73.900000000000006</v>
      </c>
      <c r="N247" s="5">
        <v>45792</v>
      </c>
      <c r="O247" s="4">
        <v>9.5906913073237501</v>
      </c>
      <c r="P247" s="2" t="s">
        <v>26</v>
      </c>
      <c r="Q247" s="2">
        <v>2.9500000480000002</v>
      </c>
      <c r="R247" s="2" t="s">
        <v>29</v>
      </c>
      <c r="S247" s="2" t="s">
        <v>361</v>
      </c>
      <c r="T247" s="4">
        <v>897.9255599999999</v>
      </c>
    </row>
    <row r="248" spans="1:20" s="2" customFormat="1" x14ac:dyDescent="0.2">
      <c r="A248" s="6" t="s">
        <v>2271</v>
      </c>
      <c r="B248" s="2" t="s">
        <v>2272</v>
      </c>
      <c r="C248" s="2" t="s">
        <v>109</v>
      </c>
      <c r="D248" s="2" t="s">
        <v>1809</v>
      </c>
      <c r="E248" s="3">
        <v>0.98684000000000005</v>
      </c>
      <c r="H248" s="3"/>
      <c r="I248" s="3">
        <v>3.3809699999999999E-4</v>
      </c>
      <c r="J248" s="3"/>
      <c r="K248" s="4">
        <v>7.6029999999999998</v>
      </c>
      <c r="L248" s="3">
        <v>3.672541E-2</v>
      </c>
      <c r="M248" s="2">
        <v>67.5</v>
      </c>
      <c r="N248" s="5">
        <v>45680</v>
      </c>
      <c r="O248" s="4">
        <v>9.2840520191649549</v>
      </c>
      <c r="P248" s="2" t="s">
        <v>26</v>
      </c>
      <c r="Q248" s="2">
        <v>3.5</v>
      </c>
      <c r="R248" s="2" t="s">
        <v>29</v>
      </c>
      <c r="S248" s="2" t="s">
        <v>30</v>
      </c>
      <c r="T248" s="4">
        <v>1271.4648999999999</v>
      </c>
    </row>
    <row r="249" spans="1:20" s="2" customFormat="1" x14ac:dyDescent="0.2">
      <c r="A249" s="6" t="s">
        <v>2273</v>
      </c>
      <c r="B249" s="2" t="s">
        <v>2274</v>
      </c>
      <c r="C249" s="2" t="s">
        <v>18</v>
      </c>
      <c r="D249" s="2" t="s">
        <v>1809</v>
      </c>
      <c r="E249" s="3">
        <v>1.2307300000000001</v>
      </c>
      <c r="H249" s="3"/>
      <c r="I249" s="3">
        <v>3.37881E-4</v>
      </c>
      <c r="J249" s="3"/>
      <c r="K249" s="4">
        <v>13.601000000000001</v>
      </c>
      <c r="L249" s="3">
        <v>4.3200000000000002E-2</v>
      </c>
      <c r="M249" s="2">
        <v>257.2</v>
      </c>
      <c r="N249" s="5">
        <v>50816</v>
      </c>
      <c r="O249" s="4">
        <v>23.345653661875428</v>
      </c>
      <c r="P249" s="2" t="s">
        <v>26</v>
      </c>
      <c r="Q249" s="2">
        <v>5.9000000950000002</v>
      </c>
      <c r="R249" s="2" t="s">
        <v>29</v>
      </c>
      <c r="S249" s="2" t="s">
        <v>361</v>
      </c>
      <c r="T249" s="4">
        <v>2273.2711399999998</v>
      </c>
    </row>
    <row r="250" spans="1:20" s="2" customFormat="1" x14ac:dyDescent="0.2">
      <c r="A250" s="6" t="s">
        <v>2275</v>
      </c>
      <c r="B250" s="2" t="s">
        <v>2276</v>
      </c>
      <c r="C250" s="2" t="s">
        <v>18</v>
      </c>
      <c r="D250" s="2" t="s">
        <v>1809</v>
      </c>
      <c r="E250" s="3">
        <v>0.98563999999999996</v>
      </c>
      <c r="H250" s="3"/>
      <c r="I250" s="3">
        <v>3.3781799999999998E-4</v>
      </c>
      <c r="J250" s="3"/>
      <c r="K250" s="4">
        <v>7.593</v>
      </c>
      <c r="L250" s="3">
        <v>4.1880000000000001E-2</v>
      </c>
      <c r="M250" s="2">
        <v>68.400000000000006</v>
      </c>
      <c r="N250" s="5">
        <v>45679</v>
      </c>
      <c r="O250" s="4">
        <v>9.2813141683778237</v>
      </c>
      <c r="P250" s="2" t="s">
        <v>26</v>
      </c>
      <c r="Q250" s="2">
        <v>4</v>
      </c>
      <c r="R250" s="2" t="s">
        <v>110</v>
      </c>
      <c r="S250" s="2" t="s">
        <v>30</v>
      </c>
      <c r="T250" s="4">
        <v>1640.4145000000001</v>
      </c>
    </row>
    <row r="251" spans="1:20" s="2" customFormat="1" x14ac:dyDescent="0.2">
      <c r="A251" s="6" t="s">
        <v>2277</v>
      </c>
      <c r="B251" s="2" t="s">
        <v>2278</v>
      </c>
      <c r="C251" s="2" t="s">
        <v>18</v>
      </c>
      <c r="D251" s="2" t="s">
        <v>1809</v>
      </c>
      <c r="E251" s="3">
        <v>1.21601</v>
      </c>
      <c r="H251" s="3"/>
      <c r="I251" s="3">
        <v>3.3772000000000001E-4</v>
      </c>
      <c r="J251" s="3"/>
      <c r="K251" s="4">
        <v>14.627000000000001</v>
      </c>
      <c r="L251" s="3">
        <v>4.2320000000000003E-2</v>
      </c>
      <c r="M251" s="2">
        <v>298.5</v>
      </c>
      <c r="N251" s="5">
        <v>51606</v>
      </c>
      <c r="O251" s="4">
        <v>25.508555783709788</v>
      </c>
      <c r="P251" s="2" t="s">
        <v>26</v>
      </c>
      <c r="Q251" s="2">
        <v>5.625</v>
      </c>
      <c r="R251" s="2" t="s">
        <v>29</v>
      </c>
      <c r="S251" s="2" t="s">
        <v>104</v>
      </c>
      <c r="T251" s="4">
        <v>2184.7325999999998</v>
      </c>
    </row>
    <row r="252" spans="1:20" s="2" customFormat="1" x14ac:dyDescent="0.2">
      <c r="A252" s="6" t="s">
        <v>51</v>
      </c>
      <c r="B252" s="2" t="s">
        <v>52</v>
      </c>
      <c r="C252" s="2" t="s">
        <v>18</v>
      </c>
      <c r="D252" s="2" t="s">
        <v>17</v>
      </c>
      <c r="E252" s="3">
        <v>1.0907</v>
      </c>
      <c r="H252" s="3"/>
      <c r="I252" s="3">
        <v>3.37506E-4</v>
      </c>
      <c r="J252" s="3"/>
      <c r="K252" s="4">
        <v>1.877</v>
      </c>
      <c r="L252" s="3">
        <v>4.0200000000000001E-3</v>
      </c>
      <c r="M252" s="2">
        <v>5.4</v>
      </c>
      <c r="N252" s="5">
        <v>42996</v>
      </c>
      <c r="O252" s="4">
        <v>1.9356605065023955</v>
      </c>
      <c r="P252" s="2" t="s">
        <v>19</v>
      </c>
      <c r="Q252" s="2">
        <v>5.125</v>
      </c>
      <c r="R252" s="2" t="s">
        <v>29</v>
      </c>
      <c r="S252" s="2" t="s">
        <v>30</v>
      </c>
      <c r="T252" s="4">
        <v>120.47263000000001</v>
      </c>
    </row>
    <row r="253" spans="1:20" s="2" customFormat="1" x14ac:dyDescent="0.2">
      <c r="A253" s="6" t="s">
        <v>2279</v>
      </c>
      <c r="B253" s="2" t="s">
        <v>2280</v>
      </c>
      <c r="C253" s="2" t="s">
        <v>18</v>
      </c>
      <c r="D253" s="2" t="s">
        <v>1872</v>
      </c>
      <c r="E253" s="3">
        <v>1.159815</v>
      </c>
      <c r="H253" s="3"/>
      <c r="I253" s="3">
        <v>3.3668100000000002E-4</v>
      </c>
      <c r="J253" s="3"/>
      <c r="K253" s="4">
        <v>13.916</v>
      </c>
      <c r="L253" s="3">
        <v>4.6530000000000002E-2</v>
      </c>
      <c r="M253" s="2">
        <v>276.60000000000002</v>
      </c>
      <c r="N253" s="5">
        <v>51393</v>
      </c>
      <c r="O253" s="4">
        <v>24.925393566050651</v>
      </c>
      <c r="P253" s="2" t="s">
        <v>19</v>
      </c>
      <c r="Q253" s="2">
        <v>5.75</v>
      </c>
      <c r="R253" s="2" t="s">
        <v>29</v>
      </c>
      <c r="S253" s="2" t="s">
        <v>566</v>
      </c>
      <c r="T253" s="4">
        <v>2898.2713999999996</v>
      </c>
    </row>
    <row r="254" spans="1:20" s="2" customFormat="1" x14ac:dyDescent="0.2">
      <c r="A254" s="6" t="s">
        <v>2281</v>
      </c>
      <c r="B254" s="2" t="s">
        <v>2282</v>
      </c>
      <c r="C254" s="2" t="s">
        <v>18</v>
      </c>
      <c r="D254" s="2" t="s">
        <v>17</v>
      </c>
      <c r="E254" s="3">
        <v>1.2454700000000001</v>
      </c>
      <c r="H254" s="3"/>
      <c r="I254" s="3">
        <v>3.3662500000000001E-4</v>
      </c>
      <c r="J254" s="3"/>
      <c r="K254" s="4">
        <v>7.39</v>
      </c>
      <c r="L254" s="3">
        <v>2.0830000000000001E-2</v>
      </c>
      <c r="M254" s="2">
        <v>67.599999999999994</v>
      </c>
      <c r="N254" s="5">
        <v>45551</v>
      </c>
      <c r="O254" s="4">
        <v>8.9308692676249137</v>
      </c>
      <c r="P254" s="2" t="s">
        <v>19</v>
      </c>
      <c r="Q254" s="2">
        <v>5.125</v>
      </c>
      <c r="R254" s="2" t="s">
        <v>29</v>
      </c>
      <c r="S254" s="2" t="s">
        <v>77</v>
      </c>
      <c r="T254" s="4">
        <v>1228.78853</v>
      </c>
    </row>
    <row r="255" spans="1:20" s="2" customFormat="1" x14ac:dyDescent="0.2">
      <c r="A255" s="6" t="s">
        <v>2283</v>
      </c>
      <c r="B255" s="2" t="s">
        <v>2284</v>
      </c>
      <c r="C255" s="2" t="s">
        <v>18</v>
      </c>
      <c r="D255" s="2" t="s">
        <v>1809</v>
      </c>
      <c r="E255" s="3">
        <v>1.0498000000000001</v>
      </c>
      <c r="H255" s="3"/>
      <c r="I255" s="3">
        <v>3.36373E-4</v>
      </c>
      <c r="J255" s="3"/>
      <c r="K255" s="4">
        <v>1.1870000000000001</v>
      </c>
      <c r="L255" s="3">
        <v>1.363E-2</v>
      </c>
      <c r="M255" s="2">
        <v>2</v>
      </c>
      <c r="N255" s="5">
        <v>42744</v>
      </c>
      <c r="O255" s="4">
        <v>1.2457221081451062</v>
      </c>
      <c r="P255" s="2" t="s">
        <v>26</v>
      </c>
      <c r="Q255" s="2">
        <v>5.4499998090000004</v>
      </c>
      <c r="R255" s="2" t="s">
        <v>29</v>
      </c>
      <c r="S255" s="2" t="s">
        <v>30</v>
      </c>
      <c r="T255" s="4">
        <v>118.33203</v>
      </c>
    </row>
    <row r="256" spans="1:20" s="2" customFormat="1" x14ac:dyDescent="0.2">
      <c r="A256" s="6" t="s">
        <v>2285</v>
      </c>
      <c r="B256" s="2" t="s">
        <v>2286</v>
      </c>
      <c r="C256" s="2" t="s">
        <v>18</v>
      </c>
      <c r="D256" s="2" t="s">
        <v>1809</v>
      </c>
      <c r="E256" s="3">
        <v>0.98109500000000005</v>
      </c>
      <c r="H256" s="3"/>
      <c r="I256" s="3">
        <v>3.3592700000000002E-4</v>
      </c>
      <c r="J256" s="3"/>
      <c r="K256" s="4">
        <v>6.37</v>
      </c>
      <c r="L256" s="3">
        <v>2.7990000000000001E-2</v>
      </c>
      <c r="M256" s="2">
        <v>45.8</v>
      </c>
      <c r="N256" s="5">
        <v>44849</v>
      </c>
      <c r="O256" s="4">
        <v>7.008898015058179</v>
      </c>
      <c r="P256" s="2" t="s">
        <v>26</v>
      </c>
      <c r="Q256" s="2">
        <v>2.5</v>
      </c>
      <c r="R256" s="2" t="s">
        <v>29</v>
      </c>
      <c r="S256" s="2" t="s">
        <v>361</v>
      </c>
      <c r="T256" s="4">
        <v>649.72726</v>
      </c>
    </row>
    <row r="257" spans="1:20" s="2" customFormat="1" x14ac:dyDescent="0.2">
      <c r="A257" s="6" t="s">
        <v>2287</v>
      </c>
      <c r="B257" s="2" t="s">
        <v>2288</v>
      </c>
      <c r="C257" s="2" t="s">
        <v>109</v>
      </c>
      <c r="D257" s="2" t="s">
        <v>1809</v>
      </c>
      <c r="E257" s="3">
        <v>0.98304000000000002</v>
      </c>
      <c r="H257" s="3"/>
      <c r="I257" s="3">
        <v>3.3546800000000001E-4</v>
      </c>
      <c r="J257" s="3"/>
      <c r="K257" s="4">
        <v>7.92</v>
      </c>
      <c r="L257" s="3">
        <v>2.9645910000000001E-2</v>
      </c>
      <c r="M257" s="2">
        <v>71.7</v>
      </c>
      <c r="N257" s="5">
        <v>45698</v>
      </c>
      <c r="O257" s="4">
        <v>9.3333333333333339</v>
      </c>
      <c r="P257" s="2" t="s">
        <v>26</v>
      </c>
      <c r="Q257" s="2">
        <v>2.75</v>
      </c>
      <c r="R257" s="2" t="s">
        <v>29</v>
      </c>
      <c r="S257" s="2" t="s">
        <v>123</v>
      </c>
      <c r="T257" s="4">
        <v>750.57839999999999</v>
      </c>
    </row>
    <row r="258" spans="1:20" s="2" customFormat="1" x14ac:dyDescent="0.2">
      <c r="A258" s="6" t="s">
        <v>465</v>
      </c>
      <c r="B258" s="2" t="s">
        <v>466</v>
      </c>
      <c r="C258" s="2" t="s">
        <v>18</v>
      </c>
      <c r="D258" s="2" t="s">
        <v>17</v>
      </c>
      <c r="E258" s="3">
        <v>1.07605</v>
      </c>
      <c r="H258" s="3"/>
      <c r="I258" s="3">
        <v>3.3453600000000002E-4</v>
      </c>
      <c r="J258" s="3"/>
      <c r="K258" s="4">
        <v>1.7669999999999999</v>
      </c>
      <c r="L258" s="3">
        <v>4.1399999999999996E-3</v>
      </c>
      <c r="M258" s="2">
        <v>4.9000000000000004</v>
      </c>
      <c r="N258" s="5">
        <v>42954</v>
      </c>
      <c r="O258" s="4">
        <v>1.8206707734428473</v>
      </c>
      <c r="P258" s="2" t="s">
        <v>19</v>
      </c>
      <c r="Q258" s="2">
        <v>4.625</v>
      </c>
      <c r="R258" s="2" t="s">
        <v>29</v>
      </c>
      <c r="S258" s="2" t="s">
        <v>30</v>
      </c>
      <c r="T258" s="4">
        <v>116.09123000000001</v>
      </c>
    </row>
    <row r="259" spans="1:20" s="2" customFormat="1" x14ac:dyDescent="0.2">
      <c r="A259" s="6" t="s">
        <v>2289</v>
      </c>
      <c r="B259" s="2" t="s">
        <v>2290</v>
      </c>
      <c r="C259" s="2" t="s">
        <v>109</v>
      </c>
      <c r="D259" s="2" t="s">
        <v>1809</v>
      </c>
      <c r="E259" s="3">
        <v>0.96694500000000005</v>
      </c>
      <c r="H259" s="3"/>
      <c r="I259" s="3">
        <v>3.3441299999999998E-4</v>
      </c>
      <c r="J259" s="3"/>
      <c r="K259" s="4">
        <v>12.346</v>
      </c>
      <c r="L259" s="3">
        <v>4.765407E-2</v>
      </c>
      <c r="M259" s="2">
        <v>203.3</v>
      </c>
      <c r="N259" s="5">
        <v>49443</v>
      </c>
      <c r="O259" s="4">
        <v>19.586584531143053</v>
      </c>
      <c r="P259" s="2" t="s">
        <v>26</v>
      </c>
      <c r="Q259" s="2">
        <v>4.5</v>
      </c>
      <c r="R259" s="2" t="s">
        <v>29</v>
      </c>
      <c r="S259" s="2" t="s">
        <v>123</v>
      </c>
      <c r="T259" s="4">
        <v>2818.15969</v>
      </c>
    </row>
    <row r="260" spans="1:20" s="2" customFormat="1" x14ac:dyDescent="0.2">
      <c r="A260" s="6" t="s">
        <v>2291</v>
      </c>
      <c r="B260" s="2" t="s">
        <v>2292</v>
      </c>
      <c r="C260" s="2" t="s">
        <v>18</v>
      </c>
      <c r="D260" s="2" t="s">
        <v>1809</v>
      </c>
      <c r="E260" s="3">
        <v>0.92964500000000005</v>
      </c>
      <c r="H260" s="3"/>
      <c r="I260" s="3">
        <v>3.3412699999999998E-4</v>
      </c>
      <c r="J260" s="3"/>
      <c r="K260" s="4">
        <v>14.962</v>
      </c>
      <c r="L260" s="3">
        <v>4.87E-2</v>
      </c>
      <c r="M260" s="2">
        <v>323.10000000000002</v>
      </c>
      <c r="N260" s="5">
        <v>52176</v>
      </c>
      <c r="O260" s="4">
        <v>27.069130732375086</v>
      </c>
      <c r="P260" s="2" t="s">
        <v>26</v>
      </c>
      <c r="Q260" s="2">
        <v>4.4000000950000002</v>
      </c>
      <c r="R260" s="2" t="s">
        <v>29</v>
      </c>
      <c r="S260" s="2" t="s">
        <v>123</v>
      </c>
      <c r="T260" s="4">
        <v>3093.1989899999999</v>
      </c>
    </row>
    <row r="261" spans="1:20" s="2" customFormat="1" x14ac:dyDescent="0.2">
      <c r="A261" s="6" t="s">
        <v>2293</v>
      </c>
      <c r="B261" s="2" t="s">
        <v>2294</v>
      </c>
      <c r="C261" s="2" t="s">
        <v>18</v>
      </c>
      <c r="D261" s="2" t="s">
        <v>1809</v>
      </c>
      <c r="E261" s="3">
        <v>1.373175</v>
      </c>
      <c r="H261" s="3"/>
      <c r="I261" s="3">
        <v>3.3379900000000002E-4</v>
      </c>
      <c r="J261" s="3"/>
      <c r="K261" s="4">
        <v>12.042999999999999</v>
      </c>
      <c r="L261" s="3">
        <v>4.9790000000000001E-2</v>
      </c>
      <c r="M261" s="2">
        <v>211.6</v>
      </c>
      <c r="N261" s="5">
        <v>50539</v>
      </c>
      <c r="O261" s="4">
        <v>22.587268993839835</v>
      </c>
      <c r="P261" s="2" t="s">
        <v>26</v>
      </c>
      <c r="Q261" s="2">
        <v>7.75</v>
      </c>
      <c r="R261" s="2" t="s">
        <v>110</v>
      </c>
      <c r="S261" s="2" t="s">
        <v>30</v>
      </c>
      <c r="T261" s="4">
        <v>2844.0628400000001</v>
      </c>
    </row>
    <row r="262" spans="1:20" s="2" customFormat="1" x14ac:dyDescent="0.2">
      <c r="A262" s="6" t="s">
        <v>2295</v>
      </c>
      <c r="B262" s="2" t="s">
        <v>2296</v>
      </c>
      <c r="C262" s="2" t="s">
        <v>18</v>
      </c>
      <c r="D262" s="2" t="s">
        <v>1809</v>
      </c>
      <c r="E262" s="3">
        <v>0.97822500000000001</v>
      </c>
      <c r="H262" s="3"/>
      <c r="I262" s="3">
        <v>3.3291000000000001E-4</v>
      </c>
      <c r="J262" s="3"/>
      <c r="K262" s="4">
        <v>7.85</v>
      </c>
      <c r="L262" s="3">
        <v>4.0289999999999999E-2</v>
      </c>
      <c r="M262" s="2">
        <v>72.2</v>
      </c>
      <c r="N262" s="5">
        <v>45742</v>
      </c>
      <c r="O262" s="4">
        <v>9.4537987679671449</v>
      </c>
      <c r="P262" s="2" t="s">
        <v>26</v>
      </c>
      <c r="Q262" s="2">
        <v>3.75</v>
      </c>
      <c r="R262" s="2" t="s">
        <v>29</v>
      </c>
      <c r="S262" s="2" t="s">
        <v>30</v>
      </c>
      <c r="T262" s="4">
        <v>1549.0797500000001</v>
      </c>
    </row>
    <row r="263" spans="1:20" s="2" customFormat="1" x14ac:dyDescent="0.2">
      <c r="A263" s="6" t="s">
        <v>2297</v>
      </c>
      <c r="B263" s="2" t="s">
        <v>2298</v>
      </c>
      <c r="C263" s="2" t="s">
        <v>18</v>
      </c>
      <c r="D263" s="2" t="s">
        <v>17</v>
      </c>
      <c r="E263" s="3">
        <v>1.2033499999999999</v>
      </c>
      <c r="H263" s="3"/>
      <c r="I263" s="3">
        <v>3.3237700000000002E-4</v>
      </c>
      <c r="J263" s="3"/>
      <c r="K263" s="4">
        <v>5.5449999999999999</v>
      </c>
      <c r="L263" s="3">
        <v>1.163E-2</v>
      </c>
      <c r="M263" s="2">
        <v>38.9</v>
      </c>
      <c r="N263" s="5">
        <v>44613</v>
      </c>
      <c r="O263" s="4">
        <v>6.362765229295003</v>
      </c>
      <c r="P263" s="2" t="s">
        <v>19</v>
      </c>
      <c r="Q263" s="2">
        <v>4.5</v>
      </c>
      <c r="R263" s="2" t="s">
        <v>29</v>
      </c>
      <c r="S263" s="2" t="s">
        <v>30</v>
      </c>
      <c r="T263" s="4">
        <v>584.76947000000007</v>
      </c>
    </row>
    <row r="264" spans="1:20" s="2" customFormat="1" x14ac:dyDescent="0.2">
      <c r="A264" s="6" t="s">
        <v>2299</v>
      </c>
      <c r="B264" s="2" t="s">
        <v>2300</v>
      </c>
      <c r="C264" s="2" t="s">
        <v>18</v>
      </c>
      <c r="D264" s="2" t="s">
        <v>17</v>
      </c>
      <c r="E264" s="3">
        <v>1.0606599999999999</v>
      </c>
      <c r="H264" s="3"/>
      <c r="I264" s="3">
        <v>3.3237400000000003E-4</v>
      </c>
      <c r="J264" s="3"/>
      <c r="K264" s="4">
        <v>6.5529999999999999</v>
      </c>
      <c r="L264" s="3">
        <v>1.485E-2</v>
      </c>
      <c r="M264" s="2">
        <v>52</v>
      </c>
      <c r="N264" s="5">
        <v>44937</v>
      </c>
      <c r="O264" s="4">
        <v>7.2498288843258045</v>
      </c>
      <c r="P264" s="2" t="s">
        <v>19</v>
      </c>
      <c r="Q264" s="2">
        <v>2.375</v>
      </c>
      <c r="R264" s="2" t="s">
        <v>29</v>
      </c>
      <c r="S264" s="2" t="s">
        <v>30</v>
      </c>
      <c r="T264" s="4">
        <v>826.90228999999999</v>
      </c>
    </row>
    <row r="265" spans="1:20" s="2" customFormat="1" x14ac:dyDescent="0.2">
      <c r="A265" s="6" t="s">
        <v>54</v>
      </c>
      <c r="B265" s="2" t="s">
        <v>55</v>
      </c>
      <c r="C265" s="2" t="s">
        <v>18</v>
      </c>
      <c r="D265" s="2" t="s">
        <v>17</v>
      </c>
      <c r="E265" s="3">
        <v>1.0472600000000001</v>
      </c>
      <c r="H265" s="3"/>
      <c r="I265" s="3">
        <v>3.3211599999999998E-4</v>
      </c>
      <c r="J265" s="3"/>
      <c r="K265" s="4">
        <v>1.2310000000000001</v>
      </c>
      <c r="L265" s="3">
        <v>2.7000000000000001E-3</v>
      </c>
      <c r="M265" s="2">
        <v>2.8</v>
      </c>
      <c r="N265" s="5">
        <v>42755</v>
      </c>
      <c r="O265" s="4">
        <v>1.2758384668035592</v>
      </c>
      <c r="P265" s="2" t="s">
        <v>19</v>
      </c>
      <c r="Q265" s="2">
        <v>4</v>
      </c>
      <c r="R265" s="2" t="s">
        <v>29</v>
      </c>
      <c r="S265" s="2" t="s">
        <v>30</v>
      </c>
      <c r="T265" s="4">
        <v>70.454949999999997</v>
      </c>
    </row>
    <row r="266" spans="1:20" s="2" customFormat="1" x14ac:dyDescent="0.2">
      <c r="A266" s="6" t="s">
        <v>2301</v>
      </c>
      <c r="B266" s="2" t="s">
        <v>2302</v>
      </c>
      <c r="C266" s="2" t="s">
        <v>18</v>
      </c>
      <c r="D266" s="2" t="s">
        <v>1809</v>
      </c>
      <c r="E266" s="3">
        <v>1.0781700000000001</v>
      </c>
      <c r="H266" s="3"/>
      <c r="I266" s="3">
        <v>3.3191500000000001E-4</v>
      </c>
      <c r="J266" s="3"/>
      <c r="K266" s="4">
        <v>1.782</v>
      </c>
      <c r="L266" s="3">
        <v>1.7489999999999999E-2</v>
      </c>
      <c r="M266" s="2">
        <v>4.0999999999999996</v>
      </c>
      <c r="N266" s="5">
        <v>42979</v>
      </c>
      <c r="O266" s="4">
        <v>1.8891170431211499</v>
      </c>
      <c r="P266" s="2" t="s">
        <v>26</v>
      </c>
      <c r="Q266" s="2">
        <v>6</v>
      </c>
      <c r="R266" s="2" t="s">
        <v>29</v>
      </c>
      <c r="S266" s="2" t="s">
        <v>30</v>
      </c>
      <c r="T266" s="4">
        <v>202.12157000000002</v>
      </c>
    </row>
    <row r="267" spans="1:20" s="2" customFormat="1" x14ac:dyDescent="0.2">
      <c r="A267" s="6" t="s">
        <v>2303</v>
      </c>
      <c r="B267" s="2" t="s">
        <v>2304</v>
      </c>
      <c r="C267" s="2" t="s">
        <v>109</v>
      </c>
      <c r="D267" s="2" t="s">
        <v>1809</v>
      </c>
      <c r="E267" s="3">
        <v>0.97270500000000004</v>
      </c>
      <c r="H267" s="3"/>
      <c r="I267" s="3">
        <v>3.31763E-4</v>
      </c>
      <c r="J267" s="3"/>
      <c r="K267" s="4">
        <v>7.7210000000000001</v>
      </c>
      <c r="L267" s="3">
        <v>3.4799950000000003E-2</v>
      </c>
      <c r="M267" s="2">
        <v>69</v>
      </c>
      <c r="N267" s="5">
        <v>45680</v>
      </c>
      <c r="O267" s="4">
        <v>9.2840520191649549</v>
      </c>
      <c r="P267" s="2" t="s">
        <v>26</v>
      </c>
      <c r="Q267" s="2">
        <v>3.125</v>
      </c>
      <c r="R267" s="2" t="s">
        <v>29</v>
      </c>
      <c r="S267" s="2" t="s">
        <v>30</v>
      </c>
      <c r="T267" s="4">
        <v>1142.5381399999999</v>
      </c>
    </row>
    <row r="268" spans="1:20" s="2" customFormat="1" x14ac:dyDescent="0.2">
      <c r="A268" s="6" t="s">
        <v>2305</v>
      </c>
      <c r="B268" s="2" t="s">
        <v>2306</v>
      </c>
      <c r="C268" s="2" t="s">
        <v>109</v>
      </c>
      <c r="D268" s="2" t="s">
        <v>1809</v>
      </c>
      <c r="E268" s="3">
        <v>1</v>
      </c>
      <c r="H268" s="3"/>
      <c r="I268" s="3">
        <v>3.3143199999999999E-4</v>
      </c>
      <c r="J268" s="3"/>
      <c r="K268" s="4">
        <v>1.2649999999999999</v>
      </c>
      <c r="L268" s="3">
        <v>4.5953750000000002E-2</v>
      </c>
      <c r="M268" s="2">
        <v>2.2000000000000002</v>
      </c>
      <c r="N268" s="5">
        <v>53005</v>
      </c>
      <c r="O268" s="4">
        <v>29.338809034907598</v>
      </c>
      <c r="P268" s="2" t="s">
        <v>26</v>
      </c>
      <c r="Q268" s="2">
        <v>4.5999999049999998</v>
      </c>
      <c r="R268" s="2" t="s">
        <v>29</v>
      </c>
      <c r="S268" s="2" t="s">
        <v>261</v>
      </c>
      <c r="T268" s="4">
        <v>530.62828999999999</v>
      </c>
    </row>
    <row r="269" spans="1:20" s="2" customFormat="1" x14ac:dyDescent="0.2">
      <c r="A269" s="6" t="s">
        <v>2307</v>
      </c>
      <c r="B269" s="2" t="s">
        <v>2308</v>
      </c>
      <c r="C269" s="2" t="s">
        <v>18</v>
      </c>
      <c r="D269" s="2" t="s">
        <v>1809</v>
      </c>
      <c r="E269" s="3">
        <v>0.96968500000000002</v>
      </c>
      <c r="H269" s="3"/>
      <c r="I269" s="3">
        <v>3.3046399999999999E-4</v>
      </c>
      <c r="J269" s="3"/>
      <c r="K269" s="4">
        <v>8.0229999999999997</v>
      </c>
      <c r="L269" s="3">
        <v>3.381E-2</v>
      </c>
      <c r="M269" s="2">
        <v>74.2</v>
      </c>
      <c r="N269" s="5">
        <v>45707</v>
      </c>
      <c r="O269" s="4">
        <v>9.3579739904175216</v>
      </c>
      <c r="P269" s="2" t="s">
        <v>26</v>
      </c>
      <c r="Q269" s="2">
        <v>3</v>
      </c>
      <c r="R269" s="2" t="s">
        <v>29</v>
      </c>
      <c r="S269" s="2" t="s">
        <v>30</v>
      </c>
      <c r="T269" s="4">
        <v>1079.0453599999998</v>
      </c>
    </row>
    <row r="270" spans="1:20" s="2" customFormat="1" x14ac:dyDescent="0.2">
      <c r="A270" s="6" t="s">
        <v>2309</v>
      </c>
      <c r="B270" s="2" t="s">
        <v>2310</v>
      </c>
      <c r="C270" s="2" t="s">
        <v>18</v>
      </c>
      <c r="D270" s="2" t="s">
        <v>1809</v>
      </c>
      <c r="E270" s="3">
        <v>1.1878500000000001</v>
      </c>
      <c r="H270" s="3"/>
      <c r="I270" s="3">
        <v>3.2970500000000002E-4</v>
      </c>
      <c r="J270" s="3"/>
      <c r="K270" s="4">
        <v>11.782</v>
      </c>
      <c r="L270" s="3">
        <v>5.0229999999999997E-2</v>
      </c>
      <c r="M270" s="2">
        <v>196.6</v>
      </c>
      <c r="N270" s="5">
        <v>49797</v>
      </c>
      <c r="O270" s="4">
        <v>20.555783709787818</v>
      </c>
      <c r="P270" s="2" t="s">
        <v>26</v>
      </c>
      <c r="Q270" s="2">
        <v>6.5</v>
      </c>
      <c r="R270" s="2" t="s">
        <v>110</v>
      </c>
      <c r="S270" s="2" t="s">
        <v>30</v>
      </c>
      <c r="T270" s="4">
        <v>2934.1421499999997</v>
      </c>
    </row>
    <row r="271" spans="1:20" s="2" customFormat="1" x14ac:dyDescent="0.2">
      <c r="A271" s="6" t="s">
        <v>2311</v>
      </c>
      <c r="B271" s="2" t="s">
        <v>2312</v>
      </c>
      <c r="C271" s="2" t="s">
        <v>18</v>
      </c>
      <c r="D271" s="2" t="s">
        <v>1809</v>
      </c>
      <c r="E271" s="3">
        <v>0.98307500000000003</v>
      </c>
      <c r="H271" s="3"/>
      <c r="I271" s="3">
        <v>3.2931099999999999E-4</v>
      </c>
      <c r="J271" s="3"/>
      <c r="K271" s="4">
        <v>2.5270000000000001</v>
      </c>
      <c r="L271" s="3">
        <v>2.5440000000000001E-2</v>
      </c>
      <c r="M271" s="2">
        <v>7.7</v>
      </c>
      <c r="N271" s="5">
        <v>43252</v>
      </c>
      <c r="O271" s="4">
        <v>2.6365503080082138</v>
      </c>
      <c r="P271" s="2" t="s">
        <v>26</v>
      </c>
      <c r="Q271" s="2">
        <v>1.875</v>
      </c>
      <c r="R271" s="2" t="s">
        <v>29</v>
      </c>
      <c r="S271" s="2" t="s">
        <v>361</v>
      </c>
      <c r="T271" s="4">
        <v>431.61413000000005</v>
      </c>
    </row>
    <row r="272" spans="1:20" s="2" customFormat="1" x14ac:dyDescent="0.2">
      <c r="A272" s="6" t="s">
        <v>2313</v>
      </c>
      <c r="B272" s="2" t="s">
        <v>2314</v>
      </c>
      <c r="C272" s="2" t="s">
        <v>18</v>
      </c>
      <c r="D272" s="2" t="s">
        <v>1809</v>
      </c>
      <c r="E272" s="3">
        <v>0.86867000000000005</v>
      </c>
      <c r="H272" s="3"/>
      <c r="I272" s="3">
        <v>3.28716E-4</v>
      </c>
      <c r="J272" s="3"/>
      <c r="K272" s="4">
        <v>13.087999999999999</v>
      </c>
      <c r="L272" s="3">
        <v>6.5159999999999996E-2</v>
      </c>
      <c r="M272" s="2">
        <v>270.7</v>
      </c>
      <c r="N272" s="5">
        <v>52775</v>
      </c>
      <c r="O272" s="4">
        <v>28.709103353867214</v>
      </c>
      <c r="P272" s="2" t="s">
        <v>26</v>
      </c>
      <c r="Q272" s="2">
        <v>5.5</v>
      </c>
      <c r="R272" s="2" t="s">
        <v>24</v>
      </c>
      <c r="S272" s="2" t="s">
        <v>41</v>
      </c>
      <c r="T272" s="4">
        <v>4771.0733399999999</v>
      </c>
    </row>
    <row r="273" spans="1:20" s="2" customFormat="1" x14ac:dyDescent="0.2">
      <c r="A273" s="6" t="s">
        <v>56</v>
      </c>
      <c r="B273" s="2" t="s">
        <v>57</v>
      </c>
      <c r="C273" s="2" t="s">
        <v>18</v>
      </c>
      <c r="D273" s="2" t="s">
        <v>17</v>
      </c>
      <c r="E273" s="3">
        <v>1.0483</v>
      </c>
      <c r="H273" s="3"/>
      <c r="I273" s="3">
        <v>3.28482E-4</v>
      </c>
      <c r="J273" s="3"/>
      <c r="K273" s="4">
        <v>1.4870000000000001</v>
      </c>
      <c r="L273" s="3">
        <v>1.9300000000000001E-3</v>
      </c>
      <c r="M273" s="2">
        <v>3.7</v>
      </c>
      <c r="N273" s="5">
        <v>42846</v>
      </c>
      <c r="O273" s="4">
        <v>1.5249828884325805</v>
      </c>
      <c r="P273" s="2" t="s">
        <v>19</v>
      </c>
      <c r="Q273" s="2">
        <v>3.375</v>
      </c>
      <c r="R273" s="2" t="s">
        <v>29</v>
      </c>
      <c r="S273" s="2" t="s">
        <v>30</v>
      </c>
      <c r="T273" s="4">
        <v>65.869630000000001</v>
      </c>
    </row>
    <row r="274" spans="1:20" s="2" customFormat="1" x14ac:dyDescent="0.2">
      <c r="A274" s="6" t="s">
        <v>2315</v>
      </c>
      <c r="B274" s="2" t="s">
        <v>2316</v>
      </c>
      <c r="C274" s="2" t="s">
        <v>18</v>
      </c>
      <c r="D274" s="2" t="s">
        <v>1809</v>
      </c>
      <c r="E274" s="3">
        <v>1.004305</v>
      </c>
      <c r="H274" s="3"/>
      <c r="I274" s="3">
        <v>3.2809499999999998E-4</v>
      </c>
      <c r="J274" s="3"/>
      <c r="K274" s="4">
        <v>1.371</v>
      </c>
      <c r="L274" s="3">
        <v>7.8600000000000007E-3</v>
      </c>
      <c r="M274" s="2">
        <v>2.6</v>
      </c>
      <c r="N274" s="5">
        <v>42797</v>
      </c>
      <c r="O274" s="4">
        <v>1.3908281998631074</v>
      </c>
      <c r="P274" s="2" t="s">
        <v>26</v>
      </c>
      <c r="Q274" s="2">
        <v>1.1000000240000001</v>
      </c>
      <c r="R274" s="2" t="s">
        <v>29</v>
      </c>
      <c r="S274" s="2" t="s">
        <v>361</v>
      </c>
      <c r="T274" s="4">
        <v>50.18683</v>
      </c>
    </row>
    <row r="275" spans="1:20" s="2" customFormat="1" x14ac:dyDescent="0.2">
      <c r="A275" s="6" t="s">
        <v>2317</v>
      </c>
      <c r="B275" s="2" t="s">
        <v>2318</v>
      </c>
      <c r="C275" s="2" t="s">
        <v>18</v>
      </c>
      <c r="D275" s="2" t="s">
        <v>1809</v>
      </c>
      <c r="E275" s="3">
        <v>1.205165</v>
      </c>
      <c r="H275" s="3"/>
      <c r="I275" s="3">
        <v>3.2801899999999998E-4</v>
      </c>
      <c r="J275" s="3"/>
      <c r="K275" s="4">
        <v>12.917999999999999</v>
      </c>
      <c r="L275" s="3">
        <v>4.4549999999999999E-2</v>
      </c>
      <c r="M275" s="2">
        <v>228</v>
      </c>
      <c r="N275" s="5">
        <v>50131</v>
      </c>
      <c r="O275" s="4">
        <v>21.470225872689937</v>
      </c>
      <c r="P275" s="2" t="s">
        <v>26</v>
      </c>
      <c r="Q275" s="2">
        <v>5.9499998090000004</v>
      </c>
      <c r="R275" s="2" t="s">
        <v>29</v>
      </c>
      <c r="S275" s="2" t="s">
        <v>123</v>
      </c>
      <c r="T275" s="4">
        <v>2434.0741499999999</v>
      </c>
    </row>
    <row r="276" spans="1:20" s="2" customFormat="1" x14ac:dyDescent="0.2">
      <c r="A276" s="6" t="s">
        <v>2319</v>
      </c>
      <c r="B276" s="2" t="s">
        <v>2320</v>
      </c>
      <c r="C276" s="2" t="s">
        <v>18</v>
      </c>
      <c r="D276" s="2" t="s">
        <v>1809</v>
      </c>
      <c r="E276" s="3">
        <v>1.01715</v>
      </c>
      <c r="H276" s="3"/>
      <c r="I276" s="3">
        <v>3.2773399999999999E-4</v>
      </c>
      <c r="J276" s="3"/>
      <c r="K276" s="4">
        <v>4.16</v>
      </c>
      <c r="L276" s="3">
        <v>2.0910000000000002E-2</v>
      </c>
      <c r="M276" s="2">
        <v>19.899999999999999</v>
      </c>
      <c r="N276" s="5">
        <v>43905</v>
      </c>
      <c r="O276" s="4">
        <v>4.4243668720054758</v>
      </c>
      <c r="P276" s="2" t="s">
        <v>26</v>
      </c>
      <c r="Q276" s="2">
        <v>2.5</v>
      </c>
      <c r="R276" s="2" t="s">
        <v>29</v>
      </c>
      <c r="S276" s="2" t="s">
        <v>123</v>
      </c>
      <c r="T276" s="4">
        <v>340.50432000000001</v>
      </c>
    </row>
    <row r="277" spans="1:20" s="2" customFormat="1" x14ac:dyDescent="0.2">
      <c r="A277" s="6" t="s">
        <v>2321</v>
      </c>
      <c r="B277" s="2" t="s">
        <v>2322</v>
      </c>
      <c r="C277" s="2" t="s">
        <v>18</v>
      </c>
      <c r="D277" s="2" t="s">
        <v>1809</v>
      </c>
      <c r="E277" s="3">
        <v>1.0779449999999999</v>
      </c>
      <c r="H277" s="3"/>
      <c r="I277" s="3">
        <v>3.2581400000000001E-4</v>
      </c>
      <c r="J277" s="3"/>
      <c r="K277" s="4">
        <v>1.782</v>
      </c>
      <c r="L277" s="3">
        <v>1.7610000000000001E-2</v>
      </c>
      <c r="M277" s="2">
        <v>4.0999999999999996</v>
      </c>
      <c r="N277" s="5">
        <v>42979</v>
      </c>
      <c r="O277" s="4">
        <v>1.8891170431211499</v>
      </c>
      <c r="P277" s="2" t="s">
        <v>26</v>
      </c>
      <c r="Q277" s="2">
        <v>6</v>
      </c>
      <c r="R277" s="2" t="s">
        <v>29</v>
      </c>
      <c r="S277" s="2" t="s">
        <v>30</v>
      </c>
      <c r="T277" s="4">
        <v>205.37015</v>
      </c>
    </row>
    <row r="278" spans="1:20" s="2" customFormat="1" x14ac:dyDescent="0.2">
      <c r="A278" s="6" t="s">
        <v>2323</v>
      </c>
      <c r="B278" s="2" t="s">
        <v>2324</v>
      </c>
      <c r="C278" s="2" t="s">
        <v>18</v>
      </c>
      <c r="D278" s="2" t="s">
        <v>1809</v>
      </c>
      <c r="E278" s="3">
        <v>1.04922</v>
      </c>
      <c r="H278" s="3"/>
      <c r="I278" s="3">
        <v>3.2532699999999998E-4</v>
      </c>
      <c r="J278" s="3"/>
      <c r="K278" s="4">
        <v>1.2010000000000001</v>
      </c>
      <c r="L278" s="3">
        <v>1.6289999999999999E-2</v>
      </c>
      <c r="M278" s="2">
        <v>2.1</v>
      </c>
      <c r="N278" s="5">
        <v>42750</v>
      </c>
      <c r="O278" s="4">
        <v>1.2621492128678986</v>
      </c>
      <c r="P278" s="2" t="s">
        <v>26</v>
      </c>
      <c r="Q278" s="2">
        <v>5.625</v>
      </c>
      <c r="R278" s="2" t="s">
        <v>110</v>
      </c>
      <c r="S278" s="2" t="s">
        <v>30</v>
      </c>
      <c r="T278" s="4">
        <v>150.97171</v>
      </c>
    </row>
    <row r="279" spans="1:20" s="2" customFormat="1" x14ac:dyDescent="0.2">
      <c r="A279" s="6" t="s">
        <v>2325</v>
      </c>
      <c r="B279" s="2" t="s">
        <v>2326</v>
      </c>
      <c r="C279" s="2" t="s">
        <v>18</v>
      </c>
      <c r="D279" s="2" t="s">
        <v>1809</v>
      </c>
      <c r="E279" s="3">
        <v>0.95531500000000003</v>
      </c>
      <c r="H279" s="3"/>
      <c r="I279" s="3">
        <v>3.2510599999999997E-4</v>
      </c>
      <c r="J279" s="3"/>
      <c r="K279" s="4">
        <v>16.097000000000001</v>
      </c>
      <c r="L279" s="3">
        <v>4.5780000000000001E-2</v>
      </c>
      <c r="M279" s="2">
        <v>372.7</v>
      </c>
      <c r="N279" s="5">
        <v>52989</v>
      </c>
      <c r="O279" s="4">
        <v>29.295003422313485</v>
      </c>
      <c r="P279" s="2" t="s">
        <v>26</v>
      </c>
      <c r="Q279" s="2">
        <v>4.3000001909999996</v>
      </c>
      <c r="R279" s="2" t="s">
        <v>29</v>
      </c>
      <c r="S279" s="2" t="s">
        <v>30</v>
      </c>
      <c r="T279" s="4">
        <v>2708.8192599999998</v>
      </c>
    </row>
    <row r="280" spans="1:20" s="2" customFormat="1" x14ac:dyDescent="0.2">
      <c r="A280" s="6" t="s">
        <v>2327</v>
      </c>
      <c r="B280" s="2" t="s">
        <v>2328</v>
      </c>
      <c r="C280" s="2" t="s">
        <v>18</v>
      </c>
      <c r="D280" s="2" t="s">
        <v>1809</v>
      </c>
      <c r="E280" s="3">
        <v>1.162585</v>
      </c>
      <c r="H280" s="3"/>
      <c r="I280" s="3">
        <v>3.2509299999999999E-4</v>
      </c>
      <c r="J280" s="3"/>
      <c r="K280" s="4">
        <v>11.331</v>
      </c>
      <c r="L280" s="3">
        <v>5.6959999999999997E-2</v>
      </c>
      <c r="M280" s="2">
        <v>185.4</v>
      </c>
      <c r="N280" s="5">
        <v>49846</v>
      </c>
      <c r="O280" s="4">
        <v>20.689938398357288</v>
      </c>
      <c r="P280" s="2" t="s">
        <v>26</v>
      </c>
      <c r="Q280" s="2">
        <v>7.045000076</v>
      </c>
      <c r="R280" s="2" t="s">
        <v>29</v>
      </c>
      <c r="S280" s="2" t="s">
        <v>261</v>
      </c>
      <c r="T280" s="4">
        <v>3568.6984500000003</v>
      </c>
    </row>
    <row r="281" spans="1:20" s="2" customFormat="1" x14ac:dyDescent="0.2">
      <c r="A281" s="6" t="s">
        <v>2329</v>
      </c>
      <c r="B281" s="2" t="s">
        <v>2330</v>
      </c>
      <c r="C281" s="2" t="s">
        <v>109</v>
      </c>
      <c r="D281" s="2" t="s">
        <v>1809</v>
      </c>
      <c r="E281" s="3">
        <v>1.0425150000000001</v>
      </c>
      <c r="H281" s="3"/>
      <c r="I281" s="3">
        <v>3.24326E-4</v>
      </c>
      <c r="J281" s="3"/>
      <c r="K281" s="4">
        <v>7.0368070600000001</v>
      </c>
      <c r="L281" s="3">
        <v>4.5199102999999997E-2</v>
      </c>
      <c r="M281" s="2">
        <v>60.845062259999999</v>
      </c>
      <c r="N281" s="5">
        <v>52886</v>
      </c>
      <c r="O281" s="4">
        <v>29.013004791238878</v>
      </c>
      <c r="P281" s="2" t="s">
        <v>26</v>
      </c>
      <c r="Q281" s="2">
        <v>5.0999999049999998</v>
      </c>
      <c r="R281" s="2" t="s">
        <v>134</v>
      </c>
      <c r="S281" s="2" t="s">
        <v>77</v>
      </c>
      <c r="T281" s="4">
        <v>1751.8828799999999</v>
      </c>
    </row>
    <row r="282" spans="1:20" s="2" customFormat="1" x14ac:dyDescent="0.2">
      <c r="A282" s="6" t="s">
        <v>2331</v>
      </c>
      <c r="B282" s="2" t="s">
        <v>2332</v>
      </c>
      <c r="C282" s="2" t="s">
        <v>109</v>
      </c>
      <c r="D282" s="2" t="s">
        <v>1809</v>
      </c>
      <c r="E282" s="3">
        <v>0.93849000000000005</v>
      </c>
      <c r="F282" s="2">
        <v>2000000</v>
      </c>
      <c r="G282" s="2">
        <v>1917068.889</v>
      </c>
      <c r="H282" s="3">
        <v>4.0399720000000002E-3</v>
      </c>
      <c r="I282" s="3">
        <v>3.2424100000000001E-4</v>
      </c>
      <c r="J282" s="3">
        <v>4.0399720000000002E-3</v>
      </c>
      <c r="K282" s="4">
        <v>12.096</v>
      </c>
      <c r="L282" s="3">
        <v>4.9088659999999999E-2</v>
      </c>
      <c r="M282" s="2">
        <v>194.6</v>
      </c>
      <c r="N282" s="5">
        <v>49249</v>
      </c>
      <c r="O282" s="4">
        <v>19.055441478439427</v>
      </c>
      <c r="P282" s="2" t="s">
        <v>26</v>
      </c>
      <c r="Q282" s="2">
        <v>4.4000000950000002</v>
      </c>
      <c r="R282" s="2" t="s">
        <v>29</v>
      </c>
      <c r="S282" s="2" t="s">
        <v>261</v>
      </c>
      <c r="T282" s="4">
        <v>2974.2733399999997</v>
      </c>
    </row>
    <row r="283" spans="1:20" s="2" customFormat="1" x14ac:dyDescent="0.2">
      <c r="A283" s="6" t="s">
        <v>2333</v>
      </c>
      <c r="B283" s="2" t="s">
        <v>2334</v>
      </c>
      <c r="C283" s="2" t="s">
        <v>18</v>
      </c>
      <c r="D283" s="2" t="s">
        <v>1809</v>
      </c>
      <c r="E283" s="3">
        <v>1.1846699999999999</v>
      </c>
      <c r="H283" s="3"/>
      <c r="I283" s="3">
        <v>3.2408600000000001E-4</v>
      </c>
      <c r="J283" s="3"/>
      <c r="K283" s="4">
        <v>14.09</v>
      </c>
      <c r="L283" s="3">
        <v>4.2700000000000002E-2</v>
      </c>
      <c r="M283" s="2">
        <v>277.10000000000002</v>
      </c>
      <c r="N283" s="5">
        <v>51150</v>
      </c>
      <c r="O283" s="4">
        <v>24.260095824777551</v>
      </c>
      <c r="P283" s="2" t="s">
        <v>26</v>
      </c>
      <c r="Q283" s="2">
        <v>5.5</v>
      </c>
      <c r="R283" s="2" t="s">
        <v>29</v>
      </c>
      <c r="S283" s="2" t="s">
        <v>361</v>
      </c>
      <c r="T283" s="4">
        <v>2230.2356500000001</v>
      </c>
    </row>
    <row r="284" spans="1:20" s="2" customFormat="1" x14ac:dyDescent="0.2">
      <c r="A284" s="6" t="s">
        <v>2335</v>
      </c>
      <c r="B284" s="2" t="s">
        <v>2336</v>
      </c>
      <c r="C284" s="2" t="s">
        <v>18</v>
      </c>
      <c r="D284" s="2" t="s">
        <v>17</v>
      </c>
      <c r="E284" s="3">
        <v>1.1713199999999999</v>
      </c>
      <c r="H284" s="3"/>
      <c r="I284" s="3">
        <v>3.2408300000000002E-4</v>
      </c>
      <c r="J284" s="3"/>
      <c r="K284" s="4">
        <v>5.5</v>
      </c>
      <c r="L284" s="3">
        <v>1.142E-2</v>
      </c>
      <c r="M284" s="2">
        <v>38.1</v>
      </c>
      <c r="N284" s="5">
        <v>44572</v>
      </c>
      <c r="O284" s="4">
        <v>6.2505133470225873</v>
      </c>
      <c r="P284" s="2" t="s">
        <v>19</v>
      </c>
      <c r="Q284" s="2">
        <v>4</v>
      </c>
      <c r="R284" s="2" t="s">
        <v>29</v>
      </c>
      <c r="S284" s="2" t="s">
        <v>30</v>
      </c>
      <c r="T284" s="4">
        <v>573.98</v>
      </c>
    </row>
    <row r="285" spans="1:20" s="2" customFormat="1" x14ac:dyDescent="0.2">
      <c r="A285" s="6" t="s">
        <v>2337</v>
      </c>
      <c r="B285" s="2" t="s">
        <v>2338</v>
      </c>
      <c r="C285" s="2" t="s">
        <v>109</v>
      </c>
      <c r="D285" s="2" t="s">
        <v>1809</v>
      </c>
      <c r="E285" s="3">
        <v>1.036065</v>
      </c>
      <c r="H285" s="3"/>
      <c r="I285" s="3">
        <v>3.2362999999999999E-4</v>
      </c>
      <c r="J285" s="3"/>
      <c r="K285" s="4">
        <v>14.053000000000001</v>
      </c>
      <c r="L285" s="3">
        <v>4.9008410000000002E-2</v>
      </c>
      <c r="M285" s="2">
        <v>285.39999999999998</v>
      </c>
      <c r="N285" s="5">
        <v>51820</v>
      </c>
      <c r="O285" s="4">
        <v>26.094455852156056</v>
      </c>
      <c r="P285" s="2" t="s">
        <v>26</v>
      </c>
      <c r="Q285" s="2">
        <v>5.1500000950000002</v>
      </c>
      <c r="R285" s="2" t="s">
        <v>29</v>
      </c>
      <c r="S285" s="2" t="s">
        <v>123</v>
      </c>
      <c r="T285" s="4">
        <v>3034.0708100000002</v>
      </c>
    </row>
    <row r="286" spans="1:20" s="2" customFormat="1" x14ac:dyDescent="0.2">
      <c r="A286" s="6" t="s">
        <v>2339</v>
      </c>
      <c r="B286" s="2" t="s">
        <v>2340</v>
      </c>
      <c r="C286" s="2" t="s">
        <v>109</v>
      </c>
      <c r="D286" s="2" t="s">
        <v>1809</v>
      </c>
      <c r="E286" s="3">
        <v>0.93369999999999997</v>
      </c>
      <c r="H286" s="3"/>
      <c r="I286" s="3">
        <v>3.2297199999999998E-4</v>
      </c>
      <c r="J286" s="3"/>
      <c r="K286" s="4">
        <v>12.189</v>
      </c>
      <c r="L286" s="3">
        <v>5.0447619999999999E-2</v>
      </c>
      <c r="M286" s="2">
        <v>199.8</v>
      </c>
      <c r="N286" s="5">
        <v>49444</v>
      </c>
      <c r="O286" s="4">
        <v>19.589322381930184</v>
      </c>
      <c r="P286" s="2" t="s">
        <v>26</v>
      </c>
      <c r="Q286" s="2">
        <v>4.5</v>
      </c>
      <c r="R286" s="2" t="s">
        <v>29</v>
      </c>
      <c r="S286" s="2" t="s">
        <v>261</v>
      </c>
      <c r="T286" s="4">
        <v>3122.6877199999999</v>
      </c>
    </row>
    <row r="287" spans="1:20" s="2" customFormat="1" x14ac:dyDescent="0.2">
      <c r="A287" s="6" t="s">
        <v>2341</v>
      </c>
      <c r="B287" s="2" t="s">
        <v>2342</v>
      </c>
      <c r="C287" s="2" t="s">
        <v>18</v>
      </c>
      <c r="D287" s="2" t="s">
        <v>1809</v>
      </c>
      <c r="E287" s="3">
        <v>1.016505</v>
      </c>
      <c r="H287" s="3"/>
      <c r="I287" s="3">
        <v>3.2146300000000002E-4</v>
      </c>
      <c r="J287" s="3"/>
      <c r="K287" s="4">
        <v>5.8979999999999997</v>
      </c>
      <c r="L287" s="3">
        <v>2.8250000000000001E-2</v>
      </c>
      <c r="M287" s="2">
        <v>40.200000000000003</v>
      </c>
      <c r="N287" s="5">
        <v>44713</v>
      </c>
      <c r="O287" s="4">
        <v>6.6365503080082133</v>
      </c>
      <c r="P287" s="2" t="s">
        <v>26</v>
      </c>
      <c r="Q287" s="2">
        <v>3.0999999049999998</v>
      </c>
      <c r="R287" s="2" t="s">
        <v>29</v>
      </c>
      <c r="S287" s="2" t="s">
        <v>50</v>
      </c>
      <c r="T287" s="4">
        <v>656.23506999999995</v>
      </c>
    </row>
    <row r="288" spans="1:20" s="2" customFormat="1" x14ac:dyDescent="0.2">
      <c r="A288" s="6" t="s">
        <v>2343</v>
      </c>
      <c r="B288" s="2" t="s">
        <v>2344</v>
      </c>
      <c r="C288" s="2" t="s">
        <v>18</v>
      </c>
      <c r="D288" s="2" t="s">
        <v>1809</v>
      </c>
      <c r="E288" s="3">
        <v>1.099925</v>
      </c>
      <c r="H288" s="3"/>
      <c r="I288" s="3">
        <v>3.2103999999999998E-4</v>
      </c>
      <c r="J288" s="3"/>
      <c r="K288" s="4">
        <v>4.4420000000000002</v>
      </c>
      <c r="L288" s="3">
        <v>2.2190000000000001E-2</v>
      </c>
      <c r="M288" s="2">
        <v>23.1</v>
      </c>
      <c r="N288" s="5">
        <v>44090</v>
      </c>
      <c r="O288" s="4">
        <v>4.9308692676249146</v>
      </c>
      <c r="P288" s="2" t="s">
        <v>26</v>
      </c>
      <c r="Q288" s="2">
        <v>4.375</v>
      </c>
      <c r="R288" s="2" t="s">
        <v>29</v>
      </c>
      <c r="S288" s="2" t="s">
        <v>66</v>
      </c>
      <c r="T288" s="4">
        <v>368.71709000000004</v>
      </c>
    </row>
    <row r="289" spans="1:20" s="2" customFormat="1" x14ac:dyDescent="0.2">
      <c r="A289" s="6" t="s">
        <v>538</v>
      </c>
      <c r="B289" s="2" t="s">
        <v>539</v>
      </c>
      <c r="C289" s="2" t="s">
        <v>18</v>
      </c>
      <c r="D289" s="2" t="s">
        <v>17</v>
      </c>
      <c r="E289" s="3">
        <v>1.1685300000000001</v>
      </c>
      <c r="H289" s="3"/>
      <c r="I289" s="3">
        <v>3.2065700000000002E-4</v>
      </c>
      <c r="J289" s="3"/>
      <c r="K289" s="4">
        <v>3.319</v>
      </c>
      <c r="L289" s="3">
        <v>1.256E-2</v>
      </c>
      <c r="M289" s="2">
        <v>14.9</v>
      </c>
      <c r="N289" s="5">
        <v>43626</v>
      </c>
      <c r="O289" s="4">
        <v>3.6605065023956196</v>
      </c>
      <c r="P289" s="2" t="s">
        <v>19</v>
      </c>
      <c r="Q289" s="2">
        <v>6</v>
      </c>
      <c r="R289" s="2" t="s">
        <v>110</v>
      </c>
      <c r="S289" s="2" t="s">
        <v>30</v>
      </c>
      <c r="T289" s="4">
        <v>468.79401000000001</v>
      </c>
    </row>
    <row r="290" spans="1:20" s="2" customFormat="1" x14ac:dyDescent="0.2">
      <c r="A290" s="6" t="s">
        <v>524</v>
      </c>
      <c r="B290" s="2" t="s">
        <v>525</v>
      </c>
      <c r="C290" s="2" t="s">
        <v>18</v>
      </c>
      <c r="D290" s="2" t="s">
        <v>17</v>
      </c>
      <c r="E290" s="3">
        <v>1.1425799999999999</v>
      </c>
      <c r="H290" s="3"/>
      <c r="I290" s="3">
        <v>3.2010300000000002E-4</v>
      </c>
      <c r="J290" s="3"/>
      <c r="K290" s="4">
        <v>3.6480000000000001</v>
      </c>
      <c r="L290" s="3">
        <v>1.099E-2</v>
      </c>
      <c r="M290" s="2">
        <v>17.899999999999999</v>
      </c>
      <c r="N290" s="5">
        <v>43780</v>
      </c>
      <c r="O290" s="4">
        <v>4.0821355236139629</v>
      </c>
      <c r="P290" s="2" t="s">
        <v>19</v>
      </c>
      <c r="Q290" s="2">
        <v>4.6929998399999997</v>
      </c>
      <c r="R290" s="2" t="s">
        <v>29</v>
      </c>
      <c r="S290" s="2" t="s">
        <v>261</v>
      </c>
      <c r="T290" s="4">
        <v>444.66720000000004</v>
      </c>
    </row>
    <row r="291" spans="1:20" s="2" customFormat="1" x14ac:dyDescent="0.2">
      <c r="A291" s="6" t="s">
        <v>2345</v>
      </c>
      <c r="B291" s="2" t="s">
        <v>2346</v>
      </c>
      <c r="C291" s="2" t="s">
        <v>18</v>
      </c>
      <c r="D291" s="2" t="s">
        <v>1809</v>
      </c>
      <c r="E291" s="3">
        <v>1.2683800000000001</v>
      </c>
      <c r="H291" s="3"/>
      <c r="I291" s="3">
        <v>3.2000399999999998E-4</v>
      </c>
      <c r="J291" s="3"/>
      <c r="K291" s="4">
        <v>12.648999999999999</v>
      </c>
      <c r="L291" s="3">
        <v>4.487E-2</v>
      </c>
      <c r="M291" s="2">
        <v>220.7</v>
      </c>
      <c r="N291" s="5">
        <v>50114</v>
      </c>
      <c r="O291" s="4">
        <v>21.423682409308693</v>
      </c>
      <c r="P291" s="2" t="s">
        <v>26</v>
      </c>
      <c r="Q291" s="2">
        <v>6.4499998090000004</v>
      </c>
      <c r="R291" s="2" t="s">
        <v>29</v>
      </c>
      <c r="S291" s="2" t="s">
        <v>261</v>
      </c>
      <c r="T291" s="4">
        <v>2425.3951500000003</v>
      </c>
    </row>
    <row r="292" spans="1:20" s="2" customFormat="1" x14ac:dyDescent="0.2">
      <c r="A292" s="6" t="s">
        <v>520</v>
      </c>
      <c r="B292" s="2" t="s">
        <v>521</v>
      </c>
      <c r="C292" s="2" t="s">
        <v>18</v>
      </c>
      <c r="D292" s="2" t="s">
        <v>17</v>
      </c>
      <c r="E292" s="3">
        <v>1.0596399999999999</v>
      </c>
      <c r="H292" s="3"/>
      <c r="I292" s="3">
        <v>3.1948499999999999E-4</v>
      </c>
      <c r="J292" s="3"/>
      <c r="K292" s="4">
        <v>1.3109999999999999</v>
      </c>
      <c r="L292" s="3">
        <v>3.4199999999999999E-3</v>
      </c>
      <c r="M292" s="2">
        <v>3.1</v>
      </c>
      <c r="N292" s="5">
        <v>42787</v>
      </c>
      <c r="O292" s="4">
        <v>1.3634496919917864</v>
      </c>
      <c r="P292" s="2" t="s">
        <v>19</v>
      </c>
      <c r="Q292" s="2">
        <v>4.75</v>
      </c>
      <c r="R292" s="2" t="s">
        <v>29</v>
      </c>
      <c r="S292" s="2" t="s">
        <v>261</v>
      </c>
      <c r="T292" s="4">
        <v>81.720100000000002</v>
      </c>
    </row>
    <row r="293" spans="1:20" s="2" customFormat="1" x14ac:dyDescent="0.2">
      <c r="A293" s="6" t="s">
        <v>2347</v>
      </c>
      <c r="B293" s="2" t="s">
        <v>2348</v>
      </c>
      <c r="C293" s="2" t="s">
        <v>18</v>
      </c>
      <c r="D293" s="2" t="s">
        <v>17</v>
      </c>
      <c r="E293" s="3">
        <v>1.3130299999999999</v>
      </c>
      <c r="H293" s="3"/>
      <c r="I293" s="3">
        <v>3.1926300000000002E-4</v>
      </c>
      <c r="J293" s="3"/>
      <c r="K293" s="4">
        <v>7.0410000000000004</v>
      </c>
      <c r="L293" s="3">
        <v>7.28E-3</v>
      </c>
      <c r="M293" s="2">
        <v>61.9</v>
      </c>
      <c r="N293" s="5">
        <v>45324</v>
      </c>
      <c r="O293" s="4">
        <v>8.3093771389459281</v>
      </c>
      <c r="P293" s="2" t="s">
        <v>19</v>
      </c>
      <c r="Q293" s="2">
        <v>4.625</v>
      </c>
      <c r="R293" s="2" t="s">
        <v>20</v>
      </c>
      <c r="S293" s="2" t="s">
        <v>41</v>
      </c>
      <c r="T293" s="4">
        <v>275.38666999999998</v>
      </c>
    </row>
    <row r="294" spans="1:20" s="2" customFormat="1" x14ac:dyDescent="0.2">
      <c r="A294" s="6" t="s">
        <v>2349</v>
      </c>
      <c r="B294" s="2" t="s">
        <v>2350</v>
      </c>
      <c r="C294" s="2" t="s">
        <v>18</v>
      </c>
      <c r="D294" s="2" t="s">
        <v>1809</v>
      </c>
      <c r="E294" s="3">
        <v>1.170075</v>
      </c>
      <c r="H294" s="3"/>
      <c r="I294" s="3">
        <v>3.1880199999999997E-4</v>
      </c>
      <c r="J294" s="3"/>
      <c r="K294" s="4">
        <v>3.06</v>
      </c>
      <c r="L294" s="3">
        <v>3.0360000000000002E-2</v>
      </c>
      <c r="M294" s="2">
        <v>11.5</v>
      </c>
      <c r="N294" s="5">
        <v>43556</v>
      </c>
      <c r="O294" s="4">
        <v>3.4688569472963722</v>
      </c>
      <c r="P294" s="2" t="s">
        <v>26</v>
      </c>
      <c r="Q294" s="2">
        <v>8.25</v>
      </c>
      <c r="R294" s="2" t="s">
        <v>29</v>
      </c>
      <c r="S294" s="2" t="s">
        <v>261</v>
      </c>
      <c r="T294" s="4">
        <v>606.68784000000005</v>
      </c>
    </row>
    <row r="295" spans="1:20" s="2" customFormat="1" x14ac:dyDescent="0.2">
      <c r="A295" s="6" t="s">
        <v>2351</v>
      </c>
      <c r="B295" s="2" t="s">
        <v>2352</v>
      </c>
      <c r="C295" s="2" t="s">
        <v>109</v>
      </c>
      <c r="D295" s="2" t="s">
        <v>1809</v>
      </c>
      <c r="E295" s="3">
        <v>1.0368299999999999</v>
      </c>
      <c r="H295" s="3"/>
      <c r="I295" s="3">
        <v>3.18776E-4</v>
      </c>
      <c r="J295" s="3"/>
      <c r="K295" s="4">
        <v>7.9649999999999999</v>
      </c>
      <c r="L295" s="3">
        <v>3.2477930000000002E-2</v>
      </c>
      <c r="M295" s="2">
        <v>74.400000000000006</v>
      </c>
      <c r="N295" s="5">
        <v>45867</v>
      </c>
      <c r="O295" s="4">
        <v>9.7960301163586578</v>
      </c>
      <c r="P295" s="2" t="s">
        <v>26</v>
      </c>
      <c r="Q295" s="2">
        <v>3.7000000480000002</v>
      </c>
      <c r="R295" s="2" t="s">
        <v>29</v>
      </c>
      <c r="S295" s="2" t="s">
        <v>361</v>
      </c>
      <c r="T295" s="4">
        <v>948.92620999999997</v>
      </c>
    </row>
    <row r="296" spans="1:20" s="2" customFormat="1" x14ac:dyDescent="0.2">
      <c r="A296" s="6" t="s">
        <v>2353</v>
      </c>
      <c r="B296" s="2" t="s">
        <v>2354</v>
      </c>
      <c r="C296" s="2" t="s">
        <v>18</v>
      </c>
      <c r="D296" s="2" t="s">
        <v>1809</v>
      </c>
      <c r="E296" s="3">
        <v>1.10321</v>
      </c>
      <c r="H296" s="3"/>
      <c r="I296" s="3">
        <v>3.1877300000000001E-4</v>
      </c>
      <c r="J296" s="3"/>
      <c r="K296" s="4">
        <v>4.0170000000000003</v>
      </c>
      <c r="L296" s="3">
        <v>2.537E-2</v>
      </c>
      <c r="M296" s="2">
        <v>19.100000000000001</v>
      </c>
      <c r="N296" s="5">
        <v>43920</v>
      </c>
      <c r="O296" s="4">
        <v>4.4654346338124569</v>
      </c>
      <c r="P296" s="2" t="s">
        <v>26</v>
      </c>
      <c r="Q296" s="2">
        <v>5</v>
      </c>
      <c r="R296" s="2" t="s">
        <v>29</v>
      </c>
      <c r="S296" s="2" t="s">
        <v>261</v>
      </c>
      <c r="T296" s="4">
        <v>503.94871999999998</v>
      </c>
    </row>
    <row r="297" spans="1:20" s="2" customFormat="1" x14ac:dyDescent="0.2">
      <c r="A297" s="6" t="s">
        <v>2355</v>
      </c>
      <c r="B297" s="2" t="s">
        <v>2356</v>
      </c>
      <c r="C297" s="2" t="s">
        <v>109</v>
      </c>
      <c r="D297" s="2" t="s">
        <v>1809</v>
      </c>
      <c r="E297" s="3">
        <v>1.089925</v>
      </c>
      <c r="H297" s="3"/>
      <c r="I297" s="3">
        <v>3.1781300000000001E-4</v>
      </c>
      <c r="J297" s="3"/>
      <c r="K297" s="4">
        <v>1.341075182</v>
      </c>
      <c r="L297" s="3">
        <v>2.9995860999999999E-2</v>
      </c>
      <c r="M297" s="2">
        <v>2.5068781379999998</v>
      </c>
      <c r="N297" s="5">
        <v>44636</v>
      </c>
      <c r="O297" s="4">
        <v>6.4257357973990414</v>
      </c>
      <c r="P297" s="2" t="s">
        <v>26</v>
      </c>
      <c r="Q297" s="2">
        <v>9.5</v>
      </c>
      <c r="R297" s="2" t="s">
        <v>110</v>
      </c>
      <c r="S297" s="2" t="s">
        <v>30</v>
      </c>
      <c r="T297" s="4">
        <v>347.32819000000001</v>
      </c>
    </row>
    <row r="298" spans="1:20" s="2" customFormat="1" x14ac:dyDescent="0.2">
      <c r="A298" s="6" t="s">
        <v>2357</v>
      </c>
      <c r="B298" s="2" t="s">
        <v>2358</v>
      </c>
      <c r="C298" s="2" t="s">
        <v>18</v>
      </c>
      <c r="D298" s="2" t="s">
        <v>1809</v>
      </c>
      <c r="E298" s="3">
        <v>1.0229999999999999</v>
      </c>
      <c r="H298" s="3"/>
      <c r="I298" s="3">
        <v>3.1777900000000002E-4</v>
      </c>
      <c r="J298" s="3"/>
      <c r="K298" s="4">
        <v>6.9960000000000004</v>
      </c>
      <c r="L298" s="3">
        <v>3.9300000000000002E-2</v>
      </c>
      <c r="M298" s="2">
        <v>58.6</v>
      </c>
      <c r="N298" s="5">
        <v>45412</v>
      </c>
      <c r="O298" s="4">
        <v>8.5503080082135519</v>
      </c>
      <c r="P298" s="2" t="s">
        <v>26</v>
      </c>
      <c r="Q298" s="2">
        <v>4.25</v>
      </c>
      <c r="R298" s="2" t="s">
        <v>29</v>
      </c>
      <c r="S298" s="2" t="s">
        <v>41</v>
      </c>
      <c r="T298" s="4">
        <v>1378.9325899999999</v>
      </c>
    </row>
    <row r="299" spans="1:20" s="2" customFormat="1" x14ac:dyDescent="0.2">
      <c r="A299" s="6" t="s">
        <v>2359</v>
      </c>
      <c r="B299" s="2" t="s">
        <v>2360</v>
      </c>
      <c r="C299" s="2" t="s">
        <v>109</v>
      </c>
      <c r="D299" s="2" t="s">
        <v>17</v>
      </c>
      <c r="E299" s="3">
        <v>1.14774</v>
      </c>
      <c r="H299" s="3"/>
      <c r="I299" s="3">
        <v>3.1678300000000001E-4</v>
      </c>
      <c r="J299" s="3"/>
      <c r="K299" s="4">
        <v>10.534000000000001</v>
      </c>
      <c r="L299" s="3">
        <v>1.8289179999999999E-2</v>
      </c>
      <c r="M299" s="2">
        <v>135.6</v>
      </c>
      <c r="N299" s="5">
        <v>47093</v>
      </c>
      <c r="O299" s="4">
        <v>13.152635181382614</v>
      </c>
      <c r="P299" s="2" t="s">
        <v>19</v>
      </c>
      <c r="Q299" s="2">
        <v>3.125</v>
      </c>
      <c r="R299" s="2" t="s">
        <v>29</v>
      </c>
      <c r="S299" s="2" t="s">
        <v>361</v>
      </c>
      <c r="T299" s="4">
        <v>1110.2666199999999</v>
      </c>
    </row>
    <row r="300" spans="1:20" s="2" customFormat="1" x14ac:dyDescent="0.2">
      <c r="A300" s="6" t="s">
        <v>2361</v>
      </c>
      <c r="B300" s="2" t="s">
        <v>2362</v>
      </c>
      <c r="C300" s="2" t="s">
        <v>18</v>
      </c>
      <c r="D300" s="2" t="s">
        <v>1809</v>
      </c>
      <c r="E300" s="3">
        <v>1.0380199999999999</v>
      </c>
      <c r="F300" s="2">
        <v>2000000</v>
      </c>
      <c r="G300" s="2">
        <v>2084540</v>
      </c>
      <c r="H300" s="3">
        <v>4.392895E-3</v>
      </c>
      <c r="I300" s="3">
        <v>3.1644699999999997E-4</v>
      </c>
      <c r="J300" s="3">
        <v>4.392895E-3</v>
      </c>
      <c r="K300" s="4">
        <v>16.126999999999999</v>
      </c>
      <c r="L300" s="3">
        <v>4.2680000000000003E-2</v>
      </c>
      <c r="M300" s="2">
        <v>366.4</v>
      </c>
      <c r="N300" s="5">
        <v>52667</v>
      </c>
      <c r="O300" s="4">
        <v>28.413415468856947</v>
      </c>
      <c r="P300" s="2" t="s">
        <v>26</v>
      </c>
      <c r="Q300" s="2">
        <v>4.5</v>
      </c>
      <c r="R300" s="2" t="s">
        <v>29</v>
      </c>
      <c r="S300" s="2" t="s">
        <v>50</v>
      </c>
      <c r="T300" s="4">
        <v>2271.7943600000003</v>
      </c>
    </row>
    <row r="301" spans="1:20" s="2" customFormat="1" x14ac:dyDescent="0.2">
      <c r="A301" s="6" t="s">
        <v>2363</v>
      </c>
      <c r="B301" s="2" t="s">
        <v>2364</v>
      </c>
      <c r="C301" s="2" t="s">
        <v>18</v>
      </c>
      <c r="D301" s="2" t="s">
        <v>1809</v>
      </c>
      <c r="E301" s="3">
        <v>1.14636</v>
      </c>
      <c r="H301" s="3"/>
      <c r="I301" s="3">
        <v>3.16211E-4</v>
      </c>
      <c r="J301" s="3"/>
      <c r="K301" s="4">
        <v>4.056</v>
      </c>
      <c r="L301" s="3">
        <v>2.6450000000000001E-2</v>
      </c>
      <c r="M301" s="2">
        <v>19.899999999999999</v>
      </c>
      <c r="N301" s="5">
        <v>43997</v>
      </c>
      <c r="O301" s="4">
        <v>4.6762491444216288</v>
      </c>
      <c r="P301" s="2" t="s">
        <v>26</v>
      </c>
      <c r="Q301" s="2">
        <v>6</v>
      </c>
      <c r="R301" s="2" t="s">
        <v>29</v>
      </c>
      <c r="S301" s="2" t="s">
        <v>30</v>
      </c>
      <c r="T301" s="4">
        <v>532.90972999999997</v>
      </c>
    </row>
    <row r="302" spans="1:20" s="2" customFormat="1" x14ac:dyDescent="0.2">
      <c r="A302" s="6" t="s">
        <v>2365</v>
      </c>
      <c r="B302" s="2" t="s">
        <v>2366</v>
      </c>
      <c r="C302" s="2" t="s">
        <v>18</v>
      </c>
      <c r="D302" s="2" t="s">
        <v>1809</v>
      </c>
      <c r="E302" s="3">
        <v>1.151575</v>
      </c>
      <c r="H302" s="3"/>
      <c r="I302" s="3">
        <v>3.1599500000000001E-4</v>
      </c>
      <c r="J302" s="3"/>
      <c r="K302" s="4">
        <v>12.378</v>
      </c>
      <c r="L302" s="3">
        <v>4.9500000000000002E-2</v>
      </c>
      <c r="M302" s="2">
        <v>214.2</v>
      </c>
      <c r="N302" s="5">
        <v>50069</v>
      </c>
      <c r="O302" s="4">
        <v>21.300479123887747</v>
      </c>
      <c r="P302" s="2" t="s">
        <v>26</v>
      </c>
      <c r="Q302" s="2">
        <v>6.1100001339999999</v>
      </c>
      <c r="R302" s="2" t="s">
        <v>110</v>
      </c>
      <c r="S302" s="2" t="s">
        <v>30</v>
      </c>
      <c r="T302" s="4">
        <v>2952.8461700000003</v>
      </c>
    </row>
    <row r="303" spans="1:20" s="2" customFormat="1" x14ac:dyDescent="0.2">
      <c r="A303" s="6" t="s">
        <v>2367</v>
      </c>
      <c r="B303" s="2" t="s">
        <v>2368</v>
      </c>
      <c r="C303" s="2" t="s">
        <v>109</v>
      </c>
      <c r="D303" s="2" t="s">
        <v>1809</v>
      </c>
      <c r="E303" s="3">
        <v>0.93194999999999995</v>
      </c>
      <c r="H303" s="3"/>
      <c r="I303" s="3">
        <v>3.1591799999999999E-4</v>
      </c>
      <c r="J303" s="3"/>
      <c r="K303" s="4">
        <v>12.273999999999999</v>
      </c>
      <c r="L303" s="3">
        <v>5.1153400000000002E-2</v>
      </c>
      <c r="M303" s="2">
        <v>199.3</v>
      </c>
      <c r="N303" s="5">
        <v>49383</v>
      </c>
      <c r="O303" s="4">
        <v>19.422313483915126</v>
      </c>
      <c r="P303" s="2" t="s">
        <v>26</v>
      </c>
      <c r="Q303" s="2">
        <v>4.5500001909999996</v>
      </c>
      <c r="R303" s="2" t="s">
        <v>29</v>
      </c>
      <c r="S303" s="2" t="s">
        <v>123</v>
      </c>
      <c r="T303" s="4">
        <v>3252.3767899999998</v>
      </c>
    </row>
    <row r="304" spans="1:20" s="2" customFormat="1" x14ac:dyDescent="0.2">
      <c r="A304" s="6" t="s">
        <v>2369</v>
      </c>
      <c r="B304" s="2" t="s">
        <v>2370</v>
      </c>
      <c r="C304" s="2" t="s">
        <v>18</v>
      </c>
      <c r="D304" s="2" t="s">
        <v>1809</v>
      </c>
      <c r="E304" s="3">
        <v>1.1565799999999999</v>
      </c>
      <c r="H304" s="3"/>
      <c r="I304" s="3">
        <v>3.1563400000000002E-4</v>
      </c>
      <c r="J304" s="3"/>
      <c r="K304" s="4">
        <v>4.2530000000000001</v>
      </c>
      <c r="L304" s="3">
        <v>3.0439999999999998E-2</v>
      </c>
      <c r="M304" s="2">
        <v>21.7</v>
      </c>
      <c r="N304" s="5">
        <v>44088</v>
      </c>
      <c r="O304" s="4">
        <v>4.9253935660506505</v>
      </c>
      <c r="P304" s="2" t="s">
        <v>26</v>
      </c>
      <c r="Q304" s="2">
        <v>6.5</v>
      </c>
      <c r="R304" s="2" t="s">
        <v>110</v>
      </c>
      <c r="S304" s="2" t="s">
        <v>30</v>
      </c>
      <c r="T304" s="4">
        <v>701.38774999999998</v>
      </c>
    </row>
    <row r="305" spans="1:20" s="2" customFormat="1" x14ac:dyDescent="0.2">
      <c r="A305" s="6" t="s">
        <v>2371</v>
      </c>
      <c r="B305" s="2" t="s">
        <v>2372</v>
      </c>
      <c r="C305" s="2" t="s">
        <v>18</v>
      </c>
      <c r="D305" s="2" t="s">
        <v>1809</v>
      </c>
      <c r="E305" s="3">
        <v>1.016745</v>
      </c>
      <c r="F305" s="2">
        <v>4500000</v>
      </c>
      <c r="G305" s="2">
        <v>4645665</v>
      </c>
      <c r="H305" s="3">
        <v>9.7901310000000005E-3</v>
      </c>
      <c r="I305" s="3">
        <v>3.1534599999999999E-4</v>
      </c>
      <c r="J305" s="3">
        <v>9.7901310000000005E-3</v>
      </c>
      <c r="K305" s="4">
        <v>7.1920000000000002</v>
      </c>
      <c r="L305" s="3">
        <v>3.5220000000000001E-2</v>
      </c>
      <c r="M305" s="2">
        <v>61</v>
      </c>
      <c r="N305" s="5">
        <v>45427</v>
      </c>
      <c r="O305" s="4">
        <v>8.5913757700205338</v>
      </c>
      <c r="P305" s="2" t="s">
        <v>26</v>
      </c>
      <c r="Q305" s="2">
        <v>3.75</v>
      </c>
      <c r="R305" s="2" t="s">
        <v>29</v>
      </c>
      <c r="S305" s="2" t="s">
        <v>30</v>
      </c>
      <c r="T305" s="4">
        <v>1122.9373000000001</v>
      </c>
    </row>
    <row r="306" spans="1:20" s="2" customFormat="1" x14ac:dyDescent="0.2">
      <c r="A306" s="6" t="s">
        <v>2373</v>
      </c>
      <c r="B306" s="2" t="s">
        <v>2374</v>
      </c>
      <c r="C306" s="2" t="s">
        <v>109</v>
      </c>
      <c r="D306" s="2" t="s">
        <v>1809</v>
      </c>
      <c r="E306" s="3">
        <v>1.0200450000000001</v>
      </c>
      <c r="H306" s="3"/>
      <c r="I306" s="3">
        <v>3.1474399999999999E-4</v>
      </c>
      <c r="J306" s="3"/>
      <c r="K306" s="4">
        <v>7.1289999999999996</v>
      </c>
      <c r="L306" s="3">
        <v>3.5737730000000002E-2</v>
      </c>
      <c r="M306" s="2">
        <v>59.7</v>
      </c>
      <c r="N306" s="5">
        <v>45481</v>
      </c>
      <c r="O306" s="4">
        <v>8.7392197125256672</v>
      </c>
      <c r="P306" s="2" t="s">
        <v>26</v>
      </c>
      <c r="Q306" s="2">
        <v>3.8499999049999998</v>
      </c>
      <c r="R306" s="2" t="s">
        <v>29</v>
      </c>
      <c r="S306" s="2" t="s">
        <v>30</v>
      </c>
      <c r="T306" s="4">
        <v>1157.8779199999999</v>
      </c>
    </row>
    <row r="307" spans="1:20" s="2" customFormat="1" x14ac:dyDescent="0.2">
      <c r="A307" s="6" t="s">
        <v>2375</v>
      </c>
      <c r="B307" s="2" t="s">
        <v>2376</v>
      </c>
      <c r="C307" s="2" t="s">
        <v>109</v>
      </c>
      <c r="D307" s="2" t="s">
        <v>1809</v>
      </c>
      <c r="E307" s="3">
        <v>0.91891500000000004</v>
      </c>
      <c r="H307" s="3"/>
      <c r="I307" s="3">
        <v>3.1428000000000001E-4</v>
      </c>
      <c r="J307" s="3"/>
      <c r="K307" s="4">
        <v>14.981999999999999</v>
      </c>
      <c r="L307" s="3">
        <v>5.3009609999999999E-2</v>
      </c>
      <c r="M307" s="2">
        <v>331.6</v>
      </c>
      <c r="N307" s="5">
        <v>53036</v>
      </c>
      <c r="O307" s="4">
        <v>29.423682409308693</v>
      </c>
      <c r="P307" s="2" t="s">
        <v>26</v>
      </c>
      <c r="Q307" s="2">
        <v>4.75</v>
      </c>
      <c r="R307" s="2" t="s">
        <v>29</v>
      </c>
      <c r="S307" s="2" t="s">
        <v>123</v>
      </c>
      <c r="T307" s="4">
        <v>3626.7976100000001</v>
      </c>
    </row>
    <row r="308" spans="1:20" s="2" customFormat="1" x14ac:dyDescent="0.2">
      <c r="A308" s="6" t="s">
        <v>2377</v>
      </c>
      <c r="B308" s="2" t="s">
        <v>2378</v>
      </c>
      <c r="C308" s="2" t="s">
        <v>18</v>
      </c>
      <c r="D308" s="2" t="s">
        <v>1809</v>
      </c>
      <c r="E308" s="3">
        <v>1.1301950000000001</v>
      </c>
      <c r="H308" s="3"/>
      <c r="I308" s="3">
        <v>3.1406899999999999E-4</v>
      </c>
      <c r="J308" s="3"/>
      <c r="K308" s="4">
        <v>4.01</v>
      </c>
      <c r="L308" s="3">
        <v>2.1270000000000001E-2</v>
      </c>
      <c r="M308" s="2">
        <v>19.399999999999999</v>
      </c>
      <c r="N308" s="5">
        <v>43951</v>
      </c>
      <c r="O308" s="4">
        <v>4.5503080082135527</v>
      </c>
      <c r="P308" s="2" t="s">
        <v>26</v>
      </c>
      <c r="Q308" s="2">
        <v>5.1500000950000002</v>
      </c>
      <c r="R308" s="2" t="s">
        <v>29</v>
      </c>
      <c r="S308" s="2" t="s">
        <v>261</v>
      </c>
      <c r="T308" s="4">
        <v>331.01747999999998</v>
      </c>
    </row>
    <row r="309" spans="1:20" s="2" customFormat="1" x14ac:dyDescent="0.2">
      <c r="A309" s="6" t="s">
        <v>2379</v>
      </c>
      <c r="B309" s="2" t="s">
        <v>2380</v>
      </c>
      <c r="C309" s="2" t="s">
        <v>109</v>
      </c>
      <c r="D309" s="2" t="s">
        <v>1809</v>
      </c>
      <c r="E309" s="3">
        <v>1.01708</v>
      </c>
      <c r="H309" s="3"/>
      <c r="I309" s="3">
        <v>3.1399100000000001E-4</v>
      </c>
      <c r="J309" s="3"/>
      <c r="K309" s="4">
        <v>6.5309999999999997</v>
      </c>
      <c r="L309" s="3">
        <v>2.9337820000000001E-2</v>
      </c>
      <c r="M309" s="2">
        <v>49.3</v>
      </c>
      <c r="N309" s="5">
        <v>45101</v>
      </c>
      <c r="O309" s="4">
        <v>7.698836413415469</v>
      </c>
      <c r="P309" s="2" t="s">
        <v>26</v>
      </c>
      <c r="Q309" s="2">
        <v>3.1909999849999999</v>
      </c>
      <c r="R309" s="2" t="s">
        <v>29</v>
      </c>
      <c r="S309" s="2" t="s">
        <v>40</v>
      </c>
      <c r="T309" s="4">
        <v>722.75964999999997</v>
      </c>
    </row>
    <row r="310" spans="1:20" s="2" customFormat="1" x14ac:dyDescent="0.2">
      <c r="A310" s="6" t="s">
        <v>2381</v>
      </c>
      <c r="B310" s="2" t="s">
        <v>2382</v>
      </c>
      <c r="C310" s="2" t="s">
        <v>18</v>
      </c>
      <c r="D310" s="2" t="s">
        <v>1809</v>
      </c>
      <c r="E310" s="3">
        <v>1.14046</v>
      </c>
      <c r="H310" s="3"/>
      <c r="I310" s="3">
        <v>3.1398400000000001E-4</v>
      </c>
      <c r="J310" s="3"/>
      <c r="K310" s="4">
        <v>3.7759999999999998</v>
      </c>
      <c r="L310" s="3">
        <v>2.019E-2</v>
      </c>
      <c r="M310" s="2">
        <v>17.100000000000001</v>
      </c>
      <c r="N310" s="5">
        <v>43838</v>
      </c>
      <c r="O310" s="4">
        <v>4.2409308692676246</v>
      </c>
      <c r="P310" s="2" t="s">
        <v>26</v>
      </c>
      <c r="Q310" s="2">
        <v>5.5</v>
      </c>
      <c r="R310" s="2" t="s">
        <v>29</v>
      </c>
      <c r="S310" s="2" t="s">
        <v>66</v>
      </c>
      <c r="T310" s="4">
        <v>297.54501999999997</v>
      </c>
    </row>
    <row r="311" spans="1:20" s="2" customFormat="1" x14ac:dyDescent="0.2">
      <c r="A311" s="6" t="s">
        <v>2383</v>
      </c>
      <c r="B311" s="2" t="s">
        <v>2384</v>
      </c>
      <c r="C311" s="2" t="s">
        <v>18</v>
      </c>
      <c r="D311" s="2" t="s">
        <v>1809</v>
      </c>
      <c r="E311" s="3">
        <v>1.4398500000000001</v>
      </c>
      <c r="H311" s="3"/>
      <c r="I311" s="3">
        <v>3.1370999999999998E-4</v>
      </c>
      <c r="J311" s="3"/>
      <c r="K311" s="4">
        <v>13.372</v>
      </c>
      <c r="L311" s="3">
        <v>4.0660000000000002E-2</v>
      </c>
      <c r="M311" s="2">
        <v>249.8</v>
      </c>
      <c r="N311" s="5">
        <v>50830</v>
      </c>
      <c r="O311" s="4">
        <v>23.383983572895279</v>
      </c>
      <c r="P311" s="2" t="s">
        <v>26</v>
      </c>
      <c r="Q311" s="2">
        <v>7</v>
      </c>
      <c r="R311" s="2" t="s">
        <v>29</v>
      </c>
      <c r="S311" s="2" t="s">
        <v>123</v>
      </c>
      <c r="T311" s="4">
        <v>1893.64904</v>
      </c>
    </row>
    <row r="312" spans="1:20" s="2" customFormat="1" x14ac:dyDescent="0.2">
      <c r="A312" s="6" t="s">
        <v>2385</v>
      </c>
      <c r="B312" s="2" t="s">
        <v>2386</v>
      </c>
      <c r="C312" s="2" t="s">
        <v>18</v>
      </c>
      <c r="D312" s="2" t="s">
        <v>1809</v>
      </c>
      <c r="E312" s="3">
        <v>1.1453549999999999</v>
      </c>
      <c r="H312" s="3"/>
      <c r="I312" s="3">
        <v>3.1335999999999999E-4</v>
      </c>
      <c r="J312" s="3"/>
      <c r="K312" s="4">
        <v>3.4239999999999999</v>
      </c>
      <c r="L312" s="3">
        <v>2.017E-2</v>
      </c>
      <c r="M312" s="2">
        <v>14.2</v>
      </c>
      <c r="N312" s="5">
        <v>43684</v>
      </c>
      <c r="O312" s="4">
        <v>3.8193018480492813</v>
      </c>
      <c r="P312" s="2" t="s">
        <v>26</v>
      </c>
      <c r="Q312" s="2">
        <v>6</v>
      </c>
      <c r="R312" s="2" t="s">
        <v>29</v>
      </c>
      <c r="S312" s="2" t="s">
        <v>66</v>
      </c>
      <c r="T312" s="4">
        <v>302.61311999999998</v>
      </c>
    </row>
    <row r="313" spans="1:20" s="2" customFormat="1" x14ac:dyDescent="0.2">
      <c r="A313" s="6" t="s">
        <v>2387</v>
      </c>
      <c r="B313" s="2" t="s">
        <v>2388</v>
      </c>
      <c r="C313" s="2" t="s">
        <v>18</v>
      </c>
      <c r="D313" s="2" t="s">
        <v>17</v>
      </c>
      <c r="E313" s="3">
        <v>1.2752600000000001</v>
      </c>
      <c r="H313" s="3"/>
      <c r="I313" s="3">
        <v>3.1314599999999999E-4</v>
      </c>
      <c r="J313" s="3"/>
      <c r="K313" s="4">
        <v>5.7610000000000001</v>
      </c>
      <c r="L313" s="3">
        <v>1.319E-2</v>
      </c>
      <c r="M313" s="2">
        <v>41.9</v>
      </c>
      <c r="N313" s="5">
        <v>44746</v>
      </c>
      <c r="O313" s="4">
        <v>6.7268993839835725</v>
      </c>
      <c r="P313" s="2" t="s">
        <v>19</v>
      </c>
      <c r="Q313" s="2">
        <v>5.625</v>
      </c>
      <c r="R313" s="2" t="s">
        <v>29</v>
      </c>
      <c r="S313" s="2" t="s">
        <v>448</v>
      </c>
      <c r="T313" s="4">
        <v>678.12864999999999</v>
      </c>
    </row>
    <row r="314" spans="1:20" s="2" customFormat="1" x14ac:dyDescent="0.2">
      <c r="A314" s="6" t="s">
        <v>2389</v>
      </c>
      <c r="B314" s="2" t="s">
        <v>2390</v>
      </c>
      <c r="C314" s="2" t="s">
        <v>18</v>
      </c>
      <c r="D314" s="2" t="s">
        <v>1809</v>
      </c>
      <c r="E314" s="3">
        <v>1.020065</v>
      </c>
      <c r="H314" s="3"/>
      <c r="I314" s="3">
        <v>3.1310600000000001E-4</v>
      </c>
      <c r="J314" s="3"/>
      <c r="K314" s="4">
        <v>6.3090000000000002</v>
      </c>
      <c r="L314" s="3">
        <v>3.3119999999999997E-2</v>
      </c>
      <c r="M314" s="2">
        <v>46.3</v>
      </c>
      <c r="N314" s="5">
        <v>44948</v>
      </c>
      <c r="O314" s="4">
        <v>7.2799452429842573</v>
      </c>
      <c r="P314" s="2" t="s">
        <v>26</v>
      </c>
      <c r="Q314" s="2">
        <v>3.625</v>
      </c>
      <c r="R314" s="2" t="s">
        <v>29</v>
      </c>
      <c r="S314" s="2" t="s">
        <v>30</v>
      </c>
      <c r="T314" s="4">
        <v>948.04711999999995</v>
      </c>
    </row>
    <row r="315" spans="1:20" s="2" customFormat="1" x14ac:dyDescent="0.2">
      <c r="A315" s="6" t="s">
        <v>2391</v>
      </c>
      <c r="B315" s="2" t="s">
        <v>2392</v>
      </c>
      <c r="C315" s="2" t="s">
        <v>18</v>
      </c>
      <c r="D315" s="2" t="s">
        <v>1809</v>
      </c>
      <c r="E315" s="3">
        <v>1.12435</v>
      </c>
      <c r="H315" s="3"/>
      <c r="I315" s="3">
        <v>3.1292700000000001E-4</v>
      </c>
      <c r="J315" s="3"/>
      <c r="K315" s="4">
        <v>4.8310000000000004</v>
      </c>
      <c r="L315" s="3">
        <v>2.7480000000000001E-2</v>
      </c>
      <c r="M315" s="2">
        <v>27.4</v>
      </c>
      <c r="N315" s="5">
        <v>44301</v>
      </c>
      <c r="O315" s="4">
        <v>5.508555783709788</v>
      </c>
      <c r="P315" s="2" t="s">
        <v>26</v>
      </c>
      <c r="Q315" s="2">
        <v>5.1999998090000004</v>
      </c>
      <c r="R315" s="2" t="s">
        <v>29</v>
      </c>
      <c r="S315" s="2" t="s">
        <v>30</v>
      </c>
      <c r="T315" s="4">
        <v>599.43530999999996</v>
      </c>
    </row>
    <row r="316" spans="1:20" s="2" customFormat="1" x14ac:dyDescent="0.2">
      <c r="A316" s="6" t="s">
        <v>2393</v>
      </c>
      <c r="B316" s="2" t="s">
        <v>2394</v>
      </c>
      <c r="C316" s="2" t="s">
        <v>109</v>
      </c>
      <c r="D316" s="2" t="s">
        <v>1809</v>
      </c>
      <c r="E316" s="3">
        <v>1.0064949999999999</v>
      </c>
      <c r="H316" s="3"/>
      <c r="I316" s="3">
        <v>3.1232599999999998E-4</v>
      </c>
      <c r="J316" s="3"/>
      <c r="K316" s="4">
        <v>7.7220000000000004</v>
      </c>
      <c r="L316" s="3">
        <v>3.6673690000000002E-2</v>
      </c>
      <c r="M316" s="2">
        <v>70.599999999999994</v>
      </c>
      <c r="N316" s="5">
        <v>45799</v>
      </c>
      <c r="O316" s="4">
        <v>9.6098562628336754</v>
      </c>
      <c r="P316" s="2" t="s">
        <v>26</v>
      </c>
      <c r="Q316" s="2">
        <v>3.75</v>
      </c>
      <c r="R316" s="2" t="s">
        <v>29</v>
      </c>
      <c r="S316" s="2" t="s">
        <v>30</v>
      </c>
      <c r="T316" s="4">
        <v>1259.2111</v>
      </c>
    </row>
    <row r="317" spans="1:20" s="2" customFormat="1" x14ac:dyDescent="0.2">
      <c r="A317" s="6" t="s">
        <v>2395</v>
      </c>
      <c r="B317" s="2" t="s">
        <v>2396</v>
      </c>
      <c r="C317" s="2" t="s">
        <v>18</v>
      </c>
      <c r="D317" s="2" t="s">
        <v>1809</v>
      </c>
      <c r="E317" s="3">
        <v>1.137815</v>
      </c>
      <c r="H317" s="3"/>
      <c r="I317" s="3">
        <v>3.1224999999999997E-4</v>
      </c>
      <c r="J317" s="3"/>
      <c r="K317" s="4">
        <v>2.9590000000000001</v>
      </c>
      <c r="L317" s="3">
        <v>2.1270000000000001E-2</v>
      </c>
      <c r="M317" s="2">
        <v>10.8</v>
      </c>
      <c r="N317" s="5">
        <v>43491</v>
      </c>
      <c r="O317" s="4">
        <v>3.2908966461327855</v>
      </c>
      <c r="P317" s="2" t="s">
        <v>26</v>
      </c>
      <c r="Q317" s="2">
        <v>6.5</v>
      </c>
      <c r="R317" s="2" t="s">
        <v>29</v>
      </c>
      <c r="S317" s="2" t="s">
        <v>41</v>
      </c>
      <c r="T317" s="4">
        <v>327.47252999999995</v>
      </c>
    </row>
    <row r="318" spans="1:20" s="2" customFormat="1" x14ac:dyDescent="0.2">
      <c r="A318" s="6" t="s">
        <v>2397</v>
      </c>
      <c r="B318" s="2" t="s">
        <v>2398</v>
      </c>
      <c r="C318" s="2" t="s">
        <v>18</v>
      </c>
      <c r="D318" s="2" t="s">
        <v>1809</v>
      </c>
      <c r="E318" s="3">
        <v>1.26688</v>
      </c>
      <c r="H318" s="3"/>
      <c r="I318" s="3">
        <v>3.12245E-4</v>
      </c>
      <c r="J318" s="3"/>
      <c r="K318" s="4">
        <v>9.8670000000000009</v>
      </c>
      <c r="L318" s="3">
        <v>4.9840000000000002E-2</v>
      </c>
      <c r="M318" s="2">
        <v>131.69999999999999</v>
      </c>
      <c r="N318" s="5">
        <v>48045</v>
      </c>
      <c r="O318" s="4">
        <v>15.759069130732374</v>
      </c>
      <c r="P318" s="2" t="s">
        <v>26</v>
      </c>
      <c r="Q318" s="2">
        <v>7.4499998090000004</v>
      </c>
      <c r="R318" s="2" t="s">
        <v>29</v>
      </c>
      <c r="S318" s="2" t="s">
        <v>104</v>
      </c>
      <c r="T318" s="4">
        <v>2614.2024499999998</v>
      </c>
    </row>
    <row r="319" spans="1:20" s="2" customFormat="1" x14ac:dyDescent="0.2">
      <c r="A319" s="6" t="s">
        <v>2399</v>
      </c>
      <c r="B319" s="2" t="s">
        <v>2400</v>
      </c>
      <c r="C319" s="2" t="s">
        <v>18</v>
      </c>
      <c r="D319" s="2" t="s">
        <v>1809</v>
      </c>
      <c r="E319" s="3">
        <v>1.1405400000000001</v>
      </c>
      <c r="H319" s="3"/>
      <c r="I319" s="3">
        <v>3.1212900000000002E-4</v>
      </c>
      <c r="J319" s="3"/>
      <c r="K319" s="4">
        <v>4.66</v>
      </c>
      <c r="L319" s="3">
        <v>2.4649999999999998E-2</v>
      </c>
      <c r="M319" s="2">
        <v>25.7</v>
      </c>
      <c r="N319" s="5">
        <v>44238</v>
      </c>
      <c r="O319" s="4">
        <v>5.3360711841204651</v>
      </c>
      <c r="P319" s="2" t="s">
        <v>26</v>
      </c>
      <c r="Q319" s="2">
        <v>5.3000001909999996</v>
      </c>
      <c r="R319" s="2" t="s">
        <v>110</v>
      </c>
      <c r="S319" s="2" t="s">
        <v>66</v>
      </c>
      <c r="T319" s="4">
        <v>465.12392</v>
      </c>
    </row>
    <row r="320" spans="1:20" s="2" customFormat="1" x14ac:dyDescent="0.2">
      <c r="A320" s="6" t="s">
        <v>2401</v>
      </c>
      <c r="B320" s="2" t="s">
        <v>2402</v>
      </c>
      <c r="C320" s="2" t="s">
        <v>18</v>
      </c>
      <c r="D320" s="2" t="s">
        <v>17</v>
      </c>
      <c r="E320" s="3">
        <v>1.1743699999999999</v>
      </c>
      <c r="H320" s="3"/>
      <c r="I320" s="3">
        <v>3.1199199999999998E-4</v>
      </c>
      <c r="J320" s="3"/>
      <c r="K320" s="4">
        <v>5.4859999999999998</v>
      </c>
      <c r="L320" s="3">
        <v>1.213E-2</v>
      </c>
      <c r="M320" s="2">
        <v>38</v>
      </c>
      <c r="N320" s="5">
        <v>44575</v>
      </c>
      <c r="O320" s="4">
        <v>6.2587268993839835</v>
      </c>
      <c r="P320" s="2" t="s">
        <v>19</v>
      </c>
      <c r="Q320" s="2">
        <v>4.125</v>
      </c>
      <c r="R320" s="2" t="s">
        <v>29</v>
      </c>
      <c r="S320" s="2" t="s">
        <v>30</v>
      </c>
      <c r="T320" s="4">
        <v>611.43619000000001</v>
      </c>
    </row>
    <row r="321" spans="1:20" s="2" customFormat="1" x14ac:dyDescent="0.2">
      <c r="A321" s="6" t="s">
        <v>583</v>
      </c>
      <c r="B321" s="2" t="s">
        <v>584</v>
      </c>
      <c r="C321" s="2" t="s">
        <v>18</v>
      </c>
      <c r="D321" s="2" t="s">
        <v>17</v>
      </c>
      <c r="E321" s="3">
        <v>1.1129500000000001</v>
      </c>
      <c r="H321" s="3"/>
      <c r="I321" s="3">
        <v>3.1190100000000001E-4</v>
      </c>
      <c r="J321" s="3"/>
      <c r="K321" s="4">
        <v>2.1040000000000001</v>
      </c>
      <c r="L321" s="3">
        <v>9.6399999999999993E-3</v>
      </c>
      <c r="M321" s="2">
        <v>6.7</v>
      </c>
      <c r="N321" s="5">
        <v>43123</v>
      </c>
      <c r="O321" s="4">
        <v>2.2833675564681726</v>
      </c>
      <c r="P321" s="2" t="s">
        <v>19</v>
      </c>
      <c r="Q321" s="2">
        <v>6</v>
      </c>
      <c r="R321" s="2" t="s">
        <v>110</v>
      </c>
      <c r="S321" s="2" t="s">
        <v>30</v>
      </c>
      <c r="T321" s="4">
        <v>250.67572999999999</v>
      </c>
    </row>
    <row r="322" spans="1:20" s="2" customFormat="1" x14ac:dyDescent="0.2">
      <c r="A322" s="6" t="s">
        <v>2403</v>
      </c>
      <c r="B322" s="2" t="s">
        <v>2404</v>
      </c>
      <c r="C322" s="2" t="s">
        <v>109</v>
      </c>
      <c r="D322" s="2" t="s">
        <v>1809</v>
      </c>
      <c r="E322" s="3">
        <v>1.0118750000000001</v>
      </c>
      <c r="F322" s="2">
        <v>4000000</v>
      </c>
      <c r="G322" s="2">
        <v>4081722.2220000001</v>
      </c>
      <c r="H322" s="3">
        <v>8.6016949999999995E-3</v>
      </c>
      <c r="I322" s="3">
        <v>3.1189800000000001E-4</v>
      </c>
      <c r="J322" s="3">
        <v>8.6016949999999995E-3</v>
      </c>
      <c r="K322" s="4">
        <v>4.2699999999999996</v>
      </c>
      <c r="L322" s="3">
        <v>2.4753750000000001E-2</v>
      </c>
      <c r="M322" s="2">
        <v>21.1</v>
      </c>
      <c r="N322" s="5">
        <v>44005</v>
      </c>
      <c r="O322" s="4">
        <v>4.6981519507186862</v>
      </c>
      <c r="P322" s="2" t="s">
        <v>26</v>
      </c>
      <c r="Q322" s="2">
        <v>2.75</v>
      </c>
      <c r="R322" s="2" t="s">
        <v>29</v>
      </c>
      <c r="S322" s="2" t="s">
        <v>30</v>
      </c>
      <c r="T322" s="4">
        <v>494.97840000000002</v>
      </c>
    </row>
    <row r="323" spans="1:20" s="2" customFormat="1" x14ac:dyDescent="0.2">
      <c r="A323" s="6" t="s">
        <v>2405</v>
      </c>
      <c r="B323" s="2" t="s">
        <v>2406</v>
      </c>
      <c r="C323" s="2" t="s">
        <v>18</v>
      </c>
      <c r="D323" s="2" t="s">
        <v>1809</v>
      </c>
      <c r="E323" s="3">
        <v>1.13619</v>
      </c>
      <c r="H323" s="3"/>
      <c r="I323" s="3">
        <v>3.1170599999999997E-4</v>
      </c>
      <c r="J323" s="3"/>
      <c r="K323" s="4">
        <v>4.9249999999999998</v>
      </c>
      <c r="L323" s="3">
        <v>3.2750000000000001E-2</v>
      </c>
      <c r="M323" s="2">
        <v>29</v>
      </c>
      <c r="N323" s="5">
        <v>44410</v>
      </c>
      <c r="O323" s="4">
        <v>5.806981519507187</v>
      </c>
      <c r="P323" s="2" t="s">
        <v>26</v>
      </c>
      <c r="Q323" s="2">
        <v>5.875</v>
      </c>
      <c r="R323" s="2" t="s">
        <v>29</v>
      </c>
      <c r="S323" s="2" t="s">
        <v>104</v>
      </c>
      <c r="T323" s="4">
        <v>846.85374999999988</v>
      </c>
    </row>
    <row r="324" spans="1:20" s="2" customFormat="1" x14ac:dyDescent="0.2">
      <c r="A324" s="6" t="s">
        <v>2407</v>
      </c>
      <c r="B324" s="2" t="s">
        <v>2408</v>
      </c>
      <c r="C324" s="2" t="s">
        <v>109</v>
      </c>
      <c r="D324" s="2" t="s">
        <v>17</v>
      </c>
      <c r="E324" s="3">
        <v>0.99958000000000002</v>
      </c>
      <c r="H324" s="3"/>
      <c r="I324" s="3">
        <v>3.1105899999999998E-4</v>
      </c>
      <c r="J324" s="3"/>
      <c r="K324" s="4">
        <v>5.1349999999999998</v>
      </c>
      <c r="L324" s="3">
        <v>2.5067949999999999E-2</v>
      </c>
      <c r="M324" s="2">
        <v>32.5</v>
      </c>
      <c r="N324" s="5">
        <v>46168</v>
      </c>
      <c r="O324" s="4">
        <v>10.620123203285422</v>
      </c>
      <c r="P324" s="2" t="s">
        <v>19</v>
      </c>
      <c r="Q324" s="2">
        <v>2.5</v>
      </c>
      <c r="R324" s="2" t="s">
        <v>110</v>
      </c>
      <c r="S324" s="2" t="s">
        <v>30</v>
      </c>
      <c r="T324" s="4">
        <v>1263.8765900000001</v>
      </c>
    </row>
    <row r="325" spans="1:20" s="2" customFormat="1" x14ac:dyDescent="0.2">
      <c r="A325" s="6" t="s">
        <v>2409</v>
      </c>
      <c r="B325" s="2" t="s">
        <v>2410</v>
      </c>
      <c r="C325" s="2" t="s">
        <v>109</v>
      </c>
      <c r="D325" s="2" t="s">
        <v>1809</v>
      </c>
      <c r="E325" s="3">
        <v>1.0097499999999999</v>
      </c>
      <c r="H325" s="3"/>
      <c r="I325" s="3">
        <v>3.1059000000000002E-4</v>
      </c>
      <c r="J325" s="3"/>
      <c r="K325" s="4">
        <v>15.881</v>
      </c>
      <c r="L325" s="3">
        <v>4.6888819999999998E-2</v>
      </c>
      <c r="M325" s="2">
        <v>367.1</v>
      </c>
      <c r="N325" s="5">
        <v>53387</v>
      </c>
      <c r="O325" s="4">
        <v>30.38466803559206</v>
      </c>
      <c r="P325" s="2" t="s">
        <v>26</v>
      </c>
      <c r="Q325" s="2">
        <v>4.75</v>
      </c>
      <c r="R325" s="2" t="s">
        <v>29</v>
      </c>
      <c r="S325" s="2" t="s">
        <v>123</v>
      </c>
      <c r="T325" s="4">
        <v>2811.98515</v>
      </c>
    </row>
    <row r="326" spans="1:20" s="2" customFormat="1" x14ac:dyDescent="0.2">
      <c r="A326" s="6" t="s">
        <v>2411</v>
      </c>
      <c r="B326" s="2" t="s">
        <v>2412</v>
      </c>
      <c r="C326" s="2" t="s">
        <v>18</v>
      </c>
      <c r="D326" s="2" t="s">
        <v>1809</v>
      </c>
      <c r="E326" s="3">
        <v>1.13611</v>
      </c>
      <c r="H326" s="3"/>
      <c r="I326" s="3">
        <v>3.1054800000000001E-4</v>
      </c>
      <c r="J326" s="3"/>
      <c r="K326" s="4">
        <v>3.081</v>
      </c>
      <c r="L326" s="3">
        <v>1.8259999999999998E-2</v>
      </c>
      <c r="M326" s="2">
        <v>11.5</v>
      </c>
      <c r="N326" s="5">
        <v>43525</v>
      </c>
      <c r="O326" s="4">
        <v>3.3839835728952772</v>
      </c>
      <c r="P326" s="2" t="s">
        <v>26</v>
      </c>
      <c r="Q326" s="2">
        <v>6</v>
      </c>
      <c r="R326" s="2" t="s">
        <v>29</v>
      </c>
      <c r="S326" s="2" t="s">
        <v>123</v>
      </c>
      <c r="T326" s="4">
        <v>241.45796999999999</v>
      </c>
    </row>
    <row r="327" spans="1:20" s="2" customFormat="1" x14ac:dyDescent="0.2">
      <c r="A327" s="6" t="s">
        <v>2413</v>
      </c>
      <c r="B327" s="2" t="s">
        <v>2414</v>
      </c>
      <c r="C327" s="2" t="s">
        <v>18</v>
      </c>
      <c r="D327" s="2" t="s">
        <v>1809</v>
      </c>
      <c r="E327" s="3">
        <v>1.14995</v>
      </c>
      <c r="H327" s="3"/>
      <c r="I327" s="3">
        <v>3.10365E-4</v>
      </c>
      <c r="J327" s="3"/>
      <c r="K327" s="4">
        <v>3.0430000000000001</v>
      </c>
      <c r="L327" s="3">
        <v>3.4729999999999997E-2</v>
      </c>
      <c r="M327" s="2">
        <v>11.7</v>
      </c>
      <c r="N327" s="5">
        <v>43588</v>
      </c>
      <c r="O327" s="4">
        <v>3.5564681724845997</v>
      </c>
      <c r="P327" s="2" t="s">
        <v>26</v>
      </c>
      <c r="Q327" s="2">
        <v>8</v>
      </c>
      <c r="R327" s="2" t="s">
        <v>24</v>
      </c>
      <c r="S327" s="2" t="s">
        <v>41</v>
      </c>
      <c r="T327" s="4">
        <v>727.75171</v>
      </c>
    </row>
    <row r="328" spans="1:20" s="2" customFormat="1" x14ac:dyDescent="0.2">
      <c r="A328" s="6" t="s">
        <v>2415</v>
      </c>
      <c r="B328" s="2" t="s">
        <v>2416</v>
      </c>
      <c r="C328" s="2" t="s">
        <v>18</v>
      </c>
      <c r="D328" s="2" t="s">
        <v>1809</v>
      </c>
      <c r="E328" s="3">
        <v>1.0101100000000001</v>
      </c>
      <c r="H328" s="3"/>
      <c r="I328" s="3">
        <v>3.1020700000000001E-4</v>
      </c>
      <c r="J328" s="3"/>
      <c r="K328" s="4">
        <v>8.5869999999999997</v>
      </c>
      <c r="L328" s="3">
        <v>4.233E-2</v>
      </c>
      <c r="M328" s="2">
        <v>88.7</v>
      </c>
      <c r="N328" s="5">
        <v>46273</v>
      </c>
      <c r="O328" s="4">
        <v>10.907597535934292</v>
      </c>
      <c r="P328" s="2" t="s">
        <v>26</v>
      </c>
      <c r="Q328" s="2">
        <v>4.3499999049999998</v>
      </c>
      <c r="R328" s="2" t="s">
        <v>110</v>
      </c>
      <c r="S328" s="2" t="s">
        <v>30</v>
      </c>
      <c r="T328" s="4">
        <v>1803.0553299999999</v>
      </c>
    </row>
    <row r="329" spans="1:20" s="2" customFormat="1" x14ac:dyDescent="0.2">
      <c r="A329" s="6" t="s">
        <v>2417</v>
      </c>
      <c r="B329" s="2" t="s">
        <v>2418</v>
      </c>
      <c r="C329" s="2" t="s">
        <v>18</v>
      </c>
      <c r="D329" s="2" t="s">
        <v>1809</v>
      </c>
      <c r="E329" s="3">
        <v>1.0079149999999999</v>
      </c>
      <c r="H329" s="3"/>
      <c r="I329" s="3">
        <v>3.0960599999999998E-4</v>
      </c>
      <c r="J329" s="3"/>
      <c r="K329" s="4">
        <v>2.673</v>
      </c>
      <c r="L329" s="3">
        <v>1.6060000000000001E-2</v>
      </c>
      <c r="M329" s="2">
        <v>8.6</v>
      </c>
      <c r="N329" s="5">
        <v>43301</v>
      </c>
      <c r="O329" s="4">
        <v>2.7707049965776864</v>
      </c>
      <c r="P329" s="2" t="s">
        <v>26</v>
      </c>
      <c r="Q329" s="2">
        <v>1.8999999759999999</v>
      </c>
      <c r="R329" s="2" t="s">
        <v>29</v>
      </c>
      <c r="S329" s="2" t="s">
        <v>104</v>
      </c>
      <c r="T329" s="4">
        <v>192.08177999999998</v>
      </c>
    </row>
    <row r="330" spans="1:20" s="2" customFormat="1" x14ac:dyDescent="0.2">
      <c r="A330" s="6" t="s">
        <v>2419</v>
      </c>
      <c r="B330" s="2" t="s">
        <v>2420</v>
      </c>
      <c r="C330" s="2" t="s">
        <v>18</v>
      </c>
      <c r="D330" s="2" t="s">
        <v>1809</v>
      </c>
      <c r="E330" s="3">
        <v>1.0047699999999999</v>
      </c>
      <c r="H330" s="3"/>
      <c r="I330" s="3">
        <v>3.0953699999999997E-4</v>
      </c>
      <c r="J330" s="3"/>
      <c r="K330" s="4">
        <v>3.165</v>
      </c>
      <c r="L330" s="3">
        <v>2.35E-2</v>
      </c>
      <c r="M330" s="2">
        <v>11.8</v>
      </c>
      <c r="N330" s="5">
        <v>43509</v>
      </c>
      <c r="O330" s="4">
        <v>3.3401779603011637</v>
      </c>
      <c r="P330" s="2" t="s">
        <v>26</v>
      </c>
      <c r="Q330" s="2">
        <v>2.5</v>
      </c>
      <c r="R330" s="2" t="s">
        <v>29</v>
      </c>
      <c r="S330" s="2" t="s">
        <v>30</v>
      </c>
      <c r="T330" s="4">
        <v>416.33359999999999</v>
      </c>
    </row>
    <row r="331" spans="1:20" s="2" customFormat="1" x14ac:dyDescent="0.2">
      <c r="A331" s="6" t="s">
        <v>2421</v>
      </c>
      <c r="B331" s="2" t="s">
        <v>2422</v>
      </c>
      <c r="C331" s="2" t="s">
        <v>18</v>
      </c>
      <c r="D331" s="2" t="s">
        <v>1809</v>
      </c>
      <c r="E331" s="3">
        <v>1.04088</v>
      </c>
      <c r="H331" s="3"/>
      <c r="I331" s="3">
        <v>3.0897800000000001E-4</v>
      </c>
      <c r="J331" s="3"/>
      <c r="K331" s="4">
        <v>7.3129999999999997</v>
      </c>
      <c r="L331" s="3">
        <v>2.8580000000000001E-2</v>
      </c>
      <c r="M331" s="2">
        <v>62.4</v>
      </c>
      <c r="N331" s="5">
        <v>45418</v>
      </c>
      <c r="O331" s="4">
        <v>8.5667351129363443</v>
      </c>
      <c r="P331" s="2" t="s">
        <v>26</v>
      </c>
      <c r="Q331" s="2">
        <v>3.4000000950000002</v>
      </c>
      <c r="R331" s="2" t="s">
        <v>29</v>
      </c>
      <c r="S331" s="2" t="s">
        <v>123</v>
      </c>
      <c r="T331" s="4">
        <v>656.01267000000007</v>
      </c>
    </row>
    <row r="332" spans="1:20" s="2" customFormat="1" x14ac:dyDescent="0.2">
      <c r="A332" s="6" t="s">
        <v>2423</v>
      </c>
      <c r="B332" s="2" t="s">
        <v>2424</v>
      </c>
      <c r="C332" s="2" t="s">
        <v>18</v>
      </c>
      <c r="D332" s="2" t="s">
        <v>1809</v>
      </c>
      <c r="E332" s="3">
        <v>1.1156649999999999</v>
      </c>
      <c r="H332" s="3"/>
      <c r="I332" s="3">
        <v>3.0835699999999999E-4</v>
      </c>
      <c r="J332" s="3"/>
      <c r="K332" s="4">
        <v>2.4649999999999999</v>
      </c>
      <c r="L332" s="3">
        <v>2.3210000000000001E-2</v>
      </c>
      <c r="M332" s="2">
        <v>7.6</v>
      </c>
      <c r="N332" s="5">
        <v>43282</v>
      </c>
      <c r="O332" s="4">
        <v>2.7186858316221767</v>
      </c>
      <c r="P332" s="2" t="s">
        <v>26</v>
      </c>
      <c r="Q332" s="2">
        <v>6.75</v>
      </c>
      <c r="R332" s="2" t="s">
        <v>29</v>
      </c>
      <c r="S332" s="2" t="s">
        <v>261</v>
      </c>
      <c r="T332" s="4">
        <v>360.04282999999998</v>
      </c>
    </row>
    <row r="333" spans="1:20" s="2" customFormat="1" x14ac:dyDescent="0.2">
      <c r="A333" s="6" t="s">
        <v>2425</v>
      </c>
      <c r="B333" s="2" t="s">
        <v>2426</v>
      </c>
      <c r="C333" s="2" t="s">
        <v>18</v>
      </c>
      <c r="D333" s="2" t="s">
        <v>1809</v>
      </c>
      <c r="E333" s="3">
        <v>1.1025</v>
      </c>
      <c r="H333" s="3"/>
      <c r="I333" s="3">
        <v>3.07397E-4</v>
      </c>
      <c r="J333" s="3"/>
      <c r="K333" s="4">
        <v>2.35</v>
      </c>
      <c r="L333" s="3">
        <v>2.6429999999999999E-2</v>
      </c>
      <c r="M333" s="2">
        <v>7</v>
      </c>
      <c r="N333" s="5">
        <v>43241</v>
      </c>
      <c r="O333" s="4">
        <v>2.6064339493497606</v>
      </c>
      <c r="P333" s="2" t="s">
        <v>26</v>
      </c>
      <c r="Q333" s="2">
        <v>6.75</v>
      </c>
      <c r="R333" s="2" t="s">
        <v>110</v>
      </c>
      <c r="S333" s="2" t="s">
        <v>30</v>
      </c>
      <c r="T333" s="4">
        <v>424.81184999999999</v>
      </c>
    </row>
    <row r="334" spans="1:20" s="2" customFormat="1" x14ac:dyDescent="0.2">
      <c r="A334" s="6" t="s">
        <v>2427</v>
      </c>
      <c r="B334" s="2" t="s">
        <v>2428</v>
      </c>
      <c r="C334" s="2" t="s">
        <v>18</v>
      </c>
      <c r="D334" s="2" t="s">
        <v>17</v>
      </c>
      <c r="E334" s="3">
        <v>0.99502999999999997</v>
      </c>
      <c r="H334" s="3"/>
      <c r="I334" s="3">
        <v>3.0718299999999999E-4</v>
      </c>
      <c r="J334" s="3"/>
      <c r="K334" s="4">
        <v>5.6459999999999999</v>
      </c>
      <c r="L334" s="3">
        <v>1.338E-2</v>
      </c>
      <c r="M334" s="2">
        <v>38.1</v>
      </c>
      <c r="N334" s="5">
        <v>44447</v>
      </c>
      <c r="O334" s="4">
        <v>5.9082819986310744</v>
      </c>
      <c r="P334" s="2" t="s">
        <v>19</v>
      </c>
      <c r="Q334" s="2">
        <v>1.25</v>
      </c>
      <c r="R334" s="2" t="s">
        <v>29</v>
      </c>
      <c r="S334" s="2" t="s">
        <v>30</v>
      </c>
      <c r="T334" s="4">
        <v>713.17952000000002</v>
      </c>
    </row>
    <row r="335" spans="1:20" s="2" customFormat="1" x14ac:dyDescent="0.2">
      <c r="A335" s="6" t="s">
        <v>2429</v>
      </c>
      <c r="B335" s="2" t="s">
        <v>2430</v>
      </c>
      <c r="C335" s="2" t="s">
        <v>109</v>
      </c>
      <c r="D335" s="2" t="s">
        <v>1809</v>
      </c>
      <c r="E335" s="3">
        <v>1.000275</v>
      </c>
      <c r="H335" s="3"/>
      <c r="I335" s="3">
        <v>3.06485E-4</v>
      </c>
      <c r="J335" s="3"/>
      <c r="K335" s="4">
        <v>2.2370000000000001</v>
      </c>
      <c r="L335" s="3">
        <v>1.6876499999999999E-2</v>
      </c>
      <c r="M335" s="2">
        <v>6.2</v>
      </c>
      <c r="N335" s="5">
        <v>43160</v>
      </c>
      <c r="O335" s="4">
        <v>2.3846680355920604</v>
      </c>
      <c r="P335" s="2" t="s">
        <v>26</v>
      </c>
      <c r="Q335" s="2">
        <v>1.7000000479999999</v>
      </c>
      <c r="R335" s="2" t="s">
        <v>29</v>
      </c>
      <c r="S335" s="2" t="s">
        <v>30</v>
      </c>
      <c r="T335" s="4">
        <v>212.22194999999999</v>
      </c>
    </row>
    <row r="336" spans="1:20" s="2" customFormat="1" x14ac:dyDescent="0.2">
      <c r="A336" s="6" t="s">
        <v>2431</v>
      </c>
      <c r="B336" s="2" t="s">
        <v>2432</v>
      </c>
      <c r="C336" s="2" t="s">
        <v>18</v>
      </c>
      <c r="D336" s="2" t="s">
        <v>1809</v>
      </c>
      <c r="E336" s="3">
        <v>0.99829999999999997</v>
      </c>
      <c r="H336" s="3"/>
      <c r="I336" s="3">
        <v>3.0631099999999997E-4</v>
      </c>
      <c r="J336" s="3"/>
      <c r="K336" s="4">
        <v>7.633</v>
      </c>
      <c r="L336" s="3">
        <v>3.322E-2</v>
      </c>
      <c r="M336" s="2">
        <v>67.3</v>
      </c>
      <c r="N336" s="5">
        <v>45544</v>
      </c>
      <c r="O336" s="4">
        <v>8.9117043121149901</v>
      </c>
      <c r="P336" s="2" t="s">
        <v>26</v>
      </c>
      <c r="Q336" s="2">
        <v>3.2999999519999998</v>
      </c>
      <c r="R336" s="2" t="s">
        <v>29</v>
      </c>
      <c r="S336" s="2" t="s">
        <v>30</v>
      </c>
      <c r="T336" s="4">
        <v>1010.2275500000001</v>
      </c>
    </row>
    <row r="337" spans="1:20" s="2" customFormat="1" x14ac:dyDescent="0.2">
      <c r="A337" s="6" t="s">
        <v>2433</v>
      </c>
      <c r="B337" s="2" t="s">
        <v>2434</v>
      </c>
      <c r="C337" s="2" t="s">
        <v>18</v>
      </c>
      <c r="D337" s="2" t="s">
        <v>1809</v>
      </c>
      <c r="E337" s="3">
        <v>1.12422</v>
      </c>
      <c r="H337" s="3"/>
      <c r="I337" s="3">
        <v>3.05958E-4</v>
      </c>
      <c r="J337" s="3"/>
      <c r="K337" s="4">
        <v>2.2559999999999998</v>
      </c>
      <c r="L337" s="3">
        <v>1.7510000000000001E-2</v>
      </c>
      <c r="M337" s="2">
        <v>6.4</v>
      </c>
      <c r="N337" s="5">
        <v>43178</v>
      </c>
      <c r="O337" s="4">
        <v>2.4339493497604381</v>
      </c>
      <c r="P337" s="2" t="s">
        <v>26</v>
      </c>
      <c r="Q337" s="2">
        <v>7</v>
      </c>
      <c r="R337" s="2" t="s">
        <v>29</v>
      </c>
      <c r="S337" s="2" t="s">
        <v>30</v>
      </c>
      <c r="T337" s="4">
        <v>219.82013000000001</v>
      </c>
    </row>
    <row r="338" spans="1:20" s="2" customFormat="1" x14ac:dyDescent="0.2">
      <c r="A338" s="6" t="s">
        <v>2435</v>
      </c>
      <c r="B338" s="2" t="s">
        <v>2436</v>
      </c>
      <c r="C338" s="2" t="s">
        <v>18</v>
      </c>
      <c r="D338" s="2" t="s">
        <v>1809</v>
      </c>
      <c r="E338" s="3">
        <v>1.1071150000000001</v>
      </c>
      <c r="H338" s="3"/>
      <c r="I338" s="3">
        <v>3.05855E-4</v>
      </c>
      <c r="J338" s="3"/>
      <c r="K338" s="4">
        <v>3.677</v>
      </c>
      <c r="L338" s="3">
        <v>2.129E-2</v>
      </c>
      <c r="M338" s="2">
        <v>16.3</v>
      </c>
      <c r="N338" s="5">
        <v>43788</v>
      </c>
      <c r="O338" s="4">
        <v>4.1040383299110195</v>
      </c>
      <c r="P338" s="2" t="s">
        <v>26</v>
      </c>
      <c r="Q338" s="2">
        <v>4.875</v>
      </c>
      <c r="R338" s="2" t="s">
        <v>29</v>
      </c>
      <c r="S338" s="2" t="s">
        <v>30</v>
      </c>
      <c r="T338" s="4">
        <v>339.01204999999999</v>
      </c>
    </row>
    <row r="339" spans="1:20" s="2" customFormat="1" x14ac:dyDescent="0.2">
      <c r="A339" s="6" t="s">
        <v>2437</v>
      </c>
      <c r="B339" s="2" t="s">
        <v>2438</v>
      </c>
      <c r="C339" s="2" t="s">
        <v>18</v>
      </c>
      <c r="D339" s="2" t="s">
        <v>1872</v>
      </c>
      <c r="E339" s="3">
        <v>1.307215</v>
      </c>
      <c r="H339" s="3"/>
      <c r="I339" s="3">
        <v>3.0560599999999999E-4</v>
      </c>
      <c r="J339" s="3"/>
      <c r="K339" s="4">
        <v>12.9</v>
      </c>
      <c r="L339" s="3">
        <v>4.8329999999999998E-2</v>
      </c>
      <c r="M339" s="2">
        <v>246.4</v>
      </c>
      <c r="N339" s="5">
        <v>51256</v>
      </c>
      <c r="O339" s="4">
        <v>24.550308008213552</v>
      </c>
      <c r="P339" s="2" t="s">
        <v>19</v>
      </c>
      <c r="Q339" s="2">
        <v>7</v>
      </c>
      <c r="R339" s="2" t="s">
        <v>29</v>
      </c>
      <c r="S339" s="2" t="s">
        <v>261</v>
      </c>
      <c r="T339" s="4">
        <v>2922.6111000000001</v>
      </c>
    </row>
    <row r="340" spans="1:20" s="2" customFormat="1" x14ac:dyDescent="0.2">
      <c r="A340" s="6" t="s">
        <v>2439</v>
      </c>
      <c r="B340" s="2" t="s">
        <v>2440</v>
      </c>
      <c r="C340" s="2" t="s">
        <v>18</v>
      </c>
      <c r="D340" s="2" t="s">
        <v>1809</v>
      </c>
      <c r="E340" s="3">
        <v>1.1029100000000001</v>
      </c>
      <c r="H340" s="3"/>
      <c r="I340" s="3">
        <v>3.0495300000000001E-4</v>
      </c>
      <c r="J340" s="3"/>
      <c r="K340" s="4">
        <v>4.8099999999999996</v>
      </c>
      <c r="L340" s="3">
        <v>2.9829999999999999E-2</v>
      </c>
      <c r="M340" s="2">
        <v>27.6</v>
      </c>
      <c r="N340" s="5">
        <v>44329</v>
      </c>
      <c r="O340" s="4">
        <v>5.5852156057494868</v>
      </c>
      <c r="P340" s="2" t="s">
        <v>26</v>
      </c>
      <c r="Q340" s="2">
        <v>5</v>
      </c>
      <c r="R340" s="2" t="s">
        <v>29</v>
      </c>
      <c r="S340" s="2" t="s">
        <v>30</v>
      </c>
      <c r="T340" s="4">
        <v>706.54090000000008</v>
      </c>
    </row>
    <row r="341" spans="1:20" s="2" customFormat="1" x14ac:dyDescent="0.2">
      <c r="A341" s="6" t="s">
        <v>2441</v>
      </c>
      <c r="B341" s="2" t="s">
        <v>2442</v>
      </c>
      <c r="C341" s="2" t="s">
        <v>18</v>
      </c>
      <c r="D341" s="2" t="s">
        <v>1809</v>
      </c>
      <c r="E341" s="3">
        <v>1.1298299999999999</v>
      </c>
      <c r="H341" s="3"/>
      <c r="I341" s="3">
        <v>3.0467200000000003E-4</v>
      </c>
      <c r="J341" s="3"/>
      <c r="K341" s="4">
        <v>13.282999999999999</v>
      </c>
      <c r="L341" s="3">
        <v>5.1819999999999998E-2</v>
      </c>
      <c r="M341" s="2">
        <v>253.5</v>
      </c>
      <c r="N341" s="5">
        <v>51225</v>
      </c>
      <c r="O341" s="4">
        <v>24.465434633812457</v>
      </c>
      <c r="P341" s="2" t="s">
        <v>26</v>
      </c>
      <c r="Q341" s="2">
        <v>6.125</v>
      </c>
      <c r="R341" s="2" t="s">
        <v>29</v>
      </c>
      <c r="S341" s="2" t="s">
        <v>261</v>
      </c>
      <c r="T341" s="4">
        <v>3303.66806</v>
      </c>
    </row>
    <row r="342" spans="1:20" s="2" customFormat="1" x14ac:dyDescent="0.2">
      <c r="A342" s="6" t="s">
        <v>2443</v>
      </c>
      <c r="B342" s="2" t="s">
        <v>2444</v>
      </c>
      <c r="C342" s="2" t="s">
        <v>18</v>
      </c>
      <c r="D342" s="2" t="s">
        <v>1809</v>
      </c>
      <c r="E342" s="3">
        <v>1.274435</v>
      </c>
      <c r="H342" s="3"/>
      <c r="I342" s="3">
        <v>3.0436699999999999E-4</v>
      </c>
      <c r="J342" s="3"/>
      <c r="K342" s="4">
        <v>12.667999999999999</v>
      </c>
      <c r="L342" s="3">
        <v>4.9500000000000002E-2</v>
      </c>
      <c r="M342" s="2">
        <v>230.9</v>
      </c>
      <c r="N342" s="5">
        <v>50796</v>
      </c>
      <c r="O342" s="4">
        <v>23.290896646132786</v>
      </c>
      <c r="P342" s="2" t="s">
        <v>26</v>
      </c>
      <c r="Q342" s="2">
        <v>6.9499998090000004</v>
      </c>
      <c r="R342" s="2" t="s">
        <v>29</v>
      </c>
      <c r="S342" s="2" t="s">
        <v>41</v>
      </c>
      <c r="T342" s="4">
        <v>2908.4714600000002</v>
      </c>
    </row>
    <row r="343" spans="1:20" s="2" customFormat="1" x14ac:dyDescent="0.2">
      <c r="A343" s="6" t="s">
        <v>2445</v>
      </c>
      <c r="B343" s="2" t="s">
        <v>2446</v>
      </c>
      <c r="C343" s="2" t="s">
        <v>18</v>
      </c>
      <c r="D343" s="2" t="s">
        <v>1809</v>
      </c>
      <c r="E343" s="3">
        <v>1.1185499999999999</v>
      </c>
      <c r="H343" s="3"/>
      <c r="I343" s="3">
        <v>3.0380700000000001E-4</v>
      </c>
      <c r="J343" s="3"/>
      <c r="K343" s="4">
        <v>3.8090000000000002</v>
      </c>
      <c r="L343" s="3">
        <v>2.5569999999999999E-2</v>
      </c>
      <c r="M343" s="2">
        <v>17.399999999999999</v>
      </c>
      <c r="N343" s="5">
        <v>43856</v>
      </c>
      <c r="O343" s="4">
        <v>4.2902121834360027</v>
      </c>
      <c r="P343" s="2" t="s">
        <v>26</v>
      </c>
      <c r="Q343" s="2">
        <v>5.5</v>
      </c>
      <c r="R343" s="2" t="s">
        <v>29</v>
      </c>
      <c r="S343" s="2" t="s">
        <v>30</v>
      </c>
      <c r="T343" s="4">
        <v>501.09300000000002</v>
      </c>
    </row>
    <row r="344" spans="1:20" s="2" customFormat="1" x14ac:dyDescent="0.2">
      <c r="A344" s="6" t="s">
        <v>2447</v>
      </c>
      <c r="B344" s="2" t="s">
        <v>2448</v>
      </c>
      <c r="C344" s="2" t="s">
        <v>109</v>
      </c>
      <c r="D344" s="2" t="s">
        <v>1809</v>
      </c>
      <c r="E344" s="3">
        <v>0.983985</v>
      </c>
      <c r="H344" s="3"/>
      <c r="I344" s="3">
        <v>3.0346699999999997E-4</v>
      </c>
      <c r="J344" s="3"/>
      <c r="K344" s="4">
        <v>3.7709999999999999</v>
      </c>
      <c r="L344" s="3">
        <v>2.9234119999999999E-2</v>
      </c>
      <c r="M344" s="2">
        <v>16.600000000000001</v>
      </c>
      <c r="N344" s="5">
        <v>43797</v>
      </c>
      <c r="O344" s="4">
        <v>4.128678986995209</v>
      </c>
      <c r="P344" s="2" t="s">
        <v>26</v>
      </c>
      <c r="Q344" s="2">
        <v>2.5</v>
      </c>
      <c r="R344" s="2" t="s">
        <v>29</v>
      </c>
      <c r="S344" s="2" t="s">
        <v>104</v>
      </c>
      <c r="T344" s="4">
        <v>651.7268499999999</v>
      </c>
    </row>
    <row r="345" spans="1:20" s="2" customFormat="1" x14ac:dyDescent="0.2">
      <c r="A345" s="6" t="s">
        <v>2449</v>
      </c>
      <c r="B345" s="2" t="s">
        <v>2450</v>
      </c>
      <c r="C345" s="2" t="s">
        <v>109</v>
      </c>
      <c r="D345" s="2" t="s">
        <v>1809</v>
      </c>
      <c r="E345" s="3">
        <v>0.98821999999999999</v>
      </c>
      <c r="H345" s="3"/>
      <c r="I345" s="3">
        <v>3.03224E-4</v>
      </c>
      <c r="J345" s="3"/>
      <c r="K345" s="4">
        <v>7.9509999999999996</v>
      </c>
      <c r="L345" s="3">
        <v>2.848181E-2</v>
      </c>
      <c r="M345" s="2">
        <v>72.2</v>
      </c>
      <c r="N345" s="5">
        <v>45700</v>
      </c>
      <c r="O345" s="4">
        <v>9.3388090349075981</v>
      </c>
      <c r="P345" s="2" t="s">
        <v>26</v>
      </c>
      <c r="Q345" s="2">
        <v>2.7000000480000002</v>
      </c>
      <c r="R345" s="2" t="s">
        <v>29</v>
      </c>
      <c r="S345" s="2" t="s">
        <v>361</v>
      </c>
      <c r="T345" s="4">
        <v>660.48161999999991</v>
      </c>
    </row>
    <row r="346" spans="1:20" s="2" customFormat="1" x14ac:dyDescent="0.2">
      <c r="A346" s="6" t="s">
        <v>2451</v>
      </c>
      <c r="B346" s="2" t="s">
        <v>2452</v>
      </c>
      <c r="C346" s="2" t="s">
        <v>18</v>
      </c>
      <c r="D346" s="2" t="s">
        <v>1809</v>
      </c>
      <c r="E346" s="3">
        <v>1.0890299999999999</v>
      </c>
      <c r="H346" s="3"/>
      <c r="I346" s="3">
        <v>3.0275400000000002E-4</v>
      </c>
      <c r="J346" s="3"/>
      <c r="K346" s="4">
        <v>2.3239999999999998</v>
      </c>
      <c r="L346" s="3">
        <v>2.18E-2</v>
      </c>
      <c r="M346" s="2">
        <v>6.9</v>
      </c>
      <c r="N346" s="5">
        <v>43220</v>
      </c>
      <c r="O346" s="4">
        <v>2.5489390828199863</v>
      </c>
      <c r="P346" s="2" t="s">
        <v>26</v>
      </c>
      <c r="Q346" s="2">
        <v>5.8000001909999996</v>
      </c>
      <c r="R346" s="2" t="s">
        <v>29</v>
      </c>
      <c r="S346" s="2" t="s">
        <v>566</v>
      </c>
      <c r="T346" s="4">
        <v>316.37309000000005</v>
      </c>
    </row>
    <row r="347" spans="1:20" s="2" customFormat="1" x14ac:dyDescent="0.2">
      <c r="A347" s="6" t="s">
        <v>2453</v>
      </c>
      <c r="B347" s="2" t="s">
        <v>2454</v>
      </c>
      <c r="C347" s="2" t="s">
        <v>18</v>
      </c>
      <c r="D347" s="2" t="s">
        <v>1809</v>
      </c>
      <c r="E347" s="3">
        <v>1.10473</v>
      </c>
      <c r="H347" s="3"/>
      <c r="I347" s="3">
        <v>3.0225199999999998E-4</v>
      </c>
      <c r="J347" s="3"/>
      <c r="K347" s="4">
        <v>3.0790000000000002</v>
      </c>
      <c r="L347" s="3">
        <v>1.704E-2</v>
      </c>
      <c r="M347" s="2">
        <v>11.4</v>
      </c>
      <c r="N347" s="5">
        <v>43511</v>
      </c>
      <c r="O347" s="4">
        <v>3.3456536618754278</v>
      </c>
      <c r="P347" s="2" t="s">
        <v>26</v>
      </c>
      <c r="Q347" s="2">
        <v>4.9499998090000004</v>
      </c>
      <c r="R347" s="2" t="s">
        <v>29</v>
      </c>
      <c r="S347" s="2" t="s">
        <v>361</v>
      </c>
      <c r="T347" s="4">
        <v>209.15955</v>
      </c>
    </row>
    <row r="348" spans="1:20" s="2" customFormat="1" x14ac:dyDescent="0.2">
      <c r="A348" s="6" t="s">
        <v>2455</v>
      </c>
      <c r="B348" s="2" t="s">
        <v>2456</v>
      </c>
      <c r="C348" s="2" t="s">
        <v>18</v>
      </c>
      <c r="D348" s="2" t="s">
        <v>1809</v>
      </c>
      <c r="E348" s="3">
        <v>1.114395</v>
      </c>
      <c r="H348" s="3"/>
      <c r="I348" s="3">
        <v>3.0205899999999998E-4</v>
      </c>
      <c r="J348" s="3"/>
      <c r="K348" s="4">
        <v>4.2839999999999998</v>
      </c>
      <c r="L348" s="3">
        <v>2.342E-2</v>
      </c>
      <c r="M348" s="2">
        <v>21.7</v>
      </c>
      <c r="N348" s="5">
        <v>44047</v>
      </c>
      <c r="O348" s="4">
        <v>4.8131416837782339</v>
      </c>
      <c r="P348" s="2" t="s">
        <v>26</v>
      </c>
      <c r="Q348" s="2">
        <v>4.875</v>
      </c>
      <c r="R348" s="2" t="s">
        <v>29</v>
      </c>
      <c r="S348" s="2" t="s">
        <v>30</v>
      </c>
      <c r="T348" s="4">
        <v>419.78058999999996</v>
      </c>
    </row>
    <row r="349" spans="1:20" s="2" customFormat="1" x14ac:dyDescent="0.2">
      <c r="A349" s="6" t="s">
        <v>2457</v>
      </c>
      <c r="B349" s="2" t="s">
        <v>2458</v>
      </c>
      <c r="C349" s="2" t="s">
        <v>18</v>
      </c>
      <c r="D349" s="2" t="s">
        <v>1809</v>
      </c>
      <c r="E349" s="3">
        <v>1.084195</v>
      </c>
      <c r="H349" s="3"/>
      <c r="I349" s="3">
        <v>3.0121199999999997E-4</v>
      </c>
      <c r="J349" s="3"/>
      <c r="K349" s="4">
        <v>14.625</v>
      </c>
      <c r="L349" s="3">
        <v>4.8239999999999998E-2</v>
      </c>
      <c r="M349" s="2">
        <v>316.60000000000002</v>
      </c>
      <c r="N349" s="5">
        <v>52537</v>
      </c>
      <c r="O349" s="4">
        <v>28.057494866529773</v>
      </c>
      <c r="P349" s="2" t="s">
        <v>26</v>
      </c>
      <c r="Q349" s="2">
        <v>5.375</v>
      </c>
      <c r="R349" s="2" t="s">
        <v>110</v>
      </c>
      <c r="S349" s="2" t="s">
        <v>30</v>
      </c>
      <c r="T349" s="4">
        <v>2895.5891299999998</v>
      </c>
    </row>
    <row r="350" spans="1:20" s="2" customFormat="1" x14ac:dyDescent="0.2">
      <c r="A350" s="6" t="s">
        <v>2459</v>
      </c>
      <c r="B350" s="2" t="s">
        <v>2460</v>
      </c>
      <c r="C350" s="2" t="s">
        <v>18</v>
      </c>
      <c r="D350" s="2" t="s">
        <v>1809</v>
      </c>
      <c r="E350" s="3">
        <v>1.0894550000000001</v>
      </c>
      <c r="H350" s="3"/>
      <c r="I350" s="3">
        <v>3.01169E-4</v>
      </c>
      <c r="J350" s="3"/>
      <c r="K350" s="4">
        <v>4.8460000000000001</v>
      </c>
      <c r="L350" s="3">
        <v>2.8750000000000001E-2</v>
      </c>
      <c r="M350" s="2">
        <v>27.9</v>
      </c>
      <c r="N350" s="5">
        <v>44326</v>
      </c>
      <c r="O350" s="4">
        <v>5.5770020533880906</v>
      </c>
      <c r="P350" s="2" t="s">
        <v>26</v>
      </c>
      <c r="Q350" s="2">
        <v>4.625</v>
      </c>
      <c r="R350" s="2" t="s">
        <v>29</v>
      </c>
      <c r="S350" s="2" t="s">
        <v>30</v>
      </c>
      <c r="T350" s="4">
        <v>660.17058000000009</v>
      </c>
    </row>
    <row r="351" spans="1:20" s="2" customFormat="1" x14ac:dyDescent="0.2">
      <c r="A351" s="6" t="s">
        <v>2461</v>
      </c>
      <c r="B351" s="2" t="s">
        <v>2462</v>
      </c>
      <c r="C351" s="2" t="s">
        <v>109</v>
      </c>
      <c r="D351" s="2" t="s">
        <v>1809</v>
      </c>
      <c r="E351" s="3">
        <v>1.080465</v>
      </c>
      <c r="H351" s="3"/>
      <c r="I351" s="3">
        <v>3.0001300000000002E-4</v>
      </c>
      <c r="J351" s="3"/>
      <c r="K351" s="4">
        <v>3.012</v>
      </c>
      <c r="L351" s="3">
        <v>2.412065E-2</v>
      </c>
      <c r="M351" s="2">
        <v>10.9</v>
      </c>
      <c r="N351" s="5">
        <v>43570</v>
      </c>
      <c r="O351" s="4">
        <v>3.5071868583162216</v>
      </c>
      <c r="P351" s="2" t="s">
        <v>26</v>
      </c>
      <c r="Q351" s="2">
        <v>5</v>
      </c>
      <c r="R351" s="2" t="s">
        <v>29</v>
      </c>
      <c r="S351" s="2" t="s">
        <v>213</v>
      </c>
      <c r="T351" s="4">
        <v>423.77634999999998</v>
      </c>
    </row>
    <row r="352" spans="1:20" s="2" customFormat="1" x14ac:dyDescent="0.2">
      <c r="A352" s="6" t="s">
        <v>2463</v>
      </c>
      <c r="B352" s="2" t="s">
        <v>2464</v>
      </c>
      <c r="C352" s="2" t="s">
        <v>109</v>
      </c>
      <c r="D352" s="2" t="s">
        <v>1809</v>
      </c>
      <c r="E352" s="3">
        <v>0.97961500000000001</v>
      </c>
      <c r="H352" s="3"/>
      <c r="I352" s="3">
        <v>2.9961400000000002E-4</v>
      </c>
      <c r="J352" s="3"/>
      <c r="K352" s="4">
        <v>15.592000000000001</v>
      </c>
      <c r="L352" s="3">
        <v>4.6296579999999997E-2</v>
      </c>
      <c r="M352" s="2">
        <v>349.1</v>
      </c>
      <c r="N352" s="5">
        <v>52794</v>
      </c>
      <c r="O352" s="4">
        <v>28.761122518822724</v>
      </c>
      <c r="P352" s="2" t="s">
        <v>26</v>
      </c>
      <c r="Q352" s="2">
        <v>4.5</v>
      </c>
      <c r="R352" s="2" t="s">
        <v>29</v>
      </c>
      <c r="S352" s="2" t="s">
        <v>77</v>
      </c>
      <c r="T352" s="4">
        <v>2770.7763600000003</v>
      </c>
    </row>
    <row r="353" spans="1:20" s="2" customFormat="1" x14ac:dyDescent="0.2">
      <c r="A353" s="6" t="s">
        <v>564</v>
      </c>
      <c r="B353" s="2" t="s">
        <v>565</v>
      </c>
      <c r="C353" s="2" t="s">
        <v>18</v>
      </c>
      <c r="D353" s="2" t="s">
        <v>17</v>
      </c>
      <c r="E353" s="3">
        <v>1.0957399999999999</v>
      </c>
      <c r="H353" s="3"/>
      <c r="I353" s="3">
        <v>2.9920700000000001E-4</v>
      </c>
      <c r="J353" s="3"/>
      <c r="K353" s="4">
        <v>1.909</v>
      </c>
      <c r="L353" s="3">
        <v>5.9699999999999996E-3</v>
      </c>
      <c r="M353" s="2">
        <v>5.6</v>
      </c>
      <c r="N353" s="5">
        <v>43010</v>
      </c>
      <c r="O353" s="4">
        <v>1.9739904175222451</v>
      </c>
      <c r="P353" s="2" t="s">
        <v>19</v>
      </c>
      <c r="Q353" s="2">
        <v>5.5</v>
      </c>
      <c r="R353" s="2" t="s">
        <v>29</v>
      </c>
      <c r="S353" s="2" t="s">
        <v>566</v>
      </c>
      <c r="T353" s="4">
        <v>159.31145000000001</v>
      </c>
    </row>
    <row r="354" spans="1:20" s="2" customFormat="1" x14ac:dyDescent="0.2">
      <c r="A354" s="6" t="s">
        <v>2465</v>
      </c>
      <c r="B354" s="2" t="s">
        <v>2466</v>
      </c>
      <c r="C354" s="2" t="s">
        <v>18</v>
      </c>
      <c r="D354" s="2" t="s">
        <v>1809</v>
      </c>
      <c r="E354" s="3">
        <v>1.0903149999999999</v>
      </c>
      <c r="H354" s="3"/>
      <c r="I354" s="3">
        <v>2.9893399999999999E-4</v>
      </c>
      <c r="J354" s="3"/>
      <c r="K354" s="4">
        <v>2.052</v>
      </c>
      <c r="L354" s="3">
        <v>1.7510000000000001E-2</v>
      </c>
      <c r="M354" s="2">
        <v>5.4</v>
      </c>
      <c r="N354" s="5">
        <v>43097</v>
      </c>
      <c r="O354" s="4">
        <v>2.2121834360027379</v>
      </c>
      <c r="P354" s="2" t="s">
        <v>26</v>
      </c>
      <c r="Q354" s="2">
        <v>5.9499998090000004</v>
      </c>
      <c r="R354" s="2" t="s">
        <v>29</v>
      </c>
      <c r="S354" s="2" t="s">
        <v>30</v>
      </c>
      <c r="T354" s="4">
        <v>213.50649999999999</v>
      </c>
    </row>
    <row r="355" spans="1:20" s="2" customFormat="1" x14ac:dyDescent="0.2">
      <c r="A355" s="6" t="s">
        <v>2467</v>
      </c>
      <c r="B355" s="2" t="s">
        <v>2468</v>
      </c>
      <c r="C355" s="2" t="s">
        <v>18</v>
      </c>
      <c r="D355" s="2" t="s">
        <v>1809</v>
      </c>
      <c r="E355" s="3">
        <v>1.09904</v>
      </c>
      <c r="H355" s="3"/>
      <c r="I355" s="3">
        <v>2.9854799999999999E-4</v>
      </c>
      <c r="J355" s="3"/>
      <c r="K355" s="4">
        <v>4.8810000000000002</v>
      </c>
      <c r="L355" s="3">
        <v>2.427E-2</v>
      </c>
      <c r="M355" s="2">
        <v>27.8</v>
      </c>
      <c r="N355" s="5">
        <v>44287</v>
      </c>
      <c r="O355" s="4">
        <v>5.4702258726899382</v>
      </c>
      <c r="P355" s="2" t="s">
        <v>26</v>
      </c>
      <c r="Q355" s="2">
        <v>4.375</v>
      </c>
      <c r="R355" s="2" t="s">
        <v>29</v>
      </c>
      <c r="S355" s="2" t="s">
        <v>261</v>
      </c>
      <c r="T355" s="4">
        <v>456.33445</v>
      </c>
    </row>
    <row r="356" spans="1:20" s="2" customFormat="1" x14ac:dyDescent="0.2">
      <c r="A356" s="6" t="s">
        <v>2469</v>
      </c>
      <c r="B356" s="2" t="s">
        <v>2470</v>
      </c>
      <c r="C356" s="2" t="s">
        <v>18</v>
      </c>
      <c r="D356" s="2" t="s">
        <v>1809</v>
      </c>
      <c r="E356" s="3">
        <v>1.0931249999999999</v>
      </c>
      <c r="H356" s="3"/>
      <c r="I356" s="3">
        <v>2.9808699999999999E-4</v>
      </c>
      <c r="J356" s="3"/>
      <c r="K356" s="4">
        <v>6.3940000000000001</v>
      </c>
      <c r="L356" s="3">
        <v>4.3979999999999998E-2</v>
      </c>
      <c r="M356" s="2">
        <v>49.3</v>
      </c>
      <c r="N356" s="5">
        <v>45194</v>
      </c>
      <c r="O356" s="4">
        <v>7.953456536618754</v>
      </c>
      <c r="P356" s="2" t="s">
        <v>26</v>
      </c>
      <c r="Q356" s="2">
        <v>5.8000001909999996</v>
      </c>
      <c r="R356" s="2" t="s">
        <v>110</v>
      </c>
      <c r="S356" s="2" t="s">
        <v>30</v>
      </c>
      <c r="T356" s="4">
        <v>1602.6369200000001</v>
      </c>
    </row>
    <row r="357" spans="1:20" s="2" customFormat="1" x14ac:dyDescent="0.2">
      <c r="A357" s="6" t="s">
        <v>2471</v>
      </c>
      <c r="B357" s="2" t="s">
        <v>2472</v>
      </c>
      <c r="C357" s="2" t="s">
        <v>1783</v>
      </c>
      <c r="D357" s="2" t="s">
        <v>1809</v>
      </c>
      <c r="E357" s="3">
        <v>100</v>
      </c>
      <c r="H357" s="3"/>
      <c r="I357" s="3">
        <v>2.9798299999999998E-4</v>
      </c>
      <c r="J357" s="3"/>
      <c r="K357" s="4">
        <v>0</v>
      </c>
      <c r="L357" s="3">
        <v>0</v>
      </c>
      <c r="M357" s="2">
        <v>0</v>
      </c>
      <c r="N357" s="5">
        <v>42286</v>
      </c>
      <c r="O357" s="4">
        <v>-8.2135523613963042E-3</v>
      </c>
      <c r="Q357" s="2">
        <v>1</v>
      </c>
      <c r="R357" s="2" t="s">
        <v>25</v>
      </c>
      <c r="T357" s="4">
        <v>0</v>
      </c>
    </row>
    <row r="358" spans="1:20" s="2" customFormat="1" x14ac:dyDescent="0.2">
      <c r="A358" s="6" t="s">
        <v>2473</v>
      </c>
      <c r="B358" s="2" t="s">
        <v>2474</v>
      </c>
      <c r="C358" s="2" t="s">
        <v>18</v>
      </c>
      <c r="D358" s="2" t="s">
        <v>1809</v>
      </c>
      <c r="E358" s="3">
        <v>1.0887249999999999</v>
      </c>
      <c r="H358" s="3"/>
      <c r="I358" s="3">
        <v>2.9645399999999998E-4</v>
      </c>
      <c r="J358" s="3"/>
      <c r="K358" s="4">
        <v>3.633</v>
      </c>
      <c r="L358" s="3">
        <v>1.9470000000000001E-2</v>
      </c>
      <c r="M358" s="2">
        <v>15.6</v>
      </c>
      <c r="N358" s="5">
        <v>43730</v>
      </c>
      <c r="O358" s="4">
        <v>3.9452429842573578</v>
      </c>
      <c r="P358" s="2" t="s">
        <v>26</v>
      </c>
      <c r="Q358" s="2">
        <v>4.3000001909999996</v>
      </c>
      <c r="R358" s="2" t="s">
        <v>29</v>
      </c>
      <c r="S358" s="2" t="s">
        <v>40</v>
      </c>
      <c r="T358" s="4">
        <v>285.04518000000002</v>
      </c>
    </row>
    <row r="359" spans="1:20" s="2" customFormat="1" x14ac:dyDescent="0.2">
      <c r="A359" s="6" t="s">
        <v>2475</v>
      </c>
      <c r="B359" s="2" t="s">
        <v>2476</v>
      </c>
      <c r="C359" s="2" t="s">
        <v>109</v>
      </c>
      <c r="D359" s="2" t="s">
        <v>1809</v>
      </c>
      <c r="E359" s="3">
        <v>1.078255</v>
      </c>
      <c r="H359" s="3"/>
      <c r="I359" s="3">
        <v>2.9620999999999998E-4</v>
      </c>
      <c r="J359" s="3"/>
      <c r="K359" s="4">
        <v>15.273999999999999</v>
      </c>
      <c r="L359" s="3">
        <v>4.7041600000000003E-2</v>
      </c>
      <c r="M359" s="2">
        <v>343.5</v>
      </c>
      <c r="N359" s="5">
        <v>53158</v>
      </c>
      <c r="O359" s="4">
        <v>29.757700205338811</v>
      </c>
      <c r="P359" s="2" t="s">
        <v>26</v>
      </c>
      <c r="Q359" s="2">
        <v>5.1999998090000004</v>
      </c>
      <c r="R359" s="2" t="s">
        <v>29</v>
      </c>
      <c r="S359" s="2" t="s">
        <v>123</v>
      </c>
      <c r="T359" s="4">
        <v>2764.77729</v>
      </c>
    </row>
    <row r="360" spans="1:20" s="2" customFormat="1" x14ac:dyDescent="0.2">
      <c r="A360" s="6" t="s">
        <v>2477</v>
      </c>
      <c r="B360" s="2" t="s">
        <v>2478</v>
      </c>
      <c r="C360" s="2" t="s">
        <v>18</v>
      </c>
      <c r="D360" s="2" t="s">
        <v>17</v>
      </c>
      <c r="E360" s="3">
        <v>1.2637100000000001</v>
      </c>
      <c r="H360" s="3"/>
      <c r="I360" s="3">
        <v>2.9620800000000001E-4</v>
      </c>
      <c r="J360" s="3"/>
      <c r="K360" s="4">
        <v>10.898999999999999</v>
      </c>
      <c r="L360" s="3">
        <v>2.4459999999999999E-2</v>
      </c>
      <c r="M360" s="2">
        <v>150.5</v>
      </c>
      <c r="N360" s="5">
        <v>47599</v>
      </c>
      <c r="O360" s="4">
        <v>14.537987679671458</v>
      </c>
      <c r="P360" s="2" t="s">
        <v>19</v>
      </c>
      <c r="Q360" s="2">
        <v>4.625</v>
      </c>
      <c r="R360" s="2" t="s">
        <v>29</v>
      </c>
      <c r="S360" s="2" t="s">
        <v>41</v>
      </c>
      <c r="T360" s="4">
        <v>1737.6793600000001</v>
      </c>
    </row>
    <row r="361" spans="1:20" s="2" customFormat="1" x14ac:dyDescent="0.2">
      <c r="A361" s="6" t="s">
        <v>2479</v>
      </c>
      <c r="B361" s="2" t="s">
        <v>2480</v>
      </c>
      <c r="C361" s="2" t="s">
        <v>18</v>
      </c>
      <c r="D361" s="2" t="s">
        <v>1809</v>
      </c>
      <c r="E361" s="3">
        <v>1.0698650000000001</v>
      </c>
      <c r="H361" s="3"/>
      <c r="I361" s="3">
        <v>2.95877E-4</v>
      </c>
      <c r="J361" s="3"/>
      <c r="K361" s="4">
        <v>5.8550000000000004</v>
      </c>
      <c r="L361" s="3">
        <v>3.737E-2</v>
      </c>
      <c r="M361" s="2">
        <v>41.2</v>
      </c>
      <c r="N361" s="5">
        <v>44866</v>
      </c>
      <c r="O361" s="4">
        <v>7.055441478439425</v>
      </c>
      <c r="P361" s="2" t="s">
        <v>26</v>
      </c>
      <c r="Q361" s="2">
        <v>4.875</v>
      </c>
      <c r="R361" s="2" t="s">
        <v>110</v>
      </c>
      <c r="S361" s="2" t="s">
        <v>30</v>
      </c>
      <c r="T361" s="4">
        <v>1143.5342000000001</v>
      </c>
    </row>
    <row r="362" spans="1:20" s="2" customFormat="1" x14ac:dyDescent="0.2">
      <c r="A362" s="6" t="s">
        <v>2481</v>
      </c>
      <c r="B362" s="2" t="s">
        <v>2482</v>
      </c>
      <c r="C362" s="2" t="s">
        <v>18</v>
      </c>
      <c r="D362" s="2" t="s">
        <v>1809</v>
      </c>
      <c r="E362" s="3">
        <v>1.0711200000000001</v>
      </c>
      <c r="F362" s="2">
        <v>1600000</v>
      </c>
      <c r="G362" s="2">
        <v>1745125.3330000001</v>
      </c>
      <c r="H362" s="3">
        <v>3.6776230000000001E-3</v>
      </c>
      <c r="I362" s="3">
        <v>2.9524899999999998E-4</v>
      </c>
      <c r="J362" s="3">
        <v>3.6776230000000001E-3</v>
      </c>
      <c r="K362" s="4">
        <v>7.8319999999999999</v>
      </c>
      <c r="L362" s="3">
        <v>4.1320000000000003E-2</v>
      </c>
      <c r="M362" s="2">
        <v>75.2</v>
      </c>
      <c r="N362" s="5">
        <v>45985</v>
      </c>
      <c r="O362" s="4">
        <v>10.119096509240247</v>
      </c>
      <c r="P362" s="2" t="s">
        <v>26</v>
      </c>
      <c r="Q362" s="2">
        <v>5</v>
      </c>
      <c r="R362" s="2" t="s">
        <v>110</v>
      </c>
      <c r="S362" s="2" t="s">
        <v>30</v>
      </c>
      <c r="T362" s="4">
        <v>1590.8985</v>
      </c>
    </row>
    <row r="363" spans="1:20" s="2" customFormat="1" x14ac:dyDescent="0.2">
      <c r="A363" s="6" t="s">
        <v>2483</v>
      </c>
      <c r="B363" s="2" t="s">
        <v>2484</v>
      </c>
      <c r="C363" s="2" t="s">
        <v>18</v>
      </c>
      <c r="D363" s="2" t="s">
        <v>1809</v>
      </c>
      <c r="E363" s="3">
        <v>1.0809500000000001</v>
      </c>
      <c r="H363" s="3"/>
      <c r="I363" s="3">
        <v>2.9507900000000001E-4</v>
      </c>
      <c r="J363" s="3"/>
      <c r="K363" s="4">
        <v>1.8120000000000001</v>
      </c>
      <c r="L363" s="3">
        <v>2.0449999999999999E-2</v>
      </c>
      <c r="M363" s="2">
        <v>4.3</v>
      </c>
      <c r="N363" s="5">
        <v>42993</v>
      </c>
      <c r="O363" s="4">
        <v>1.9274469541409993</v>
      </c>
      <c r="P363" s="2" t="s">
        <v>26</v>
      </c>
      <c r="Q363" s="2">
        <v>6.375</v>
      </c>
      <c r="R363" s="2" t="s">
        <v>29</v>
      </c>
      <c r="S363" s="2" t="s">
        <v>40</v>
      </c>
      <c r="T363" s="4">
        <v>257.83492000000001</v>
      </c>
    </row>
    <row r="364" spans="1:20" s="2" customFormat="1" x14ac:dyDescent="0.2">
      <c r="A364" s="6" t="s">
        <v>2485</v>
      </c>
      <c r="B364" s="2" t="s">
        <v>2486</v>
      </c>
      <c r="C364" s="2" t="s">
        <v>18</v>
      </c>
      <c r="D364" s="2" t="s">
        <v>1809</v>
      </c>
      <c r="E364" s="3">
        <v>1.4331400000000001</v>
      </c>
      <c r="H364" s="3"/>
      <c r="I364" s="3">
        <v>2.9498099999999999E-4</v>
      </c>
      <c r="J364" s="3"/>
      <c r="K364" s="4">
        <v>9.5630000000000006</v>
      </c>
      <c r="L364" s="3">
        <v>4.5350000000000001E-2</v>
      </c>
      <c r="M364" s="2">
        <v>123.6</v>
      </c>
      <c r="N364" s="5">
        <v>47866</v>
      </c>
      <c r="O364" s="4">
        <v>15.268993839835728</v>
      </c>
      <c r="P364" s="2" t="s">
        <v>26</v>
      </c>
      <c r="Q364" s="2">
        <v>8.5</v>
      </c>
      <c r="R364" s="2" t="s">
        <v>29</v>
      </c>
      <c r="S364" s="2" t="s">
        <v>104</v>
      </c>
      <c r="T364" s="4">
        <v>2116.74136</v>
      </c>
    </row>
    <row r="365" spans="1:20" s="2" customFormat="1" x14ac:dyDescent="0.2">
      <c r="A365" s="6" t="s">
        <v>2487</v>
      </c>
      <c r="B365" s="2" t="s">
        <v>2488</v>
      </c>
      <c r="C365" s="2" t="s">
        <v>18</v>
      </c>
      <c r="D365" s="2" t="s">
        <v>1809</v>
      </c>
      <c r="E365" s="3">
        <v>1.225965</v>
      </c>
      <c r="H365" s="3"/>
      <c r="I365" s="3">
        <v>2.9488499999999999E-4</v>
      </c>
      <c r="J365" s="3"/>
      <c r="K365" s="4">
        <v>8.1709999999999994</v>
      </c>
      <c r="L365" s="3">
        <v>3.5889999999999998E-2</v>
      </c>
      <c r="M365" s="2">
        <v>82.6</v>
      </c>
      <c r="N365" s="5">
        <v>46251</v>
      </c>
      <c r="O365" s="4">
        <v>10.847364818617386</v>
      </c>
      <c r="P365" s="2" t="s">
        <v>26</v>
      </c>
      <c r="Q365" s="2">
        <v>6.125</v>
      </c>
      <c r="R365" s="2" t="s">
        <v>29</v>
      </c>
      <c r="S365" s="2" t="s">
        <v>50</v>
      </c>
      <c r="T365" s="4">
        <v>1186.0696799999998</v>
      </c>
    </row>
    <row r="366" spans="1:20" s="2" customFormat="1" x14ac:dyDescent="0.2">
      <c r="A366" s="6" t="s">
        <v>2489</v>
      </c>
      <c r="B366" s="2" t="s">
        <v>2490</v>
      </c>
      <c r="C366" s="2" t="s">
        <v>18</v>
      </c>
      <c r="D366" s="2" t="s">
        <v>1809</v>
      </c>
      <c r="E366" s="3">
        <v>1.0590299999999999</v>
      </c>
      <c r="H366" s="3"/>
      <c r="I366" s="3">
        <v>2.9478000000000002E-4</v>
      </c>
      <c r="J366" s="3"/>
      <c r="K366" s="4">
        <v>1.452</v>
      </c>
      <c r="L366" s="3">
        <v>1.951E-2</v>
      </c>
      <c r="M366" s="2">
        <v>2.9</v>
      </c>
      <c r="N366" s="5">
        <v>42856</v>
      </c>
      <c r="O366" s="4">
        <v>1.5523613963039014</v>
      </c>
      <c r="P366" s="2" t="s">
        <v>26</v>
      </c>
      <c r="Q366" s="2">
        <v>5.8499999049999998</v>
      </c>
      <c r="R366" s="2" t="s">
        <v>29</v>
      </c>
      <c r="S366" s="2" t="s">
        <v>261</v>
      </c>
      <c r="T366" s="4">
        <v>213.37430000000001</v>
      </c>
    </row>
    <row r="367" spans="1:20" s="2" customFormat="1" x14ac:dyDescent="0.2">
      <c r="A367" s="6" t="s">
        <v>2491</v>
      </c>
      <c r="B367" s="2" t="s">
        <v>2492</v>
      </c>
      <c r="C367" s="2" t="s">
        <v>18</v>
      </c>
      <c r="D367" s="2" t="s">
        <v>1809</v>
      </c>
      <c r="E367" s="3">
        <v>1.0832200000000001</v>
      </c>
      <c r="H367" s="3"/>
      <c r="I367" s="3">
        <v>2.94472E-4</v>
      </c>
      <c r="J367" s="3"/>
      <c r="K367" s="4">
        <v>4.9139999999999997</v>
      </c>
      <c r="L367" s="3">
        <v>2.3650000000000001E-2</v>
      </c>
      <c r="M367" s="2">
        <v>28</v>
      </c>
      <c r="N367" s="5">
        <v>44284</v>
      </c>
      <c r="O367" s="4">
        <v>5.462012320328542</v>
      </c>
      <c r="P367" s="2" t="s">
        <v>26</v>
      </c>
      <c r="Q367" s="2">
        <v>4</v>
      </c>
      <c r="R367" s="2" t="s">
        <v>29</v>
      </c>
      <c r="S367" s="2" t="s">
        <v>123</v>
      </c>
      <c r="T367" s="4">
        <v>424.70718999999997</v>
      </c>
    </row>
    <row r="368" spans="1:20" s="2" customFormat="1" x14ac:dyDescent="0.2">
      <c r="A368" s="6" t="s">
        <v>2493</v>
      </c>
      <c r="B368" s="2" t="s">
        <v>2494</v>
      </c>
      <c r="C368" s="2" t="s">
        <v>109</v>
      </c>
      <c r="D368" s="2" t="s">
        <v>17</v>
      </c>
      <c r="E368" s="3">
        <v>1.072835</v>
      </c>
      <c r="H368" s="3"/>
      <c r="I368" s="3">
        <v>2.9442800000000001E-4</v>
      </c>
      <c r="J368" s="3"/>
      <c r="K368" s="4">
        <v>5.4779999999999998</v>
      </c>
      <c r="L368" s="3">
        <v>8.53691E-3</v>
      </c>
      <c r="M368" s="2">
        <v>36.799999999999997</v>
      </c>
      <c r="N368" s="5">
        <v>44536</v>
      </c>
      <c r="O368" s="4">
        <v>6.151950718685832</v>
      </c>
      <c r="P368" s="2" t="s">
        <v>19</v>
      </c>
      <c r="Q368" s="2">
        <v>2.125</v>
      </c>
      <c r="R368" s="2" t="s">
        <v>29</v>
      </c>
      <c r="S368" s="2" t="s">
        <v>361</v>
      </c>
      <c r="T368" s="4">
        <v>429.27627000000001</v>
      </c>
    </row>
    <row r="369" spans="1:20" s="2" customFormat="1" x14ac:dyDescent="0.2">
      <c r="A369" s="6" t="s">
        <v>59</v>
      </c>
      <c r="B369" s="2" t="s">
        <v>60</v>
      </c>
      <c r="C369" s="2" t="s">
        <v>18</v>
      </c>
      <c r="D369" s="2" t="s">
        <v>17</v>
      </c>
      <c r="E369" s="3">
        <v>1.04674</v>
      </c>
      <c r="H369" s="3"/>
      <c r="I369" s="3">
        <v>2.9434200000000001E-4</v>
      </c>
      <c r="J369" s="3"/>
      <c r="K369" s="4">
        <v>1.04</v>
      </c>
      <c r="L369" s="3">
        <v>4.3299999999999996E-3</v>
      </c>
      <c r="M369" s="2">
        <v>2.2000000000000002</v>
      </c>
      <c r="N369" s="5">
        <v>42688</v>
      </c>
      <c r="O369" s="4">
        <v>1.0924024640657084</v>
      </c>
      <c r="P369" s="2" t="s">
        <v>19</v>
      </c>
      <c r="Q369" s="2">
        <v>4.75</v>
      </c>
      <c r="R369" s="2" t="s">
        <v>29</v>
      </c>
      <c r="S369" s="2" t="s">
        <v>61</v>
      </c>
      <c r="T369" s="4">
        <v>80.734269999999995</v>
      </c>
    </row>
    <row r="370" spans="1:20" s="2" customFormat="1" x14ac:dyDescent="0.2">
      <c r="A370" s="6" t="s">
        <v>2495</v>
      </c>
      <c r="B370" s="2" t="s">
        <v>2496</v>
      </c>
      <c r="C370" s="2" t="s">
        <v>18</v>
      </c>
      <c r="D370" s="2" t="s">
        <v>1809</v>
      </c>
      <c r="E370" s="3">
        <v>1.06565</v>
      </c>
      <c r="H370" s="3"/>
      <c r="I370" s="3">
        <v>2.9427799999999998E-4</v>
      </c>
      <c r="J370" s="3"/>
      <c r="K370" s="4">
        <v>16.132000000000001</v>
      </c>
      <c r="L370" s="3">
        <v>4.3540000000000002E-2</v>
      </c>
      <c r="M370" s="2">
        <v>375.8</v>
      </c>
      <c r="N370" s="5">
        <v>53158</v>
      </c>
      <c r="O370" s="4">
        <v>29.757700205338811</v>
      </c>
      <c r="P370" s="2" t="s">
        <v>26</v>
      </c>
      <c r="Q370" s="2">
        <v>4.75</v>
      </c>
      <c r="R370" s="2" t="s">
        <v>29</v>
      </c>
      <c r="S370" s="2" t="s">
        <v>77</v>
      </c>
      <c r="T370" s="4">
        <v>2303.2946999999999</v>
      </c>
    </row>
    <row r="371" spans="1:20" s="2" customFormat="1" x14ac:dyDescent="0.2">
      <c r="A371" s="6" t="s">
        <v>2497</v>
      </c>
      <c r="B371" s="2" t="s">
        <v>2498</v>
      </c>
      <c r="C371" s="2" t="s">
        <v>18</v>
      </c>
      <c r="D371" s="2" t="s">
        <v>2499</v>
      </c>
      <c r="E371" s="3">
        <v>1.015015</v>
      </c>
      <c r="H371" s="3"/>
      <c r="I371" s="3">
        <v>2.9396199999999999E-4</v>
      </c>
      <c r="J371" s="3"/>
      <c r="K371" s="4">
        <v>2.3359999999999999</v>
      </c>
      <c r="L371" s="3">
        <v>1.6219999999999998E-2</v>
      </c>
      <c r="M371" s="2">
        <v>6.7</v>
      </c>
      <c r="N371" s="5">
        <v>43171</v>
      </c>
      <c r="O371" s="4">
        <v>2.4147843942505132</v>
      </c>
      <c r="P371" s="2" t="s">
        <v>26</v>
      </c>
      <c r="Q371" s="2">
        <v>2.2599999899999998</v>
      </c>
      <c r="R371" s="2" t="s">
        <v>29</v>
      </c>
      <c r="S371" s="2" t="s">
        <v>30</v>
      </c>
      <c r="T371" s="4">
        <v>246.74466999999999</v>
      </c>
    </row>
    <row r="372" spans="1:20" s="2" customFormat="1" x14ac:dyDescent="0.2">
      <c r="A372" s="6" t="s">
        <v>606</v>
      </c>
      <c r="B372" s="2" t="s">
        <v>607</v>
      </c>
      <c r="C372" s="2" t="s">
        <v>18</v>
      </c>
      <c r="D372" s="2" t="s">
        <v>17</v>
      </c>
      <c r="E372" s="3">
        <v>1.0710999999999999</v>
      </c>
      <c r="H372" s="3"/>
      <c r="I372" s="3">
        <v>2.9389800000000001E-4</v>
      </c>
      <c r="J372" s="3"/>
      <c r="K372" s="4">
        <v>1.5820000000000001</v>
      </c>
      <c r="L372" s="3">
        <v>3.6900000000000001E-3</v>
      </c>
      <c r="M372" s="2">
        <v>4.0999999999999996</v>
      </c>
      <c r="N372" s="5">
        <v>42886</v>
      </c>
      <c r="O372" s="4">
        <v>1.6344969199178645</v>
      </c>
      <c r="P372" s="2" t="s">
        <v>19</v>
      </c>
      <c r="Q372" s="2">
        <v>4.75</v>
      </c>
      <c r="R372" s="2" t="s">
        <v>29</v>
      </c>
      <c r="S372" s="2" t="s">
        <v>30</v>
      </c>
      <c r="T372" s="4">
        <v>97.52122</v>
      </c>
    </row>
    <row r="373" spans="1:20" s="2" customFormat="1" x14ac:dyDescent="0.2">
      <c r="A373" s="6" t="s">
        <v>2500</v>
      </c>
      <c r="B373" s="2" t="s">
        <v>2501</v>
      </c>
      <c r="C373" s="2" t="s">
        <v>18</v>
      </c>
      <c r="D373" s="2" t="s">
        <v>1809</v>
      </c>
      <c r="E373" s="3">
        <v>1.021795</v>
      </c>
      <c r="H373" s="3"/>
      <c r="I373" s="3">
        <v>2.9370999999999998E-4</v>
      </c>
      <c r="J373" s="3"/>
      <c r="K373" s="4">
        <v>5.3150000000000004</v>
      </c>
      <c r="L373" s="3">
        <v>4.4720000000000003E-2</v>
      </c>
      <c r="M373" s="2">
        <v>33.6</v>
      </c>
      <c r="N373" s="5">
        <v>44585</v>
      </c>
      <c r="O373" s="4">
        <v>6.2861054072553042</v>
      </c>
      <c r="P373" s="2" t="s">
        <v>26</v>
      </c>
      <c r="Q373" s="2">
        <v>4.875</v>
      </c>
      <c r="R373" s="2" t="s">
        <v>24</v>
      </c>
      <c r="S373" s="2" t="s">
        <v>41</v>
      </c>
      <c r="T373" s="4">
        <v>1501.7001</v>
      </c>
    </row>
    <row r="374" spans="1:20" s="2" customFormat="1" x14ac:dyDescent="0.2">
      <c r="A374" s="6" t="s">
        <v>2502</v>
      </c>
      <c r="B374" s="2" t="s">
        <v>2503</v>
      </c>
      <c r="C374" s="2" t="s">
        <v>18</v>
      </c>
      <c r="D374" s="2" t="s">
        <v>17</v>
      </c>
      <c r="E374" s="3">
        <v>0.93845999999999996</v>
      </c>
      <c r="H374" s="3"/>
      <c r="I374" s="3">
        <v>2.9353199999999999E-4</v>
      </c>
      <c r="J374" s="3"/>
      <c r="K374" s="4">
        <v>9.4990000000000006</v>
      </c>
      <c r="L374" s="3">
        <v>3.2779999999999997E-2</v>
      </c>
      <c r="M374" s="2">
        <v>108.9</v>
      </c>
      <c r="N374" s="5">
        <v>46463</v>
      </c>
      <c r="O374" s="4">
        <v>11.427789185489392</v>
      </c>
      <c r="P374" s="2" t="s">
        <v>19</v>
      </c>
      <c r="Q374" s="2">
        <v>2.625</v>
      </c>
      <c r="R374" s="2" t="s">
        <v>110</v>
      </c>
      <c r="S374" s="2" t="s">
        <v>30</v>
      </c>
      <c r="T374" s="4">
        <v>2462.0729900000001</v>
      </c>
    </row>
    <row r="375" spans="1:20" s="2" customFormat="1" x14ac:dyDescent="0.2">
      <c r="A375" s="6" t="s">
        <v>2504</v>
      </c>
      <c r="B375" s="2" t="s">
        <v>2505</v>
      </c>
      <c r="C375" s="2" t="s">
        <v>109</v>
      </c>
      <c r="D375" s="2" t="s">
        <v>1809</v>
      </c>
      <c r="E375" s="3">
        <v>0.947905</v>
      </c>
      <c r="H375" s="3"/>
      <c r="I375" s="3">
        <v>2.9350399999999999E-4</v>
      </c>
      <c r="J375" s="3"/>
      <c r="K375" s="4">
        <v>7.3639999999999999</v>
      </c>
      <c r="L375" s="3">
        <v>4.313049E-2</v>
      </c>
      <c r="M375" s="2">
        <v>64.099999999999994</v>
      </c>
      <c r="N375" s="5">
        <v>45624</v>
      </c>
      <c r="O375" s="4">
        <v>9.1307323750855574</v>
      </c>
      <c r="P375" s="2" t="s">
        <v>26</v>
      </c>
      <c r="Q375" s="2">
        <v>3.5999999049999998</v>
      </c>
      <c r="R375" s="2" t="s">
        <v>29</v>
      </c>
      <c r="S375" s="2" t="s">
        <v>104</v>
      </c>
      <c r="T375" s="4">
        <v>1707.1077500000001</v>
      </c>
    </row>
    <row r="376" spans="1:20" s="2" customFormat="1" x14ac:dyDescent="0.2">
      <c r="A376" s="6" t="s">
        <v>2506</v>
      </c>
      <c r="B376" s="2" t="s">
        <v>2507</v>
      </c>
      <c r="C376" s="2" t="s">
        <v>18</v>
      </c>
      <c r="D376" s="2" t="s">
        <v>1809</v>
      </c>
      <c r="E376" s="3">
        <v>1.015695</v>
      </c>
      <c r="H376" s="3"/>
      <c r="I376" s="3">
        <v>2.9345100000000002E-4</v>
      </c>
      <c r="J376" s="3"/>
      <c r="K376" s="4">
        <v>0.99</v>
      </c>
      <c r="L376" s="3">
        <v>8.1300000000000001E-3</v>
      </c>
      <c r="M376" s="2">
        <v>1.5</v>
      </c>
      <c r="N376" s="5">
        <v>42662</v>
      </c>
      <c r="O376" s="4">
        <v>1.0212183436002737</v>
      </c>
      <c r="P376" s="2" t="s">
        <v>26</v>
      </c>
      <c r="Q376" s="2">
        <v>2.375</v>
      </c>
      <c r="R376" s="2" t="s">
        <v>29</v>
      </c>
      <c r="S376" s="2" t="s">
        <v>30</v>
      </c>
      <c r="T376" s="4">
        <v>52.68186</v>
      </c>
    </row>
    <row r="377" spans="1:20" s="2" customFormat="1" x14ac:dyDescent="0.2">
      <c r="A377" s="6" t="s">
        <v>2508</v>
      </c>
      <c r="B377" s="2" t="s">
        <v>2509</v>
      </c>
      <c r="C377" s="2" t="s">
        <v>18</v>
      </c>
      <c r="D377" s="2" t="s">
        <v>1809</v>
      </c>
      <c r="E377" s="3">
        <v>0.83504</v>
      </c>
      <c r="H377" s="3"/>
      <c r="I377" s="3">
        <v>2.92854E-4</v>
      </c>
      <c r="J377" s="3"/>
      <c r="K377" s="4">
        <v>9.7840000000000007</v>
      </c>
      <c r="L377" s="3">
        <v>8.5790000000000005E-2</v>
      </c>
      <c r="M377" s="2">
        <v>151.5</v>
      </c>
      <c r="N377" s="5">
        <v>50000</v>
      </c>
      <c r="O377" s="4">
        <v>21.111567419575632</v>
      </c>
      <c r="P377" s="2" t="s">
        <v>26</v>
      </c>
      <c r="Q377" s="2">
        <v>6.875</v>
      </c>
      <c r="R377" s="2" t="s">
        <v>29</v>
      </c>
      <c r="S377" s="2" t="s">
        <v>213</v>
      </c>
      <c r="T377" s="4">
        <v>5892.4433499999996</v>
      </c>
    </row>
    <row r="378" spans="1:20" s="2" customFormat="1" x14ac:dyDescent="0.2">
      <c r="A378" s="6" t="s">
        <v>2510</v>
      </c>
      <c r="B378" s="2" t="s">
        <v>2511</v>
      </c>
      <c r="C378" s="2" t="s">
        <v>18</v>
      </c>
      <c r="D378" s="2" t="s">
        <v>17</v>
      </c>
      <c r="E378" s="3">
        <v>1.1002000000000001</v>
      </c>
      <c r="H378" s="3"/>
      <c r="I378" s="3">
        <v>2.9200500000000002E-4</v>
      </c>
      <c r="J378" s="3"/>
      <c r="K378" s="4">
        <v>7.1449999999999996</v>
      </c>
      <c r="L378" s="3">
        <v>1.5270000000000001E-2</v>
      </c>
      <c r="M378" s="2">
        <v>61</v>
      </c>
      <c r="N378" s="5">
        <v>45195</v>
      </c>
      <c r="O378" s="4">
        <v>7.956194387405886</v>
      </c>
      <c r="P378" s="2" t="s">
        <v>19</v>
      </c>
      <c r="Q378" s="2">
        <v>2.875</v>
      </c>
      <c r="R378" s="2" t="s">
        <v>29</v>
      </c>
      <c r="S378" s="2" t="s">
        <v>30</v>
      </c>
      <c r="T378" s="4">
        <v>876.56546000000003</v>
      </c>
    </row>
    <row r="379" spans="1:20" s="2" customFormat="1" x14ac:dyDescent="0.2">
      <c r="A379" s="6" t="s">
        <v>982</v>
      </c>
      <c r="B379" s="2" t="s">
        <v>2512</v>
      </c>
      <c r="C379" s="2" t="s">
        <v>109</v>
      </c>
      <c r="D379" s="2" t="s">
        <v>1809</v>
      </c>
      <c r="E379" s="3">
        <v>1.0283100000000001</v>
      </c>
      <c r="F379" s="2">
        <v>4000000</v>
      </c>
      <c r="G379" s="2">
        <v>4178781.6669999999</v>
      </c>
      <c r="H379" s="3">
        <v>8.8062360000000003E-3</v>
      </c>
      <c r="I379" s="3">
        <v>2.9152900000000001E-4</v>
      </c>
      <c r="J379" s="3">
        <v>8.8062360000000003E-3</v>
      </c>
      <c r="K379" s="4">
        <v>2.8559999999999999</v>
      </c>
      <c r="L379" s="3">
        <v>3.159062E-2</v>
      </c>
      <c r="M379" s="2">
        <v>10</v>
      </c>
      <c r="N379" s="5">
        <v>45251</v>
      </c>
      <c r="O379" s="4">
        <v>8.1095140314852845</v>
      </c>
      <c r="P379" s="2" t="s">
        <v>26</v>
      </c>
      <c r="Q379" s="2">
        <v>4.125</v>
      </c>
      <c r="R379" s="2" t="s">
        <v>110</v>
      </c>
      <c r="S379" s="2" t="s">
        <v>30</v>
      </c>
      <c r="T379" s="4">
        <v>625.06129999999996</v>
      </c>
    </row>
    <row r="380" spans="1:20" s="2" customFormat="1" x14ac:dyDescent="0.2">
      <c r="A380" s="6" t="s">
        <v>608</v>
      </c>
      <c r="B380" s="2" t="s">
        <v>609</v>
      </c>
      <c r="C380" s="2" t="s">
        <v>18</v>
      </c>
      <c r="D380" s="2" t="s">
        <v>17</v>
      </c>
      <c r="E380" s="3">
        <v>1.0677099999999999</v>
      </c>
      <c r="H380" s="3"/>
      <c r="I380" s="3">
        <v>2.9144300000000001E-4</v>
      </c>
      <c r="J380" s="3"/>
      <c r="K380" s="4">
        <v>1.952</v>
      </c>
      <c r="L380" s="3">
        <v>7.0000000000000001E-3</v>
      </c>
      <c r="M380" s="2">
        <v>5.9</v>
      </c>
      <c r="N380" s="5">
        <v>43048</v>
      </c>
      <c r="O380" s="4">
        <v>2.0780287474332648</v>
      </c>
      <c r="P380" s="2" t="s">
        <v>19</v>
      </c>
      <c r="Q380" s="2">
        <v>4</v>
      </c>
      <c r="R380" s="2" t="s">
        <v>29</v>
      </c>
      <c r="S380" s="2" t="s">
        <v>30</v>
      </c>
      <c r="T380" s="4">
        <v>182.22695999999999</v>
      </c>
    </row>
    <row r="381" spans="1:20" s="2" customFormat="1" x14ac:dyDescent="0.2">
      <c r="A381" s="6" t="s">
        <v>2513</v>
      </c>
      <c r="B381" s="2" t="s">
        <v>2514</v>
      </c>
      <c r="C381" s="2" t="s">
        <v>109</v>
      </c>
      <c r="D381" s="2" t="s">
        <v>1809</v>
      </c>
      <c r="E381" s="3">
        <v>1.0646100000000001</v>
      </c>
      <c r="H381" s="3"/>
      <c r="I381" s="3">
        <v>2.9141600000000002E-4</v>
      </c>
      <c r="J381" s="3"/>
      <c r="K381" s="4">
        <v>12.518000000000001</v>
      </c>
      <c r="L381" s="3">
        <v>4.3747050000000003E-2</v>
      </c>
      <c r="M381" s="2">
        <v>207.4</v>
      </c>
      <c r="N381" s="5">
        <v>49510</v>
      </c>
      <c r="O381" s="4">
        <v>19.770020533880903</v>
      </c>
      <c r="P381" s="2" t="s">
        <v>26</v>
      </c>
      <c r="Q381" s="2">
        <v>4.875</v>
      </c>
      <c r="R381" s="2" t="s">
        <v>29</v>
      </c>
      <c r="S381" s="2" t="s">
        <v>104</v>
      </c>
      <c r="T381" s="4">
        <v>2371.8605700000003</v>
      </c>
    </row>
    <row r="382" spans="1:20" s="2" customFormat="1" x14ac:dyDescent="0.2">
      <c r="A382" s="6" t="s">
        <v>2515</v>
      </c>
      <c r="B382" s="2" t="s">
        <v>2516</v>
      </c>
      <c r="C382" s="2" t="s">
        <v>18</v>
      </c>
      <c r="D382" s="2" t="s">
        <v>1809</v>
      </c>
      <c r="E382" s="3">
        <v>1.0954550000000001</v>
      </c>
      <c r="H382" s="3"/>
      <c r="I382" s="3">
        <v>2.9071899999999999E-4</v>
      </c>
      <c r="J382" s="3"/>
      <c r="K382" s="4">
        <v>2.3159999999999998</v>
      </c>
      <c r="L382" s="3">
        <v>1.866E-2</v>
      </c>
      <c r="M382" s="2">
        <v>6.8</v>
      </c>
      <c r="N382" s="5">
        <v>43215</v>
      </c>
      <c r="O382" s="4">
        <v>2.5352498288843259</v>
      </c>
      <c r="P382" s="2" t="s">
        <v>26</v>
      </c>
      <c r="Q382" s="2">
        <v>5.75</v>
      </c>
      <c r="R382" s="2" t="s">
        <v>29</v>
      </c>
      <c r="S382" s="2" t="s">
        <v>30</v>
      </c>
      <c r="T382" s="4">
        <v>243.60382999999999</v>
      </c>
    </row>
    <row r="383" spans="1:20" s="2" customFormat="1" x14ac:dyDescent="0.2">
      <c r="A383" s="6" t="s">
        <v>2517</v>
      </c>
      <c r="B383" s="2" t="s">
        <v>2518</v>
      </c>
      <c r="C383" s="2" t="s">
        <v>109</v>
      </c>
      <c r="D383" s="2" t="s">
        <v>1809</v>
      </c>
      <c r="E383" s="3">
        <v>1.048945</v>
      </c>
      <c r="H383" s="3"/>
      <c r="I383" s="3">
        <v>2.8998700000000001E-4</v>
      </c>
      <c r="J383" s="3"/>
      <c r="K383" s="4">
        <v>5.7676186559999998</v>
      </c>
      <c r="L383" s="3">
        <v>4.1868466999999999E-2</v>
      </c>
      <c r="M383" s="2">
        <v>40.206150049999998</v>
      </c>
      <c r="N383" s="5">
        <v>52157</v>
      </c>
      <c r="O383" s="4">
        <v>27.017111567419576</v>
      </c>
      <c r="P383" s="2" t="s">
        <v>26</v>
      </c>
      <c r="Q383" s="2">
        <v>5</v>
      </c>
      <c r="R383" s="2" t="s">
        <v>134</v>
      </c>
      <c r="S383" s="2" t="s">
        <v>77</v>
      </c>
      <c r="T383" s="4">
        <v>1370.34565</v>
      </c>
    </row>
    <row r="384" spans="1:20" s="2" customFormat="1" x14ac:dyDescent="0.2">
      <c r="A384" s="6" t="s">
        <v>2519</v>
      </c>
      <c r="B384" s="2" t="s">
        <v>2520</v>
      </c>
      <c r="C384" s="2" t="s">
        <v>18</v>
      </c>
      <c r="D384" s="2" t="s">
        <v>1809</v>
      </c>
      <c r="E384" s="3">
        <v>1.073075</v>
      </c>
      <c r="H384" s="3"/>
      <c r="I384" s="3">
        <v>2.8931699999999998E-4</v>
      </c>
      <c r="J384" s="3"/>
      <c r="K384" s="4">
        <v>1.5780000000000001</v>
      </c>
      <c r="L384" s="3">
        <v>1.302E-2</v>
      </c>
      <c r="M384" s="2">
        <v>3.4</v>
      </c>
      <c r="N384" s="5">
        <v>42901</v>
      </c>
      <c r="O384" s="4">
        <v>1.675564681724846</v>
      </c>
      <c r="P384" s="2" t="s">
        <v>26</v>
      </c>
      <c r="Q384" s="2">
        <v>5.75</v>
      </c>
      <c r="R384" s="2" t="s">
        <v>29</v>
      </c>
      <c r="S384" s="2" t="s">
        <v>30</v>
      </c>
      <c r="T384" s="4">
        <v>122.23819</v>
      </c>
    </row>
    <row r="385" spans="1:20" s="2" customFormat="1" x14ac:dyDescent="0.2">
      <c r="A385" s="6" t="s">
        <v>2521</v>
      </c>
      <c r="B385" s="2" t="s">
        <v>2522</v>
      </c>
      <c r="C385" s="2" t="s">
        <v>18</v>
      </c>
      <c r="D385" s="2" t="s">
        <v>1809</v>
      </c>
      <c r="E385" s="3">
        <v>1.0550949999999999</v>
      </c>
      <c r="F385" s="2">
        <v>1500000</v>
      </c>
      <c r="G385" s="2">
        <v>1600142.5</v>
      </c>
      <c r="H385" s="3">
        <v>3.3720909999999998E-3</v>
      </c>
      <c r="I385" s="3">
        <v>2.8843500000000003E-4</v>
      </c>
      <c r="J385" s="3">
        <v>3.3720909999999998E-3</v>
      </c>
      <c r="K385" s="4">
        <v>15.244</v>
      </c>
      <c r="L385" s="3">
        <v>4.6469999999999997E-2</v>
      </c>
      <c r="M385" s="2">
        <v>336.8</v>
      </c>
      <c r="N385" s="5">
        <v>52617</v>
      </c>
      <c r="O385" s="4">
        <v>28.276522929500342</v>
      </c>
      <c r="P385" s="2" t="s">
        <v>26</v>
      </c>
      <c r="Q385" s="2">
        <v>5</v>
      </c>
      <c r="R385" s="2" t="s">
        <v>29</v>
      </c>
      <c r="S385" s="2" t="s">
        <v>30</v>
      </c>
      <c r="T385" s="4">
        <v>2735.1089699999998</v>
      </c>
    </row>
    <row r="386" spans="1:20" s="2" customFormat="1" x14ac:dyDescent="0.2">
      <c r="A386" s="6" t="s">
        <v>2523</v>
      </c>
      <c r="B386" s="2" t="s">
        <v>2524</v>
      </c>
      <c r="C386" s="2" t="s">
        <v>18</v>
      </c>
      <c r="D386" s="2" t="s">
        <v>17</v>
      </c>
      <c r="E386" s="3">
        <v>1.0534699999999999</v>
      </c>
      <c r="H386" s="3"/>
      <c r="I386" s="3">
        <v>2.8829499999999999E-4</v>
      </c>
      <c r="J386" s="3"/>
      <c r="K386" s="4">
        <v>5.8090000000000002</v>
      </c>
      <c r="L386" s="3">
        <v>1.485E-2</v>
      </c>
      <c r="M386" s="2">
        <v>41.2</v>
      </c>
      <c r="N386" s="5">
        <v>44609</v>
      </c>
      <c r="O386" s="4">
        <v>6.3518138261464747</v>
      </c>
      <c r="P386" s="2" t="s">
        <v>19</v>
      </c>
      <c r="Q386" s="2">
        <v>2.375</v>
      </c>
      <c r="R386" s="2" t="s">
        <v>29</v>
      </c>
      <c r="S386" s="2" t="s">
        <v>261</v>
      </c>
      <c r="T386" s="4">
        <v>791.92926999999997</v>
      </c>
    </row>
    <row r="387" spans="1:20" s="2" customFormat="1" x14ac:dyDescent="0.2">
      <c r="A387" s="6" t="s">
        <v>2525</v>
      </c>
      <c r="B387" s="2" t="s">
        <v>2526</v>
      </c>
      <c r="C387" s="2" t="s">
        <v>18</v>
      </c>
      <c r="D387" s="2" t="s">
        <v>17</v>
      </c>
      <c r="E387" s="3">
        <v>1.2222</v>
      </c>
      <c r="H387" s="3"/>
      <c r="I387" s="3">
        <v>2.8811800000000002E-4</v>
      </c>
      <c r="J387" s="3"/>
      <c r="K387" s="4">
        <v>6.3739999999999997</v>
      </c>
      <c r="L387" s="3">
        <v>1.34E-2</v>
      </c>
      <c r="M387" s="2">
        <v>50.8</v>
      </c>
      <c r="N387" s="5">
        <v>45006</v>
      </c>
      <c r="O387" s="4">
        <v>7.438740588637919</v>
      </c>
      <c r="P387" s="2" t="s">
        <v>19</v>
      </c>
      <c r="Q387" s="2">
        <v>4.5</v>
      </c>
      <c r="R387" s="2" t="s">
        <v>29</v>
      </c>
      <c r="S387" s="2" t="s">
        <v>30</v>
      </c>
      <c r="T387" s="4">
        <v>710.86204999999995</v>
      </c>
    </row>
    <row r="388" spans="1:20" s="2" customFormat="1" x14ac:dyDescent="0.2">
      <c r="A388" s="6" t="s">
        <v>2527</v>
      </c>
      <c r="B388" s="2" t="s">
        <v>2528</v>
      </c>
      <c r="C388" s="2" t="s">
        <v>18</v>
      </c>
      <c r="D388" s="2" t="s">
        <v>1809</v>
      </c>
      <c r="E388" s="3">
        <v>1.05894</v>
      </c>
      <c r="H388" s="3"/>
      <c r="I388" s="3">
        <v>2.8783500000000001E-4</v>
      </c>
      <c r="J388" s="3"/>
      <c r="K388" s="4">
        <v>5.6349999999999998</v>
      </c>
      <c r="L388" s="3">
        <v>3.2800000000000003E-2</v>
      </c>
      <c r="M388" s="2">
        <v>37</v>
      </c>
      <c r="N388" s="5">
        <v>44652</v>
      </c>
      <c r="O388" s="4">
        <v>6.4695414099931554</v>
      </c>
      <c r="P388" s="2" t="s">
        <v>26</v>
      </c>
      <c r="Q388" s="2">
        <v>4.3000001909999996</v>
      </c>
      <c r="R388" s="2" t="s">
        <v>29</v>
      </c>
      <c r="S388" s="2" t="s">
        <v>40</v>
      </c>
      <c r="T388" s="4">
        <v>901.21118999999999</v>
      </c>
    </row>
    <row r="389" spans="1:20" s="2" customFormat="1" x14ac:dyDescent="0.2">
      <c r="A389" s="6" t="s">
        <v>2529</v>
      </c>
      <c r="B389" s="2" t="s">
        <v>2530</v>
      </c>
      <c r="C389" s="2" t="s">
        <v>18</v>
      </c>
      <c r="D389" s="2" t="s">
        <v>1872</v>
      </c>
      <c r="E389" s="3">
        <v>1.3267100000000001</v>
      </c>
      <c r="H389" s="3"/>
      <c r="I389" s="3">
        <v>2.8746300000000001E-4</v>
      </c>
      <c r="J389" s="3"/>
      <c r="K389" s="4">
        <v>4.9089999999999998</v>
      </c>
      <c r="L389" s="3">
        <v>3.2210000000000003E-2</v>
      </c>
      <c r="M389" s="2">
        <v>32.6</v>
      </c>
      <c r="N389" s="5">
        <v>44609</v>
      </c>
      <c r="O389" s="4">
        <v>6.3518138261464747</v>
      </c>
      <c r="P389" s="2" t="s">
        <v>19</v>
      </c>
      <c r="Q389" s="2">
        <v>9</v>
      </c>
      <c r="R389" s="2" t="s">
        <v>29</v>
      </c>
      <c r="S389" s="2" t="s">
        <v>123</v>
      </c>
      <c r="T389" s="4">
        <v>867.61666000000002</v>
      </c>
    </row>
    <row r="390" spans="1:20" s="2" customFormat="1" x14ac:dyDescent="0.2">
      <c r="A390" s="6" t="s">
        <v>2531</v>
      </c>
      <c r="B390" s="2" t="s">
        <v>2532</v>
      </c>
      <c r="C390" s="2" t="s">
        <v>18</v>
      </c>
      <c r="D390" s="2" t="s">
        <v>1809</v>
      </c>
      <c r="E390" s="3">
        <v>1.1241749999999999</v>
      </c>
      <c r="H390" s="3"/>
      <c r="I390" s="3">
        <v>2.87204E-4</v>
      </c>
      <c r="J390" s="3"/>
      <c r="K390" s="4">
        <v>4.1959999999999997</v>
      </c>
      <c r="L390" s="3">
        <v>2.7089999999999999E-2</v>
      </c>
      <c r="M390" s="2">
        <v>21</v>
      </c>
      <c r="N390" s="5">
        <v>44036</v>
      </c>
      <c r="O390" s="4">
        <v>4.7830253251197812</v>
      </c>
      <c r="P390" s="2" t="s">
        <v>26</v>
      </c>
      <c r="Q390" s="2">
        <v>5.5</v>
      </c>
      <c r="R390" s="2" t="s">
        <v>29</v>
      </c>
      <c r="S390" s="2" t="s">
        <v>30</v>
      </c>
      <c r="T390" s="4">
        <v>568.07965999999999</v>
      </c>
    </row>
    <row r="391" spans="1:20" s="2" customFormat="1" x14ac:dyDescent="0.2">
      <c r="A391" s="6" t="s">
        <v>2533</v>
      </c>
      <c r="B391" s="2" t="s">
        <v>2534</v>
      </c>
      <c r="C391" s="2" t="s">
        <v>18</v>
      </c>
      <c r="D391" s="2" t="s">
        <v>1809</v>
      </c>
      <c r="E391" s="3">
        <v>1.20285</v>
      </c>
      <c r="H391" s="3"/>
      <c r="I391" s="3">
        <v>2.8718899999999998E-4</v>
      </c>
      <c r="J391" s="3"/>
      <c r="K391" s="4">
        <v>13.712</v>
      </c>
      <c r="L391" s="3">
        <v>4.6640000000000001E-2</v>
      </c>
      <c r="M391" s="2">
        <v>265.60000000000002</v>
      </c>
      <c r="N391" s="5">
        <v>51225</v>
      </c>
      <c r="O391" s="4">
        <v>24.465434633812457</v>
      </c>
      <c r="P391" s="2" t="s">
        <v>26</v>
      </c>
      <c r="Q391" s="2">
        <v>6.0630002019999996</v>
      </c>
      <c r="R391" s="2" t="s">
        <v>134</v>
      </c>
      <c r="S391" s="2" t="s">
        <v>77</v>
      </c>
      <c r="T391" s="4">
        <v>2699.2894699999997</v>
      </c>
    </row>
    <row r="392" spans="1:20" s="2" customFormat="1" x14ac:dyDescent="0.2">
      <c r="A392" s="6" t="s">
        <v>2535</v>
      </c>
      <c r="B392" s="2" t="s">
        <v>2536</v>
      </c>
      <c r="C392" s="2" t="s">
        <v>109</v>
      </c>
      <c r="D392" s="2" t="s">
        <v>1809</v>
      </c>
      <c r="E392" s="3">
        <v>1.05114</v>
      </c>
      <c r="H392" s="3"/>
      <c r="I392" s="3">
        <v>2.8689900000000002E-4</v>
      </c>
      <c r="J392" s="3"/>
      <c r="K392" s="4">
        <v>15.663</v>
      </c>
      <c r="L392" s="3">
        <v>4.5806859999999998E-2</v>
      </c>
      <c r="M392" s="2">
        <v>356.7</v>
      </c>
      <c r="N392" s="5">
        <v>53172</v>
      </c>
      <c r="O392" s="4">
        <v>29.796030116358658</v>
      </c>
      <c r="P392" s="2" t="s">
        <v>26</v>
      </c>
      <c r="Q392" s="2">
        <v>4.9000000950000002</v>
      </c>
      <c r="R392" s="2" t="s">
        <v>29</v>
      </c>
      <c r="S392" s="2" t="s">
        <v>361</v>
      </c>
      <c r="T392" s="4">
        <v>2639.3094799999999</v>
      </c>
    </row>
    <row r="393" spans="1:20" s="2" customFormat="1" x14ac:dyDescent="0.2">
      <c r="A393" s="6" t="s">
        <v>2537</v>
      </c>
      <c r="B393" s="2" t="s">
        <v>2538</v>
      </c>
      <c r="C393" s="2" t="s">
        <v>18</v>
      </c>
      <c r="D393" s="2" t="s">
        <v>1809</v>
      </c>
      <c r="E393" s="3">
        <v>1.04989</v>
      </c>
      <c r="H393" s="3"/>
      <c r="I393" s="3">
        <v>2.8669900000000001E-4</v>
      </c>
      <c r="J393" s="3"/>
      <c r="K393" s="4">
        <v>1.3680000000000001</v>
      </c>
      <c r="L393" s="3">
        <v>1.719E-2</v>
      </c>
      <c r="M393" s="2">
        <v>2.6</v>
      </c>
      <c r="N393" s="5">
        <v>42809</v>
      </c>
      <c r="O393" s="4">
        <v>1.4236824093086926</v>
      </c>
      <c r="P393" s="2" t="s">
        <v>26</v>
      </c>
      <c r="Q393" s="2">
        <v>5.3000001909999996</v>
      </c>
      <c r="R393" s="2" t="s">
        <v>110</v>
      </c>
      <c r="S393" s="2" t="s">
        <v>30</v>
      </c>
      <c r="T393" s="4">
        <v>175.97677999999999</v>
      </c>
    </row>
    <row r="394" spans="1:20" s="2" customFormat="1" x14ac:dyDescent="0.2">
      <c r="A394" s="6" t="s">
        <v>2539</v>
      </c>
      <c r="B394" s="2" t="s">
        <v>2540</v>
      </c>
      <c r="C394" s="2" t="s">
        <v>18</v>
      </c>
      <c r="D394" s="2" t="s">
        <v>1809</v>
      </c>
      <c r="E394" s="3">
        <v>1.0630599999999999</v>
      </c>
      <c r="H394" s="3"/>
      <c r="I394" s="3">
        <v>2.8662400000000003E-4</v>
      </c>
      <c r="J394" s="3"/>
      <c r="K394" s="4">
        <v>2.3849999999999998</v>
      </c>
      <c r="L394" s="3">
        <v>2.4649999999999998E-2</v>
      </c>
      <c r="M394" s="2">
        <v>7.1</v>
      </c>
      <c r="N394" s="5">
        <v>43235</v>
      </c>
      <c r="O394" s="4">
        <v>2.5900068446269677</v>
      </c>
      <c r="P394" s="2" t="s">
        <v>26</v>
      </c>
      <c r="Q394" s="2">
        <v>5</v>
      </c>
      <c r="R394" s="2" t="s">
        <v>29</v>
      </c>
      <c r="S394" s="2" t="s">
        <v>104</v>
      </c>
      <c r="T394" s="4">
        <v>391.59553999999997</v>
      </c>
    </row>
    <row r="395" spans="1:20" s="2" customFormat="1" x14ac:dyDescent="0.2">
      <c r="A395" s="6" t="s">
        <v>2541</v>
      </c>
      <c r="B395" s="2" t="s">
        <v>2542</v>
      </c>
      <c r="C395" s="2" t="s">
        <v>18</v>
      </c>
      <c r="D395" s="2" t="s">
        <v>1809</v>
      </c>
      <c r="E395" s="3">
        <v>1.0005850000000001</v>
      </c>
      <c r="H395" s="3"/>
      <c r="I395" s="3">
        <v>2.8660600000000001E-4</v>
      </c>
      <c r="J395" s="3"/>
      <c r="K395" s="4">
        <v>2.2000000000000002</v>
      </c>
      <c r="L395" s="3">
        <v>1.473E-2</v>
      </c>
      <c r="M395" s="2">
        <v>6</v>
      </c>
      <c r="N395" s="5">
        <v>43116</v>
      </c>
      <c r="O395" s="4">
        <v>2.2642026009582477</v>
      </c>
      <c r="P395" s="2" t="s">
        <v>26</v>
      </c>
      <c r="Q395" s="2">
        <v>1.5</v>
      </c>
      <c r="R395" s="2" t="s">
        <v>29</v>
      </c>
      <c r="S395" s="2" t="s">
        <v>30</v>
      </c>
      <c r="T395" s="4">
        <v>164.39059999999998</v>
      </c>
    </row>
    <row r="396" spans="1:20" s="2" customFormat="1" x14ac:dyDescent="0.2">
      <c r="A396" s="6" t="s">
        <v>2543</v>
      </c>
      <c r="B396" s="2" t="s">
        <v>2544</v>
      </c>
      <c r="C396" s="2" t="s">
        <v>18</v>
      </c>
      <c r="D396" s="2" t="s">
        <v>1809</v>
      </c>
      <c r="E396" s="3">
        <v>1.0342750000000001</v>
      </c>
      <c r="H396" s="3"/>
      <c r="I396" s="3">
        <v>2.8653899999999999E-4</v>
      </c>
      <c r="J396" s="3"/>
      <c r="K396" s="4">
        <v>6.7610000000000001</v>
      </c>
      <c r="L396" s="3">
        <v>3.3840000000000002E-2</v>
      </c>
      <c r="M396" s="2">
        <v>54</v>
      </c>
      <c r="N396" s="5">
        <v>45224</v>
      </c>
      <c r="O396" s="4">
        <v>8.0355920602327178</v>
      </c>
      <c r="P396" s="2" t="s">
        <v>26</v>
      </c>
      <c r="Q396" s="2">
        <v>3.875</v>
      </c>
      <c r="R396" s="2" t="s">
        <v>29</v>
      </c>
      <c r="S396" s="2" t="s">
        <v>30</v>
      </c>
      <c r="T396" s="4">
        <v>1008.96431</v>
      </c>
    </row>
    <row r="397" spans="1:20" s="2" customFormat="1" x14ac:dyDescent="0.2">
      <c r="A397" s="6" t="s">
        <v>615</v>
      </c>
      <c r="B397" s="2" t="s">
        <v>616</v>
      </c>
      <c r="C397" s="2" t="s">
        <v>18</v>
      </c>
      <c r="D397" s="2" t="s">
        <v>17</v>
      </c>
      <c r="E397" s="3">
        <v>1.1247100000000001</v>
      </c>
      <c r="H397" s="3"/>
      <c r="I397" s="3">
        <v>2.8616600000000002E-4</v>
      </c>
      <c r="J397" s="3"/>
      <c r="K397" s="4">
        <v>2.2480000000000002</v>
      </c>
      <c r="L397" s="3">
        <v>1.0279999999999999E-2</v>
      </c>
      <c r="M397" s="2">
        <v>7.5</v>
      </c>
      <c r="N397" s="5">
        <v>43178</v>
      </c>
      <c r="O397" s="4">
        <v>2.4339493497604381</v>
      </c>
      <c r="P397" s="2" t="s">
        <v>19</v>
      </c>
      <c r="Q397" s="2">
        <v>6.25</v>
      </c>
      <c r="R397" s="2" t="s">
        <v>110</v>
      </c>
      <c r="S397" s="2" t="s">
        <v>30</v>
      </c>
      <c r="T397" s="4">
        <v>281.20684</v>
      </c>
    </row>
    <row r="398" spans="1:20" s="2" customFormat="1" x14ac:dyDescent="0.2">
      <c r="A398" s="6" t="s">
        <v>62</v>
      </c>
      <c r="B398" s="2" t="s">
        <v>63</v>
      </c>
      <c r="C398" s="2" t="s">
        <v>18</v>
      </c>
      <c r="D398" s="2" t="s">
        <v>17</v>
      </c>
      <c r="E398" s="3">
        <v>1.1404700000000001</v>
      </c>
      <c r="H398" s="3"/>
      <c r="I398" s="3">
        <v>2.8611000000000001E-4</v>
      </c>
      <c r="J398" s="3"/>
      <c r="K398" s="4">
        <v>2.508</v>
      </c>
      <c r="L398" s="3">
        <v>3.15E-3</v>
      </c>
      <c r="M398" s="2">
        <v>9</v>
      </c>
      <c r="N398" s="5">
        <v>43262</v>
      </c>
      <c r="O398" s="4">
        <v>2.6639288158795345</v>
      </c>
      <c r="P398" s="2" t="s">
        <v>19</v>
      </c>
      <c r="Q398" s="2">
        <v>5.625</v>
      </c>
      <c r="R398" s="2" t="s">
        <v>29</v>
      </c>
      <c r="S398" s="2" t="s">
        <v>50</v>
      </c>
      <c r="T398" s="4">
        <v>133.01507000000001</v>
      </c>
    </row>
    <row r="399" spans="1:20" s="2" customFormat="1" x14ac:dyDescent="0.2">
      <c r="A399" s="6" t="s">
        <v>619</v>
      </c>
      <c r="B399" s="2" t="s">
        <v>620</v>
      </c>
      <c r="C399" s="2" t="s">
        <v>18</v>
      </c>
      <c r="D399" s="2" t="s">
        <v>17</v>
      </c>
      <c r="E399" s="3">
        <v>1.20136</v>
      </c>
      <c r="H399" s="3"/>
      <c r="I399" s="3">
        <v>2.8593299999999999E-4</v>
      </c>
      <c r="J399" s="3"/>
      <c r="K399" s="4">
        <v>3.8650000000000002</v>
      </c>
      <c r="L399" s="3">
        <v>1.7489999999999999E-2</v>
      </c>
      <c r="M399" s="2">
        <v>20</v>
      </c>
      <c r="N399" s="5">
        <v>43914</v>
      </c>
      <c r="O399" s="4">
        <v>4.4490075290896645</v>
      </c>
      <c r="P399" s="2" t="s">
        <v>19</v>
      </c>
      <c r="Q399" s="2">
        <v>6.5</v>
      </c>
      <c r="R399" s="2" t="s">
        <v>110</v>
      </c>
      <c r="S399" s="2" t="s">
        <v>30</v>
      </c>
      <c r="T399" s="4">
        <v>706.25481000000002</v>
      </c>
    </row>
    <row r="400" spans="1:20" s="2" customFormat="1" x14ac:dyDescent="0.2">
      <c r="A400" s="6" t="s">
        <v>2545</v>
      </c>
      <c r="B400" s="2" t="s">
        <v>2546</v>
      </c>
      <c r="C400" s="2" t="s">
        <v>18</v>
      </c>
      <c r="D400" s="2" t="s">
        <v>1809</v>
      </c>
      <c r="E400" s="3">
        <v>1.044135</v>
      </c>
      <c r="H400" s="3"/>
      <c r="I400" s="3">
        <v>2.8583100000000001E-4</v>
      </c>
      <c r="J400" s="3"/>
      <c r="K400" s="4">
        <v>6.5910000000000002</v>
      </c>
      <c r="L400" s="3">
        <v>3.4470000000000001E-2</v>
      </c>
      <c r="M400" s="2">
        <v>51</v>
      </c>
      <c r="N400" s="5">
        <v>45131</v>
      </c>
      <c r="O400" s="4">
        <v>7.7809719370294319</v>
      </c>
      <c r="P400" s="2" t="s">
        <v>26</v>
      </c>
      <c r="Q400" s="2">
        <v>4.0999999049999998</v>
      </c>
      <c r="R400" s="2" t="s">
        <v>29</v>
      </c>
      <c r="S400" s="2" t="s">
        <v>30</v>
      </c>
      <c r="T400" s="4">
        <v>1043.87599</v>
      </c>
    </row>
    <row r="401" spans="1:20" s="2" customFormat="1" x14ac:dyDescent="0.2">
      <c r="A401" s="6" t="s">
        <v>2547</v>
      </c>
      <c r="B401" s="2" t="s">
        <v>2548</v>
      </c>
      <c r="C401" s="2" t="s">
        <v>18</v>
      </c>
      <c r="D401" s="2" t="s">
        <v>1809</v>
      </c>
      <c r="E401" s="3">
        <v>1.0411250000000001</v>
      </c>
      <c r="H401" s="3"/>
      <c r="I401" s="3">
        <v>2.8580800000000003E-4</v>
      </c>
      <c r="J401" s="3"/>
      <c r="K401" s="4">
        <v>8.0939999999999994</v>
      </c>
      <c r="L401" s="3">
        <v>3.2539999999999999E-2</v>
      </c>
      <c r="M401" s="2">
        <v>77.099999999999994</v>
      </c>
      <c r="N401" s="5">
        <v>45853</v>
      </c>
      <c r="O401" s="4">
        <v>9.7577002053388089</v>
      </c>
      <c r="P401" s="2" t="s">
        <v>26</v>
      </c>
      <c r="Q401" s="2">
        <v>3.75</v>
      </c>
      <c r="R401" s="2" t="s">
        <v>29</v>
      </c>
      <c r="S401" s="2" t="s">
        <v>77</v>
      </c>
      <c r="T401" s="4">
        <v>941.79356000000007</v>
      </c>
    </row>
    <row r="402" spans="1:20" s="2" customFormat="1" x14ac:dyDescent="0.2">
      <c r="A402" s="6" t="s">
        <v>2549</v>
      </c>
      <c r="B402" s="2" t="s">
        <v>2550</v>
      </c>
      <c r="C402" s="2" t="s">
        <v>18</v>
      </c>
      <c r="D402" s="2" t="s">
        <v>1809</v>
      </c>
      <c r="E402" s="3">
        <v>1.049625</v>
      </c>
      <c r="H402" s="3"/>
      <c r="I402" s="3">
        <v>2.8577499999999999E-4</v>
      </c>
      <c r="J402" s="3"/>
      <c r="K402" s="4">
        <v>5.6779999999999999</v>
      </c>
      <c r="L402" s="3">
        <v>3.1449999999999999E-2</v>
      </c>
      <c r="M402" s="2">
        <v>37.4</v>
      </c>
      <c r="N402" s="5">
        <v>44650</v>
      </c>
      <c r="O402" s="4">
        <v>6.4640657084188913</v>
      </c>
      <c r="P402" s="2" t="s">
        <v>26</v>
      </c>
      <c r="Q402" s="2">
        <v>4</v>
      </c>
      <c r="R402" s="2" t="s">
        <v>29</v>
      </c>
      <c r="S402" s="2" t="s">
        <v>30</v>
      </c>
      <c r="T402" s="4">
        <v>831.84403000000009</v>
      </c>
    </row>
    <row r="403" spans="1:20" s="2" customFormat="1" x14ac:dyDescent="0.2">
      <c r="A403" s="6" t="s">
        <v>2551</v>
      </c>
      <c r="B403" s="2" t="s">
        <v>2552</v>
      </c>
      <c r="C403" s="2" t="s">
        <v>18</v>
      </c>
      <c r="D403" s="2" t="s">
        <v>17</v>
      </c>
      <c r="E403" s="3">
        <v>1.1889000000000001</v>
      </c>
      <c r="H403" s="3"/>
      <c r="I403" s="3">
        <v>2.8555600000000002E-4</v>
      </c>
      <c r="J403" s="3"/>
      <c r="K403" s="4">
        <v>5.1509999999999998</v>
      </c>
      <c r="L403" s="3">
        <v>1.5709999999999998E-2</v>
      </c>
      <c r="M403" s="2">
        <v>34.4</v>
      </c>
      <c r="N403" s="5">
        <v>44496</v>
      </c>
      <c r="O403" s="4">
        <v>6.0424366872005475</v>
      </c>
      <c r="P403" s="2" t="s">
        <v>19</v>
      </c>
      <c r="Q403" s="2">
        <v>4.875</v>
      </c>
      <c r="R403" s="2" t="s">
        <v>29</v>
      </c>
      <c r="S403" s="2" t="s">
        <v>448</v>
      </c>
      <c r="T403" s="4">
        <v>773.78878999999995</v>
      </c>
    </row>
    <row r="404" spans="1:20" s="2" customFormat="1" x14ac:dyDescent="0.2">
      <c r="A404" s="6" t="s">
        <v>2553</v>
      </c>
      <c r="B404" s="2" t="s">
        <v>2554</v>
      </c>
      <c r="C404" s="2" t="s">
        <v>18</v>
      </c>
      <c r="D404" s="2" t="s">
        <v>1809</v>
      </c>
      <c r="E404" s="3">
        <v>1.0473250000000001</v>
      </c>
      <c r="H404" s="3"/>
      <c r="I404" s="3">
        <v>2.8549599999999999E-4</v>
      </c>
      <c r="J404" s="3"/>
      <c r="K404" s="4">
        <v>1.393</v>
      </c>
      <c r="L404" s="3">
        <v>1.409E-2</v>
      </c>
      <c r="M404" s="2">
        <v>2.7</v>
      </c>
      <c r="N404" s="5">
        <v>42816</v>
      </c>
      <c r="O404" s="4">
        <v>1.4428473648186173</v>
      </c>
      <c r="P404" s="2" t="s">
        <v>26</v>
      </c>
      <c r="Q404" s="2">
        <v>4.75</v>
      </c>
      <c r="R404" s="2" t="s">
        <v>29</v>
      </c>
      <c r="S404" s="2" t="s">
        <v>30</v>
      </c>
      <c r="T404" s="4">
        <v>134.98866999999998</v>
      </c>
    </row>
    <row r="405" spans="1:20" s="2" customFormat="1" x14ac:dyDescent="0.2">
      <c r="A405" s="6" t="s">
        <v>2555</v>
      </c>
      <c r="B405" s="2" t="s">
        <v>2556</v>
      </c>
      <c r="C405" s="2" t="s">
        <v>18</v>
      </c>
      <c r="D405" s="2" t="s">
        <v>17</v>
      </c>
      <c r="E405" s="3">
        <v>1.18964</v>
      </c>
      <c r="H405" s="3"/>
      <c r="I405" s="3">
        <v>2.8539599999999999E-4</v>
      </c>
      <c r="J405" s="3"/>
      <c r="K405" s="4">
        <v>4.4539999999999997</v>
      </c>
      <c r="L405" s="3">
        <v>2.1430000000000001E-2</v>
      </c>
      <c r="M405" s="2">
        <v>26.2</v>
      </c>
      <c r="N405" s="5">
        <v>44210</v>
      </c>
      <c r="O405" s="4">
        <v>5.2594113620807663</v>
      </c>
      <c r="P405" s="2" t="s">
        <v>19</v>
      </c>
      <c r="Q405" s="2">
        <v>6</v>
      </c>
      <c r="R405" s="2" t="s">
        <v>110</v>
      </c>
      <c r="S405" s="2" t="s">
        <v>30</v>
      </c>
      <c r="T405" s="4">
        <v>951.34323000000006</v>
      </c>
    </row>
    <row r="406" spans="1:20" s="2" customFormat="1" x14ac:dyDescent="0.2">
      <c r="A406" s="6" t="s">
        <v>64</v>
      </c>
      <c r="B406" s="2" t="s">
        <v>65</v>
      </c>
      <c r="C406" s="2" t="s">
        <v>18</v>
      </c>
      <c r="D406" s="2" t="s">
        <v>17</v>
      </c>
      <c r="E406" s="3">
        <v>1.1930000000000001</v>
      </c>
      <c r="H406" s="3"/>
      <c r="I406" s="3">
        <v>2.8488599999999998E-4</v>
      </c>
      <c r="J406" s="3"/>
      <c r="K406" s="4">
        <v>3.8180000000000001</v>
      </c>
      <c r="L406" s="3">
        <v>7.7200000000000003E-3</v>
      </c>
      <c r="M406" s="2">
        <v>19.5</v>
      </c>
      <c r="N406" s="5">
        <v>43853</v>
      </c>
      <c r="O406" s="4">
        <v>4.2819986310746065</v>
      </c>
      <c r="P406" s="2" t="s">
        <v>19</v>
      </c>
      <c r="Q406" s="2">
        <v>5.375</v>
      </c>
      <c r="R406" s="2" t="s">
        <v>29</v>
      </c>
      <c r="S406" s="2" t="s">
        <v>66</v>
      </c>
      <c r="T406" s="4">
        <v>331.32515999999998</v>
      </c>
    </row>
    <row r="407" spans="1:20" s="2" customFormat="1" x14ac:dyDescent="0.2">
      <c r="A407" s="6" t="s">
        <v>2557</v>
      </c>
      <c r="B407" s="2" t="s">
        <v>2558</v>
      </c>
      <c r="C407" s="2" t="s">
        <v>18</v>
      </c>
      <c r="D407" s="2" t="s">
        <v>2559</v>
      </c>
      <c r="E407" s="3">
        <v>1.0099499999999999</v>
      </c>
      <c r="H407" s="3"/>
      <c r="I407" s="3">
        <v>2.8468900000000002E-4</v>
      </c>
      <c r="J407" s="3"/>
      <c r="K407" s="4">
        <v>4.6139999999999999</v>
      </c>
      <c r="L407" s="3">
        <v>1.3600000000000001E-3</v>
      </c>
      <c r="M407" s="2">
        <v>23.7</v>
      </c>
      <c r="N407" s="5">
        <v>43992</v>
      </c>
      <c r="O407" s="4">
        <v>4.6625598904859684</v>
      </c>
      <c r="P407" s="2" t="s">
        <v>26</v>
      </c>
      <c r="Q407" s="2">
        <v>0.34999999399999998</v>
      </c>
      <c r="R407" s="2" t="s">
        <v>29</v>
      </c>
      <c r="S407" s="2" t="s">
        <v>361</v>
      </c>
      <c r="T407" s="4">
        <v>46.14</v>
      </c>
    </row>
    <row r="408" spans="1:20" s="2" customFormat="1" x14ac:dyDescent="0.2">
      <c r="A408" s="6" t="s">
        <v>2560</v>
      </c>
      <c r="B408" s="2" t="s">
        <v>2561</v>
      </c>
      <c r="C408" s="2" t="s">
        <v>18</v>
      </c>
      <c r="D408" s="2" t="s">
        <v>1809</v>
      </c>
      <c r="E408" s="3">
        <v>1.04836</v>
      </c>
      <c r="H408" s="3"/>
      <c r="I408" s="3">
        <v>2.8436999999999999E-4</v>
      </c>
      <c r="J408" s="3"/>
      <c r="K408" s="4">
        <v>5.4029999999999996</v>
      </c>
      <c r="L408" s="3">
        <v>2.4240000000000001E-2</v>
      </c>
      <c r="M408" s="2">
        <v>33.5</v>
      </c>
      <c r="N408" s="5">
        <v>44470</v>
      </c>
      <c r="O408" s="4">
        <v>5.9712525667351128</v>
      </c>
      <c r="P408" s="2" t="s">
        <v>26</v>
      </c>
      <c r="Q408" s="2">
        <v>3.2999999519999998</v>
      </c>
      <c r="R408" s="2" t="s">
        <v>29</v>
      </c>
      <c r="S408" s="2" t="s">
        <v>361</v>
      </c>
      <c r="T408" s="4">
        <v>452.12844000000001</v>
      </c>
    </row>
    <row r="409" spans="1:20" s="2" customFormat="1" x14ac:dyDescent="0.2">
      <c r="A409" s="6" t="s">
        <v>2562</v>
      </c>
      <c r="B409" s="2" t="s">
        <v>2563</v>
      </c>
      <c r="C409" s="2" t="s">
        <v>109</v>
      </c>
      <c r="D409" s="2" t="s">
        <v>17</v>
      </c>
      <c r="E409" s="3">
        <v>1.1725099999999999</v>
      </c>
      <c r="H409" s="3"/>
      <c r="I409" s="3">
        <v>2.83641E-4</v>
      </c>
      <c r="J409" s="3"/>
      <c r="K409" s="4">
        <v>5.6361665729999997</v>
      </c>
      <c r="L409" s="3">
        <v>2.8730893E-2</v>
      </c>
      <c r="M409" s="2">
        <v>41.681404110000003</v>
      </c>
      <c r="N409" s="5">
        <v>52156</v>
      </c>
      <c r="O409" s="4">
        <v>27.014373716632445</v>
      </c>
      <c r="P409" s="2" t="s">
        <v>19</v>
      </c>
      <c r="Q409" s="2">
        <v>5.625</v>
      </c>
      <c r="R409" s="2" t="s">
        <v>134</v>
      </c>
      <c r="S409" s="2" t="s">
        <v>77</v>
      </c>
      <c r="T409" s="4">
        <v>1518.6630200000002</v>
      </c>
    </row>
    <row r="410" spans="1:20" s="2" customFormat="1" x14ac:dyDescent="0.2">
      <c r="A410" s="6" t="s">
        <v>2564</v>
      </c>
      <c r="B410" s="2" t="s">
        <v>2565</v>
      </c>
      <c r="C410" s="2" t="s">
        <v>109</v>
      </c>
      <c r="D410" s="2" t="s">
        <v>1809</v>
      </c>
      <c r="E410" s="3">
        <v>1.0330649999999999</v>
      </c>
      <c r="H410" s="3"/>
      <c r="I410" s="3">
        <v>2.8343999999999998E-4</v>
      </c>
      <c r="J410" s="3"/>
      <c r="K410" s="4">
        <v>11.063000000000001</v>
      </c>
      <c r="L410" s="3">
        <v>6.0921210000000003E-2</v>
      </c>
      <c r="M410" s="2">
        <v>174</v>
      </c>
      <c r="N410" s="5">
        <v>49605</v>
      </c>
      <c r="O410" s="4">
        <v>20.030116358658454</v>
      </c>
      <c r="P410" s="2" t="s">
        <v>26</v>
      </c>
      <c r="Q410" s="2">
        <v>6.3839998250000001</v>
      </c>
      <c r="R410" s="2" t="s">
        <v>29</v>
      </c>
      <c r="S410" s="2" t="s">
        <v>261</v>
      </c>
      <c r="T410" s="4">
        <v>3984.4722100000004</v>
      </c>
    </row>
    <row r="411" spans="1:20" s="2" customFormat="1" x14ac:dyDescent="0.2">
      <c r="A411" s="6" t="s">
        <v>2566</v>
      </c>
      <c r="B411" s="2" t="s">
        <v>2567</v>
      </c>
      <c r="C411" s="2" t="s">
        <v>109</v>
      </c>
      <c r="D411" s="2" t="s">
        <v>1809</v>
      </c>
      <c r="E411" s="3">
        <v>1.0322199999999999</v>
      </c>
      <c r="H411" s="3"/>
      <c r="I411" s="3">
        <v>2.8338199999999999E-4</v>
      </c>
      <c r="J411" s="3"/>
      <c r="K411" s="4">
        <v>7.8159999999999998</v>
      </c>
      <c r="L411" s="3">
        <v>3.5472120000000003E-2</v>
      </c>
      <c r="M411" s="2">
        <v>72.400000000000006</v>
      </c>
      <c r="N411" s="5">
        <v>45853</v>
      </c>
      <c r="O411" s="4">
        <v>9.7577002053388089</v>
      </c>
      <c r="P411" s="2" t="s">
        <v>26</v>
      </c>
      <c r="Q411" s="2">
        <v>3.9500000480000002</v>
      </c>
      <c r="R411" s="2" t="s">
        <v>29</v>
      </c>
      <c r="S411" s="2" t="s">
        <v>123</v>
      </c>
      <c r="T411" s="4">
        <v>1168.4763700000001</v>
      </c>
    </row>
    <row r="412" spans="1:20" s="2" customFormat="1" x14ac:dyDescent="0.2">
      <c r="A412" s="6" t="s">
        <v>2568</v>
      </c>
      <c r="B412" s="2" t="s">
        <v>2569</v>
      </c>
      <c r="C412" s="2" t="s">
        <v>18</v>
      </c>
      <c r="D412" s="2" t="s">
        <v>1809</v>
      </c>
      <c r="E412" s="3">
        <v>1.03776</v>
      </c>
      <c r="H412" s="3"/>
      <c r="I412" s="3">
        <v>2.8320800000000002E-4</v>
      </c>
      <c r="J412" s="3"/>
      <c r="K412" s="4">
        <v>7.1310000000000002</v>
      </c>
      <c r="L412" s="3">
        <v>3.1060000000000001E-2</v>
      </c>
      <c r="M412" s="2">
        <v>59.1</v>
      </c>
      <c r="N412" s="5">
        <v>45334</v>
      </c>
      <c r="O412" s="4">
        <v>8.3367556468172488</v>
      </c>
      <c r="P412" s="2" t="s">
        <v>26</v>
      </c>
      <c r="Q412" s="2">
        <v>3.625</v>
      </c>
      <c r="R412" s="2" t="s">
        <v>29</v>
      </c>
      <c r="S412" s="2" t="s">
        <v>361</v>
      </c>
      <c r="T412" s="4">
        <v>842.91272000000004</v>
      </c>
    </row>
    <row r="413" spans="1:20" s="2" customFormat="1" x14ac:dyDescent="0.2">
      <c r="A413" s="6" t="s">
        <v>2570</v>
      </c>
      <c r="B413" s="2" t="s">
        <v>2571</v>
      </c>
      <c r="C413" s="2" t="s">
        <v>109</v>
      </c>
      <c r="D413" s="2" t="s">
        <v>1809</v>
      </c>
      <c r="E413" s="3">
        <v>0.916435</v>
      </c>
      <c r="H413" s="3"/>
      <c r="I413" s="3">
        <v>2.8300899999999997E-4</v>
      </c>
      <c r="J413" s="3"/>
      <c r="K413" s="4">
        <v>18.646000000000001</v>
      </c>
      <c r="L413" s="3">
        <v>4.4540839999999998E-2</v>
      </c>
      <c r="M413" s="2">
        <v>532.4</v>
      </c>
      <c r="N413" s="5">
        <v>56657</v>
      </c>
      <c r="O413" s="4">
        <v>39.337440109514034</v>
      </c>
      <c r="P413" s="2" t="s">
        <v>26</v>
      </c>
      <c r="Q413" s="2">
        <v>4</v>
      </c>
      <c r="R413" s="2" t="s">
        <v>29</v>
      </c>
      <c r="S413" s="2" t="s">
        <v>361</v>
      </c>
      <c r="T413" s="4">
        <v>2845.2863699999998</v>
      </c>
    </row>
    <row r="414" spans="1:20" s="2" customFormat="1" x14ac:dyDescent="0.2">
      <c r="A414" s="6" t="s">
        <v>67</v>
      </c>
      <c r="B414" s="2" t="s">
        <v>68</v>
      </c>
      <c r="C414" s="2" t="s">
        <v>18</v>
      </c>
      <c r="D414" s="2" t="s">
        <v>17</v>
      </c>
      <c r="E414" s="3">
        <v>1.03535</v>
      </c>
      <c r="H414" s="3"/>
      <c r="I414" s="3">
        <v>2.8266000000000001E-4</v>
      </c>
      <c r="J414" s="3"/>
      <c r="K414" s="4">
        <v>2.3130000000000002</v>
      </c>
      <c r="L414" s="3">
        <v>3.7699999999999999E-3</v>
      </c>
      <c r="M414" s="2">
        <v>7.7</v>
      </c>
      <c r="N414" s="5">
        <v>43158</v>
      </c>
      <c r="O414" s="4">
        <v>2.3791923340177958</v>
      </c>
      <c r="P414" s="2" t="s">
        <v>19</v>
      </c>
      <c r="Q414" s="2">
        <v>1.875</v>
      </c>
      <c r="R414" s="2" t="s">
        <v>29</v>
      </c>
      <c r="S414" s="2" t="s">
        <v>30</v>
      </c>
      <c r="T414" s="4">
        <v>138.91666000000001</v>
      </c>
    </row>
    <row r="415" spans="1:20" s="2" customFormat="1" x14ac:dyDescent="0.2">
      <c r="A415" s="6" t="s">
        <v>2572</v>
      </c>
      <c r="B415" s="2" t="s">
        <v>2573</v>
      </c>
      <c r="C415" s="2" t="s">
        <v>18</v>
      </c>
      <c r="D415" s="2" t="s">
        <v>1809</v>
      </c>
      <c r="E415" s="3">
        <v>1.036025</v>
      </c>
      <c r="H415" s="3"/>
      <c r="I415" s="3">
        <v>2.8265799999999998E-4</v>
      </c>
      <c r="J415" s="3"/>
      <c r="K415" s="4">
        <v>13.739000000000001</v>
      </c>
      <c r="L415" s="3">
        <v>5.2920000000000002E-2</v>
      </c>
      <c r="M415" s="2">
        <v>275.3</v>
      </c>
      <c r="N415" s="5">
        <v>51728</v>
      </c>
      <c r="O415" s="4">
        <v>25.842573579739906</v>
      </c>
      <c r="P415" s="2" t="s">
        <v>26</v>
      </c>
      <c r="Q415" s="2">
        <v>5.5500001909999996</v>
      </c>
      <c r="R415" s="2" t="s">
        <v>29</v>
      </c>
      <c r="S415" s="2" t="s">
        <v>261</v>
      </c>
      <c r="T415" s="4">
        <v>3489.3487899999996</v>
      </c>
    </row>
    <row r="416" spans="1:20" s="2" customFormat="1" x14ac:dyDescent="0.2">
      <c r="A416" s="6" t="s">
        <v>2574</v>
      </c>
      <c r="B416" s="2" t="s">
        <v>2575</v>
      </c>
      <c r="C416" s="2" t="s">
        <v>18</v>
      </c>
      <c r="D416" s="2" t="s">
        <v>1809</v>
      </c>
      <c r="E416" s="3">
        <v>1.032575</v>
      </c>
      <c r="H416" s="3"/>
      <c r="I416" s="3">
        <v>2.8164299999999999E-4</v>
      </c>
      <c r="J416" s="3"/>
      <c r="K416" s="4">
        <v>1.359</v>
      </c>
      <c r="L416" s="3">
        <v>1.383E-2</v>
      </c>
      <c r="M416" s="2">
        <v>2.5</v>
      </c>
      <c r="N416" s="5">
        <v>42801</v>
      </c>
      <c r="O416" s="4">
        <v>1.4017796030116358</v>
      </c>
      <c r="P416" s="2" t="s">
        <v>26</v>
      </c>
      <c r="Q416" s="2">
        <v>3.75</v>
      </c>
      <c r="R416" s="2" t="s">
        <v>29</v>
      </c>
      <c r="S416" s="2" t="s">
        <v>30</v>
      </c>
      <c r="T416" s="4">
        <v>129.56842</v>
      </c>
    </row>
    <row r="417" spans="1:20" s="2" customFormat="1" x14ac:dyDescent="0.2">
      <c r="A417" s="6" t="s">
        <v>2576</v>
      </c>
      <c r="B417" s="2" t="s">
        <v>2577</v>
      </c>
      <c r="C417" s="2" t="s">
        <v>18</v>
      </c>
      <c r="D417" s="2" t="s">
        <v>1809</v>
      </c>
      <c r="E417" s="3">
        <v>1.021215</v>
      </c>
      <c r="H417" s="3"/>
      <c r="I417" s="3">
        <v>2.8140800000000003E-4</v>
      </c>
      <c r="J417" s="3"/>
      <c r="K417" s="4">
        <v>3.282</v>
      </c>
      <c r="L417" s="3">
        <v>2.743E-2</v>
      </c>
      <c r="M417" s="2">
        <v>12.9</v>
      </c>
      <c r="N417" s="5">
        <v>43587</v>
      </c>
      <c r="O417" s="4">
        <v>3.5537303216974676</v>
      </c>
      <c r="P417" s="2" t="s">
        <v>26</v>
      </c>
      <c r="Q417" s="2">
        <v>3.375</v>
      </c>
      <c r="R417" s="2" t="s">
        <v>29</v>
      </c>
      <c r="S417" s="2" t="s">
        <v>261</v>
      </c>
      <c r="T417" s="4">
        <v>545.41588999999999</v>
      </c>
    </row>
    <row r="418" spans="1:20" s="2" customFormat="1" x14ac:dyDescent="0.2">
      <c r="A418" s="6" t="s">
        <v>2578</v>
      </c>
      <c r="B418" s="2" t="s">
        <v>2579</v>
      </c>
      <c r="C418" s="2" t="s">
        <v>18</v>
      </c>
      <c r="D418" s="2" t="s">
        <v>1809</v>
      </c>
      <c r="E418" s="3">
        <v>0.91027999999999998</v>
      </c>
      <c r="H418" s="3"/>
      <c r="I418" s="3">
        <v>2.8127799999999999E-4</v>
      </c>
      <c r="J418" s="3"/>
      <c r="K418" s="4">
        <v>5.258</v>
      </c>
      <c r="L418" s="3">
        <v>6.1249999999999999E-2</v>
      </c>
      <c r="M418" s="2">
        <v>32.9</v>
      </c>
      <c r="N418" s="5">
        <v>44572</v>
      </c>
      <c r="O418" s="4">
        <v>6.2505133470225873</v>
      </c>
      <c r="P418" s="2" t="s">
        <v>26</v>
      </c>
      <c r="Q418" s="2">
        <v>4.375</v>
      </c>
      <c r="R418" s="2" t="s">
        <v>29</v>
      </c>
      <c r="S418" s="2" t="s">
        <v>213</v>
      </c>
      <c r="T418" s="4">
        <v>2358.6756999999998</v>
      </c>
    </row>
    <row r="419" spans="1:20" s="2" customFormat="1" x14ac:dyDescent="0.2">
      <c r="A419" s="6" t="s">
        <v>69</v>
      </c>
      <c r="B419" s="2" t="s">
        <v>70</v>
      </c>
      <c r="C419" s="2" t="s">
        <v>18</v>
      </c>
      <c r="D419" s="2" t="s">
        <v>17</v>
      </c>
      <c r="E419" s="3">
        <v>1.1110599999999999</v>
      </c>
      <c r="H419" s="3"/>
      <c r="I419" s="3">
        <v>2.8103399999999999E-4</v>
      </c>
      <c r="J419" s="3"/>
      <c r="K419" s="4">
        <v>2.29</v>
      </c>
      <c r="L419" s="3">
        <v>1.4499999999999999E-3</v>
      </c>
      <c r="M419" s="2">
        <v>7.7</v>
      </c>
      <c r="N419" s="5">
        <v>43173</v>
      </c>
      <c r="O419" s="4">
        <v>2.4202600958247777</v>
      </c>
      <c r="P419" s="2" t="s">
        <v>19</v>
      </c>
      <c r="Q419" s="2">
        <v>4.75</v>
      </c>
      <c r="R419" s="2" t="s">
        <v>29</v>
      </c>
      <c r="S419" s="2" t="s">
        <v>41</v>
      </c>
      <c r="T419" s="4">
        <v>84.450119999999998</v>
      </c>
    </row>
    <row r="420" spans="1:20" s="2" customFormat="1" x14ac:dyDescent="0.2">
      <c r="A420" s="6" t="s">
        <v>2580</v>
      </c>
      <c r="B420" s="2" t="s">
        <v>2581</v>
      </c>
      <c r="C420" s="2" t="s">
        <v>18</v>
      </c>
      <c r="D420" s="2" t="s">
        <v>1809</v>
      </c>
      <c r="E420" s="3">
        <v>1.0238050000000001</v>
      </c>
      <c r="H420" s="3"/>
      <c r="I420" s="3">
        <v>2.8084300000000002E-4</v>
      </c>
      <c r="J420" s="3"/>
      <c r="K420" s="4">
        <v>5.8319999999999999</v>
      </c>
      <c r="L420" s="3">
        <v>3.1E-2</v>
      </c>
      <c r="M420" s="2">
        <v>39.6</v>
      </c>
      <c r="N420" s="5">
        <v>44718</v>
      </c>
      <c r="O420" s="4">
        <v>6.6502395619438737</v>
      </c>
      <c r="P420" s="2" t="s">
        <v>26</v>
      </c>
      <c r="Q420" s="2">
        <v>3.5</v>
      </c>
      <c r="R420" s="2" t="s">
        <v>29</v>
      </c>
      <c r="S420" s="2" t="s">
        <v>123</v>
      </c>
      <c r="T420" s="4">
        <v>807.97694000000001</v>
      </c>
    </row>
    <row r="421" spans="1:20" s="2" customFormat="1" x14ac:dyDescent="0.2">
      <c r="A421" s="6" t="s">
        <v>2582</v>
      </c>
      <c r="B421" s="2" t="s">
        <v>2583</v>
      </c>
      <c r="C421" s="2" t="s">
        <v>18</v>
      </c>
      <c r="D421" s="2" t="s">
        <v>1872</v>
      </c>
      <c r="E421" s="3">
        <v>1.3197749999999999</v>
      </c>
      <c r="H421" s="3"/>
      <c r="I421" s="3">
        <v>2.80415E-4</v>
      </c>
      <c r="J421" s="3"/>
      <c r="K421" s="4">
        <v>12.779</v>
      </c>
      <c r="L421" s="3">
        <v>4.6149999999999997E-2</v>
      </c>
      <c r="M421" s="2">
        <v>238.6</v>
      </c>
      <c r="N421" s="5">
        <v>50875</v>
      </c>
      <c r="O421" s="4">
        <v>23.507186858316221</v>
      </c>
      <c r="P421" s="2" t="s">
        <v>19</v>
      </c>
      <c r="Q421" s="2">
        <v>6.875</v>
      </c>
      <c r="R421" s="2" t="s">
        <v>29</v>
      </c>
      <c r="S421" s="2" t="s">
        <v>41</v>
      </c>
      <c r="T421" s="4">
        <v>2646.6842499999998</v>
      </c>
    </row>
    <row r="422" spans="1:20" s="2" customFormat="1" x14ac:dyDescent="0.2">
      <c r="A422" s="6" t="s">
        <v>2584</v>
      </c>
      <c r="B422" s="2" t="s">
        <v>2585</v>
      </c>
      <c r="C422" s="2" t="s">
        <v>18</v>
      </c>
      <c r="D422" s="2" t="s">
        <v>1809</v>
      </c>
      <c r="E422" s="3">
        <v>1.016815</v>
      </c>
      <c r="H422" s="3"/>
      <c r="I422" s="3">
        <v>2.8008200000000002E-4</v>
      </c>
      <c r="J422" s="3"/>
      <c r="K422" s="4">
        <v>6.3929999999999998</v>
      </c>
      <c r="L422" s="3">
        <v>3.8420000000000003E-2</v>
      </c>
      <c r="M422" s="2">
        <v>48.4</v>
      </c>
      <c r="N422" s="5">
        <v>45068</v>
      </c>
      <c r="O422" s="4">
        <v>7.6084873374401099</v>
      </c>
      <c r="P422" s="2" t="s">
        <v>26</v>
      </c>
      <c r="Q422" s="2">
        <v>4.0999999049999998</v>
      </c>
      <c r="R422" s="2" t="s">
        <v>110</v>
      </c>
      <c r="S422" s="2" t="s">
        <v>30</v>
      </c>
      <c r="T422" s="4">
        <v>1277.0656799999999</v>
      </c>
    </row>
    <row r="423" spans="1:20" s="2" customFormat="1" x14ac:dyDescent="0.2">
      <c r="A423" s="6" t="s">
        <v>2586</v>
      </c>
      <c r="B423" s="2" t="s">
        <v>2587</v>
      </c>
      <c r="C423" s="2" t="s">
        <v>109</v>
      </c>
      <c r="D423" s="2" t="s">
        <v>1809</v>
      </c>
      <c r="E423" s="3">
        <v>1.02363</v>
      </c>
      <c r="H423" s="3"/>
      <c r="I423" s="3">
        <v>2.8002000000000002E-4</v>
      </c>
      <c r="J423" s="3"/>
      <c r="K423" s="4">
        <v>7.2750000000000004</v>
      </c>
      <c r="L423" s="3">
        <v>3.081149E-2</v>
      </c>
      <c r="M423" s="2">
        <v>61.5</v>
      </c>
      <c r="N423" s="5">
        <v>45481</v>
      </c>
      <c r="O423" s="4">
        <v>8.7392197125256672</v>
      </c>
      <c r="P423" s="2" t="s">
        <v>26</v>
      </c>
      <c r="Q423" s="2">
        <v>3.4000000950000002</v>
      </c>
      <c r="R423" s="2" t="s">
        <v>29</v>
      </c>
      <c r="S423" s="2" t="s">
        <v>361</v>
      </c>
      <c r="T423" s="4">
        <v>823.20989999999995</v>
      </c>
    </row>
    <row r="424" spans="1:20" s="2" customFormat="1" x14ac:dyDescent="0.2">
      <c r="A424" s="6" t="s">
        <v>2588</v>
      </c>
      <c r="B424" s="2" t="s">
        <v>2589</v>
      </c>
      <c r="C424" s="2" t="s">
        <v>18</v>
      </c>
      <c r="D424" s="2" t="s">
        <v>1809</v>
      </c>
      <c r="E424" s="3">
        <v>1.014105</v>
      </c>
      <c r="H424" s="3"/>
      <c r="I424" s="3">
        <v>2.7987999999999998E-4</v>
      </c>
      <c r="J424" s="3"/>
      <c r="K424" s="4">
        <v>7.2249999999999996</v>
      </c>
      <c r="L424" s="3">
        <v>3.4329999999999999E-2</v>
      </c>
      <c r="M424" s="2">
        <v>61.4</v>
      </c>
      <c r="N424" s="5">
        <v>45425</v>
      </c>
      <c r="O424" s="4">
        <v>8.5859000684462696</v>
      </c>
      <c r="P424" s="2" t="s">
        <v>26</v>
      </c>
      <c r="Q424" s="2">
        <v>3.625</v>
      </c>
      <c r="R424" s="2" t="s">
        <v>29</v>
      </c>
      <c r="S424" s="2" t="s">
        <v>30</v>
      </c>
      <c r="T424" s="4">
        <v>1070.7450000000001</v>
      </c>
    </row>
    <row r="425" spans="1:20" s="2" customFormat="1" x14ac:dyDescent="0.2">
      <c r="A425" s="6" t="s">
        <v>2590</v>
      </c>
      <c r="B425" s="2" t="s">
        <v>2591</v>
      </c>
      <c r="C425" s="2" t="s">
        <v>18</v>
      </c>
      <c r="D425" s="2" t="s">
        <v>1809</v>
      </c>
      <c r="E425" s="3">
        <v>1.01799</v>
      </c>
      <c r="H425" s="3"/>
      <c r="I425" s="3">
        <v>2.7973899999999999E-4</v>
      </c>
      <c r="J425" s="3"/>
      <c r="K425" s="4">
        <v>1.4910000000000001</v>
      </c>
      <c r="L425" s="3">
        <v>1.1129999999999999E-2</v>
      </c>
      <c r="M425" s="2">
        <v>3</v>
      </c>
      <c r="N425" s="5">
        <v>42852</v>
      </c>
      <c r="O425" s="4">
        <v>1.5414099931553731</v>
      </c>
      <c r="P425" s="2" t="s">
        <v>26</v>
      </c>
      <c r="Q425" s="2">
        <v>2.2999999519999998</v>
      </c>
      <c r="R425" s="2" t="s">
        <v>29</v>
      </c>
      <c r="S425" s="2" t="s">
        <v>66</v>
      </c>
      <c r="T425" s="4">
        <v>94.867860000000007</v>
      </c>
    </row>
    <row r="426" spans="1:20" s="2" customFormat="1" x14ac:dyDescent="0.2">
      <c r="A426" s="6" t="s">
        <v>71</v>
      </c>
      <c r="B426" s="2" t="s">
        <v>72</v>
      </c>
      <c r="C426" s="2" t="s">
        <v>18</v>
      </c>
      <c r="D426" s="2" t="s">
        <v>17</v>
      </c>
      <c r="E426" s="3">
        <v>1.1997500000000001</v>
      </c>
      <c r="H426" s="3"/>
      <c r="I426" s="3">
        <v>2.79626E-4</v>
      </c>
      <c r="J426" s="3"/>
      <c r="K426" s="4">
        <v>4.3419999999999996</v>
      </c>
      <c r="L426" s="3">
        <v>1.1010000000000001E-2</v>
      </c>
      <c r="M426" s="2">
        <v>24.2</v>
      </c>
      <c r="N426" s="5">
        <v>44053</v>
      </c>
      <c r="O426" s="4">
        <v>4.8295687885010263</v>
      </c>
      <c r="P426" s="2" t="s">
        <v>19</v>
      </c>
      <c r="Q426" s="2">
        <v>5.375</v>
      </c>
      <c r="R426" s="2" t="s">
        <v>29</v>
      </c>
      <c r="S426" s="2" t="s">
        <v>30</v>
      </c>
      <c r="T426" s="4">
        <v>490.10579000000001</v>
      </c>
    </row>
    <row r="427" spans="1:20" s="2" customFormat="1" x14ac:dyDescent="0.2">
      <c r="A427" s="6" t="s">
        <v>2592</v>
      </c>
      <c r="B427" s="2" t="s">
        <v>2593</v>
      </c>
      <c r="C427" s="2" t="s">
        <v>18</v>
      </c>
      <c r="D427" s="2" t="s">
        <v>1809</v>
      </c>
      <c r="E427" s="3">
        <v>1.0195449999999999</v>
      </c>
      <c r="H427" s="3"/>
      <c r="I427" s="3">
        <v>2.79423E-4</v>
      </c>
      <c r="J427" s="3"/>
      <c r="K427" s="4">
        <v>3.3929999999999998</v>
      </c>
      <c r="L427" s="3">
        <v>1.533E-2</v>
      </c>
      <c r="M427" s="2">
        <v>13.5</v>
      </c>
      <c r="N427" s="5">
        <v>43591</v>
      </c>
      <c r="O427" s="4">
        <v>3.5646817248459959</v>
      </c>
      <c r="P427" s="2" t="s">
        <v>26</v>
      </c>
      <c r="Q427" s="2">
        <v>2.0999999049999998</v>
      </c>
      <c r="R427" s="2" t="s">
        <v>29</v>
      </c>
      <c r="S427" s="2" t="s">
        <v>361</v>
      </c>
      <c r="T427" s="4">
        <v>155.52833000000001</v>
      </c>
    </row>
    <row r="428" spans="1:20" s="2" customFormat="1" x14ac:dyDescent="0.2">
      <c r="A428" s="6" t="s">
        <v>2594</v>
      </c>
      <c r="B428" s="2" t="s">
        <v>2595</v>
      </c>
      <c r="C428" s="2" t="s">
        <v>18</v>
      </c>
      <c r="D428" s="2" t="s">
        <v>1809</v>
      </c>
      <c r="E428" s="3">
        <v>1.026295</v>
      </c>
      <c r="H428" s="3"/>
      <c r="I428" s="3">
        <v>2.79127E-4</v>
      </c>
      <c r="J428" s="3"/>
      <c r="K428" s="4">
        <v>1.4339999999999999</v>
      </c>
      <c r="L428" s="3">
        <v>1.3820000000000001E-2</v>
      </c>
      <c r="M428" s="2">
        <v>2.8</v>
      </c>
      <c r="N428" s="5">
        <v>42828</v>
      </c>
      <c r="O428" s="4">
        <v>1.4757015742642026</v>
      </c>
      <c r="P428" s="2" t="s">
        <v>26</v>
      </c>
      <c r="Q428" s="2">
        <v>3.2000000480000002</v>
      </c>
      <c r="R428" s="2" t="s">
        <v>29</v>
      </c>
      <c r="S428" s="2" t="s">
        <v>30</v>
      </c>
      <c r="T428" s="4">
        <v>132.64069999999998</v>
      </c>
    </row>
    <row r="429" spans="1:20" s="2" customFormat="1" x14ac:dyDescent="0.2">
      <c r="A429" s="6" t="s">
        <v>2596</v>
      </c>
      <c r="B429" s="2" t="s">
        <v>2597</v>
      </c>
      <c r="C429" s="2" t="s">
        <v>18</v>
      </c>
      <c r="D429" s="2" t="s">
        <v>1809</v>
      </c>
      <c r="E429" s="3">
        <v>1.0123949999999999</v>
      </c>
      <c r="H429" s="3"/>
      <c r="I429" s="3">
        <v>2.78848E-4</v>
      </c>
      <c r="J429" s="3"/>
      <c r="K429" s="4">
        <v>8.1020000000000003</v>
      </c>
      <c r="L429" s="3">
        <v>3.0499999999999999E-2</v>
      </c>
      <c r="M429" s="2">
        <v>76.599999999999994</v>
      </c>
      <c r="N429" s="5">
        <v>45790</v>
      </c>
      <c r="O429" s="4">
        <v>9.5852156057494859</v>
      </c>
      <c r="P429" s="2" t="s">
        <v>26</v>
      </c>
      <c r="Q429" s="2">
        <v>3.2000000480000002</v>
      </c>
      <c r="R429" s="2" t="s">
        <v>29</v>
      </c>
      <c r="S429" s="2" t="s">
        <v>361</v>
      </c>
      <c r="T429" s="4">
        <v>792.31889000000001</v>
      </c>
    </row>
    <row r="430" spans="1:20" s="2" customFormat="1" x14ac:dyDescent="0.2">
      <c r="A430" s="6" t="s">
        <v>2598</v>
      </c>
      <c r="B430" s="2" t="s">
        <v>2599</v>
      </c>
      <c r="C430" s="2" t="s">
        <v>18</v>
      </c>
      <c r="D430" s="2" t="s">
        <v>1809</v>
      </c>
      <c r="E430" s="3">
        <v>1.1177349999999999</v>
      </c>
      <c r="H430" s="3"/>
      <c r="I430" s="3">
        <v>2.7871200000000002E-4</v>
      </c>
      <c r="J430" s="3"/>
      <c r="K430" s="4">
        <v>12.297000000000001</v>
      </c>
      <c r="L430" s="3">
        <v>5.3850000000000002E-2</v>
      </c>
      <c r="M430" s="2">
        <v>217</v>
      </c>
      <c r="N430" s="5">
        <v>50420</v>
      </c>
      <c r="O430" s="4">
        <v>22.261464750171115</v>
      </c>
      <c r="P430" s="2" t="s">
        <v>26</v>
      </c>
      <c r="Q430" s="2">
        <v>6.3000001909999996</v>
      </c>
      <c r="R430" s="2" t="s">
        <v>29</v>
      </c>
      <c r="S430" s="2" t="s">
        <v>261</v>
      </c>
      <c r="T430" s="4">
        <v>3419.9309700000003</v>
      </c>
    </row>
    <row r="431" spans="1:20" s="2" customFormat="1" x14ac:dyDescent="0.2">
      <c r="A431" s="6" t="s">
        <v>2600</v>
      </c>
      <c r="B431" s="2" t="s">
        <v>2601</v>
      </c>
      <c r="C431" s="2" t="s">
        <v>18</v>
      </c>
      <c r="D431" s="2" t="s">
        <v>1809</v>
      </c>
      <c r="E431" s="3">
        <v>1.318425</v>
      </c>
      <c r="H431" s="3"/>
      <c r="I431" s="3">
        <v>2.7848400000000001E-4</v>
      </c>
      <c r="J431" s="3"/>
      <c r="K431" s="4">
        <v>4.4139999999999997</v>
      </c>
      <c r="L431" s="3">
        <v>3.8600000000000002E-2</v>
      </c>
      <c r="M431" s="2">
        <v>24.7</v>
      </c>
      <c r="N431" s="5">
        <v>44359</v>
      </c>
      <c r="O431" s="4">
        <v>5.6673511293634498</v>
      </c>
      <c r="P431" s="2" t="s">
        <v>26</v>
      </c>
      <c r="Q431" s="2">
        <v>10.178999900000001</v>
      </c>
      <c r="R431" s="2" t="s">
        <v>110</v>
      </c>
      <c r="S431" s="2" t="s">
        <v>30</v>
      </c>
      <c r="T431" s="4">
        <v>1023.17844</v>
      </c>
    </row>
    <row r="432" spans="1:20" s="2" customFormat="1" x14ac:dyDescent="0.2">
      <c r="A432" s="6" t="s">
        <v>2602</v>
      </c>
      <c r="B432" s="2" t="s">
        <v>2603</v>
      </c>
      <c r="C432" s="2" t="s">
        <v>18</v>
      </c>
      <c r="D432" s="2" t="s">
        <v>1809</v>
      </c>
      <c r="E432" s="3">
        <v>1.0351049999999999</v>
      </c>
      <c r="H432" s="3"/>
      <c r="I432" s="3">
        <v>2.7824600000000001E-4</v>
      </c>
      <c r="J432" s="3"/>
      <c r="K432" s="4">
        <v>14.596</v>
      </c>
      <c r="L432" s="3">
        <v>4.7660000000000001E-2</v>
      </c>
      <c r="M432" s="2">
        <v>307.60000000000002</v>
      </c>
      <c r="N432" s="5">
        <v>52021</v>
      </c>
      <c r="O432" s="4">
        <v>26.644763860369611</v>
      </c>
      <c r="P432" s="2" t="s">
        <v>26</v>
      </c>
      <c r="Q432" s="2">
        <v>5</v>
      </c>
      <c r="R432" s="2" t="s">
        <v>29</v>
      </c>
      <c r="S432" s="2" t="s">
        <v>123</v>
      </c>
      <c r="T432" s="4">
        <v>2890.0663799999998</v>
      </c>
    </row>
    <row r="433" spans="1:20" s="2" customFormat="1" x14ac:dyDescent="0.2">
      <c r="A433" s="6" t="s">
        <v>2604</v>
      </c>
      <c r="B433" s="2" t="s">
        <v>2605</v>
      </c>
      <c r="C433" s="2" t="s">
        <v>18</v>
      </c>
      <c r="D433" s="2" t="s">
        <v>1809</v>
      </c>
      <c r="E433" s="3">
        <v>1.20709</v>
      </c>
      <c r="H433" s="3"/>
      <c r="I433" s="3">
        <v>2.7821600000000002E-4</v>
      </c>
      <c r="J433" s="3"/>
      <c r="K433" s="4">
        <v>12.423</v>
      </c>
      <c r="L433" s="3">
        <v>4.5580000000000002E-2</v>
      </c>
      <c r="M433" s="2">
        <v>210.1</v>
      </c>
      <c r="N433" s="5">
        <v>49766</v>
      </c>
      <c r="O433" s="4">
        <v>20.470910335386723</v>
      </c>
      <c r="P433" s="2" t="s">
        <v>26</v>
      </c>
      <c r="Q433" s="2">
        <v>6.125</v>
      </c>
      <c r="R433" s="2" t="s">
        <v>29</v>
      </c>
      <c r="S433" s="2" t="s">
        <v>566</v>
      </c>
      <c r="T433" s="4">
        <v>2519.6452800000002</v>
      </c>
    </row>
    <row r="434" spans="1:20" s="2" customFormat="1" x14ac:dyDescent="0.2">
      <c r="A434" s="6" t="s">
        <v>2606</v>
      </c>
      <c r="B434" s="2" t="s">
        <v>2607</v>
      </c>
      <c r="C434" s="2" t="s">
        <v>18</v>
      </c>
      <c r="D434" s="2" t="s">
        <v>1809</v>
      </c>
      <c r="E434" s="3">
        <v>1.0194399999999999</v>
      </c>
      <c r="H434" s="3"/>
      <c r="I434" s="3">
        <v>2.7807800000000002E-4</v>
      </c>
      <c r="J434" s="3"/>
      <c r="K434" s="4">
        <v>6.1529999999999996</v>
      </c>
      <c r="L434" s="3">
        <v>2.8369999999999999E-2</v>
      </c>
      <c r="M434" s="2">
        <v>43.4</v>
      </c>
      <c r="N434" s="5">
        <v>44811</v>
      </c>
      <c r="O434" s="4">
        <v>6.9048596851471595</v>
      </c>
      <c r="P434" s="2" t="s">
        <v>26</v>
      </c>
      <c r="Q434" s="2">
        <v>3.1500000950000002</v>
      </c>
      <c r="R434" s="2" t="s">
        <v>29</v>
      </c>
      <c r="S434" s="2" t="s">
        <v>66</v>
      </c>
      <c r="T434" s="4">
        <v>661.16445999999996</v>
      </c>
    </row>
    <row r="435" spans="1:20" s="2" customFormat="1" x14ac:dyDescent="0.2">
      <c r="A435" s="6" t="s">
        <v>2608</v>
      </c>
      <c r="B435" s="2" t="s">
        <v>2609</v>
      </c>
      <c r="C435" s="2" t="s">
        <v>18</v>
      </c>
      <c r="D435" s="2" t="s">
        <v>1809</v>
      </c>
      <c r="E435" s="3">
        <v>1.1599600000000001</v>
      </c>
      <c r="H435" s="3"/>
      <c r="I435" s="3">
        <v>2.7783300000000001E-4</v>
      </c>
      <c r="J435" s="3"/>
      <c r="K435" s="4">
        <v>14.285</v>
      </c>
      <c r="L435" s="3">
        <v>4.5400000000000003E-2</v>
      </c>
      <c r="M435" s="2">
        <v>291.39999999999998</v>
      </c>
      <c r="N435" s="5">
        <v>51697</v>
      </c>
      <c r="O435" s="4">
        <v>25.757700205338811</v>
      </c>
      <c r="P435" s="2" t="s">
        <v>26</v>
      </c>
      <c r="Q435" s="2">
        <v>5.5999999049999998</v>
      </c>
      <c r="R435" s="2" t="s">
        <v>29</v>
      </c>
      <c r="S435" s="2" t="s">
        <v>30</v>
      </c>
      <c r="T435" s="4">
        <v>2558.4149299999999</v>
      </c>
    </row>
    <row r="436" spans="1:20" s="2" customFormat="1" x14ac:dyDescent="0.2">
      <c r="A436" s="6" t="s">
        <v>2610</v>
      </c>
      <c r="B436" s="2" t="s">
        <v>2611</v>
      </c>
      <c r="C436" s="2" t="s">
        <v>18</v>
      </c>
      <c r="D436" s="2" t="s">
        <v>1809</v>
      </c>
      <c r="E436" s="3">
        <v>1.0001800000000001</v>
      </c>
      <c r="H436" s="3"/>
      <c r="I436" s="3">
        <v>2.7749799999999999E-4</v>
      </c>
      <c r="J436" s="3"/>
      <c r="K436" s="4">
        <v>16.207000000000001</v>
      </c>
      <c r="L436" s="3">
        <v>4.3740000000000001E-2</v>
      </c>
      <c r="M436" s="2">
        <v>379.6</v>
      </c>
      <c r="N436" s="5">
        <v>53095</v>
      </c>
      <c r="O436" s="4">
        <v>29.585215605749486</v>
      </c>
      <c r="P436" s="2" t="s">
        <v>26</v>
      </c>
      <c r="Q436" s="2">
        <v>4.375</v>
      </c>
      <c r="R436" s="2" t="s">
        <v>29</v>
      </c>
      <c r="S436" s="2" t="s">
        <v>361</v>
      </c>
      <c r="T436" s="4">
        <v>2357.5998800000002</v>
      </c>
    </row>
    <row r="437" spans="1:20" s="2" customFormat="1" x14ac:dyDescent="0.2">
      <c r="A437" s="6" t="s">
        <v>2612</v>
      </c>
      <c r="B437" s="2" t="s">
        <v>2613</v>
      </c>
      <c r="C437" s="2" t="s">
        <v>18</v>
      </c>
      <c r="D437" s="2" t="s">
        <v>1809</v>
      </c>
      <c r="E437" s="3">
        <v>1.01658</v>
      </c>
      <c r="H437" s="3"/>
      <c r="I437" s="3">
        <v>2.7739699999999997E-4</v>
      </c>
      <c r="J437" s="3"/>
      <c r="K437" s="4">
        <v>3.19</v>
      </c>
      <c r="L437" s="3">
        <v>1.985E-2</v>
      </c>
      <c r="M437" s="2">
        <v>12</v>
      </c>
      <c r="N437" s="5">
        <v>43516</v>
      </c>
      <c r="O437" s="4">
        <v>3.3593429158110881</v>
      </c>
      <c r="P437" s="2" t="s">
        <v>26</v>
      </c>
      <c r="Q437" s="2">
        <v>2.5</v>
      </c>
      <c r="R437" s="2" t="s">
        <v>29</v>
      </c>
      <c r="S437" s="2" t="s">
        <v>30</v>
      </c>
      <c r="T437" s="4">
        <v>302.75013999999999</v>
      </c>
    </row>
    <row r="438" spans="1:20" s="2" customFormat="1" x14ac:dyDescent="0.2">
      <c r="A438" s="6" t="s">
        <v>2614</v>
      </c>
      <c r="B438" s="2" t="s">
        <v>2615</v>
      </c>
      <c r="C438" s="2" t="s">
        <v>18</v>
      </c>
      <c r="D438" s="2" t="s">
        <v>1809</v>
      </c>
      <c r="E438" s="3">
        <v>1.0150399999999999</v>
      </c>
      <c r="H438" s="3"/>
      <c r="I438" s="3">
        <v>2.7729099999999998E-4</v>
      </c>
      <c r="J438" s="3"/>
      <c r="K438" s="4">
        <v>2.681</v>
      </c>
      <c r="L438" s="3">
        <v>1.6449999999999999E-2</v>
      </c>
      <c r="M438" s="2">
        <v>8.6999999999999993</v>
      </c>
      <c r="N438" s="5">
        <v>43308</v>
      </c>
      <c r="O438" s="4">
        <v>2.7898699520876113</v>
      </c>
      <c r="P438" s="2" t="s">
        <v>26</v>
      </c>
      <c r="Q438" s="2">
        <v>2.2000000480000002</v>
      </c>
      <c r="R438" s="2" t="s">
        <v>29</v>
      </c>
      <c r="S438" s="2" t="s">
        <v>30</v>
      </c>
      <c r="T438" s="4">
        <v>204.44502</v>
      </c>
    </row>
    <row r="439" spans="1:20" s="2" customFormat="1" x14ac:dyDescent="0.2">
      <c r="A439" s="6" t="s">
        <v>2616</v>
      </c>
      <c r="B439" s="2" t="s">
        <v>2617</v>
      </c>
      <c r="C439" s="2" t="s">
        <v>18</v>
      </c>
      <c r="D439" s="2" t="s">
        <v>1809</v>
      </c>
      <c r="E439" s="3">
        <v>0.99939999999999996</v>
      </c>
      <c r="H439" s="3"/>
      <c r="I439" s="3">
        <v>2.7715299999999998E-4</v>
      </c>
      <c r="J439" s="3"/>
      <c r="K439" s="4">
        <v>15.279</v>
      </c>
      <c r="L439" s="3">
        <v>4.879E-2</v>
      </c>
      <c r="M439" s="2">
        <v>347.2</v>
      </c>
      <c r="N439" s="5">
        <v>53097</v>
      </c>
      <c r="O439" s="4">
        <v>29.590691307323752</v>
      </c>
      <c r="P439" s="2" t="s">
        <v>26</v>
      </c>
      <c r="Q439" s="2">
        <v>4.875</v>
      </c>
      <c r="R439" s="2" t="s">
        <v>29</v>
      </c>
      <c r="S439" s="2" t="s">
        <v>30</v>
      </c>
      <c r="T439" s="4">
        <v>2998.53431</v>
      </c>
    </row>
    <row r="440" spans="1:20" s="2" customFormat="1" x14ac:dyDescent="0.2">
      <c r="A440" s="6" t="s">
        <v>2618</v>
      </c>
      <c r="B440" s="2" t="s">
        <v>2619</v>
      </c>
      <c r="C440" s="2" t="s">
        <v>18</v>
      </c>
      <c r="D440" s="2" t="s">
        <v>1809</v>
      </c>
      <c r="E440" s="3">
        <v>1.0121800000000001</v>
      </c>
      <c r="H440" s="3"/>
      <c r="I440" s="3">
        <v>2.7695699999999998E-4</v>
      </c>
      <c r="J440" s="3"/>
      <c r="K440" s="4">
        <v>1.2230000000000001</v>
      </c>
      <c r="L440" s="3">
        <v>1.4619999999999999E-2</v>
      </c>
      <c r="M440" s="2">
        <v>2.1</v>
      </c>
      <c r="N440" s="5">
        <v>42750</v>
      </c>
      <c r="O440" s="4">
        <v>1.2621492128678986</v>
      </c>
      <c r="P440" s="2" t="s">
        <v>26</v>
      </c>
      <c r="Q440" s="2">
        <v>2.4500000480000002</v>
      </c>
      <c r="R440" s="2" t="s">
        <v>29</v>
      </c>
      <c r="S440" s="2" t="s">
        <v>123</v>
      </c>
      <c r="T440" s="4">
        <v>132.91564</v>
      </c>
    </row>
    <row r="441" spans="1:20" s="2" customFormat="1" x14ac:dyDescent="0.2">
      <c r="A441" s="6" t="s">
        <v>2620</v>
      </c>
      <c r="B441" s="2" t="s">
        <v>2621</v>
      </c>
      <c r="C441" s="2" t="s">
        <v>18</v>
      </c>
      <c r="D441" s="2" t="s">
        <v>1809</v>
      </c>
      <c r="E441" s="3">
        <v>1.0170049999999999</v>
      </c>
      <c r="H441" s="3"/>
      <c r="I441" s="3">
        <v>2.76944E-4</v>
      </c>
      <c r="J441" s="3"/>
      <c r="K441" s="4">
        <v>1.867</v>
      </c>
      <c r="L441" s="3">
        <v>1.47E-2</v>
      </c>
      <c r="M441" s="2">
        <v>4.4000000000000004</v>
      </c>
      <c r="N441" s="5">
        <v>42992</v>
      </c>
      <c r="O441" s="4">
        <v>1.9247091033538672</v>
      </c>
      <c r="P441" s="2" t="s">
        <v>26</v>
      </c>
      <c r="Q441" s="2">
        <v>2.375</v>
      </c>
      <c r="R441" s="2" t="s">
        <v>29</v>
      </c>
      <c r="S441" s="2" t="s">
        <v>30</v>
      </c>
      <c r="T441" s="4">
        <v>156.85786999999999</v>
      </c>
    </row>
    <row r="442" spans="1:20" s="2" customFormat="1" x14ac:dyDescent="0.2">
      <c r="A442" s="6" t="s">
        <v>2622</v>
      </c>
      <c r="B442" s="2" t="s">
        <v>2623</v>
      </c>
      <c r="C442" s="2" t="s">
        <v>18</v>
      </c>
      <c r="D442" s="2" t="s">
        <v>1809</v>
      </c>
      <c r="E442" s="3">
        <v>1.0140450000000001</v>
      </c>
      <c r="H442" s="3"/>
      <c r="I442" s="3">
        <v>2.7694200000000002E-4</v>
      </c>
      <c r="J442" s="3"/>
      <c r="K442" s="4">
        <v>3.117</v>
      </c>
      <c r="L442" s="3">
        <v>2.0539999999999999E-2</v>
      </c>
      <c r="M442" s="2">
        <v>11.5</v>
      </c>
      <c r="N442" s="5">
        <v>43489</v>
      </c>
      <c r="O442" s="4">
        <v>3.2854209445585214</v>
      </c>
      <c r="P442" s="2" t="s">
        <v>26</v>
      </c>
      <c r="Q442" s="2">
        <v>2.5</v>
      </c>
      <c r="R442" s="2" t="s">
        <v>29</v>
      </c>
      <c r="S442" s="2" t="s">
        <v>30</v>
      </c>
      <c r="T442" s="4">
        <v>325.12804</v>
      </c>
    </row>
    <row r="443" spans="1:20" s="2" customFormat="1" x14ac:dyDescent="0.2">
      <c r="A443" s="6" t="s">
        <v>2624</v>
      </c>
      <c r="B443" s="2" t="s">
        <v>2625</v>
      </c>
      <c r="C443" s="2" t="s">
        <v>18</v>
      </c>
      <c r="D443" s="2" t="s">
        <v>1809</v>
      </c>
      <c r="E443" s="3">
        <v>1.003965</v>
      </c>
      <c r="H443" s="3"/>
      <c r="I443" s="3">
        <v>2.76607E-4</v>
      </c>
      <c r="J443" s="3"/>
      <c r="K443" s="4">
        <v>5.4139999999999997</v>
      </c>
      <c r="L443" s="3">
        <v>2.928E-2</v>
      </c>
      <c r="M443" s="2">
        <v>33.9</v>
      </c>
      <c r="N443" s="5">
        <v>44498</v>
      </c>
      <c r="O443" s="4">
        <v>6.0479123887748116</v>
      </c>
      <c r="P443" s="2" t="s">
        <v>26</v>
      </c>
      <c r="Q443" s="2">
        <v>3</v>
      </c>
      <c r="R443" s="2" t="s">
        <v>29</v>
      </c>
      <c r="S443" s="2" t="s">
        <v>30</v>
      </c>
      <c r="T443" s="4">
        <v>712.30373999999995</v>
      </c>
    </row>
    <row r="444" spans="1:20" s="2" customFormat="1" x14ac:dyDescent="0.2">
      <c r="A444" s="6" t="s">
        <v>2626</v>
      </c>
      <c r="B444" s="2" t="s">
        <v>2627</v>
      </c>
      <c r="C444" s="2" t="s">
        <v>18</v>
      </c>
      <c r="D444" s="2" t="s">
        <v>1809</v>
      </c>
      <c r="E444" s="3">
        <v>1.0070600000000001</v>
      </c>
      <c r="H444" s="3"/>
      <c r="I444" s="3">
        <v>2.7642299999999998E-4</v>
      </c>
      <c r="J444" s="3"/>
      <c r="K444" s="4">
        <v>3.7810000000000001</v>
      </c>
      <c r="L444" s="3">
        <v>2.5659999999999999E-2</v>
      </c>
      <c r="M444" s="2">
        <v>16.8</v>
      </c>
      <c r="N444" s="5">
        <v>43777</v>
      </c>
      <c r="O444" s="4">
        <v>4.0739219712525667</v>
      </c>
      <c r="P444" s="2" t="s">
        <v>26</v>
      </c>
      <c r="Q444" s="2">
        <v>2.75</v>
      </c>
      <c r="R444" s="2" t="s">
        <v>29</v>
      </c>
      <c r="S444" s="2" t="s">
        <v>30</v>
      </c>
      <c r="T444" s="4">
        <v>516.39008000000001</v>
      </c>
    </row>
    <row r="445" spans="1:20" s="2" customFormat="1" x14ac:dyDescent="0.2">
      <c r="A445" s="6" t="s">
        <v>2628</v>
      </c>
      <c r="B445" s="2" t="s">
        <v>2629</v>
      </c>
      <c r="C445" s="2" t="s">
        <v>109</v>
      </c>
      <c r="D445" s="2" t="s">
        <v>1809</v>
      </c>
      <c r="E445" s="3">
        <v>1.01301</v>
      </c>
      <c r="H445" s="3"/>
      <c r="I445" s="3">
        <v>2.7635000000000002E-4</v>
      </c>
      <c r="J445" s="3"/>
      <c r="K445" s="4">
        <v>3.931</v>
      </c>
      <c r="L445" s="3">
        <v>1.8725479999999999E-2</v>
      </c>
      <c r="M445" s="2">
        <v>17.899999999999999</v>
      </c>
      <c r="N445" s="5">
        <v>43839</v>
      </c>
      <c r="O445" s="4">
        <v>4.2436687200547567</v>
      </c>
      <c r="P445" s="2" t="s">
        <v>26</v>
      </c>
      <c r="Q445" s="2">
        <v>2.2000000480000002</v>
      </c>
      <c r="R445" s="2" t="s">
        <v>29</v>
      </c>
      <c r="S445" s="2" t="s">
        <v>66</v>
      </c>
      <c r="T445" s="4">
        <v>259.79979000000003</v>
      </c>
    </row>
    <row r="446" spans="1:20" s="2" customFormat="1" x14ac:dyDescent="0.2">
      <c r="A446" s="6" t="s">
        <v>2630</v>
      </c>
      <c r="B446" s="2" t="s">
        <v>2631</v>
      </c>
      <c r="C446" s="2" t="s">
        <v>18</v>
      </c>
      <c r="D446" s="2" t="s">
        <v>1809</v>
      </c>
      <c r="E446" s="3">
        <v>0.99526499999999996</v>
      </c>
      <c r="H446" s="3"/>
      <c r="I446" s="3">
        <v>2.7633399999999999E-4</v>
      </c>
      <c r="J446" s="3"/>
      <c r="K446" s="4">
        <v>8.5429999999999993</v>
      </c>
      <c r="L446" s="3">
        <v>4.3040000000000002E-2</v>
      </c>
      <c r="M446" s="2">
        <v>89.2</v>
      </c>
      <c r="N446" s="5">
        <v>46317</v>
      </c>
      <c r="O446" s="4">
        <v>11.028062970568104</v>
      </c>
      <c r="P446" s="2" t="s">
        <v>26</v>
      </c>
      <c r="Q446" s="2">
        <v>4.25</v>
      </c>
      <c r="R446" s="2" t="s">
        <v>110</v>
      </c>
      <c r="S446" s="2" t="s">
        <v>30</v>
      </c>
      <c r="T446" s="4">
        <v>1841.4180199999998</v>
      </c>
    </row>
    <row r="447" spans="1:20" s="2" customFormat="1" x14ac:dyDescent="0.2">
      <c r="A447" s="6" t="s">
        <v>2632</v>
      </c>
      <c r="B447" s="2" t="s">
        <v>2633</v>
      </c>
      <c r="C447" s="2" t="s">
        <v>109</v>
      </c>
      <c r="D447" s="2" t="s">
        <v>1809</v>
      </c>
      <c r="E447" s="3">
        <v>1.0025200000000001</v>
      </c>
      <c r="H447" s="3"/>
      <c r="I447" s="3">
        <v>2.7628100000000002E-4</v>
      </c>
      <c r="J447" s="3"/>
      <c r="K447" s="4">
        <v>7.34</v>
      </c>
      <c r="L447" s="3">
        <v>3.7662960000000002E-2</v>
      </c>
      <c r="M447" s="2">
        <v>63.8</v>
      </c>
      <c r="N447" s="5">
        <v>45614</v>
      </c>
      <c r="O447" s="4">
        <v>9.1033538672142367</v>
      </c>
      <c r="P447" s="2" t="s">
        <v>26</v>
      </c>
      <c r="Q447" s="2">
        <v>3.7999999519999998</v>
      </c>
      <c r="R447" s="2" t="s">
        <v>29</v>
      </c>
      <c r="S447" s="2" t="s">
        <v>104</v>
      </c>
      <c r="T447" s="4">
        <v>1310.7845400000001</v>
      </c>
    </row>
    <row r="448" spans="1:20" s="2" customFormat="1" x14ac:dyDescent="0.2">
      <c r="A448" s="6" t="s">
        <v>2634</v>
      </c>
      <c r="B448" s="2" t="s">
        <v>2635</v>
      </c>
      <c r="C448" s="2" t="s">
        <v>18</v>
      </c>
      <c r="D448" s="2" t="s">
        <v>1809</v>
      </c>
      <c r="E448" s="3">
        <v>1.0024550000000001</v>
      </c>
      <c r="H448" s="3"/>
      <c r="I448" s="3">
        <v>2.7622399999999999E-4</v>
      </c>
      <c r="J448" s="3"/>
      <c r="K448" s="4">
        <v>8.7620000000000005</v>
      </c>
      <c r="L448" s="3">
        <v>4.0969999999999999E-2</v>
      </c>
      <c r="M448" s="2">
        <v>92.9</v>
      </c>
      <c r="N448" s="5">
        <v>46371</v>
      </c>
      <c r="O448" s="4">
        <v>11.175906913073238</v>
      </c>
      <c r="P448" s="2" t="s">
        <v>26</v>
      </c>
      <c r="Q448" s="2">
        <v>4.125</v>
      </c>
      <c r="R448" s="2" t="s">
        <v>110</v>
      </c>
      <c r="S448" s="2" t="s">
        <v>30</v>
      </c>
      <c r="T448" s="4">
        <v>1710.9469799999999</v>
      </c>
    </row>
    <row r="449" spans="1:20" s="2" customFormat="1" x14ac:dyDescent="0.2">
      <c r="A449" s="6" t="s">
        <v>627</v>
      </c>
      <c r="B449" s="2" t="s">
        <v>628</v>
      </c>
      <c r="C449" s="2" t="s">
        <v>18</v>
      </c>
      <c r="D449" s="2" t="s">
        <v>17</v>
      </c>
      <c r="E449" s="3">
        <v>1.1334900000000001</v>
      </c>
      <c r="H449" s="3"/>
      <c r="I449" s="3">
        <v>2.76197E-4</v>
      </c>
      <c r="J449" s="3"/>
      <c r="K449" s="4">
        <v>2.4500000000000002</v>
      </c>
      <c r="L449" s="3">
        <v>4.5999999999999999E-3</v>
      </c>
      <c r="M449" s="2">
        <v>8.6999999999999993</v>
      </c>
      <c r="N449" s="5">
        <v>43242</v>
      </c>
      <c r="O449" s="4">
        <v>2.6091718001368926</v>
      </c>
      <c r="P449" s="2" t="s">
        <v>19</v>
      </c>
      <c r="Q449" s="2">
        <v>5.625</v>
      </c>
      <c r="R449" s="2" t="s">
        <v>29</v>
      </c>
      <c r="S449" s="2" t="s">
        <v>261</v>
      </c>
      <c r="T449" s="4">
        <v>165.84634</v>
      </c>
    </row>
    <row r="450" spans="1:20" s="2" customFormat="1" x14ac:dyDescent="0.2">
      <c r="A450" s="6" t="s">
        <v>2636</v>
      </c>
      <c r="B450" s="2" t="s">
        <v>2637</v>
      </c>
      <c r="C450" s="2" t="s">
        <v>109</v>
      </c>
      <c r="D450" s="2" t="s">
        <v>1809</v>
      </c>
      <c r="E450" s="3">
        <v>1.0078450000000001</v>
      </c>
      <c r="H450" s="3"/>
      <c r="I450" s="3">
        <v>2.7587E-4</v>
      </c>
      <c r="J450" s="3"/>
      <c r="K450" s="4">
        <v>15.228999999999999</v>
      </c>
      <c r="L450" s="3">
        <v>4.9485439999999999E-2</v>
      </c>
      <c r="M450" s="2">
        <v>342.1</v>
      </c>
      <c r="N450" s="5">
        <v>53189</v>
      </c>
      <c r="O450" s="4">
        <v>29.842573579739906</v>
      </c>
      <c r="P450" s="2" t="s">
        <v>26</v>
      </c>
      <c r="Q450" s="2">
        <v>5</v>
      </c>
      <c r="R450" s="2" t="s">
        <v>29</v>
      </c>
      <c r="S450" s="2" t="s">
        <v>123</v>
      </c>
      <c r="T450" s="4">
        <v>3123.4374399999997</v>
      </c>
    </row>
    <row r="451" spans="1:20" s="2" customFormat="1" x14ac:dyDescent="0.2">
      <c r="A451" s="6" t="s">
        <v>2638</v>
      </c>
      <c r="B451" s="2" t="s">
        <v>2639</v>
      </c>
      <c r="C451" s="2" t="s">
        <v>18</v>
      </c>
      <c r="D451" s="2" t="s">
        <v>1809</v>
      </c>
      <c r="E451" s="3">
        <v>1.0015400000000001</v>
      </c>
      <c r="H451" s="3"/>
      <c r="I451" s="3">
        <v>2.7584199999999999E-4</v>
      </c>
      <c r="J451" s="3"/>
      <c r="K451" s="4">
        <v>5.8780000000000001</v>
      </c>
      <c r="L451" s="3">
        <v>2.8240000000000001E-2</v>
      </c>
      <c r="M451" s="2">
        <v>39.799999999999997</v>
      </c>
      <c r="N451" s="5">
        <v>44689</v>
      </c>
      <c r="O451" s="4">
        <v>6.5708418891170428</v>
      </c>
      <c r="P451" s="2" t="s">
        <v>26</v>
      </c>
      <c r="Q451" s="2">
        <v>2.8499999049999998</v>
      </c>
      <c r="R451" s="2" t="s">
        <v>29</v>
      </c>
      <c r="S451" s="2" t="s">
        <v>123</v>
      </c>
      <c r="T451" s="4">
        <v>655.17363999999998</v>
      </c>
    </row>
    <row r="452" spans="1:20" s="2" customFormat="1" x14ac:dyDescent="0.2">
      <c r="A452" s="6" t="s">
        <v>2640</v>
      </c>
      <c r="B452" s="2" t="s">
        <v>2641</v>
      </c>
      <c r="C452" s="2" t="s">
        <v>18</v>
      </c>
      <c r="D452" s="2" t="s">
        <v>1809</v>
      </c>
      <c r="E452" s="3">
        <v>1.0073399999999999</v>
      </c>
      <c r="H452" s="3"/>
      <c r="I452" s="3">
        <v>2.7582000000000003E-4</v>
      </c>
      <c r="J452" s="3"/>
      <c r="K452" s="4">
        <v>1.5349999999999999</v>
      </c>
      <c r="L452" s="3">
        <v>1.026E-2</v>
      </c>
      <c r="M452" s="2">
        <v>3.1</v>
      </c>
      <c r="N452" s="5">
        <v>42863</v>
      </c>
      <c r="O452" s="4">
        <v>1.5715263518138261</v>
      </c>
      <c r="P452" s="2" t="s">
        <v>26</v>
      </c>
      <c r="Q452" s="2">
        <v>1.5</v>
      </c>
      <c r="R452" s="2" t="s">
        <v>29</v>
      </c>
      <c r="S452" s="2" t="s">
        <v>123</v>
      </c>
      <c r="T452" s="4">
        <v>81.915279999999996</v>
      </c>
    </row>
    <row r="453" spans="1:20" s="2" customFormat="1" x14ac:dyDescent="0.2">
      <c r="A453" s="6" t="s">
        <v>2642</v>
      </c>
      <c r="B453" s="2" t="s">
        <v>2643</v>
      </c>
      <c r="C453" s="2" t="s">
        <v>18</v>
      </c>
      <c r="D453" s="2" t="s">
        <v>1809</v>
      </c>
      <c r="E453" s="3">
        <v>1.01566</v>
      </c>
      <c r="H453" s="3"/>
      <c r="I453" s="3">
        <v>2.7580200000000001E-4</v>
      </c>
      <c r="J453" s="3"/>
      <c r="K453" s="4">
        <v>3.7949999999999999</v>
      </c>
      <c r="L453" s="3">
        <v>1.84E-2</v>
      </c>
      <c r="M453" s="2">
        <v>16.600000000000001</v>
      </c>
      <c r="N453" s="5">
        <v>43746</v>
      </c>
      <c r="O453" s="4">
        <v>3.9890485968514717</v>
      </c>
      <c r="P453" s="2" t="s">
        <v>26</v>
      </c>
      <c r="Q453" s="2">
        <v>2.25</v>
      </c>
      <c r="R453" s="2" t="s">
        <v>29</v>
      </c>
      <c r="S453" s="2" t="s">
        <v>361</v>
      </c>
      <c r="T453" s="4">
        <v>253.33142999999998</v>
      </c>
    </row>
    <row r="454" spans="1:20" s="2" customFormat="1" x14ac:dyDescent="0.2">
      <c r="A454" s="6" t="s">
        <v>2644</v>
      </c>
      <c r="B454" s="2" t="s">
        <v>2645</v>
      </c>
      <c r="C454" s="2" t="s">
        <v>18</v>
      </c>
      <c r="D454" s="2" t="s">
        <v>1809</v>
      </c>
      <c r="E454" s="3">
        <v>1.070835</v>
      </c>
      <c r="H454" s="3"/>
      <c r="I454" s="3">
        <v>2.7569900000000002E-4</v>
      </c>
      <c r="J454" s="3"/>
      <c r="K454" s="4">
        <v>16.324000000000002</v>
      </c>
      <c r="L454" s="3">
        <v>3.9820000000000001E-2</v>
      </c>
      <c r="M454" s="2">
        <v>376.5</v>
      </c>
      <c r="N454" s="5">
        <v>52723</v>
      </c>
      <c r="O454" s="4">
        <v>28.566735112936346</v>
      </c>
      <c r="P454" s="2" t="s">
        <v>26</v>
      </c>
      <c r="Q454" s="2">
        <v>4.4000000950000002</v>
      </c>
      <c r="R454" s="2" t="s">
        <v>29</v>
      </c>
      <c r="S454" s="2" t="s">
        <v>123</v>
      </c>
      <c r="T454" s="4">
        <v>1806.0383899999999</v>
      </c>
    </row>
    <row r="455" spans="1:20" s="2" customFormat="1" x14ac:dyDescent="0.2">
      <c r="A455" s="6" t="s">
        <v>2646</v>
      </c>
      <c r="B455" s="2" t="s">
        <v>2647</v>
      </c>
      <c r="C455" s="2" t="s">
        <v>18</v>
      </c>
      <c r="D455" s="2" t="s">
        <v>17</v>
      </c>
      <c r="E455" s="3">
        <v>1.0125299999999999</v>
      </c>
      <c r="H455" s="3"/>
      <c r="I455" s="3">
        <v>2.75605E-4</v>
      </c>
      <c r="J455" s="3"/>
      <c r="K455" s="4">
        <v>5.9560000000000004</v>
      </c>
      <c r="L455" s="3">
        <v>1.167E-2</v>
      </c>
      <c r="M455" s="2">
        <v>42.5</v>
      </c>
      <c r="N455" s="5">
        <v>44592</v>
      </c>
      <c r="O455" s="4">
        <v>6.3052703627652296</v>
      </c>
      <c r="P455" s="2" t="s">
        <v>19</v>
      </c>
      <c r="Q455" s="2">
        <v>1.375</v>
      </c>
      <c r="R455" s="2" t="s">
        <v>29</v>
      </c>
      <c r="S455" s="2" t="s">
        <v>30</v>
      </c>
      <c r="T455" s="4">
        <v>621.75549000000001</v>
      </c>
    </row>
    <row r="456" spans="1:20" s="2" customFormat="1" x14ac:dyDescent="0.2">
      <c r="A456" s="6" t="s">
        <v>2648</v>
      </c>
      <c r="B456" s="2" t="s">
        <v>2649</v>
      </c>
      <c r="C456" s="2" t="s">
        <v>109</v>
      </c>
      <c r="D456" s="2" t="s">
        <v>1809</v>
      </c>
      <c r="E456" s="3">
        <v>1.0084</v>
      </c>
      <c r="H456" s="3"/>
      <c r="I456" s="3">
        <v>2.7556299999999999E-4</v>
      </c>
      <c r="J456" s="3"/>
      <c r="K456" s="4">
        <v>2.5310000000000001</v>
      </c>
      <c r="L456" s="3">
        <v>1.388851E-2</v>
      </c>
      <c r="M456" s="2">
        <v>7.8</v>
      </c>
      <c r="N456" s="5">
        <v>43275</v>
      </c>
      <c r="O456" s="4">
        <v>2.6995208761122518</v>
      </c>
      <c r="P456" s="2" t="s">
        <v>26</v>
      </c>
      <c r="Q456" s="2">
        <v>1.718000054</v>
      </c>
      <c r="R456" s="2" t="s">
        <v>29</v>
      </c>
      <c r="S456" s="2" t="s">
        <v>40</v>
      </c>
      <c r="T456" s="4">
        <v>141.44999999999999</v>
      </c>
    </row>
    <row r="457" spans="1:20" s="2" customFormat="1" x14ac:dyDescent="0.2">
      <c r="A457" s="6" t="s">
        <v>2650</v>
      </c>
      <c r="B457" s="2" t="s">
        <v>2651</v>
      </c>
      <c r="C457" s="2" t="s">
        <v>18</v>
      </c>
      <c r="D457" s="2" t="s">
        <v>1809</v>
      </c>
      <c r="E457" s="3">
        <v>1.003595</v>
      </c>
      <c r="H457" s="3"/>
      <c r="I457" s="3">
        <v>2.7543700000000001E-4</v>
      </c>
      <c r="J457" s="3"/>
      <c r="K457" s="4">
        <v>4.3</v>
      </c>
      <c r="L457" s="3">
        <v>2.0420000000000001E-2</v>
      </c>
      <c r="M457" s="2">
        <v>21.3</v>
      </c>
      <c r="N457" s="5">
        <v>43962</v>
      </c>
      <c r="O457" s="4">
        <v>4.5804243668720055</v>
      </c>
      <c r="P457" s="2" t="s">
        <v>26</v>
      </c>
      <c r="Q457" s="2">
        <v>2.125</v>
      </c>
      <c r="R457" s="2" t="s">
        <v>29</v>
      </c>
      <c r="S457" s="2" t="s">
        <v>40</v>
      </c>
      <c r="T457" s="4">
        <v>311.3974</v>
      </c>
    </row>
    <row r="458" spans="1:20" s="2" customFormat="1" x14ac:dyDescent="0.2">
      <c r="A458" s="6" t="s">
        <v>2652</v>
      </c>
      <c r="B458" s="2" t="s">
        <v>2653</v>
      </c>
      <c r="C458" s="2" t="s">
        <v>18</v>
      </c>
      <c r="D458" s="2" t="s">
        <v>1809</v>
      </c>
      <c r="E458" s="3">
        <v>1.0017849999999999</v>
      </c>
      <c r="H458" s="3"/>
      <c r="I458" s="3">
        <v>2.75247E-4</v>
      </c>
      <c r="J458" s="3"/>
      <c r="K458" s="4">
        <v>3.7879999999999998</v>
      </c>
      <c r="L458" s="3">
        <v>2.1530000000000001E-2</v>
      </c>
      <c r="M458" s="2">
        <v>16.7</v>
      </c>
      <c r="N458" s="5">
        <v>43760</v>
      </c>
      <c r="O458" s="4">
        <v>4.0273785078713207</v>
      </c>
      <c r="P458" s="2" t="s">
        <v>26</v>
      </c>
      <c r="Q458" s="2">
        <v>2.2000000480000002</v>
      </c>
      <c r="R458" s="2" t="s">
        <v>29</v>
      </c>
      <c r="S458" s="2" t="s">
        <v>30</v>
      </c>
      <c r="T458" s="4">
        <v>368.16329999999999</v>
      </c>
    </row>
    <row r="459" spans="1:20" s="2" customFormat="1" x14ac:dyDescent="0.2">
      <c r="A459" s="6" t="s">
        <v>2654</v>
      </c>
      <c r="B459" s="2" t="s">
        <v>2655</v>
      </c>
      <c r="C459" s="2" t="s">
        <v>18</v>
      </c>
      <c r="D459" s="2" t="s">
        <v>1809</v>
      </c>
      <c r="E459" s="3">
        <v>1.009935</v>
      </c>
      <c r="H459" s="3"/>
      <c r="I459" s="3">
        <v>2.7518300000000002E-4</v>
      </c>
      <c r="J459" s="3"/>
      <c r="K459" s="4">
        <v>6.0250000000000004</v>
      </c>
      <c r="L459" s="3">
        <v>3.6360000000000003E-2</v>
      </c>
      <c r="M459" s="2">
        <v>42.1</v>
      </c>
      <c r="N459" s="5">
        <v>44819</v>
      </c>
      <c r="O459" s="4">
        <v>6.9267624914442161</v>
      </c>
      <c r="P459" s="2" t="s">
        <v>26</v>
      </c>
      <c r="Q459" s="2">
        <v>3.7999999519999998</v>
      </c>
      <c r="R459" s="2" t="s">
        <v>29</v>
      </c>
      <c r="S459" s="2" t="s">
        <v>30</v>
      </c>
      <c r="T459" s="4">
        <v>1118.5834299999999</v>
      </c>
    </row>
    <row r="460" spans="1:20" s="2" customFormat="1" x14ac:dyDescent="0.2">
      <c r="A460" s="6" t="s">
        <v>2656</v>
      </c>
      <c r="B460" s="2" t="s">
        <v>2657</v>
      </c>
      <c r="C460" s="2" t="s">
        <v>18</v>
      </c>
      <c r="D460" s="2" t="s">
        <v>1809</v>
      </c>
      <c r="E460" s="3">
        <v>0.99822999999999995</v>
      </c>
      <c r="F460" s="2">
        <v>2000000</v>
      </c>
      <c r="G460" s="2">
        <v>2037373.889</v>
      </c>
      <c r="H460" s="3">
        <v>4.2934990000000001E-3</v>
      </c>
      <c r="I460" s="3">
        <v>2.7513199999999998E-4</v>
      </c>
      <c r="J460" s="3">
        <v>4.2934990000000001E-3</v>
      </c>
      <c r="K460" s="4">
        <v>14.794</v>
      </c>
      <c r="L460" s="3">
        <v>5.1610000000000003E-2</v>
      </c>
      <c r="M460" s="2">
        <v>330.8</v>
      </c>
      <c r="N460" s="5">
        <v>53104</v>
      </c>
      <c r="O460" s="4">
        <v>29.609856262833677</v>
      </c>
      <c r="P460" s="2" t="s">
        <v>26</v>
      </c>
      <c r="Q460" s="2">
        <v>5.1500000950000002</v>
      </c>
      <c r="R460" s="2" t="s">
        <v>110</v>
      </c>
      <c r="S460" s="2" t="s">
        <v>30</v>
      </c>
      <c r="T460" s="4">
        <v>3332.96985</v>
      </c>
    </row>
    <row r="461" spans="1:20" s="2" customFormat="1" x14ac:dyDescent="0.2">
      <c r="A461" s="6" t="s">
        <v>631</v>
      </c>
      <c r="B461" s="2" t="s">
        <v>632</v>
      </c>
      <c r="C461" s="2" t="s">
        <v>109</v>
      </c>
      <c r="D461" s="2" t="s">
        <v>17</v>
      </c>
      <c r="E461" s="3">
        <v>1.0047699999999999</v>
      </c>
      <c r="F461" s="2">
        <v>4450000</v>
      </c>
      <c r="G461" s="2">
        <v>5157615.3380000005</v>
      </c>
      <c r="H461" s="3">
        <v>1.0868999000000001E-2</v>
      </c>
      <c r="I461" s="3">
        <v>2.7508200000000001E-4</v>
      </c>
      <c r="J461" s="3">
        <v>1.0868999000000001E-2</v>
      </c>
      <c r="K461" s="4">
        <v>2.3820000000000001</v>
      </c>
      <c r="L461" s="3">
        <v>3.5460119999999998E-2</v>
      </c>
      <c r="M461" s="2">
        <v>8.1</v>
      </c>
      <c r="N461" s="5">
        <v>54572</v>
      </c>
      <c r="O461" s="4">
        <v>33.629021218343603</v>
      </c>
      <c r="P461" s="2" t="s">
        <v>19</v>
      </c>
      <c r="Q461" s="2">
        <v>3.75</v>
      </c>
      <c r="R461" s="2" t="s">
        <v>25</v>
      </c>
      <c r="S461" s="2" t="s">
        <v>61</v>
      </c>
      <c r="T461" s="4">
        <v>895.15471000000002</v>
      </c>
    </row>
    <row r="462" spans="1:20" s="2" customFormat="1" x14ac:dyDescent="0.2">
      <c r="A462" s="6" t="s">
        <v>2658</v>
      </c>
      <c r="B462" s="2" t="s">
        <v>2659</v>
      </c>
      <c r="C462" s="2" t="s">
        <v>18</v>
      </c>
      <c r="D462" s="2" t="s">
        <v>1809</v>
      </c>
      <c r="E462" s="3">
        <v>1.013855</v>
      </c>
      <c r="H462" s="3"/>
      <c r="I462" s="3">
        <v>2.7499300000000001E-4</v>
      </c>
      <c r="J462" s="3"/>
      <c r="K462" s="4">
        <v>3.7839999999999998</v>
      </c>
      <c r="L462" s="3">
        <v>2.0109999999999999E-2</v>
      </c>
      <c r="M462" s="2">
        <v>16.600000000000001</v>
      </c>
      <c r="N462" s="5">
        <v>43746</v>
      </c>
      <c r="O462" s="4">
        <v>3.9890485968514717</v>
      </c>
      <c r="P462" s="2" t="s">
        <v>26</v>
      </c>
      <c r="Q462" s="2">
        <v>2.375</v>
      </c>
      <c r="R462" s="2" t="s">
        <v>29</v>
      </c>
      <c r="S462" s="2" t="s">
        <v>123</v>
      </c>
      <c r="T462" s="4">
        <v>317.25056000000001</v>
      </c>
    </row>
    <row r="463" spans="1:20" s="2" customFormat="1" x14ac:dyDescent="0.2">
      <c r="A463" s="6" t="s">
        <v>2660</v>
      </c>
      <c r="B463" s="2" t="s">
        <v>2661</v>
      </c>
      <c r="C463" s="2" t="s">
        <v>18</v>
      </c>
      <c r="D463" s="2" t="s">
        <v>1809</v>
      </c>
      <c r="E463" s="3">
        <v>1.010785</v>
      </c>
      <c r="H463" s="3"/>
      <c r="I463" s="3">
        <v>2.7479400000000003E-4</v>
      </c>
      <c r="J463" s="3"/>
      <c r="K463" s="4">
        <v>3.3149999999999999</v>
      </c>
      <c r="L463" s="3">
        <v>2.2259999999999999E-2</v>
      </c>
      <c r="M463" s="2">
        <v>12.9</v>
      </c>
      <c r="N463" s="5">
        <v>43563</v>
      </c>
      <c r="O463" s="4">
        <v>3.4880219028062971</v>
      </c>
      <c r="P463" s="2" t="s">
        <v>26</v>
      </c>
      <c r="Q463" s="2">
        <v>2.5499999519999998</v>
      </c>
      <c r="R463" s="2" t="s">
        <v>29</v>
      </c>
      <c r="S463" s="2" t="s">
        <v>30</v>
      </c>
      <c r="T463" s="4">
        <v>387.4572</v>
      </c>
    </row>
    <row r="464" spans="1:20" s="2" customFormat="1" x14ac:dyDescent="0.2">
      <c r="A464" s="6" t="s">
        <v>2662</v>
      </c>
      <c r="B464" s="2" t="s">
        <v>2663</v>
      </c>
      <c r="C464" s="2" t="s">
        <v>18</v>
      </c>
      <c r="D464" s="2" t="s">
        <v>1809</v>
      </c>
      <c r="E464" s="3">
        <v>1.00651</v>
      </c>
      <c r="H464" s="3"/>
      <c r="I464" s="3">
        <v>2.7476200000000001E-4</v>
      </c>
      <c r="J464" s="3"/>
      <c r="K464" s="4">
        <v>3.5790000000000002</v>
      </c>
      <c r="L464" s="3">
        <v>2.3189999999999999E-2</v>
      </c>
      <c r="M464" s="2">
        <v>15</v>
      </c>
      <c r="N464" s="5">
        <v>43675</v>
      </c>
      <c r="O464" s="4">
        <v>3.7946611909650922</v>
      </c>
      <c r="P464" s="2" t="s">
        <v>26</v>
      </c>
      <c r="Q464" s="2">
        <v>2.5</v>
      </c>
      <c r="R464" s="2" t="s">
        <v>29</v>
      </c>
      <c r="S464" s="2" t="s">
        <v>30</v>
      </c>
      <c r="T464" s="4">
        <v>426.30901</v>
      </c>
    </row>
    <row r="465" spans="1:20" s="2" customFormat="1" x14ac:dyDescent="0.2">
      <c r="A465" s="6" t="s">
        <v>2664</v>
      </c>
      <c r="B465" s="2" t="s">
        <v>2665</v>
      </c>
      <c r="C465" s="2" t="s">
        <v>18</v>
      </c>
      <c r="D465" s="2" t="s">
        <v>1809</v>
      </c>
      <c r="E465" s="3">
        <v>1.110535</v>
      </c>
      <c r="H465" s="3"/>
      <c r="I465" s="3">
        <v>2.7424900000000001E-4</v>
      </c>
      <c r="J465" s="3"/>
      <c r="K465" s="4">
        <v>15.026</v>
      </c>
      <c r="L465" s="3">
        <v>4.6670000000000003E-2</v>
      </c>
      <c r="M465" s="2">
        <v>328.9</v>
      </c>
      <c r="N465" s="5">
        <v>52627</v>
      </c>
      <c r="O465" s="4">
        <v>28.303901437371664</v>
      </c>
      <c r="P465" s="2" t="s">
        <v>26</v>
      </c>
      <c r="Q465" s="2">
        <v>5.375</v>
      </c>
      <c r="R465" s="2" t="s">
        <v>29</v>
      </c>
      <c r="S465" s="2" t="s">
        <v>123</v>
      </c>
      <c r="T465" s="4">
        <v>2723.4174199999998</v>
      </c>
    </row>
    <row r="466" spans="1:20" s="2" customFormat="1" x14ac:dyDescent="0.2">
      <c r="A466" s="6" t="s">
        <v>2666</v>
      </c>
      <c r="B466" s="2" t="s">
        <v>2667</v>
      </c>
      <c r="C466" s="2" t="s">
        <v>18</v>
      </c>
      <c r="D466" s="2" t="s">
        <v>1809</v>
      </c>
      <c r="E466" s="3">
        <v>1.0084850000000001</v>
      </c>
      <c r="H466" s="3"/>
      <c r="I466" s="3">
        <v>2.7415799999999999E-4</v>
      </c>
      <c r="J466" s="3"/>
      <c r="K466" s="4">
        <v>4.5570000000000004</v>
      </c>
      <c r="L466" s="3">
        <v>2.3650000000000001E-2</v>
      </c>
      <c r="M466" s="2">
        <v>23.8</v>
      </c>
      <c r="N466" s="5">
        <v>44075</v>
      </c>
      <c r="O466" s="4">
        <v>4.8898015058179327</v>
      </c>
      <c r="P466" s="2" t="s">
        <v>26</v>
      </c>
      <c r="Q466" s="2">
        <v>2.5499999519999998</v>
      </c>
      <c r="R466" s="2" t="s">
        <v>29</v>
      </c>
      <c r="S466" s="2" t="s">
        <v>123</v>
      </c>
      <c r="T466" s="4">
        <v>448.81892999999997</v>
      </c>
    </row>
    <row r="467" spans="1:20" s="2" customFormat="1" x14ac:dyDescent="0.2">
      <c r="A467" s="6" t="s">
        <v>639</v>
      </c>
      <c r="B467" s="2" t="s">
        <v>640</v>
      </c>
      <c r="C467" s="2" t="s">
        <v>109</v>
      </c>
      <c r="D467" s="2" t="s">
        <v>17</v>
      </c>
      <c r="E467" s="3">
        <v>1.0071399999999999</v>
      </c>
      <c r="H467" s="3"/>
      <c r="I467" s="3">
        <v>2.7375799999999998E-4</v>
      </c>
      <c r="J467" s="3"/>
      <c r="K467" s="4">
        <v>4.3120000000000003</v>
      </c>
      <c r="L467" s="3">
        <v>2.834281E-2</v>
      </c>
      <c r="M467" s="2">
        <v>23.5</v>
      </c>
      <c r="N467" s="5">
        <v>64101</v>
      </c>
      <c r="O467" s="4">
        <v>59.718001368925393</v>
      </c>
      <c r="P467" s="2" t="s">
        <v>19</v>
      </c>
      <c r="Q467" s="2">
        <v>3</v>
      </c>
      <c r="R467" s="2" t="s">
        <v>25</v>
      </c>
      <c r="S467" s="2" t="s">
        <v>123</v>
      </c>
      <c r="T467" s="4">
        <v>1236.59718</v>
      </c>
    </row>
    <row r="468" spans="1:20" s="2" customFormat="1" x14ac:dyDescent="0.2">
      <c r="A468" s="6" t="s">
        <v>2668</v>
      </c>
      <c r="B468" s="2" t="s">
        <v>2669</v>
      </c>
      <c r="C468" s="2" t="s">
        <v>18</v>
      </c>
      <c r="D468" s="2" t="s">
        <v>1809</v>
      </c>
      <c r="E468" s="3">
        <v>1.0017100000000001</v>
      </c>
      <c r="H468" s="3"/>
      <c r="I468" s="3">
        <v>2.7367599999999999E-4</v>
      </c>
      <c r="J468" s="3"/>
      <c r="K468" s="4">
        <v>6.9909999999999997</v>
      </c>
      <c r="L468" s="3">
        <v>4.2250000000000003E-2</v>
      </c>
      <c r="M468" s="2">
        <v>57.6</v>
      </c>
      <c r="N468" s="5">
        <v>45365</v>
      </c>
      <c r="O468" s="4">
        <v>8.4216290212183438</v>
      </c>
      <c r="P468" s="2" t="s">
        <v>26</v>
      </c>
      <c r="Q468" s="2">
        <v>4.25</v>
      </c>
      <c r="R468" s="2" t="s">
        <v>110</v>
      </c>
      <c r="S468" s="2" t="s">
        <v>30</v>
      </c>
      <c r="T468" s="4">
        <v>1596.0522899999999</v>
      </c>
    </row>
    <row r="469" spans="1:20" s="2" customFormat="1" x14ac:dyDescent="0.2">
      <c r="A469" s="6" t="s">
        <v>2670</v>
      </c>
      <c r="B469" s="2" t="s">
        <v>2671</v>
      </c>
      <c r="C469" s="2" t="s">
        <v>18</v>
      </c>
      <c r="D469" s="2" t="s">
        <v>1809</v>
      </c>
      <c r="E469" s="3">
        <v>1.00254</v>
      </c>
      <c r="H469" s="3"/>
      <c r="I469" s="3">
        <v>2.7353000000000002E-4</v>
      </c>
      <c r="J469" s="3"/>
      <c r="K469" s="4">
        <v>6.3929999999999998</v>
      </c>
      <c r="L469" s="3">
        <v>3.4099999999999998E-2</v>
      </c>
      <c r="M469" s="2">
        <v>47.3</v>
      </c>
      <c r="N469" s="5">
        <v>44970</v>
      </c>
      <c r="O469" s="4">
        <v>7.3401779603011637</v>
      </c>
      <c r="P469" s="2" t="s">
        <v>26</v>
      </c>
      <c r="Q469" s="2">
        <v>3.4500000480000002</v>
      </c>
      <c r="R469" s="2" t="s">
        <v>110</v>
      </c>
      <c r="S469" s="2" t="s">
        <v>30</v>
      </c>
      <c r="T469" s="4">
        <v>1019.40221</v>
      </c>
    </row>
    <row r="470" spans="1:20" s="2" customFormat="1" x14ac:dyDescent="0.2">
      <c r="A470" s="6" t="s">
        <v>2672</v>
      </c>
      <c r="B470" s="2" t="s">
        <v>2673</v>
      </c>
      <c r="C470" s="2" t="s">
        <v>18</v>
      </c>
      <c r="D470" s="2" t="s">
        <v>17</v>
      </c>
      <c r="E470" s="3">
        <v>1.15198</v>
      </c>
      <c r="H470" s="3"/>
      <c r="I470" s="3">
        <v>2.7324100000000002E-4</v>
      </c>
      <c r="J470" s="3"/>
      <c r="K470" s="4">
        <v>4.71</v>
      </c>
      <c r="L470" s="3">
        <v>1.0160000000000001E-2</v>
      </c>
      <c r="M470" s="2">
        <v>28.4</v>
      </c>
      <c r="N470" s="5">
        <v>44211</v>
      </c>
      <c r="O470" s="4">
        <v>5.2621492128678984</v>
      </c>
      <c r="P470" s="2" t="s">
        <v>19</v>
      </c>
      <c r="Q470" s="2">
        <v>4</v>
      </c>
      <c r="R470" s="2" t="s">
        <v>29</v>
      </c>
      <c r="S470" s="2" t="s">
        <v>30</v>
      </c>
      <c r="T470" s="4">
        <v>471.10730000000001</v>
      </c>
    </row>
    <row r="471" spans="1:20" s="2" customFormat="1" x14ac:dyDescent="0.2">
      <c r="A471" s="6" t="s">
        <v>2674</v>
      </c>
      <c r="B471" s="2" t="s">
        <v>2675</v>
      </c>
      <c r="C471" s="2" t="s">
        <v>18</v>
      </c>
      <c r="D471" s="2" t="s">
        <v>1809</v>
      </c>
      <c r="E471" s="3">
        <v>1.0009749999999999</v>
      </c>
      <c r="H471" s="3"/>
      <c r="I471" s="3">
        <v>2.7323099999999997E-4</v>
      </c>
      <c r="J471" s="3"/>
      <c r="K471" s="4">
        <v>2.226</v>
      </c>
      <c r="L471" s="3">
        <v>1.7059999999999999E-2</v>
      </c>
      <c r="M471" s="2">
        <v>6.1</v>
      </c>
      <c r="N471" s="5">
        <v>43129</v>
      </c>
      <c r="O471" s="4">
        <v>2.299794661190965</v>
      </c>
      <c r="P471" s="2" t="s">
        <v>26</v>
      </c>
      <c r="Q471" s="2">
        <v>1.75</v>
      </c>
      <c r="R471" s="2" t="s">
        <v>29</v>
      </c>
      <c r="S471" s="2" t="s">
        <v>30</v>
      </c>
      <c r="T471" s="4">
        <v>213.65147999999999</v>
      </c>
    </row>
    <row r="472" spans="1:20" s="2" customFormat="1" x14ac:dyDescent="0.2">
      <c r="A472" s="6" t="s">
        <v>2676</v>
      </c>
      <c r="B472" s="2" t="s">
        <v>2677</v>
      </c>
      <c r="C472" s="2" t="s">
        <v>18</v>
      </c>
      <c r="D472" s="2" t="s">
        <v>1809</v>
      </c>
      <c r="E472" s="3">
        <v>1.0003150000000001</v>
      </c>
      <c r="H472" s="3"/>
      <c r="I472" s="3">
        <v>2.7319399999999999E-4</v>
      </c>
      <c r="J472" s="3"/>
      <c r="K472" s="4">
        <v>1.619</v>
      </c>
      <c r="L472" s="3">
        <v>1.3299999999999999E-2</v>
      </c>
      <c r="M472" s="2">
        <v>3.4</v>
      </c>
      <c r="N472" s="5">
        <v>42895</v>
      </c>
      <c r="O472" s="4">
        <v>1.6591375770020533</v>
      </c>
      <c r="P472" s="2" t="s">
        <v>26</v>
      </c>
      <c r="Q472" s="2">
        <v>1.3500000240000001</v>
      </c>
      <c r="R472" s="2" t="s">
        <v>29</v>
      </c>
      <c r="S472" s="2" t="s">
        <v>261</v>
      </c>
      <c r="T472" s="4">
        <v>129.88912999999999</v>
      </c>
    </row>
    <row r="473" spans="1:20" s="2" customFormat="1" x14ac:dyDescent="0.2">
      <c r="A473" s="6" t="s">
        <v>2678</v>
      </c>
      <c r="B473" s="2" t="s">
        <v>2679</v>
      </c>
      <c r="C473" s="2" t="s">
        <v>18</v>
      </c>
      <c r="D473" s="2" t="s">
        <v>1809</v>
      </c>
      <c r="E473" s="3">
        <v>1.26146</v>
      </c>
      <c r="H473" s="3"/>
      <c r="I473" s="3">
        <v>2.7307600000000003E-4</v>
      </c>
      <c r="J473" s="3"/>
      <c r="K473" s="4">
        <v>9.31</v>
      </c>
      <c r="L473" s="3">
        <v>4.3659999999999997E-2</v>
      </c>
      <c r="M473" s="2">
        <v>111.3</v>
      </c>
      <c r="N473" s="5">
        <v>47223</v>
      </c>
      <c r="O473" s="4">
        <v>13.508555783709788</v>
      </c>
      <c r="P473" s="2" t="s">
        <v>26</v>
      </c>
      <c r="Q473" s="2">
        <v>6.9499998090000004</v>
      </c>
      <c r="R473" s="2" t="s">
        <v>29</v>
      </c>
      <c r="S473" s="2" t="s">
        <v>40</v>
      </c>
      <c r="T473" s="4">
        <v>1978.7008499999999</v>
      </c>
    </row>
    <row r="474" spans="1:20" s="2" customFormat="1" x14ac:dyDescent="0.2">
      <c r="A474" s="6" t="s">
        <v>2680</v>
      </c>
      <c r="B474" s="2" t="s">
        <v>2681</v>
      </c>
      <c r="C474" s="2" t="s">
        <v>18</v>
      </c>
      <c r="D474" s="2" t="s">
        <v>1809</v>
      </c>
      <c r="E474" s="3">
        <v>0.99755499999999997</v>
      </c>
      <c r="H474" s="3"/>
      <c r="I474" s="3">
        <v>2.73033E-4</v>
      </c>
      <c r="J474" s="3"/>
      <c r="K474" s="4">
        <v>1.986</v>
      </c>
      <c r="L474" s="3">
        <v>1.7469999999999999E-2</v>
      </c>
      <c r="M474" s="2">
        <v>5</v>
      </c>
      <c r="N474" s="5">
        <v>43039</v>
      </c>
      <c r="O474" s="4">
        <v>2.0533880903490758</v>
      </c>
      <c r="P474" s="2" t="s">
        <v>26</v>
      </c>
      <c r="Q474" s="2">
        <v>1.625</v>
      </c>
      <c r="R474" s="2" t="s">
        <v>29</v>
      </c>
      <c r="S474" s="2" t="s">
        <v>61</v>
      </c>
      <c r="T474" s="4">
        <v>213.46719999999999</v>
      </c>
    </row>
    <row r="475" spans="1:20" s="2" customFormat="1" x14ac:dyDescent="0.2">
      <c r="A475" s="6" t="s">
        <v>2682</v>
      </c>
      <c r="B475" s="2" t="s">
        <v>2683</v>
      </c>
      <c r="C475" s="2" t="s">
        <v>109</v>
      </c>
      <c r="D475" s="2" t="s">
        <v>1809</v>
      </c>
      <c r="E475" s="3">
        <v>0.996915</v>
      </c>
      <c r="H475" s="3"/>
      <c r="I475" s="3">
        <v>2.7298200000000001E-4</v>
      </c>
      <c r="J475" s="3"/>
      <c r="K475" s="4">
        <v>4.2450000000000001</v>
      </c>
      <c r="L475" s="3">
        <v>3.650689E-2</v>
      </c>
      <c r="M475" s="2">
        <v>21.1</v>
      </c>
      <c r="N475" s="5">
        <v>44035</v>
      </c>
      <c r="O475" s="4">
        <v>4.7802874743326491</v>
      </c>
      <c r="P475" s="2" t="s">
        <v>26</v>
      </c>
      <c r="Q475" s="2">
        <v>3.5789999959999999</v>
      </c>
      <c r="R475" s="2" t="s">
        <v>29</v>
      </c>
      <c r="S475" s="2" t="s">
        <v>261</v>
      </c>
      <c r="T475" s="4">
        <v>982.7132600000001</v>
      </c>
    </row>
    <row r="476" spans="1:20" s="2" customFormat="1" x14ac:dyDescent="0.2">
      <c r="A476" s="6" t="s">
        <v>2684</v>
      </c>
      <c r="B476" s="2" t="s">
        <v>2685</v>
      </c>
      <c r="C476" s="2" t="s">
        <v>18</v>
      </c>
      <c r="D476" s="2" t="s">
        <v>1809</v>
      </c>
      <c r="E476" s="3">
        <v>1.000165</v>
      </c>
      <c r="H476" s="3"/>
      <c r="I476" s="3">
        <v>2.7295200000000003E-4</v>
      </c>
      <c r="J476" s="3"/>
      <c r="K476" s="4">
        <v>1.718</v>
      </c>
      <c r="L476" s="3">
        <v>1.3650000000000001E-2</v>
      </c>
      <c r="M476" s="2">
        <v>3.8</v>
      </c>
      <c r="N476" s="5">
        <v>42931</v>
      </c>
      <c r="O476" s="4">
        <v>1.7577002053388091</v>
      </c>
      <c r="P476" s="2" t="s">
        <v>26</v>
      </c>
      <c r="Q476" s="2">
        <v>1.375</v>
      </c>
      <c r="R476" s="2" t="s">
        <v>29</v>
      </c>
      <c r="S476" s="2" t="s">
        <v>123</v>
      </c>
      <c r="T476" s="4">
        <v>137.28881999999999</v>
      </c>
    </row>
    <row r="477" spans="1:20" s="2" customFormat="1" x14ac:dyDescent="0.2">
      <c r="A477" s="6" t="s">
        <v>2686</v>
      </c>
      <c r="B477" s="2" t="s">
        <v>2687</v>
      </c>
      <c r="C477" s="2" t="s">
        <v>18</v>
      </c>
      <c r="D477" s="2" t="s">
        <v>1809</v>
      </c>
      <c r="E477" s="3">
        <v>0.98369499999999999</v>
      </c>
      <c r="H477" s="3"/>
      <c r="I477" s="3">
        <v>2.7271400000000002E-4</v>
      </c>
      <c r="J477" s="3"/>
      <c r="K477" s="4">
        <v>15.413</v>
      </c>
      <c r="L477" s="3">
        <v>4.7539999999999999E-2</v>
      </c>
      <c r="M477" s="2">
        <v>349.3</v>
      </c>
      <c r="N477" s="5">
        <v>52905</v>
      </c>
      <c r="O477" s="4">
        <v>29.065023956194388</v>
      </c>
      <c r="P477" s="2" t="s">
        <v>26</v>
      </c>
      <c r="Q477" s="2">
        <v>4.6500000950000002</v>
      </c>
      <c r="R477" s="2" t="s">
        <v>110</v>
      </c>
      <c r="S477" s="2" t="s">
        <v>30</v>
      </c>
      <c r="T477" s="4">
        <v>2879.2408800000003</v>
      </c>
    </row>
    <row r="478" spans="1:20" s="2" customFormat="1" x14ac:dyDescent="0.2">
      <c r="A478" s="6" t="s">
        <v>2688</v>
      </c>
      <c r="B478" s="2" t="s">
        <v>2689</v>
      </c>
      <c r="C478" s="2" t="s">
        <v>18</v>
      </c>
      <c r="D478" s="2" t="s">
        <v>1809</v>
      </c>
      <c r="E478" s="3">
        <v>0.99916499999999997</v>
      </c>
      <c r="H478" s="3"/>
      <c r="I478" s="3">
        <v>2.7266999999999998E-4</v>
      </c>
      <c r="J478" s="3"/>
      <c r="K478" s="4">
        <v>4.0599999999999996</v>
      </c>
      <c r="L478" s="3">
        <v>2.1700000000000001E-2</v>
      </c>
      <c r="M478" s="2">
        <v>19</v>
      </c>
      <c r="N478" s="5">
        <v>43860</v>
      </c>
      <c r="O478" s="4">
        <v>4.301163586584531</v>
      </c>
      <c r="P478" s="2" t="s">
        <v>26</v>
      </c>
      <c r="Q478" s="2">
        <v>2.1500000950000002</v>
      </c>
      <c r="R478" s="2" t="s">
        <v>29</v>
      </c>
      <c r="S478" s="2" t="s">
        <v>30</v>
      </c>
      <c r="T478" s="4">
        <v>375.85043999999999</v>
      </c>
    </row>
    <row r="479" spans="1:20" s="2" customFormat="1" x14ac:dyDescent="0.2">
      <c r="A479" s="6" t="s">
        <v>2690</v>
      </c>
      <c r="B479" s="2" t="s">
        <v>2691</v>
      </c>
      <c r="C479" s="2" t="s">
        <v>109</v>
      </c>
      <c r="D479" s="2" t="s">
        <v>1809</v>
      </c>
      <c r="E479" s="3">
        <v>0.99882000000000004</v>
      </c>
      <c r="H479" s="3"/>
      <c r="I479" s="3">
        <v>2.7251599999999999E-4</v>
      </c>
      <c r="J479" s="3"/>
      <c r="K479" s="4">
        <v>2.0179999999999998</v>
      </c>
      <c r="L479" s="3">
        <v>1.162209E-2</v>
      </c>
      <c r="M479" s="2">
        <v>5.0999999999999996</v>
      </c>
      <c r="N479" s="5">
        <v>43074</v>
      </c>
      <c r="O479" s="4">
        <v>2.1492128678986995</v>
      </c>
      <c r="P479" s="2" t="s">
        <v>26</v>
      </c>
      <c r="Q479" s="2">
        <v>1.103999972</v>
      </c>
      <c r="R479" s="2" t="s">
        <v>29</v>
      </c>
      <c r="S479" s="2" t="s">
        <v>40</v>
      </c>
      <c r="T479" s="4">
        <v>99.842569999999995</v>
      </c>
    </row>
    <row r="480" spans="1:20" s="2" customFormat="1" x14ac:dyDescent="0.2">
      <c r="A480" s="6" t="s">
        <v>2692</v>
      </c>
      <c r="B480" s="2" t="s">
        <v>2693</v>
      </c>
      <c r="C480" s="2" t="s">
        <v>18</v>
      </c>
      <c r="D480" s="2" t="s">
        <v>1809</v>
      </c>
      <c r="E480" s="3">
        <v>1.1167100000000001</v>
      </c>
      <c r="H480" s="3"/>
      <c r="I480" s="3">
        <v>2.7247099999999999E-4</v>
      </c>
      <c r="J480" s="3"/>
      <c r="K480" s="4">
        <v>3.7930000000000001</v>
      </c>
      <c r="L480" s="3">
        <v>2.2190000000000001E-2</v>
      </c>
      <c r="M480" s="2">
        <v>17.2</v>
      </c>
      <c r="N480" s="5">
        <v>43838</v>
      </c>
      <c r="O480" s="4">
        <v>4.2409308692676246</v>
      </c>
      <c r="P480" s="2" t="s">
        <v>26</v>
      </c>
      <c r="Q480" s="2">
        <v>5.125</v>
      </c>
      <c r="R480" s="2" t="s">
        <v>29</v>
      </c>
      <c r="S480" s="2" t="s">
        <v>30</v>
      </c>
      <c r="T480" s="4">
        <v>371.86572000000001</v>
      </c>
    </row>
    <row r="481" spans="1:20" s="2" customFormat="1" x14ac:dyDescent="0.2">
      <c r="A481" s="6" t="s">
        <v>2694</v>
      </c>
      <c r="B481" s="2" t="s">
        <v>2695</v>
      </c>
      <c r="C481" s="2" t="s">
        <v>109</v>
      </c>
      <c r="D481" s="2" t="s">
        <v>1809</v>
      </c>
      <c r="E481" s="3">
        <v>0.98807</v>
      </c>
      <c r="H481" s="3"/>
      <c r="I481" s="3">
        <v>2.7241E-4</v>
      </c>
      <c r="J481" s="3"/>
      <c r="K481" s="4">
        <v>4.0860000000000003</v>
      </c>
      <c r="L481" s="3">
        <v>4.1631090000000003E-2</v>
      </c>
      <c r="M481" s="2">
        <v>19.8</v>
      </c>
      <c r="N481" s="5">
        <v>45790</v>
      </c>
      <c r="O481" s="4">
        <v>9.5852156057494859</v>
      </c>
      <c r="P481" s="2" t="s">
        <v>26</v>
      </c>
      <c r="Q481" s="2">
        <v>3.875</v>
      </c>
      <c r="R481" s="2" t="s">
        <v>110</v>
      </c>
      <c r="S481" s="2" t="s">
        <v>41</v>
      </c>
      <c r="T481" s="4">
        <v>1162.0379700000001</v>
      </c>
    </row>
    <row r="482" spans="1:20" s="2" customFormat="1" x14ac:dyDescent="0.2">
      <c r="A482" s="6" t="s">
        <v>2696</v>
      </c>
      <c r="B482" s="2" t="s">
        <v>2697</v>
      </c>
      <c r="C482" s="2" t="s">
        <v>18</v>
      </c>
      <c r="D482" s="2" t="s">
        <v>1809</v>
      </c>
      <c r="E482" s="3">
        <v>0.99850499999999998</v>
      </c>
      <c r="H482" s="3"/>
      <c r="I482" s="3">
        <v>2.7237700000000002E-4</v>
      </c>
      <c r="J482" s="3"/>
      <c r="K482" s="4">
        <v>7.774</v>
      </c>
      <c r="L482" s="3">
        <v>4.8939999999999997E-2</v>
      </c>
      <c r="M482" s="2">
        <v>73.2</v>
      </c>
      <c r="N482" s="5">
        <v>45921</v>
      </c>
      <c r="O482" s="4">
        <v>9.9438740588637913</v>
      </c>
      <c r="P482" s="2" t="s">
        <v>26</v>
      </c>
      <c r="Q482" s="2">
        <v>4.875</v>
      </c>
      <c r="R482" s="2" t="s">
        <v>110</v>
      </c>
      <c r="S482" s="2" t="s">
        <v>30</v>
      </c>
      <c r="T482" s="4">
        <v>2168.8682600000002</v>
      </c>
    </row>
    <row r="483" spans="1:20" s="2" customFormat="1" x14ac:dyDescent="0.2">
      <c r="A483" s="6" t="s">
        <v>2698</v>
      </c>
      <c r="B483" s="2" t="s">
        <v>2699</v>
      </c>
      <c r="C483" s="2" t="s">
        <v>18</v>
      </c>
      <c r="D483" s="2" t="s">
        <v>1809</v>
      </c>
      <c r="E483" s="3">
        <v>0.99517500000000003</v>
      </c>
      <c r="H483" s="3"/>
      <c r="I483" s="3">
        <v>2.72324E-4</v>
      </c>
      <c r="J483" s="3"/>
      <c r="K483" s="4">
        <v>2.5019999999999998</v>
      </c>
      <c r="L483" s="3">
        <v>1.8169999999999999E-2</v>
      </c>
      <c r="M483" s="2">
        <v>7.6</v>
      </c>
      <c r="N483" s="5">
        <v>43235</v>
      </c>
      <c r="O483" s="4">
        <v>2.5900068446269677</v>
      </c>
      <c r="P483" s="2" t="s">
        <v>26</v>
      </c>
      <c r="Q483" s="2">
        <v>1.625</v>
      </c>
      <c r="R483" s="2" t="s">
        <v>29</v>
      </c>
      <c r="S483" s="2" t="s">
        <v>30</v>
      </c>
      <c r="T483" s="4">
        <v>248.74133</v>
      </c>
    </row>
    <row r="484" spans="1:20" s="2" customFormat="1" x14ac:dyDescent="0.2">
      <c r="A484" s="6" t="s">
        <v>2700</v>
      </c>
      <c r="B484" s="2" t="s">
        <v>2701</v>
      </c>
      <c r="C484" s="2" t="s">
        <v>18</v>
      </c>
      <c r="D484" s="2" t="s">
        <v>1809</v>
      </c>
      <c r="E484" s="3">
        <v>1.0012650000000001</v>
      </c>
      <c r="H484" s="3"/>
      <c r="I484" s="3">
        <v>2.7228400000000002E-4</v>
      </c>
      <c r="J484" s="3"/>
      <c r="K484" s="4">
        <v>9.18</v>
      </c>
      <c r="L484" s="3">
        <v>4.4359999999999997E-2</v>
      </c>
      <c r="M484" s="2">
        <v>102.5</v>
      </c>
      <c r="N484" s="5">
        <v>46659</v>
      </c>
      <c r="O484" s="4">
        <v>11.964407939767282</v>
      </c>
      <c r="P484" s="2" t="s">
        <v>26</v>
      </c>
      <c r="Q484" s="2">
        <v>4.4499998090000004</v>
      </c>
      <c r="R484" s="2" t="s">
        <v>110</v>
      </c>
      <c r="S484" s="2" t="s">
        <v>30</v>
      </c>
      <c r="T484" s="4">
        <v>2073.91806</v>
      </c>
    </row>
    <row r="485" spans="1:20" s="2" customFormat="1" x14ac:dyDescent="0.2">
      <c r="A485" s="6" t="s">
        <v>2702</v>
      </c>
      <c r="B485" s="2" t="s">
        <v>2703</v>
      </c>
      <c r="C485" s="2" t="s">
        <v>18</v>
      </c>
      <c r="D485" s="2" t="s">
        <v>1809</v>
      </c>
      <c r="E485" s="3">
        <v>0.99654500000000001</v>
      </c>
      <c r="H485" s="3"/>
      <c r="I485" s="3">
        <v>2.7207400000000002E-4</v>
      </c>
      <c r="J485" s="3"/>
      <c r="K485" s="4">
        <v>2.0779999999999998</v>
      </c>
      <c r="L485" s="3">
        <v>1.5650000000000001E-2</v>
      </c>
      <c r="M485" s="2">
        <v>5.4</v>
      </c>
      <c r="N485" s="5">
        <v>43070</v>
      </c>
      <c r="O485" s="4">
        <v>2.1382614647501712</v>
      </c>
      <c r="P485" s="2" t="s">
        <v>26</v>
      </c>
      <c r="Q485" s="2">
        <v>1.3999999759999999</v>
      </c>
      <c r="R485" s="2" t="s">
        <v>29</v>
      </c>
      <c r="S485" s="2" t="s">
        <v>261</v>
      </c>
      <c r="T485" s="4">
        <v>182.21982</v>
      </c>
    </row>
    <row r="486" spans="1:20" s="2" customFormat="1" x14ac:dyDescent="0.2">
      <c r="A486" s="6" t="s">
        <v>2704</v>
      </c>
      <c r="B486" s="2" t="s">
        <v>2705</v>
      </c>
      <c r="C486" s="2" t="s">
        <v>18</v>
      </c>
      <c r="D486" s="2" t="s">
        <v>1809</v>
      </c>
      <c r="E486" s="3">
        <v>0.99992499999999995</v>
      </c>
      <c r="H486" s="3"/>
      <c r="I486" s="3">
        <v>2.7193200000000001E-4</v>
      </c>
      <c r="J486" s="3"/>
      <c r="K486" s="4">
        <v>13.957000000000001</v>
      </c>
      <c r="L486" s="3">
        <v>5.7000000000000002E-2</v>
      </c>
      <c r="M486" s="2">
        <v>294.10000000000002</v>
      </c>
      <c r="N486" s="5">
        <v>52682</v>
      </c>
      <c r="O486" s="4">
        <v>28.454483230663929</v>
      </c>
      <c r="P486" s="2" t="s">
        <v>26</v>
      </c>
      <c r="Q486" s="2">
        <v>5.6999998090000004</v>
      </c>
      <c r="R486" s="2" t="s">
        <v>413</v>
      </c>
      <c r="S486" s="2" t="s">
        <v>30</v>
      </c>
      <c r="T486" s="4">
        <v>3950.5288500000001</v>
      </c>
    </row>
    <row r="487" spans="1:20" s="2" customFormat="1" x14ac:dyDescent="0.2">
      <c r="A487" s="6" t="s">
        <v>2706</v>
      </c>
      <c r="B487" s="2" t="s">
        <v>2707</v>
      </c>
      <c r="C487" s="2" t="s">
        <v>18</v>
      </c>
      <c r="D487" s="2" t="s">
        <v>1809</v>
      </c>
      <c r="E487" s="3">
        <v>0.99796499999999999</v>
      </c>
      <c r="H487" s="3"/>
      <c r="I487" s="3">
        <v>2.7169100000000001E-4</v>
      </c>
      <c r="J487" s="3"/>
      <c r="K487" s="4">
        <v>2.2610000000000001</v>
      </c>
      <c r="L487" s="3">
        <v>1.9640000000000001E-2</v>
      </c>
      <c r="M487" s="2">
        <v>6.3</v>
      </c>
      <c r="N487" s="5">
        <v>43144</v>
      </c>
      <c r="O487" s="4">
        <v>2.3408624229979464</v>
      </c>
      <c r="P487" s="2" t="s">
        <v>26</v>
      </c>
      <c r="Q487" s="2">
        <v>1.875</v>
      </c>
      <c r="R487" s="2" t="s">
        <v>29</v>
      </c>
      <c r="S487" s="2" t="s">
        <v>30</v>
      </c>
      <c r="T487" s="4">
        <v>272.66302999999999</v>
      </c>
    </row>
    <row r="488" spans="1:20" s="2" customFormat="1" x14ac:dyDescent="0.2">
      <c r="A488" s="6" t="s">
        <v>2708</v>
      </c>
      <c r="B488" s="2" t="s">
        <v>2709</v>
      </c>
      <c r="C488" s="2" t="s">
        <v>18</v>
      </c>
      <c r="D488" s="2" t="s">
        <v>1809</v>
      </c>
      <c r="E488" s="3">
        <v>1.140285</v>
      </c>
      <c r="H488" s="3"/>
      <c r="I488" s="3">
        <v>2.7164799999999998E-4</v>
      </c>
      <c r="J488" s="3"/>
      <c r="K488" s="4">
        <v>3.1440000000000001</v>
      </c>
      <c r="L488" s="3">
        <v>2.1239999999999998E-2</v>
      </c>
      <c r="M488" s="2">
        <v>12</v>
      </c>
      <c r="N488" s="5">
        <v>43556</v>
      </c>
      <c r="O488" s="4">
        <v>3.4688569472963722</v>
      </c>
      <c r="P488" s="2" t="s">
        <v>26</v>
      </c>
      <c r="Q488" s="2">
        <v>6.3499999049999998</v>
      </c>
      <c r="R488" s="2" t="s">
        <v>29</v>
      </c>
      <c r="S488" s="2" t="s">
        <v>261</v>
      </c>
      <c r="T488" s="4">
        <v>336.78528</v>
      </c>
    </row>
    <row r="489" spans="1:20" s="2" customFormat="1" x14ac:dyDescent="0.2">
      <c r="A489" s="6" t="s">
        <v>2710</v>
      </c>
      <c r="B489" s="2" t="s">
        <v>2711</v>
      </c>
      <c r="C489" s="2" t="s">
        <v>18</v>
      </c>
      <c r="D489" s="2" t="s">
        <v>1809</v>
      </c>
      <c r="E489" s="3">
        <v>0.98813499999999999</v>
      </c>
      <c r="H489" s="3"/>
      <c r="I489" s="3">
        <v>2.7152900000000001E-4</v>
      </c>
      <c r="J489" s="3"/>
      <c r="K489" s="4">
        <v>4.218</v>
      </c>
      <c r="L489" s="3">
        <v>2.53E-2</v>
      </c>
      <c r="M489" s="2">
        <v>20.6</v>
      </c>
      <c r="N489" s="5">
        <v>43942</v>
      </c>
      <c r="O489" s="4">
        <v>4.5256673511293632</v>
      </c>
      <c r="P489" s="2" t="s">
        <v>26</v>
      </c>
      <c r="Q489" s="2">
        <v>2.25</v>
      </c>
      <c r="R489" s="2" t="s">
        <v>29</v>
      </c>
      <c r="S489" s="2" t="s">
        <v>30</v>
      </c>
      <c r="T489" s="4">
        <v>520.31560999999999</v>
      </c>
    </row>
    <row r="490" spans="1:20" s="2" customFormat="1" x14ac:dyDescent="0.2">
      <c r="A490" s="6" t="s">
        <v>2712</v>
      </c>
      <c r="B490" s="2" t="s">
        <v>2713</v>
      </c>
      <c r="C490" s="2" t="s">
        <v>18</v>
      </c>
      <c r="D490" s="2" t="s">
        <v>1809</v>
      </c>
      <c r="E490" s="3">
        <v>1.139265</v>
      </c>
      <c r="H490" s="3"/>
      <c r="I490" s="3">
        <v>2.7135700000000001E-4</v>
      </c>
      <c r="J490" s="3"/>
      <c r="K490" s="4">
        <v>3.1360000000000001</v>
      </c>
      <c r="L490" s="3">
        <v>2.291E-2</v>
      </c>
      <c r="M490" s="2">
        <v>11.9</v>
      </c>
      <c r="N490" s="5">
        <v>43556</v>
      </c>
      <c r="O490" s="4">
        <v>3.4688569472963722</v>
      </c>
      <c r="P490" s="2" t="s">
        <v>26</v>
      </c>
      <c r="Q490" s="2">
        <v>6.5</v>
      </c>
      <c r="R490" s="2" t="s">
        <v>29</v>
      </c>
      <c r="S490" s="2" t="s">
        <v>213</v>
      </c>
      <c r="T490" s="4">
        <v>388.32461000000001</v>
      </c>
    </row>
    <row r="491" spans="1:20" s="2" customFormat="1" x14ac:dyDescent="0.2">
      <c r="A491" s="6" t="s">
        <v>2714</v>
      </c>
      <c r="B491" s="2" t="s">
        <v>2715</v>
      </c>
      <c r="C491" s="2" t="s">
        <v>18</v>
      </c>
      <c r="D491" s="2" t="s">
        <v>1809</v>
      </c>
      <c r="E491" s="3">
        <v>0.99645499999999998</v>
      </c>
      <c r="H491" s="3"/>
      <c r="I491" s="3">
        <v>2.7118999999999998E-4</v>
      </c>
      <c r="J491" s="3"/>
      <c r="K491" s="4">
        <v>4.0839999999999996</v>
      </c>
      <c r="L491" s="3">
        <v>2.486E-2</v>
      </c>
      <c r="M491" s="2">
        <v>19.2</v>
      </c>
      <c r="N491" s="5">
        <v>43879</v>
      </c>
      <c r="O491" s="4">
        <v>4.3531827515400412</v>
      </c>
      <c r="P491" s="2" t="s">
        <v>26</v>
      </c>
      <c r="Q491" s="2">
        <v>2.4000000950000002</v>
      </c>
      <c r="R491" s="2" t="s">
        <v>29</v>
      </c>
      <c r="S491" s="2" t="s">
        <v>30</v>
      </c>
      <c r="T491" s="4">
        <v>502.28707999999995</v>
      </c>
    </row>
    <row r="492" spans="1:20" s="2" customFormat="1" x14ac:dyDescent="0.2">
      <c r="A492" s="6" t="s">
        <v>2716</v>
      </c>
      <c r="B492" s="2" t="s">
        <v>2717</v>
      </c>
      <c r="C492" s="2" t="s">
        <v>18</v>
      </c>
      <c r="D492" s="2" t="s">
        <v>1809</v>
      </c>
      <c r="E492" s="3">
        <v>0.98081499999999999</v>
      </c>
      <c r="H492" s="3"/>
      <c r="I492" s="3">
        <v>2.7091300000000001E-4</v>
      </c>
      <c r="J492" s="3"/>
      <c r="K492" s="4">
        <v>6.4930000000000003</v>
      </c>
      <c r="L492" s="3">
        <v>3.6679999999999997E-2</v>
      </c>
      <c r="M492" s="2">
        <v>49.2</v>
      </c>
      <c r="N492" s="5">
        <v>45047</v>
      </c>
      <c r="O492" s="4">
        <v>7.5509924709103355</v>
      </c>
      <c r="P492" s="2" t="s">
        <v>26</v>
      </c>
      <c r="Q492" s="2">
        <v>3.375</v>
      </c>
      <c r="R492" s="2" t="s">
        <v>110</v>
      </c>
      <c r="S492" s="2" t="s">
        <v>30</v>
      </c>
      <c r="T492" s="4">
        <v>1188.05018</v>
      </c>
    </row>
    <row r="493" spans="1:20" s="2" customFormat="1" x14ac:dyDescent="0.2">
      <c r="A493" s="6" t="s">
        <v>2718</v>
      </c>
      <c r="B493" s="2" t="s">
        <v>2719</v>
      </c>
      <c r="C493" s="2" t="s">
        <v>18</v>
      </c>
      <c r="D493" s="2" t="s">
        <v>17</v>
      </c>
      <c r="E493" s="3">
        <v>1.0551900000000001</v>
      </c>
      <c r="H493" s="3"/>
      <c r="I493" s="3">
        <v>2.70685E-4</v>
      </c>
      <c r="J493" s="3"/>
      <c r="K493" s="4">
        <v>7.7060000000000004</v>
      </c>
      <c r="L493" s="3">
        <v>1.6799999999999999E-2</v>
      </c>
      <c r="M493" s="2">
        <v>70.599999999999994</v>
      </c>
      <c r="N493" s="5">
        <v>45432</v>
      </c>
      <c r="O493" s="4">
        <v>8.605065023956195</v>
      </c>
      <c r="P493" s="2" t="s">
        <v>19</v>
      </c>
      <c r="Q493" s="2">
        <v>2.375</v>
      </c>
      <c r="R493" s="2" t="s">
        <v>29</v>
      </c>
      <c r="S493" s="2" t="s">
        <v>30</v>
      </c>
      <c r="T493" s="4">
        <v>979.18246999999997</v>
      </c>
    </row>
    <row r="494" spans="1:20" s="2" customFormat="1" x14ac:dyDescent="0.2">
      <c r="A494" s="6" t="s">
        <v>2720</v>
      </c>
      <c r="B494" s="2" t="s">
        <v>2721</v>
      </c>
      <c r="C494" s="2" t="s">
        <v>18</v>
      </c>
      <c r="D494" s="2" t="s">
        <v>1872</v>
      </c>
      <c r="E494" s="3">
        <v>1.1876800000000001</v>
      </c>
      <c r="H494" s="3"/>
      <c r="I494" s="3">
        <v>2.7066299999999998E-4</v>
      </c>
      <c r="J494" s="3"/>
      <c r="K494" s="4">
        <v>19.760000000000002</v>
      </c>
      <c r="L494" s="3">
        <v>4.0849999999999997E-2</v>
      </c>
      <c r="M494" s="2">
        <v>613</v>
      </c>
      <c r="N494" s="5">
        <v>58715</v>
      </c>
      <c r="O494" s="4">
        <v>44.971937029431899</v>
      </c>
      <c r="P494" s="2" t="s">
        <v>26</v>
      </c>
      <c r="Q494" s="2">
        <v>5</v>
      </c>
      <c r="R494" s="2" t="s">
        <v>29</v>
      </c>
      <c r="S494" s="2" t="s">
        <v>246</v>
      </c>
      <c r="T494" s="4">
        <v>2943.0741599999997</v>
      </c>
    </row>
    <row r="495" spans="1:20" s="2" customFormat="1" x14ac:dyDescent="0.2">
      <c r="A495" s="6" t="s">
        <v>73</v>
      </c>
      <c r="B495" s="2" t="s">
        <v>74</v>
      </c>
      <c r="C495" s="2" t="s">
        <v>18</v>
      </c>
      <c r="D495" s="2" t="s">
        <v>17</v>
      </c>
      <c r="E495" s="3">
        <v>1.13853</v>
      </c>
      <c r="H495" s="3"/>
      <c r="I495" s="3">
        <v>2.7004399999999999E-4</v>
      </c>
      <c r="J495" s="3"/>
      <c r="K495" s="4">
        <v>2.35</v>
      </c>
      <c r="L495" s="3">
        <v>4.4400000000000004E-3</v>
      </c>
      <c r="M495" s="2">
        <v>8.1</v>
      </c>
      <c r="N495" s="5">
        <v>43208</v>
      </c>
      <c r="O495" s="4">
        <v>2.516084873374401</v>
      </c>
      <c r="P495" s="2" t="s">
        <v>19</v>
      </c>
      <c r="Q495" s="2">
        <v>6</v>
      </c>
      <c r="R495" s="2" t="s">
        <v>29</v>
      </c>
      <c r="S495" s="2" t="s">
        <v>30</v>
      </c>
      <c r="T495" s="4">
        <v>156.15844999999999</v>
      </c>
    </row>
    <row r="496" spans="1:20" s="2" customFormat="1" x14ac:dyDescent="0.2">
      <c r="A496" s="6" t="s">
        <v>2722</v>
      </c>
      <c r="B496" s="2" t="s">
        <v>2723</v>
      </c>
      <c r="C496" s="2" t="s">
        <v>18</v>
      </c>
      <c r="D496" s="2" t="s">
        <v>17</v>
      </c>
      <c r="E496" s="3">
        <v>1.1452899999999999</v>
      </c>
      <c r="H496" s="3"/>
      <c r="I496" s="3">
        <v>2.6989000000000001E-4</v>
      </c>
      <c r="J496" s="3"/>
      <c r="K496" s="4">
        <v>5.6609999999999996</v>
      </c>
      <c r="L496" s="3">
        <v>1.1129999999999999E-2</v>
      </c>
      <c r="M496" s="2">
        <v>39.9</v>
      </c>
      <c r="N496" s="5">
        <v>44606</v>
      </c>
      <c r="O496" s="4">
        <v>6.3436002737850785</v>
      </c>
      <c r="P496" s="2" t="s">
        <v>19</v>
      </c>
      <c r="Q496" s="2">
        <v>3.5</v>
      </c>
      <c r="R496" s="2" t="s">
        <v>29</v>
      </c>
      <c r="S496" s="2" t="s">
        <v>77</v>
      </c>
      <c r="T496" s="4">
        <v>566.43439000000001</v>
      </c>
    </row>
    <row r="497" spans="1:20" s="2" customFormat="1" x14ac:dyDescent="0.2">
      <c r="A497" s="6" t="s">
        <v>75</v>
      </c>
      <c r="B497" s="2" t="s">
        <v>76</v>
      </c>
      <c r="C497" s="2" t="s">
        <v>18</v>
      </c>
      <c r="D497" s="2" t="s">
        <v>17</v>
      </c>
      <c r="E497" s="3">
        <v>1.1560699999999999</v>
      </c>
      <c r="H497" s="3"/>
      <c r="I497" s="3">
        <v>2.6985000000000003E-4</v>
      </c>
      <c r="J497" s="3"/>
      <c r="K497" s="4">
        <v>3.5110000000000001</v>
      </c>
      <c r="L497" s="3">
        <v>5.5799999999999999E-3</v>
      </c>
      <c r="M497" s="2">
        <v>16.3</v>
      </c>
      <c r="N497" s="5">
        <v>43668</v>
      </c>
      <c r="O497" s="4">
        <v>3.7754962354551678</v>
      </c>
      <c r="P497" s="2" t="s">
        <v>19</v>
      </c>
      <c r="Q497" s="2">
        <v>4.75</v>
      </c>
      <c r="R497" s="2" t="s">
        <v>29</v>
      </c>
      <c r="S497" s="2" t="s">
        <v>77</v>
      </c>
      <c r="T497" s="4">
        <v>247.31631999999999</v>
      </c>
    </row>
    <row r="498" spans="1:20" s="2" customFormat="1" x14ac:dyDescent="0.2">
      <c r="A498" s="6" t="s">
        <v>2724</v>
      </c>
      <c r="B498" s="2" t="s">
        <v>2725</v>
      </c>
      <c r="C498" s="2" t="s">
        <v>18</v>
      </c>
      <c r="D498" s="2" t="s">
        <v>1809</v>
      </c>
      <c r="E498" s="3">
        <v>1.120045</v>
      </c>
      <c r="H498" s="3"/>
      <c r="I498" s="3">
        <v>2.69783E-4</v>
      </c>
      <c r="J498" s="3"/>
      <c r="K498" s="4">
        <v>11.897</v>
      </c>
      <c r="L498" s="3">
        <v>5.4780000000000002E-2</v>
      </c>
      <c r="M498" s="2">
        <v>199.4</v>
      </c>
      <c r="N498" s="5">
        <v>49933</v>
      </c>
      <c r="O498" s="4">
        <v>20.928131416837783</v>
      </c>
      <c r="P498" s="2" t="s">
        <v>26</v>
      </c>
      <c r="Q498" s="2">
        <v>6.4499998090000004</v>
      </c>
      <c r="R498" s="2" t="s">
        <v>29</v>
      </c>
      <c r="S498" s="2" t="s">
        <v>40</v>
      </c>
      <c r="T498" s="4">
        <v>3485.5473700000002</v>
      </c>
    </row>
    <row r="499" spans="1:20" s="2" customFormat="1" x14ac:dyDescent="0.2">
      <c r="A499" s="6" t="s">
        <v>2726</v>
      </c>
      <c r="B499" s="2" t="s">
        <v>2727</v>
      </c>
      <c r="C499" s="2" t="s">
        <v>18</v>
      </c>
      <c r="D499" s="2" t="s">
        <v>1809</v>
      </c>
      <c r="E499" s="3">
        <v>0.9869</v>
      </c>
      <c r="H499" s="3"/>
      <c r="I499" s="3">
        <v>2.69738E-4</v>
      </c>
      <c r="J499" s="3"/>
      <c r="K499" s="4">
        <v>5.8639999999999999</v>
      </c>
      <c r="L499" s="3">
        <v>3.2219999999999999E-2</v>
      </c>
      <c r="M499" s="2">
        <v>39.700000000000003</v>
      </c>
      <c r="N499" s="5">
        <v>44701</v>
      </c>
      <c r="O499" s="4">
        <v>6.6036960985626285</v>
      </c>
      <c r="P499" s="2" t="s">
        <v>26</v>
      </c>
      <c r="Q499" s="2">
        <v>3</v>
      </c>
      <c r="R499" s="2" t="s">
        <v>29</v>
      </c>
      <c r="S499" s="2" t="s">
        <v>361</v>
      </c>
      <c r="T499" s="4">
        <v>881.86937000000012</v>
      </c>
    </row>
    <row r="500" spans="1:20" s="2" customFormat="1" x14ac:dyDescent="0.2">
      <c r="A500" s="6" t="s">
        <v>78</v>
      </c>
      <c r="B500" s="2" t="s">
        <v>79</v>
      </c>
      <c r="C500" s="2" t="s">
        <v>18</v>
      </c>
      <c r="D500" s="2" t="s">
        <v>17</v>
      </c>
      <c r="E500" s="3">
        <v>1.1530400000000001</v>
      </c>
      <c r="H500" s="3"/>
      <c r="I500" s="3">
        <v>2.6893099999999998E-4</v>
      </c>
      <c r="J500" s="3"/>
      <c r="K500" s="4">
        <v>4.3810000000000002</v>
      </c>
      <c r="L500" s="3">
        <v>8.3700000000000007E-3</v>
      </c>
      <c r="M500" s="2">
        <v>24.5</v>
      </c>
      <c r="N500" s="5">
        <v>44032</v>
      </c>
      <c r="O500" s="4">
        <v>4.7720739219712529</v>
      </c>
      <c r="P500" s="2" t="s">
        <v>19</v>
      </c>
      <c r="Q500" s="2">
        <v>4.125</v>
      </c>
      <c r="R500" s="2" t="s">
        <v>29</v>
      </c>
      <c r="S500" s="2" t="s">
        <v>30</v>
      </c>
      <c r="T500" s="4">
        <v>380.23860000000002</v>
      </c>
    </row>
    <row r="501" spans="1:20" s="2" customFormat="1" x14ac:dyDescent="0.2">
      <c r="A501" s="6" t="s">
        <v>2728</v>
      </c>
      <c r="B501" s="2" t="s">
        <v>2729</v>
      </c>
      <c r="C501" s="2" t="s">
        <v>18</v>
      </c>
      <c r="D501" s="2" t="s">
        <v>1809</v>
      </c>
      <c r="E501" s="3">
        <v>0.93732499999999996</v>
      </c>
      <c r="H501" s="3"/>
      <c r="I501" s="3">
        <v>2.6887900000000003E-4</v>
      </c>
      <c r="J501" s="3"/>
      <c r="K501" s="4">
        <v>6.2750000000000004</v>
      </c>
      <c r="L501" s="3">
        <v>4.5179999999999998E-2</v>
      </c>
      <c r="M501" s="2">
        <v>45.9</v>
      </c>
      <c r="N501" s="5">
        <v>44956</v>
      </c>
      <c r="O501" s="4">
        <v>7.3018480492813138</v>
      </c>
      <c r="P501" s="2" t="s">
        <v>26</v>
      </c>
      <c r="Q501" s="2">
        <v>3.5</v>
      </c>
      <c r="R501" s="2" t="s">
        <v>24</v>
      </c>
      <c r="S501" s="2" t="s">
        <v>41</v>
      </c>
      <c r="T501" s="4">
        <v>1698.2722799999999</v>
      </c>
    </row>
    <row r="502" spans="1:20" s="2" customFormat="1" x14ac:dyDescent="0.2">
      <c r="A502" s="6" t="s">
        <v>635</v>
      </c>
      <c r="B502" s="2" t="s">
        <v>636</v>
      </c>
      <c r="C502" s="2" t="s">
        <v>109</v>
      </c>
      <c r="D502" s="2" t="s">
        <v>17</v>
      </c>
      <c r="E502" s="3">
        <v>0.99594000000000005</v>
      </c>
      <c r="H502" s="3"/>
      <c r="I502" s="3">
        <v>2.6880300000000002E-4</v>
      </c>
      <c r="J502" s="3"/>
      <c r="K502" s="4">
        <v>4.5229999999999997</v>
      </c>
      <c r="L502" s="3">
        <v>1.0899259999999999E-2</v>
      </c>
      <c r="M502" s="2">
        <v>25.2</v>
      </c>
      <c r="N502" s="5">
        <v>44085</v>
      </c>
      <c r="O502" s="4">
        <v>4.9171800136892543</v>
      </c>
      <c r="P502" s="2" t="s">
        <v>19</v>
      </c>
      <c r="Q502" s="2">
        <v>1</v>
      </c>
      <c r="R502" s="2" t="s">
        <v>29</v>
      </c>
      <c r="S502" s="2" t="s">
        <v>261</v>
      </c>
      <c r="T502" s="4">
        <v>508.73953</v>
      </c>
    </row>
    <row r="503" spans="1:20" s="2" customFormat="1" x14ac:dyDescent="0.2">
      <c r="A503" s="6" t="s">
        <v>2730</v>
      </c>
      <c r="B503" s="2" t="s">
        <v>2731</v>
      </c>
      <c r="C503" s="2" t="s">
        <v>18</v>
      </c>
      <c r="D503" s="2" t="s">
        <v>1809</v>
      </c>
      <c r="E503" s="3">
        <v>0.96880500000000003</v>
      </c>
      <c r="H503" s="3"/>
      <c r="I503" s="3">
        <v>2.6876100000000001E-4</v>
      </c>
      <c r="J503" s="3"/>
      <c r="K503" s="4">
        <v>8.9540000000000006</v>
      </c>
      <c r="L503" s="3">
        <v>4.2959999999999998E-2</v>
      </c>
      <c r="M503" s="2">
        <v>97.7</v>
      </c>
      <c r="N503" s="5">
        <v>46500</v>
      </c>
      <c r="O503" s="4">
        <v>11.529089664613279</v>
      </c>
      <c r="P503" s="2" t="s">
        <v>26</v>
      </c>
      <c r="Q503" s="2">
        <v>3.9500000480000002</v>
      </c>
      <c r="R503" s="2" t="s">
        <v>110</v>
      </c>
      <c r="S503" s="2" t="s">
        <v>30</v>
      </c>
      <c r="T503" s="4">
        <v>1903.93379</v>
      </c>
    </row>
    <row r="504" spans="1:20" s="2" customFormat="1" x14ac:dyDescent="0.2">
      <c r="A504" s="6" t="s">
        <v>2732</v>
      </c>
      <c r="B504" s="2" t="s">
        <v>2733</v>
      </c>
      <c r="C504" s="2" t="s">
        <v>18</v>
      </c>
      <c r="D504" s="2" t="s">
        <v>1809</v>
      </c>
      <c r="E504" s="3">
        <v>1.1124050000000001</v>
      </c>
      <c r="H504" s="3"/>
      <c r="I504" s="3">
        <v>2.6821700000000001E-4</v>
      </c>
      <c r="J504" s="3"/>
      <c r="K504" s="4">
        <v>2.5099999999999998</v>
      </c>
      <c r="L504" s="3">
        <v>2.2589999999999999E-2</v>
      </c>
      <c r="M504" s="2">
        <v>7.9</v>
      </c>
      <c r="N504" s="5">
        <v>43296</v>
      </c>
      <c r="O504" s="4">
        <v>2.7570157426420261</v>
      </c>
      <c r="P504" s="2" t="s">
        <v>26</v>
      </c>
      <c r="Q504" s="2">
        <v>6.5</v>
      </c>
      <c r="R504" s="2" t="s">
        <v>29</v>
      </c>
      <c r="S504" s="2" t="s">
        <v>213</v>
      </c>
      <c r="T504" s="4">
        <v>345.99597</v>
      </c>
    </row>
    <row r="505" spans="1:20" s="2" customFormat="1" x14ac:dyDescent="0.2">
      <c r="A505" s="6" t="s">
        <v>2734</v>
      </c>
      <c r="B505" s="2" t="s">
        <v>2735</v>
      </c>
      <c r="C505" s="2" t="s">
        <v>18</v>
      </c>
      <c r="D505" s="2" t="s">
        <v>1872</v>
      </c>
      <c r="E505" s="3">
        <v>1.291685</v>
      </c>
      <c r="H505" s="3"/>
      <c r="I505" s="3">
        <v>2.6819499999999999E-4</v>
      </c>
      <c r="J505" s="3"/>
      <c r="K505" s="4">
        <v>12.351000000000001</v>
      </c>
      <c r="L505" s="3">
        <v>3.4709999999999998E-2</v>
      </c>
      <c r="M505" s="2">
        <v>197.8</v>
      </c>
      <c r="N505" s="5">
        <v>49030</v>
      </c>
      <c r="O505" s="4">
        <v>18.455852156057496</v>
      </c>
      <c r="P505" s="2" t="s">
        <v>26</v>
      </c>
      <c r="Q505" s="2">
        <v>5.625</v>
      </c>
      <c r="R505" s="2" t="s">
        <v>29</v>
      </c>
      <c r="S505" s="2" t="s">
        <v>104</v>
      </c>
      <c r="T505" s="4">
        <v>1343.1712500000001</v>
      </c>
    </row>
    <row r="506" spans="1:20" s="2" customFormat="1" x14ac:dyDescent="0.2">
      <c r="A506" s="6" t="s">
        <v>80</v>
      </c>
      <c r="B506" s="2" t="s">
        <v>81</v>
      </c>
      <c r="C506" s="2" t="s">
        <v>18</v>
      </c>
      <c r="D506" s="2" t="s">
        <v>17</v>
      </c>
      <c r="E506" s="3">
        <v>1.16466</v>
      </c>
      <c r="H506" s="3"/>
      <c r="I506" s="3">
        <v>2.6812E-4</v>
      </c>
      <c r="J506" s="3"/>
      <c r="K506" s="4">
        <v>3.5670000000000002</v>
      </c>
      <c r="L506" s="3">
        <v>5.2399999999999999E-3</v>
      </c>
      <c r="M506" s="2">
        <v>16.8</v>
      </c>
      <c r="N506" s="5">
        <v>43690</v>
      </c>
      <c r="O506" s="4">
        <v>3.8357289527720737</v>
      </c>
      <c r="P506" s="2" t="s">
        <v>19</v>
      </c>
      <c r="Q506" s="2">
        <v>4.875</v>
      </c>
      <c r="R506" s="2" t="s">
        <v>29</v>
      </c>
      <c r="S506" s="2" t="s">
        <v>30</v>
      </c>
      <c r="T506" s="4">
        <v>237.77203</v>
      </c>
    </row>
    <row r="507" spans="1:20" s="2" customFormat="1" x14ac:dyDescent="0.2">
      <c r="A507" s="6" t="s">
        <v>2736</v>
      </c>
      <c r="B507" s="2" t="s">
        <v>2737</v>
      </c>
      <c r="C507" s="2" t="s">
        <v>18</v>
      </c>
      <c r="D507" s="2" t="s">
        <v>17</v>
      </c>
      <c r="E507" s="3">
        <v>1.1308</v>
      </c>
      <c r="H507" s="3"/>
      <c r="I507" s="3">
        <v>2.6806399999999999E-4</v>
      </c>
      <c r="J507" s="3"/>
      <c r="K507" s="4">
        <v>6.2329999999999997</v>
      </c>
      <c r="L507" s="3">
        <v>2.034E-2</v>
      </c>
      <c r="M507" s="2">
        <v>48.6</v>
      </c>
      <c r="N507" s="5">
        <v>44949</v>
      </c>
      <c r="O507" s="4">
        <v>7.2826830937713893</v>
      </c>
      <c r="P507" s="2" t="s">
        <v>19</v>
      </c>
      <c r="Q507" s="2">
        <v>3.9869999890000001</v>
      </c>
      <c r="R507" s="2" t="s">
        <v>29</v>
      </c>
      <c r="S507" s="2" t="s">
        <v>261</v>
      </c>
      <c r="T507" s="4">
        <v>1135.5175899999999</v>
      </c>
    </row>
    <row r="508" spans="1:20" s="2" customFormat="1" x14ac:dyDescent="0.2">
      <c r="A508" s="6" t="s">
        <v>2738</v>
      </c>
      <c r="B508" s="2" t="s">
        <v>2739</v>
      </c>
      <c r="C508" s="2" t="s">
        <v>109</v>
      </c>
      <c r="D508" s="2" t="s">
        <v>1809</v>
      </c>
      <c r="E508" s="3">
        <v>0.98806499999999997</v>
      </c>
      <c r="H508" s="3"/>
      <c r="I508" s="3">
        <v>2.6797600000000001E-4</v>
      </c>
      <c r="J508" s="3"/>
      <c r="K508" s="4">
        <v>7.7720000000000002</v>
      </c>
      <c r="L508" s="3">
        <v>3.7043409999999999E-2</v>
      </c>
      <c r="M508" s="2">
        <v>70.3</v>
      </c>
      <c r="N508" s="5">
        <v>45748</v>
      </c>
      <c r="O508" s="4">
        <v>9.4702258726899391</v>
      </c>
      <c r="P508" s="2" t="s">
        <v>26</v>
      </c>
      <c r="Q508" s="2">
        <v>3.5499999519999998</v>
      </c>
      <c r="R508" s="2" t="s">
        <v>29</v>
      </c>
      <c r="S508" s="2" t="s">
        <v>123</v>
      </c>
      <c r="T508" s="4">
        <v>1299.45508</v>
      </c>
    </row>
    <row r="509" spans="1:20" s="2" customFormat="1" x14ac:dyDescent="0.2">
      <c r="A509" s="6" t="s">
        <v>2740</v>
      </c>
      <c r="B509" s="2" t="s">
        <v>2741</v>
      </c>
      <c r="C509" s="2" t="s">
        <v>18</v>
      </c>
      <c r="D509" s="2" t="s">
        <v>1809</v>
      </c>
      <c r="E509" s="3">
        <v>0.98295500000000002</v>
      </c>
      <c r="H509" s="3"/>
      <c r="I509" s="3">
        <v>2.6794900000000002E-4</v>
      </c>
      <c r="J509" s="3"/>
      <c r="K509" s="4">
        <v>7.8769999999999998</v>
      </c>
      <c r="L509" s="3">
        <v>4.7169999999999997E-2</v>
      </c>
      <c r="M509" s="2">
        <v>74.5</v>
      </c>
      <c r="N509" s="5">
        <v>45916</v>
      </c>
      <c r="O509" s="4">
        <v>9.9301848049281318</v>
      </c>
      <c r="P509" s="2" t="s">
        <v>26</v>
      </c>
      <c r="Q509" s="2">
        <v>4.5</v>
      </c>
      <c r="R509" s="2" t="s">
        <v>24</v>
      </c>
      <c r="S509" s="2" t="s">
        <v>213</v>
      </c>
      <c r="T509" s="4">
        <v>2067.0508300000001</v>
      </c>
    </row>
    <row r="510" spans="1:20" s="2" customFormat="1" x14ac:dyDescent="0.2">
      <c r="A510" s="6" t="s">
        <v>2742</v>
      </c>
      <c r="B510" s="2" t="s">
        <v>2743</v>
      </c>
      <c r="C510" s="2" t="s">
        <v>18</v>
      </c>
      <c r="D510" s="2" t="s">
        <v>1809</v>
      </c>
      <c r="E510" s="3">
        <v>1.1136649999999999</v>
      </c>
      <c r="H510" s="3"/>
      <c r="I510" s="3">
        <v>2.6755799999999999E-4</v>
      </c>
      <c r="J510" s="3"/>
      <c r="K510" s="4">
        <v>3.3959999999999999</v>
      </c>
      <c r="L510" s="3">
        <v>1.8329999999999999E-2</v>
      </c>
      <c r="M510" s="2">
        <v>13.9</v>
      </c>
      <c r="N510" s="5">
        <v>43654</v>
      </c>
      <c r="O510" s="4">
        <v>3.7371663244353184</v>
      </c>
      <c r="P510" s="2" t="s">
        <v>26</v>
      </c>
      <c r="Q510" s="2">
        <v>5</v>
      </c>
      <c r="R510" s="2" t="s">
        <v>29</v>
      </c>
      <c r="S510" s="2" t="s">
        <v>361</v>
      </c>
      <c r="T510" s="4">
        <v>243.95845</v>
      </c>
    </row>
    <row r="511" spans="1:20" s="2" customFormat="1" x14ac:dyDescent="0.2">
      <c r="A511" s="6" t="s">
        <v>2744</v>
      </c>
      <c r="B511" s="2" t="s">
        <v>2745</v>
      </c>
      <c r="C511" s="2" t="s">
        <v>18</v>
      </c>
      <c r="D511" s="2" t="s">
        <v>1809</v>
      </c>
      <c r="E511" s="3">
        <v>1.29538</v>
      </c>
      <c r="H511" s="3"/>
      <c r="I511" s="3">
        <v>2.66925E-4</v>
      </c>
      <c r="J511" s="3"/>
      <c r="K511" s="4">
        <v>13.153</v>
      </c>
      <c r="L511" s="3">
        <v>4.1529999999999997E-2</v>
      </c>
      <c r="M511" s="2">
        <v>239.3</v>
      </c>
      <c r="N511" s="5">
        <v>50420</v>
      </c>
      <c r="O511" s="4">
        <v>22.261464750171115</v>
      </c>
      <c r="P511" s="2" t="s">
        <v>26</v>
      </c>
      <c r="Q511" s="2">
        <v>6.1999998090000004</v>
      </c>
      <c r="R511" s="2" t="s">
        <v>29</v>
      </c>
      <c r="S511" s="2" t="s">
        <v>448</v>
      </c>
      <c r="T511" s="4">
        <v>2037.2287100000001</v>
      </c>
    </row>
    <row r="512" spans="1:20" s="2" customFormat="1" x14ac:dyDescent="0.2">
      <c r="A512" s="6" t="s">
        <v>2746</v>
      </c>
      <c r="B512" s="2" t="s">
        <v>2747</v>
      </c>
      <c r="C512" s="2" t="s">
        <v>18</v>
      </c>
      <c r="D512" s="2" t="s">
        <v>1809</v>
      </c>
      <c r="E512" s="3">
        <v>0.96652000000000005</v>
      </c>
      <c r="H512" s="3"/>
      <c r="I512" s="3">
        <v>2.6662799999999998E-4</v>
      </c>
      <c r="J512" s="3"/>
      <c r="K512" s="4">
        <v>7.8929999999999998</v>
      </c>
      <c r="L512" s="3">
        <v>3.9230000000000001E-2</v>
      </c>
      <c r="M512" s="2">
        <v>73.7</v>
      </c>
      <c r="N512" s="5">
        <v>45782</v>
      </c>
      <c r="O512" s="4">
        <v>9.5633127994524294</v>
      </c>
      <c r="P512" s="2" t="s">
        <v>26</v>
      </c>
      <c r="Q512" s="2">
        <v>3.5</v>
      </c>
      <c r="R512" s="2" t="s">
        <v>29</v>
      </c>
      <c r="S512" s="2" t="s">
        <v>41</v>
      </c>
      <c r="T512" s="4">
        <v>1463.3858799999998</v>
      </c>
    </row>
    <row r="513" spans="1:20" s="2" customFormat="1" x14ac:dyDescent="0.2">
      <c r="A513" s="6" t="s">
        <v>2748</v>
      </c>
      <c r="B513" s="2" t="s">
        <v>2749</v>
      </c>
      <c r="C513" s="2" t="s">
        <v>18</v>
      </c>
      <c r="D513" s="2" t="s">
        <v>1809</v>
      </c>
      <c r="E513" s="3">
        <v>1.109475</v>
      </c>
      <c r="H513" s="3"/>
      <c r="I513" s="3">
        <v>2.6659399999999999E-4</v>
      </c>
      <c r="J513" s="3"/>
      <c r="K513" s="4">
        <v>3.8610000000000002</v>
      </c>
      <c r="L513" s="3">
        <v>2.1839999999999998E-2</v>
      </c>
      <c r="M513" s="2">
        <v>17.7</v>
      </c>
      <c r="N513" s="5">
        <v>43857</v>
      </c>
      <c r="O513" s="4">
        <v>4.2929500342231348</v>
      </c>
      <c r="P513" s="2" t="s">
        <v>26</v>
      </c>
      <c r="Q513" s="2">
        <v>4.875</v>
      </c>
      <c r="R513" s="2" t="s">
        <v>29</v>
      </c>
      <c r="S513" s="2" t="s">
        <v>30</v>
      </c>
      <c r="T513" s="4">
        <v>360.56720999999999</v>
      </c>
    </row>
    <row r="514" spans="1:20" s="2" customFormat="1" x14ac:dyDescent="0.2">
      <c r="A514" s="6" t="s">
        <v>2750</v>
      </c>
      <c r="B514" s="2" t="s">
        <v>2751</v>
      </c>
      <c r="C514" s="2" t="s">
        <v>18</v>
      </c>
      <c r="D514" s="2" t="s">
        <v>17</v>
      </c>
      <c r="E514" s="3">
        <v>1.1923900000000001</v>
      </c>
      <c r="H514" s="3"/>
      <c r="I514" s="3">
        <v>2.6648399999999999E-4</v>
      </c>
      <c r="J514" s="3"/>
      <c r="K514" s="4">
        <v>5.2329999999999997</v>
      </c>
      <c r="L514" s="3">
        <v>1.059E-2</v>
      </c>
      <c r="M514" s="2">
        <v>35.200000000000003</v>
      </c>
      <c r="N514" s="5">
        <v>44489</v>
      </c>
      <c r="O514" s="4">
        <v>6.023271731690623</v>
      </c>
      <c r="P514" s="2" t="s">
        <v>19</v>
      </c>
      <c r="Q514" s="2">
        <v>4.375</v>
      </c>
      <c r="R514" s="2" t="s">
        <v>29</v>
      </c>
      <c r="S514" s="2" t="s">
        <v>30</v>
      </c>
      <c r="T514" s="4">
        <v>517.42476999999997</v>
      </c>
    </row>
    <row r="515" spans="1:20" s="2" customFormat="1" x14ac:dyDescent="0.2">
      <c r="A515" s="6" t="s">
        <v>2752</v>
      </c>
      <c r="B515" s="2" t="s">
        <v>2753</v>
      </c>
      <c r="C515" s="2" t="s">
        <v>18</v>
      </c>
      <c r="D515" s="2" t="s">
        <v>1809</v>
      </c>
      <c r="E515" s="3">
        <v>0.98280500000000004</v>
      </c>
      <c r="H515" s="3"/>
      <c r="I515" s="3">
        <v>2.66474E-4</v>
      </c>
      <c r="J515" s="3"/>
      <c r="K515" s="4">
        <v>16.071999999999999</v>
      </c>
      <c r="L515" s="3">
        <v>4.2320000000000003E-2</v>
      </c>
      <c r="M515" s="2">
        <v>355.3</v>
      </c>
      <c r="N515" s="5">
        <v>52148</v>
      </c>
      <c r="O515" s="4">
        <v>26.992470910335388</v>
      </c>
      <c r="P515" s="2" t="s">
        <v>26</v>
      </c>
      <c r="Q515" s="2">
        <v>4.125</v>
      </c>
      <c r="R515" s="2" t="s">
        <v>29</v>
      </c>
      <c r="S515" s="2" t="s">
        <v>50</v>
      </c>
      <c r="T515" s="4">
        <v>2302.3461400000001</v>
      </c>
    </row>
    <row r="516" spans="1:20" s="2" customFormat="1" x14ac:dyDescent="0.2">
      <c r="A516" s="6" t="s">
        <v>82</v>
      </c>
      <c r="B516" s="2" t="s">
        <v>83</v>
      </c>
      <c r="C516" s="2" t="s">
        <v>18</v>
      </c>
      <c r="D516" s="2" t="s">
        <v>17</v>
      </c>
      <c r="E516" s="3">
        <v>1.1450400000000001</v>
      </c>
      <c r="H516" s="3"/>
      <c r="I516" s="3">
        <v>2.6528800000000003E-4</v>
      </c>
      <c r="J516" s="3"/>
      <c r="K516" s="4">
        <v>4.5739999999999998</v>
      </c>
      <c r="L516" s="3">
        <v>8.6599999999999993E-3</v>
      </c>
      <c r="M516" s="2">
        <v>26.3</v>
      </c>
      <c r="N516" s="5">
        <v>44097</v>
      </c>
      <c r="O516" s="4">
        <v>4.9500342231348391</v>
      </c>
      <c r="P516" s="2" t="s">
        <v>19</v>
      </c>
      <c r="Q516" s="2">
        <v>3.875</v>
      </c>
      <c r="R516" s="2" t="s">
        <v>29</v>
      </c>
      <c r="S516" s="2" t="s">
        <v>30</v>
      </c>
      <c r="T516" s="4">
        <v>400.70601999999997</v>
      </c>
    </row>
    <row r="517" spans="1:20" s="2" customFormat="1" x14ac:dyDescent="0.2">
      <c r="A517" s="6" t="s">
        <v>2754</v>
      </c>
      <c r="B517" s="2" t="s">
        <v>2755</v>
      </c>
      <c r="C517" s="2" t="s">
        <v>109</v>
      </c>
      <c r="D517" s="2" t="s">
        <v>1809</v>
      </c>
      <c r="E517" s="3">
        <v>0.96841999999999995</v>
      </c>
      <c r="H517" s="3"/>
      <c r="I517" s="3">
        <v>2.6487599999999999E-4</v>
      </c>
      <c r="J517" s="3"/>
      <c r="K517" s="4">
        <v>6.2450000000000001</v>
      </c>
      <c r="L517" s="3">
        <v>2.8633869999999999E-2</v>
      </c>
      <c r="M517" s="2">
        <v>44.3</v>
      </c>
      <c r="N517" s="5">
        <v>44900</v>
      </c>
      <c r="O517" s="4">
        <v>7.1485284052019162</v>
      </c>
      <c r="P517" s="2" t="s">
        <v>26</v>
      </c>
      <c r="Q517" s="2">
        <v>2.3550000190000002</v>
      </c>
      <c r="R517" s="2" t="s">
        <v>29</v>
      </c>
      <c r="S517" s="2" t="s">
        <v>40</v>
      </c>
      <c r="T517" s="4">
        <v>688.0054100000001</v>
      </c>
    </row>
    <row r="518" spans="1:20" s="2" customFormat="1" x14ac:dyDescent="0.2">
      <c r="A518" s="6" t="s">
        <v>2756</v>
      </c>
      <c r="B518" s="2" t="s">
        <v>2757</v>
      </c>
      <c r="C518" s="2" t="s">
        <v>18</v>
      </c>
      <c r="D518" s="2" t="s">
        <v>1872</v>
      </c>
      <c r="E518" s="3">
        <v>1.001905</v>
      </c>
      <c r="H518" s="3"/>
      <c r="I518" s="3">
        <v>2.6476599999999999E-4</v>
      </c>
      <c r="J518" s="3"/>
      <c r="K518" s="4">
        <v>15.02</v>
      </c>
      <c r="L518" s="3">
        <v>4.861E-2</v>
      </c>
      <c r="M518" s="2">
        <v>334.2</v>
      </c>
      <c r="N518" s="5">
        <v>52749</v>
      </c>
      <c r="O518" s="4">
        <v>28.637919233401778</v>
      </c>
      <c r="P518" s="2" t="s">
        <v>19</v>
      </c>
      <c r="Q518" s="2">
        <v>4.875</v>
      </c>
      <c r="R518" s="2" t="s">
        <v>29</v>
      </c>
      <c r="S518" s="2" t="s">
        <v>261</v>
      </c>
      <c r="T518" s="4">
        <v>3333.4787200000001</v>
      </c>
    </row>
    <row r="519" spans="1:20" s="2" customFormat="1" x14ac:dyDescent="0.2">
      <c r="A519" s="6" t="s">
        <v>2758</v>
      </c>
      <c r="B519" s="2" t="s">
        <v>2759</v>
      </c>
      <c r="C519" s="2" t="s">
        <v>18</v>
      </c>
      <c r="D519" s="2" t="s">
        <v>1809</v>
      </c>
      <c r="E519" s="3">
        <v>1.10158</v>
      </c>
      <c r="H519" s="3"/>
      <c r="I519" s="3">
        <v>2.6448299999999998E-4</v>
      </c>
      <c r="J519" s="3"/>
      <c r="K519" s="4">
        <v>3.835</v>
      </c>
      <c r="L519" s="3">
        <v>2.231E-2</v>
      </c>
      <c r="M519" s="2">
        <v>17.5</v>
      </c>
      <c r="N519" s="5">
        <v>43845</v>
      </c>
      <c r="O519" s="4">
        <v>4.26009582477755</v>
      </c>
      <c r="P519" s="2" t="s">
        <v>26</v>
      </c>
      <c r="Q519" s="2">
        <v>4.75</v>
      </c>
      <c r="R519" s="2" t="s">
        <v>29</v>
      </c>
      <c r="S519" s="2" t="s">
        <v>30</v>
      </c>
      <c r="T519" s="4">
        <v>378.92100999999997</v>
      </c>
    </row>
    <row r="520" spans="1:20" s="2" customFormat="1" x14ac:dyDescent="0.2">
      <c r="A520" s="6" t="s">
        <v>2760</v>
      </c>
      <c r="B520" s="2" t="s">
        <v>2761</v>
      </c>
      <c r="C520" s="2" t="s">
        <v>109</v>
      </c>
      <c r="D520" s="2" t="s">
        <v>1809</v>
      </c>
      <c r="E520" s="3">
        <v>0.95507500000000001</v>
      </c>
      <c r="H520" s="3"/>
      <c r="I520" s="3">
        <v>2.6447999999999999E-4</v>
      </c>
      <c r="J520" s="3"/>
      <c r="K520" s="4">
        <v>16.231999999999999</v>
      </c>
      <c r="L520" s="3">
        <v>4.4000989999999997E-2</v>
      </c>
      <c r="M520" s="2">
        <v>377.9</v>
      </c>
      <c r="N520" s="5">
        <v>53097</v>
      </c>
      <c r="O520" s="4">
        <v>29.590691307323752</v>
      </c>
      <c r="P520" s="2" t="s">
        <v>26</v>
      </c>
      <c r="Q520" s="2">
        <v>4.125</v>
      </c>
      <c r="R520" s="2" t="s">
        <v>29</v>
      </c>
      <c r="S520" s="2" t="s">
        <v>361</v>
      </c>
      <c r="T520" s="4">
        <v>2439.5559800000001</v>
      </c>
    </row>
    <row r="521" spans="1:20" s="2" customFormat="1" x14ac:dyDescent="0.2">
      <c r="A521" s="6" t="s">
        <v>2762</v>
      </c>
      <c r="B521" s="2" t="s">
        <v>2763</v>
      </c>
      <c r="C521" s="2" t="s">
        <v>18</v>
      </c>
      <c r="D521" s="2" t="s">
        <v>1809</v>
      </c>
      <c r="E521" s="3">
        <v>0.96284000000000003</v>
      </c>
      <c r="H521" s="3"/>
      <c r="I521" s="3">
        <v>2.6446999999999999E-4</v>
      </c>
      <c r="J521" s="3"/>
      <c r="K521" s="4">
        <v>6.14</v>
      </c>
      <c r="L521" s="3">
        <v>4.5580000000000002E-2</v>
      </c>
      <c r="M521" s="2">
        <v>44.4</v>
      </c>
      <c r="N521" s="5">
        <v>44937</v>
      </c>
      <c r="O521" s="4">
        <v>7.2498288843258045</v>
      </c>
      <c r="P521" s="2" t="s">
        <v>26</v>
      </c>
      <c r="Q521" s="2">
        <v>3.9500000480000002</v>
      </c>
      <c r="R521" s="2" t="s">
        <v>413</v>
      </c>
      <c r="S521" s="2" t="s">
        <v>30</v>
      </c>
      <c r="T521" s="4">
        <v>1683.75992</v>
      </c>
    </row>
    <row r="522" spans="1:20" s="2" customFormat="1" x14ac:dyDescent="0.2">
      <c r="A522" s="6" t="s">
        <v>2764</v>
      </c>
      <c r="B522" s="2" t="s">
        <v>2765</v>
      </c>
      <c r="C522" s="2" t="s">
        <v>18</v>
      </c>
      <c r="D522" s="2" t="s">
        <v>1809</v>
      </c>
      <c r="E522" s="3">
        <v>1.0938000000000001</v>
      </c>
      <c r="H522" s="3"/>
      <c r="I522" s="3">
        <v>2.64302E-4</v>
      </c>
      <c r="J522" s="3"/>
      <c r="K522" s="4">
        <v>2.4449999999999998</v>
      </c>
      <c r="L522" s="3">
        <v>1.354E-2</v>
      </c>
      <c r="M522" s="2">
        <v>7.5</v>
      </c>
      <c r="N522" s="5">
        <v>43252</v>
      </c>
      <c r="O522" s="4">
        <v>2.6365503080082138</v>
      </c>
      <c r="P522" s="2" t="s">
        <v>26</v>
      </c>
      <c r="Q522" s="2">
        <v>5</v>
      </c>
      <c r="R522" s="2" t="s">
        <v>29</v>
      </c>
      <c r="S522" s="2" t="s">
        <v>123</v>
      </c>
      <c r="T522" s="4">
        <v>126.5043</v>
      </c>
    </row>
    <row r="523" spans="1:20" s="2" customFormat="1" x14ac:dyDescent="0.2">
      <c r="A523" s="6" t="s">
        <v>84</v>
      </c>
      <c r="B523" s="2" t="s">
        <v>85</v>
      </c>
      <c r="C523" s="2" t="s">
        <v>18</v>
      </c>
      <c r="D523" s="2" t="s">
        <v>17</v>
      </c>
      <c r="E523" s="3">
        <v>1.1064099999999999</v>
      </c>
      <c r="H523" s="3"/>
      <c r="I523" s="3">
        <v>2.6386500000000001E-4</v>
      </c>
      <c r="J523" s="3"/>
      <c r="K523" s="4">
        <v>2.1760000000000002</v>
      </c>
      <c r="L523" s="3">
        <v>3.7399999999999998E-3</v>
      </c>
      <c r="M523" s="2">
        <v>7.1</v>
      </c>
      <c r="N523" s="5">
        <v>43136</v>
      </c>
      <c r="O523" s="4">
        <v>2.3189596167008899</v>
      </c>
      <c r="P523" s="2" t="s">
        <v>19</v>
      </c>
      <c r="Q523" s="2">
        <v>5</v>
      </c>
      <c r="R523" s="2" t="s">
        <v>29</v>
      </c>
      <c r="S523" s="2" t="s">
        <v>41</v>
      </c>
      <c r="T523" s="4">
        <v>130.67068</v>
      </c>
    </row>
    <row r="524" spans="1:20" s="2" customFormat="1" x14ac:dyDescent="0.2">
      <c r="A524" s="6" t="s">
        <v>2766</v>
      </c>
      <c r="B524" s="2" t="s">
        <v>2767</v>
      </c>
      <c r="C524" s="2" t="s">
        <v>18</v>
      </c>
      <c r="D524" s="2" t="s">
        <v>1809</v>
      </c>
      <c r="E524" s="3">
        <v>0.967275</v>
      </c>
      <c r="H524" s="3"/>
      <c r="I524" s="3">
        <v>2.6380899999999999E-4</v>
      </c>
      <c r="J524" s="3"/>
      <c r="K524" s="4">
        <v>14.802</v>
      </c>
      <c r="L524" s="3">
        <v>4.9700000000000001E-2</v>
      </c>
      <c r="M524" s="2">
        <v>317.39999999999998</v>
      </c>
      <c r="N524" s="5">
        <v>52246</v>
      </c>
      <c r="O524" s="4">
        <v>27.260780287474333</v>
      </c>
      <c r="P524" s="2" t="s">
        <v>26</v>
      </c>
      <c r="Q524" s="2">
        <v>4.75</v>
      </c>
      <c r="R524" s="2" t="s">
        <v>29</v>
      </c>
      <c r="S524" s="2" t="s">
        <v>104</v>
      </c>
      <c r="T524" s="4">
        <v>3195.6925900000001</v>
      </c>
    </row>
    <row r="525" spans="1:20" s="2" customFormat="1" x14ac:dyDescent="0.2">
      <c r="A525" s="6" t="s">
        <v>2768</v>
      </c>
      <c r="B525" s="2" t="s">
        <v>2769</v>
      </c>
      <c r="C525" s="2" t="s">
        <v>109</v>
      </c>
      <c r="D525" s="2" t="s">
        <v>1809</v>
      </c>
      <c r="E525" s="3">
        <v>0.95493499999999998</v>
      </c>
      <c r="H525" s="3"/>
      <c r="I525" s="3">
        <v>2.6360899999999999E-4</v>
      </c>
      <c r="J525" s="3"/>
      <c r="K525" s="4">
        <v>7.7610000000000001</v>
      </c>
      <c r="L525" s="3">
        <v>4.0335280000000001E-2</v>
      </c>
      <c r="M525" s="2">
        <v>71</v>
      </c>
      <c r="N525" s="5">
        <v>45797</v>
      </c>
      <c r="O525" s="4">
        <v>9.6043805612594113</v>
      </c>
      <c r="P525" s="2" t="s">
        <v>26</v>
      </c>
      <c r="Q525" s="2">
        <v>3.4500000480000002</v>
      </c>
      <c r="R525" s="2" t="s">
        <v>29</v>
      </c>
      <c r="S525" s="2" t="s">
        <v>361</v>
      </c>
      <c r="T525" s="4">
        <v>1541.5441499999999</v>
      </c>
    </row>
    <row r="526" spans="1:20" s="2" customFormat="1" x14ac:dyDescent="0.2">
      <c r="A526" s="6" t="s">
        <v>2770</v>
      </c>
      <c r="B526" s="2" t="s">
        <v>2771</v>
      </c>
      <c r="C526" s="2" t="s">
        <v>18</v>
      </c>
      <c r="D526" s="2" t="s">
        <v>1809</v>
      </c>
      <c r="E526" s="3">
        <v>1.17431</v>
      </c>
      <c r="H526" s="3"/>
      <c r="I526" s="3">
        <v>2.6333900000000002E-4</v>
      </c>
      <c r="J526" s="3"/>
      <c r="K526" s="4">
        <v>2.7389999999999999</v>
      </c>
      <c r="L526" s="3">
        <v>1.6459999999999999E-2</v>
      </c>
      <c r="M526" s="2">
        <v>9.1999999999999993</v>
      </c>
      <c r="N526" s="5">
        <v>43388</v>
      </c>
      <c r="O526" s="4">
        <v>3.0088980150581794</v>
      </c>
      <c r="P526" s="2" t="s">
        <v>26</v>
      </c>
      <c r="Q526" s="2">
        <v>7.625</v>
      </c>
      <c r="R526" s="2" t="s">
        <v>29</v>
      </c>
      <c r="S526" s="2" t="s">
        <v>361</v>
      </c>
      <c r="T526" s="4">
        <v>191.49718999999999</v>
      </c>
    </row>
    <row r="527" spans="1:20" s="2" customFormat="1" x14ac:dyDescent="0.2">
      <c r="A527" s="6" t="s">
        <v>2772</v>
      </c>
      <c r="B527" s="2" t="s">
        <v>2773</v>
      </c>
      <c r="C527" s="2" t="s">
        <v>18</v>
      </c>
      <c r="D527" s="2" t="s">
        <v>1809</v>
      </c>
      <c r="E527" s="3">
        <v>1.0274350000000001</v>
      </c>
      <c r="H527" s="3"/>
      <c r="I527" s="3">
        <v>2.6253000000000002E-4</v>
      </c>
      <c r="J527" s="3"/>
      <c r="K527" s="4">
        <v>5.3470000000000004</v>
      </c>
      <c r="L527" s="3">
        <v>0.03</v>
      </c>
      <c r="M527" s="2">
        <v>33.4</v>
      </c>
      <c r="N527" s="5">
        <v>44501</v>
      </c>
      <c r="O527" s="4">
        <v>6.0561259411362078</v>
      </c>
      <c r="P527" s="2" t="s">
        <v>26</v>
      </c>
      <c r="Q527" s="2">
        <v>3.5</v>
      </c>
      <c r="R527" s="2" t="s">
        <v>29</v>
      </c>
      <c r="S527" s="2" t="s">
        <v>261</v>
      </c>
      <c r="T527" s="4">
        <v>747.1149200000001</v>
      </c>
    </row>
    <row r="528" spans="1:20" s="2" customFormat="1" x14ac:dyDescent="0.2">
      <c r="A528" s="6" t="s">
        <v>2774</v>
      </c>
      <c r="B528" s="2" t="s">
        <v>2775</v>
      </c>
      <c r="C528" s="2" t="s">
        <v>109</v>
      </c>
      <c r="D528" s="2" t="s">
        <v>1872</v>
      </c>
      <c r="E528" s="3">
        <v>0.99926000000000004</v>
      </c>
      <c r="H528" s="3"/>
      <c r="I528" s="3">
        <v>2.6227500000000002E-4</v>
      </c>
      <c r="J528" s="3"/>
      <c r="K528" s="4">
        <v>7.5057768820000001</v>
      </c>
      <c r="L528" s="3">
        <v>6.0083280000000003E-2</v>
      </c>
      <c r="M528" s="2">
        <v>71.089530940000003</v>
      </c>
      <c r="N528" s="5">
        <v>54786</v>
      </c>
      <c r="O528" s="4">
        <v>34.214921286789867</v>
      </c>
      <c r="P528" s="2" t="s">
        <v>26</v>
      </c>
      <c r="Q528" s="2">
        <v>6</v>
      </c>
      <c r="R528" s="2" t="s">
        <v>25</v>
      </c>
      <c r="S528" s="2" t="s">
        <v>41</v>
      </c>
      <c r="T528" s="4">
        <v>3086.1318100000003</v>
      </c>
    </row>
    <row r="529" spans="1:20" s="2" customFormat="1" x14ac:dyDescent="0.2">
      <c r="A529" s="6" t="s">
        <v>2776</v>
      </c>
      <c r="B529" s="2" t="s">
        <v>2777</v>
      </c>
      <c r="C529" s="2" t="s">
        <v>109</v>
      </c>
      <c r="D529" s="2" t="s">
        <v>17</v>
      </c>
      <c r="E529" s="3">
        <v>1.0884199999999999</v>
      </c>
      <c r="F529" s="2">
        <v>2000000</v>
      </c>
      <c r="G529" s="2">
        <v>2576309.9190000002</v>
      </c>
      <c r="H529" s="3">
        <v>5.4292359999999996E-3</v>
      </c>
      <c r="I529" s="3">
        <v>2.62105E-4</v>
      </c>
      <c r="J529" s="3">
        <v>5.4292359999999996E-3</v>
      </c>
      <c r="K529" s="4">
        <v>6.4139999999999997</v>
      </c>
      <c r="L529" s="3">
        <v>3.4691970000000003E-2</v>
      </c>
      <c r="M529" s="2">
        <v>53.1</v>
      </c>
      <c r="N529" s="5">
        <v>54725</v>
      </c>
      <c r="O529" s="4">
        <v>34.047912388774812</v>
      </c>
      <c r="P529" s="2" t="s">
        <v>19</v>
      </c>
      <c r="Q529" s="2">
        <v>4.75</v>
      </c>
      <c r="R529" s="2" t="s">
        <v>134</v>
      </c>
      <c r="S529" s="2" t="s">
        <v>77</v>
      </c>
      <c r="T529" s="4">
        <v>2032.7870600000001</v>
      </c>
    </row>
    <row r="530" spans="1:20" s="2" customFormat="1" x14ac:dyDescent="0.2">
      <c r="A530" s="6" t="s">
        <v>645</v>
      </c>
      <c r="B530" s="2" t="s">
        <v>646</v>
      </c>
      <c r="C530" s="2" t="s">
        <v>18</v>
      </c>
      <c r="D530" s="2" t="s">
        <v>17</v>
      </c>
      <c r="E530" s="3">
        <v>1.19086</v>
      </c>
      <c r="H530" s="3"/>
      <c r="I530" s="3">
        <v>2.6208200000000002E-4</v>
      </c>
      <c r="J530" s="3"/>
      <c r="K530" s="4">
        <v>4.0460000000000003</v>
      </c>
      <c r="L530" s="3">
        <v>1.4030000000000001E-2</v>
      </c>
      <c r="M530" s="2">
        <v>21.5</v>
      </c>
      <c r="N530" s="5">
        <v>43958</v>
      </c>
      <c r="O530" s="4">
        <v>4.5694729637234772</v>
      </c>
      <c r="P530" s="2" t="s">
        <v>19</v>
      </c>
      <c r="Q530" s="2">
        <v>5.75</v>
      </c>
      <c r="R530" s="2" t="s">
        <v>29</v>
      </c>
      <c r="S530" s="2" t="s">
        <v>566</v>
      </c>
      <c r="T530" s="4">
        <v>592.41309000000001</v>
      </c>
    </row>
    <row r="531" spans="1:20" s="2" customFormat="1" x14ac:dyDescent="0.2">
      <c r="A531" s="6" t="s">
        <v>86</v>
      </c>
      <c r="B531" s="2" t="s">
        <v>87</v>
      </c>
      <c r="C531" s="2" t="s">
        <v>18</v>
      </c>
      <c r="D531" s="2" t="s">
        <v>17</v>
      </c>
      <c r="E531" s="3">
        <v>1.12992</v>
      </c>
      <c r="H531" s="3"/>
      <c r="I531" s="3">
        <v>2.6195599999999998E-4</v>
      </c>
      <c r="J531" s="3"/>
      <c r="K531" s="4">
        <v>3.6829999999999998</v>
      </c>
      <c r="L531" s="3">
        <v>7.5399999999999998E-3</v>
      </c>
      <c r="M531" s="2">
        <v>17.7</v>
      </c>
      <c r="N531" s="5">
        <v>43724</v>
      </c>
      <c r="O531" s="4">
        <v>3.9288158795345653</v>
      </c>
      <c r="P531" s="2" t="s">
        <v>19</v>
      </c>
      <c r="Q531" s="2">
        <v>4.125</v>
      </c>
      <c r="R531" s="2" t="s">
        <v>29</v>
      </c>
      <c r="S531" s="2" t="s">
        <v>40</v>
      </c>
      <c r="T531" s="4">
        <v>327.06108999999998</v>
      </c>
    </row>
    <row r="532" spans="1:20" s="2" customFormat="1" x14ac:dyDescent="0.2">
      <c r="A532" s="6" t="s">
        <v>2778</v>
      </c>
      <c r="B532" s="2" t="s">
        <v>2779</v>
      </c>
      <c r="C532" s="2" t="s">
        <v>109</v>
      </c>
      <c r="D532" s="2" t="s">
        <v>1809</v>
      </c>
      <c r="E532" s="3">
        <v>0.93881999999999999</v>
      </c>
      <c r="H532" s="3"/>
      <c r="I532" s="3">
        <v>2.6157900000000001E-4</v>
      </c>
      <c r="J532" s="3"/>
      <c r="K532" s="4">
        <v>14.682</v>
      </c>
      <c r="L532" s="3">
        <v>5.2164160000000001E-2</v>
      </c>
      <c r="M532" s="2">
        <v>319.5</v>
      </c>
      <c r="N532" s="5">
        <v>52763</v>
      </c>
      <c r="O532" s="4">
        <v>28.676249144421629</v>
      </c>
      <c r="P532" s="2" t="s">
        <v>26</v>
      </c>
      <c r="Q532" s="2">
        <v>4.8000001909999996</v>
      </c>
      <c r="R532" s="2" t="s">
        <v>29</v>
      </c>
      <c r="S532" s="2" t="s">
        <v>261</v>
      </c>
      <c r="T532" s="4">
        <v>3464.7024100000003</v>
      </c>
    </row>
    <row r="533" spans="1:20" s="2" customFormat="1" x14ac:dyDescent="0.2">
      <c r="A533" s="6" t="s">
        <v>88</v>
      </c>
      <c r="B533" s="2" t="s">
        <v>89</v>
      </c>
      <c r="C533" s="2" t="s">
        <v>18</v>
      </c>
      <c r="D533" s="2" t="s">
        <v>17</v>
      </c>
      <c r="E533" s="3">
        <v>1.0944100000000001</v>
      </c>
      <c r="H533" s="3"/>
      <c r="I533" s="3">
        <v>2.6120800000000002E-4</v>
      </c>
      <c r="J533" s="3"/>
      <c r="K533" s="4">
        <v>2.8159999999999998</v>
      </c>
      <c r="L533" s="3">
        <v>3.4299999999999999E-3</v>
      </c>
      <c r="M533" s="2">
        <v>11.1</v>
      </c>
      <c r="N533" s="5">
        <v>43390</v>
      </c>
      <c r="O533" s="4">
        <v>3.0143737166324436</v>
      </c>
      <c r="P533" s="2" t="s">
        <v>19</v>
      </c>
      <c r="Q533" s="2">
        <v>3.5</v>
      </c>
      <c r="R533" s="2" t="s">
        <v>29</v>
      </c>
      <c r="S533" s="2" t="s">
        <v>30</v>
      </c>
      <c r="T533" s="4">
        <v>153.32262</v>
      </c>
    </row>
    <row r="534" spans="1:20" s="2" customFormat="1" x14ac:dyDescent="0.2">
      <c r="A534" s="6" t="s">
        <v>2780</v>
      </c>
      <c r="B534" s="2" t="s">
        <v>2781</v>
      </c>
      <c r="C534" s="2" t="s">
        <v>18</v>
      </c>
      <c r="D534" s="2" t="s">
        <v>1809</v>
      </c>
      <c r="E534" s="3">
        <v>1.09965</v>
      </c>
      <c r="H534" s="3"/>
      <c r="I534" s="3">
        <v>2.6081699999999999E-4</v>
      </c>
      <c r="J534" s="3"/>
      <c r="K534" s="4">
        <v>3.6190000000000002</v>
      </c>
      <c r="L534" s="3">
        <v>2.479E-2</v>
      </c>
      <c r="M534" s="2">
        <v>15.6</v>
      </c>
      <c r="N534" s="5">
        <v>43745</v>
      </c>
      <c r="O534" s="4">
        <v>3.9863107460643397</v>
      </c>
      <c r="P534" s="2" t="s">
        <v>26</v>
      </c>
      <c r="Q534" s="2">
        <v>5.125</v>
      </c>
      <c r="R534" s="2" t="s">
        <v>29</v>
      </c>
      <c r="S534" s="2" t="s">
        <v>566</v>
      </c>
      <c r="T534" s="4">
        <v>470.03209999999996</v>
      </c>
    </row>
    <row r="535" spans="1:20" s="2" customFormat="1" x14ac:dyDescent="0.2">
      <c r="A535" s="6" t="s">
        <v>647</v>
      </c>
      <c r="B535" s="2" t="s">
        <v>648</v>
      </c>
      <c r="C535" s="2" t="s">
        <v>18</v>
      </c>
      <c r="D535" s="2" t="s">
        <v>17</v>
      </c>
      <c r="E535" s="3">
        <v>1.09612</v>
      </c>
      <c r="H535" s="3"/>
      <c r="I535" s="3">
        <v>2.6064399999999998E-4</v>
      </c>
      <c r="J535" s="3"/>
      <c r="K535" s="4">
        <v>2.2170000000000001</v>
      </c>
      <c r="L535" s="3">
        <v>6.7400000000000003E-3</v>
      </c>
      <c r="M535" s="2">
        <v>7.3</v>
      </c>
      <c r="N535" s="5">
        <v>43152</v>
      </c>
      <c r="O535" s="4">
        <v>2.3627652292950034</v>
      </c>
      <c r="P535" s="2" t="s">
        <v>19</v>
      </c>
      <c r="Q535" s="2">
        <v>4.7969999310000002</v>
      </c>
      <c r="R535" s="2" t="s">
        <v>29</v>
      </c>
      <c r="S535" s="2" t="s">
        <v>261</v>
      </c>
      <c r="T535" s="4">
        <v>199.31318999999999</v>
      </c>
    </row>
    <row r="536" spans="1:20" s="2" customFormat="1" x14ac:dyDescent="0.2">
      <c r="A536" s="6" t="s">
        <v>2782</v>
      </c>
      <c r="B536" s="2" t="s">
        <v>2783</v>
      </c>
      <c r="C536" s="2" t="s">
        <v>18</v>
      </c>
      <c r="D536" s="2" t="s">
        <v>1872</v>
      </c>
      <c r="E536" s="3">
        <v>1.2558849999999999</v>
      </c>
      <c r="H536" s="3"/>
      <c r="I536" s="3">
        <v>2.6037100000000002E-4</v>
      </c>
      <c r="J536" s="3"/>
      <c r="K536" s="4">
        <v>13.205</v>
      </c>
      <c r="L536" s="3">
        <v>3.4630000000000001E-2</v>
      </c>
      <c r="M536" s="2">
        <v>227.2</v>
      </c>
      <c r="N536" s="5">
        <v>49580</v>
      </c>
      <c r="O536" s="4">
        <v>19.961670088980149</v>
      </c>
      <c r="P536" s="2" t="s">
        <v>26</v>
      </c>
      <c r="Q536" s="2">
        <v>5.25</v>
      </c>
      <c r="R536" s="2" t="s">
        <v>29</v>
      </c>
      <c r="S536" s="2" t="s">
        <v>104</v>
      </c>
      <c r="T536" s="4">
        <v>1367.3513400000002</v>
      </c>
    </row>
    <row r="537" spans="1:20" s="2" customFormat="1" x14ac:dyDescent="0.2">
      <c r="A537" s="6" t="s">
        <v>2784</v>
      </c>
      <c r="B537" s="2" t="s">
        <v>2785</v>
      </c>
      <c r="C537" s="2" t="s">
        <v>18</v>
      </c>
      <c r="D537" s="2" t="s">
        <v>1809</v>
      </c>
      <c r="E537" s="3">
        <v>1.08877</v>
      </c>
      <c r="H537" s="3"/>
      <c r="I537" s="3">
        <v>2.60015E-4</v>
      </c>
      <c r="J537" s="3"/>
      <c r="K537" s="4">
        <v>1.8260000000000001</v>
      </c>
      <c r="L537" s="3">
        <v>1.2E-2</v>
      </c>
      <c r="M537" s="2">
        <v>4.3</v>
      </c>
      <c r="N537" s="5">
        <v>42993</v>
      </c>
      <c r="O537" s="4">
        <v>1.9274469541409993</v>
      </c>
      <c r="P537" s="2" t="s">
        <v>26</v>
      </c>
      <c r="Q537" s="2">
        <v>5.9000000950000002</v>
      </c>
      <c r="R537" s="2" t="s">
        <v>29</v>
      </c>
      <c r="S537" s="2" t="s">
        <v>123</v>
      </c>
      <c r="T537" s="4">
        <v>104.64988999999998</v>
      </c>
    </row>
    <row r="538" spans="1:20" s="2" customFormat="1" x14ac:dyDescent="0.2">
      <c r="A538" s="6" t="s">
        <v>2786</v>
      </c>
      <c r="B538" s="2" t="s">
        <v>2787</v>
      </c>
      <c r="C538" s="2" t="s">
        <v>18</v>
      </c>
      <c r="D538" s="2" t="s">
        <v>1809</v>
      </c>
      <c r="E538" s="3">
        <v>0.94438500000000003</v>
      </c>
      <c r="H538" s="3"/>
      <c r="I538" s="3">
        <v>2.5961799999999998E-4</v>
      </c>
      <c r="J538" s="3"/>
      <c r="K538" s="4">
        <v>6.5810000000000004</v>
      </c>
      <c r="L538" s="3">
        <v>3.8539999999999998E-2</v>
      </c>
      <c r="M538" s="2">
        <v>50.2</v>
      </c>
      <c r="N538" s="5">
        <v>45055</v>
      </c>
      <c r="O538" s="4">
        <v>7.5728952772073921</v>
      </c>
      <c r="P538" s="2" t="s">
        <v>26</v>
      </c>
      <c r="Q538" s="2">
        <v>3</v>
      </c>
      <c r="R538" s="2" t="s">
        <v>29</v>
      </c>
      <c r="S538" s="2" t="s">
        <v>41</v>
      </c>
      <c r="T538" s="4">
        <v>1324.91983</v>
      </c>
    </row>
    <row r="539" spans="1:20" s="2" customFormat="1" x14ac:dyDescent="0.2">
      <c r="A539" s="6" t="s">
        <v>2788</v>
      </c>
      <c r="B539" s="2" t="s">
        <v>2789</v>
      </c>
      <c r="C539" s="2" t="s">
        <v>18</v>
      </c>
      <c r="D539" s="2" t="s">
        <v>17</v>
      </c>
      <c r="E539" s="3">
        <v>1.1993799999999999</v>
      </c>
      <c r="H539" s="3"/>
      <c r="I539" s="3">
        <v>2.59492E-4</v>
      </c>
      <c r="J539" s="3"/>
      <c r="K539" s="4">
        <v>5.5119999999999996</v>
      </c>
      <c r="L539" s="3">
        <v>1.208E-2</v>
      </c>
      <c r="M539" s="2">
        <v>38.5</v>
      </c>
      <c r="N539" s="5">
        <v>44602</v>
      </c>
      <c r="O539" s="4">
        <v>6.3326488706365502</v>
      </c>
      <c r="P539" s="2" t="s">
        <v>19</v>
      </c>
      <c r="Q539" s="2">
        <v>4.5</v>
      </c>
      <c r="R539" s="2" t="s">
        <v>29</v>
      </c>
      <c r="S539" s="2" t="s">
        <v>30</v>
      </c>
      <c r="T539" s="4">
        <v>627.02210999999988</v>
      </c>
    </row>
    <row r="540" spans="1:20" s="2" customFormat="1" x14ac:dyDescent="0.2">
      <c r="A540" s="6" t="s">
        <v>2790</v>
      </c>
      <c r="B540" s="2" t="s">
        <v>2791</v>
      </c>
      <c r="C540" s="2" t="s">
        <v>18</v>
      </c>
      <c r="D540" s="2" t="s">
        <v>1809</v>
      </c>
      <c r="E540" s="3">
        <v>0.95923000000000003</v>
      </c>
      <c r="H540" s="3"/>
      <c r="I540" s="3">
        <v>2.59444E-4</v>
      </c>
      <c r="J540" s="3"/>
      <c r="K540" s="4">
        <v>7.8330000000000002</v>
      </c>
      <c r="L540" s="3">
        <v>4.1779999999999998E-2</v>
      </c>
      <c r="M540" s="2">
        <v>71.900000000000006</v>
      </c>
      <c r="N540" s="5">
        <v>45732</v>
      </c>
      <c r="O540" s="4">
        <v>9.4264202600958242</v>
      </c>
      <c r="P540" s="2" t="s">
        <v>26</v>
      </c>
      <c r="Q540" s="2">
        <v>3.6500000950000002</v>
      </c>
      <c r="R540" s="2" t="s">
        <v>29</v>
      </c>
      <c r="S540" s="2" t="s">
        <v>30</v>
      </c>
      <c r="T540" s="4">
        <v>1665.81278</v>
      </c>
    </row>
    <row r="541" spans="1:20" s="2" customFormat="1" x14ac:dyDescent="0.2">
      <c r="A541" s="6" t="s">
        <v>2792</v>
      </c>
      <c r="B541" s="2" t="s">
        <v>2793</v>
      </c>
      <c r="C541" s="2" t="s">
        <v>18</v>
      </c>
      <c r="D541" s="2" t="s">
        <v>1872</v>
      </c>
      <c r="E541" s="3">
        <v>1.2264250000000001</v>
      </c>
      <c r="H541" s="3"/>
      <c r="I541" s="3">
        <v>2.59282E-4</v>
      </c>
      <c r="J541" s="3"/>
      <c r="K541" s="4">
        <v>15.102</v>
      </c>
      <c r="L541" s="3">
        <v>3.8670000000000003E-2</v>
      </c>
      <c r="M541" s="2">
        <v>325.10000000000002</v>
      </c>
      <c r="N541" s="5">
        <v>51966</v>
      </c>
      <c r="O541" s="4">
        <v>26.494182067077343</v>
      </c>
      <c r="P541" s="2" t="s">
        <v>19</v>
      </c>
      <c r="Q541" s="2">
        <v>5.25</v>
      </c>
      <c r="R541" s="2" t="s">
        <v>29</v>
      </c>
      <c r="S541" s="2" t="s">
        <v>123</v>
      </c>
      <c r="T541" s="4">
        <v>1941.2110799999998</v>
      </c>
    </row>
    <row r="542" spans="1:20" s="2" customFormat="1" x14ac:dyDescent="0.2">
      <c r="A542" s="6" t="s">
        <v>2794</v>
      </c>
      <c r="B542" s="2" t="s">
        <v>2795</v>
      </c>
      <c r="C542" s="2" t="s">
        <v>18</v>
      </c>
      <c r="D542" s="2" t="s">
        <v>1809</v>
      </c>
      <c r="E542" s="3">
        <v>1.0611550000000001</v>
      </c>
      <c r="H542" s="3"/>
      <c r="I542" s="3">
        <v>2.5903500000000002E-4</v>
      </c>
      <c r="J542" s="3"/>
      <c r="K542" s="4">
        <v>11.326000000000001</v>
      </c>
      <c r="L542" s="3">
        <v>6.3270000000000007E-2</v>
      </c>
      <c r="M542" s="2">
        <v>189.8</v>
      </c>
      <c r="N542" s="5">
        <v>50223</v>
      </c>
      <c r="O542" s="4">
        <v>21.722108145106091</v>
      </c>
      <c r="P542" s="2" t="s">
        <v>26</v>
      </c>
      <c r="Q542" s="2">
        <v>6.8499999049999998</v>
      </c>
      <c r="R542" s="2" t="s">
        <v>29</v>
      </c>
      <c r="S542" s="2" t="s">
        <v>41</v>
      </c>
      <c r="T542" s="4">
        <v>4231.9032699999998</v>
      </c>
    </row>
    <row r="543" spans="1:20" s="2" customFormat="1" x14ac:dyDescent="0.2">
      <c r="A543" s="6" t="s">
        <v>2796</v>
      </c>
      <c r="B543" s="2" t="s">
        <v>2797</v>
      </c>
      <c r="C543" s="2" t="s">
        <v>109</v>
      </c>
      <c r="D543" s="2" t="s">
        <v>1809</v>
      </c>
      <c r="E543" s="3">
        <v>1.0716600000000001</v>
      </c>
      <c r="H543" s="3"/>
      <c r="I543" s="3">
        <v>2.5872299999999998E-4</v>
      </c>
      <c r="J543" s="3"/>
      <c r="K543" s="4">
        <v>4.3070000000000004</v>
      </c>
      <c r="L543" s="3">
        <v>2.66044E-2</v>
      </c>
      <c r="M543" s="2">
        <v>22</v>
      </c>
      <c r="N543" s="5">
        <v>44150</v>
      </c>
      <c r="O543" s="4">
        <v>5.0951403148528405</v>
      </c>
      <c r="P543" s="2" t="s">
        <v>26</v>
      </c>
      <c r="Q543" s="2">
        <v>4.25</v>
      </c>
      <c r="R543" s="2" t="s">
        <v>29</v>
      </c>
      <c r="S543" s="2" t="s">
        <v>213</v>
      </c>
      <c r="T543" s="4">
        <v>556.19306000000006</v>
      </c>
    </row>
    <row r="544" spans="1:20" s="2" customFormat="1" x14ac:dyDescent="0.2">
      <c r="A544" s="6" t="s">
        <v>2798</v>
      </c>
      <c r="B544" s="2" t="s">
        <v>2799</v>
      </c>
      <c r="C544" s="2" t="s">
        <v>18</v>
      </c>
      <c r="D544" s="2" t="s">
        <v>1809</v>
      </c>
      <c r="E544" s="3">
        <v>1.2555499999999999</v>
      </c>
      <c r="H544" s="3"/>
      <c r="I544" s="3">
        <v>2.5824099999999998E-4</v>
      </c>
      <c r="J544" s="3"/>
      <c r="K544" s="4">
        <v>12.821999999999999</v>
      </c>
      <c r="L544" s="3">
        <v>4.5519999999999998E-2</v>
      </c>
      <c r="M544" s="2">
        <v>233.1</v>
      </c>
      <c r="N544" s="5">
        <v>50541</v>
      </c>
      <c r="O544" s="4">
        <v>22.592744695414101</v>
      </c>
      <c r="P544" s="2" t="s">
        <v>26</v>
      </c>
      <c r="Q544" s="2">
        <v>6.375</v>
      </c>
      <c r="R544" s="2" t="s">
        <v>29</v>
      </c>
      <c r="S544" s="2" t="s">
        <v>123</v>
      </c>
      <c r="T544" s="4">
        <v>2480.2107500000002</v>
      </c>
    </row>
    <row r="545" spans="1:20" s="2" customFormat="1" x14ac:dyDescent="0.2">
      <c r="A545" s="6" t="s">
        <v>2800</v>
      </c>
      <c r="B545" s="2" t="s">
        <v>2801</v>
      </c>
      <c r="C545" s="2" t="s">
        <v>18</v>
      </c>
      <c r="D545" s="2" t="s">
        <v>1809</v>
      </c>
      <c r="E545" s="3">
        <v>1.1622650000000001</v>
      </c>
      <c r="H545" s="3"/>
      <c r="I545" s="3">
        <v>2.5782700000000002E-4</v>
      </c>
      <c r="J545" s="3"/>
      <c r="K545" s="4">
        <v>3.1819999999999999</v>
      </c>
      <c r="L545" s="3">
        <v>2.0539999999999999E-2</v>
      </c>
      <c r="M545" s="2">
        <v>12.5</v>
      </c>
      <c r="N545" s="5">
        <v>43607</v>
      </c>
      <c r="O545" s="4">
        <v>3.6084873374401094</v>
      </c>
      <c r="P545" s="2" t="s">
        <v>26</v>
      </c>
      <c r="Q545" s="2">
        <v>6.75</v>
      </c>
      <c r="R545" s="2" t="s">
        <v>29</v>
      </c>
      <c r="S545" s="2" t="s">
        <v>30</v>
      </c>
      <c r="T545" s="4">
        <v>308.17034000000001</v>
      </c>
    </row>
    <row r="546" spans="1:20" s="2" customFormat="1" x14ac:dyDescent="0.2">
      <c r="A546" s="6" t="s">
        <v>2802</v>
      </c>
      <c r="B546" s="2" t="s">
        <v>2803</v>
      </c>
      <c r="C546" s="2" t="s">
        <v>18</v>
      </c>
      <c r="D546" s="2" t="s">
        <v>1809</v>
      </c>
      <c r="E546" s="3">
        <v>0.938195</v>
      </c>
      <c r="H546" s="3"/>
      <c r="I546" s="3">
        <v>2.5742499999999998E-4</v>
      </c>
      <c r="J546" s="3"/>
      <c r="K546" s="4">
        <v>4.2439999999999998</v>
      </c>
      <c r="L546" s="3">
        <v>4.1300000000000003E-2</v>
      </c>
      <c r="M546" s="2">
        <v>20.9</v>
      </c>
      <c r="N546" s="5">
        <v>43983</v>
      </c>
      <c r="O546" s="4">
        <v>4.6379192334017798</v>
      </c>
      <c r="P546" s="2" t="s">
        <v>26</v>
      </c>
      <c r="Q546" s="2">
        <v>2.6500000950000002</v>
      </c>
      <c r="R546" s="2" t="s">
        <v>29</v>
      </c>
      <c r="S546" s="2" t="s">
        <v>361</v>
      </c>
      <c r="T546" s="4">
        <v>1191.9104199999999</v>
      </c>
    </row>
    <row r="547" spans="1:20" s="2" customFormat="1" x14ac:dyDescent="0.2">
      <c r="A547" s="6" t="s">
        <v>2804</v>
      </c>
      <c r="B547" s="2" t="s">
        <v>2805</v>
      </c>
      <c r="C547" s="2" t="s">
        <v>18</v>
      </c>
      <c r="D547" s="2" t="s">
        <v>1872</v>
      </c>
      <c r="E547" s="3">
        <v>1.2227699999999999</v>
      </c>
      <c r="H547" s="3"/>
      <c r="I547" s="3">
        <v>2.5703599999999998E-4</v>
      </c>
      <c r="J547" s="3"/>
      <c r="K547" s="4">
        <v>12.201000000000001</v>
      </c>
      <c r="L547" s="3">
        <v>3.5729999999999998E-2</v>
      </c>
      <c r="M547" s="2">
        <v>194</v>
      </c>
      <c r="N547" s="5">
        <v>48932</v>
      </c>
      <c r="O547" s="4">
        <v>18.187542778918548</v>
      </c>
      <c r="P547" s="2" t="s">
        <v>26</v>
      </c>
      <c r="Q547" s="2">
        <v>5.25</v>
      </c>
      <c r="R547" s="2" t="s">
        <v>29</v>
      </c>
      <c r="S547" s="2" t="s">
        <v>123</v>
      </c>
      <c r="T547" s="4">
        <v>1469.29322</v>
      </c>
    </row>
    <row r="548" spans="1:20" s="2" customFormat="1" x14ac:dyDescent="0.2">
      <c r="A548" s="6" t="s">
        <v>2806</v>
      </c>
      <c r="B548" s="2" t="s">
        <v>2807</v>
      </c>
      <c r="C548" s="2" t="s">
        <v>18</v>
      </c>
      <c r="D548" s="2" t="s">
        <v>1809</v>
      </c>
      <c r="E548" s="3">
        <v>1.06257</v>
      </c>
      <c r="H548" s="3"/>
      <c r="I548" s="3">
        <v>2.5640500000000002E-4</v>
      </c>
      <c r="J548" s="3"/>
      <c r="K548" s="4">
        <v>4.58</v>
      </c>
      <c r="L548" s="3">
        <v>1.9380000000000001E-2</v>
      </c>
      <c r="M548" s="2">
        <v>24.5</v>
      </c>
      <c r="N548" s="5">
        <v>44129</v>
      </c>
      <c r="O548" s="4">
        <v>5.0376454483230662</v>
      </c>
      <c r="P548" s="2" t="s">
        <v>26</v>
      </c>
      <c r="Q548" s="2">
        <v>3.25</v>
      </c>
      <c r="R548" s="2" t="s">
        <v>29</v>
      </c>
      <c r="S548" s="2" t="s">
        <v>104</v>
      </c>
      <c r="T548" s="4">
        <v>241.25608</v>
      </c>
    </row>
    <row r="549" spans="1:20" s="2" customFormat="1" x14ac:dyDescent="0.2">
      <c r="A549" s="6" t="s">
        <v>2808</v>
      </c>
      <c r="B549" s="2" t="s">
        <v>2809</v>
      </c>
      <c r="C549" s="2" t="s">
        <v>18</v>
      </c>
      <c r="D549" s="2" t="s">
        <v>1809</v>
      </c>
      <c r="E549" s="3">
        <v>1.2196899999999999</v>
      </c>
      <c r="H549" s="3"/>
      <c r="I549" s="3">
        <v>2.5639400000000001E-4</v>
      </c>
      <c r="J549" s="3"/>
      <c r="K549" s="4">
        <v>3.0219999999999998</v>
      </c>
      <c r="L549" s="3">
        <v>2.486E-2</v>
      </c>
      <c r="M549" s="2">
        <v>11.6</v>
      </c>
      <c r="N549" s="5">
        <v>43586</v>
      </c>
      <c r="O549" s="4">
        <v>3.5509924709103355</v>
      </c>
      <c r="P549" s="2" t="s">
        <v>26</v>
      </c>
      <c r="Q549" s="2">
        <v>9</v>
      </c>
      <c r="R549" s="2" t="s">
        <v>29</v>
      </c>
      <c r="S549" s="2" t="s">
        <v>213</v>
      </c>
      <c r="T549" s="4">
        <v>427.26848999999999</v>
      </c>
    </row>
    <row r="550" spans="1:20" s="2" customFormat="1" x14ac:dyDescent="0.2">
      <c r="A550" s="6" t="s">
        <v>2810</v>
      </c>
      <c r="B550" s="2" t="s">
        <v>2811</v>
      </c>
      <c r="C550" s="2" t="s">
        <v>18</v>
      </c>
      <c r="D550" s="2" t="s">
        <v>1809</v>
      </c>
      <c r="E550" s="3">
        <v>0.92214499999999999</v>
      </c>
      <c r="H550" s="3"/>
      <c r="I550" s="3">
        <v>2.5584400000000003E-4</v>
      </c>
      <c r="J550" s="3"/>
      <c r="K550" s="4">
        <v>16.585999999999999</v>
      </c>
      <c r="L550" s="3">
        <v>4.3720000000000002E-2</v>
      </c>
      <c r="M550" s="2">
        <v>393.7</v>
      </c>
      <c r="N550" s="5">
        <v>53083</v>
      </c>
      <c r="O550" s="4">
        <v>29.552361396303901</v>
      </c>
      <c r="P550" s="2" t="s">
        <v>26</v>
      </c>
      <c r="Q550" s="2">
        <v>3.9000000950000002</v>
      </c>
      <c r="R550" s="2" t="s">
        <v>29</v>
      </c>
      <c r="S550" s="2" t="s">
        <v>30</v>
      </c>
      <c r="T550" s="4">
        <v>2430.97685</v>
      </c>
    </row>
    <row r="551" spans="1:20" s="2" customFormat="1" x14ac:dyDescent="0.2">
      <c r="A551" s="6" t="s">
        <v>2812</v>
      </c>
      <c r="B551" s="2" t="s">
        <v>2813</v>
      </c>
      <c r="C551" s="2" t="s">
        <v>18</v>
      </c>
      <c r="D551" s="2" t="s">
        <v>1809</v>
      </c>
      <c r="E551" s="3">
        <v>1.0487200000000001</v>
      </c>
      <c r="H551" s="3"/>
      <c r="I551" s="3">
        <v>2.5569999999999998E-4</v>
      </c>
      <c r="J551" s="3"/>
      <c r="K551" s="4">
        <v>0.96099999999999997</v>
      </c>
      <c r="L551" s="3">
        <v>8.7299999999999999E-3</v>
      </c>
      <c r="M551" s="2">
        <v>1.4</v>
      </c>
      <c r="N551" s="5">
        <v>42660</v>
      </c>
      <c r="O551" s="4">
        <v>1.0157426420260096</v>
      </c>
      <c r="P551" s="2" t="s">
        <v>26</v>
      </c>
      <c r="Q551" s="2">
        <v>5.75</v>
      </c>
      <c r="R551" s="2" t="s">
        <v>29</v>
      </c>
      <c r="S551" s="2" t="s">
        <v>50</v>
      </c>
      <c r="T551" s="4">
        <v>56.922910000000002</v>
      </c>
    </row>
    <row r="552" spans="1:20" s="2" customFormat="1" x14ac:dyDescent="0.2">
      <c r="A552" s="6" t="s">
        <v>2814</v>
      </c>
      <c r="B552" s="2" t="s">
        <v>2815</v>
      </c>
      <c r="C552" s="2" t="s">
        <v>109</v>
      </c>
      <c r="D552" s="2" t="s">
        <v>17</v>
      </c>
      <c r="E552" s="3">
        <v>1.0229699999999999</v>
      </c>
      <c r="H552" s="3"/>
      <c r="I552" s="3">
        <v>2.55646E-4</v>
      </c>
      <c r="J552" s="3"/>
      <c r="K552" s="4">
        <v>7.2750000000000004</v>
      </c>
      <c r="L552" s="3">
        <v>2.0910160000000001E-2</v>
      </c>
      <c r="M552" s="2">
        <v>63.5</v>
      </c>
      <c r="N552" s="5">
        <v>45366</v>
      </c>
      <c r="O552" s="4">
        <v>8.424366872005475</v>
      </c>
      <c r="P552" s="2" t="s">
        <v>19</v>
      </c>
      <c r="Q552" s="2">
        <v>2.4000000950000002</v>
      </c>
      <c r="R552" s="2" t="s">
        <v>29</v>
      </c>
      <c r="S552" s="2" t="s">
        <v>261</v>
      </c>
      <c r="T552" s="4">
        <v>1274.2263500000001</v>
      </c>
    </row>
    <row r="553" spans="1:20" s="2" customFormat="1" x14ac:dyDescent="0.2">
      <c r="A553" s="6" t="s">
        <v>2816</v>
      </c>
      <c r="B553" s="2" t="s">
        <v>2817</v>
      </c>
      <c r="C553" s="2" t="s">
        <v>18</v>
      </c>
      <c r="D553" s="2" t="s">
        <v>17</v>
      </c>
      <c r="E553" s="3">
        <v>1.1392800000000001</v>
      </c>
      <c r="H553" s="3"/>
      <c r="I553" s="3">
        <v>2.5553400000000002E-4</v>
      </c>
      <c r="J553" s="3"/>
      <c r="K553" s="4">
        <v>6.21</v>
      </c>
      <c r="L553" s="3">
        <v>1.129E-2</v>
      </c>
      <c r="M553" s="2">
        <v>46.9</v>
      </c>
      <c r="N553" s="5">
        <v>44796</v>
      </c>
      <c r="O553" s="4">
        <v>6.8637919233401776</v>
      </c>
      <c r="P553" s="2" t="s">
        <v>19</v>
      </c>
      <c r="Q553" s="2">
        <v>3.25</v>
      </c>
      <c r="R553" s="2" t="s">
        <v>29</v>
      </c>
      <c r="S553" s="2" t="s">
        <v>30</v>
      </c>
      <c r="T553" s="4">
        <v>591.97361000000001</v>
      </c>
    </row>
    <row r="554" spans="1:20" s="2" customFormat="1" x14ac:dyDescent="0.2">
      <c r="A554" s="6" t="s">
        <v>2818</v>
      </c>
      <c r="B554" s="2" t="s">
        <v>2819</v>
      </c>
      <c r="C554" s="2" t="s">
        <v>18</v>
      </c>
      <c r="D554" s="2" t="s">
        <v>1809</v>
      </c>
      <c r="E554" s="3">
        <v>0.98541500000000004</v>
      </c>
      <c r="F554" s="2">
        <v>1500000</v>
      </c>
      <c r="G554" s="2">
        <v>1485960</v>
      </c>
      <c r="H554" s="3">
        <v>3.1314659999999999E-3</v>
      </c>
      <c r="I554" s="3">
        <v>2.5524899999999998E-4</v>
      </c>
      <c r="J554" s="3">
        <v>3.1314659999999999E-3</v>
      </c>
      <c r="K554" s="4">
        <v>6.1130000000000004</v>
      </c>
      <c r="L554" s="3">
        <v>3.0890000000000001E-2</v>
      </c>
      <c r="M554" s="2">
        <v>42.7</v>
      </c>
      <c r="N554" s="5">
        <v>44782</v>
      </c>
      <c r="O554" s="4">
        <v>6.8254620123203287</v>
      </c>
      <c r="P554" s="2" t="s">
        <v>26</v>
      </c>
      <c r="Q554" s="2">
        <v>2.8499999049999998</v>
      </c>
      <c r="R554" s="2" t="s">
        <v>29</v>
      </c>
      <c r="S554" s="2" t="s">
        <v>123</v>
      </c>
      <c r="T554" s="4">
        <v>819.58213999999998</v>
      </c>
    </row>
    <row r="555" spans="1:20" s="2" customFormat="1" x14ac:dyDescent="0.2">
      <c r="A555" s="6" t="s">
        <v>653</v>
      </c>
      <c r="B555" s="2" t="s">
        <v>654</v>
      </c>
      <c r="C555" s="2" t="s">
        <v>18</v>
      </c>
      <c r="D555" s="2" t="s">
        <v>17</v>
      </c>
      <c r="E555" s="3">
        <v>1.0909800000000001</v>
      </c>
      <c r="H555" s="3"/>
      <c r="I555" s="3">
        <v>2.5501000000000001E-4</v>
      </c>
      <c r="J555" s="3"/>
      <c r="K555" s="4">
        <v>1.841</v>
      </c>
      <c r="L555" s="3">
        <v>6.0400000000000002E-3</v>
      </c>
      <c r="M555" s="2">
        <v>5.3</v>
      </c>
      <c r="N555" s="5">
        <v>42985</v>
      </c>
      <c r="O555" s="4">
        <v>1.9055441478439425</v>
      </c>
      <c r="P555" s="2" t="s">
        <v>19</v>
      </c>
      <c r="Q555" s="2">
        <v>5.4310002329999998</v>
      </c>
      <c r="R555" s="2" t="s">
        <v>110</v>
      </c>
      <c r="S555" s="2" t="s">
        <v>30</v>
      </c>
      <c r="T555" s="4">
        <v>155.61467000000002</v>
      </c>
    </row>
    <row r="556" spans="1:20" s="2" customFormat="1" x14ac:dyDescent="0.2">
      <c r="A556" s="6" t="s">
        <v>655</v>
      </c>
      <c r="B556" s="2" t="s">
        <v>656</v>
      </c>
      <c r="C556" s="2" t="s">
        <v>18</v>
      </c>
      <c r="D556" s="2" t="s">
        <v>17</v>
      </c>
      <c r="E556" s="3">
        <v>1.0799700000000001</v>
      </c>
      <c r="H556" s="3"/>
      <c r="I556" s="3">
        <v>2.5493500000000002E-4</v>
      </c>
      <c r="J556" s="3"/>
      <c r="K556" s="4">
        <v>2.3140000000000001</v>
      </c>
      <c r="L556" s="3">
        <v>5.5399999999999998E-3</v>
      </c>
      <c r="M556" s="2">
        <v>7.8</v>
      </c>
      <c r="N556" s="5">
        <v>43178</v>
      </c>
      <c r="O556" s="4">
        <v>2.4339493497604381</v>
      </c>
      <c r="P556" s="2" t="s">
        <v>19</v>
      </c>
      <c r="Q556" s="2">
        <v>3.875</v>
      </c>
      <c r="R556" s="2" t="s">
        <v>29</v>
      </c>
      <c r="S556" s="2" t="s">
        <v>246</v>
      </c>
      <c r="T556" s="4">
        <v>179.66825</v>
      </c>
    </row>
    <row r="557" spans="1:20" s="2" customFormat="1" x14ac:dyDescent="0.2">
      <c r="A557" s="6" t="s">
        <v>2820</v>
      </c>
      <c r="B557" s="2" t="s">
        <v>2821</v>
      </c>
      <c r="C557" s="2" t="s">
        <v>18</v>
      </c>
      <c r="D557" s="2" t="s">
        <v>1809</v>
      </c>
      <c r="E557" s="3">
        <v>1.3135650000000001</v>
      </c>
      <c r="H557" s="3"/>
      <c r="I557" s="3">
        <v>2.5490899999999999E-4</v>
      </c>
      <c r="J557" s="3"/>
      <c r="K557" s="4">
        <v>12.84</v>
      </c>
      <c r="L557" s="3">
        <v>4.3790000000000003E-2</v>
      </c>
      <c r="M557" s="2">
        <v>230.7</v>
      </c>
      <c r="N557" s="5">
        <v>50420</v>
      </c>
      <c r="O557" s="4">
        <v>22.261464750171115</v>
      </c>
      <c r="P557" s="2" t="s">
        <v>26</v>
      </c>
      <c r="Q557" s="2">
        <v>6.5999999049999998</v>
      </c>
      <c r="R557" s="2" t="s">
        <v>413</v>
      </c>
      <c r="S557" s="2" t="s">
        <v>30</v>
      </c>
      <c r="T557" s="4">
        <v>2279.9602799999998</v>
      </c>
    </row>
    <row r="558" spans="1:20" s="2" customFormat="1" x14ac:dyDescent="0.2">
      <c r="A558" s="6" t="s">
        <v>2822</v>
      </c>
      <c r="B558" s="2" t="s">
        <v>2823</v>
      </c>
      <c r="C558" s="2" t="s">
        <v>109</v>
      </c>
      <c r="D558" s="2" t="s">
        <v>1809</v>
      </c>
      <c r="E558" s="3">
        <v>1.0545</v>
      </c>
      <c r="H558" s="3"/>
      <c r="I558" s="3">
        <v>2.54837E-4</v>
      </c>
      <c r="J558" s="3"/>
      <c r="K558" s="4">
        <v>5.141</v>
      </c>
      <c r="L558" s="3">
        <v>2.8543280000000001E-2</v>
      </c>
      <c r="M558" s="2">
        <v>31</v>
      </c>
      <c r="N558" s="5">
        <v>44515</v>
      </c>
      <c r="O558" s="4">
        <v>6.0944558521560577</v>
      </c>
      <c r="P558" s="2" t="s">
        <v>26</v>
      </c>
      <c r="Q558" s="2">
        <v>3.875</v>
      </c>
      <c r="R558" s="2" t="s">
        <v>29</v>
      </c>
      <c r="S558" s="2" t="s">
        <v>123</v>
      </c>
      <c r="T558" s="4">
        <v>664.05268999999998</v>
      </c>
    </row>
    <row r="559" spans="1:20" s="2" customFormat="1" x14ac:dyDescent="0.2">
      <c r="A559" s="6" t="s">
        <v>657</v>
      </c>
      <c r="B559" s="2" t="s">
        <v>658</v>
      </c>
      <c r="C559" s="2" t="s">
        <v>18</v>
      </c>
      <c r="D559" s="2" t="s">
        <v>17</v>
      </c>
      <c r="E559" s="3">
        <v>1.0726599999999999</v>
      </c>
      <c r="H559" s="3"/>
      <c r="I559" s="3">
        <v>2.5452999999999999E-4</v>
      </c>
      <c r="J559" s="3"/>
      <c r="K559" s="4">
        <v>2.15</v>
      </c>
      <c r="L559" s="3">
        <v>5.1200000000000004E-3</v>
      </c>
      <c r="M559" s="2">
        <v>6.9</v>
      </c>
      <c r="N559" s="5">
        <v>43117</v>
      </c>
      <c r="O559" s="4">
        <v>2.2669404517453797</v>
      </c>
      <c r="P559" s="2" t="s">
        <v>19</v>
      </c>
      <c r="Q559" s="2">
        <v>3.75</v>
      </c>
      <c r="R559" s="2" t="s">
        <v>29</v>
      </c>
      <c r="S559" s="2" t="s">
        <v>30</v>
      </c>
      <c r="T559" s="4">
        <v>158.91849999999999</v>
      </c>
    </row>
    <row r="560" spans="1:20" s="2" customFormat="1" x14ac:dyDescent="0.2">
      <c r="A560" s="6" t="s">
        <v>2824</v>
      </c>
      <c r="B560" s="2" t="s">
        <v>2825</v>
      </c>
      <c r="C560" s="2" t="s">
        <v>18</v>
      </c>
      <c r="D560" s="2" t="s">
        <v>1809</v>
      </c>
      <c r="E560" s="3">
        <v>1.1203700000000001</v>
      </c>
      <c r="H560" s="3"/>
      <c r="I560" s="3">
        <v>2.5446300000000002E-4</v>
      </c>
      <c r="J560" s="3"/>
      <c r="K560" s="4">
        <v>4.2489999999999997</v>
      </c>
      <c r="L560" s="3">
        <v>2.6929999999999999E-2</v>
      </c>
      <c r="M560" s="2">
        <v>21.5</v>
      </c>
      <c r="N560" s="5">
        <v>44052</v>
      </c>
      <c r="O560" s="4">
        <v>4.8268309377138943</v>
      </c>
      <c r="P560" s="2" t="s">
        <v>26</v>
      </c>
      <c r="Q560" s="2">
        <v>5.375</v>
      </c>
      <c r="R560" s="2" t="s">
        <v>29</v>
      </c>
      <c r="S560" s="2" t="s">
        <v>30</v>
      </c>
      <c r="T560" s="4">
        <v>564.02076</v>
      </c>
    </row>
    <row r="561" spans="1:20" s="2" customFormat="1" x14ac:dyDescent="0.2">
      <c r="A561" s="6" t="s">
        <v>2826</v>
      </c>
      <c r="B561" s="2" t="s">
        <v>2827</v>
      </c>
      <c r="C561" s="2" t="s">
        <v>18</v>
      </c>
      <c r="D561" s="2" t="s">
        <v>1809</v>
      </c>
      <c r="E561" s="3">
        <v>1.2131449999999999</v>
      </c>
      <c r="H561" s="3"/>
      <c r="I561" s="3">
        <v>2.5419700000000001E-4</v>
      </c>
      <c r="J561" s="3"/>
      <c r="K561" s="4">
        <v>4.1790000000000003</v>
      </c>
      <c r="L561" s="3">
        <v>2.792E-2</v>
      </c>
      <c r="M561" s="2">
        <v>21.6</v>
      </c>
      <c r="N561" s="5">
        <v>44125</v>
      </c>
      <c r="O561" s="4">
        <v>5.0266940451745379</v>
      </c>
      <c r="P561" s="2" t="s">
        <v>26</v>
      </c>
      <c r="Q561" s="2">
        <v>7.375</v>
      </c>
      <c r="R561" s="2" t="s">
        <v>20</v>
      </c>
      <c r="S561" s="2" t="s">
        <v>41</v>
      </c>
      <c r="T561" s="4">
        <v>574.30324999999993</v>
      </c>
    </row>
    <row r="562" spans="1:20" s="2" customFormat="1" x14ac:dyDescent="0.2">
      <c r="A562" s="6" t="s">
        <v>659</v>
      </c>
      <c r="B562" s="2" t="s">
        <v>660</v>
      </c>
      <c r="C562" s="2" t="s">
        <v>18</v>
      </c>
      <c r="D562" s="2" t="s">
        <v>17</v>
      </c>
      <c r="E562" s="3">
        <v>1.08097</v>
      </c>
      <c r="H562" s="3"/>
      <c r="I562" s="3">
        <v>2.5386099999999997E-4</v>
      </c>
      <c r="J562" s="3"/>
      <c r="K562" s="4">
        <v>1.631</v>
      </c>
      <c r="L562" s="3">
        <v>4.1900000000000001E-3</v>
      </c>
      <c r="M562" s="2">
        <v>4.3</v>
      </c>
      <c r="N562" s="5">
        <v>42906</v>
      </c>
      <c r="O562" s="4">
        <v>1.6892539356605065</v>
      </c>
      <c r="P562" s="2" t="s">
        <v>19</v>
      </c>
      <c r="Q562" s="2">
        <v>5.25</v>
      </c>
      <c r="R562" s="2" t="s">
        <v>29</v>
      </c>
      <c r="S562" s="2" t="s">
        <v>566</v>
      </c>
      <c r="T562" s="4">
        <v>108.42381999999999</v>
      </c>
    </row>
    <row r="563" spans="1:20" s="2" customFormat="1" x14ac:dyDescent="0.2">
      <c r="A563" s="6" t="s">
        <v>2828</v>
      </c>
      <c r="B563" s="2" t="s">
        <v>2829</v>
      </c>
      <c r="C563" s="2" t="s">
        <v>18</v>
      </c>
      <c r="D563" s="2" t="s">
        <v>17</v>
      </c>
      <c r="E563" s="3">
        <v>1.0821700000000001</v>
      </c>
      <c r="H563" s="3"/>
      <c r="I563" s="3">
        <v>2.5348999999999999E-4</v>
      </c>
      <c r="J563" s="3"/>
      <c r="K563" s="4">
        <v>7.4859999999999998</v>
      </c>
      <c r="L563" s="3">
        <v>1.576E-2</v>
      </c>
      <c r="M563" s="2">
        <v>67.3</v>
      </c>
      <c r="N563" s="5">
        <v>45369</v>
      </c>
      <c r="O563" s="4">
        <v>8.4325804243668721</v>
      </c>
      <c r="P563" s="2" t="s">
        <v>19</v>
      </c>
      <c r="Q563" s="2">
        <v>2.625</v>
      </c>
      <c r="R563" s="2" t="s">
        <v>29</v>
      </c>
      <c r="S563" s="2" t="s">
        <v>30</v>
      </c>
      <c r="T563" s="4">
        <v>896.44150000000002</v>
      </c>
    </row>
    <row r="564" spans="1:20" s="2" customFormat="1" x14ac:dyDescent="0.2">
      <c r="A564" s="6" t="s">
        <v>2830</v>
      </c>
      <c r="B564" s="2" t="s">
        <v>2831</v>
      </c>
      <c r="C564" s="2" t="s">
        <v>18</v>
      </c>
      <c r="D564" s="2" t="s">
        <v>1809</v>
      </c>
      <c r="E564" s="3">
        <v>1.2298849999999999</v>
      </c>
      <c r="H564" s="3"/>
      <c r="I564" s="3">
        <v>2.53105E-4</v>
      </c>
      <c r="J564" s="3"/>
      <c r="K564" s="4">
        <v>12.337999999999999</v>
      </c>
      <c r="L564" s="3">
        <v>5.0790000000000002E-2</v>
      </c>
      <c r="M564" s="2">
        <v>220</v>
      </c>
      <c r="N564" s="5">
        <v>50557</v>
      </c>
      <c r="O564" s="4">
        <v>22.636550308008214</v>
      </c>
      <c r="P564" s="2" t="s">
        <v>26</v>
      </c>
      <c r="Q564" s="2">
        <v>6.8000001909999996</v>
      </c>
      <c r="R564" s="2" t="s">
        <v>110</v>
      </c>
      <c r="S564" s="2" t="s">
        <v>30</v>
      </c>
      <c r="T564" s="4">
        <v>3024.5249800000001</v>
      </c>
    </row>
    <row r="565" spans="1:20" s="2" customFormat="1" x14ac:dyDescent="0.2">
      <c r="A565" s="6" t="s">
        <v>2832</v>
      </c>
      <c r="B565" s="2" t="s">
        <v>2833</v>
      </c>
      <c r="C565" s="2" t="s">
        <v>18</v>
      </c>
      <c r="D565" s="2" t="s">
        <v>17</v>
      </c>
      <c r="E565" s="3">
        <v>1.0891200000000001</v>
      </c>
      <c r="H565" s="3"/>
      <c r="I565" s="3">
        <v>2.5264200000000002E-4</v>
      </c>
      <c r="J565" s="3"/>
      <c r="K565" s="4">
        <v>6.266</v>
      </c>
      <c r="L565" s="3">
        <v>1.38E-2</v>
      </c>
      <c r="M565" s="2">
        <v>47.4</v>
      </c>
      <c r="N565" s="5">
        <v>44797</v>
      </c>
      <c r="O565" s="4">
        <v>6.8665297741273097</v>
      </c>
      <c r="P565" s="2" t="s">
        <v>19</v>
      </c>
      <c r="Q565" s="2">
        <v>2.75</v>
      </c>
      <c r="R565" s="2" t="s">
        <v>29</v>
      </c>
      <c r="S565" s="2" t="s">
        <v>30</v>
      </c>
      <c r="T565" s="4">
        <v>752.14454999999998</v>
      </c>
    </row>
    <row r="566" spans="1:20" s="2" customFormat="1" x14ac:dyDescent="0.2">
      <c r="A566" s="6" t="s">
        <v>90</v>
      </c>
      <c r="B566" s="2" t="s">
        <v>91</v>
      </c>
      <c r="C566" s="2" t="s">
        <v>18</v>
      </c>
      <c r="D566" s="2" t="s">
        <v>17</v>
      </c>
      <c r="E566" s="3">
        <v>1.0724499999999999</v>
      </c>
      <c r="H566" s="3"/>
      <c r="I566" s="3">
        <v>2.5230700000000001E-4</v>
      </c>
      <c r="J566" s="3"/>
      <c r="K566" s="4">
        <v>1.5620000000000001</v>
      </c>
      <c r="L566" s="3">
        <v>1.09E-3</v>
      </c>
      <c r="M566" s="2">
        <v>4</v>
      </c>
      <c r="N566" s="5">
        <v>42877</v>
      </c>
      <c r="O566" s="4">
        <v>1.6098562628336757</v>
      </c>
      <c r="P566" s="2" t="s">
        <v>19</v>
      </c>
      <c r="Q566" s="2">
        <v>4.625</v>
      </c>
      <c r="R566" s="2" t="s">
        <v>29</v>
      </c>
      <c r="S566" s="2" t="s">
        <v>40</v>
      </c>
      <c r="T566" s="4">
        <v>55.676909999999999</v>
      </c>
    </row>
    <row r="567" spans="1:20" s="2" customFormat="1" x14ac:dyDescent="0.2">
      <c r="A567" s="6" t="s">
        <v>2834</v>
      </c>
      <c r="B567" s="2" t="s">
        <v>2835</v>
      </c>
      <c r="C567" s="2" t="s">
        <v>336</v>
      </c>
      <c r="D567" s="2" t="s">
        <v>1809</v>
      </c>
      <c r="E567" s="3">
        <v>1.043625</v>
      </c>
      <c r="H567" s="3"/>
      <c r="I567" s="3">
        <v>2.5228400000000003E-4</v>
      </c>
      <c r="J567" s="3"/>
      <c r="K567" s="4">
        <v>1.34</v>
      </c>
      <c r="L567" s="3">
        <v>1.487E-2</v>
      </c>
      <c r="M567" s="2">
        <v>2.5</v>
      </c>
      <c r="N567" s="5">
        <v>42803</v>
      </c>
      <c r="O567" s="4">
        <v>1.4072553045859</v>
      </c>
      <c r="P567" s="2" t="s">
        <v>26</v>
      </c>
      <c r="Q567" s="2">
        <v>4.646999836</v>
      </c>
      <c r="R567" s="2" t="s">
        <v>29</v>
      </c>
      <c r="S567" s="2" t="s">
        <v>30</v>
      </c>
      <c r="T567" s="4">
        <v>142.12710000000001</v>
      </c>
    </row>
    <row r="568" spans="1:20" s="2" customFormat="1" x14ac:dyDescent="0.2">
      <c r="A568" s="6" t="s">
        <v>665</v>
      </c>
      <c r="B568" s="2" t="s">
        <v>666</v>
      </c>
      <c r="C568" s="2" t="s">
        <v>18</v>
      </c>
      <c r="D568" s="2" t="s">
        <v>17</v>
      </c>
      <c r="E568" s="3">
        <v>1.0642400000000001</v>
      </c>
      <c r="H568" s="3"/>
      <c r="I568" s="3">
        <v>2.5206000000000002E-4</v>
      </c>
      <c r="J568" s="3"/>
      <c r="K568" s="4">
        <v>1.4239999999999999</v>
      </c>
      <c r="L568" s="3">
        <v>3.6700000000000001E-3</v>
      </c>
      <c r="M568" s="2">
        <v>3.5</v>
      </c>
      <c r="N568" s="5">
        <v>42828</v>
      </c>
      <c r="O568" s="4">
        <v>1.4757015742642026</v>
      </c>
      <c r="P568" s="2" t="s">
        <v>19</v>
      </c>
      <c r="Q568" s="2">
        <v>4.75</v>
      </c>
      <c r="R568" s="2" t="s">
        <v>29</v>
      </c>
      <c r="S568" s="2" t="s">
        <v>30</v>
      </c>
      <c r="T568" s="4">
        <v>88.335370000000012</v>
      </c>
    </row>
    <row r="569" spans="1:20" s="2" customFormat="1" x14ac:dyDescent="0.2">
      <c r="A569" s="6" t="s">
        <v>2836</v>
      </c>
      <c r="B569" s="2" t="s">
        <v>2837</v>
      </c>
      <c r="C569" s="2" t="s">
        <v>18</v>
      </c>
      <c r="D569" s="2" t="s">
        <v>17</v>
      </c>
      <c r="E569" s="3">
        <v>1.07748</v>
      </c>
      <c r="H569" s="3"/>
      <c r="I569" s="3">
        <v>2.5201999999999999E-4</v>
      </c>
      <c r="J569" s="3"/>
      <c r="K569" s="4">
        <v>5.1139999999999999</v>
      </c>
      <c r="L569" s="3">
        <v>1.1690000000000001E-2</v>
      </c>
      <c r="M569" s="2">
        <v>32.4</v>
      </c>
      <c r="N569" s="5">
        <v>44309</v>
      </c>
      <c r="O569" s="4">
        <v>5.5304585900068446</v>
      </c>
      <c r="P569" s="2" t="s">
        <v>19</v>
      </c>
      <c r="Q569" s="2">
        <v>2.625</v>
      </c>
      <c r="R569" s="2" t="s">
        <v>29</v>
      </c>
      <c r="S569" s="2" t="s">
        <v>30</v>
      </c>
      <c r="T569" s="4">
        <v>577.28934000000004</v>
      </c>
    </row>
    <row r="570" spans="1:20" s="2" customFormat="1" x14ac:dyDescent="0.2">
      <c r="A570" s="6" t="s">
        <v>2838</v>
      </c>
      <c r="B570" s="2" t="s">
        <v>2839</v>
      </c>
      <c r="C570" s="2" t="s">
        <v>18</v>
      </c>
      <c r="D570" s="2" t="s">
        <v>17</v>
      </c>
      <c r="E570" s="3">
        <v>1.0855300000000001</v>
      </c>
      <c r="H570" s="3"/>
      <c r="I570" s="3">
        <v>2.5199199999999998E-4</v>
      </c>
      <c r="J570" s="3"/>
      <c r="K570" s="4">
        <v>6.27</v>
      </c>
      <c r="L570" s="3">
        <v>1.3089999999999999E-2</v>
      </c>
      <c r="M570" s="2">
        <v>47.3</v>
      </c>
      <c r="N570" s="5">
        <v>44789</v>
      </c>
      <c r="O570" s="4">
        <v>6.8446269678302532</v>
      </c>
      <c r="P570" s="2" t="s">
        <v>19</v>
      </c>
      <c r="Q570" s="2">
        <v>2.625</v>
      </c>
      <c r="R570" s="2" t="s">
        <v>29</v>
      </c>
      <c r="S570" s="2" t="s">
        <v>30</v>
      </c>
      <c r="T570" s="4">
        <v>710.20951000000002</v>
      </c>
    </row>
    <row r="571" spans="1:20" s="2" customFormat="1" x14ac:dyDescent="0.2">
      <c r="A571" s="6" t="s">
        <v>2840</v>
      </c>
      <c r="B571" s="2" t="s">
        <v>2841</v>
      </c>
      <c r="C571" s="2" t="s">
        <v>109</v>
      </c>
      <c r="D571" s="2" t="s">
        <v>1809</v>
      </c>
      <c r="E571" s="3">
        <v>1.0735399999999999</v>
      </c>
      <c r="H571" s="3"/>
      <c r="I571" s="3">
        <v>2.5188400000000002E-4</v>
      </c>
      <c r="J571" s="3"/>
      <c r="K571" s="4">
        <v>1.915</v>
      </c>
      <c r="L571" s="3">
        <v>2.718748E-2</v>
      </c>
      <c r="M571" s="2">
        <v>4.8</v>
      </c>
      <c r="N571" s="5">
        <v>61316</v>
      </c>
      <c r="O571" s="4">
        <v>52.093086926762489</v>
      </c>
      <c r="P571" s="2" t="s">
        <v>26</v>
      </c>
      <c r="Q571" s="2">
        <v>6.375</v>
      </c>
      <c r="R571" s="2" t="s">
        <v>413</v>
      </c>
      <c r="S571" s="2" t="s">
        <v>66</v>
      </c>
      <c r="T571" s="4">
        <v>391.26705999999996</v>
      </c>
    </row>
    <row r="572" spans="1:20" s="2" customFormat="1" x14ac:dyDescent="0.2">
      <c r="A572" s="6" t="s">
        <v>667</v>
      </c>
      <c r="B572" s="2" t="s">
        <v>668</v>
      </c>
      <c r="C572" s="2" t="s">
        <v>18</v>
      </c>
      <c r="D572" s="2" t="s">
        <v>17</v>
      </c>
      <c r="E572" s="3">
        <v>1.05928</v>
      </c>
      <c r="H572" s="3"/>
      <c r="I572" s="3">
        <v>2.5178899999999998E-4</v>
      </c>
      <c r="J572" s="3"/>
      <c r="K572" s="4">
        <v>1.3460000000000001</v>
      </c>
      <c r="L572" s="3">
        <v>6.0400000000000002E-3</v>
      </c>
      <c r="M572" s="2">
        <v>3.2</v>
      </c>
      <c r="N572" s="5">
        <v>42801</v>
      </c>
      <c r="O572" s="4">
        <v>1.4017796030116358</v>
      </c>
      <c r="P572" s="2" t="s">
        <v>19</v>
      </c>
      <c r="Q572" s="2">
        <v>4.875</v>
      </c>
      <c r="R572" s="2" t="s">
        <v>29</v>
      </c>
      <c r="S572" s="2" t="s">
        <v>30</v>
      </c>
      <c r="T572" s="4">
        <v>118.03988</v>
      </c>
    </row>
    <row r="573" spans="1:20" s="2" customFormat="1" x14ac:dyDescent="0.2">
      <c r="A573" s="6" t="s">
        <v>2842</v>
      </c>
      <c r="B573" s="2" t="s">
        <v>2843</v>
      </c>
      <c r="C573" s="2" t="s">
        <v>18</v>
      </c>
      <c r="D573" s="2" t="s">
        <v>17</v>
      </c>
      <c r="E573" s="3">
        <v>1.0765199999999999</v>
      </c>
      <c r="H573" s="3"/>
      <c r="I573" s="3">
        <v>2.5110900000000001E-4</v>
      </c>
      <c r="J573" s="3"/>
      <c r="K573" s="4">
        <v>6.9240000000000004</v>
      </c>
      <c r="L573" s="3">
        <v>1.311E-2</v>
      </c>
      <c r="M573" s="2">
        <v>57.3</v>
      </c>
      <c r="N573" s="5">
        <v>45068</v>
      </c>
      <c r="O573" s="4">
        <v>7.6084873374401099</v>
      </c>
      <c r="P573" s="2" t="s">
        <v>19</v>
      </c>
      <c r="Q573" s="2">
        <v>2.375</v>
      </c>
      <c r="R573" s="2" t="s">
        <v>29</v>
      </c>
      <c r="S573" s="2" t="s">
        <v>30</v>
      </c>
      <c r="T573" s="4">
        <v>725.28604999999993</v>
      </c>
    </row>
    <row r="574" spans="1:20" s="2" customFormat="1" x14ac:dyDescent="0.2">
      <c r="A574" s="6" t="s">
        <v>2844</v>
      </c>
      <c r="B574" s="2" t="s">
        <v>2845</v>
      </c>
      <c r="C574" s="2" t="s">
        <v>109</v>
      </c>
      <c r="D574" s="2" t="s">
        <v>1809</v>
      </c>
      <c r="E574" s="3">
        <v>0.92586999999999997</v>
      </c>
      <c r="F574" s="2">
        <v>2900000</v>
      </c>
      <c r="G574" s="2">
        <v>2704396.611</v>
      </c>
      <c r="H574" s="3">
        <v>5.6991619999999998E-3</v>
      </c>
      <c r="I574" s="3">
        <v>2.51108E-4</v>
      </c>
      <c r="J574" s="3">
        <v>5.6991619999999998E-3</v>
      </c>
      <c r="K574" s="4">
        <v>17.02</v>
      </c>
      <c r="L574" s="3">
        <v>4.1427270000000002E-2</v>
      </c>
      <c r="M574" s="2">
        <v>401.8</v>
      </c>
      <c r="N574" s="5">
        <v>53003</v>
      </c>
      <c r="O574" s="4">
        <v>29.333333333333332</v>
      </c>
      <c r="P574" s="2" t="s">
        <v>26</v>
      </c>
      <c r="Q574" s="2">
        <v>3.7000000480000002</v>
      </c>
      <c r="R574" s="2" t="s">
        <v>29</v>
      </c>
      <c r="S574" s="2" t="s">
        <v>123</v>
      </c>
      <c r="T574" s="4">
        <v>2155.7872400000001</v>
      </c>
    </row>
    <row r="575" spans="1:20" s="2" customFormat="1" x14ac:dyDescent="0.2">
      <c r="A575" s="6" t="s">
        <v>2846</v>
      </c>
      <c r="B575" s="2" t="s">
        <v>2847</v>
      </c>
      <c r="C575" s="2" t="s">
        <v>18</v>
      </c>
      <c r="D575" s="2" t="s">
        <v>1872</v>
      </c>
      <c r="E575" s="3">
        <v>1.2001949999999999</v>
      </c>
      <c r="H575" s="3"/>
      <c r="I575" s="3">
        <v>2.5108500000000001E-4</v>
      </c>
      <c r="J575" s="3"/>
      <c r="K575" s="4">
        <v>14.606999999999999</v>
      </c>
      <c r="L575" s="3">
        <v>3.5970000000000002E-2</v>
      </c>
      <c r="M575" s="2">
        <v>286.3</v>
      </c>
      <c r="N575" s="5">
        <v>50789</v>
      </c>
      <c r="O575" s="4">
        <v>23.271731690622861</v>
      </c>
      <c r="P575" s="2" t="s">
        <v>26</v>
      </c>
      <c r="Q575" s="2">
        <v>4.875</v>
      </c>
      <c r="R575" s="2" t="s">
        <v>29</v>
      </c>
      <c r="S575" s="2" t="s">
        <v>104</v>
      </c>
      <c r="T575" s="4">
        <v>1621.1724999999999</v>
      </c>
    </row>
    <row r="576" spans="1:20" s="2" customFormat="1" x14ac:dyDescent="0.2">
      <c r="A576" s="6" t="s">
        <v>2848</v>
      </c>
      <c r="B576" s="2" t="s">
        <v>2849</v>
      </c>
      <c r="C576" s="2" t="s">
        <v>109</v>
      </c>
      <c r="D576" s="2" t="s">
        <v>17</v>
      </c>
      <c r="E576" s="3">
        <v>0.90776000000000001</v>
      </c>
      <c r="H576" s="3"/>
      <c r="I576" s="3">
        <v>2.50943E-4</v>
      </c>
      <c r="J576" s="3"/>
      <c r="K576" s="4">
        <v>7.7320000000000002</v>
      </c>
      <c r="L576" s="3">
        <v>5.8242559999999999E-2</v>
      </c>
      <c r="M576" s="2">
        <v>77.3</v>
      </c>
      <c r="N576" s="5">
        <v>54511</v>
      </c>
      <c r="O576" s="4">
        <v>33.46201232032854</v>
      </c>
      <c r="P576" s="2" t="s">
        <v>19</v>
      </c>
      <c r="Q576" s="2">
        <v>4.625</v>
      </c>
      <c r="R576" s="2" t="s">
        <v>25</v>
      </c>
      <c r="S576" s="2" t="s">
        <v>104</v>
      </c>
      <c r="T576" s="4">
        <v>4057.5623999999998</v>
      </c>
    </row>
    <row r="577" spans="1:20" s="2" customFormat="1" x14ac:dyDescent="0.2">
      <c r="A577" s="6" t="s">
        <v>92</v>
      </c>
      <c r="B577" s="2" t="s">
        <v>93</v>
      </c>
      <c r="C577" s="2" t="s">
        <v>18</v>
      </c>
      <c r="D577" s="2" t="s">
        <v>17</v>
      </c>
      <c r="E577" s="3">
        <v>1.04399</v>
      </c>
      <c r="H577" s="3"/>
      <c r="I577" s="3">
        <v>2.5064500000000002E-4</v>
      </c>
      <c r="J577" s="3"/>
      <c r="K577" s="4">
        <v>1.036</v>
      </c>
      <c r="L577" s="3">
        <v>1.58E-3</v>
      </c>
      <c r="M577" s="2">
        <v>2.1</v>
      </c>
      <c r="N577" s="5">
        <v>42684</v>
      </c>
      <c r="O577" s="4">
        <v>1.0814510609171799</v>
      </c>
      <c r="P577" s="2" t="s">
        <v>19</v>
      </c>
      <c r="Q577" s="2">
        <v>4.25</v>
      </c>
      <c r="R577" s="2" t="s">
        <v>29</v>
      </c>
      <c r="S577" s="2" t="s">
        <v>30</v>
      </c>
      <c r="T577" s="4">
        <v>52.225880000000004</v>
      </c>
    </row>
    <row r="578" spans="1:20" s="2" customFormat="1" x14ac:dyDescent="0.2">
      <c r="A578" s="6" t="s">
        <v>94</v>
      </c>
      <c r="B578" s="2" t="s">
        <v>95</v>
      </c>
      <c r="C578" s="2" t="s">
        <v>18</v>
      </c>
      <c r="D578" s="2" t="s">
        <v>17</v>
      </c>
      <c r="E578" s="3">
        <v>1.05504</v>
      </c>
      <c r="H578" s="3"/>
      <c r="I578" s="3">
        <v>2.5026699999999998E-4</v>
      </c>
      <c r="J578" s="3"/>
      <c r="K578" s="4">
        <v>1.34</v>
      </c>
      <c r="L578" s="3">
        <v>2.5600000000000002E-3</v>
      </c>
      <c r="M578" s="2">
        <v>3.2</v>
      </c>
      <c r="N578" s="5">
        <v>42795</v>
      </c>
      <c r="O578" s="4">
        <v>1.3853524982888432</v>
      </c>
      <c r="P578" s="2" t="s">
        <v>19</v>
      </c>
      <c r="Q578" s="2">
        <v>4.25</v>
      </c>
      <c r="R578" s="2" t="s">
        <v>29</v>
      </c>
      <c r="S578" s="2" t="s">
        <v>66</v>
      </c>
      <c r="T578" s="4">
        <v>71.297699999999992</v>
      </c>
    </row>
    <row r="579" spans="1:20" s="2" customFormat="1" x14ac:dyDescent="0.2">
      <c r="A579" s="6" t="s">
        <v>96</v>
      </c>
      <c r="B579" s="2" t="s">
        <v>97</v>
      </c>
      <c r="C579" s="2" t="s">
        <v>18</v>
      </c>
      <c r="D579" s="2" t="s">
        <v>17</v>
      </c>
      <c r="E579" s="3">
        <v>1.04095</v>
      </c>
      <c r="H579" s="3"/>
      <c r="I579" s="3">
        <v>2.5009899999999999E-4</v>
      </c>
      <c r="J579" s="3"/>
      <c r="K579" s="4">
        <v>0.998</v>
      </c>
      <c r="L579" s="3">
        <v>1.74E-3</v>
      </c>
      <c r="M579" s="2">
        <v>2</v>
      </c>
      <c r="N579" s="5">
        <v>42670</v>
      </c>
      <c r="O579" s="4">
        <v>1.0431211498973305</v>
      </c>
      <c r="P579" s="2" t="s">
        <v>19</v>
      </c>
      <c r="Q579" s="2">
        <v>4.125</v>
      </c>
      <c r="R579" s="2" t="s">
        <v>29</v>
      </c>
      <c r="S579" s="2" t="s">
        <v>66</v>
      </c>
      <c r="T579" s="4">
        <v>52.760730000000002</v>
      </c>
    </row>
    <row r="580" spans="1:20" s="2" customFormat="1" x14ac:dyDescent="0.2">
      <c r="A580" s="6" t="s">
        <v>2850</v>
      </c>
      <c r="B580" s="2" t="s">
        <v>2851</v>
      </c>
      <c r="C580" s="2" t="s">
        <v>18</v>
      </c>
      <c r="D580" s="2" t="s">
        <v>1809</v>
      </c>
      <c r="E580" s="3">
        <v>1.0328550000000001</v>
      </c>
      <c r="H580" s="3"/>
      <c r="I580" s="3">
        <v>2.4985399999999998E-4</v>
      </c>
      <c r="J580" s="3"/>
      <c r="K580" s="4">
        <v>16.422000000000001</v>
      </c>
      <c r="L580" s="3">
        <v>4.2049999999999997E-2</v>
      </c>
      <c r="M580" s="2">
        <v>386.8</v>
      </c>
      <c r="N580" s="5">
        <v>53109</v>
      </c>
      <c r="O580" s="4">
        <v>29.623545516769337</v>
      </c>
      <c r="P580" s="2" t="s">
        <v>26</v>
      </c>
      <c r="Q580" s="2">
        <v>4.4000000950000002</v>
      </c>
      <c r="R580" s="2" t="s">
        <v>29</v>
      </c>
      <c r="S580" s="2" t="s">
        <v>50</v>
      </c>
      <c r="T580" s="4">
        <v>2110.0956200000001</v>
      </c>
    </row>
    <row r="581" spans="1:20" s="2" customFormat="1" x14ac:dyDescent="0.2">
      <c r="A581" s="6" t="s">
        <v>2852</v>
      </c>
      <c r="B581" s="2" t="s">
        <v>2853</v>
      </c>
      <c r="C581" s="2" t="s">
        <v>18</v>
      </c>
      <c r="D581" s="2" t="s">
        <v>1809</v>
      </c>
      <c r="E581" s="3">
        <v>0.98788500000000001</v>
      </c>
      <c r="H581" s="3"/>
      <c r="I581" s="3">
        <v>2.4980400000000001E-4</v>
      </c>
      <c r="J581" s="3"/>
      <c r="K581" s="4">
        <v>5.6920000000000002</v>
      </c>
      <c r="L581" s="3">
        <v>3.2120000000000003E-2</v>
      </c>
      <c r="M581" s="2">
        <v>37.200000000000003</v>
      </c>
      <c r="N581" s="5">
        <v>44607</v>
      </c>
      <c r="O581" s="4">
        <v>6.3463381245722106</v>
      </c>
      <c r="P581" s="2" t="s">
        <v>26</v>
      </c>
      <c r="Q581" s="2">
        <v>3</v>
      </c>
      <c r="R581" s="2" t="s">
        <v>29</v>
      </c>
      <c r="S581" s="2" t="s">
        <v>261</v>
      </c>
      <c r="T581" s="4">
        <v>885.06615999999997</v>
      </c>
    </row>
    <row r="582" spans="1:20" s="2" customFormat="1" x14ac:dyDescent="0.2">
      <c r="A582" s="6" t="s">
        <v>2854</v>
      </c>
      <c r="B582" s="2" t="s">
        <v>2855</v>
      </c>
      <c r="C582" s="2" t="s">
        <v>18</v>
      </c>
      <c r="D582" s="2" t="s">
        <v>1809</v>
      </c>
      <c r="E582" s="3">
        <v>1.0390299999999999</v>
      </c>
      <c r="H582" s="3"/>
      <c r="I582" s="3">
        <v>2.4965099999999999E-4</v>
      </c>
      <c r="J582" s="3"/>
      <c r="K582" s="4">
        <v>6.65</v>
      </c>
      <c r="L582" s="3">
        <v>4.0559999999999999E-2</v>
      </c>
      <c r="M582" s="2">
        <v>53</v>
      </c>
      <c r="N582" s="5">
        <v>45261</v>
      </c>
      <c r="O582" s="4">
        <v>8.1368925393566052</v>
      </c>
      <c r="P582" s="2" t="s">
        <v>26</v>
      </c>
      <c r="Q582" s="2">
        <v>4.625</v>
      </c>
      <c r="R582" s="2" t="s">
        <v>110</v>
      </c>
      <c r="S582" s="2" t="s">
        <v>30</v>
      </c>
      <c r="T582" s="4">
        <v>1424.1972499999999</v>
      </c>
    </row>
    <row r="583" spans="1:20" s="2" customFormat="1" x14ac:dyDescent="0.2">
      <c r="A583" s="6" t="s">
        <v>98</v>
      </c>
      <c r="B583" s="2" t="s">
        <v>99</v>
      </c>
      <c r="C583" s="2" t="s">
        <v>18</v>
      </c>
      <c r="D583" s="2" t="s">
        <v>17</v>
      </c>
      <c r="E583" s="3">
        <v>1.04297</v>
      </c>
      <c r="H583" s="3"/>
      <c r="I583" s="3">
        <v>2.4949899999999998E-4</v>
      </c>
      <c r="J583" s="3"/>
      <c r="K583" s="4">
        <v>1.0740000000000001</v>
      </c>
      <c r="L583" s="3">
        <v>1.31E-3</v>
      </c>
      <c r="M583" s="2">
        <v>2.2999999999999998</v>
      </c>
      <c r="N583" s="5">
        <v>42697</v>
      </c>
      <c r="O583" s="4">
        <v>1.1170431211498972</v>
      </c>
      <c r="P583" s="2" t="s">
        <v>19</v>
      </c>
      <c r="Q583" s="2">
        <v>4</v>
      </c>
      <c r="R583" s="2" t="s">
        <v>29</v>
      </c>
      <c r="S583" s="2" t="s">
        <v>77</v>
      </c>
      <c r="T583" s="4">
        <v>50.438189999999999</v>
      </c>
    </row>
    <row r="584" spans="1:20" s="2" customFormat="1" x14ac:dyDescent="0.2">
      <c r="A584" s="6" t="s">
        <v>2856</v>
      </c>
      <c r="B584" s="2" t="s">
        <v>2857</v>
      </c>
      <c r="C584" s="2" t="s">
        <v>109</v>
      </c>
      <c r="D584" s="2" t="s">
        <v>1809</v>
      </c>
      <c r="E584" s="3">
        <v>1.041695</v>
      </c>
      <c r="H584" s="3"/>
      <c r="I584" s="3">
        <v>2.4943300000000002E-4</v>
      </c>
      <c r="J584" s="3"/>
      <c r="K584" s="4">
        <v>6.8140000000000001</v>
      </c>
      <c r="L584" s="3">
        <v>3.4030199999999997E-2</v>
      </c>
      <c r="M584" s="2">
        <v>54.4</v>
      </c>
      <c r="N584" s="5">
        <v>45323</v>
      </c>
      <c r="O584" s="4">
        <v>8.3066392881587952</v>
      </c>
      <c r="P584" s="2" t="s">
        <v>26</v>
      </c>
      <c r="Q584" s="2">
        <v>4</v>
      </c>
      <c r="R584" s="2" t="s">
        <v>29</v>
      </c>
      <c r="S584" s="2" t="s">
        <v>123</v>
      </c>
      <c r="T584" s="4">
        <v>1028.59374</v>
      </c>
    </row>
    <row r="585" spans="1:20" s="2" customFormat="1" x14ac:dyDescent="0.2">
      <c r="A585" s="6" t="s">
        <v>2858</v>
      </c>
      <c r="B585" s="2" t="s">
        <v>2859</v>
      </c>
      <c r="C585" s="2" t="s">
        <v>18</v>
      </c>
      <c r="D585" s="2" t="s">
        <v>2559</v>
      </c>
      <c r="E585" s="3">
        <v>1.0017400000000001</v>
      </c>
      <c r="H585" s="3"/>
      <c r="I585" s="3">
        <v>2.4902000000000002E-4</v>
      </c>
      <c r="J585" s="3"/>
      <c r="K585" s="4">
        <v>4.3819999999999997</v>
      </c>
      <c r="L585" s="3">
        <v>3.47E-3</v>
      </c>
      <c r="M585" s="2">
        <v>37.9</v>
      </c>
      <c r="N585" s="5">
        <v>43909</v>
      </c>
      <c r="O585" s="4">
        <v>4.4353182751540041</v>
      </c>
      <c r="P585" s="2" t="s">
        <v>26</v>
      </c>
      <c r="Q585" s="2">
        <v>0.38699999499999999</v>
      </c>
      <c r="R585" s="2" t="s">
        <v>29</v>
      </c>
      <c r="S585" s="2" t="s">
        <v>361</v>
      </c>
      <c r="T585" s="4">
        <v>132.17865</v>
      </c>
    </row>
    <row r="586" spans="1:20" s="2" customFormat="1" x14ac:dyDescent="0.2">
      <c r="A586" s="6" t="s">
        <v>676</v>
      </c>
      <c r="B586" s="2" t="s">
        <v>677</v>
      </c>
      <c r="C586" s="2" t="s">
        <v>109</v>
      </c>
      <c r="D586" s="2" t="s">
        <v>17</v>
      </c>
      <c r="E586" s="3">
        <v>1.04986</v>
      </c>
      <c r="H586" s="3"/>
      <c r="I586" s="3">
        <v>2.4868600000000002E-4</v>
      </c>
      <c r="J586" s="3"/>
      <c r="K586" s="4">
        <v>3.0049999999999999</v>
      </c>
      <c r="L586" s="3">
        <v>1.7779619999999999E-2</v>
      </c>
      <c r="M586" s="2">
        <v>12.4</v>
      </c>
      <c r="N586" s="5">
        <v>45301</v>
      </c>
      <c r="O586" s="4">
        <v>8.2464065708418897</v>
      </c>
      <c r="P586" s="2" t="s">
        <v>19</v>
      </c>
      <c r="Q586" s="2">
        <v>3.375</v>
      </c>
      <c r="R586" s="2" t="s">
        <v>110</v>
      </c>
      <c r="S586" s="2" t="s">
        <v>30</v>
      </c>
      <c r="T586" s="4">
        <v>584.72838000000002</v>
      </c>
    </row>
    <row r="587" spans="1:20" s="2" customFormat="1" x14ac:dyDescent="0.2">
      <c r="A587" s="6" t="s">
        <v>102</v>
      </c>
      <c r="B587" s="2" t="s">
        <v>103</v>
      </c>
      <c r="C587" s="2" t="s">
        <v>18</v>
      </c>
      <c r="D587" s="2" t="s">
        <v>17</v>
      </c>
      <c r="E587" s="3">
        <v>1.0440400000000001</v>
      </c>
      <c r="H587" s="3"/>
      <c r="I587" s="3">
        <v>2.4811100000000002E-4</v>
      </c>
      <c r="J587" s="3"/>
      <c r="K587" s="4">
        <v>1.2250000000000001</v>
      </c>
      <c r="L587" s="3">
        <v>3.8E-3</v>
      </c>
      <c r="M587" s="2">
        <v>2.8</v>
      </c>
      <c r="N587" s="5">
        <v>42753</v>
      </c>
      <c r="O587" s="4">
        <v>1.270362765229295</v>
      </c>
      <c r="P587" s="2" t="s">
        <v>19</v>
      </c>
      <c r="Q587" s="2">
        <v>3.875</v>
      </c>
      <c r="R587" s="2" t="s">
        <v>29</v>
      </c>
      <c r="S587" s="2" t="s">
        <v>104</v>
      </c>
      <c r="T587" s="4">
        <v>83.676559999999995</v>
      </c>
    </row>
    <row r="588" spans="1:20" s="2" customFormat="1" x14ac:dyDescent="0.2">
      <c r="A588" s="6" t="s">
        <v>672</v>
      </c>
      <c r="B588" s="2" t="s">
        <v>673</v>
      </c>
      <c r="C588" s="2" t="s">
        <v>18</v>
      </c>
      <c r="D588" s="2" t="s">
        <v>17</v>
      </c>
      <c r="E588" s="3">
        <v>1.05047</v>
      </c>
      <c r="H588" s="3"/>
      <c r="I588" s="3">
        <v>2.4810499999999998E-4</v>
      </c>
      <c r="J588" s="3"/>
      <c r="K588" s="4">
        <v>1.399</v>
      </c>
      <c r="L588" s="3">
        <v>3.5400000000000002E-3</v>
      </c>
      <c r="M588" s="2">
        <v>3.4</v>
      </c>
      <c r="N588" s="5">
        <v>42816</v>
      </c>
      <c r="O588" s="4">
        <v>1.4428473648186173</v>
      </c>
      <c r="P588" s="2" t="s">
        <v>19</v>
      </c>
      <c r="Q588" s="2">
        <v>3.875</v>
      </c>
      <c r="R588" s="2" t="s">
        <v>29</v>
      </c>
      <c r="S588" s="2" t="s">
        <v>30</v>
      </c>
      <c r="T588" s="4">
        <v>86.182829999999996</v>
      </c>
    </row>
    <row r="589" spans="1:20" s="2" customFormat="1" x14ac:dyDescent="0.2">
      <c r="A589" s="6" t="s">
        <v>100</v>
      </c>
      <c r="B589" s="2" t="s">
        <v>101</v>
      </c>
      <c r="C589" s="2" t="s">
        <v>18</v>
      </c>
      <c r="D589" s="2" t="s">
        <v>17</v>
      </c>
      <c r="E589" s="3">
        <v>1.0484599999999999</v>
      </c>
      <c r="H589" s="3"/>
      <c r="I589" s="3">
        <v>2.4810400000000002E-4</v>
      </c>
      <c r="J589" s="3"/>
      <c r="K589" s="4">
        <v>1.33</v>
      </c>
      <c r="L589" s="3">
        <v>1.9599999999999999E-3</v>
      </c>
      <c r="M589" s="2">
        <v>3.1</v>
      </c>
      <c r="N589" s="5">
        <v>42790</v>
      </c>
      <c r="O589" s="4">
        <v>1.3716632443531827</v>
      </c>
      <c r="P589" s="2" t="s">
        <v>19</v>
      </c>
      <c r="Q589" s="2">
        <v>3.75</v>
      </c>
      <c r="R589" s="2" t="s">
        <v>29</v>
      </c>
      <c r="S589" s="2" t="s">
        <v>30</v>
      </c>
      <c r="T589" s="4">
        <v>63.214170000000003</v>
      </c>
    </row>
    <row r="590" spans="1:20" s="2" customFormat="1" x14ac:dyDescent="0.2">
      <c r="A590" s="6" t="s">
        <v>2860</v>
      </c>
      <c r="B590" s="2" t="s">
        <v>2861</v>
      </c>
      <c r="C590" s="2" t="s">
        <v>109</v>
      </c>
      <c r="D590" s="2" t="s">
        <v>2499</v>
      </c>
      <c r="E590" s="3">
        <v>1.03278</v>
      </c>
      <c r="H590" s="3"/>
      <c r="I590" s="3">
        <v>2.48082E-4</v>
      </c>
      <c r="J590" s="3"/>
      <c r="K590" s="4">
        <v>1.119</v>
      </c>
      <c r="L590" s="3">
        <v>1.9155209999999999E-2</v>
      </c>
      <c r="M590" s="2">
        <v>1.8</v>
      </c>
      <c r="N590" s="5">
        <v>75224</v>
      </c>
      <c r="O590" s="4">
        <v>90.171115674195761</v>
      </c>
      <c r="P590" s="2" t="s">
        <v>26</v>
      </c>
      <c r="Q590" s="2">
        <v>4.7789998049999998</v>
      </c>
      <c r="R590" s="2" t="s">
        <v>413</v>
      </c>
      <c r="S590" s="2" t="s">
        <v>30</v>
      </c>
      <c r="T590" s="4">
        <v>158.44481000000002</v>
      </c>
    </row>
    <row r="591" spans="1:20" s="2" customFormat="1" x14ac:dyDescent="0.2">
      <c r="A591" s="6" t="s">
        <v>2862</v>
      </c>
      <c r="B591" s="2" t="s">
        <v>2863</v>
      </c>
      <c r="C591" s="2" t="s">
        <v>109</v>
      </c>
      <c r="D591" s="2" t="s">
        <v>17</v>
      </c>
      <c r="E591" s="3">
        <v>1.22346</v>
      </c>
      <c r="F591" s="2">
        <v>3000000</v>
      </c>
      <c r="G591" s="2">
        <v>4388129.13</v>
      </c>
      <c r="H591" s="3">
        <v>9.2474080000000004E-3</v>
      </c>
      <c r="I591" s="3">
        <v>2.4802100000000002E-4</v>
      </c>
      <c r="J591" s="3">
        <v>9.2474080000000004E-3</v>
      </c>
      <c r="K591" s="4">
        <v>5.3956170080000003</v>
      </c>
      <c r="L591" s="3">
        <v>4.0858473999999999E-2</v>
      </c>
      <c r="M591" s="2">
        <v>39.397613530000001</v>
      </c>
      <c r="N591" s="5">
        <v>52212</v>
      </c>
      <c r="O591" s="4">
        <v>27.167693360711841</v>
      </c>
      <c r="P591" s="2" t="s">
        <v>19</v>
      </c>
      <c r="Q591" s="2">
        <v>7.75</v>
      </c>
      <c r="R591" s="2" t="s">
        <v>134</v>
      </c>
      <c r="S591" s="2" t="s">
        <v>77</v>
      </c>
      <c r="T591" s="4">
        <v>2107.9708799999999</v>
      </c>
    </row>
    <row r="592" spans="1:20" s="2" customFormat="1" x14ac:dyDescent="0.2">
      <c r="A592" s="6" t="s">
        <v>2864</v>
      </c>
      <c r="B592" s="2" t="s">
        <v>2865</v>
      </c>
      <c r="C592" s="2" t="s">
        <v>109</v>
      </c>
      <c r="D592" s="2" t="s">
        <v>17</v>
      </c>
      <c r="E592" s="3">
        <v>1.0518000000000001</v>
      </c>
      <c r="H592" s="3"/>
      <c r="I592" s="3">
        <v>2.4801700000000001E-4</v>
      </c>
      <c r="J592" s="3"/>
      <c r="K592" s="4">
        <v>4.7619999999999996</v>
      </c>
      <c r="L592" s="3">
        <v>2.5775280000000001E-2</v>
      </c>
      <c r="M592" s="2">
        <v>28.8</v>
      </c>
      <c r="N592" s="5">
        <v>46078</v>
      </c>
      <c r="O592" s="4">
        <v>10.373716632443532</v>
      </c>
      <c r="P592" s="2" t="s">
        <v>19</v>
      </c>
      <c r="Q592" s="2">
        <v>3.625</v>
      </c>
      <c r="R592" s="2" t="s">
        <v>110</v>
      </c>
      <c r="S592" s="2" t="s">
        <v>30</v>
      </c>
      <c r="T592" s="4">
        <v>1216.3801100000001</v>
      </c>
    </row>
    <row r="593" spans="1:20" s="2" customFormat="1" x14ac:dyDescent="0.2">
      <c r="A593" s="6" t="s">
        <v>2866</v>
      </c>
      <c r="B593" s="2" t="s">
        <v>2867</v>
      </c>
      <c r="C593" s="2" t="s">
        <v>18</v>
      </c>
      <c r="D593" s="2" t="s">
        <v>17</v>
      </c>
      <c r="E593" s="3">
        <v>1.0547800000000001</v>
      </c>
      <c r="H593" s="3"/>
      <c r="I593" s="3">
        <v>2.47917E-4</v>
      </c>
      <c r="J593" s="3"/>
      <c r="K593" s="4">
        <v>4.7699999999999996</v>
      </c>
      <c r="L593" s="3">
        <v>7.6800000000000002E-3</v>
      </c>
      <c r="M593" s="2">
        <v>28.4</v>
      </c>
      <c r="N593" s="5">
        <v>44141</v>
      </c>
      <c r="O593" s="4">
        <v>5.0704996577686519</v>
      </c>
      <c r="P593" s="2" t="s">
        <v>19</v>
      </c>
      <c r="Q593" s="2">
        <v>1.875</v>
      </c>
      <c r="R593" s="2" t="s">
        <v>29</v>
      </c>
      <c r="S593" s="2" t="s">
        <v>361</v>
      </c>
      <c r="T593" s="4">
        <v>361.83436</v>
      </c>
    </row>
    <row r="594" spans="1:20" s="2" customFormat="1" x14ac:dyDescent="0.2">
      <c r="A594" s="6" t="s">
        <v>2868</v>
      </c>
      <c r="B594" s="2" t="s">
        <v>2869</v>
      </c>
      <c r="C594" s="2" t="s">
        <v>18</v>
      </c>
      <c r="D594" s="2" t="s">
        <v>1872</v>
      </c>
      <c r="E594" s="3">
        <v>1.2047699999999999</v>
      </c>
      <c r="H594" s="3"/>
      <c r="I594" s="3">
        <v>2.4780199999999998E-4</v>
      </c>
      <c r="J594" s="3"/>
      <c r="K594" s="4">
        <v>10.6</v>
      </c>
      <c r="L594" s="3">
        <v>4.5870000000000001E-2</v>
      </c>
      <c r="M594" s="2">
        <v>153.4</v>
      </c>
      <c r="N594" s="5">
        <v>48372</v>
      </c>
      <c r="O594" s="4">
        <v>16.654346338124572</v>
      </c>
      <c r="P594" s="2" t="s">
        <v>19</v>
      </c>
      <c r="Q594" s="2">
        <v>6.375</v>
      </c>
      <c r="R594" s="2" t="s">
        <v>29</v>
      </c>
      <c r="S594" s="2" t="s">
        <v>566</v>
      </c>
      <c r="T594" s="4">
        <v>2387.3214000000003</v>
      </c>
    </row>
    <row r="595" spans="1:20" s="2" customFormat="1" x14ac:dyDescent="0.2">
      <c r="A595" s="6" t="s">
        <v>2870</v>
      </c>
      <c r="B595" s="2" t="s">
        <v>2871</v>
      </c>
      <c r="C595" s="2" t="s">
        <v>18</v>
      </c>
      <c r="D595" s="2" t="s">
        <v>17</v>
      </c>
      <c r="E595" s="3">
        <v>1.0579700000000001</v>
      </c>
      <c r="H595" s="3"/>
      <c r="I595" s="3">
        <v>2.4768400000000002E-4</v>
      </c>
      <c r="J595" s="3"/>
      <c r="K595" s="4">
        <v>5.0750000000000002</v>
      </c>
      <c r="L595" s="3">
        <v>1.2699999999999999E-2</v>
      </c>
      <c r="M595" s="2">
        <v>31.8</v>
      </c>
      <c r="N595" s="5">
        <v>44286</v>
      </c>
      <c r="O595" s="4">
        <v>5.4674880219028061</v>
      </c>
      <c r="P595" s="2" t="s">
        <v>19</v>
      </c>
      <c r="Q595" s="2">
        <v>2.375</v>
      </c>
      <c r="R595" s="2" t="s">
        <v>29</v>
      </c>
      <c r="S595" s="2" t="s">
        <v>30</v>
      </c>
      <c r="T595" s="4">
        <v>625.80432000000008</v>
      </c>
    </row>
    <row r="596" spans="1:20" s="2" customFormat="1" x14ac:dyDescent="0.2">
      <c r="A596" s="6" t="s">
        <v>2872</v>
      </c>
      <c r="B596" s="2" t="s">
        <v>2873</v>
      </c>
      <c r="C596" s="2" t="s">
        <v>18</v>
      </c>
      <c r="D596" s="2" t="s">
        <v>1809</v>
      </c>
      <c r="E596" s="3">
        <v>1.1829449999999999</v>
      </c>
      <c r="H596" s="3"/>
      <c r="I596" s="3">
        <v>2.4762800000000001E-4</v>
      </c>
      <c r="J596" s="3"/>
      <c r="K596" s="4">
        <v>2.6880000000000002</v>
      </c>
      <c r="L596" s="3">
        <v>1.7069999999999998E-2</v>
      </c>
      <c r="M596" s="2">
        <v>9.1999999999999993</v>
      </c>
      <c r="N596" s="5">
        <v>43405</v>
      </c>
      <c r="O596" s="4">
        <v>3.055441478439425</v>
      </c>
      <c r="P596" s="2" t="s">
        <v>26</v>
      </c>
      <c r="Q596" s="2">
        <v>7.9000000950000002</v>
      </c>
      <c r="R596" s="2" t="s">
        <v>29</v>
      </c>
      <c r="S596" s="2" t="s">
        <v>123</v>
      </c>
      <c r="T596" s="4">
        <v>201.43602999999999</v>
      </c>
    </row>
    <row r="597" spans="1:20" s="2" customFormat="1" x14ac:dyDescent="0.2">
      <c r="A597" s="6" t="s">
        <v>687</v>
      </c>
      <c r="B597" s="2" t="s">
        <v>688</v>
      </c>
      <c r="C597" s="2" t="s">
        <v>18</v>
      </c>
      <c r="D597" s="2" t="s">
        <v>17</v>
      </c>
      <c r="E597" s="3">
        <v>1.06427</v>
      </c>
      <c r="H597" s="3"/>
      <c r="I597" s="3">
        <v>2.47359E-4</v>
      </c>
      <c r="J597" s="3"/>
      <c r="K597" s="4">
        <v>4.508</v>
      </c>
      <c r="L597" s="3">
        <v>1.1129999999999999E-2</v>
      </c>
      <c r="M597" s="2">
        <v>25.4</v>
      </c>
      <c r="N597" s="5">
        <v>44039</v>
      </c>
      <c r="O597" s="4">
        <v>4.7912388774811774</v>
      </c>
      <c r="P597" s="2" t="s">
        <v>19</v>
      </c>
      <c r="Q597" s="2">
        <v>2.5</v>
      </c>
      <c r="R597" s="2" t="s">
        <v>29</v>
      </c>
      <c r="S597" s="2" t="s">
        <v>30</v>
      </c>
      <c r="T597" s="4">
        <v>513.22059999999999</v>
      </c>
    </row>
    <row r="598" spans="1:20" s="2" customFormat="1" x14ac:dyDescent="0.2">
      <c r="A598" s="6" t="s">
        <v>679</v>
      </c>
      <c r="B598" s="2" t="s">
        <v>680</v>
      </c>
      <c r="C598" s="2" t="s">
        <v>18</v>
      </c>
      <c r="D598" s="2" t="s">
        <v>17</v>
      </c>
      <c r="E598" s="3">
        <v>1.16252</v>
      </c>
      <c r="H598" s="3"/>
      <c r="I598" s="3">
        <v>2.4704399999999997E-4</v>
      </c>
      <c r="J598" s="3"/>
      <c r="K598" s="4">
        <v>4.04</v>
      </c>
      <c r="L598" s="3">
        <v>7.6600000000000001E-3</v>
      </c>
      <c r="M598" s="2">
        <v>21.3</v>
      </c>
      <c r="N598" s="5">
        <v>43914</v>
      </c>
      <c r="O598" s="4">
        <v>4.4490075290896645</v>
      </c>
      <c r="P598" s="2" t="s">
        <v>19</v>
      </c>
      <c r="Q598" s="2">
        <v>4.5</v>
      </c>
      <c r="R598" s="2" t="s">
        <v>29</v>
      </c>
      <c r="S598" s="2" t="s">
        <v>123</v>
      </c>
      <c r="T598" s="4">
        <v>339.11302999999998</v>
      </c>
    </row>
    <row r="599" spans="1:20" s="2" customFormat="1" x14ac:dyDescent="0.2">
      <c r="A599" s="6" t="s">
        <v>2874</v>
      </c>
      <c r="B599" s="2" t="s">
        <v>2875</v>
      </c>
      <c r="C599" s="2" t="s">
        <v>18</v>
      </c>
      <c r="D599" s="2" t="s">
        <v>1809</v>
      </c>
      <c r="E599" s="3">
        <v>1.0368599999999999</v>
      </c>
      <c r="H599" s="3"/>
      <c r="I599" s="3">
        <v>2.4654199999999999E-4</v>
      </c>
      <c r="J599" s="3"/>
      <c r="K599" s="4">
        <v>7.0289999999999999</v>
      </c>
      <c r="L599" s="3">
        <v>3.9199999999999999E-2</v>
      </c>
      <c r="M599" s="2">
        <v>58.3</v>
      </c>
      <c r="N599" s="5">
        <v>45384</v>
      </c>
      <c r="O599" s="4">
        <v>8.473648186173854</v>
      </c>
      <c r="P599" s="2" t="s">
        <v>26</v>
      </c>
      <c r="Q599" s="2">
        <v>4.4359998699999998</v>
      </c>
      <c r="R599" s="2" t="s">
        <v>110</v>
      </c>
      <c r="S599" s="2" t="s">
        <v>30</v>
      </c>
      <c r="T599" s="4">
        <v>1384.0382200000001</v>
      </c>
    </row>
    <row r="600" spans="1:20" s="2" customFormat="1" x14ac:dyDescent="0.2">
      <c r="A600" s="6" t="s">
        <v>2876</v>
      </c>
      <c r="B600" s="2" t="s">
        <v>2877</v>
      </c>
      <c r="C600" s="2" t="s">
        <v>18</v>
      </c>
      <c r="D600" s="2" t="s">
        <v>17</v>
      </c>
      <c r="E600" s="3">
        <v>1.0537099999999999</v>
      </c>
      <c r="H600" s="3"/>
      <c r="I600" s="3">
        <v>2.4649600000000002E-4</v>
      </c>
      <c r="J600" s="3"/>
      <c r="K600" s="4">
        <v>5.077</v>
      </c>
      <c r="L600" s="3">
        <v>1.099E-2</v>
      </c>
      <c r="M600" s="2">
        <v>31.8</v>
      </c>
      <c r="N600" s="5">
        <v>44272</v>
      </c>
      <c r="O600" s="4">
        <v>5.4291581108829572</v>
      </c>
      <c r="P600" s="2" t="s">
        <v>19</v>
      </c>
      <c r="Q600" s="2">
        <v>2.125</v>
      </c>
      <c r="R600" s="2" t="s">
        <v>29</v>
      </c>
      <c r="S600" s="2" t="s">
        <v>30</v>
      </c>
      <c r="T600" s="4">
        <v>540.26029000000005</v>
      </c>
    </row>
    <row r="601" spans="1:20" s="2" customFormat="1" x14ac:dyDescent="0.2">
      <c r="A601" s="6" t="s">
        <v>2878</v>
      </c>
      <c r="B601" s="2" t="s">
        <v>2879</v>
      </c>
      <c r="C601" s="2" t="s">
        <v>18</v>
      </c>
      <c r="D601" s="2" t="s">
        <v>1872</v>
      </c>
      <c r="E601" s="3">
        <v>1.3701000000000001</v>
      </c>
      <c r="H601" s="3"/>
      <c r="I601" s="3">
        <v>2.4645400000000001E-4</v>
      </c>
      <c r="J601" s="3"/>
      <c r="K601" s="4">
        <v>14.051</v>
      </c>
      <c r="L601" s="3">
        <v>4.1009999999999998E-2</v>
      </c>
      <c r="M601" s="2">
        <v>280.10000000000002</v>
      </c>
      <c r="N601" s="5">
        <v>51396</v>
      </c>
      <c r="O601" s="4">
        <v>24.933607118412045</v>
      </c>
      <c r="P601" s="2" t="s">
        <v>19</v>
      </c>
      <c r="Q601" s="2">
        <v>6.5</v>
      </c>
      <c r="R601" s="2" t="s">
        <v>29</v>
      </c>
      <c r="S601" s="2" t="s">
        <v>30</v>
      </c>
      <c r="T601" s="4">
        <v>2167.4651100000001</v>
      </c>
    </row>
    <row r="602" spans="1:20" s="2" customFormat="1" x14ac:dyDescent="0.2">
      <c r="A602" s="6" t="s">
        <v>2880</v>
      </c>
      <c r="B602" s="2" t="s">
        <v>2881</v>
      </c>
      <c r="C602" s="2" t="s">
        <v>109</v>
      </c>
      <c r="D602" s="2" t="s">
        <v>1809</v>
      </c>
      <c r="E602" s="3">
        <v>1.0205500000000001</v>
      </c>
      <c r="H602" s="3"/>
      <c r="I602" s="3">
        <v>2.4618600000000002E-4</v>
      </c>
      <c r="J602" s="3"/>
      <c r="K602" s="4">
        <v>15.318</v>
      </c>
      <c r="L602" s="3">
        <v>4.6678280000000003E-2</v>
      </c>
      <c r="M602" s="2">
        <v>339.6</v>
      </c>
      <c r="N602" s="5">
        <v>52786</v>
      </c>
      <c r="O602" s="4">
        <v>28.739219712525667</v>
      </c>
      <c r="P602" s="2" t="s">
        <v>26</v>
      </c>
      <c r="Q602" s="2">
        <v>4.8000001909999996</v>
      </c>
      <c r="R602" s="2" t="s">
        <v>29</v>
      </c>
      <c r="S602" s="2" t="s">
        <v>30</v>
      </c>
      <c r="T602" s="4">
        <v>2781.9479299999998</v>
      </c>
    </row>
    <row r="603" spans="1:20" s="2" customFormat="1" x14ac:dyDescent="0.2">
      <c r="A603" s="6" t="s">
        <v>2882</v>
      </c>
      <c r="B603" s="2" t="s">
        <v>2883</v>
      </c>
      <c r="C603" s="2" t="s">
        <v>109</v>
      </c>
      <c r="D603" s="2" t="s">
        <v>1809</v>
      </c>
      <c r="E603" s="3">
        <v>1.0238700000000001</v>
      </c>
      <c r="H603" s="3"/>
      <c r="I603" s="3">
        <v>2.4591000000000001E-4</v>
      </c>
      <c r="J603" s="3"/>
      <c r="K603" s="4">
        <v>7.4640000000000004</v>
      </c>
      <c r="L603" s="3">
        <v>3.4210520000000001E-2</v>
      </c>
      <c r="M603" s="2">
        <v>65.599999999999994</v>
      </c>
      <c r="N603" s="5">
        <v>45641</v>
      </c>
      <c r="O603" s="4">
        <v>9.1772758384668034</v>
      </c>
      <c r="P603" s="2" t="s">
        <v>26</v>
      </c>
      <c r="Q603" s="2">
        <v>3.733999968</v>
      </c>
      <c r="R603" s="2" t="s">
        <v>29</v>
      </c>
      <c r="S603" s="2" t="s">
        <v>123</v>
      </c>
      <c r="T603" s="4">
        <v>1068.9940799999999</v>
      </c>
    </row>
    <row r="604" spans="1:20" s="2" customFormat="1" x14ac:dyDescent="0.2">
      <c r="A604" s="6" t="s">
        <v>2884</v>
      </c>
      <c r="B604" s="2" t="s">
        <v>2885</v>
      </c>
      <c r="C604" s="2" t="s">
        <v>18</v>
      </c>
      <c r="D604" s="2" t="s">
        <v>1809</v>
      </c>
      <c r="E604" s="3">
        <v>1.077895</v>
      </c>
      <c r="H604" s="3"/>
      <c r="I604" s="3">
        <v>2.4571800000000002E-4</v>
      </c>
      <c r="J604" s="3"/>
      <c r="K604" s="4">
        <v>12.089</v>
      </c>
      <c r="L604" s="3">
        <v>5.5239999999999997E-2</v>
      </c>
      <c r="M604" s="2">
        <v>206.9</v>
      </c>
      <c r="N604" s="5">
        <v>50098</v>
      </c>
      <c r="O604" s="4">
        <v>21.37987679671458</v>
      </c>
      <c r="P604" s="2" t="s">
        <v>26</v>
      </c>
      <c r="Q604" s="2">
        <v>6.1500000950000002</v>
      </c>
      <c r="R604" s="2" t="s">
        <v>29</v>
      </c>
      <c r="S604" s="2" t="s">
        <v>261</v>
      </c>
      <c r="T604" s="4">
        <v>3564.6108999999997</v>
      </c>
    </row>
    <row r="605" spans="1:20" s="2" customFormat="1" x14ac:dyDescent="0.2">
      <c r="A605" s="6" t="s">
        <v>2886</v>
      </c>
      <c r="B605" s="2" t="s">
        <v>2887</v>
      </c>
      <c r="C605" s="2" t="s">
        <v>109</v>
      </c>
      <c r="D605" s="2" t="s">
        <v>1809</v>
      </c>
      <c r="E605" s="3">
        <v>0.89734000000000003</v>
      </c>
      <c r="H605" s="3"/>
      <c r="I605" s="3">
        <v>2.4568399999999997E-4</v>
      </c>
      <c r="J605" s="3"/>
      <c r="K605" s="4">
        <v>1.2829999999999999</v>
      </c>
      <c r="L605" s="3">
        <v>0.14946761</v>
      </c>
      <c r="M605" s="2">
        <v>2.2999999999999998</v>
      </c>
      <c r="N605" s="5">
        <v>44819</v>
      </c>
      <c r="O605" s="4">
        <v>6.9267624914442161</v>
      </c>
      <c r="P605" s="2" t="s">
        <v>26</v>
      </c>
      <c r="Q605" s="2">
        <v>5</v>
      </c>
      <c r="R605" s="2" t="s">
        <v>29</v>
      </c>
      <c r="S605" s="2" t="s">
        <v>40</v>
      </c>
      <c r="T605" s="4">
        <v>1862.1577500000001</v>
      </c>
    </row>
    <row r="606" spans="1:20" s="2" customFormat="1" x14ac:dyDescent="0.2">
      <c r="A606" s="6" t="s">
        <v>2888</v>
      </c>
      <c r="B606" s="2" t="s">
        <v>2889</v>
      </c>
      <c r="C606" s="2" t="s">
        <v>18</v>
      </c>
      <c r="D606" s="2" t="s">
        <v>1872</v>
      </c>
      <c r="E606" s="3">
        <v>1.2958449999999999</v>
      </c>
      <c r="H606" s="3"/>
      <c r="I606" s="3">
        <v>2.45262E-4</v>
      </c>
      <c r="J606" s="3"/>
      <c r="K606" s="4">
        <v>6.4619999999999997</v>
      </c>
      <c r="L606" s="3">
        <v>3.4689999999999999E-2</v>
      </c>
      <c r="M606" s="2">
        <v>52.6</v>
      </c>
      <c r="N606" s="5">
        <v>45411</v>
      </c>
      <c r="O606" s="4">
        <v>8.5475701574264207</v>
      </c>
      <c r="P606" s="2" t="s">
        <v>26</v>
      </c>
      <c r="Q606" s="2">
        <v>7.5</v>
      </c>
      <c r="R606" s="2" t="s">
        <v>29</v>
      </c>
      <c r="S606" s="2" t="s">
        <v>30</v>
      </c>
      <c r="T606" s="4">
        <v>1132.12301</v>
      </c>
    </row>
    <row r="607" spans="1:20" s="2" customFormat="1" x14ac:dyDescent="0.2">
      <c r="A607" s="6" t="s">
        <v>2890</v>
      </c>
      <c r="B607" s="2" t="s">
        <v>2891</v>
      </c>
      <c r="C607" s="2" t="s">
        <v>109</v>
      </c>
      <c r="D607" s="2" t="s">
        <v>1809</v>
      </c>
      <c r="E607" s="3">
        <v>1.0302750000000001</v>
      </c>
      <c r="H607" s="3"/>
      <c r="I607" s="3">
        <v>2.4524300000000002E-4</v>
      </c>
      <c r="J607" s="3"/>
      <c r="K607" s="4">
        <v>7.0490000000000004</v>
      </c>
      <c r="L607" s="3">
        <v>3.2767270000000001E-2</v>
      </c>
      <c r="M607" s="2">
        <v>57.6</v>
      </c>
      <c r="N607" s="5">
        <v>45383</v>
      </c>
      <c r="O607" s="4">
        <v>8.470910335386721</v>
      </c>
      <c r="P607" s="2" t="s">
        <v>26</v>
      </c>
      <c r="Q607" s="2">
        <v>3.7000000480000002</v>
      </c>
      <c r="R607" s="2" t="s">
        <v>29</v>
      </c>
      <c r="S607" s="2" t="s">
        <v>123</v>
      </c>
      <c r="T607" s="4">
        <v>962.18849999999998</v>
      </c>
    </row>
    <row r="608" spans="1:20" s="2" customFormat="1" x14ac:dyDescent="0.2">
      <c r="A608" s="6" t="s">
        <v>2892</v>
      </c>
      <c r="B608" s="2" t="s">
        <v>2893</v>
      </c>
      <c r="C608" s="2" t="s">
        <v>18</v>
      </c>
      <c r="D608" s="2" t="s">
        <v>1809</v>
      </c>
      <c r="E608" s="3">
        <v>1.02654</v>
      </c>
      <c r="H608" s="3"/>
      <c r="I608" s="3">
        <v>2.4460999999999998E-4</v>
      </c>
      <c r="J608" s="3"/>
      <c r="K608" s="4">
        <v>1.4</v>
      </c>
      <c r="L608" s="3">
        <v>1.247E-2</v>
      </c>
      <c r="M608" s="2">
        <v>2.7</v>
      </c>
      <c r="N608" s="5">
        <v>42814</v>
      </c>
      <c r="O608" s="4">
        <v>1.4373716632443532</v>
      </c>
      <c r="P608" s="2" t="s">
        <v>26</v>
      </c>
      <c r="Q608" s="2">
        <v>3.125</v>
      </c>
      <c r="R608" s="2" t="s">
        <v>29</v>
      </c>
      <c r="S608" s="2" t="s">
        <v>30</v>
      </c>
      <c r="T608" s="4">
        <v>112.5894</v>
      </c>
    </row>
    <row r="609" spans="1:20" s="2" customFormat="1" x14ac:dyDescent="0.2">
      <c r="A609" s="6" t="s">
        <v>2894</v>
      </c>
      <c r="B609" s="2" t="s">
        <v>2895</v>
      </c>
      <c r="C609" s="2" t="s">
        <v>18</v>
      </c>
      <c r="D609" s="2" t="s">
        <v>1809</v>
      </c>
      <c r="E609" s="3">
        <v>1.4208700000000001</v>
      </c>
      <c r="H609" s="3"/>
      <c r="I609" s="3">
        <v>2.4446199999999998E-4</v>
      </c>
      <c r="J609" s="3"/>
      <c r="K609" s="4">
        <v>12.147</v>
      </c>
      <c r="L609" s="3">
        <v>5.0909999999999997E-2</v>
      </c>
      <c r="M609" s="2">
        <v>216</v>
      </c>
      <c r="N609" s="5">
        <v>50785</v>
      </c>
      <c r="O609" s="4">
        <v>23.260780287474333</v>
      </c>
      <c r="P609" s="2" t="s">
        <v>26</v>
      </c>
      <c r="Q609" s="2">
        <v>8.1999998089999995</v>
      </c>
      <c r="R609" s="2" t="s">
        <v>29</v>
      </c>
      <c r="S609" s="2" t="s">
        <v>123</v>
      </c>
      <c r="T609" s="4">
        <v>2960.64905</v>
      </c>
    </row>
    <row r="610" spans="1:20" s="2" customFormat="1" x14ac:dyDescent="0.2">
      <c r="A610" s="6" t="s">
        <v>2896</v>
      </c>
      <c r="B610" s="2" t="s">
        <v>2897</v>
      </c>
      <c r="C610" s="2" t="s">
        <v>109</v>
      </c>
      <c r="D610" s="2" t="s">
        <v>1809</v>
      </c>
      <c r="E610" s="3">
        <v>1.0141100000000001</v>
      </c>
      <c r="H610" s="3"/>
      <c r="I610" s="3">
        <v>2.4440099999999999E-4</v>
      </c>
      <c r="J610" s="3"/>
      <c r="K610" s="4">
        <v>12.457000000000001</v>
      </c>
      <c r="L610" s="3">
        <v>4.188124E-2</v>
      </c>
      <c r="M610" s="2">
        <v>200.3</v>
      </c>
      <c r="N610" s="5">
        <v>49133</v>
      </c>
      <c r="O610" s="4">
        <v>18.7378507871321</v>
      </c>
      <c r="P610" s="2" t="s">
        <v>26</v>
      </c>
      <c r="Q610" s="2">
        <v>4.3000001909999996</v>
      </c>
      <c r="R610" s="2" t="s">
        <v>29</v>
      </c>
      <c r="S610" s="2" t="s">
        <v>361</v>
      </c>
      <c r="T610" s="4">
        <v>2171.9776099999999</v>
      </c>
    </row>
    <row r="611" spans="1:20" s="2" customFormat="1" x14ac:dyDescent="0.2">
      <c r="A611" s="6" t="s">
        <v>105</v>
      </c>
      <c r="B611" s="2" t="s">
        <v>106</v>
      </c>
      <c r="C611" s="2" t="s">
        <v>18</v>
      </c>
      <c r="D611" s="2" t="s">
        <v>17</v>
      </c>
      <c r="E611" s="3">
        <v>1.0426800000000001</v>
      </c>
      <c r="H611" s="3"/>
      <c r="I611" s="3">
        <v>2.4432000000000002E-4</v>
      </c>
      <c r="J611" s="3"/>
      <c r="K611" s="4">
        <v>3.1640000000000001</v>
      </c>
      <c r="L611" s="3">
        <v>4.3499999999999997E-3</v>
      </c>
      <c r="M611" s="2">
        <v>13.4</v>
      </c>
      <c r="N611" s="5">
        <v>43487</v>
      </c>
      <c r="O611" s="4">
        <v>3.2799452429842573</v>
      </c>
      <c r="P611" s="2" t="s">
        <v>19</v>
      </c>
      <c r="Q611" s="2">
        <v>1.75</v>
      </c>
      <c r="R611" s="2" t="s">
        <v>29</v>
      </c>
      <c r="S611" s="2" t="s">
        <v>30</v>
      </c>
      <c r="T611" s="4">
        <v>194.87654000000001</v>
      </c>
    </row>
    <row r="612" spans="1:20" s="2" customFormat="1" x14ac:dyDescent="0.2">
      <c r="A612" s="6" t="s">
        <v>107</v>
      </c>
      <c r="B612" s="2" t="s">
        <v>108</v>
      </c>
      <c r="C612" s="2" t="s">
        <v>109</v>
      </c>
      <c r="D612" s="2" t="s">
        <v>17</v>
      </c>
      <c r="E612" s="3">
        <v>1.03515</v>
      </c>
      <c r="H612" s="3"/>
      <c r="I612" s="3">
        <v>2.4409900000000001E-4</v>
      </c>
      <c r="J612" s="3"/>
      <c r="K612" s="4">
        <v>3.0609999999999999</v>
      </c>
      <c r="L612" s="3">
        <v>1.540305E-2</v>
      </c>
      <c r="M612" s="2">
        <v>12.7</v>
      </c>
      <c r="N612" s="5">
        <v>45306</v>
      </c>
      <c r="O612" s="4">
        <v>8.2600958247775491</v>
      </c>
      <c r="P612" s="2" t="s">
        <v>19</v>
      </c>
      <c r="Q612" s="2">
        <v>2.6559998990000002</v>
      </c>
      <c r="R612" s="2" t="s">
        <v>110</v>
      </c>
      <c r="S612" s="2" t="s">
        <v>30</v>
      </c>
      <c r="T612" s="4">
        <v>522.38265000000001</v>
      </c>
    </row>
    <row r="613" spans="1:20" s="2" customFormat="1" x14ac:dyDescent="0.2">
      <c r="A613" s="6" t="s">
        <v>2898</v>
      </c>
      <c r="B613" s="2" t="s">
        <v>2899</v>
      </c>
      <c r="C613" s="2" t="s">
        <v>18</v>
      </c>
      <c r="D613" s="2" t="s">
        <v>1809</v>
      </c>
      <c r="E613" s="3">
        <v>1.012745</v>
      </c>
      <c r="H613" s="3"/>
      <c r="I613" s="3">
        <v>2.4383299999999999E-4</v>
      </c>
      <c r="J613" s="3"/>
      <c r="K613" s="4">
        <v>5.7960000000000003</v>
      </c>
      <c r="L613" s="3">
        <v>3.0290000000000001E-2</v>
      </c>
      <c r="M613" s="2">
        <v>39</v>
      </c>
      <c r="N613" s="5">
        <v>44687</v>
      </c>
      <c r="O613" s="4">
        <v>6.5653661875427787</v>
      </c>
      <c r="P613" s="2" t="s">
        <v>26</v>
      </c>
      <c r="Q613" s="2">
        <v>3.244999886</v>
      </c>
      <c r="R613" s="2" t="s">
        <v>29</v>
      </c>
      <c r="S613" s="2" t="s">
        <v>40</v>
      </c>
      <c r="T613" s="4">
        <v>765.51828999999998</v>
      </c>
    </row>
    <row r="614" spans="1:20" s="2" customFormat="1" x14ac:dyDescent="0.2">
      <c r="A614" s="6" t="s">
        <v>2900</v>
      </c>
      <c r="B614" s="2" t="s">
        <v>2901</v>
      </c>
      <c r="C614" s="2" t="s">
        <v>18</v>
      </c>
      <c r="D614" s="2" t="s">
        <v>1809</v>
      </c>
      <c r="E614" s="3">
        <v>1.0152399999999999</v>
      </c>
      <c r="H614" s="3"/>
      <c r="I614" s="3">
        <v>2.4378600000000001E-4</v>
      </c>
      <c r="J614" s="3"/>
      <c r="K614" s="4">
        <v>2.887</v>
      </c>
      <c r="L614" s="3">
        <v>1.9810000000000001E-2</v>
      </c>
      <c r="M614" s="2">
        <v>10</v>
      </c>
      <c r="N614" s="5">
        <v>43403</v>
      </c>
      <c r="O614" s="4">
        <v>3.0499657768651609</v>
      </c>
      <c r="P614" s="2" t="s">
        <v>26</v>
      </c>
      <c r="Q614" s="2">
        <v>2.5</v>
      </c>
      <c r="R614" s="2" t="s">
        <v>29</v>
      </c>
      <c r="S614" s="2" t="s">
        <v>30</v>
      </c>
      <c r="T614" s="4">
        <v>292.53104999999999</v>
      </c>
    </row>
    <row r="615" spans="1:20" s="2" customFormat="1" x14ac:dyDescent="0.2">
      <c r="A615" s="6" t="s">
        <v>2902</v>
      </c>
      <c r="B615" s="2" t="s">
        <v>2903</v>
      </c>
      <c r="C615" s="2" t="s">
        <v>109</v>
      </c>
      <c r="D615" s="2" t="s">
        <v>17</v>
      </c>
      <c r="E615" s="3">
        <v>1.0349900000000001</v>
      </c>
      <c r="H615" s="3"/>
      <c r="I615" s="3">
        <v>2.43444E-4</v>
      </c>
      <c r="J615" s="3"/>
      <c r="K615" s="4">
        <v>3.222</v>
      </c>
      <c r="L615" s="3">
        <v>2.440229E-2</v>
      </c>
      <c r="M615" s="2">
        <v>13.9</v>
      </c>
      <c r="N615" s="5">
        <v>45393</v>
      </c>
      <c r="O615" s="4">
        <v>8.4982888432580417</v>
      </c>
      <c r="P615" s="2" t="s">
        <v>19</v>
      </c>
      <c r="Q615" s="2">
        <v>3.5</v>
      </c>
      <c r="R615" s="2" t="s">
        <v>110</v>
      </c>
      <c r="S615" s="2" t="s">
        <v>30</v>
      </c>
      <c r="T615" s="4">
        <v>835.47486000000004</v>
      </c>
    </row>
    <row r="616" spans="1:20" s="2" customFormat="1" x14ac:dyDescent="0.2">
      <c r="A616" s="6" t="s">
        <v>2904</v>
      </c>
      <c r="B616" s="2" t="s">
        <v>2905</v>
      </c>
      <c r="C616" s="2" t="s">
        <v>18</v>
      </c>
      <c r="D616" s="2" t="s">
        <v>2499</v>
      </c>
      <c r="E616" s="3">
        <v>1.0156350000000001</v>
      </c>
      <c r="H616" s="3"/>
      <c r="I616" s="3">
        <v>2.4299200000000001E-4</v>
      </c>
      <c r="J616" s="3"/>
      <c r="K616" s="4">
        <v>1.04</v>
      </c>
      <c r="L616" s="3">
        <v>1.1679999999999999E-2</v>
      </c>
      <c r="M616" s="2">
        <v>1.6</v>
      </c>
      <c r="N616" s="5">
        <v>42682</v>
      </c>
      <c r="O616" s="4">
        <v>1.0759753593429158</v>
      </c>
      <c r="P616" s="2" t="s">
        <v>26</v>
      </c>
      <c r="Q616" s="2">
        <v>2.6500000950000002</v>
      </c>
      <c r="R616" s="2" t="s">
        <v>29</v>
      </c>
      <c r="S616" s="2" t="s">
        <v>30</v>
      </c>
      <c r="T616" s="4">
        <v>70.513040000000004</v>
      </c>
    </row>
    <row r="617" spans="1:20" s="2" customFormat="1" x14ac:dyDescent="0.2">
      <c r="A617" s="6" t="s">
        <v>2906</v>
      </c>
      <c r="B617" s="2" t="s">
        <v>2907</v>
      </c>
      <c r="C617" s="2" t="s">
        <v>18</v>
      </c>
      <c r="D617" s="2" t="s">
        <v>1809</v>
      </c>
      <c r="E617" s="3">
        <v>1.0168950000000001</v>
      </c>
      <c r="H617" s="3"/>
      <c r="I617" s="3">
        <v>2.4297199999999999E-4</v>
      </c>
      <c r="J617" s="3"/>
      <c r="K617" s="4">
        <v>4.4809999999999999</v>
      </c>
      <c r="L617" s="3">
        <v>2.077E-2</v>
      </c>
      <c r="M617" s="2">
        <v>23.1</v>
      </c>
      <c r="N617" s="5">
        <v>44041</v>
      </c>
      <c r="O617" s="4">
        <v>4.7967145790554415</v>
      </c>
      <c r="P617" s="2" t="s">
        <v>26</v>
      </c>
      <c r="Q617" s="2">
        <v>2.4500000480000002</v>
      </c>
      <c r="R617" s="2" t="s">
        <v>29</v>
      </c>
      <c r="S617" s="2" t="s">
        <v>361</v>
      </c>
      <c r="T617" s="4">
        <v>318.06585999999999</v>
      </c>
    </row>
    <row r="618" spans="1:20" s="2" customFormat="1" x14ac:dyDescent="0.2">
      <c r="A618" s="6" t="s">
        <v>2908</v>
      </c>
      <c r="B618" s="2" t="s">
        <v>2909</v>
      </c>
      <c r="C618" s="2" t="s">
        <v>18</v>
      </c>
      <c r="D618" s="2" t="s">
        <v>1809</v>
      </c>
      <c r="E618" s="3">
        <v>1.007485</v>
      </c>
      <c r="F618" s="2">
        <v>4100000</v>
      </c>
      <c r="G618" s="2">
        <v>4176266.8330000001</v>
      </c>
      <c r="H618" s="3">
        <v>8.8009360000000005E-3</v>
      </c>
      <c r="I618" s="3">
        <v>2.4293900000000001E-4</v>
      </c>
      <c r="J618" s="3">
        <v>8.8009360000000005E-3</v>
      </c>
      <c r="K618" s="4">
        <v>5.923</v>
      </c>
      <c r="L618" s="3">
        <v>2.775E-2</v>
      </c>
      <c r="M618" s="2">
        <v>40.4</v>
      </c>
      <c r="N618" s="5">
        <v>44708</v>
      </c>
      <c r="O618" s="4">
        <v>6.622861054072553</v>
      </c>
      <c r="P618" s="2" t="s">
        <v>26</v>
      </c>
      <c r="Q618" s="2">
        <v>2.9000000950000002</v>
      </c>
      <c r="R618" s="2" t="s">
        <v>29</v>
      </c>
      <c r="S618" s="2" t="s">
        <v>50</v>
      </c>
      <c r="T618" s="4">
        <v>624.06505000000004</v>
      </c>
    </row>
    <row r="619" spans="1:20" s="2" customFormat="1" x14ac:dyDescent="0.2">
      <c r="A619" s="6" t="s">
        <v>2910</v>
      </c>
      <c r="B619" s="2" t="s">
        <v>2911</v>
      </c>
      <c r="C619" s="2" t="s">
        <v>18</v>
      </c>
      <c r="D619" s="2" t="s">
        <v>1809</v>
      </c>
      <c r="E619" s="3">
        <v>1.17702</v>
      </c>
      <c r="H619" s="3"/>
      <c r="I619" s="3">
        <v>2.42811E-4</v>
      </c>
      <c r="J619" s="3"/>
      <c r="K619" s="4">
        <v>14.214</v>
      </c>
      <c r="L619" s="3">
        <v>4.6960000000000002E-2</v>
      </c>
      <c r="M619" s="2">
        <v>291.5</v>
      </c>
      <c r="N619" s="5">
        <v>51904</v>
      </c>
      <c r="O619" s="4">
        <v>26.324435318275153</v>
      </c>
      <c r="P619" s="2" t="s">
        <v>26</v>
      </c>
      <c r="Q619" s="2">
        <v>5.875</v>
      </c>
      <c r="R619" s="2" t="s">
        <v>29</v>
      </c>
      <c r="S619" s="2" t="s">
        <v>30</v>
      </c>
      <c r="T619" s="4">
        <v>2733.9065499999997</v>
      </c>
    </row>
    <row r="620" spans="1:20" s="2" customFormat="1" x14ac:dyDescent="0.2">
      <c r="A620" s="6" t="s">
        <v>2912</v>
      </c>
      <c r="B620" s="2" t="s">
        <v>2913</v>
      </c>
      <c r="C620" s="2" t="s">
        <v>18</v>
      </c>
      <c r="D620" s="2" t="s">
        <v>1809</v>
      </c>
      <c r="E620" s="3">
        <v>1.09415</v>
      </c>
      <c r="H620" s="3"/>
      <c r="I620" s="3">
        <v>2.4271000000000001E-4</v>
      </c>
      <c r="J620" s="3"/>
      <c r="K620" s="4">
        <v>2.36</v>
      </c>
      <c r="L620" s="3">
        <v>5.3460000000000001E-2</v>
      </c>
      <c r="M620" s="2">
        <v>7.1</v>
      </c>
      <c r="N620" s="5">
        <v>43283</v>
      </c>
      <c r="O620" s="4">
        <v>2.7214236824093088</v>
      </c>
      <c r="P620" s="2" t="s">
        <v>26</v>
      </c>
      <c r="Q620" s="2">
        <v>9.125</v>
      </c>
      <c r="R620" s="2" t="s">
        <v>24</v>
      </c>
      <c r="S620" s="2" t="s">
        <v>40</v>
      </c>
      <c r="T620" s="4">
        <v>1056.3761200000001</v>
      </c>
    </row>
    <row r="621" spans="1:20" s="2" customFormat="1" x14ac:dyDescent="0.2">
      <c r="A621" s="6" t="s">
        <v>2914</v>
      </c>
      <c r="B621" s="2" t="s">
        <v>2915</v>
      </c>
      <c r="C621" s="2" t="s">
        <v>18</v>
      </c>
      <c r="D621" s="2" t="s">
        <v>1809</v>
      </c>
      <c r="E621" s="3">
        <v>1.000075</v>
      </c>
      <c r="H621" s="3"/>
      <c r="I621" s="3">
        <v>2.42523E-4</v>
      </c>
      <c r="J621" s="3"/>
      <c r="K621" s="4">
        <v>15.177</v>
      </c>
      <c r="L621" s="3">
        <v>4.9489999999999999E-2</v>
      </c>
      <c r="M621" s="2">
        <v>343.8</v>
      </c>
      <c r="N621" s="5">
        <v>53114</v>
      </c>
      <c r="O621" s="4">
        <v>29.637234770704996</v>
      </c>
      <c r="P621" s="2" t="s">
        <v>26</v>
      </c>
      <c r="Q621" s="2">
        <v>4.9499998090000004</v>
      </c>
      <c r="R621" s="2" t="s">
        <v>110</v>
      </c>
      <c r="S621" s="2" t="s">
        <v>30</v>
      </c>
      <c r="T621" s="4">
        <v>3095.4098600000002</v>
      </c>
    </row>
    <row r="622" spans="1:20" s="2" customFormat="1" x14ac:dyDescent="0.2">
      <c r="A622" s="6" t="s">
        <v>2916</v>
      </c>
      <c r="B622" s="2" t="s">
        <v>2917</v>
      </c>
      <c r="C622" s="2" t="s">
        <v>109</v>
      </c>
      <c r="D622" s="2" t="s">
        <v>1809</v>
      </c>
      <c r="E622" s="3">
        <v>1.0077799999999999</v>
      </c>
      <c r="H622" s="3"/>
      <c r="I622" s="3">
        <v>2.42348E-4</v>
      </c>
      <c r="J622" s="3"/>
      <c r="K622" s="4">
        <v>7.7140000000000004</v>
      </c>
      <c r="L622" s="3">
        <v>3.9005289999999998E-2</v>
      </c>
      <c r="M622" s="2">
        <v>70.8</v>
      </c>
      <c r="N622" s="5">
        <v>45831</v>
      </c>
      <c r="O622" s="4">
        <v>9.6974674880219034</v>
      </c>
      <c r="P622" s="2" t="s">
        <v>26</v>
      </c>
      <c r="Q622" s="2">
        <v>4</v>
      </c>
      <c r="R622" s="2" t="s">
        <v>29</v>
      </c>
      <c r="S622" s="2" t="s">
        <v>123</v>
      </c>
      <c r="T622" s="4">
        <v>1431.0781400000001</v>
      </c>
    </row>
    <row r="623" spans="1:20" s="2" customFormat="1" x14ac:dyDescent="0.2">
      <c r="A623" s="6" t="s">
        <v>2918</v>
      </c>
      <c r="B623" s="2" t="s">
        <v>2919</v>
      </c>
      <c r="C623" s="2" t="s">
        <v>109</v>
      </c>
      <c r="D623" s="2" t="s">
        <v>1809</v>
      </c>
      <c r="E623" s="3">
        <v>1.0118199999999999</v>
      </c>
      <c r="H623" s="3"/>
      <c r="I623" s="3">
        <v>2.4230500000000001E-4</v>
      </c>
      <c r="J623" s="3"/>
      <c r="K623" s="4">
        <v>7.6559999999999997</v>
      </c>
      <c r="L623" s="3">
        <v>3.347344E-2</v>
      </c>
      <c r="M623" s="2">
        <v>68.3</v>
      </c>
      <c r="N623" s="5">
        <v>45689</v>
      </c>
      <c r="O623" s="4">
        <v>9.3086926762491444</v>
      </c>
      <c r="P623" s="2" t="s">
        <v>26</v>
      </c>
      <c r="Q623" s="2">
        <v>3.5</v>
      </c>
      <c r="R623" s="2" t="s">
        <v>29</v>
      </c>
      <c r="S623" s="2" t="s">
        <v>123</v>
      </c>
      <c r="T623" s="4">
        <v>1021.63195</v>
      </c>
    </row>
    <row r="624" spans="1:20" s="2" customFormat="1" x14ac:dyDescent="0.2">
      <c r="A624" s="6" t="s">
        <v>2920</v>
      </c>
      <c r="B624" s="2" t="s">
        <v>2921</v>
      </c>
      <c r="C624" s="2" t="s">
        <v>109</v>
      </c>
      <c r="D624" s="2" t="s">
        <v>1809</v>
      </c>
      <c r="E624" s="3">
        <v>1.0162199999999999</v>
      </c>
      <c r="H624" s="3"/>
      <c r="I624" s="3">
        <v>2.42234E-4</v>
      </c>
      <c r="J624" s="3"/>
      <c r="K624" s="4">
        <v>15.037000000000001</v>
      </c>
      <c r="L624" s="3">
        <v>5.0927310000000003E-2</v>
      </c>
      <c r="M624" s="2">
        <v>335.1</v>
      </c>
      <c r="N624" s="5">
        <v>53220</v>
      </c>
      <c r="O624" s="4">
        <v>29.927446954141001</v>
      </c>
      <c r="P624" s="2" t="s">
        <v>26</v>
      </c>
      <c r="Q624" s="2">
        <v>5.1999998090000004</v>
      </c>
      <c r="R624" s="2" t="s">
        <v>29</v>
      </c>
      <c r="S624" s="2" t="s">
        <v>123</v>
      </c>
      <c r="T624" s="4">
        <v>3296.0953599999998</v>
      </c>
    </row>
    <row r="625" spans="1:20" s="2" customFormat="1" x14ac:dyDescent="0.2">
      <c r="A625" s="6" t="s">
        <v>2922</v>
      </c>
      <c r="B625" s="2" t="s">
        <v>2923</v>
      </c>
      <c r="C625" s="2" t="s">
        <v>18</v>
      </c>
      <c r="D625" s="2" t="s">
        <v>1809</v>
      </c>
      <c r="E625" s="3">
        <v>1.0156499999999999</v>
      </c>
      <c r="H625" s="3"/>
      <c r="I625" s="3">
        <v>2.4215099999999999E-4</v>
      </c>
      <c r="J625" s="3"/>
      <c r="K625" s="4">
        <v>3.2450000000000001</v>
      </c>
      <c r="L625" s="3">
        <v>1.6469999999999999E-2</v>
      </c>
      <c r="M625" s="2">
        <v>12.3</v>
      </c>
      <c r="N625" s="5">
        <v>43525</v>
      </c>
      <c r="O625" s="4">
        <v>3.3839835728952772</v>
      </c>
      <c r="P625" s="2" t="s">
        <v>26</v>
      </c>
      <c r="Q625" s="2">
        <v>2.125</v>
      </c>
      <c r="R625" s="2" t="s">
        <v>29</v>
      </c>
      <c r="S625" s="2" t="s">
        <v>361</v>
      </c>
      <c r="T625" s="4">
        <v>198.94445999999999</v>
      </c>
    </row>
    <row r="626" spans="1:20" s="2" customFormat="1" x14ac:dyDescent="0.2">
      <c r="A626" s="6" t="s">
        <v>2924</v>
      </c>
      <c r="B626" s="2" t="s">
        <v>2925</v>
      </c>
      <c r="C626" s="2" t="s">
        <v>109</v>
      </c>
      <c r="D626" s="2" t="s">
        <v>1809</v>
      </c>
      <c r="E626" s="3">
        <v>1.0157099999999999</v>
      </c>
      <c r="H626" s="3"/>
      <c r="I626" s="3">
        <v>2.4214000000000001E-4</v>
      </c>
      <c r="J626" s="3"/>
      <c r="K626" s="4">
        <v>7.9290000000000003</v>
      </c>
      <c r="L626" s="3">
        <v>3.8538749999999997E-2</v>
      </c>
      <c r="M626" s="2">
        <v>74.3</v>
      </c>
      <c r="N626" s="5">
        <v>45915</v>
      </c>
      <c r="O626" s="4">
        <v>9.9274469541409989</v>
      </c>
      <c r="P626" s="2" t="s">
        <v>26</v>
      </c>
      <c r="Q626" s="2">
        <v>4.0500001909999996</v>
      </c>
      <c r="R626" s="2" t="s">
        <v>29</v>
      </c>
      <c r="S626" s="2" t="s">
        <v>123</v>
      </c>
      <c r="T626" s="4">
        <v>1414.0657900000001</v>
      </c>
    </row>
    <row r="627" spans="1:20" s="2" customFormat="1" x14ac:dyDescent="0.2">
      <c r="A627" s="6" t="s">
        <v>2926</v>
      </c>
      <c r="B627" s="2" t="s">
        <v>2927</v>
      </c>
      <c r="C627" s="2" t="s">
        <v>18</v>
      </c>
      <c r="D627" s="2" t="s">
        <v>1809</v>
      </c>
      <c r="E627" s="3">
        <v>1.16408</v>
      </c>
      <c r="H627" s="3"/>
      <c r="I627" s="3">
        <v>2.4172500000000001E-4</v>
      </c>
      <c r="J627" s="3"/>
      <c r="K627" s="4">
        <v>11.727</v>
      </c>
      <c r="L627" s="3">
        <v>5.1459999999999999E-2</v>
      </c>
      <c r="M627" s="2">
        <v>195.3</v>
      </c>
      <c r="N627" s="5">
        <v>49796</v>
      </c>
      <c r="O627" s="4">
        <v>20.553045859000683</v>
      </c>
      <c r="P627" s="2" t="s">
        <v>26</v>
      </c>
      <c r="Q627" s="2">
        <v>6.4499998090000004</v>
      </c>
      <c r="R627" s="2" t="s">
        <v>110</v>
      </c>
      <c r="S627" s="2" t="s">
        <v>30</v>
      </c>
      <c r="T627" s="4">
        <v>3064.8631799999998</v>
      </c>
    </row>
    <row r="628" spans="1:20" s="2" customFormat="1" x14ac:dyDescent="0.2">
      <c r="A628" s="6" t="s">
        <v>2928</v>
      </c>
      <c r="B628" s="2" t="s">
        <v>2929</v>
      </c>
      <c r="C628" s="2" t="s">
        <v>18</v>
      </c>
      <c r="D628" s="2" t="s">
        <v>1809</v>
      </c>
      <c r="E628" s="3">
        <v>1.007795</v>
      </c>
      <c r="H628" s="3"/>
      <c r="I628" s="3">
        <v>2.4160800000000001E-4</v>
      </c>
      <c r="J628" s="3"/>
      <c r="K628" s="4">
        <v>3.3439999999999999</v>
      </c>
      <c r="L628" s="3">
        <v>1.8950000000000002E-2</v>
      </c>
      <c r="M628" s="2">
        <v>13.2</v>
      </c>
      <c r="N628" s="5">
        <v>43577</v>
      </c>
      <c r="O628" s="4">
        <v>3.5263518138261465</v>
      </c>
      <c r="P628" s="2" t="s">
        <v>26</v>
      </c>
      <c r="Q628" s="2">
        <v>2.125</v>
      </c>
      <c r="R628" s="2" t="s">
        <v>29</v>
      </c>
      <c r="S628" s="2" t="s">
        <v>30</v>
      </c>
      <c r="T628" s="4">
        <v>277.13733999999999</v>
      </c>
    </row>
    <row r="629" spans="1:20" s="2" customFormat="1" x14ac:dyDescent="0.2">
      <c r="A629" s="6" t="s">
        <v>2930</v>
      </c>
      <c r="B629" s="2" t="s">
        <v>2931</v>
      </c>
      <c r="C629" s="2" t="s">
        <v>18</v>
      </c>
      <c r="D629" s="2" t="s">
        <v>1809</v>
      </c>
      <c r="E629" s="3">
        <v>1.01414</v>
      </c>
      <c r="H629" s="3"/>
      <c r="I629" s="3">
        <v>2.4151399999999999E-4</v>
      </c>
      <c r="J629" s="3"/>
      <c r="K629" s="4">
        <v>2.8290000000000002</v>
      </c>
      <c r="L629" s="3">
        <v>2.0029999999999999E-2</v>
      </c>
      <c r="M629" s="2">
        <v>9.6</v>
      </c>
      <c r="N629" s="5">
        <v>43369</v>
      </c>
      <c r="O629" s="4">
        <v>2.9568788501026693</v>
      </c>
      <c r="P629" s="2" t="s">
        <v>26</v>
      </c>
      <c r="Q629" s="2">
        <v>2.5</v>
      </c>
      <c r="R629" s="2" t="s">
        <v>29</v>
      </c>
      <c r="S629" s="2" t="s">
        <v>30</v>
      </c>
      <c r="T629" s="4">
        <v>303.20089999999999</v>
      </c>
    </row>
    <row r="630" spans="1:20" s="2" customFormat="1" x14ac:dyDescent="0.2">
      <c r="A630" s="6" t="s">
        <v>2932</v>
      </c>
      <c r="B630" s="2" t="s">
        <v>2933</v>
      </c>
      <c r="C630" s="2" t="s">
        <v>18</v>
      </c>
      <c r="D630" s="2" t="s">
        <v>2499</v>
      </c>
      <c r="E630" s="3">
        <v>1.0147900000000001</v>
      </c>
      <c r="H630" s="3"/>
      <c r="I630" s="3">
        <v>2.4147200000000001E-4</v>
      </c>
      <c r="J630" s="3"/>
      <c r="K630" s="4">
        <v>5.6420000000000003</v>
      </c>
      <c r="L630" s="3">
        <v>2.3619999999999999E-2</v>
      </c>
      <c r="M630" s="2">
        <v>36.4</v>
      </c>
      <c r="N630" s="5">
        <v>44552</v>
      </c>
      <c r="O630" s="4">
        <v>6.1957563312799451</v>
      </c>
      <c r="P630" s="2" t="s">
        <v>26</v>
      </c>
      <c r="Q630" s="2">
        <v>2.6210000510000002</v>
      </c>
      <c r="R630" s="2" t="s">
        <v>29</v>
      </c>
      <c r="S630" s="2" t="s">
        <v>30</v>
      </c>
      <c r="T630" s="4">
        <v>718.36764999999991</v>
      </c>
    </row>
    <row r="631" spans="1:20" s="2" customFormat="1" x14ac:dyDescent="0.2">
      <c r="A631" s="6" t="s">
        <v>111</v>
      </c>
      <c r="B631" s="2" t="s">
        <v>112</v>
      </c>
      <c r="C631" s="2" t="s">
        <v>18</v>
      </c>
      <c r="D631" s="2" t="s">
        <v>17</v>
      </c>
      <c r="E631" s="3">
        <v>1.0804800000000001</v>
      </c>
      <c r="H631" s="3"/>
      <c r="I631" s="3">
        <v>2.4139300000000001E-4</v>
      </c>
      <c r="J631" s="3"/>
      <c r="K631" s="4">
        <v>1.6579999999999999</v>
      </c>
      <c r="L631" s="3">
        <v>2.6900000000000001E-3</v>
      </c>
      <c r="M631" s="2">
        <v>4.4000000000000004</v>
      </c>
      <c r="N631" s="5">
        <v>42914</v>
      </c>
      <c r="O631" s="4">
        <v>1.7111567419575633</v>
      </c>
      <c r="P631" s="2" t="s">
        <v>19</v>
      </c>
      <c r="Q631" s="2">
        <v>5</v>
      </c>
      <c r="R631" s="2" t="s">
        <v>29</v>
      </c>
      <c r="S631" s="2" t="s">
        <v>30</v>
      </c>
      <c r="T631" s="4">
        <v>85.392550000000014</v>
      </c>
    </row>
    <row r="632" spans="1:20" s="2" customFormat="1" x14ac:dyDescent="0.2">
      <c r="A632" s="6" t="s">
        <v>2934</v>
      </c>
      <c r="B632" s="2" t="s">
        <v>2935</v>
      </c>
      <c r="C632" s="2" t="s">
        <v>18</v>
      </c>
      <c r="D632" s="2" t="s">
        <v>1809</v>
      </c>
      <c r="E632" s="3">
        <v>1.010475</v>
      </c>
      <c r="H632" s="3"/>
      <c r="I632" s="3">
        <v>2.4138600000000001E-4</v>
      </c>
      <c r="J632" s="3"/>
      <c r="K632" s="4">
        <v>3.1040000000000001</v>
      </c>
      <c r="L632" s="3">
        <v>1.915E-2</v>
      </c>
      <c r="M632" s="2">
        <v>11.4</v>
      </c>
      <c r="N632" s="5">
        <v>43479</v>
      </c>
      <c r="O632" s="4">
        <v>3.2580424366872007</v>
      </c>
      <c r="P632" s="2" t="s">
        <v>26</v>
      </c>
      <c r="Q632" s="2">
        <v>2.25</v>
      </c>
      <c r="R632" s="2" t="s">
        <v>29</v>
      </c>
      <c r="S632" s="2" t="s">
        <v>30</v>
      </c>
      <c r="T632" s="4">
        <v>279.33206000000001</v>
      </c>
    </row>
    <row r="633" spans="1:20" s="2" customFormat="1" x14ac:dyDescent="0.2">
      <c r="A633" s="6" t="s">
        <v>2936</v>
      </c>
      <c r="B633" s="2" t="s">
        <v>2937</v>
      </c>
      <c r="C633" s="2" t="s">
        <v>109</v>
      </c>
      <c r="D633" s="2" t="s">
        <v>1809</v>
      </c>
      <c r="E633" s="3">
        <v>1.0182599999999999</v>
      </c>
      <c r="H633" s="3"/>
      <c r="I633" s="3">
        <v>2.4104399999999999E-4</v>
      </c>
      <c r="J633" s="3"/>
      <c r="K633" s="4">
        <v>15.395</v>
      </c>
      <c r="L633" s="3">
        <v>4.6820859999999999E-2</v>
      </c>
      <c r="M633" s="2">
        <v>338.8</v>
      </c>
      <c r="N633" s="5">
        <v>52688</v>
      </c>
      <c r="O633" s="4">
        <v>28.470910335386723</v>
      </c>
      <c r="P633" s="2" t="s">
        <v>26</v>
      </c>
      <c r="Q633" s="2">
        <v>4.8000001909999996</v>
      </c>
      <c r="R633" s="2" t="s">
        <v>29</v>
      </c>
      <c r="S633" s="2" t="s">
        <v>123</v>
      </c>
      <c r="T633" s="4">
        <v>2835.1739900000002</v>
      </c>
    </row>
    <row r="634" spans="1:20" s="2" customFormat="1" x14ac:dyDescent="0.2">
      <c r="A634" s="6" t="s">
        <v>2938</v>
      </c>
      <c r="B634" s="2" t="s">
        <v>2939</v>
      </c>
      <c r="C634" s="2" t="s">
        <v>18</v>
      </c>
      <c r="D634" s="2" t="s">
        <v>1809</v>
      </c>
      <c r="E634" s="3">
        <v>1.1731750000000001</v>
      </c>
      <c r="H634" s="3"/>
      <c r="I634" s="3">
        <v>2.4086499999999999E-4</v>
      </c>
      <c r="J634" s="3"/>
      <c r="K634" s="4">
        <v>3.8479999999999999</v>
      </c>
      <c r="L634" s="3">
        <v>2.5049999999999999E-2</v>
      </c>
      <c r="M634" s="2">
        <v>17.8</v>
      </c>
      <c r="N634" s="5">
        <v>43894</v>
      </c>
      <c r="O634" s="4">
        <v>4.3942505133470222</v>
      </c>
      <c r="P634" s="2" t="s">
        <v>26</v>
      </c>
      <c r="Q634" s="2">
        <v>6.6999998090000004</v>
      </c>
      <c r="R634" s="2" t="s">
        <v>29</v>
      </c>
      <c r="S634" s="2" t="s">
        <v>671</v>
      </c>
      <c r="T634" s="4">
        <v>473.59645</v>
      </c>
    </row>
    <row r="635" spans="1:20" s="2" customFormat="1" x14ac:dyDescent="0.2">
      <c r="A635" s="6" t="s">
        <v>2940</v>
      </c>
      <c r="B635" s="2" t="s">
        <v>2941</v>
      </c>
      <c r="C635" s="2" t="s">
        <v>109</v>
      </c>
      <c r="D635" s="2" t="s">
        <v>1809</v>
      </c>
      <c r="E635" s="3">
        <v>1.0338750000000001</v>
      </c>
      <c r="H635" s="3"/>
      <c r="I635" s="3">
        <v>2.40268E-4</v>
      </c>
      <c r="J635" s="3"/>
      <c r="K635" s="4">
        <v>16.126000000000001</v>
      </c>
      <c r="L635" s="3">
        <v>4.3931110000000002E-2</v>
      </c>
      <c r="M635" s="2">
        <v>372.8</v>
      </c>
      <c r="N635" s="5">
        <v>53189</v>
      </c>
      <c r="O635" s="4">
        <v>29.842573579739906</v>
      </c>
      <c r="P635" s="2" t="s">
        <v>26</v>
      </c>
      <c r="Q635" s="2">
        <v>4.5999999049999998</v>
      </c>
      <c r="R635" s="2" t="s">
        <v>29</v>
      </c>
      <c r="S635" s="2" t="s">
        <v>261</v>
      </c>
      <c r="T635" s="4">
        <v>2411.7239300000001</v>
      </c>
    </row>
    <row r="636" spans="1:20" s="2" customFormat="1" x14ac:dyDescent="0.2">
      <c r="A636" s="6" t="s">
        <v>2942</v>
      </c>
      <c r="B636" s="2" t="s">
        <v>2943</v>
      </c>
      <c r="C636" s="2" t="s">
        <v>109</v>
      </c>
      <c r="D636" s="2" t="s">
        <v>1809</v>
      </c>
      <c r="E636" s="3">
        <v>1.0030049999999999</v>
      </c>
      <c r="H636" s="3"/>
      <c r="I636" s="3">
        <v>2.4021399999999999E-4</v>
      </c>
      <c r="J636" s="3"/>
      <c r="K636" s="4">
        <v>4.2320000000000002</v>
      </c>
      <c r="L636" s="3">
        <v>2.3046520000000001E-2</v>
      </c>
      <c r="M636" s="2">
        <v>20.7</v>
      </c>
      <c r="N636" s="5">
        <v>43977</v>
      </c>
      <c r="O636" s="4">
        <v>4.6214921286789874</v>
      </c>
      <c r="P636" s="2" t="s">
        <v>26</v>
      </c>
      <c r="Q636" s="2">
        <v>2.375</v>
      </c>
      <c r="R636" s="2" t="s">
        <v>29</v>
      </c>
      <c r="S636" s="2" t="s">
        <v>30</v>
      </c>
      <c r="T636" s="4">
        <v>421.82882999999998</v>
      </c>
    </row>
    <row r="637" spans="1:20" s="2" customFormat="1" x14ac:dyDescent="0.2">
      <c r="A637" s="6" t="s">
        <v>2944</v>
      </c>
      <c r="B637" s="2" t="s">
        <v>2945</v>
      </c>
      <c r="C637" s="2" t="s">
        <v>18</v>
      </c>
      <c r="D637" s="2" t="s">
        <v>1809</v>
      </c>
      <c r="E637" s="3">
        <v>1.178755</v>
      </c>
      <c r="H637" s="3"/>
      <c r="I637" s="3">
        <v>2.4016599999999999E-4</v>
      </c>
      <c r="J637" s="3"/>
      <c r="K637" s="4">
        <v>3.1190000000000002</v>
      </c>
      <c r="L637" s="3">
        <v>2.2599999999999999E-2</v>
      </c>
      <c r="M637" s="2">
        <v>11.9</v>
      </c>
      <c r="N637" s="5">
        <v>43564</v>
      </c>
      <c r="O637" s="4">
        <v>3.4907597535934292</v>
      </c>
      <c r="P637" s="2" t="s">
        <v>26</v>
      </c>
      <c r="Q637" s="2">
        <v>7.625</v>
      </c>
      <c r="R637" s="2" t="s">
        <v>29</v>
      </c>
      <c r="S637" s="2" t="s">
        <v>61</v>
      </c>
      <c r="T637" s="4">
        <v>374.76345000000003</v>
      </c>
    </row>
    <row r="638" spans="1:20" s="2" customFormat="1" x14ac:dyDescent="0.2">
      <c r="A638" s="6" t="s">
        <v>2946</v>
      </c>
      <c r="B638" s="2" t="s">
        <v>2947</v>
      </c>
      <c r="C638" s="2" t="s">
        <v>18</v>
      </c>
      <c r="D638" s="2" t="s">
        <v>1809</v>
      </c>
      <c r="E638" s="3">
        <v>1.0033650000000001</v>
      </c>
      <c r="H638" s="3"/>
      <c r="I638" s="3">
        <v>2.4006400000000001E-4</v>
      </c>
      <c r="J638" s="3"/>
      <c r="K638" s="4">
        <v>2.1579999999999999</v>
      </c>
      <c r="L638" s="3">
        <v>1.72E-2</v>
      </c>
      <c r="M638" s="2">
        <v>5.8</v>
      </c>
      <c r="N638" s="5">
        <v>43105</v>
      </c>
      <c r="O638" s="4">
        <v>2.2340862422997945</v>
      </c>
      <c r="P638" s="2" t="s">
        <v>26</v>
      </c>
      <c r="Q638" s="2">
        <v>1.875</v>
      </c>
      <c r="R638" s="2" t="s">
        <v>29</v>
      </c>
      <c r="S638" s="2" t="s">
        <v>30</v>
      </c>
      <c r="T638" s="4">
        <v>214.29803000000001</v>
      </c>
    </row>
    <row r="639" spans="1:20" s="2" customFormat="1" x14ac:dyDescent="0.2">
      <c r="A639" s="6" t="s">
        <v>2948</v>
      </c>
      <c r="B639" s="2" t="s">
        <v>2949</v>
      </c>
      <c r="C639" s="2" t="s">
        <v>18</v>
      </c>
      <c r="D639" s="2" t="s">
        <v>1809</v>
      </c>
      <c r="E639" s="3">
        <v>1.006405</v>
      </c>
      <c r="H639" s="3"/>
      <c r="I639" s="3">
        <v>2.40051E-4</v>
      </c>
      <c r="J639" s="3"/>
      <c r="K639" s="4">
        <v>3.996</v>
      </c>
      <c r="L639" s="3">
        <v>2.291E-2</v>
      </c>
      <c r="M639" s="2">
        <v>18.5</v>
      </c>
      <c r="N639" s="5">
        <v>43846</v>
      </c>
      <c r="O639" s="4">
        <v>4.2628336755646821</v>
      </c>
      <c r="P639" s="2" t="s">
        <v>26</v>
      </c>
      <c r="Q639" s="2">
        <v>2.4500000480000002</v>
      </c>
      <c r="R639" s="2" t="s">
        <v>29</v>
      </c>
      <c r="S639" s="2" t="s">
        <v>30</v>
      </c>
      <c r="T639" s="4">
        <v>417.73784000000001</v>
      </c>
    </row>
    <row r="640" spans="1:20" s="2" customFormat="1" x14ac:dyDescent="0.2">
      <c r="A640" s="6" t="s">
        <v>2950</v>
      </c>
      <c r="B640" s="2" t="s">
        <v>2951</v>
      </c>
      <c r="C640" s="2" t="s">
        <v>109</v>
      </c>
      <c r="D640" s="2" t="s">
        <v>1809</v>
      </c>
      <c r="E640" s="3">
        <v>1.0086850000000001</v>
      </c>
      <c r="H640" s="3"/>
      <c r="I640" s="3">
        <v>2.40029E-4</v>
      </c>
      <c r="J640" s="3"/>
      <c r="K640" s="4">
        <v>3.22</v>
      </c>
      <c r="L640" s="3">
        <v>1.550642E-2</v>
      </c>
      <c r="M640" s="2">
        <v>12.1</v>
      </c>
      <c r="N640" s="5">
        <v>43539</v>
      </c>
      <c r="O640" s="4">
        <v>3.4223134839151266</v>
      </c>
      <c r="P640" s="2" t="s">
        <v>26</v>
      </c>
      <c r="Q640" s="2">
        <v>1.819000006</v>
      </c>
      <c r="R640" s="2" t="s">
        <v>29</v>
      </c>
      <c r="S640" s="2" t="s">
        <v>40</v>
      </c>
      <c r="T640" s="4">
        <v>169.37522000000001</v>
      </c>
    </row>
    <row r="641" spans="1:20" s="2" customFormat="1" x14ac:dyDescent="0.2">
      <c r="A641" s="6" t="s">
        <v>2952</v>
      </c>
      <c r="B641" s="2" t="s">
        <v>2953</v>
      </c>
      <c r="C641" s="2" t="s">
        <v>18</v>
      </c>
      <c r="D641" s="2" t="s">
        <v>1809</v>
      </c>
      <c r="E641" s="3">
        <v>1.0010300000000001</v>
      </c>
      <c r="H641" s="3"/>
      <c r="I641" s="3">
        <v>2.3975299999999999E-4</v>
      </c>
      <c r="J641" s="3"/>
      <c r="K641" s="4">
        <v>6.7220000000000004</v>
      </c>
      <c r="L641" s="3">
        <v>2.785E-2</v>
      </c>
      <c r="M641" s="2">
        <v>51.9</v>
      </c>
      <c r="N641" s="5">
        <v>45064</v>
      </c>
      <c r="O641" s="4">
        <v>7.5975359342915807</v>
      </c>
      <c r="P641" s="2" t="s">
        <v>26</v>
      </c>
      <c r="Q641" s="2">
        <v>2.7999999519999998</v>
      </c>
      <c r="R641" s="2" t="s">
        <v>29</v>
      </c>
      <c r="S641" s="2" t="s">
        <v>123</v>
      </c>
      <c r="T641" s="4">
        <v>632.58725000000004</v>
      </c>
    </row>
    <row r="642" spans="1:20" s="2" customFormat="1" x14ac:dyDescent="0.2">
      <c r="A642" s="6" t="s">
        <v>2954</v>
      </c>
      <c r="B642" s="2" t="s">
        <v>2955</v>
      </c>
      <c r="C642" s="2" t="s">
        <v>18</v>
      </c>
      <c r="D642" s="2" t="s">
        <v>1809</v>
      </c>
      <c r="E642" s="3">
        <v>0.998</v>
      </c>
      <c r="H642" s="3"/>
      <c r="I642" s="3">
        <v>2.3955299999999999E-4</v>
      </c>
      <c r="J642" s="3"/>
      <c r="K642" s="4">
        <v>4.3049999999999997</v>
      </c>
      <c r="L642" s="3">
        <v>2.2960000000000001E-2</v>
      </c>
      <c r="M642" s="2">
        <v>21.4</v>
      </c>
      <c r="N642" s="5">
        <v>43971</v>
      </c>
      <c r="O642" s="4">
        <v>4.6050650239561941</v>
      </c>
      <c r="P642" s="2" t="s">
        <v>26</v>
      </c>
      <c r="Q642" s="2">
        <v>2.25</v>
      </c>
      <c r="R642" s="2" t="s">
        <v>29</v>
      </c>
      <c r="S642" s="2" t="s">
        <v>361</v>
      </c>
      <c r="T642" s="4">
        <v>418.57945999999998</v>
      </c>
    </row>
    <row r="643" spans="1:20" s="2" customFormat="1" x14ac:dyDescent="0.2">
      <c r="A643" s="6" t="s">
        <v>2956</v>
      </c>
      <c r="B643" s="2" t="s">
        <v>2957</v>
      </c>
      <c r="C643" s="2" t="s">
        <v>109</v>
      </c>
      <c r="D643" s="2" t="s">
        <v>1809</v>
      </c>
      <c r="E643" s="3">
        <v>0.99250499999999997</v>
      </c>
      <c r="H643" s="3"/>
      <c r="I643" s="3">
        <v>2.3927400000000001E-4</v>
      </c>
      <c r="J643" s="3"/>
      <c r="K643" s="4">
        <v>6.5629999999999997</v>
      </c>
      <c r="L643" s="3">
        <v>2.6647690000000002E-2</v>
      </c>
      <c r="M643" s="2">
        <v>48.7</v>
      </c>
      <c r="N643" s="5">
        <v>45027</v>
      </c>
      <c r="O643" s="4">
        <v>7.4962354551676933</v>
      </c>
      <c r="P643" s="2" t="s">
        <v>26</v>
      </c>
      <c r="Q643" s="2">
        <v>2.5499999519999998</v>
      </c>
      <c r="R643" s="2" t="s">
        <v>29</v>
      </c>
      <c r="S643" s="2" t="s">
        <v>104</v>
      </c>
      <c r="T643" s="4">
        <v>563.87327000000005</v>
      </c>
    </row>
    <row r="644" spans="1:20" s="2" customFormat="1" x14ac:dyDescent="0.2">
      <c r="A644" s="6" t="s">
        <v>2958</v>
      </c>
      <c r="B644" s="2" t="s">
        <v>2959</v>
      </c>
      <c r="C644" s="2" t="s">
        <v>18</v>
      </c>
      <c r="D644" s="2" t="s">
        <v>1809</v>
      </c>
      <c r="E644" s="3">
        <v>1.0075000000000001</v>
      </c>
      <c r="H644" s="3"/>
      <c r="I644" s="3">
        <v>2.3920899999999999E-4</v>
      </c>
      <c r="J644" s="3"/>
      <c r="K644" s="4">
        <v>7.6959999999999997</v>
      </c>
      <c r="L644" s="3">
        <v>3.2779999999999997E-2</v>
      </c>
      <c r="M644" s="2">
        <v>68.400000000000006</v>
      </c>
      <c r="N644" s="5">
        <v>45573</v>
      </c>
      <c r="O644" s="4">
        <v>8.991101984941821</v>
      </c>
      <c r="P644" s="2" t="s">
        <v>26</v>
      </c>
      <c r="Q644" s="2">
        <v>3.375</v>
      </c>
      <c r="R644" s="2" t="s">
        <v>29</v>
      </c>
      <c r="S644" s="2" t="s">
        <v>123</v>
      </c>
      <c r="T644" s="4">
        <v>986.71955000000003</v>
      </c>
    </row>
    <row r="645" spans="1:20" s="2" customFormat="1" x14ac:dyDescent="0.2">
      <c r="A645" s="6" t="s">
        <v>2960</v>
      </c>
      <c r="B645" s="2" t="s">
        <v>2961</v>
      </c>
      <c r="C645" s="2" t="s">
        <v>18</v>
      </c>
      <c r="D645" s="2" t="s">
        <v>1809</v>
      </c>
      <c r="E645" s="3">
        <v>1.0000800000000001</v>
      </c>
      <c r="H645" s="3"/>
      <c r="I645" s="3">
        <v>2.3918799999999999E-4</v>
      </c>
      <c r="J645" s="3"/>
      <c r="K645" s="4">
        <v>2.5529999999999999</v>
      </c>
      <c r="L645" s="3">
        <v>1.7469999999999999E-2</v>
      </c>
      <c r="M645" s="2">
        <v>7.9</v>
      </c>
      <c r="N645" s="5">
        <v>43256</v>
      </c>
      <c r="O645" s="4">
        <v>2.647501711156742</v>
      </c>
      <c r="P645" s="2" t="s">
        <v>26</v>
      </c>
      <c r="Q645" s="2">
        <v>1.75</v>
      </c>
      <c r="R645" s="2" t="s">
        <v>29</v>
      </c>
      <c r="S645" s="2" t="s">
        <v>30</v>
      </c>
      <c r="T645" s="4">
        <v>231.52136000000002</v>
      </c>
    </row>
    <row r="646" spans="1:20" s="2" customFormat="1" x14ac:dyDescent="0.2">
      <c r="A646" s="6" t="s">
        <v>2962</v>
      </c>
      <c r="B646" s="2" t="s">
        <v>2963</v>
      </c>
      <c r="C646" s="2" t="s">
        <v>109</v>
      </c>
      <c r="D646" s="2" t="s">
        <v>17</v>
      </c>
      <c r="E646" s="3">
        <v>1.01831</v>
      </c>
      <c r="F646" s="2">
        <v>3500000</v>
      </c>
      <c r="G646" s="2">
        <v>4111459.75</v>
      </c>
      <c r="H646" s="3">
        <v>8.6643629999999996E-3</v>
      </c>
      <c r="I646" s="3">
        <v>2.39053E-4</v>
      </c>
      <c r="J646" s="3">
        <v>8.6643629999999996E-3</v>
      </c>
      <c r="K646" s="4">
        <v>4.9119999999999999</v>
      </c>
      <c r="L646" s="3">
        <v>2.5087379999999999E-2</v>
      </c>
      <c r="M646" s="2">
        <v>30.2</v>
      </c>
      <c r="N646" s="5">
        <v>46101</v>
      </c>
      <c r="O646" s="4">
        <v>10.436687200547571</v>
      </c>
      <c r="P646" s="2" t="s">
        <v>19</v>
      </c>
      <c r="Q646" s="2">
        <v>2.875</v>
      </c>
      <c r="R646" s="2" t="s">
        <v>110</v>
      </c>
      <c r="S646" s="2" t="s">
        <v>30</v>
      </c>
      <c r="T646" s="4">
        <v>1217.44229</v>
      </c>
    </row>
    <row r="647" spans="1:20" s="2" customFormat="1" x14ac:dyDescent="0.2">
      <c r="A647" s="6" t="s">
        <v>2964</v>
      </c>
      <c r="B647" s="2" t="s">
        <v>2965</v>
      </c>
      <c r="C647" s="2" t="s">
        <v>18</v>
      </c>
      <c r="D647" s="2" t="s">
        <v>1872</v>
      </c>
      <c r="E647" s="3">
        <v>1.4017200000000001</v>
      </c>
      <c r="H647" s="3"/>
      <c r="I647" s="3">
        <v>2.39039E-4</v>
      </c>
      <c r="J647" s="3"/>
      <c r="K647" s="4">
        <v>10.208</v>
      </c>
      <c r="L647" s="3">
        <v>3.4639999999999997E-2</v>
      </c>
      <c r="M647" s="2">
        <v>140.9</v>
      </c>
      <c r="N647" s="5">
        <v>47918</v>
      </c>
      <c r="O647" s="4">
        <v>15.411362080766597</v>
      </c>
      <c r="P647" s="2" t="s">
        <v>19</v>
      </c>
      <c r="Q647" s="2">
        <v>6.875</v>
      </c>
      <c r="R647" s="2" t="s">
        <v>29</v>
      </c>
      <c r="S647" s="2" t="s">
        <v>41</v>
      </c>
      <c r="T647" s="4">
        <v>1246.50909</v>
      </c>
    </row>
    <row r="648" spans="1:20" s="2" customFormat="1" x14ac:dyDescent="0.2">
      <c r="A648" s="6" t="s">
        <v>2966</v>
      </c>
      <c r="B648" s="2" t="s">
        <v>2967</v>
      </c>
      <c r="C648" s="2" t="s">
        <v>18</v>
      </c>
      <c r="D648" s="2" t="s">
        <v>1809</v>
      </c>
      <c r="E648" s="3">
        <v>1.0009600000000001</v>
      </c>
      <c r="H648" s="3"/>
      <c r="I648" s="3">
        <v>2.3865099999999999E-4</v>
      </c>
      <c r="J648" s="3"/>
      <c r="K648" s="4">
        <v>2.3330000000000002</v>
      </c>
      <c r="L648" s="3">
        <v>1.324E-2</v>
      </c>
      <c r="M648" s="2">
        <v>6.6</v>
      </c>
      <c r="N648" s="5">
        <v>43161</v>
      </c>
      <c r="O648" s="4">
        <v>2.3874058863791925</v>
      </c>
      <c r="P648" s="2" t="s">
        <v>26</v>
      </c>
      <c r="Q648" s="2">
        <v>1.3650000099999999</v>
      </c>
      <c r="R648" s="2" t="s">
        <v>29</v>
      </c>
      <c r="S648" s="2" t="s">
        <v>40</v>
      </c>
      <c r="T648" s="4">
        <v>128.62296000000001</v>
      </c>
    </row>
    <row r="649" spans="1:20" s="2" customFormat="1" x14ac:dyDescent="0.2">
      <c r="A649" s="6" t="s">
        <v>697</v>
      </c>
      <c r="B649" s="2" t="s">
        <v>698</v>
      </c>
      <c r="C649" s="2" t="s">
        <v>18</v>
      </c>
      <c r="D649" s="2" t="s">
        <v>17</v>
      </c>
      <c r="E649" s="3">
        <v>1.05721</v>
      </c>
      <c r="H649" s="3"/>
      <c r="I649" s="3">
        <v>2.38648E-4</v>
      </c>
      <c r="J649" s="3"/>
      <c r="K649" s="4">
        <v>1.272</v>
      </c>
      <c r="L649" s="3">
        <v>3.9699999999999996E-3</v>
      </c>
      <c r="M649" s="2">
        <v>2.9</v>
      </c>
      <c r="N649" s="5">
        <v>42773</v>
      </c>
      <c r="O649" s="4">
        <v>1.3251197809719371</v>
      </c>
      <c r="P649" s="2" t="s">
        <v>19</v>
      </c>
      <c r="Q649" s="2">
        <v>4.75</v>
      </c>
      <c r="R649" s="2" t="s">
        <v>29</v>
      </c>
      <c r="S649" s="2" t="s">
        <v>261</v>
      </c>
      <c r="T649" s="4">
        <v>87.37312</v>
      </c>
    </row>
    <row r="650" spans="1:20" s="2" customFormat="1" x14ac:dyDescent="0.2">
      <c r="A650" s="6" t="s">
        <v>711</v>
      </c>
      <c r="B650" s="2" t="s">
        <v>712</v>
      </c>
      <c r="C650" s="2" t="s">
        <v>109</v>
      </c>
      <c r="D650" s="2" t="s">
        <v>17</v>
      </c>
      <c r="E650" s="3">
        <v>1.02352</v>
      </c>
      <c r="H650" s="3"/>
      <c r="I650" s="3">
        <v>2.38621E-4</v>
      </c>
      <c r="J650" s="3"/>
      <c r="K650" s="4">
        <v>4.3440000000000003</v>
      </c>
      <c r="L650" s="3">
        <v>2.3405849999999999E-2</v>
      </c>
      <c r="M650" s="2">
        <v>23.8</v>
      </c>
      <c r="N650" s="5">
        <v>45838</v>
      </c>
      <c r="O650" s="4">
        <v>9.716632443531827</v>
      </c>
      <c r="P650" s="2" t="s">
        <v>19</v>
      </c>
      <c r="Q650" s="2">
        <v>2.875</v>
      </c>
      <c r="R650" s="2" t="s">
        <v>110</v>
      </c>
      <c r="S650" s="2" t="s">
        <v>30</v>
      </c>
      <c r="T650" s="4">
        <v>1031.2984799999999</v>
      </c>
    </row>
    <row r="651" spans="1:20" s="2" customFormat="1" x14ac:dyDescent="0.2">
      <c r="A651" s="6" t="s">
        <v>113</v>
      </c>
      <c r="B651" s="2" t="s">
        <v>114</v>
      </c>
      <c r="C651" s="2" t="s">
        <v>18</v>
      </c>
      <c r="D651" s="2" t="s">
        <v>17</v>
      </c>
      <c r="E651" s="3">
        <v>1.0241499999999999</v>
      </c>
      <c r="H651" s="3"/>
      <c r="I651" s="3">
        <v>2.3855299999999999E-4</v>
      </c>
      <c r="J651" s="3"/>
      <c r="K651" s="4">
        <v>2.448</v>
      </c>
      <c r="L651" s="3">
        <v>4.0099999999999997E-3</v>
      </c>
      <c r="M651" s="2">
        <v>8.5</v>
      </c>
      <c r="N651" s="5">
        <v>43202</v>
      </c>
      <c r="O651" s="4">
        <v>2.4996577686516086</v>
      </c>
      <c r="P651" s="2" t="s">
        <v>19</v>
      </c>
      <c r="Q651" s="2">
        <v>1.375</v>
      </c>
      <c r="R651" s="2" t="s">
        <v>29</v>
      </c>
      <c r="S651" s="2" t="s">
        <v>30</v>
      </c>
      <c r="T651" s="4">
        <v>151.87030999999999</v>
      </c>
    </row>
    <row r="652" spans="1:20" s="2" customFormat="1" x14ac:dyDescent="0.2">
      <c r="A652" s="6" t="s">
        <v>117</v>
      </c>
      <c r="B652" s="2" t="s">
        <v>118</v>
      </c>
      <c r="C652" s="2" t="s">
        <v>18</v>
      </c>
      <c r="D652" s="2" t="s">
        <v>17</v>
      </c>
      <c r="E652" s="3">
        <v>1.0244</v>
      </c>
      <c r="H652" s="3"/>
      <c r="I652" s="3">
        <v>2.38244E-4</v>
      </c>
      <c r="J652" s="3"/>
      <c r="K652" s="4">
        <v>3.5030000000000001</v>
      </c>
      <c r="L652" s="3">
        <v>6.8799999999999998E-3</v>
      </c>
      <c r="M652" s="2">
        <v>15.9</v>
      </c>
      <c r="N652" s="5">
        <v>43607</v>
      </c>
      <c r="O652" s="4">
        <v>3.6084873374401094</v>
      </c>
      <c r="P652" s="2" t="s">
        <v>19</v>
      </c>
      <c r="Q652" s="2">
        <v>1.375</v>
      </c>
      <c r="R652" s="2" t="s">
        <v>29</v>
      </c>
      <c r="S652" s="2" t="s">
        <v>30</v>
      </c>
      <c r="T652" s="4">
        <v>294.86353000000003</v>
      </c>
    </row>
    <row r="653" spans="1:20" s="2" customFormat="1" x14ac:dyDescent="0.2">
      <c r="A653" s="6" t="s">
        <v>2968</v>
      </c>
      <c r="B653" s="2" t="s">
        <v>2969</v>
      </c>
      <c r="C653" s="2" t="s">
        <v>18</v>
      </c>
      <c r="D653" s="2" t="s">
        <v>1809</v>
      </c>
      <c r="E653" s="3">
        <v>1.00014</v>
      </c>
      <c r="H653" s="3"/>
      <c r="I653" s="3">
        <v>2.3808499999999999E-4</v>
      </c>
      <c r="J653" s="3"/>
      <c r="K653" s="4">
        <v>2.3879999999999999</v>
      </c>
      <c r="L653" s="3">
        <v>1.644E-2</v>
      </c>
      <c r="M653" s="2">
        <v>6.9</v>
      </c>
      <c r="N653" s="5">
        <v>43185</v>
      </c>
      <c r="O653" s="4">
        <v>2.4531143052703626</v>
      </c>
      <c r="P653" s="2" t="s">
        <v>26</v>
      </c>
      <c r="Q653" s="2">
        <v>1.6499999759999999</v>
      </c>
      <c r="R653" s="2" t="s">
        <v>29</v>
      </c>
      <c r="S653" s="2" t="s">
        <v>30</v>
      </c>
      <c r="T653" s="4">
        <v>205.83843999999999</v>
      </c>
    </row>
    <row r="654" spans="1:20" s="2" customFormat="1" x14ac:dyDescent="0.2">
      <c r="A654" s="6" t="s">
        <v>2970</v>
      </c>
      <c r="B654" s="2" t="s">
        <v>2971</v>
      </c>
      <c r="C654" s="2" t="s">
        <v>109</v>
      </c>
      <c r="D654" s="2" t="s">
        <v>1809</v>
      </c>
      <c r="E654" s="3">
        <v>0.997525</v>
      </c>
      <c r="H654" s="3"/>
      <c r="I654" s="3">
        <v>2.3783100000000001E-4</v>
      </c>
      <c r="J654" s="3"/>
      <c r="K654" s="4">
        <v>4.0940000000000003</v>
      </c>
      <c r="L654" s="3">
        <v>2.021324E-2</v>
      </c>
      <c r="M654" s="2">
        <v>19.2</v>
      </c>
      <c r="N654" s="5">
        <v>43893</v>
      </c>
      <c r="O654" s="4">
        <v>4.3915126625598901</v>
      </c>
      <c r="P654" s="2" t="s">
        <v>26</v>
      </c>
      <c r="Q654" s="2">
        <v>1.9609999659999999</v>
      </c>
      <c r="R654" s="2" t="s">
        <v>29</v>
      </c>
      <c r="S654" s="2" t="s">
        <v>40</v>
      </c>
      <c r="T654" s="4">
        <v>313.46938999999998</v>
      </c>
    </row>
    <row r="655" spans="1:20" s="2" customFormat="1" x14ac:dyDescent="0.2">
      <c r="A655" s="6" t="s">
        <v>2972</v>
      </c>
      <c r="B655" s="2" t="s">
        <v>2973</v>
      </c>
      <c r="C655" s="2" t="s">
        <v>18</v>
      </c>
      <c r="D655" s="2" t="s">
        <v>17</v>
      </c>
      <c r="E655" s="3">
        <v>1.25203</v>
      </c>
      <c r="H655" s="3"/>
      <c r="I655" s="3">
        <v>2.3761999999999999E-4</v>
      </c>
      <c r="J655" s="3"/>
      <c r="K655" s="4">
        <v>4.7229999999999999</v>
      </c>
      <c r="L655" s="3">
        <v>8.3899999999999999E-3</v>
      </c>
      <c r="M655" s="2">
        <v>28.9</v>
      </c>
      <c r="N655" s="5">
        <v>44266</v>
      </c>
      <c r="O655" s="4">
        <v>5.4127310061601639</v>
      </c>
      <c r="P655" s="2" t="s">
        <v>19</v>
      </c>
      <c r="Q655" s="2">
        <v>5.625</v>
      </c>
      <c r="R655" s="2" t="s">
        <v>29</v>
      </c>
      <c r="S655" s="2" t="s">
        <v>41</v>
      </c>
      <c r="T655" s="4">
        <v>387.42117000000002</v>
      </c>
    </row>
    <row r="656" spans="1:20" s="2" customFormat="1" x14ac:dyDescent="0.2">
      <c r="A656" s="6" t="s">
        <v>2974</v>
      </c>
      <c r="B656" s="2" t="s">
        <v>2975</v>
      </c>
      <c r="C656" s="2" t="s">
        <v>109</v>
      </c>
      <c r="D656" s="2" t="s">
        <v>17</v>
      </c>
      <c r="E656" s="3">
        <v>0.98392999999999997</v>
      </c>
      <c r="F656" s="2">
        <v>1000000</v>
      </c>
      <c r="G656" s="2">
        <v>1163812.639</v>
      </c>
      <c r="H656" s="3">
        <v>2.4525829999999999E-3</v>
      </c>
      <c r="I656" s="3">
        <v>2.3678600000000001E-4</v>
      </c>
      <c r="J656" s="3">
        <v>2.4525829999999999E-3</v>
      </c>
      <c r="K656" s="4">
        <v>7.5970000000000004</v>
      </c>
      <c r="L656" s="3">
        <v>4.7991289999999999E-2</v>
      </c>
      <c r="M656" s="2">
        <v>75</v>
      </c>
      <c r="N656" s="5">
        <v>54757</v>
      </c>
      <c r="O656" s="4">
        <v>34.135523613963038</v>
      </c>
      <c r="P656" s="2" t="s">
        <v>19</v>
      </c>
      <c r="Q656" s="2">
        <v>4.5960001950000002</v>
      </c>
      <c r="R656" s="2" t="s">
        <v>134</v>
      </c>
      <c r="S656" s="2" t="s">
        <v>77</v>
      </c>
      <c r="T656" s="4">
        <v>3216.1968000000002</v>
      </c>
    </row>
    <row r="657" spans="1:20" s="2" customFormat="1" x14ac:dyDescent="0.2">
      <c r="A657" s="6" t="s">
        <v>2976</v>
      </c>
      <c r="B657" s="2" t="s">
        <v>2977</v>
      </c>
      <c r="C657" s="2" t="s">
        <v>18</v>
      </c>
      <c r="D657" s="2" t="s">
        <v>1809</v>
      </c>
      <c r="E657" s="3">
        <v>1.1462049999999999</v>
      </c>
      <c r="H657" s="3"/>
      <c r="I657" s="3">
        <v>2.3678300000000001E-4</v>
      </c>
      <c r="J657" s="3"/>
      <c r="K657" s="4">
        <v>4.4969999999999999</v>
      </c>
      <c r="L657" s="3">
        <v>2.8420000000000001E-2</v>
      </c>
      <c r="M657" s="2">
        <v>24.3</v>
      </c>
      <c r="N657" s="5">
        <v>44201</v>
      </c>
      <c r="O657" s="4">
        <v>5.2347707049965777</v>
      </c>
      <c r="P657" s="2" t="s">
        <v>26</v>
      </c>
      <c r="Q657" s="2">
        <v>5.875</v>
      </c>
      <c r="R657" s="2" t="s">
        <v>29</v>
      </c>
      <c r="S657" s="2" t="s">
        <v>30</v>
      </c>
      <c r="T657" s="4">
        <v>626.62546999999995</v>
      </c>
    </row>
    <row r="658" spans="1:20" s="2" customFormat="1" x14ac:dyDescent="0.2">
      <c r="A658" s="6" t="s">
        <v>2978</v>
      </c>
      <c r="B658" s="2" t="s">
        <v>2979</v>
      </c>
      <c r="C658" s="2" t="s">
        <v>18</v>
      </c>
      <c r="D658" s="2" t="s">
        <v>1809</v>
      </c>
      <c r="E658" s="3">
        <v>1.1555899999999999</v>
      </c>
      <c r="H658" s="3"/>
      <c r="I658" s="3">
        <v>2.36779E-4</v>
      </c>
      <c r="J658" s="3"/>
      <c r="K658" s="4">
        <v>13.526</v>
      </c>
      <c r="L658" s="3">
        <v>5.0540000000000002E-2</v>
      </c>
      <c r="M658" s="2">
        <v>265.60000000000002</v>
      </c>
      <c r="N658" s="5">
        <v>51547</v>
      </c>
      <c r="O658" s="4">
        <v>25.347022587268995</v>
      </c>
      <c r="P658" s="2" t="s">
        <v>26</v>
      </c>
      <c r="Q658" s="2">
        <v>6.1500000950000002</v>
      </c>
      <c r="R658" s="2" t="s">
        <v>29</v>
      </c>
      <c r="S658" s="2" t="s">
        <v>261</v>
      </c>
      <c r="T658" s="4">
        <v>3128.2121200000001</v>
      </c>
    </row>
    <row r="659" spans="1:20" s="2" customFormat="1" x14ac:dyDescent="0.2">
      <c r="A659" s="6" t="s">
        <v>2980</v>
      </c>
      <c r="B659" s="2" t="s">
        <v>2981</v>
      </c>
      <c r="C659" s="2" t="s">
        <v>18</v>
      </c>
      <c r="D659" s="2" t="s">
        <v>1809</v>
      </c>
      <c r="E659" s="3">
        <v>1.3692800000000001</v>
      </c>
      <c r="H659" s="3"/>
      <c r="I659" s="3">
        <v>2.3666200000000001E-4</v>
      </c>
      <c r="J659" s="3"/>
      <c r="K659" s="4">
        <v>9.2780000000000005</v>
      </c>
      <c r="L659" s="3">
        <v>5.0779999999999999E-2</v>
      </c>
      <c r="M659" s="2">
        <v>118.2</v>
      </c>
      <c r="N659" s="5">
        <v>47832</v>
      </c>
      <c r="O659" s="4">
        <v>15.175906913073238</v>
      </c>
      <c r="P659" s="2" t="s">
        <v>26</v>
      </c>
      <c r="Q659" s="2">
        <v>8.6000003809999992</v>
      </c>
      <c r="R659" s="2" t="s">
        <v>134</v>
      </c>
      <c r="S659" s="2" t="s">
        <v>77</v>
      </c>
      <c r="T659" s="4">
        <v>2568.0947300000003</v>
      </c>
    </row>
    <row r="660" spans="1:20" s="2" customFormat="1" x14ac:dyDescent="0.2">
      <c r="A660" s="6" t="s">
        <v>2982</v>
      </c>
      <c r="B660" s="2" t="s">
        <v>2983</v>
      </c>
      <c r="C660" s="2" t="s">
        <v>109</v>
      </c>
      <c r="D660" s="2" t="s">
        <v>17</v>
      </c>
      <c r="E660" s="3">
        <v>1.0139400000000001</v>
      </c>
      <c r="H660" s="3"/>
      <c r="I660" s="3">
        <v>2.3657699999999999E-4</v>
      </c>
      <c r="J660" s="3"/>
      <c r="K660" s="4">
        <v>7.27</v>
      </c>
      <c r="L660" s="3">
        <v>3.5592949999999998E-2</v>
      </c>
      <c r="M660" s="2">
        <v>65</v>
      </c>
      <c r="N660" s="5">
        <v>63736</v>
      </c>
      <c r="O660" s="4">
        <v>58.718685831622174</v>
      </c>
      <c r="P660" s="2" t="s">
        <v>19</v>
      </c>
      <c r="Q660" s="2">
        <v>3.75</v>
      </c>
      <c r="R660" s="2" t="s">
        <v>25</v>
      </c>
      <c r="S660" s="2" t="s">
        <v>123</v>
      </c>
      <c r="T660" s="4">
        <v>2286.0335</v>
      </c>
    </row>
    <row r="661" spans="1:20" s="2" customFormat="1" x14ac:dyDescent="0.2">
      <c r="A661" s="6" t="s">
        <v>2984</v>
      </c>
      <c r="B661" s="2" t="s">
        <v>2985</v>
      </c>
      <c r="C661" s="2" t="s">
        <v>109</v>
      </c>
      <c r="D661" s="2" t="s">
        <v>1809</v>
      </c>
      <c r="E661" s="3">
        <v>0.87598500000000001</v>
      </c>
      <c r="H661" s="3"/>
      <c r="I661" s="3">
        <v>2.3627300000000001E-4</v>
      </c>
      <c r="J661" s="3"/>
      <c r="K661" s="4">
        <v>14.726000000000001</v>
      </c>
      <c r="L661" s="3">
        <v>5.1609629999999997E-2</v>
      </c>
      <c r="M661" s="2">
        <v>313</v>
      </c>
      <c r="N661" s="5">
        <v>52215</v>
      </c>
      <c r="O661" s="4">
        <v>27.175906913073238</v>
      </c>
      <c r="P661" s="2" t="s">
        <v>26</v>
      </c>
      <c r="Q661" s="2">
        <v>4.3000001909999996</v>
      </c>
      <c r="R661" s="2" t="s">
        <v>29</v>
      </c>
      <c r="S661" s="2" t="s">
        <v>261</v>
      </c>
      <c r="T661" s="4">
        <v>3496.2321899999997</v>
      </c>
    </row>
    <row r="662" spans="1:20" s="2" customFormat="1" x14ac:dyDescent="0.2">
      <c r="A662" s="6" t="s">
        <v>2986</v>
      </c>
      <c r="B662" s="2" t="s">
        <v>2987</v>
      </c>
      <c r="C662" s="2" t="s">
        <v>18</v>
      </c>
      <c r="D662" s="2" t="s">
        <v>17</v>
      </c>
      <c r="E662" s="3">
        <v>1.19679</v>
      </c>
      <c r="H662" s="3"/>
      <c r="I662" s="3">
        <v>2.36259E-4</v>
      </c>
      <c r="J662" s="3"/>
      <c r="K662" s="4">
        <v>4.7670000000000003</v>
      </c>
      <c r="L662" s="3">
        <v>9.7999999999999997E-3</v>
      </c>
      <c r="M662" s="2">
        <v>29.2</v>
      </c>
      <c r="N662" s="5">
        <v>44257</v>
      </c>
      <c r="O662" s="4">
        <v>5.3880903490759753</v>
      </c>
      <c r="P662" s="2" t="s">
        <v>19</v>
      </c>
      <c r="Q662" s="2">
        <v>4.75</v>
      </c>
      <c r="R662" s="2" t="s">
        <v>29</v>
      </c>
      <c r="S662" s="2" t="s">
        <v>30</v>
      </c>
      <c r="T662" s="4">
        <v>457.13437000000005</v>
      </c>
    </row>
    <row r="663" spans="1:20" s="2" customFormat="1" x14ac:dyDescent="0.2">
      <c r="A663" s="6" t="s">
        <v>709</v>
      </c>
      <c r="B663" s="2" t="s">
        <v>710</v>
      </c>
      <c r="C663" s="2" t="s">
        <v>18</v>
      </c>
      <c r="D663" s="2" t="s">
        <v>17</v>
      </c>
      <c r="E663" s="3">
        <v>1.0124200000000001</v>
      </c>
      <c r="H663" s="3"/>
      <c r="I663" s="3">
        <v>2.3606500000000001E-4</v>
      </c>
      <c r="J663" s="3"/>
      <c r="K663" s="4">
        <v>1.427</v>
      </c>
      <c r="L663" s="3">
        <v>5.11E-3</v>
      </c>
      <c r="M663" s="2">
        <v>3.5</v>
      </c>
      <c r="N663" s="5">
        <v>42819</v>
      </c>
      <c r="O663" s="4">
        <v>1.4510609171800137</v>
      </c>
      <c r="P663" s="2" t="s">
        <v>19</v>
      </c>
      <c r="Q663" s="2">
        <v>1.375</v>
      </c>
      <c r="R663" s="2" t="s">
        <v>29</v>
      </c>
      <c r="S663" s="2" t="s">
        <v>30</v>
      </c>
      <c r="T663" s="4">
        <v>110.13078</v>
      </c>
    </row>
    <row r="664" spans="1:20" s="2" customFormat="1" x14ac:dyDescent="0.2">
      <c r="A664" s="6" t="s">
        <v>2988</v>
      </c>
      <c r="B664" s="2" t="s">
        <v>2989</v>
      </c>
      <c r="C664" s="2" t="s">
        <v>18</v>
      </c>
      <c r="D664" s="2" t="s">
        <v>1809</v>
      </c>
      <c r="E664" s="3">
        <v>0.98978500000000003</v>
      </c>
      <c r="H664" s="3"/>
      <c r="I664" s="3">
        <v>2.35951E-4</v>
      </c>
      <c r="J664" s="3"/>
      <c r="K664" s="4">
        <v>4.1319999999999997</v>
      </c>
      <c r="L664" s="3">
        <v>2.597E-2</v>
      </c>
      <c r="M664" s="2">
        <v>19.600000000000001</v>
      </c>
      <c r="N664" s="5">
        <v>43895</v>
      </c>
      <c r="O664" s="4">
        <v>4.3969883641341543</v>
      </c>
      <c r="P664" s="2" t="s">
        <v>26</v>
      </c>
      <c r="Q664" s="2">
        <v>2.3499999049999998</v>
      </c>
      <c r="R664" s="2" t="s">
        <v>29</v>
      </c>
      <c r="S664" s="2" t="s">
        <v>30</v>
      </c>
      <c r="T664" s="4">
        <v>549.97745999999995</v>
      </c>
    </row>
    <row r="665" spans="1:20" s="2" customFormat="1" x14ac:dyDescent="0.2">
      <c r="A665" s="6" t="s">
        <v>2990</v>
      </c>
      <c r="B665" s="2" t="s">
        <v>2991</v>
      </c>
      <c r="C665" s="2" t="s">
        <v>109</v>
      </c>
      <c r="D665" s="2" t="s">
        <v>1809</v>
      </c>
      <c r="E665" s="3">
        <v>0.98502500000000004</v>
      </c>
      <c r="H665" s="3"/>
      <c r="I665" s="3">
        <v>2.3592599999999999E-4</v>
      </c>
      <c r="J665" s="3"/>
      <c r="K665" s="4">
        <v>8.0090000000000003</v>
      </c>
      <c r="L665" s="3">
        <v>2.8966599999999999E-2</v>
      </c>
      <c r="M665" s="2">
        <v>73.099999999999994</v>
      </c>
      <c r="N665" s="5">
        <v>45722</v>
      </c>
      <c r="O665" s="4">
        <v>9.3990417522245036</v>
      </c>
      <c r="P665" s="2" t="s">
        <v>26</v>
      </c>
      <c r="Q665" s="2">
        <v>2.7090001109999999</v>
      </c>
      <c r="R665" s="2" t="s">
        <v>29</v>
      </c>
      <c r="S665" s="2" t="s">
        <v>40</v>
      </c>
      <c r="T665" s="4">
        <v>707.42695999999989</v>
      </c>
    </row>
    <row r="666" spans="1:20" s="2" customFormat="1" x14ac:dyDescent="0.2">
      <c r="A666" s="6" t="s">
        <v>119</v>
      </c>
      <c r="B666" s="2" t="s">
        <v>120</v>
      </c>
      <c r="C666" s="2" t="s">
        <v>18</v>
      </c>
      <c r="D666" s="2" t="s">
        <v>17</v>
      </c>
      <c r="E666" s="3">
        <v>1.0152699999999999</v>
      </c>
      <c r="H666" s="3"/>
      <c r="I666" s="3">
        <v>2.3560700000000001E-4</v>
      </c>
      <c r="J666" s="3"/>
      <c r="K666" s="4">
        <v>4.5679999999999996</v>
      </c>
      <c r="L666" s="3">
        <v>7.9299999999999995E-3</v>
      </c>
      <c r="M666" s="2">
        <v>25.7</v>
      </c>
      <c r="N666" s="5">
        <v>44012</v>
      </c>
      <c r="O666" s="4">
        <v>4.7173169062286107</v>
      </c>
      <c r="P666" s="2" t="s">
        <v>19</v>
      </c>
      <c r="Q666" s="2">
        <v>1.125</v>
      </c>
      <c r="R666" s="2" t="s">
        <v>29</v>
      </c>
      <c r="S666" s="2" t="s">
        <v>30</v>
      </c>
      <c r="T666" s="4">
        <v>375.23182000000003</v>
      </c>
    </row>
    <row r="667" spans="1:20" s="2" customFormat="1" x14ac:dyDescent="0.2">
      <c r="A667" s="6" t="s">
        <v>2992</v>
      </c>
      <c r="B667" s="2" t="s">
        <v>2993</v>
      </c>
      <c r="C667" s="2" t="s">
        <v>109</v>
      </c>
      <c r="D667" s="2" t="s">
        <v>1809</v>
      </c>
      <c r="E667" s="3">
        <v>1.00509</v>
      </c>
      <c r="H667" s="3"/>
      <c r="I667" s="3">
        <v>2.34978E-4</v>
      </c>
      <c r="J667" s="3"/>
      <c r="K667" s="4">
        <v>4.1189999999999998</v>
      </c>
      <c r="L667" s="3">
        <v>2.4783579999999999E-2</v>
      </c>
      <c r="M667" s="2">
        <v>19.8</v>
      </c>
      <c r="N667" s="5">
        <v>43944</v>
      </c>
      <c r="O667" s="4">
        <v>4.5311430527036274</v>
      </c>
      <c r="P667" s="2" t="s">
        <v>26</v>
      </c>
      <c r="Q667" s="2">
        <v>2.5999999049999998</v>
      </c>
      <c r="R667" s="2" t="s">
        <v>29</v>
      </c>
      <c r="S667" s="2" t="s">
        <v>30</v>
      </c>
      <c r="T667" s="4">
        <v>494.52301999999997</v>
      </c>
    </row>
    <row r="668" spans="1:20" s="2" customFormat="1" x14ac:dyDescent="0.2">
      <c r="A668" s="6" t="s">
        <v>2994</v>
      </c>
      <c r="B668" s="2" t="s">
        <v>2995</v>
      </c>
      <c r="C668" s="2" t="s">
        <v>18</v>
      </c>
      <c r="D668" s="2" t="s">
        <v>1809</v>
      </c>
      <c r="E668" s="3">
        <v>1.123035</v>
      </c>
      <c r="H668" s="3"/>
      <c r="I668" s="3">
        <v>2.3494299999999999E-4</v>
      </c>
      <c r="J668" s="3"/>
      <c r="K668" s="4">
        <v>3.4809999999999999</v>
      </c>
      <c r="L668" s="3">
        <v>3.117E-2</v>
      </c>
      <c r="M668" s="2">
        <v>14.9</v>
      </c>
      <c r="N668" s="5">
        <v>43759</v>
      </c>
      <c r="O668" s="4">
        <v>4.0246406570841886</v>
      </c>
      <c r="P668" s="2" t="s">
        <v>26</v>
      </c>
      <c r="Q668" s="2">
        <v>6.4000000950000002</v>
      </c>
      <c r="R668" s="2" t="s">
        <v>29</v>
      </c>
      <c r="S668" s="2" t="s">
        <v>30</v>
      </c>
      <c r="T668" s="4">
        <v>671.30736999999999</v>
      </c>
    </row>
    <row r="669" spans="1:20" s="2" customFormat="1" x14ac:dyDescent="0.2">
      <c r="A669" s="6" t="s">
        <v>2996</v>
      </c>
      <c r="B669" s="2" t="s">
        <v>2997</v>
      </c>
      <c r="C669" s="2" t="s">
        <v>18</v>
      </c>
      <c r="D669" s="2" t="s">
        <v>17</v>
      </c>
      <c r="E669" s="3">
        <v>1.01427</v>
      </c>
      <c r="H669" s="3"/>
      <c r="I669" s="3">
        <v>2.34933E-4</v>
      </c>
      <c r="J669" s="3"/>
      <c r="K669" s="4">
        <v>5.6539999999999999</v>
      </c>
      <c r="L669" s="3">
        <v>9.9900000000000006E-3</v>
      </c>
      <c r="M669" s="2">
        <v>38.200000000000003</v>
      </c>
      <c r="N669" s="5">
        <v>44442</v>
      </c>
      <c r="O669" s="4">
        <v>5.8945927446954141</v>
      </c>
      <c r="P669" s="2" t="s">
        <v>19</v>
      </c>
      <c r="Q669" s="2">
        <v>1.25</v>
      </c>
      <c r="R669" s="2" t="s">
        <v>29</v>
      </c>
      <c r="S669" s="2" t="s">
        <v>30</v>
      </c>
      <c r="T669" s="4">
        <v>523.41736000000003</v>
      </c>
    </row>
    <row r="670" spans="1:20" s="2" customFormat="1" x14ac:dyDescent="0.2">
      <c r="A670" s="6" t="s">
        <v>2998</v>
      </c>
      <c r="B670" s="2" t="s">
        <v>2999</v>
      </c>
      <c r="C670" s="2" t="s">
        <v>18</v>
      </c>
      <c r="D670" s="2" t="s">
        <v>17</v>
      </c>
      <c r="E670" s="3">
        <v>1.0021199999999999</v>
      </c>
      <c r="H670" s="3"/>
      <c r="I670" s="3">
        <v>2.34868E-4</v>
      </c>
      <c r="J670" s="3"/>
      <c r="K670" s="4">
        <v>5.6840000000000002</v>
      </c>
      <c r="L670" s="3">
        <v>1.338E-2</v>
      </c>
      <c r="M670" s="2">
        <v>39</v>
      </c>
      <c r="N670" s="5">
        <v>44496</v>
      </c>
      <c r="O670" s="4">
        <v>6.0424366872005475</v>
      </c>
      <c r="P670" s="2" t="s">
        <v>19</v>
      </c>
      <c r="Q670" s="2">
        <v>1.375</v>
      </c>
      <c r="R670" s="2" t="s">
        <v>29</v>
      </c>
      <c r="S670" s="2" t="s">
        <v>30</v>
      </c>
      <c r="T670" s="4">
        <v>709.57398000000001</v>
      </c>
    </row>
    <row r="671" spans="1:20" s="2" customFormat="1" x14ac:dyDescent="0.2">
      <c r="A671" s="6" t="s">
        <v>3000</v>
      </c>
      <c r="B671" s="2" t="s">
        <v>3001</v>
      </c>
      <c r="C671" s="2" t="s">
        <v>18</v>
      </c>
      <c r="D671" s="2" t="s">
        <v>17</v>
      </c>
      <c r="E671" s="3">
        <v>1.1845000000000001</v>
      </c>
      <c r="H671" s="3"/>
      <c r="I671" s="3">
        <v>2.3468E-4</v>
      </c>
      <c r="J671" s="3"/>
      <c r="K671" s="4">
        <v>5.41</v>
      </c>
      <c r="L671" s="3">
        <v>1.54E-2</v>
      </c>
      <c r="M671" s="2">
        <v>37.299999999999997</v>
      </c>
      <c r="N671" s="5">
        <v>44581</v>
      </c>
      <c r="O671" s="4">
        <v>6.2751540041067759</v>
      </c>
      <c r="P671" s="2" t="s">
        <v>19</v>
      </c>
      <c r="Q671" s="2">
        <v>4.6500000950000002</v>
      </c>
      <c r="R671" s="2" t="s">
        <v>29</v>
      </c>
      <c r="S671" s="2" t="s">
        <v>261</v>
      </c>
      <c r="T671" s="4">
        <v>780.62920999999994</v>
      </c>
    </row>
    <row r="672" spans="1:20" s="2" customFormat="1" x14ac:dyDescent="0.2">
      <c r="A672" s="6" t="s">
        <v>3002</v>
      </c>
      <c r="B672" s="2" t="s">
        <v>3003</v>
      </c>
      <c r="C672" s="2" t="s">
        <v>18</v>
      </c>
      <c r="D672" s="2" t="s">
        <v>17</v>
      </c>
      <c r="E672" s="3">
        <v>1.00989</v>
      </c>
      <c r="H672" s="3"/>
      <c r="I672" s="3">
        <v>2.34498E-4</v>
      </c>
      <c r="J672" s="3"/>
      <c r="K672" s="4">
        <v>7.1289999999999996</v>
      </c>
      <c r="L672" s="3">
        <v>1.8620000000000001E-2</v>
      </c>
      <c r="M672" s="2">
        <v>60.1</v>
      </c>
      <c r="N672" s="5">
        <v>45134</v>
      </c>
      <c r="O672" s="4">
        <v>7.7891854893908281</v>
      </c>
      <c r="P672" s="2" t="s">
        <v>19</v>
      </c>
      <c r="Q672" s="2">
        <v>2</v>
      </c>
      <c r="R672" s="2" t="s">
        <v>29</v>
      </c>
      <c r="S672" s="2" t="s">
        <v>30</v>
      </c>
      <c r="T672" s="4">
        <v>1123.4618499999999</v>
      </c>
    </row>
    <row r="673" spans="1:20" s="2" customFormat="1" x14ac:dyDescent="0.2">
      <c r="A673" s="6" t="s">
        <v>3004</v>
      </c>
      <c r="B673" s="2" t="s">
        <v>3005</v>
      </c>
      <c r="C673" s="2" t="s">
        <v>18</v>
      </c>
      <c r="D673" s="2" t="s">
        <v>1809</v>
      </c>
      <c r="E673" s="3">
        <v>1.0598799999999999</v>
      </c>
      <c r="H673" s="3"/>
      <c r="I673" s="3">
        <v>2.3432800000000001E-4</v>
      </c>
      <c r="J673" s="3"/>
      <c r="K673" s="4">
        <v>7.1040000000000001</v>
      </c>
      <c r="L673" s="3">
        <v>3.3160000000000002E-2</v>
      </c>
      <c r="M673" s="2">
        <v>59.9</v>
      </c>
      <c r="N673" s="5">
        <v>45419</v>
      </c>
      <c r="O673" s="4">
        <v>8.5694729637234772</v>
      </c>
      <c r="P673" s="2" t="s">
        <v>26</v>
      </c>
      <c r="Q673" s="2">
        <v>4.125</v>
      </c>
      <c r="R673" s="2" t="s">
        <v>24</v>
      </c>
      <c r="S673" s="2" t="s">
        <v>566</v>
      </c>
      <c r="T673" s="4">
        <v>962.84774000000004</v>
      </c>
    </row>
    <row r="674" spans="1:20" s="2" customFormat="1" x14ac:dyDescent="0.2">
      <c r="A674" s="6" t="s">
        <v>3006</v>
      </c>
      <c r="B674" s="2" t="s">
        <v>3007</v>
      </c>
      <c r="C674" s="2" t="s">
        <v>18</v>
      </c>
      <c r="D674" s="2" t="s">
        <v>1809</v>
      </c>
      <c r="E674" s="3">
        <v>1.0016149999999999</v>
      </c>
      <c r="H674" s="3"/>
      <c r="I674" s="3">
        <v>2.3400800000000001E-4</v>
      </c>
      <c r="J674" s="3"/>
      <c r="K674" s="4">
        <v>12.018000000000001</v>
      </c>
      <c r="L674" s="3">
        <v>4.2360000000000002E-2</v>
      </c>
      <c r="M674" s="2">
        <v>184.6</v>
      </c>
      <c r="N674" s="5">
        <v>48594</v>
      </c>
      <c r="O674" s="4">
        <v>17.2621492128679</v>
      </c>
      <c r="P674" s="2" t="s">
        <v>26</v>
      </c>
      <c r="Q674" s="2">
        <v>4.25</v>
      </c>
      <c r="R674" s="2" t="s">
        <v>29</v>
      </c>
      <c r="S674" s="2" t="s">
        <v>261</v>
      </c>
      <c r="T674" s="4">
        <v>2210.99953</v>
      </c>
    </row>
    <row r="675" spans="1:20" s="2" customFormat="1" x14ac:dyDescent="0.2">
      <c r="A675" s="6" t="s">
        <v>3008</v>
      </c>
      <c r="B675" s="2" t="s">
        <v>3009</v>
      </c>
      <c r="C675" s="2" t="s">
        <v>18</v>
      </c>
      <c r="D675" s="2" t="s">
        <v>17</v>
      </c>
      <c r="E675" s="3">
        <v>1.1870099999999999</v>
      </c>
      <c r="H675" s="3"/>
      <c r="I675" s="3">
        <v>2.3385499999999999E-4</v>
      </c>
      <c r="J675" s="3"/>
      <c r="K675" s="4">
        <v>4.79</v>
      </c>
      <c r="L675" s="3">
        <v>1.1679999999999999E-2</v>
      </c>
      <c r="M675" s="2">
        <v>29.4</v>
      </c>
      <c r="N675" s="5">
        <v>44270</v>
      </c>
      <c r="O675" s="4">
        <v>5.4236824093086931</v>
      </c>
      <c r="P675" s="2" t="s">
        <v>19</v>
      </c>
      <c r="Q675" s="2">
        <v>4.75</v>
      </c>
      <c r="R675" s="2" t="s">
        <v>29</v>
      </c>
      <c r="S675" s="2" t="s">
        <v>566</v>
      </c>
      <c r="T675" s="4">
        <v>548.68365000000006</v>
      </c>
    </row>
    <row r="676" spans="1:20" s="2" customFormat="1" x14ac:dyDescent="0.2">
      <c r="A676" s="6" t="s">
        <v>3010</v>
      </c>
      <c r="B676" s="2" t="s">
        <v>3011</v>
      </c>
      <c r="C676" s="2" t="s">
        <v>18</v>
      </c>
      <c r="D676" s="2" t="s">
        <v>1809</v>
      </c>
      <c r="E676" s="3">
        <v>1.2226250000000001</v>
      </c>
      <c r="H676" s="3"/>
      <c r="I676" s="3">
        <v>2.33785E-4</v>
      </c>
      <c r="J676" s="3"/>
      <c r="K676" s="4">
        <v>13.315</v>
      </c>
      <c r="L676" s="3">
        <v>3.9919999999999997E-2</v>
      </c>
      <c r="M676" s="2">
        <v>238.5</v>
      </c>
      <c r="N676" s="5">
        <v>50104</v>
      </c>
      <c r="O676" s="4">
        <v>21.396303901437371</v>
      </c>
      <c r="P676" s="2" t="s">
        <v>26</v>
      </c>
      <c r="Q676" s="2">
        <v>5.5500001909999996</v>
      </c>
      <c r="R676" s="2" t="s">
        <v>29</v>
      </c>
      <c r="S676" s="2" t="s">
        <v>123</v>
      </c>
      <c r="T676" s="4">
        <v>1896.4421400000001</v>
      </c>
    </row>
    <row r="677" spans="1:20" s="2" customFormat="1" x14ac:dyDescent="0.2">
      <c r="A677" s="6" t="s">
        <v>3012</v>
      </c>
      <c r="B677" s="2" t="s">
        <v>3013</v>
      </c>
      <c r="C677" s="2" t="s">
        <v>18</v>
      </c>
      <c r="D677" s="2" t="s">
        <v>17</v>
      </c>
      <c r="E677" s="3">
        <v>1.00928</v>
      </c>
      <c r="H677" s="3"/>
      <c r="I677" s="3">
        <v>2.3377200000000001E-4</v>
      </c>
      <c r="J677" s="3"/>
      <c r="K677" s="4">
        <v>6.5250000000000004</v>
      </c>
      <c r="L677" s="3">
        <v>1.358E-2</v>
      </c>
      <c r="M677" s="2">
        <v>50.2</v>
      </c>
      <c r="N677" s="5">
        <v>44816</v>
      </c>
      <c r="O677" s="4">
        <v>6.9185489390828199</v>
      </c>
      <c r="P677" s="2" t="s">
        <v>19</v>
      </c>
      <c r="Q677" s="2">
        <v>1.5</v>
      </c>
      <c r="R677" s="2" t="s">
        <v>29</v>
      </c>
      <c r="S677" s="2" t="s">
        <v>30</v>
      </c>
      <c r="T677" s="4">
        <v>757.31281999999999</v>
      </c>
    </row>
    <row r="678" spans="1:20" s="2" customFormat="1" x14ac:dyDescent="0.2">
      <c r="A678" s="6" t="s">
        <v>128</v>
      </c>
      <c r="B678" s="2" t="s">
        <v>129</v>
      </c>
      <c r="C678" s="2" t="s">
        <v>18</v>
      </c>
      <c r="D678" s="2" t="s">
        <v>17</v>
      </c>
      <c r="E678" s="3">
        <v>1.00942</v>
      </c>
      <c r="H678" s="3"/>
      <c r="I678" s="3">
        <v>2.3363400000000001E-4</v>
      </c>
      <c r="J678" s="3"/>
      <c r="K678" s="4">
        <v>4.7699999999999996</v>
      </c>
      <c r="L678" s="3">
        <v>9.2800000000000001E-3</v>
      </c>
      <c r="M678" s="2">
        <v>27.8</v>
      </c>
      <c r="N678" s="5">
        <v>44089</v>
      </c>
      <c r="O678" s="4">
        <v>4.9281314168377826</v>
      </c>
      <c r="P678" s="2" t="s">
        <v>19</v>
      </c>
      <c r="Q678" s="2">
        <v>1.125</v>
      </c>
      <c r="R678" s="2" t="s">
        <v>29</v>
      </c>
      <c r="S678" s="2" t="s">
        <v>30</v>
      </c>
      <c r="T678" s="4">
        <v>443.08211999999997</v>
      </c>
    </row>
    <row r="679" spans="1:20" s="2" customFormat="1" x14ac:dyDescent="0.2">
      <c r="A679" s="6" t="s">
        <v>3014</v>
      </c>
      <c r="B679" s="2" t="s">
        <v>3015</v>
      </c>
      <c r="C679" s="2" t="s">
        <v>18</v>
      </c>
      <c r="D679" s="2" t="s">
        <v>1809</v>
      </c>
      <c r="E679" s="3">
        <v>1.14127</v>
      </c>
      <c r="H679" s="3"/>
      <c r="I679" s="3">
        <v>2.3362900000000001E-4</v>
      </c>
      <c r="J679" s="3"/>
      <c r="K679" s="4">
        <v>13.366</v>
      </c>
      <c r="L679" s="3">
        <v>4.9840000000000002E-2</v>
      </c>
      <c r="M679" s="2">
        <v>253.3</v>
      </c>
      <c r="N679" s="5">
        <v>51050</v>
      </c>
      <c r="O679" s="4">
        <v>23.986310746064341</v>
      </c>
      <c r="P679" s="2" t="s">
        <v>26</v>
      </c>
      <c r="Q679" s="2">
        <v>6</v>
      </c>
      <c r="R679" s="2" t="s">
        <v>29</v>
      </c>
      <c r="S679" s="2" t="s">
        <v>566</v>
      </c>
      <c r="T679" s="4">
        <v>3074.5943499999998</v>
      </c>
    </row>
    <row r="680" spans="1:20" s="2" customFormat="1" x14ac:dyDescent="0.2">
      <c r="A680" s="6" t="s">
        <v>121</v>
      </c>
      <c r="B680" s="2" t="s">
        <v>122</v>
      </c>
      <c r="C680" s="2" t="s">
        <v>18</v>
      </c>
      <c r="D680" s="2" t="s">
        <v>17</v>
      </c>
      <c r="E680" s="3">
        <v>1.0035799999999999</v>
      </c>
      <c r="H680" s="3"/>
      <c r="I680" s="3">
        <v>2.3342600000000001E-4</v>
      </c>
      <c r="J680" s="3"/>
      <c r="K680" s="4">
        <v>4.0540000000000003</v>
      </c>
      <c r="L680" s="3">
        <v>5.3699999999999998E-3</v>
      </c>
      <c r="M680" s="2">
        <v>20.6</v>
      </c>
      <c r="N680" s="5">
        <v>43801</v>
      </c>
      <c r="O680" s="4">
        <v>4.1396303901437372</v>
      </c>
      <c r="P680" s="2" t="s">
        <v>19</v>
      </c>
      <c r="Q680" s="2">
        <v>0.625</v>
      </c>
      <c r="R680" s="2" t="s">
        <v>29</v>
      </c>
      <c r="S680" s="2" t="s">
        <v>123</v>
      </c>
      <c r="T680" s="4">
        <v>259.21420999999998</v>
      </c>
    </row>
    <row r="681" spans="1:20" s="2" customFormat="1" x14ac:dyDescent="0.2">
      <c r="A681" s="6" t="s">
        <v>3016</v>
      </c>
      <c r="B681" s="2" t="s">
        <v>3017</v>
      </c>
      <c r="C681" s="2" t="s">
        <v>18</v>
      </c>
      <c r="D681" s="2" t="s">
        <v>17</v>
      </c>
      <c r="E681" s="3">
        <v>1.00837</v>
      </c>
      <c r="H681" s="3"/>
      <c r="I681" s="3">
        <v>2.33413E-4</v>
      </c>
      <c r="J681" s="3"/>
      <c r="K681" s="4">
        <v>5.6580000000000004</v>
      </c>
      <c r="L681" s="3">
        <v>1.2279999999999999E-2</v>
      </c>
      <c r="M681" s="2">
        <v>38.299999999999997</v>
      </c>
      <c r="N681" s="5">
        <v>44455</v>
      </c>
      <c r="O681" s="4">
        <v>5.9301848049281318</v>
      </c>
      <c r="P681" s="2" t="s">
        <v>19</v>
      </c>
      <c r="Q681" s="2">
        <v>1.375</v>
      </c>
      <c r="R681" s="2" t="s">
        <v>29</v>
      </c>
      <c r="S681" s="2" t="s">
        <v>30</v>
      </c>
      <c r="T681" s="4">
        <v>650.34020999999996</v>
      </c>
    </row>
    <row r="682" spans="1:20" s="2" customFormat="1" x14ac:dyDescent="0.2">
      <c r="A682" s="6" t="s">
        <v>3018</v>
      </c>
      <c r="B682" s="2" t="s">
        <v>3019</v>
      </c>
      <c r="C682" s="2" t="s">
        <v>18</v>
      </c>
      <c r="D682" s="2" t="s">
        <v>17</v>
      </c>
      <c r="E682" s="3">
        <v>1.00047</v>
      </c>
      <c r="H682" s="3"/>
      <c r="I682" s="3">
        <v>2.3319700000000001E-4</v>
      </c>
      <c r="J682" s="3"/>
      <c r="K682" s="4">
        <v>8.2530000000000001</v>
      </c>
      <c r="L682" s="3">
        <v>2.9929999999999998E-2</v>
      </c>
      <c r="M682" s="2">
        <v>82.1</v>
      </c>
      <c r="N682" s="5">
        <v>45838</v>
      </c>
      <c r="O682" s="4">
        <v>9.716632443531827</v>
      </c>
      <c r="P682" s="2" t="s">
        <v>19</v>
      </c>
      <c r="Q682" s="2">
        <v>3</v>
      </c>
      <c r="R682" s="2" t="s">
        <v>110</v>
      </c>
      <c r="S682" s="2" t="s">
        <v>30</v>
      </c>
      <c r="T682" s="4">
        <v>2014.23577</v>
      </c>
    </row>
    <row r="683" spans="1:20" s="2" customFormat="1" x14ac:dyDescent="0.2">
      <c r="A683" s="6" t="s">
        <v>126</v>
      </c>
      <c r="B683" s="2" t="s">
        <v>127</v>
      </c>
      <c r="C683" s="2" t="s">
        <v>18</v>
      </c>
      <c r="D683" s="2" t="s">
        <v>17</v>
      </c>
      <c r="E683" s="3">
        <v>1.0017100000000001</v>
      </c>
      <c r="H683" s="3"/>
      <c r="I683" s="3">
        <v>2.3309099999999999E-4</v>
      </c>
      <c r="J683" s="3"/>
      <c r="K683" s="4">
        <v>3.05</v>
      </c>
      <c r="L683" s="3">
        <v>5.6899999999999997E-3</v>
      </c>
      <c r="M683" s="2">
        <v>12.4</v>
      </c>
      <c r="N683" s="5">
        <v>43424</v>
      </c>
      <c r="O683" s="4">
        <v>3.1074606433949348</v>
      </c>
      <c r="P683" s="2" t="s">
        <v>19</v>
      </c>
      <c r="Q683" s="2">
        <v>0.625</v>
      </c>
      <c r="R683" s="2" t="s">
        <v>29</v>
      </c>
      <c r="S683" s="2" t="s">
        <v>30</v>
      </c>
      <c r="T683" s="4">
        <v>232.65715</v>
      </c>
    </row>
    <row r="684" spans="1:20" s="2" customFormat="1" x14ac:dyDescent="0.2">
      <c r="A684" s="6" t="s">
        <v>124</v>
      </c>
      <c r="B684" s="2" t="s">
        <v>125</v>
      </c>
      <c r="C684" s="2" t="s">
        <v>18</v>
      </c>
      <c r="D684" s="2" t="s">
        <v>17</v>
      </c>
      <c r="E684" s="3">
        <v>0.99951999999999996</v>
      </c>
      <c r="H684" s="3"/>
      <c r="I684" s="3">
        <v>2.33048E-4</v>
      </c>
      <c r="J684" s="3"/>
      <c r="K684" s="4">
        <v>1.54</v>
      </c>
      <c r="L684" s="3">
        <v>1.9040000000000001E-2</v>
      </c>
      <c r="M684" s="2">
        <v>3.9</v>
      </c>
      <c r="N684" s="5">
        <v>42870</v>
      </c>
      <c r="O684" s="4">
        <v>1.5906913073237507</v>
      </c>
      <c r="P684" s="2" t="s">
        <v>19</v>
      </c>
      <c r="Q684" s="2">
        <v>1.875</v>
      </c>
      <c r="R684" s="2" t="s">
        <v>29</v>
      </c>
      <c r="S684" s="2" t="s">
        <v>104</v>
      </c>
      <c r="T684" s="4">
        <v>331.53483</v>
      </c>
    </row>
    <row r="685" spans="1:20" s="2" customFormat="1" x14ac:dyDescent="0.2">
      <c r="A685" s="6" t="s">
        <v>3020</v>
      </c>
      <c r="B685" s="2" t="s">
        <v>3021</v>
      </c>
      <c r="C685" s="2" t="s">
        <v>109</v>
      </c>
      <c r="D685" s="2" t="s">
        <v>17</v>
      </c>
      <c r="E685" s="3">
        <v>1.0519499999999999</v>
      </c>
      <c r="H685" s="3"/>
      <c r="I685" s="3">
        <v>2.33045E-4</v>
      </c>
      <c r="J685" s="3"/>
      <c r="K685" s="4">
        <v>12.38</v>
      </c>
      <c r="L685" s="3">
        <v>3.1492520000000003E-2</v>
      </c>
      <c r="M685" s="2">
        <v>195.9</v>
      </c>
      <c r="N685" s="5">
        <v>48565</v>
      </c>
      <c r="O685" s="4">
        <v>17.182751540041068</v>
      </c>
      <c r="P685" s="2" t="s">
        <v>19</v>
      </c>
      <c r="Q685" s="2">
        <v>3.5499999519999998</v>
      </c>
      <c r="R685" s="2" t="s">
        <v>29</v>
      </c>
      <c r="S685" s="2" t="s">
        <v>261</v>
      </c>
      <c r="T685" s="4">
        <v>2692.5650000000001</v>
      </c>
    </row>
    <row r="686" spans="1:20" s="2" customFormat="1" x14ac:dyDescent="0.2">
      <c r="A686" s="6" t="s">
        <v>3022</v>
      </c>
      <c r="B686" s="2" t="s">
        <v>3023</v>
      </c>
      <c r="C686" s="2" t="s">
        <v>18</v>
      </c>
      <c r="D686" s="2" t="s">
        <v>17</v>
      </c>
      <c r="E686" s="3">
        <v>1.2011099999999999</v>
      </c>
      <c r="H686" s="3"/>
      <c r="I686" s="3">
        <v>2.3276899999999999E-4</v>
      </c>
      <c r="J686" s="3"/>
      <c r="K686" s="4">
        <v>4.681</v>
      </c>
      <c r="L686" s="3">
        <v>2.444E-2</v>
      </c>
      <c r="M686" s="2">
        <v>28.6</v>
      </c>
      <c r="N686" s="5">
        <v>44313</v>
      </c>
      <c r="O686" s="4">
        <v>5.5414099931553729</v>
      </c>
      <c r="P686" s="2" t="s">
        <v>19</v>
      </c>
      <c r="Q686" s="2">
        <v>6.375</v>
      </c>
      <c r="R686" s="2" t="s">
        <v>110</v>
      </c>
      <c r="S686" s="2" t="s">
        <v>30</v>
      </c>
      <c r="T686" s="4">
        <v>1133.7532999999999</v>
      </c>
    </row>
    <row r="687" spans="1:20" s="2" customFormat="1" x14ac:dyDescent="0.2">
      <c r="A687" s="6" t="s">
        <v>3024</v>
      </c>
      <c r="B687" s="2" t="s">
        <v>3025</v>
      </c>
      <c r="C687" s="2" t="s">
        <v>18</v>
      </c>
      <c r="D687" s="2" t="s">
        <v>17</v>
      </c>
      <c r="E687" s="3">
        <v>1.0669999999999999</v>
      </c>
      <c r="H687" s="3"/>
      <c r="I687" s="3">
        <v>2.32539E-4</v>
      </c>
      <c r="J687" s="3"/>
      <c r="K687" s="4">
        <v>5.1790000000000003</v>
      </c>
      <c r="L687" s="3">
        <v>0.01</v>
      </c>
      <c r="M687" s="2">
        <v>33</v>
      </c>
      <c r="N687" s="5">
        <v>44313</v>
      </c>
      <c r="O687" s="4">
        <v>5.5414099931553729</v>
      </c>
      <c r="P687" s="2" t="s">
        <v>19</v>
      </c>
      <c r="Q687" s="2">
        <v>2.25</v>
      </c>
      <c r="R687" s="2" t="s">
        <v>29</v>
      </c>
      <c r="S687" s="2" t="s">
        <v>41</v>
      </c>
      <c r="T687" s="4">
        <v>495.79720000000003</v>
      </c>
    </row>
    <row r="688" spans="1:20" s="2" customFormat="1" x14ac:dyDescent="0.2">
      <c r="A688" s="6" t="s">
        <v>3026</v>
      </c>
      <c r="B688" s="2" t="s">
        <v>3027</v>
      </c>
      <c r="C688" s="2" t="s">
        <v>18</v>
      </c>
      <c r="D688" s="2" t="s">
        <v>1809</v>
      </c>
      <c r="E688" s="3">
        <v>1.080505</v>
      </c>
      <c r="H688" s="3"/>
      <c r="I688" s="3">
        <v>2.3253600000000001E-4</v>
      </c>
      <c r="J688" s="3"/>
      <c r="K688" s="4">
        <v>1.98</v>
      </c>
      <c r="L688" s="3">
        <v>2.171E-2</v>
      </c>
      <c r="M688" s="2">
        <v>5.0999999999999996</v>
      </c>
      <c r="N688" s="5">
        <v>43073</v>
      </c>
      <c r="O688" s="4">
        <v>2.1464750171115674</v>
      </c>
      <c r="P688" s="2" t="s">
        <v>26</v>
      </c>
      <c r="Q688" s="2">
        <v>6.0500001909999996</v>
      </c>
      <c r="R688" s="2" t="s">
        <v>110</v>
      </c>
      <c r="S688" s="2" t="s">
        <v>30</v>
      </c>
      <c r="T688" s="4">
        <v>291.65598</v>
      </c>
    </row>
    <row r="689" spans="1:20" s="2" customFormat="1" x14ac:dyDescent="0.2">
      <c r="A689" s="6" t="s">
        <v>3028</v>
      </c>
      <c r="B689" s="2" t="s">
        <v>3029</v>
      </c>
      <c r="C689" s="2" t="s">
        <v>18</v>
      </c>
      <c r="D689" s="2" t="s">
        <v>1809</v>
      </c>
      <c r="E689" s="3">
        <v>0.85627500000000001</v>
      </c>
      <c r="H689" s="3"/>
      <c r="I689" s="3">
        <v>2.3241200000000001E-4</v>
      </c>
      <c r="J689" s="3"/>
      <c r="K689" s="4">
        <v>17.231000000000002</v>
      </c>
      <c r="L689" s="3">
        <v>4.3189999999999999E-2</v>
      </c>
      <c r="M689" s="2">
        <v>413.4</v>
      </c>
      <c r="N689" s="5">
        <v>53002</v>
      </c>
      <c r="O689" s="4">
        <v>29.330595482546201</v>
      </c>
      <c r="P689" s="2" t="s">
        <v>26</v>
      </c>
      <c r="Q689" s="2">
        <v>3.4500000480000002</v>
      </c>
      <c r="R689" s="2" t="s">
        <v>29</v>
      </c>
      <c r="S689" s="2" t="s">
        <v>361</v>
      </c>
      <c r="T689" s="4">
        <v>2430.1051600000001</v>
      </c>
    </row>
    <row r="690" spans="1:20" s="2" customFormat="1" x14ac:dyDescent="0.2">
      <c r="A690" s="6" t="s">
        <v>3030</v>
      </c>
      <c r="B690" s="2" t="s">
        <v>3031</v>
      </c>
      <c r="C690" s="2" t="s">
        <v>18</v>
      </c>
      <c r="D690" s="2" t="s">
        <v>17</v>
      </c>
      <c r="E690" s="3">
        <v>1.1951499999999999</v>
      </c>
      <c r="H690" s="3"/>
      <c r="I690" s="3">
        <v>2.32325E-4</v>
      </c>
      <c r="J690" s="3"/>
      <c r="K690" s="4">
        <v>5.9569999999999999</v>
      </c>
      <c r="L690" s="3">
        <v>1.2189999999999999E-2</v>
      </c>
      <c r="M690" s="2">
        <v>43.9</v>
      </c>
      <c r="N690" s="5">
        <v>44755</v>
      </c>
      <c r="O690" s="4">
        <v>6.751540041067762</v>
      </c>
      <c r="P690" s="2" t="s">
        <v>19</v>
      </c>
      <c r="Q690" s="2">
        <v>4.25</v>
      </c>
      <c r="R690" s="2" t="s">
        <v>29</v>
      </c>
      <c r="S690" s="2" t="s">
        <v>261</v>
      </c>
      <c r="T690" s="4">
        <v>634.36680999999999</v>
      </c>
    </row>
    <row r="691" spans="1:20" s="2" customFormat="1" x14ac:dyDescent="0.2">
      <c r="A691" s="6" t="s">
        <v>3032</v>
      </c>
      <c r="B691" s="2" t="s">
        <v>3033</v>
      </c>
      <c r="C691" s="2" t="s">
        <v>18</v>
      </c>
      <c r="D691" s="2" t="s">
        <v>1809</v>
      </c>
      <c r="E691" s="3">
        <v>1.1082749999999999</v>
      </c>
      <c r="H691" s="3"/>
      <c r="I691" s="3">
        <v>2.3211600000000001E-4</v>
      </c>
      <c r="J691" s="3"/>
      <c r="K691" s="4">
        <v>11.718999999999999</v>
      </c>
      <c r="L691" s="3">
        <v>5.7439999999999998E-2</v>
      </c>
      <c r="M691" s="2">
        <v>199.8</v>
      </c>
      <c r="N691" s="5">
        <v>50206</v>
      </c>
      <c r="O691" s="4">
        <v>21.675564681724847</v>
      </c>
      <c r="P691" s="2" t="s">
        <v>26</v>
      </c>
      <c r="Q691" s="2">
        <v>6.625</v>
      </c>
      <c r="R691" s="2" t="s">
        <v>29</v>
      </c>
      <c r="S691" s="2" t="s">
        <v>40</v>
      </c>
      <c r="T691" s="4">
        <v>3708.7705300000002</v>
      </c>
    </row>
    <row r="692" spans="1:20" s="2" customFormat="1" x14ac:dyDescent="0.2">
      <c r="A692" s="6" t="s">
        <v>3034</v>
      </c>
      <c r="B692" s="2" t="s">
        <v>3035</v>
      </c>
      <c r="C692" s="2" t="s">
        <v>18</v>
      </c>
      <c r="D692" s="2" t="s">
        <v>17</v>
      </c>
      <c r="E692" s="3">
        <v>1.0023200000000001</v>
      </c>
      <c r="H692" s="3"/>
      <c r="I692" s="3">
        <v>2.3208899999999999E-4</v>
      </c>
      <c r="J692" s="3"/>
      <c r="K692" s="4">
        <v>6.4909999999999997</v>
      </c>
      <c r="L692" s="3">
        <v>1.5890000000000001E-2</v>
      </c>
      <c r="M692" s="2">
        <v>49.8</v>
      </c>
      <c r="N692" s="5">
        <v>44818</v>
      </c>
      <c r="O692" s="4">
        <v>6.924024640657084</v>
      </c>
      <c r="P692" s="2" t="s">
        <v>19</v>
      </c>
      <c r="Q692" s="2">
        <v>1.625</v>
      </c>
      <c r="R692" s="2" t="s">
        <v>29</v>
      </c>
      <c r="S692" s="2" t="s">
        <v>30</v>
      </c>
      <c r="T692" s="4">
        <v>904.17651000000001</v>
      </c>
    </row>
    <row r="693" spans="1:20" s="2" customFormat="1" x14ac:dyDescent="0.2">
      <c r="A693" s="6" t="s">
        <v>3036</v>
      </c>
      <c r="B693" s="2" t="s">
        <v>3037</v>
      </c>
      <c r="C693" s="2" t="s">
        <v>109</v>
      </c>
      <c r="D693" s="2" t="s">
        <v>1809</v>
      </c>
      <c r="E693" s="3">
        <v>0.96972000000000003</v>
      </c>
      <c r="H693" s="3"/>
      <c r="I693" s="3">
        <v>2.3189900000000001E-4</v>
      </c>
      <c r="J693" s="3"/>
      <c r="K693" s="4">
        <v>15.696999999999999</v>
      </c>
      <c r="L693" s="3">
        <v>4.6923909999999999E-2</v>
      </c>
      <c r="M693" s="2">
        <v>355.7</v>
      </c>
      <c r="N693" s="5">
        <v>52994</v>
      </c>
      <c r="O693" s="4">
        <v>29.308692676249144</v>
      </c>
      <c r="P693" s="2" t="s">
        <v>26</v>
      </c>
      <c r="Q693" s="2">
        <v>4.5</v>
      </c>
      <c r="R693" s="2" t="s">
        <v>29</v>
      </c>
      <c r="S693" s="2" t="s">
        <v>123</v>
      </c>
      <c r="T693" s="4">
        <v>2836.9659000000001</v>
      </c>
    </row>
    <row r="694" spans="1:20" s="2" customFormat="1" x14ac:dyDescent="0.2">
      <c r="A694" s="6" t="s">
        <v>3038</v>
      </c>
      <c r="B694" s="2" t="s">
        <v>3039</v>
      </c>
      <c r="C694" s="2" t="s">
        <v>18</v>
      </c>
      <c r="D694" s="2" t="s">
        <v>17</v>
      </c>
      <c r="E694" s="3">
        <v>1.00065</v>
      </c>
      <c r="H694" s="3"/>
      <c r="I694" s="3">
        <v>2.318E-4</v>
      </c>
      <c r="J694" s="3"/>
      <c r="K694" s="4">
        <v>5.633</v>
      </c>
      <c r="L694" s="3">
        <v>1.363E-2</v>
      </c>
      <c r="M694" s="2">
        <v>38</v>
      </c>
      <c r="N694" s="5">
        <v>44449</v>
      </c>
      <c r="O694" s="4">
        <v>5.9137577002053385</v>
      </c>
      <c r="P694" s="2" t="s">
        <v>19</v>
      </c>
      <c r="Q694" s="2">
        <v>1.375</v>
      </c>
      <c r="R694" s="2" t="s">
        <v>29</v>
      </c>
      <c r="S694" s="2" t="s">
        <v>30</v>
      </c>
      <c r="T694" s="4">
        <v>725.09720000000004</v>
      </c>
    </row>
    <row r="695" spans="1:20" s="2" customFormat="1" x14ac:dyDescent="0.2">
      <c r="A695" s="6" t="s">
        <v>3040</v>
      </c>
      <c r="B695" s="2" t="s">
        <v>3041</v>
      </c>
      <c r="C695" s="2" t="s">
        <v>18</v>
      </c>
      <c r="D695" s="2" t="s">
        <v>1809</v>
      </c>
      <c r="E695" s="3">
        <v>1.11137</v>
      </c>
      <c r="H695" s="3"/>
      <c r="I695" s="3">
        <v>2.31616E-4</v>
      </c>
      <c r="J695" s="3"/>
      <c r="K695" s="4">
        <v>3.2269999999999999</v>
      </c>
      <c r="L695" s="3">
        <v>1.9429999999999999E-2</v>
      </c>
      <c r="M695" s="2">
        <v>12.5</v>
      </c>
      <c r="N695" s="5">
        <v>43570</v>
      </c>
      <c r="O695" s="4">
        <v>3.5071868583162216</v>
      </c>
      <c r="P695" s="2" t="s">
        <v>26</v>
      </c>
      <c r="Q695" s="2">
        <v>5.25</v>
      </c>
      <c r="R695" s="2" t="s">
        <v>29</v>
      </c>
      <c r="S695" s="2" t="s">
        <v>41</v>
      </c>
      <c r="T695" s="4">
        <v>281.76228000000003</v>
      </c>
    </row>
    <row r="696" spans="1:20" s="2" customFormat="1" x14ac:dyDescent="0.2">
      <c r="A696" s="6" t="s">
        <v>729</v>
      </c>
      <c r="B696" s="2" t="s">
        <v>730</v>
      </c>
      <c r="C696" s="2" t="s">
        <v>18</v>
      </c>
      <c r="D696" s="2" t="s">
        <v>17</v>
      </c>
      <c r="E696" s="3">
        <v>0.99268999999999996</v>
      </c>
      <c r="H696" s="3"/>
      <c r="I696" s="3">
        <v>2.3152900000000001E-4</v>
      </c>
      <c r="J696" s="3"/>
      <c r="K696" s="4">
        <v>4.0910000000000002</v>
      </c>
      <c r="L696" s="3">
        <v>1.302E-2</v>
      </c>
      <c r="M696" s="2">
        <v>21.1</v>
      </c>
      <c r="N696" s="5">
        <v>43844</v>
      </c>
      <c r="O696" s="4">
        <v>4.2573579739904179</v>
      </c>
      <c r="P696" s="2" t="s">
        <v>19</v>
      </c>
      <c r="Q696" s="2">
        <v>1.125</v>
      </c>
      <c r="R696" s="2" t="s">
        <v>29</v>
      </c>
      <c r="S696" s="2" t="s">
        <v>30</v>
      </c>
      <c r="T696" s="4">
        <v>568.83753000000002</v>
      </c>
    </row>
    <row r="697" spans="1:20" s="2" customFormat="1" x14ac:dyDescent="0.2">
      <c r="A697" s="6" t="s">
        <v>3042</v>
      </c>
      <c r="B697" s="2" t="s">
        <v>3043</v>
      </c>
      <c r="C697" s="2" t="s">
        <v>18</v>
      </c>
      <c r="D697" s="2" t="s">
        <v>1809</v>
      </c>
      <c r="E697" s="3">
        <v>1.10741</v>
      </c>
      <c r="H697" s="3"/>
      <c r="I697" s="3">
        <v>2.31394E-4</v>
      </c>
      <c r="J697" s="3"/>
      <c r="K697" s="4">
        <v>13.693</v>
      </c>
      <c r="L697" s="3">
        <v>5.1299999999999998E-2</v>
      </c>
      <c r="M697" s="2">
        <v>279</v>
      </c>
      <c r="N697" s="5">
        <v>51987</v>
      </c>
      <c r="O697" s="4">
        <v>26.551676933607119</v>
      </c>
      <c r="P697" s="2" t="s">
        <v>26</v>
      </c>
      <c r="Q697" s="2">
        <v>5.875</v>
      </c>
      <c r="R697" s="2" t="s">
        <v>29</v>
      </c>
      <c r="S697" s="2" t="s">
        <v>40</v>
      </c>
      <c r="T697" s="4">
        <v>3214.96578</v>
      </c>
    </row>
    <row r="698" spans="1:20" s="2" customFormat="1" x14ac:dyDescent="0.2">
      <c r="A698" s="6" t="s">
        <v>3044</v>
      </c>
      <c r="B698" s="2" t="s">
        <v>3045</v>
      </c>
      <c r="C698" s="2" t="s">
        <v>18</v>
      </c>
      <c r="D698" s="2" t="s">
        <v>17</v>
      </c>
      <c r="E698" s="3">
        <v>1.1856800000000001</v>
      </c>
      <c r="H698" s="3"/>
      <c r="I698" s="3">
        <v>2.31382E-4</v>
      </c>
      <c r="J698" s="3"/>
      <c r="K698" s="4">
        <v>5.0650000000000004</v>
      </c>
      <c r="L698" s="3">
        <v>9.7999999999999997E-3</v>
      </c>
      <c r="M698" s="2">
        <v>32.299999999999997</v>
      </c>
      <c r="N698" s="5">
        <v>44354</v>
      </c>
      <c r="O698" s="4">
        <v>5.6536618754277894</v>
      </c>
      <c r="P698" s="2" t="s">
        <v>19</v>
      </c>
      <c r="Q698" s="2">
        <v>4.375</v>
      </c>
      <c r="R698" s="2" t="s">
        <v>29</v>
      </c>
      <c r="S698" s="2" t="s">
        <v>30</v>
      </c>
      <c r="T698" s="4">
        <v>476.59704999999997</v>
      </c>
    </row>
    <row r="699" spans="1:20" s="2" customFormat="1" x14ac:dyDescent="0.2">
      <c r="A699" s="6" t="s">
        <v>3046</v>
      </c>
      <c r="B699" s="2" t="s">
        <v>3047</v>
      </c>
      <c r="C699" s="2" t="s">
        <v>18</v>
      </c>
      <c r="D699" s="2" t="s">
        <v>17</v>
      </c>
      <c r="E699" s="3">
        <v>0.99148999999999998</v>
      </c>
      <c r="H699" s="3"/>
      <c r="I699" s="3">
        <v>2.3132799999999999E-4</v>
      </c>
      <c r="J699" s="3"/>
      <c r="K699" s="4">
        <v>5.8289999999999997</v>
      </c>
      <c r="L699" s="3">
        <v>1.145E-2</v>
      </c>
      <c r="M699" s="2">
        <v>40.6</v>
      </c>
      <c r="N699" s="5">
        <v>44519</v>
      </c>
      <c r="O699" s="4">
        <v>6.1054072553045859</v>
      </c>
      <c r="P699" s="2" t="s">
        <v>19</v>
      </c>
      <c r="Q699" s="2">
        <v>1</v>
      </c>
      <c r="R699" s="2" t="s">
        <v>29</v>
      </c>
      <c r="S699" s="2" t="s">
        <v>30</v>
      </c>
      <c r="T699" s="4">
        <v>608.83002999999997</v>
      </c>
    </row>
    <row r="700" spans="1:20" s="2" customFormat="1" x14ac:dyDescent="0.2">
      <c r="A700" s="6" t="s">
        <v>3048</v>
      </c>
      <c r="B700" s="2" t="s">
        <v>3049</v>
      </c>
      <c r="C700" s="2" t="s">
        <v>18</v>
      </c>
      <c r="D700" s="2" t="s">
        <v>17</v>
      </c>
      <c r="E700" s="3">
        <v>1.1773</v>
      </c>
      <c r="H700" s="3"/>
      <c r="I700" s="3">
        <v>2.3122299999999999E-4</v>
      </c>
      <c r="J700" s="3"/>
      <c r="K700" s="4">
        <v>5.6820000000000004</v>
      </c>
      <c r="L700" s="3">
        <v>1.2489999999999999E-2</v>
      </c>
      <c r="M700" s="2">
        <v>40.4</v>
      </c>
      <c r="N700" s="5">
        <v>44648</v>
      </c>
      <c r="O700" s="4">
        <v>6.4585900068446271</v>
      </c>
      <c r="P700" s="2" t="s">
        <v>19</v>
      </c>
      <c r="Q700" s="2">
        <v>4.125</v>
      </c>
      <c r="R700" s="2" t="s">
        <v>29</v>
      </c>
      <c r="S700" s="2" t="s">
        <v>30</v>
      </c>
      <c r="T700" s="4">
        <v>640.42343000000005</v>
      </c>
    </row>
    <row r="701" spans="1:20" s="2" customFormat="1" x14ac:dyDescent="0.2">
      <c r="A701" s="6" t="s">
        <v>3050</v>
      </c>
      <c r="B701" s="2" t="s">
        <v>3051</v>
      </c>
      <c r="C701" s="2" t="s">
        <v>18</v>
      </c>
      <c r="D701" s="2" t="s">
        <v>17</v>
      </c>
      <c r="E701" s="3">
        <v>1.0122599999999999</v>
      </c>
      <c r="H701" s="3"/>
      <c r="I701" s="3">
        <v>2.31215E-4</v>
      </c>
      <c r="J701" s="3"/>
      <c r="K701" s="4">
        <v>8.3209999999999997</v>
      </c>
      <c r="L701" s="3">
        <v>1.821E-2</v>
      </c>
      <c r="M701" s="2">
        <v>81.8</v>
      </c>
      <c r="N701" s="5">
        <v>45684</v>
      </c>
      <c r="O701" s="4">
        <v>9.2950034223134832</v>
      </c>
      <c r="P701" s="2" t="s">
        <v>19</v>
      </c>
      <c r="Q701" s="2">
        <v>1.9659999610000001</v>
      </c>
      <c r="R701" s="2" t="s">
        <v>29</v>
      </c>
      <c r="S701" s="2" t="s">
        <v>566</v>
      </c>
      <c r="T701" s="4">
        <v>1084.9180799999999</v>
      </c>
    </row>
    <row r="702" spans="1:20" s="2" customFormat="1" x14ac:dyDescent="0.2">
      <c r="A702" s="6" t="s">
        <v>3052</v>
      </c>
      <c r="B702" s="2" t="s">
        <v>3053</v>
      </c>
      <c r="C702" s="2" t="s">
        <v>18</v>
      </c>
      <c r="D702" s="2" t="s">
        <v>17</v>
      </c>
      <c r="E702" s="3">
        <v>0.98862000000000005</v>
      </c>
      <c r="H702" s="3"/>
      <c r="I702" s="3">
        <v>2.3098199999999999E-4</v>
      </c>
      <c r="J702" s="3"/>
      <c r="K702" s="4">
        <v>5.6790000000000003</v>
      </c>
      <c r="L702" s="3">
        <v>1.5740000000000001E-2</v>
      </c>
      <c r="M702" s="2">
        <v>39</v>
      </c>
      <c r="N702" s="5">
        <v>44500</v>
      </c>
      <c r="O702" s="4">
        <v>6.0533880903490758</v>
      </c>
      <c r="P702" s="2" t="s">
        <v>19</v>
      </c>
      <c r="Q702" s="2">
        <v>1.375</v>
      </c>
      <c r="R702" s="2" t="s">
        <v>29</v>
      </c>
      <c r="S702" s="2" t="s">
        <v>61</v>
      </c>
      <c r="T702" s="4">
        <v>841.64468000000011</v>
      </c>
    </row>
    <row r="703" spans="1:20" s="2" customFormat="1" x14ac:dyDescent="0.2">
      <c r="A703" s="6" t="s">
        <v>130</v>
      </c>
      <c r="B703" s="2" t="s">
        <v>131</v>
      </c>
      <c r="C703" s="2" t="s">
        <v>18</v>
      </c>
      <c r="D703" s="2" t="s">
        <v>17</v>
      </c>
      <c r="E703" s="3">
        <v>0.99417</v>
      </c>
      <c r="H703" s="3"/>
      <c r="I703" s="3">
        <v>2.3073200000000001E-4</v>
      </c>
      <c r="J703" s="3"/>
      <c r="K703" s="4">
        <v>4.4020000000000001</v>
      </c>
      <c r="L703" s="3">
        <v>8.3199999999999993E-3</v>
      </c>
      <c r="M703" s="2">
        <v>23.9</v>
      </c>
      <c r="N703" s="5">
        <v>43937</v>
      </c>
      <c r="O703" s="4">
        <v>4.5119780971937029</v>
      </c>
      <c r="P703" s="2" t="s">
        <v>19</v>
      </c>
      <c r="Q703" s="2">
        <v>0.69999998799999996</v>
      </c>
      <c r="R703" s="2" t="s">
        <v>29</v>
      </c>
      <c r="S703" s="2" t="s">
        <v>30</v>
      </c>
      <c r="T703" s="4">
        <v>389.85658000000001</v>
      </c>
    </row>
    <row r="704" spans="1:20" s="2" customFormat="1" x14ac:dyDescent="0.2">
      <c r="A704" s="6" t="s">
        <v>3054</v>
      </c>
      <c r="B704" s="2" t="s">
        <v>3055</v>
      </c>
      <c r="C704" s="2" t="s">
        <v>18</v>
      </c>
      <c r="D704" s="2" t="s">
        <v>17</v>
      </c>
      <c r="E704" s="3">
        <v>0.98575999999999997</v>
      </c>
      <c r="H704" s="3"/>
      <c r="I704" s="3">
        <v>2.30657E-4</v>
      </c>
      <c r="J704" s="3"/>
      <c r="K704" s="4">
        <v>8.391</v>
      </c>
      <c r="L704" s="3">
        <v>1.9179999999999999E-2</v>
      </c>
      <c r="M704" s="2">
        <v>82.7</v>
      </c>
      <c r="N704" s="5">
        <v>45687</v>
      </c>
      <c r="O704" s="4">
        <v>9.3032169746748803</v>
      </c>
      <c r="P704" s="2" t="s">
        <v>19</v>
      </c>
      <c r="Q704" s="2">
        <v>1.75</v>
      </c>
      <c r="R704" s="2" t="s">
        <v>29</v>
      </c>
      <c r="S704" s="2" t="s">
        <v>30</v>
      </c>
      <c r="T704" s="4">
        <v>1171.8428100000001</v>
      </c>
    </row>
    <row r="705" spans="1:20" s="2" customFormat="1" x14ac:dyDescent="0.2">
      <c r="A705" s="6" t="s">
        <v>3056</v>
      </c>
      <c r="B705" s="2" t="s">
        <v>3057</v>
      </c>
      <c r="C705" s="2" t="s">
        <v>18</v>
      </c>
      <c r="D705" s="2" t="s">
        <v>1809</v>
      </c>
      <c r="E705" s="3">
        <v>1.0373000000000001</v>
      </c>
      <c r="H705" s="3"/>
      <c r="I705" s="3">
        <v>2.30652E-4</v>
      </c>
      <c r="J705" s="3"/>
      <c r="K705" s="4">
        <v>15.57</v>
      </c>
      <c r="L705" s="3">
        <v>4.6640000000000001E-2</v>
      </c>
      <c r="M705" s="2">
        <v>350.4</v>
      </c>
      <c r="N705" s="5">
        <v>52855</v>
      </c>
      <c r="O705" s="4">
        <v>28.928131416837783</v>
      </c>
      <c r="P705" s="2" t="s">
        <v>26</v>
      </c>
      <c r="Q705" s="2">
        <v>4.9000000950000002</v>
      </c>
      <c r="R705" s="2" t="s">
        <v>134</v>
      </c>
      <c r="S705" s="2" t="s">
        <v>77</v>
      </c>
      <c r="T705" s="4">
        <v>2776.6292399999998</v>
      </c>
    </row>
    <row r="706" spans="1:20" s="2" customFormat="1" x14ac:dyDescent="0.2">
      <c r="A706" s="6" t="s">
        <v>3058</v>
      </c>
      <c r="B706" s="2" t="s">
        <v>3059</v>
      </c>
      <c r="C706" s="2" t="s">
        <v>18</v>
      </c>
      <c r="D706" s="2" t="s">
        <v>1809</v>
      </c>
      <c r="E706" s="3">
        <v>1.10869</v>
      </c>
      <c r="H706" s="3"/>
      <c r="I706" s="3">
        <v>2.3061800000000001E-4</v>
      </c>
      <c r="J706" s="3"/>
      <c r="K706" s="4">
        <v>3.6549999999999998</v>
      </c>
      <c r="L706" s="3">
        <v>2.1499999999999998E-2</v>
      </c>
      <c r="M706" s="2">
        <v>15.8</v>
      </c>
      <c r="N706" s="5">
        <v>43753</v>
      </c>
      <c r="O706" s="4">
        <v>4.0082135523613962</v>
      </c>
      <c r="P706" s="2" t="s">
        <v>26</v>
      </c>
      <c r="Q706" s="2">
        <v>5</v>
      </c>
      <c r="R706" s="2" t="s">
        <v>29</v>
      </c>
      <c r="S706" s="2" t="s">
        <v>30</v>
      </c>
      <c r="T706" s="4">
        <v>355.51089000000002</v>
      </c>
    </row>
    <row r="707" spans="1:20" s="2" customFormat="1" x14ac:dyDescent="0.2">
      <c r="A707" s="6" t="s">
        <v>3060</v>
      </c>
      <c r="B707" s="2" t="s">
        <v>3061</v>
      </c>
      <c r="C707" s="2" t="s">
        <v>109</v>
      </c>
      <c r="D707" s="2" t="s">
        <v>1809</v>
      </c>
      <c r="E707" s="3">
        <v>1.023895</v>
      </c>
      <c r="H707" s="3"/>
      <c r="I707" s="3">
        <v>2.30609E-4</v>
      </c>
      <c r="J707" s="3"/>
      <c r="K707" s="4">
        <v>7.516</v>
      </c>
      <c r="L707" s="3">
        <v>3.0358679999999999E-2</v>
      </c>
      <c r="M707" s="2">
        <v>65.099999999999994</v>
      </c>
      <c r="N707" s="5">
        <v>45565</v>
      </c>
      <c r="O707" s="4">
        <v>8.9691991786447645</v>
      </c>
      <c r="P707" s="2" t="s">
        <v>26</v>
      </c>
      <c r="Q707" s="2">
        <v>3.3499999049999998</v>
      </c>
      <c r="R707" s="2" t="s">
        <v>29</v>
      </c>
      <c r="S707" s="2" t="s">
        <v>123</v>
      </c>
      <c r="T707" s="4">
        <v>797.94366000000002</v>
      </c>
    </row>
    <row r="708" spans="1:20" s="2" customFormat="1" x14ac:dyDescent="0.2">
      <c r="A708" s="6" t="s">
        <v>3062</v>
      </c>
      <c r="B708" s="2" t="s">
        <v>3063</v>
      </c>
      <c r="C708" s="2" t="s">
        <v>18</v>
      </c>
      <c r="D708" s="2" t="s">
        <v>1809</v>
      </c>
      <c r="E708" s="3">
        <v>1.1197299999999999</v>
      </c>
      <c r="H708" s="3"/>
      <c r="I708" s="3">
        <v>2.30521E-4</v>
      </c>
      <c r="J708" s="3"/>
      <c r="K708" s="4">
        <v>14.407999999999999</v>
      </c>
      <c r="L708" s="3">
        <v>4.4609999999999997E-2</v>
      </c>
      <c r="M708" s="2">
        <v>295.60000000000002</v>
      </c>
      <c r="N708" s="5">
        <v>51645</v>
      </c>
      <c r="O708" s="4">
        <v>25.61533196440794</v>
      </c>
      <c r="P708" s="2" t="s">
        <v>26</v>
      </c>
      <c r="Q708" s="2">
        <v>5.25</v>
      </c>
      <c r="R708" s="2" t="s">
        <v>29</v>
      </c>
      <c r="S708" s="2" t="s">
        <v>30</v>
      </c>
      <c r="T708" s="4">
        <v>2463.2493100000002</v>
      </c>
    </row>
    <row r="709" spans="1:20" s="2" customFormat="1" x14ac:dyDescent="0.2">
      <c r="A709" s="6" t="s">
        <v>3064</v>
      </c>
      <c r="B709" s="2" t="s">
        <v>3065</v>
      </c>
      <c r="C709" s="2" t="s">
        <v>18</v>
      </c>
      <c r="D709" s="2" t="s">
        <v>17</v>
      </c>
      <c r="E709" s="3">
        <v>0.98809999999999998</v>
      </c>
      <c r="H709" s="3"/>
      <c r="I709" s="3">
        <v>2.3041700000000001E-4</v>
      </c>
      <c r="J709" s="3"/>
      <c r="K709" s="4">
        <v>5.9450000000000003</v>
      </c>
      <c r="L709" s="3">
        <v>1.324E-2</v>
      </c>
      <c r="M709" s="2">
        <v>42.1</v>
      </c>
      <c r="N709" s="5">
        <v>44575</v>
      </c>
      <c r="O709" s="4">
        <v>6.2587268993839835</v>
      </c>
      <c r="P709" s="2" t="s">
        <v>19</v>
      </c>
      <c r="Q709" s="2">
        <v>1.125</v>
      </c>
      <c r="R709" s="2" t="s">
        <v>29</v>
      </c>
      <c r="S709" s="2" t="s">
        <v>30</v>
      </c>
      <c r="T709" s="4">
        <v>716.16988000000003</v>
      </c>
    </row>
    <row r="710" spans="1:20" s="2" customFormat="1" x14ac:dyDescent="0.2">
      <c r="A710" s="6" t="s">
        <v>3066</v>
      </c>
      <c r="B710" s="2" t="s">
        <v>3067</v>
      </c>
      <c r="C710" s="2" t="s">
        <v>18</v>
      </c>
      <c r="D710" s="2" t="s">
        <v>2499</v>
      </c>
      <c r="E710" s="3">
        <v>0.97085500000000002</v>
      </c>
      <c r="H710" s="3"/>
      <c r="I710" s="3">
        <v>2.30394E-4</v>
      </c>
      <c r="J710" s="3"/>
      <c r="K710" s="4">
        <v>5.9349999999999996</v>
      </c>
      <c r="L710" s="3">
        <v>2.4639999999999999E-2</v>
      </c>
      <c r="M710" s="2">
        <v>39.6</v>
      </c>
      <c r="N710" s="5">
        <v>44622</v>
      </c>
      <c r="O710" s="4">
        <v>6.3874058863791925</v>
      </c>
      <c r="P710" s="2" t="s">
        <v>26</v>
      </c>
      <c r="Q710" s="2">
        <v>1.968000054</v>
      </c>
      <c r="R710" s="2" t="s">
        <v>29</v>
      </c>
      <c r="S710" s="2" t="s">
        <v>30</v>
      </c>
      <c r="T710" s="4">
        <v>798.05571000000009</v>
      </c>
    </row>
    <row r="711" spans="1:20" s="2" customFormat="1" x14ac:dyDescent="0.2">
      <c r="A711" s="6" t="s">
        <v>3068</v>
      </c>
      <c r="B711" s="2" t="s">
        <v>3069</v>
      </c>
      <c r="C711" s="2" t="s">
        <v>18</v>
      </c>
      <c r="D711" s="2" t="s">
        <v>17</v>
      </c>
      <c r="E711" s="3">
        <v>0.99494000000000005</v>
      </c>
      <c r="H711" s="3"/>
      <c r="I711" s="3">
        <v>2.30277E-4</v>
      </c>
      <c r="J711" s="3"/>
      <c r="K711" s="4">
        <v>5.6159999999999997</v>
      </c>
      <c r="L711" s="3">
        <v>1.5900000000000001E-2</v>
      </c>
      <c r="M711" s="2">
        <v>37.799999999999997</v>
      </c>
      <c r="N711" s="5">
        <v>44454</v>
      </c>
      <c r="O711" s="4">
        <v>5.9274469541409998</v>
      </c>
      <c r="P711" s="2" t="s">
        <v>19</v>
      </c>
      <c r="Q711" s="2">
        <v>1.5</v>
      </c>
      <c r="R711" s="2" t="s">
        <v>29</v>
      </c>
      <c r="S711" s="2" t="s">
        <v>261</v>
      </c>
      <c r="T711" s="4">
        <v>850.74038000000007</v>
      </c>
    </row>
    <row r="712" spans="1:20" s="2" customFormat="1" x14ac:dyDescent="0.2">
      <c r="A712" s="6" t="s">
        <v>3070</v>
      </c>
      <c r="B712" s="2" t="s">
        <v>3071</v>
      </c>
      <c r="C712" s="2" t="s">
        <v>18</v>
      </c>
      <c r="D712" s="2" t="s">
        <v>17</v>
      </c>
      <c r="E712" s="3">
        <v>0.99524999999999997</v>
      </c>
      <c r="H712" s="3"/>
      <c r="I712" s="3">
        <v>2.30187E-4</v>
      </c>
      <c r="J712" s="3"/>
      <c r="K712" s="4">
        <v>11.923999999999999</v>
      </c>
      <c r="L712" s="3">
        <v>2.1649999999999999E-2</v>
      </c>
      <c r="M712" s="2">
        <v>166.4</v>
      </c>
      <c r="N712" s="5">
        <v>47379</v>
      </c>
      <c r="O712" s="4">
        <v>13.935660506502396</v>
      </c>
      <c r="P712" s="2" t="s">
        <v>19</v>
      </c>
      <c r="Q712" s="2">
        <v>2.125</v>
      </c>
      <c r="R712" s="2" t="s">
        <v>29</v>
      </c>
      <c r="S712" s="2" t="s">
        <v>40</v>
      </c>
      <c r="T712" s="4">
        <v>1541.4830199999999</v>
      </c>
    </row>
    <row r="713" spans="1:20" s="2" customFormat="1" x14ac:dyDescent="0.2">
      <c r="A713" s="6" t="s">
        <v>115</v>
      </c>
      <c r="B713" s="2" t="s">
        <v>116</v>
      </c>
      <c r="C713" s="2" t="s">
        <v>18</v>
      </c>
      <c r="D713" s="2" t="s">
        <v>17</v>
      </c>
      <c r="E713" s="3">
        <v>1.06517</v>
      </c>
      <c r="H713" s="3"/>
      <c r="I713" s="3">
        <v>2.30163E-4</v>
      </c>
      <c r="J713" s="3"/>
      <c r="K713" s="4">
        <v>1.9410000000000001</v>
      </c>
      <c r="L713" s="3">
        <v>3.2000000000000002E-3</v>
      </c>
      <c r="M713" s="2">
        <v>5.7</v>
      </c>
      <c r="N713" s="5">
        <v>43014</v>
      </c>
      <c r="O713" s="4">
        <v>1.9849418206707734</v>
      </c>
      <c r="P713" s="2" t="s">
        <v>19</v>
      </c>
      <c r="Q713" s="2">
        <v>3.625</v>
      </c>
      <c r="R713" s="2" t="s">
        <v>29</v>
      </c>
      <c r="S713" s="2" t="s">
        <v>30</v>
      </c>
      <c r="T713" s="4">
        <v>108.01089</v>
      </c>
    </row>
    <row r="714" spans="1:20" s="2" customFormat="1" x14ac:dyDescent="0.2">
      <c r="A714" s="6" t="s">
        <v>3072</v>
      </c>
      <c r="B714" s="2" t="s">
        <v>3073</v>
      </c>
      <c r="C714" s="2" t="s">
        <v>18</v>
      </c>
      <c r="D714" s="2" t="s">
        <v>1809</v>
      </c>
      <c r="E714" s="3">
        <v>1.11694</v>
      </c>
      <c r="H714" s="3"/>
      <c r="I714" s="3">
        <v>2.2970900000000001E-4</v>
      </c>
      <c r="J714" s="3"/>
      <c r="K714" s="4">
        <v>4.6349999999999998</v>
      </c>
      <c r="L714" s="3">
        <v>3.0689999999999999E-2</v>
      </c>
      <c r="M714" s="2">
        <v>25.5</v>
      </c>
      <c r="N714" s="5">
        <v>44243</v>
      </c>
      <c r="O714" s="4">
        <v>5.3497604380561263</v>
      </c>
      <c r="P714" s="2" t="s">
        <v>26</v>
      </c>
      <c r="Q714" s="2">
        <v>5.4619998929999998</v>
      </c>
      <c r="R714" s="2" t="s">
        <v>29</v>
      </c>
      <c r="S714" s="2" t="s">
        <v>261</v>
      </c>
      <c r="T714" s="4">
        <v>737.46095000000003</v>
      </c>
    </row>
    <row r="715" spans="1:20" s="2" customFormat="1" x14ac:dyDescent="0.2">
      <c r="A715" s="6" t="s">
        <v>3074</v>
      </c>
      <c r="B715" s="2" t="s">
        <v>3075</v>
      </c>
      <c r="C715" s="2" t="s">
        <v>18</v>
      </c>
      <c r="D715" s="2" t="s">
        <v>1809</v>
      </c>
      <c r="E715" s="3">
        <v>1.0801499999999999</v>
      </c>
      <c r="H715" s="3"/>
      <c r="I715" s="3">
        <v>2.2970099999999999E-4</v>
      </c>
      <c r="J715" s="3"/>
      <c r="K715" s="4">
        <v>5.4790000000000001</v>
      </c>
      <c r="L715" s="3">
        <v>3.44E-2</v>
      </c>
      <c r="M715" s="2">
        <v>35.4</v>
      </c>
      <c r="N715" s="5">
        <v>44621</v>
      </c>
      <c r="O715" s="4">
        <v>6.3846680355920604</v>
      </c>
      <c r="P715" s="2" t="s">
        <v>26</v>
      </c>
      <c r="Q715" s="2">
        <v>4.8499999049999998</v>
      </c>
      <c r="R715" s="2" t="s">
        <v>110</v>
      </c>
      <c r="S715" s="2" t="s">
        <v>30</v>
      </c>
      <c r="T715" s="4">
        <v>965.25186999999994</v>
      </c>
    </row>
    <row r="716" spans="1:20" s="2" customFormat="1" x14ac:dyDescent="0.2">
      <c r="A716" s="6" t="s">
        <v>727</v>
      </c>
      <c r="B716" s="2" t="s">
        <v>728</v>
      </c>
      <c r="C716" s="2" t="s">
        <v>18</v>
      </c>
      <c r="D716" s="2" t="s">
        <v>17</v>
      </c>
      <c r="E716" s="3">
        <v>1.0530999999999999</v>
      </c>
      <c r="H716" s="3"/>
      <c r="I716" s="3">
        <v>2.2969700000000001E-4</v>
      </c>
      <c r="J716" s="3"/>
      <c r="K716" s="4">
        <v>1.2549999999999999</v>
      </c>
      <c r="L716" s="3">
        <v>2.7200000000000002E-3</v>
      </c>
      <c r="M716" s="2">
        <v>2.9</v>
      </c>
      <c r="N716" s="5">
        <v>42765</v>
      </c>
      <c r="O716" s="4">
        <v>1.3032169746748803</v>
      </c>
      <c r="P716" s="2" t="s">
        <v>19</v>
      </c>
      <c r="Q716" s="2">
        <v>4.375</v>
      </c>
      <c r="R716" s="2" t="s">
        <v>29</v>
      </c>
      <c r="S716" s="2" t="s">
        <v>30</v>
      </c>
      <c r="T716" s="4">
        <v>71.251989999999992</v>
      </c>
    </row>
    <row r="717" spans="1:20" s="2" customFormat="1" x14ac:dyDescent="0.2">
      <c r="A717" s="6" t="s">
        <v>3076</v>
      </c>
      <c r="B717" s="2" t="s">
        <v>3077</v>
      </c>
      <c r="C717" s="2" t="s">
        <v>18</v>
      </c>
      <c r="D717" s="2" t="s">
        <v>17</v>
      </c>
      <c r="E717" s="3">
        <v>0.98255000000000003</v>
      </c>
      <c r="H717" s="3"/>
      <c r="I717" s="3">
        <v>2.29624E-4</v>
      </c>
      <c r="J717" s="3"/>
      <c r="K717" s="4">
        <v>8.4990000000000006</v>
      </c>
      <c r="L717" s="3">
        <v>1.704E-2</v>
      </c>
      <c r="M717" s="2">
        <v>84.2</v>
      </c>
      <c r="N717" s="5">
        <v>45684</v>
      </c>
      <c r="O717" s="4">
        <v>9.2950034223134832</v>
      </c>
      <c r="P717" s="2" t="s">
        <v>19</v>
      </c>
      <c r="Q717" s="2">
        <v>1.5</v>
      </c>
      <c r="R717" s="2" t="s">
        <v>29</v>
      </c>
      <c r="S717" s="2" t="s">
        <v>30</v>
      </c>
      <c r="T717" s="4">
        <v>1003.6310800000001</v>
      </c>
    </row>
    <row r="718" spans="1:20" s="2" customFormat="1" x14ac:dyDescent="0.2">
      <c r="A718" s="6" t="s">
        <v>3078</v>
      </c>
      <c r="B718" s="2" t="s">
        <v>3079</v>
      </c>
      <c r="C718" s="2" t="s">
        <v>109</v>
      </c>
      <c r="D718" s="2" t="s">
        <v>17</v>
      </c>
      <c r="E718" s="3">
        <v>0.98701000000000005</v>
      </c>
      <c r="H718" s="3"/>
      <c r="I718" s="3">
        <v>2.2953700000000001E-4</v>
      </c>
      <c r="J718" s="3"/>
      <c r="K718" s="4">
        <v>6.0069999999999997</v>
      </c>
      <c r="L718" s="3">
        <v>1.6662099999999999E-2</v>
      </c>
      <c r="M718" s="2">
        <v>43</v>
      </c>
      <c r="N718" s="5">
        <v>44713</v>
      </c>
      <c r="O718" s="4">
        <v>6.6365503080082133</v>
      </c>
      <c r="P718" s="2" t="s">
        <v>19</v>
      </c>
      <c r="Q718" s="2">
        <v>1.4500000479999999</v>
      </c>
      <c r="R718" s="2" t="s">
        <v>29</v>
      </c>
      <c r="S718" s="2" t="s">
        <v>261</v>
      </c>
      <c r="T718" s="4">
        <v>921.24947999999995</v>
      </c>
    </row>
    <row r="719" spans="1:20" s="2" customFormat="1" x14ac:dyDescent="0.2">
      <c r="A719" s="6" t="s">
        <v>3080</v>
      </c>
      <c r="B719" s="2" t="s">
        <v>3081</v>
      </c>
      <c r="C719" s="2" t="s">
        <v>18</v>
      </c>
      <c r="D719" s="2" t="s">
        <v>1809</v>
      </c>
      <c r="E719" s="3">
        <v>1.108565</v>
      </c>
      <c r="H719" s="3"/>
      <c r="I719" s="3">
        <v>2.2944600000000001E-4</v>
      </c>
      <c r="J719" s="3"/>
      <c r="K719" s="4">
        <v>5.6189999999999998</v>
      </c>
      <c r="L719" s="3">
        <v>3.0530000000000002E-2</v>
      </c>
      <c r="M719" s="2">
        <v>37.6</v>
      </c>
      <c r="N719" s="5">
        <v>44713</v>
      </c>
      <c r="O719" s="4">
        <v>6.6365503080082133</v>
      </c>
      <c r="P719" s="2" t="s">
        <v>26</v>
      </c>
      <c r="Q719" s="2">
        <v>4.875</v>
      </c>
      <c r="R719" s="2" t="s">
        <v>29</v>
      </c>
      <c r="S719" s="2" t="s">
        <v>77</v>
      </c>
      <c r="T719" s="4">
        <v>753.21008999999992</v>
      </c>
    </row>
    <row r="720" spans="1:20" s="2" customFormat="1" x14ac:dyDescent="0.2">
      <c r="A720" s="6" t="s">
        <v>3082</v>
      </c>
      <c r="B720" s="2" t="s">
        <v>3083</v>
      </c>
      <c r="C720" s="2" t="s">
        <v>18</v>
      </c>
      <c r="D720" s="2" t="s">
        <v>1809</v>
      </c>
      <c r="E720" s="3">
        <v>1.1115299999999999</v>
      </c>
      <c r="H720" s="3"/>
      <c r="I720" s="3">
        <v>2.2922900000000001E-4</v>
      </c>
      <c r="J720" s="3"/>
      <c r="K720" s="4">
        <v>3.2530000000000001</v>
      </c>
      <c r="L720" s="3">
        <v>4.3819999999999998E-2</v>
      </c>
      <c r="M720" s="2">
        <v>13.1</v>
      </c>
      <c r="N720" s="5">
        <v>43669</v>
      </c>
      <c r="O720" s="4">
        <v>3.7782340862422998</v>
      </c>
      <c r="P720" s="2" t="s">
        <v>26</v>
      </c>
      <c r="Q720" s="2">
        <v>7.625</v>
      </c>
      <c r="R720" s="2" t="s">
        <v>29</v>
      </c>
      <c r="S720" s="2" t="s">
        <v>41</v>
      </c>
      <c r="T720" s="4">
        <v>1059.8241499999999</v>
      </c>
    </row>
    <row r="721" spans="1:20" s="2" customFormat="1" x14ac:dyDescent="0.2">
      <c r="A721" s="6" t="s">
        <v>132</v>
      </c>
      <c r="B721" s="2" t="s">
        <v>133</v>
      </c>
      <c r="C721" s="2" t="s">
        <v>109</v>
      </c>
      <c r="D721" s="2" t="s">
        <v>17</v>
      </c>
      <c r="E721" s="3">
        <v>1.0346599999999999</v>
      </c>
      <c r="H721" s="3"/>
      <c r="I721" s="3">
        <v>2.2915699999999999E-4</v>
      </c>
      <c r="J721" s="3"/>
      <c r="K721" s="4">
        <v>1.2849999999999999</v>
      </c>
      <c r="L721" s="3">
        <v>1.7444629999999999E-2</v>
      </c>
      <c r="M721" s="2">
        <v>3</v>
      </c>
      <c r="N721" s="5">
        <v>54786</v>
      </c>
      <c r="O721" s="4">
        <v>34.214921286789867</v>
      </c>
      <c r="P721" s="2" t="s">
        <v>19</v>
      </c>
      <c r="Q721" s="2">
        <v>4.375</v>
      </c>
      <c r="R721" s="2" t="s">
        <v>134</v>
      </c>
      <c r="S721" s="2" t="s">
        <v>77</v>
      </c>
      <c r="T721" s="4">
        <v>256.52859000000001</v>
      </c>
    </row>
    <row r="722" spans="1:20" s="2" customFormat="1" x14ac:dyDescent="0.2">
      <c r="A722" s="6" t="s">
        <v>3084</v>
      </c>
      <c r="B722" s="2" t="s">
        <v>3085</v>
      </c>
      <c r="C722" s="2" t="s">
        <v>109</v>
      </c>
      <c r="D722" s="2" t="s">
        <v>1809</v>
      </c>
      <c r="E722" s="3">
        <v>0.95153500000000002</v>
      </c>
      <c r="F722" s="2">
        <v>3000000</v>
      </c>
      <c r="G722" s="2">
        <v>2888088.3330000001</v>
      </c>
      <c r="H722" s="3">
        <v>6.0862679999999997E-3</v>
      </c>
      <c r="I722" s="3">
        <v>2.2910500000000001E-4</v>
      </c>
      <c r="J722" s="3">
        <v>6.0862679999999997E-3</v>
      </c>
      <c r="K722" s="4">
        <v>6.1120000000000001</v>
      </c>
      <c r="L722" s="3">
        <v>3.2509330000000003E-2</v>
      </c>
      <c r="M722" s="2">
        <v>42.7</v>
      </c>
      <c r="N722" s="5">
        <v>44866</v>
      </c>
      <c r="O722" s="4">
        <v>7.055441478439425</v>
      </c>
      <c r="P722" s="2" t="s">
        <v>26</v>
      </c>
      <c r="Q722" s="2">
        <v>2.4500000480000002</v>
      </c>
      <c r="R722" s="2" t="s">
        <v>29</v>
      </c>
      <c r="S722" s="2" t="s">
        <v>261</v>
      </c>
      <c r="T722" s="4">
        <v>921.24953999999991</v>
      </c>
    </row>
    <row r="723" spans="1:20" s="2" customFormat="1" x14ac:dyDescent="0.2">
      <c r="A723" s="6" t="s">
        <v>3086</v>
      </c>
      <c r="B723" s="2" t="s">
        <v>3087</v>
      </c>
      <c r="C723" s="2" t="s">
        <v>109</v>
      </c>
      <c r="D723" s="2" t="s">
        <v>17</v>
      </c>
      <c r="E723" s="3">
        <v>0.98858000000000001</v>
      </c>
      <c r="H723" s="3"/>
      <c r="I723" s="3">
        <v>2.2850400000000001E-4</v>
      </c>
      <c r="J723" s="3"/>
      <c r="K723" s="4">
        <v>7.5670000000000002</v>
      </c>
      <c r="L723" s="3">
        <v>3.5257789999999997E-2</v>
      </c>
      <c r="M723" s="2">
        <v>69.400000000000006</v>
      </c>
      <c r="N723" s="5">
        <v>54695</v>
      </c>
      <c r="O723" s="4">
        <v>33.965776865160848</v>
      </c>
      <c r="P723" s="2" t="s">
        <v>19</v>
      </c>
      <c r="Q723" s="2">
        <v>3.375</v>
      </c>
      <c r="R723" s="2" t="s">
        <v>134</v>
      </c>
      <c r="S723" s="2" t="s">
        <v>77</v>
      </c>
      <c r="T723" s="4">
        <v>2326.1746499999999</v>
      </c>
    </row>
    <row r="724" spans="1:20" s="2" customFormat="1" x14ac:dyDescent="0.2">
      <c r="A724" s="6" t="s">
        <v>3088</v>
      </c>
      <c r="B724" s="2" t="s">
        <v>3089</v>
      </c>
      <c r="C724" s="2" t="s">
        <v>18</v>
      </c>
      <c r="D724" s="2" t="s">
        <v>1872</v>
      </c>
      <c r="E724" s="3">
        <v>1.6400699999999999</v>
      </c>
      <c r="H724" s="3"/>
      <c r="I724" s="3">
        <v>2.28462E-4</v>
      </c>
      <c r="J724" s="3"/>
      <c r="K724" s="4">
        <v>12.78</v>
      </c>
      <c r="L724" s="3">
        <v>3.8030000000000001E-2</v>
      </c>
      <c r="M724" s="2">
        <v>238.2</v>
      </c>
      <c r="N724" s="5">
        <v>50784</v>
      </c>
      <c r="O724" s="4">
        <v>23.258042436687202</v>
      </c>
      <c r="P724" s="2" t="s">
        <v>19</v>
      </c>
      <c r="Q724" s="2">
        <v>8</v>
      </c>
      <c r="R724" s="2" t="s">
        <v>29</v>
      </c>
      <c r="S724" s="2" t="s">
        <v>66</v>
      </c>
      <c r="T724" s="4">
        <v>1636.04448</v>
      </c>
    </row>
    <row r="725" spans="1:20" s="2" customFormat="1" x14ac:dyDescent="0.2">
      <c r="A725" s="6" t="s">
        <v>3090</v>
      </c>
      <c r="B725" s="2" t="s">
        <v>3091</v>
      </c>
      <c r="C725" s="2" t="s">
        <v>109</v>
      </c>
      <c r="D725" s="2" t="s">
        <v>1809</v>
      </c>
      <c r="E725" s="3">
        <v>1.0086200000000001</v>
      </c>
      <c r="H725" s="3"/>
      <c r="I725" s="3">
        <v>2.2841300000000001E-4</v>
      </c>
      <c r="J725" s="3"/>
      <c r="K725" s="4">
        <v>3.74</v>
      </c>
      <c r="L725" s="3">
        <v>1.8976940000000001E-2</v>
      </c>
      <c r="M725" s="2">
        <v>16.3</v>
      </c>
      <c r="N725" s="5">
        <v>43766</v>
      </c>
      <c r="O725" s="4">
        <v>4.043805612594114</v>
      </c>
      <c r="P725" s="2" t="s">
        <v>26</v>
      </c>
      <c r="Q725" s="2">
        <v>2.125</v>
      </c>
      <c r="R725" s="2" t="s">
        <v>29</v>
      </c>
      <c r="S725" s="2" t="s">
        <v>30</v>
      </c>
      <c r="T725" s="4">
        <v>269.77742000000001</v>
      </c>
    </row>
    <row r="726" spans="1:20" s="2" customFormat="1" x14ac:dyDescent="0.2">
      <c r="A726" s="6" t="s">
        <v>3092</v>
      </c>
      <c r="B726" s="2" t="s">
        <v>3093</v>
      </c>
      <c r="C726" s="2" t="s">
        <v>18</v>
      </c>
      <c r="D726" s="2" t="s">
        <v>1872</v>
      </c>
      <c r="E726" s="3">
        <v>1.0906100000000001</v>
      </c>
      <c r="H726" s="3"/>
      <c r="I726" s="3">
        <v>2.28335E-4</v>
      </c>
      <c r="J726" s="3"/>
      <c r="K726" s="4">
        <v>12.666</v>
      </c>
      <c r="L726" s="3">
        <v>5.4339999999999999E-2</v>
      </c>
      <c r="M726" s="2">
        <v>235.6</v>
      </c>
      <c r="N726" s="5">
        <v>50957</v>
      </c>
      <c r="O726" s="4">
        <v>23.731690622861056</v>
      </c>
      <c r="P726" s="2" t="s">
        <v>19</v>
      </c>
      <c r="Q726" s="2">
        <v>6.125</v>
      </c>
      <c r="R726" s="2" t="s">
        <v>29</v>
      </c>
      <c r="S726" s="2" t="s">
        <v>566</v>
      </c>
      <c r="T726" s="4">
        <v>3630.7088999999996</v>
      </c>
    </row>
    <row r="727" spans="1:20" s="2" customFormat="1" x14ac:dyDescent="0.2">
      <c r="A727" s="6" t="s">
        <v>3094</v>
      </c>
      <c r="B727" s="2" t="s">
        <v>3095</v>
      </c>
      <c r="C727" s="2" t="s">
        <v>18</v>
      </c>
      <c r="D727" s="2" t="s">
        <v>1809</v>
      </c>
      <c r="E727" s="3">
        <v>1.097145</v>
      </c>
      <c r="H727" s="3"/>
      <c r="I727" s="3">
        <v>2.28106E-4</v>
      </c>
      <c r="J727" s="3"/>
      <c r="K727" s="4">
        <v>4.82</v>
      </c>
      <c r="L727" s="3">
        <v>2.8469999999999999E-2</v>
      </c>
      <c r="M727" s="2">
        <v>27.7</v>
      </c>
      <c r="N727" s="5">
        <v>44321</v>
      </c>
      <c r="O727" s="4">
        <v>5.5633127994524294</v>
      </c>
      <c r="P727" s="2" t="s">
        <v>26</v>
      </c>
      <c r="Q727" s="2">
        <v>4.75</v>
      </c>
      <c r="R727" s="2" t="s">
        <v>29</v>
      </c>
      <c r="S727" s="2" t="s">
        <v>123</v>
      </c>
      <c r="T727" s="4">
        <v>644.29422</v>
      </c>
    </row>
    <row r="728" spans="1:20" s="2" customFormat="1" x14ac:dyDescent="0.2">
      <c r="A728" s="6" t="s">
        <v>739</v>
      </c>
      <c r="B728" s="2" t="s">
        <v>740</v>
      </c>
      <c r="C728" s="2" t="s">
        <v>18</v>
      </c>
      <c r="D728" s="2" t="s">
        <v>17</v>
      </c>
      <c r="E728" s="3">
        <v>1.1636599999999999</v>
      </c>
      <c r="H728" s="3"/>
      <c r="I728" s="3">
        <v>2.2793600000000001E-4</v>
      </c>
      <c r="J728" s="3"/>
      <c r="K728" s="4">
        <v>3.3260000000000001</v>
      </c>
      <c r="L728" s="3">
        <v>1.2699999999999999E-2</v>
      </c>
      <c r="M728" s="2">
        <v>14.9</v>
      </c>
      <c r="N728" s="5">
        <v>43627</v>
      </c>
      <c r="O728" s="4">
        <v>3.6632443531827517</v>
      </c>
      <c r="P728" s="2" t="s">
        <v>19</v>
      </c>
      <c r="Q728" s="2">
        <v>5.875</v>
      </c>
      <c r="R728" s="2" t="s">
        <v>110</v>
      </c>
      <c r="S728" s="2" t="s">
        <v>30</v>
      </c>
      <c r="T728" s="4">
        <v>550.16740000000004</v>
      </c>
    </row>
    <row r="729" spans="1:20" s="2" customFormat="1" x14ac:dyDescent="0.2">
      <c r="A729" s="6" t="s">
        <v>749</v>
      </c>
      <c r="B729" s="2" t="s">
        <v>750</v>
      </c>
      <c r="C729" s="2" t="s">
        <v>109</v>
      </c>
      <c r="D729" s="2" t="s">
        <v>17</v>
      </c>
      <c r="E729" s="3">
        <v>1.10876</v>
      </c>
      <c r="H729" s="3"/>
      <c r="I729" s="3">
        <v>2.2747300000000001E-4</v>
      </c>
      <c r="J729" s="3"/>
      <c r="K729" s="4">
        <v>3.9581806660000001</v>
      </c>
      <c r="L729" s="3">
        <v>2.6543481000000001E-2</v>
      </c>
      <c r="M729" s="2">
        <v>20.612842560000001</v>
      </c>
      <c r="N729" s="5">
        <v>51242</v>
      </c>
      <c r="O729" s="4">
        <v>24.511978097193705</v>
      </c>
      <c r="P729" s="2" t="s">
        <v>19</v>
      </c>
      <c r="Q729" s="2">
        <v>5.25</v>
      </c>
      <c r="R729" s="2" t="s">
        <v>134</v>
      </c>
      <c r="S729" s="2" t="s">
        <v>77</v>
      </c>
      <c r="T729" s="4">
        <v>1073.2556500000001</v>
      </c>
    </row>
    <row r="730" spans="1:20" s="2" customFormat="1" x14ac:dyDescent="0.2">
      <c r="A730" s="6" t="s">
        <v>135</v>
      </c>
      <c r="B730" s="2" t="s">
        <v>136</v>
      </c>
      <c r="C730" s="2" t="s">
        <v>18</v>
      </c>
      <c r="D730" s="2" t="s">
        <v>17</v>
      </c>
      <c r="E730" s="3">
        <v>1.2096100000000001</v>
      </c>
      <c r="H730" s="3"/>
      <c r="I730" s="3">
        <v>2.27431E-4</v>
      </c>
      <c r="J730" s="3"/>
      <c r="K730" s="4">
        <v>4.1630000000000003</v>
      </c>
      <c r="L730" s="3">
        <v>7.4700000000000001E-3</v>
      </c>
      <c r="M730" s="2">
        <v>22.6</v>
      </c>
      <c r="N730" s="5">
        <v>43980</v>
      </c>
      <c r="O730" s="4">
        <v>4.6297056810403836</v>
      </c>
      <c r="P730" s="2" t="s">
        <v>19</v>
      </c>
      <c r="Q730" s="2">
        <v>5.375</v>
      </c>
      <c r="R730" s="2" t="s">
        <v>29</v>
      </c>
      <c r="S730" s="2" t="s">
        <v>41</v>
      </c>
      <c r="T730" s="4">
        <v>332.91194000000002</v>
      </c>
    </row>
    <row r="731" spans="1:20" s="2" customFormat="1" x14ac:dyDescent="0.2">
      <c r="A731" s="6" t="s">
        <v>753</v>
      </c>
      <c r="B731" s="2" t="s">
        <v>754</v>
      </c>
      <c r="C731" s="2" t="s">
        <v>18</v>
      </c>
      <c r="D731" s="2" t="s">
        <v>17</v>
      </c>
      <c r="E731" s="3">
        <v>1.12601</v>
      </c>
      <c r="H731" s="3"/>
      <c r="I731" s="3">
        <v>2.2728000000000001E-4</v>
      </c>
      <c r="J731" s="3"/>
      <c r="K731" s="4">
        <v>3.9020000000000001</v>
      </c>
      <c r="L731" s="3">
        <v>9.7999999999999997E-3</v>
      </c>
      <c r="M731" s="2">
        <v>20</v>
      </c>
      <c r="N731" s="5">
        <v>43854</v>
      </c>
      <c r="O731" s="4">
        <v>4.2847364818617386</v>
      </c>
      <c r="P731" s="2" t="s">
        <v>19</v>
      </c>
      <c r="Q731" s="2">
        <v>4</v>
      </c>
      <c r="R731" s="2" t="s">
        <v>29</v>
      </c>
      <c r="S731" s="2" t="s">
        <v>30</v>
      </c>
      <c r="T731" s="4">
        <v>558.13673000000006</v>
      </c>
    </row>
    <row r="732" spans="1:20" s="2" customFormat="1" x14ac:dyDescent="0.2">
      <c r="A732" s="6" t="s">
        <v>3096</v>
      </c>
      <c r="B732" s="2" t="s">
        <v>3097</v>
      </c>
      <c r="C732" s="2" t="s">
        <v>18</v>
      </c>
      <c r="D732" s="2" t="s">
        <v>1809</v>
      </c>
      <c r="E732" s="3">
        <v>1.0440400000000001</v>
      </c>
      <c r="H732" s="3"/>
      <c r="I732" s="3">
        <v>2.27266E-4</v>
      </c>
      <c r="J732" s="3"/>
      <c r="K732" s="4">
        <v>0.94299999999999995</v>
      </c>
      <c r="L732" s="3">
        <v>1.129E-2</v>
      </c>
      <c r="M732" s="2">
        <v>1.4</v>
      </c>
      <c r="N732" s="5">
        <v>42644</v>
      </c>
      <c r="O732" s="4">
        <v>0.97193702943189597</v>
      </c>
      <c r="P732" s="2" t="s">
        <v>26</v>
      </c>
      <c r="Q732" s="2">
        <v>5.75</v>
      </c>
      <c r="R732" s="2" t="s">
        <v>29</v>
      </c>
      <c r="S732" s="2" t="s">
        <v>30</v>
      </c>
      <c r="T732" s="4">
        <v>81.750559999999993</v>
      </c>
    </row>
    <row r="733" spans="1:20" s="2" customFormat="1" x14ac:dyDescent="0.2">
      <c r="A733" s="6" t="s">
        <v>3098</v>
      </c>
      <c r="B733" s="2" t="s">
        <v>3099</v>
      </c>
      <c r="C733" s="2" t="s">
        <v>18</v>
      </c>
      <c r="D733" s="2" t="s">
        <v>1809</v>
      </c>
      <c r="E733" s="3">
        <v>1.107005</v>
      </c>
      <c r="H733" s="3"/>
      <c r="I733" s="3">
        <v>2.2713E-4</v>
      </c>
      <c r="J733" s="3"/>
      <c r="K733" s="4">
        <v>3.129</v>
      </c>
      <c r="L733" s="3">
        <v>1.6830000000000001E-2</v>
      </c>
      <c r="M733" s="2">
        <v>11.8</v>
      </c>
      <c r="N733" s="5">
        <v>43527</v>
      </c>
      <c r="O733" s="4">
        <v>3.3894592744695413</v>
      </c>
      <c r="P733" s="2" t="s">
        <v>26</v>
      </c>
      <c r="Q733" s="2">
        <v>4.9499998090000004</v>
      </c>
      <c r="R733" s="2" t="s">
        <v>29</v>
      </c>
      <c r="S733" s="2" t="s">
        <v>40</v>
      </c>
      <c r="T733" s="4">
        <v>202.71539000000001</v>
      </c>
    </row>
    <row r="734" spans="1:20" s="2" customFormat="1" x14ac:dyDescent="0.2">
      <c r="A734" s="6" t="s">
        <v>3100</v>
      </c>
      <c r="B734" s="2" t="s">
        <v>3101</v>
      </c>
      <c r="C734" s="2" t="s">
        <v>18</v>
      </c>
      <c r="D734" s="2" t="s">
        <v>1809</v>
      </c>
      <c r="E734" s="3">
        <v>1.042705</v>
      </c>
      <c r="H734" s="3"/>
      <c r="I734" s="3">
        <v>2.26648E-4</v>
      </c>
      <c r="J734" s="3"/>
      <c r="K734" s="4">
        <v>0.97799999999999998</v>
      </c>
      <c r="L734" s="3">
        <v>1.3010000000000001E-2</v>
      </c>
      <c r="M734" s="2">
        <v>1.4</v>
      </c>
      <c r="N734" s="5">
        <v>42657</v>
      </c>
      <c r="O734" s="4">
        <v>1.0075290896646132</v>
      </c>
      <c r="P734" s="2" t="s">
        <v>26</v>
      </c>
      <c r="Q734" s="2">
        <v>5.625</v>
      </c>
      <c r="R734" s="2" t="s">
        <v>29</v>
      </c>
      <c r="S734" s="2" t="s">
        <v>30</v>
      </c>
      <c r="T734" s="4">
        <v>100.24010999999999</v>
      </c>
    </row>
    <row r="735" spans="1:20" s="2" customFormat="1" x14ac:dyDescent="0.2">
      <c r="A735" s="6" t="s">
        <v>137</v>
      </c>
      <c r="B735" s="2" t="s">
        <v>138</v>
      </c>
      <c r="C735" s="2" t="s">
        <v>18</v>
      </c>
      <c r="D735" s="2" t="s">
        <v>17</v>
      </c>
      <c r="E735" s="3">
        <v>1.1466400000000001</v>
      </c>
      <c r="H735" s="3"/>
      <c r="I735" s="3">
        <v>2.2650799999999999E-4</v>
      </c>
      <c r="J735" s="3"/>
      <c r="K735" s="4">
        <v>2.3759999999999999</v>
      </c>
      <c r="L735" s="3">
        <v>5.6899999999999997E-3</v>
      </c>
      <c r="M735" s="2">
        <v>8.3000000000000007</v>
      </c>
      <c r="N735" s="5">
        <v>43222</v>
      </c>
      <c r="O735" s="4">
        <v>2.5544147843942504</v>
      </c>
      <c r="P735" s="2" t="s">
        <v>19</v>
      </c>
      <c r="Q735" s="2">
        <v>6.375</v>
      </c>
      <c r="R735" s="2" t="s">
        <v>29</v>
      </c>
      <c r="S735" s="2" t="s">
        <v>30</v>
      </c>
      <c r="T735" s="4">
        <v>187.21799999999999</v>
      </c>
    </row>
    <row r="736" spans="1:20" s="2" customFormat="1" x14ac:dyDescent="0.2">
      <c r="A736" s="6" t="s">
        <v>3102</v>
      </c>
      <c r="B736" s="2" t="s">
        <v>3103</v>
      </c>
      <c r="C736" s="2" t="s">
        <v>18</v>
      </c>
      <c r="D736" s="2" t="s">
        <v>17</v>
      </c>
      <c r="E736" s="3">
        <v>0.97257000000000005</v>
      </c>
      <c r="H736" s="3"/>
      <c r="I736" s="3">
        <v>2.2633199999999999E-4</v>
      </c>
      <c r="J736" s="3"/>
      <c r="K736" s="4">
        <v>6.0049999999999999</v>
      </c>
      <c r="L736" s="3">
        <v>1.3339999999999999E-2</v>
      </c>
      <c r="M736" s="2">
        <v>42.7</v>
      </c>
      <c r="N736" s="5">
        <v>44580</v>
      </c>
      <c r="O736" s="4">
        <v>6.2724161533196439</v>
      </c>
      <c r="P736" s="2" t="s">
        <v>19</v>
      </c>
      <c r="Q736" s="2">
        <v>0.875</v>
      </c>
      <c r="R736" s="2" t="s">
        <v>29</v>
      </c>
      <c r="S736" s="2" t="s">
        <v>30</v>
      </c>
      <c r="T736" s="4">
        <v>727.52845000000002</v>
      </c>
    </row>
    <row r="737" spans="1:20" s="2" customFormat="1" x14ac:dyDescent="0.2">
      <c r="A737" s="6" t="s">
        <v>3104</v>
      </c>
      <c r="B737" s="2" t="s">
        <v>3105</v>
      </c>
      <c r="C737" s="2" t="s">
        <v>18</v>
      </c>
      <c r="D737" s="2" t="s">
        <v>17</v>
      </c>
      <c r="E737" s="3">
        <v>1.1456500000000001</v>
      </c>
      <c r="H737" s="3"/>
      <c r="I737" s="3">
        <v>2.2631300000000001E-4</v>
      </c>
      <c r="J737" s="3"/>
      <c r="K737" s="4">
        <v>4.72</v>
      </c>
      <c r="L737" s="3">
        <v>1.014E-2</v>
      </c>
      <c r="M737" s="2">
        <v>28.5</v>
      </c>
      <c r="N737" s="5">
        <v>44210</v>
      </c>
      <c r="O737" s="4">
        <v>5.2594113620807663</v>
      </c>
      <c r="P737" s="2" t="s">
        <v>19</v>
      </c>
      <c r="Q737" s="2">
        <v>3.875</v>
      </c>
      <c r="R737" s="2" t="s">
        <v>29</v>
      </c>
      <c r="S737" s="2" t="s">
        <v>261</v>
      </c>
      <c r="T737" s="4">
        <v>471.05600999999996</v>
      </c>
    </row>
    <row r="738" spans="1:20" s="2" customFormat="1" x14ac:dyDescent="0.2">
      <c r="A738" s="6" t="s">
        <v>3106</v>
      </c>
      <c r="B738" s="2" t="s">
        <v>3107</v>
      </c>
      <c r="C738" s="2" t="s">
        <v>18</v>
      </c>
      <c r="D738" s="2" t="s">
        <v>1809</v>
      </c>
      <c r="E738" s="3">
        <v>1.100905</v>
      </c>
      <c r="H738" s="3"/>
      <c r="I738" s="3">
        <v>2.2578799999999999E-4</v>
      </c>
      <c r="J738" s="3"/>
      <c r="K738" s="4">
        <v>4.649</v>
      </c>
      <c r="L738" s="3">
        <v>2.436E-2</v>
      </c>
      <c r="M738" s="2">
        <v>25.5</v>
      </c>
      <c r="N738" s="5">
        <v>44207</v>
      </c>
      <c r="O738" s="4">
        <v>5.2511978097193701</v>
      </c>
      <c r="P738" s="2" t="s">
        <v>26</v>
      </c>
      <c r="Q738" s="2">
        <v>4.5</v>
      </c>
      <c r="R738" s="2" t="s">
        <v>29</v>
      </c>
      <c r="S738" s="2" t="s">
        <v>30</v>
      </c>
      <c r="T738" s="4">
        <v>453.51925</v>
      </c>
    </row>
    <row r="739" spans="1:20" s="2" customFormat="1" x14ac:dyDescent="0.2">
      <c r="A739" s="6" t="s">
        <v>747</v>
      </c>
      <c r="B739" s="2" t="s">
        <v>748</v>
      </c>
      <c r="C739" s="2" t="s">
        <v>18</v>
      </c>
      <c r="D739" s="2" t="s">
        <v>17</v>
      </c>
      <c r="E739" s="3">
        <v>1.0559000000000001</v>
      </c>
      <c r="H739" s="3"/>
      <c r="I739" s="3">
        <v>2.25746E-4</v>
      </c>
      <c r="J739" s="3"/>
      <c r="K739" s="4">
        <v>1.2210000000000001</v>
      </c>
      <c r="L739" s="3">
        <v>4.5399999999999998E-3</v>
      </c>
      <c r="M739" s="2">
        <v>2.7</v>
      </c>
      <c r="N739" s="5">
        <v>42755</v>
      </c>
      <c r="O739" s="4">
        <v>1.2758384668035592</v>
      </c>
      <c r="P739" s="2" t="s">
        <v>19</v>
      </c>
      <c r="Q739" s="2">
        <v>4.875</v>
      </c>
      <c r="R739" s="2" t="s">
        <v>29</v>
      </c>
      <c r="S739" s="2" t="s">
        <v>30</v>
      </c>
      <c r="T739" s="4">
        <v>92.263540000000006</v>
      </c>
    </row>
    <row r="740" spans="1:20" s="2" customFormat="1" x14ac:dyDescent="0.2">
      <c r="A740" s="6" t="s">
        <v>141</v>
      </c>
      <c r="B740" s="2" t="s">
        <v>142</v>
      </c>
      <c r="C740" s="2" t="s">
        <v>109</v>
      </c>
      <c r="D740" s="2" t="s">
        <v>17</v>
      </c>
      <c r="E740" s="3">
        <v>1.06664</v>
      </c>
      <c r="H740" s="3"/>
      <c r="I740" s="3">
        <v>2.2559300000000001E-4</v>
      </c>
      <c r="J740" s="3"/>
      <c r="K740" s="4">
        <v>1.584998608</v>
      </c>
      <c r="L740" s="3">
        <v>1.6664488000000002E-2</v>
      </c>
      <c r="M740" s="2">
        <v>4.1193847659999996</v>
      </c>
      <c r="N740" s="5">
        <v>54603</v>
      </c>
      <c r="O740" s="4">
        <v>33.713894592744694</v>
      </c>
      <c r="P740" s="2" t="s">
        <v>19</v>
      </c>
      <c r="Q740" s="2">
        <v>5.7670001979999999</v>
      </c>
      <c r="R740" s="2" t="s">
        <v>134</v>
      </c>
      <c r="S740" s="2" t="s">
        <v>77</v>
      </c>
      <c r="T740" s="4">
        <v>301.97167000000002</v>
      </c>
    </row>
    <row r="741" spans="1:20" s="2" customFormat="1" x14ac:dyDescent="0.2">
      <c r="A741" s="6" t="s">
        <v>3108</v>
      </c>
      <c r="B741" s="2" t="s">
        <v>3109</v>
      </c>
      <c r="C741" s="2" t="s">
        <v>18</v>
      </c>
      <c r="D741" s="2" t="s">
        <v>1809</v>
      </c>
      <c r="E741" s="3">
        <v>1.0778350000000001</v>
      </c>
      <c r="H741" s="3"/>
      <c r="I741" s="3">
        <v>2.2540799999999999E-4</v>
      </c>
      <c r="J741" s="3"/>
      <c r="K741" s="4">
        <v>1.738</v>
      </c>
      <c r="L741" s="3">
        <v>1.67E-2</v>
      </c>
      <c r="M741" s="2">
        <v>4</v>
      </c>
      <c r="N741" s="5">
        <v>42962</v>
      </c>
      <c r="O741" s="4">
        <v>1.8425735797399041</v>
      </c>
      <c r="P741" s="2" t="s">
        <v>26</v>
      </c>
      <c r="Q741" s="2">
        <v>6</v>
      </c>
      <c r="R741" s="2" t="s">
        <v>29</v>
      </c>
      <c r="S741" s="2" t="s">
        <v>30</v>
      </c>
      <c r="T741" s="4">
        <v>186.80372</v>
      </c>
    </row>
    <row r="742" spans="1:20" s="2" customFormat="1" x14ac:dyDescent="0.2">
      <c r="A742" s="6" t="s">
        <v>3110</v>
      </c>
      <c r="B742" s="2" t="s">
        <v>3111</v>
      </c>
      <c r="C742" s="2" t="s">
        <v>18</v>
      </c>
      <c r="D742" s="2" t="s">
        <v>1809</v>
      </c>
      <c r="E742" s="3">
        <v>0.80625000000000002</v>
      </c>
      <c r="H742" s="3"/>
      <c r="I742" s="3">
        <v>2.25403E-4</v>
      </c>
      <c r="J742" s="3"/>
      <c r="K742" s="4">
        <v>11.991</v>
      </c>
      <c r="L742" s="3">
        <v>7.5149999999999995E-2</v>
      </c>
      <c r="M742" s="2">
        <v>240.5</v>
      </c>
      <c r="N742" s="5">
        <v>53110</v>
      </c>
      <c r="O742" s="4">
        <v>29.626283367556468</v>
      </c>
      <c r="P742" s="2" t="s">
        <v>26</v>
      </c>
      <c r="Q742" s="2">
        <v>5.875</v>
      </c>
      <c r="R742" s="2" t="s">
        <v>29</v>
      </c>
      <c r="S742" s="2" t="s">
        <v>41</v>
      </c>
      <c r="T742" s="4">
        <v>5522.4670399999995</v>
      </c>
    </row>
    <row r="743" spans="1:20" s="2" customFormat="1" x14ac:dyDescent="0.2">
      <c r="A743" s="6" t="s">
        <v>3112</v>
      </c>
      <c r="B743" s="2" t="s">
        <v>3113</v>
      </c>
      <c r="C743" s="2" t="s">
        <v>18</v>
      </c>
      <c r="D743" s="2" t="s">
        <v>17</v>
      </c>
      <c r="E743" s="3">
        <v>0.95935000000000004</v>
      </c>
      <c r="H743" s="3"/>
      <c r="I743" s="3">
        <v>2.2531299999999999E-4</v>
      </c>
      <c r="J743" s="3"/>
      <c r="K743" s="4">
        <v>8.1059999999999999</v>
      </c>
      <c r="L743" s="3">
        <v>2.8760000000000001E-2</v>
      </c>
      <c r="M743" s="2">
        <v>78.8</v>
      </c>
      <c r="N743" s="5">
        <v>45705</v>
      </c>
      <c r="O743" s="4">
        <v>9.3524982888432575</v>
      </c>
      <c r="P743" s="2" t="s">
        <v>19</v>
      </c>
      <c r="Q743" s="2">
        <v>2.375</v>
      </c>
      <c r="R743" s="2" t="s">
        <v>110</v>
      </c>
      <c r="S743" s="2" t="s">
        <v>30</v>
      </c>
      <c r="T743" s="4">
        <v>1912.71819</v>
      </c>
    </row>
    <row r="744" spans="1:20" s="2" customFormat="1" x14ac:dyDescent="0.2">
      <c r="A744" s="6" t="s">
        <v>3114</v>
      </c>
      <c r="B744" s="2" t="s">
        <v>3115</v>
      </c>
      <c r="C744" s="2" t="s">
        <v>18</v>
      </c>
      <c r="D744" s="2" t="s">
        <v>1809</v>
      </c>
      <c r="E744" s="3">
        <v>1.001905</v>
      </c>
      <c r="H744" s="3"/>
      <c r="I744" s="3">
        <v>2.2522800000000001E-4</v>
      </c>
      <c r="J744" s="3"/>
      <c r="K744" s="4">
        <v>1.8660000000000001</v>
      </c>
      <c r="L744" s="3">
        <v>1.298E-2</v>
      </c>
      <c r="M744" s="2">
        <v>4.4000000000000004</v>
      </c>
      <c r="N744" s="5">
        <v>42986</v>
      </c>
      <c r="O744" s="4">
        <v>1.9082819986310746</v>
      </c>
      <c r="P744" s="2" t="s">
        <v>26</v>
      </c>
      <c r="Q744" s="2">
        <v>1.3999999759999999</v>
      </c>
      <c r="R744" s="2" t="s">
        <v>29</v>
      </c>
      <c r="S744" s="2" t="s">
        <v>30</v>
      </c>
      <c r="T744" s="4">
        <v>125.76093999999999</v>
      </c>
    </row>
    <row r="745" spans="1:20" s="2" customFormat="1" x14ac:dyDescent="0.2">
      <c r="A745" s="6" t="s">
        <v>139</v>
      </c>
      <c r="B745" s="2" t="s">
        <v>140</v>
      </c>
      <c r="C745" s="2" t="s">
        <v>18</v>
      </c>
      <c r="D745" s="2" t="s">
        <v>17</v>
      </c>
      <c r="E745" s="3">
        <v>1.04186</v>
      </c>
      <c r="H745" s="3"/>
      <c r="I745" s="3">
        <v>2.2511499999999999E-4</v>
      </c>
      <c r="J745" s="3"/>
      <c r="K745" s="4">
        <v>1.018</v>
      </c>
      <c r="L745" s="3">
        <v>1.6000000000000001E-3</v>
      </c>
      <c r="M745" s="2">
        <v>2.1</v>
      </c>
      <c r="N745" s="5">
        <v>42677</v>
      </c>
      <c r="O745" s="4">
        <v>1.0622861054072552</v>
      </c>
      <c r="P745" s="2" t="s">
        <v>19</v>
      </c>
      <c r="Q745" s="2">
        <v>4.125</v>
      </c>
      <c r="R745" s="2" t="s">
        <v>29</v>
      </c>
      <c r="S745" s="2" t="s">
        <v>30</v>
      </c>
      <c r="T745" s="4">
        <v>55.126489999999997</v>
      </c>
    </row>
    <row r="746" spans="1:20" s="2" customFormat="1" x14ac:dyDescent="0.2">
      <c r="A746" s="6" t="s">
        <v>3116</v>
      </c>
      <c r="B746" s="2" t="s">
        <v>3117</v>
      </c>
      <c r="C746" s="2" t="s">
        <v>18</v>
      </c>
      <c r="D746" s="2" t="s">
        <v>1809</v>
      </c>
      <c r="E746" s="3">
        <v>1.103235</v>
      </c>
      <c r="H746" s="3"/>
      <c r="I746" s="3">
        <v>2.2510400000000001E-4</v>
      </c>
      <c r="J746" s="3"/>
      <c r="K746" s="4">
        <v>4.008</v>
      </c>
      <c r="L746" s="3">
        <v>2.4819999999999998E-2</v>
      </c>
      <c r="M746" s="2">
        <v>19</v>
      </c>
      <c r="N746" s="5">
        <v>43915</v>
      </c>
      <c r="O746" s="4">
        <v>4.4517453798767965</v>
      </c>
      <c r="P746" s="2" t="s">
        <v>26</v>
      </c>
      <c r="Q746" s="2">
        <v>4.9499998090000004</v>
      </c>
      <c r="R746" s="2" t="s">
        <v>29</v>
      </c>
      <c r="S746" s="2" t="s">
        <v>30</v>
      </c>
      <c r="T746" s="4">
        <v>482.15839000000005</v>
      </c>
    </row>
    <row r="747" spans="1:20" s="2" customFormat="1" x14ac:dyDescent="0.2">
      <c r="A747" s="6" t="s">
        <v>3118</v>
      </c>
      <c r="B747" s="2" t="s">
        <v>3119</v>
      </c>
      <c r="C747" s="2" t="s">
        <v>18</v>
      </c>
      <c r="D747" s="2" t="s">
        <v>1809</v>
      </c>
      <c r="E747" s="3">
        <v>1.1006499999999999</v>
      </c>
      <c r="H747" s="3"/>
      <c r="I747" s="3">
        <v>2.2503099999999999E-4</v>
      </c>
      <c r="J747" s="3"/>
      <c r="K747" s="4">
        <v>4.4690000000000003</v>
      </c>
      <c r="L747" s="3">
        <v>2.3390000000000001E-2</v>
      </c>
      <c r="M747" s="2">
        <v>23.4</v>
      </c>
      <c r="N747" s="5">
        <v>44105</v>
      </c>
      <c r="O747" s="4">
        <v>4.9719370294318956</v>
      </c>
      <c r="P747" s="2" t="s">
        <v>26</v>
      </c>
      <c r="Q747" s="2">
        <v>4.5</v>
      </c>
      <c r="R747" s="2" t="s">
        <v>29</v>
      </c>
      <c r="S747" s="2" t="s">
        <v>40</v>
      </c>
      <c r="T747" s="4">
        <v>417.16773999999998</v>
      </c>
    </row>
    <row r="748" spans="1:20" s="2" customFormat="1" x14ac:dyDescent="0.2">
      <c r="A748" s="6" t="s">
        <v>3120</v>
      </c>
      <c r="B748" s="2" t="s">
        <v>3121</v>
      </c>
      <c r="C748" s="2" t="s">
        <v>18</v>
      </c>
      <c r="D748" s="2" t="s">
        <v>1809</v>
      </c>
      <c r="E748" s="3">
        <v>1.1489799999999999</v>
      </c>
      <c r="H748" s="3"/>
      <c r="I748" s="3">
        <v>2.2472700000000001E-4</v>
      </c>
      <c r="J748" s="3"/>
      <c r="K748" s="4">
        <v>12.541</v>
      </c>
      <c r="L748" s="3">
        <v>5.4170000000000003E-2</v>
      </c>
      <c r="M748" s="2">
        <v>227.8</v>
      </c>
      <c r="N748" s="5">
        <v>50816</v>
      </c>
      <c r="O748" s="4">
        <v>23.345653661875428</v>
      </c>
      <c r="P748" s="2" t="s">
        <v>26</v>
      </c>
      <c r="Q748" s="2">
        <v>6.5500001909999996</v>
      </c>
      <c r="R748" s="2" t="s">
        <v>29</v>
      </c>
      <c r="S748" s="2" t="s">
        <v>261</v>
      </c>
      <c r="T748" s="4">
        <v>3471.53692</v>
      </c>
    </row>
    <row r="749" spans="1:20" s="2" customFormat="1" x14ac:dyDescent="0.2">
      <c r="A749" s="6" t="s">
        <v>763</v>
      </c>
      <c r="B749" s="2" t="s">
        <v>764</v>
      </c>
      <c r="C749" s="2" t="s">
        <v>18</v>
      </c>
      <c r="D749" s="2" t="s">
        <v>17</v>
      </c>
      <c r="E749" s="3">
        <v>1.12191</v>
      </c>
      <c r="H749" s="3"/>
      <c r="I749" s="3">
        <v>2.2457900000000001E-4</v>
      </c>
      <c r="J749" s="3"/>
      <c r="K749" s="4">
        <v>3.59</v>
      </c>
      <c r="L749" s="3">
        <v>1.2370000000000001E-2</v>
      </c>
      <c r="M749" s="2">
        <v>17.399999999999999</v>
      </c>
      <c r="N749" s="5">
        <v>43753</v>
      </c>
      <c r="O749" s="4">
        <v>4.0082135523613962</v>
      </c>
      <c r="P749" s="2" t="s">
        <v>19</v>
      </c>
      <c r="Q749" s="2">
        <v>4.375</v>
      </c>
      <c r="R749" s="2" t="s">
        <v>29</v>
      </c>
      <c r="S749" s="2" t="s">
        <v>30</v>
      </c>
      <c r="T749" s="4">
        <v>490.04348000000005</v>
      </c>
    </row>
    <row r="750" spans="1:20" s="2" customFormat="1" x14ac:dyDescent="0.2">
      <c r="A750" s="6" t="s">
        <v>3122</v>
      </c>
      <c r="B750" s="2" t="s">
        <v>3123</v>
      </c>
      <c r="C750" s="2" t="s">
        <v>18</v>
      </c>
      <c r="D750" s="2" t="s">
        <v>1809</v>
      </c>
      <c r="E750" s="3">
        <v>0.99660499999999996</v>
      </c>
      <c r="H750" s="3"/>
      <c r="I750" s="3">
        <v>2.2457299999999999E-4</v>
      </c>
      <c r="J750" s="3"/>
      <c r="K750" s="4">
        <v>1.6120000000000001</v>
      </c>
      <c r="L750" s="3">
        <v>1.3350000000000001E-2</v>
      </c>
      <c r="M750" s="2">
        <v>3.4</v>
      </c>
      <c r="N750" s="5">
        <v>42891</v>
      </c>
      <c r="O750" s="4">
        <v>1.6481861738535251</v>
      </c>
      <c r="P750" s="2" t="s">
        <v>26</v>
      </c>
      <c r="Q750" s="2">
        <v>1.125</v>
      </c>
      <c r="R750" s="2" t="s">
        <v>29</v>
      </c>
      <c r="S750" s="2" t="s">
        <v>30</v>
      </c>
      <c r="T750" s="4">
        <v>131.79873000000001</v>
      </c>
    </row>
    <row r="751" spans="1:20" s="2" customFormat="1" x14ac:dyDescent="0.2">
      <c r="A751" s="6" t="s">
        <v>3124</v>
      </c>
      <c r="B751" s="2" t="s">
        <v>3125</v>
      </c>
      <c r="C751" s="2" t="s">
        <v>109</v>
      </c>
      <c r="D751" s="2" t="s">
        <v>1809</v>
      </c>
      <c r="E751" s="3">
        <v>0.97358500000000003</v>
      </c>
      <c r="H751" s="3"/>
      <c r="I751" s="3">
        <v>2.2454899999999999E-4</v>
      </c>
      <c r="J751" s="3"/>
      <c r="K751" s="4">
        <v>5.9550000000000001</v>
      </c>
      <c r="L751" s="3">
        <v>3.6983889999999998E-2</v>
      </c>
      <c r="M751" s="2">
        <v>40.700000000000003</v>
      </c>
      <c r="N751" s="5">
        <v>44835</v>
      </c>
      <c r="O751" s="4">
        <v>6.97056810403833</v>
      </c>
      <c r="P751" s="2" t="s">
        <v>26</v>
      </c>
      <c r="Q751" s="2">
        <v>3.25</v>
      </c>
      <c r="R751" s="2" t="s">
        <v>29</v>
      </c>
      <c r="S751" s="2" t="s">
        <v>123</v>
      </c>
      <c r="T751" s="4">
        <v>1173.56376</v>
      </c>
    </row>
    <row r="752" spans="1:20" s="2" customFormat="1" x14ac:dyDescent="0.2">
      <c r="A752" s="6" t="s">
        <v>143</v>
      </c>
      <c r="B752" s="2" t="s">
        <v>144</v>
      </c>
      <c r="C752" s="2" t="s">
        <v>18</v>
      </c>
      <c r="D752" s="2" t="s">
        <v>17</v>
      </c>
      <c r="E752" s="3">
        <v>1.1169150000000001</v>
      </c>
      <c r="H752" s="3"/>
      <c r="I752" s="3">
        <v>2.2434199999999999E-4</v>
      </c>
      <c r="J752" s="3"/>
      <c r="K752" s="4">
        <v>2.0179999999999998</v>
      </c>
      <c r="L752" s="3">
        <v>2.1199999999999999E-3</v>
      </c>
      <c r="M752" s="2">
        <v>6.3</v>
      </c>
      <c r="N752" s="5">
        <v>43082</v>
      </c>
      <c r="O752" s="4">
        <v>2.1711156741957565</v>
      </c>
      <c r="P752" s="2" t="s">
        <v>19</v>
      </c>
      <c r="Q752" s="2">
        <v>5.625</v>
      </c>
      <c r="R752" s="2" t="s">
        <v>29</v>
      </c>
      <c r="S752" s="2" t="s">
        <v>123</v>
      </c>
      <c r="T752" s="4">
        <v>89.403369999999995</v>
      </c>
    </row>
    <row r="753" spans="1:20" s="2" customFormat="1" x14ac:dyDescent="0.2">
      <c r="A753" s="6" t="s">
        <v>3126</v>
      </c>
      <c r="B753" s="2" t="s">
        <v>3127</v>
      </c>
      <c r="C753" s="2" t="s">
        <v>18</v>
      </c>
      <c r="D753" s="2" t="s">
        <v>1809</v>
      </c>
      <c r="E753" s="3">
        <v>1.072935</v>
      </c>
      <c r="H753" s="3"/>
      <c r="I753" s="3">
        <v>2.24334E-4</v>
      </c>
      <c r="J753" s="3"/>
      <c r="K753" s="4">
        <v>1.103</v>
      </c>
      <c r="L753" s="3">
        <v>1.6590000000000001E-2</v>
      </c>
      <c r="M753" s="2">
        <v>1.8</v>
      </c>
      <c r="N753" s="5">
        <v>42719</v>
      </c>
      <c r="O753" s="4">
        <v>1.1772758384668036</v>
      </c>
      <c r="P753" s="2" t="s">
        <v>26</v>
      </c>
      <c r="Q753" s="2">
        <v>8</v>
      </c>
      <c r="R753" s="2" t="s">
        <v>29</v>
      </c>
      <c r="S753" s="2" t="s">
        <v>104</v>
      </c>
      <c r="T753" s="4">
        <v>145.46915999999999</v>
      </c>
    </row>
    <row r="754" spans="1:20" s="2" customFormat="1" x14ac:dyDescent="0.2">
      <c r="A754" s="6" t="s">
        <v>3128</v>
      </c>
      <c r="B754" s="2" t="s">
        <v>3129</v>
      </c>
      <c r="C754" s="2" t="s">
        <v>18</v>
      </c>
      <c r="D754" s="2" t="s">
        <v>1872</v>
      </c>
      <c r="E754" s="3">
        <v>1.14791</v>
      </c>
      <c r="H754" s="3"/>
      <c r="I754" s="3">
        <v>2.2411600000000001E-4</v>
      </c>
      <c r="J754" s="3"/>
      <c r="K754" s="4">
        <v>12.31</v>
      </c>
      <c r="L754" s="3">
        <v>4.7750000000000001E-2</v>
      </c>
      <c r="M754" s="2">
        <v>222.1</v>
      </c>
      <c r="N754" s="5">
        <v>50343</v>
      </c>
      <c r="O754" s="4">
        <v>22.050650239561943</v>
      </c>
      <c r="P754" s="2" t="s">
        <v>19</v>
      </c>
      <c r="Q754" s="2">
        <v>5.875</v>
      </c>
      <c r="R754" s="2" t="s">
        <v>29</v>
      </c>
      <c r="S754" s="2" t="s">
        <v>566</v>
      </c>
      <c r="T754" s="4">
        <v>2774.6370700000002</v>
      </c>
    </row>
    <row r="755" spans="1:20" s="2" customFormat="1" x14ac:dyDescent="0.2">
      <c r="A755" s="6" t="s">
        <v>3130</v>
      </c>
      <c r="B755" s="2" t="s">
        <v>3131</v>
      </c>
      <c r="C755" s="2" t="s">
        <v>18</v>
      </c>
      <c r="D755" s="2" t="s">
        <v>1809</v>
      </c>
      <c r="E755" s="3">
        <v>1.094495</v>
      </c>
      <c r="H755" s="3"/>
      <c r="I755" s="3">
        <v>2.2391199999999999E-4</v>
      </c>
      <c r="J755" s="3"/>
      <c r="K755" s="4">
        <v>4.7160000000000002</v>
      </c>
      <c r="L755" s="3">
        <v>3.0790000000000001E-2</v>
      </c>
      <c r="M755" s="2">
        <v>26.2</v>
      </c>
      <c r="N755" s="5">
        <v>44256</v>
      </c>
      <c r="O755" s="4">
        <v>5.3853524982888432</v>
      </c>
      <c r="P755" s="2" t="s">
        <v>26</v>
      </c>
      <c r="Q755" s="2">
        <v>5</v>
      </c>
      <c r="R755" s="2" t="s">
        <v>29</v>
      </c>
      <c r="S755" s="2" t="s">
        <v>261</v>
      </c>
      <c r="T755" s="4">
        <v>755.80973999999992</v>
      </c>
    </row>
    <row r="756" spans="1:20" s="2" customFormat="1" x14ac:dyDescent="0.2">
      <c r="A756" s="6" t="s">
        <v>3132</v>
      </c>
      <c r="B756" s="2" t="s">
        <v>3133</v>
      </c>
      <c r="C756" s="2" t="s">
        <v>18</v>
      </c>
      <c r="D756" s="2" t="s">
        <v>1809</v>
      </c>
      <c r="E756" s="3">
        <v>1.09091</v>
      </c>
      <c r="H756" s="3"/>
      <c r="I756" s="3">
        <v>2.2388599999999999E-4</v>
      </c>
      <c r="J756" s="3"/>
      <c r="K756" s="4">
        <v>5.3470000000000004</v>
      </c>
      <c r="L756" s="3">
        <v>3.771E-2</v>
      </c>
      <c r="M756" s="2">
        <v>34.1</v>
      </c>
      <c r="N756" s="5">
        <v>44606</v>
      </c>
      <c r="O756" s="4">
        <v>6.3436002737850785</v>
      </c>
      <c r="P756" s="2" t="s">
        <v>26</v>
      </c>
      <c r="Q756" s="2">
        <v>5.4000000950000002</v>
      </c>
      <c r="R756" s="2" t="s">
        <v>29</v>
      </c>
      <c r="S756" s="2" t="s">
        <v>40</v>
      </c>
      <c r="T756" s="4">
        <v>1123.5544199999999</v>
      </c>
    </row>
    <row r="757" spans="1:20" s="2" customFormat="1" x14ac:dyDescent="0.2">
      <c r="A757" s="6" t="s">
        <v>765</v>
      </c>
      <c r="B757" s="2" t="s">
        <v>766</v>
      </c>
      <c r="C757" s="2" t="s">
        <v>18</v>
      </c>
      <c r="D757" s="2" t="s">
        <v>17</v>
      </c>
      <c r="E757" s="3">
        <v>1.0906199999999999</v>
      </c>
      <c r="H757" s="3"/>
      <c r="I757" s="3">
        <v>2.2387700000000001E-4</v>
      </c>
      <c r="J757" s="3"/>
      <c r="K757" s="4">
        <v>2.8319999999999999</v>
      </c>
      <c r="L757" s="3">
        <v>9.8899999999999995E-3</v>
      </c>
      <c r="M757" s="2">
        <v>11.3</v>
      </c>
      <c r="N757" s="5">
        <v>43412</v>
      </c>
      <c r="O757" s="4">
        <v>3.07460643394935</v>
      </c>
      <c r="P757" s="2" t="s">
        <v>19</v>
      </c>
      <c r="Q757" s="2">
        <v>4</v>
      </c>
      <c r="R757" s="2" t="s">
        <v>29</v>
      </c>
      <c r="S757" s="2" t="s">
        <v>30</v>
      </c>
      <c r="T757" s="4">
        <v>336.54455999999999</v>
      </c>
    </row>
    <row r="758" spans="1:20" s="2" customFormat="1" x14ac:dyDescent="0.2">
      <c r="A758" s="6" t="s">
        <v>3134</v>
      </c>
      <c r="B758" s="2" t="s">
        <v>3135</v>
      </c>
      <c r="C758" s="2" t="s">
        <v>18</v>
      </c>
      <c r="D758" s="2" t="s">
        <v>1809</v>
      </c>
      <c r="E758" s="3">
        <v>1.1010200000000001</v>
      </c>
      <c r="H758" s="3"/>
      <c r="I758" s="3">
        <v>2.2377399999999999E-4</v>
      </c>
      <c r="J758" s="3"/>
      <c r="K758" s="4">
        <v>12.052</v>
      </c>
      <c r="L758" s="3">
        <v>5.04E-2</v>
      </c>
      <c r="M758" s="2">
        <v>198.6</v>
      </c>
      <c r="N758" s="5">
        <v>49567</v>
      </c>
      <c r="O758" s="4">
        <v>19.926078028747433</v>
      </c>
      <c r="P758" s="2" t="s">
        <v>26</v>
      </c>
      <c r="Q758" s="2">
        <v>5.8499999049999998</v>
      </c>
      <c r="R758" s="2" t="s">
        <v>29</v>
      </c>
      <c r="S758" s="2" t="s">
        <v>261</v>
      </c>
      <c r="T758" s="4">
        <v>3052.89212</v>
      </c>
    </row>
    <row r="759" spans="1:20" s="2" customFormat="1" x14ac:dyDescent="0.2">
      <c r="A759" s="6" t="s">
        <v>3136</v>
      </c>
      <c r="B759" s="2" t="s">
        <v>3137</v>
      </c>
      <c r="C759" s="2" t="s">
        <v>109</v>
      </c>
      <c r="D759" s="2" t="s">
        <v>1872</v>
      </c>
      <c r="E759" s="3">
        <v>1.061615</v>
      </c>
      <c r="H759" s="3"/>
      <c r="I759" s="3">
        <v>2.2377399999999999E-4</v>
      </c>
      <c r="J759" s="3"/>
      <c r="K759" s="4">
        <v>7.3130073549999999</v>
      </c>
      <c r="L759" s="3">
        <v>4.8400865000000001E-2</v>
      </c>
      <c r="M759" s="2">
        <v>68.786437989999996</v>
      </c>
      <c r="N759" s="5">
        <v>63358</v>
      </c>
      <c r="O759" s="4">
        <v>57.68377823408624</v>
      </c>
      <c r="P759" s="2" t="s">
        <v>19</v>
      </c>
      <c r="Q759" s="2">
        <v>5.625</v>
      </c>
      <c r="R759" s="2" t="s">
        <v>25</v>
      </c>
      <c r="S759" s="2" t="s">
        <v>566</v>
      </c>
      <c r="T759" s="4">
        <v>2198.5112100000001</v>
      </c>
    </row>
    <row r="760" spans="1:20" s="2" customFormat="1" x14ac:dyDescent="0.2">
      <c r="A760" s="6" t="s">
        <v>145</v>
      </c>
      <c r="B760" s="2" t="s">
        <v>146</v>
      </c>
      <c r="C760" s="2" t="s">
        <v>18</v>
      </c>
      <c r="D760" s="2" t="s">
        <v>17</v>
      </c>
      <c r="E760" s="3">
        <v>1.1496500000000001</v>
      </c>
      <c r="H760" s="3"/>
      <c r="I760" s="3">
        <v>2.2375300000000001E-4</v>
      </c>
      <c r="J760" s="3"/>
      <c r="K760" s="4">
        <v>4.3380000000000001</v>
      </c>
      <c r="L760" s="3">
        <v>7.5399999999999998E-3</v>
      </c>
      <c r="M760" s="2">
        <v>24</v>
      </c>
      <c r="N760" s="5">
        <v>44011</v>
      </c>
      <c r="O760" s="4">
        <v>4.7145790554414786</v>
      </c>
      <c r="P760" s="2" t="s">
        <v>19</v>
      </c>
      <c r="Q760" s="2">
        <v>4</v>
      </c>
      <c r="R760" s="2" t="s">
        <v>29</v>
      </c>
      <c r="S760" s="2" t="s">
        <v>30</v>
      </c>
      <c r="T760" s="4">
        <v>343.5163</v>
      </c>
    </row>
    <row r="761" spans="1:20" s="2" customFormat="1" x14ac:dyDescent="0.2">
      <c r="A761" s="6" t="s">
        <v>3138</v>
      </c>
      <c r="B761" s="2" t="s">
        <v>3139</v>
      </c>
      <c r="C761" s="2" t="s">
        <v>18</v>
      </c>
      <c r="D761" s="2" t="s">
        <v>1809</v>
      </c>
      <c r="E761" s="3">
        <v>1.0261849999999999</v>
      </c>
      <c r="H761" s="3"/>
      <c r="I761" s="3">
        <v>2.2374800000000001E-4</v>
      </c>
      <c r="J761" s="3"/>
      <c r="K761" s="4">
        <v>2.786</v>
      </c>
      <c r="L761" s="3">
        <v>1.6959999999999999E-2</v>
      </c>
      <c r="M761" s="2">
        <v>9.3000000000000007</v>
      </c>
      <c r="N761" s="5">
        <v>43353</v>
      </c>
      <c r="O761" s="4">
        <v>2.9130732375085557</v>
      </c>
      <c r="P761" s="2" t="s">
        <v>26</v>
      </c>
      <c r="Q761" s="2">
        <v>2.625</v>
      </c>
      <c r="R761" s="2" t="s">
        <v>29</v>
      </c>
      <c r="S761" s="2" t="s">
        <v>30</v>
      </c>
      <c r="T761" s="4">
        <v>216.71180000000001</v>
      </c>
    </row>
    <row r="762" spans="1:20" s="2" customFormat="1" x14ac:dyDescent="0.2">
      <c r="A762" s="6" t="s">
        <v>3140</v>
      </c>
      <c r="B762" s="2" t="s">
        <v>3141</v>
      </c>
      <c r="C762" s="2" t="s">
        <v>18</v>
      </c>
      <c r="D762" s="2" t="s">
        <v>1809</v>
      </c>
      <c r="E762" s="3">
        <v>1.0122549999999999</v>
      </c>
      <c r="H762" s="3"/>
      <c r="I762" s="3">
        <v>2.2367399999999999E-4</v>
      </c>
      <c r="J762" s="3"/>
      <c r="K762" s="4">
        <v>3.3380000000000001</v>
      </c>
      <c r="L762" s="3">
        <v>1.9349999999999999E-2</v>
      </c>
      <c r="M762" s="2">
        <v>13</v>
      </c>
      <c r="N762" s="5">
        <v>43565</v>
      </c>
      <c r="O762" s="4">
        <v>3.4934976043805612</v>
      </c>
      <c r="P762" s="2" t="s">
        <v>26</v>
      </c>
      <c r="Q762" s="2">
        <v>2.2999999519999998</v>
      </c>
      <c r="R762" s="2" t="s">
        <v>29</v>
      </c>
      <c r="S762" s="2" t="s">
        <v>77</v>
      </c>
      <c r="T762" s="4">
        <v>292.44218000000001</v>
      </c>
    </row>
    <row r="763" spans="1:20" s="2" customFormat="1" x14ac:dyDescent="0.2">
      <c r="A763" s="6" t="s">
        <v>3142</v>
      </c>
      <c r="B763" s="2" t="s">
        <v>3143</v>
      </c>
      <c r="C763" s="2" t="s">
        <v>18</v>
      </c>
      <c r="D763" s="2" t="s">
        <v>17</v>
      </c>
      <c r="E763" s="3">
        <v>0.96006000000000002</v>
      </c>
      <c r="H763" s="3"/>
      <c r="I763" s="3">
        <v>2.23534E-4</v>
      </c>
      <c r="J763" s="3"/>
      <c r="K763" s="4">
        <v>6.0469999999999997</v>
      </c>
      <c r="L763" s="3">
        <v>1.7919999999999998E-2</v>
      </c>
      <c r="M763" s="2">
        <v>43.4</v>
      </c>
      <c r="N763" s="5">
        <v>44624</v>
      </c>
      <c r="O763" s="4">
        <v>6.3928815879534566</v>
      </c>
      <c r="P763" s="2" t="s">
        <v>19</v>
      </c>
      <c r="Q763" s="2">
        <v>1.125</v>
      </c>
      <c r="R763" s="2" t="s">
        <v>29</v>
      </c>
      <c r="S763" s="2" t="s">
        <v>30</v>
      </c>
      <c r="T763" s="4">
        <v>1001.28388</v>
      </c>
    </row>
    <row r="764" spans="1:20" s="2" customFormat="1" x14ac:dyDescent="0.2">
      <c r="A764" s="6" t="s">
        <v>3144</v>
      </c>
      <c r="B764" s="2" t="s">
        <v>3145</v>
      </c>
      <c r="C764" s="2" t="s">
        <v>18</v>
      </c>
      <c r="D764" s="2" t="s">
        <v>1809</v>
      </c>
      <c r="E764" s="3">
        <v>1.2989999999999999</v>
      </c>
      <c r="H764" s="3"/>
      <c r="I764" s="3">
        <v>2.23475E-4</v>
      </c>
      <c r="J764" s="3"/>
      <c r="K764" s="4">
        <v>12.13</v>
      </c>
      <c r="L764" s="3">
        <v>5.3589999999999999E-2</v>
      </c>
      <c r="M764" s="2">
        <v>216</v>
      </c>
      <c r="N764" s="5">
        <v>50785</v>
      </c>
      <c r="O764" s="4">
        <v>23.260780287474333</v>
      </c>
      <c r="P764" s="2" t="s">
        <v>26</v>
      </c>
      <c r="Q764" s="2">
        <v>7.625</v>
      </c>
      <c r="R764" s="2" t="s">
        <v>29</v>
      </c>
      <c r="S764" s="2" t="s">
        <v>40</v>
      </c>
      <c r="T764" s="4">
        <v>3292.3245999999999</v>
      </c>
    </row>
    <row r="765" spans="1:20" s="2" customFormat="1" x14ac:dyDescent="0.2">
      <c r="A765" s="6" t="s">
        <v>3146</v>
      </c>
      <c r="B765" s="2" t="s">
        <v>3147</v>
      </c>
      <c r="C765" s="2" t="s">
        <v>109</v>
      </c>
      <c r="D765" s="2" t="s">
        <v>17</v>
      </c>
      <c r="E765" s="3">
        <v>0.96087</v>
      </c>
      <c r="H765" s="3"/>
      <c r="I765" s="3">
        <v>2.231E-4</v>
      </c>
      <c r="J765" s="3"/>
      <c r="K765" s="4">
        <v>6.8689999999999998</v>
      </c>
      <c r="L765" s="3">
        <v>1.326681E-2</v>
      </c>
      <c r="M765" s="2">
        <v>54.9</v>
      </c>
      <c r="N765" s="5">
        <v>44994</v>
      </c>
      <c r="O765" s="4">
        <v>7.4058863791923342</v>
      </c>
      <c r="P765" s="2" t="s">
        <v>19</v>
      </c>
      <c r="Q765" s="2">
        <v>0.75</v>
      </c>
      <c r="R765" s="2" t="s">
        <v>29</v>
      </c>
      <c r="S765" s="2" t="s">
        <v>123</v>
      </c>
      <c r="T765" s="4">
        <v>778.17394999999999</v>
      </c>
    </row>
    <row r="766" spans="1:20" s="2" customFormat="1" x14ac:dyDescent="0.2">
      <c r="A766" s="6" t="s">
        <v>3148</v>
      </c>
      <c r="B766" s="2" t="s">
        <v>3149</v>
      </c>
      <c r="C766" s="2" t="s">
        <v>18</v>
      </c>
      <c r="D766" s="2" t="s">
        <v>1809</v>
      </c>
      <c r="E766" s="3">
        <v>1.309315</v>
      </c>
      <c r="H766" s="3"/>
      <c r="I766" s="3">
        <v>2.2280499999999999E-4</v>
      </c>
      <c r="J766" s="3"/>
      <c r="K766" s="4">
        <v>9.3490000000000002</v>
      </c>
      <c r="L766" s="3">
        <v>5.2359999999999997E-2</v>
      </c>
      <c r="M766" s="2">
        <v>117.7</v>
      </c>
      <c r="N766" s="5">
        <v>47741</v>
      </c>
      <c r="O766" s="4">
        <v>14.926762491444217</v>
      </c>
      <c r="P766" s="2" t="s">
        <v>26</v>
      </c>
      <c r="Q766" s="2">
        <v>8.25</v>
      </c>
      <c r="R766" s="2" t="s">
        <v>29</v>
      </c>
      <c r="S766" s="2" t="s">
        <v>261</v>
      </c>
      <c r="T766" s="4">
        <v>2736.5551399999999</v>
      </c>
    </row>
    <row r="767" spans="1:20" s="2" customFormat="1" x14ac:dyDescent="0.2">
      <c r="A767" s="6" t="s">
        <v>3150</v>
      </c>
      <c r="B767" s="2" t="s">
        <v>3151</v>
      </c>
      <c r="C767" s="2" t="s">
        <v>18</v>
      </c>
      <c r="D767" s="2" t="s">
        <v>1809</v>
      </c>
      <c r="E767" s="3">
        <v>1.0902149999999999</v>
      </c>
      <c r="H767" s="3"/>
      <c r="I767" s="3">
        <v>2.2268799999999999E-4</v>
      </c>
      <c r="J767" s="3"/>
      <c r="K767" s="4">
        <v>5.5720000000000001</v>
      </c>
      <c r="L767" s="3">
        <v>5.1880000000000003E-2</v>
      </c>
      <c r="M767" s="2">
        <v>37.700000000000003</v>
      </c>
      <c r="N767" s="5">
        <v>44834</v>
      </c>
      <c r="O767" s="4">
        <v>6.967830253251198</v>
      </c>
      <c r="P767" s="2" t="s">
        <v>26</v>
      </c>
      <c r="Q767" s="2">
        <v>6.75</v>
      </c>
      <c r="R767" s="2" t="s">
        <v>413</v>
      </c>
      <c r="S767" s="2" t="s">
        <v>30</v>
      </c>
      <c r="T767" s="4">
        <v>1902.10807</v>
      </c>
    </row>
    <row r="768" spans="1:20" s="2" customFormat="1" x14ac:dyDescent="0.2">
      <c r="A768" s="6" t="s">
        <v>3152</v>
      </c>
      <c r="B768" s="2" t="s">
        <v>3153</v>
      </c>
      <c r="C768" s="2" t="s">
        <v>109</v>
      </c>
      <c r="D768" s="2" t="s">
        <v>1809</v>
      </c>
      <c r="E768" s="3">
        <v>1.0291999999999999</v>
      </c>
      <c r="H768" s="3"/>
      <c r="I768" s="3">
        <v>2.2261199999999999E-4</v>
      </c>
      <c r="J768" s="3"/>
      <c r="K768" s="4">
        <v>5.1349999999999998</v>
      </c>
      <c r="L768" s="3">
        <v>2.7400520000000001E-2</v>
      </c>
      <c r="M768" s="2">
        <v>30.4</v>
      </c>
      <c r="N768" s="5">
        <v>44453</v>
      </c>
      <c r="O768" s="4">
        <v>5.9247091033538668</v>
      </c>
      <c r="P768" s="2" t="s">
        <v>26</v>
      </c>
      <c r="Q768" s="2">
        <v>3.2999999519999998</v>
      </c>
      <c r="R768" s="2" t="s">
        <v>29</v>
      </c>
      <c r="S768" s="2" t="s">
        <v>40</v>
      </c>
      <c r="T768" s="4">
        <v>621.01149999999996</v>
      </c>
    </row>
    <row r="769" spans="1:20" s="2" customFormat="1" x14ac:dyDescent="0.2">
      <c r="A769" s="6" t="s">
        <v>3154</v>
      </c>
      <c r="B769" s="2" t="s">
        <v>3155</v>
      </c>
      <c r="C769" s="2" t="s">
        <v>18</v>
      </c>
      <c r="D769" s="2" t="s">
        <v>1809</v>
      </c>
      <c r="E769" s="3">
        <v>1.084265</v>
      </c>
      <c r="H769" s="3"/>
      <c r="I769" s="3">
        <v>2.2258999999999999E-4</v>
      </c>
      <c r="J769" s="3"/>
      <c r="K769" s="4">
        <v>1.772</v>
      </c>
      <c r="L769" s="3">
        <v>1.558E-2</v>
      </c>
      <c r="M769" s="2">
        <v>4.0999999999999996</v>
      </c>
      <c r="N769" s="5">
        <v>42975</v>
      </c>
      <c r="O769" s="4">
        <v>1.8781656399726214</v>
      </c>
      <c r="P769" s="2" t="s">
        <v>26</v>
      </c>
      <c r="Q769" s="2">
        <v>6.1500000950000002</v>
      </c>
      <c r="R769" s="2" t="s">
        <v>29</v>
      </c>
      <c r="S769" s="2" t="s">
        <v>30</v>
      </c>
      <c r="T769" s="4">
        <v>169.02045000000001</v>
      </c>
    </row>
    <row r="770" spans="1:20" s="2" customFormat="1" x14ac:dyDescent="0.2">
      <c r="A770" s="6" t="s">
        <v>3156</v>
      </c>
      <c r="B770" s="2" t="s">
        <v>3157</v>
      </c>
      <c r="C770" s="2" t="s">
        <v>18</v>
      </c>
      <c r="D770" s="2" t="s">
        <v>1809</v>
      </c>
      <c r="E770" s="3">
        <v>1.0821700000000001</v>
      </c>
      <c r="H770" s="3"/>
      <c r="I770" s="3">
        <v>2.2247200000000001E-4</v>
      </c>
      <c r="J770" s="3"/>
      <c r="K770" s="4">
        <v>4.3650000000000002</v>
      </c>
      <c r="L770" s="3">
        <v>2.315E-2</v>
      </c>
      <c r="M770" s="2">
        <v>22.3</v>
      </c>
      <c r="N770" s="5">
        <v>44055</v>
      </c>
      <c r="O770" s="4">
        <v>4.8350444900752905</v>
      </c>
      <c r="P770" s="2" t="s">
        <v>26</v>
      </c>
      <c r="Q770" s="2">
        <v>4.125</v>
      </c>
      <c r="R770" s="2" t="s">
        <v>29</v>
      </c>
      <c r="S770" s="2" t="s">
        <v>30</v>
      </c>
      <c r="T770" s="4">
        <v>410.41913</v>
      </c>
    </row>
    <row r="771" spans="1:20" s="2" customFormat="1" x14ac:dyDescent="0.2">
      <c r="A771" s="6" t="s">
        <v>3158</v>
      </c>
      <c r="B771" s="2" t="s">
        <v>3159</v>
      </c>
      <c r="C771" s="2" t="s">
        <v>18</v>
      </c>
      <c r="D771" s="2" t="s">
        <v>17</v>
      </c>
      <c r="E771" s="3">
        <v>0.95232000000000006</v>
      </c>
      <c r="H771" s="3"/>
      <c r="I771" s="3">
        <v>2.2242E-4</v>
      </c>
      <c r="J771" s="3"/>
      <c r="K771" s="4">
        <v>10.237</v>
      </c>
      <c r="L771" s="3">
        <v>1.8460000000000001E-2</v>
      </c>
      <c r="M771" s="2">
        <v>120.7</v>
      </c>
      <c r="N771" s="5">
        <v>46421</v>
      </c>
      <c r="O771" s="4">
        <v>11.312799452429843</v>
      </c>
      <c r="P771" s="2" t="s">
        <v>19</v>
      </c>
      <c r="Q771" s="2">
        <v>1.375</v>
      </c>
      <c r="R771" s="2" t="s">
        <v>29</v>
      </c>
      <c r="S771" s="2" t="s">
        <v>30</v>
      </c>
      <c r="T771" s="4">
        <v>1161.25206</v>
      </c>
    </row>
    <row r="772" spans="1:20" s="2" customFormat="1" x14ac:dyDescent="0.2">
      <c r="A772" s="6" t="s">
        <v>3160</v>
      </c>
      <c r="B772" s="2" t="s">
        <v>3161</v>
      </c>
      <c r="C772" s="2" t="s">
        <v>18</v>
      </c>
      <c r="D772" s="2" t="s">
        <v>1809</v>
      </c>
      <c r="E772" s="3">
        <v>1.0821350000000001</v>
      </c>
      <c r="H772" s="3"/>
      <c r="I772" s="3">
        <v>2.22372E-4</v>
      </c>
      <c r="J772" s="3"/>
      <c r="K772" s="4">
        <v>4.3289999999999997</v>
      </c>
      <c r="L772" s="3">
        <v>1.805E-2</v>
      </c>
      <c r="M772" s="2">
        <v>21.9</v>
      </c>
      <c r="N772" s="5">
        <v>44020</v>
      </c>
      <c r="O772" s="4">
        <v>4.7392197125256672</v>
      </c>
      <c r="P772" s="2" t="s">
        <v>26</v>
      </c>
      <c r="Q772" s="2">
        <v>3.625</v>
      </c>
      <c r="R772" s="2" t="s">
        <v>29</v>
      </c>
      <c r="S772" s="2" t="s">
        <v>104</v>
      </c>
      <c r="T772" s="4">
        <v>199.19027999999997</v>
      </c>
    </row>
    <row r="773" spans="1:20" s="2" customFormat="1" x14ac:dyDescent="0.2">
      <c r="A773" s="6" t="s">
        <v>147</v>
      </c>
      <c r="B773" s="2" t="s">
        <v>148</v>
      </c>
      <c r="C773" s="2" t="s">
        <v>18</v>
      </c>
      <c r="D773" s="2" t="s">
        <v>17</v>
      </c>
      <c r="E773" s="3">
        <v>1.1440999999999999</v>
      </c>
      <c r="H773" s="3"/>
      <c r="I773" s="3">
        <v>2.22313E-4</v>
      </c>
      <c r="J773" s="3"/>
      <c r="K773" s="4">
        <v>4.3689999999999998</v>
      </c>
      <c r="L773" s="3">
        <v>8.8699999999999994E-3</v>
      </c>
      <c r="M773" s="2">
        <v>24.3</v>
      </c>
      <c r="N773" s="5">
        <v>44025</v>
      </c>
      <c r="O773" s="4">
        <v>4.7529089664613275</v>
      </c>
      <c r="P773" s="2" t="s">
        <v>19</v>
      </c>
      <c r="Q773" s="2">
        <v>4</v>
      </c>
      <c r="R773" s="2" t="s">
        <v>29</v>
      </c>
      <c r="S773" s="2" t="s">
        <v>30</v>
      </c>
      <c r="T773" s="4">
        <v>402.12131999999997</v>
      </c>
    </row>
    <row r="774" spans="1:20" s="2" customFormat="1" x14ac:dyDescent="0.2">
      <c r="A774" s="6" t="s">
        <v>3162</v>
      </c>
      <c r="B774" s="2" t="s">
        <v>3163</v>
      </c>
      <c r="C774" s="2" t="s">
        <v>109</v>
      </c>
      <c r="D774" s="2" t="s">
        <v>1809</v>
      </c>
      <c r="E774" s="3">
        <v>0.93041499999999999</v>
      </c>
      <c r="F774" s="2">
        <v>2000000</v>
      </c>
      <c r="G774" s="2">
        <v>1873955</v>
      </c>
      <c r="H774" s="3">
        <v>3.9491149999999996E-3</v>
      </c>
      <c r="I774" s="3">
        <v>2.2226200000000001E-4</v>
      </c>
      <c r="J774" s="3">
        <v>3.9491149999999996E-3</v>
      </c>
      <c r="K774" s="4">
        <v>16.95</v>
      </c>
      <c r="L774" s="3">
        <v>4.1666839999999997E-2</v>
      </c>
      <c r="M774" s="2">
        <v>399.3</v>
      </c>
      <c r="N774" s="5">
        <v>53005</v>
      </c>
      <c r="O774" s="4">
        <v>29.338809034907598</v>
      </c>
      <c r="P774" s="2" t="s">
        <v>26</v>
      </c>
      <c r="Q774" s="2">
        <v>3.75</v>
      </c>
      <c r="R774" s="2" t="s">
        <v>29</v>
      </c>
      <c r="S774" s="2" t="s">
        <v>361</v>
      </c>
      <c r="T774" s="4">
        <v>2187.1432500000001</v>
      </c>
    </row>
    <row r="775" spans="1:20" s="2" customFormat="1" x14ac:dyDescent="0.2">
      <c r="A775" s="6" t="s">
        <v>3164</v>
      </c>
      <c r="B775" s="2" t="s">
        <v>3165</v>
      </c>
      <c r="C775" s="2" t="s">
        <v>18</v>
      </c>
      <c r="D775" s="2" t="s">
        <v>1809</v>
      </c>
      <c r="E775" s="3">
        <v>1.3406450000000001</v>
      </c>
      <c r="H775" s="3"/>
      <c r="I775" s="3">
        <v>2.22072E-4</v>
      </c>
      <c r="J775" s="3"/>
      <c r="K775" s="4">
        <v>9.59</v>
      </c>
      <c r="L775" s="3">
        <v>4.5990000000000003E-2</v>
      </c>
      <c r="M775" s="2">
        <v>124.1</v>
      </c>
      <c r="N775" s="5">
        <v>47818</v>
      </c>
      <c r="O775" s="4">
        <v>15.137577002053389</v>
      </c>
      <c r="P775" s="2" t="s">
        <v>26</v>
      </c>
      <c r="Q775" s="2">
        <v>7.75</v>
      </c>
      <c r="R775" s="2" t="s">
        <v>29</v>
      </c>
      <c r="S775" s="2" t="s">
        <v>261</v>
      </c>
      <c r="T775" s="4">
        <v>2196.84843</v>
      </c>
    </row>
    <row r="776" spans="1:20" s="2" customFormat="1" x14ac:dyDescent="0.2">
      <c r="A776" s="6" t="s">
        <v>149</v>
      </c>
      <c r="B776" s="2" t="s">
        <v>150</v>
      </c>
      <c r="C776" s="2" t="s">
        <v>18</v>
      </c>
      <c r="D776" s="2" t="s">
        <v>17</v>
      </c>
      <c r="E776" s="3">
        <v>1.1115200000000001</v>
      </c>
      <c r="H776" s="3"/>
      <c r="I776" s="3">
        <v>2.2199700000000001E-4</v>
      </c>
      <c r="J776" s="3"/>
      <c r="K776" s="4">
        <v>2.1120000000000001</v>
      </c>
      <c r="L776" s="3">
        <v>4.0800000000000003E-3</v>
      </c>
      <c r="M776" s="2">
        <v>6.8</v>
      </c>
      <c r="N776" s="5">
        <v>43116</v>
      </c>
      <c r="O776" s="4">
        <v>2.2642026009582477</v>
      </c>
      <c r="P776" s="2" t="s">
        <v>19</v>
      </c>
      <c r="Q776" s="2">
        <v>5.375</v>
      </c>
      <c r="R776" s="2" t="s">
        <v>29</v>
      </c>
      <c r="S776" s="2" t="s">
        <v>66</v>
      </c>
      <c r="T776" s="4">
        <v>134.23013</v>
      </c>
    </row>
    <row r="777" spans="1:20" s="2" customFormat="1" x14ac:dyDescent="0.2">
      <c r="A777" s="6" t="s">
        <v>3166</v>
      </c>
      <c r="B777" s="2" t="s">
        <v>3167</v>
      </c>
      <c r="C777" s="2" t="s">
        <v>18</v>
      </c>
      <c r="D777" s="2" t="s">
        <v>1809</v>
      </c>
      <c r="E777" s="3">
        <v>1.0604750000000001</v>
      </c>
      <c r="H777" s="3"/>
      <c r="I777" s="3">
        <v>2.2192300000000001E-4</v>
      </c>
      <c r="J777" s="3"/>
      <c r="K777" s="4">
        <v>1.4450000000000001</v>
      </c>
      <c r="L777" s="3">
        <v>1.5429999999999999E-2</v>
      </c>
      <c r="M777" s="2">
        <v>2.9</v>
      </c>
      <c r="N777" s="5">
        <v>42852</v>
      </c>
      <c r="O777" s="4">
        <v>1.5414099931553731</v>
      </c>
      <c r="P777" s="2" t="s">
        <v>26</v>
      </c>
      <c r="Q777" s="2">
        <v>5.5500001909999996</v>
      </c>
      <c r="R777" s="2" t="s">
        <v>29</v>
      </c>
      <c r="S777" s="2" t="s">
        <v>30</v>
      </c>
      <c r="T777" s="4">
        <v>154.10203000000001</v>
      </c>
    </row>
    <row r="778" spans="1:20" s="2" customFormat="1" x14ac:dyDescent="0.2">
      <c r="A778" s="6" t="s">
        <v>3168</v>
      </c>
      <c r="B778" s="2" t="s">
        <v>3169</v>
      </c>
      <c r="C778" s="2" t="s">
        <v>18</v>
      </c>
      <c r="D778" s="2" t="s">
        <v>1809</v>
      </c>
      <c r="E778" s="3">
        <v>1.06271</v>
      </c>
      <c r="H778" s="3"/>
      <c r="I778" s="3">
        <v>2.21912E-4</v>
      </c>
      <c r="J778" s="3"/>
      <c r="K778" s="4">
        <v>6.2839999999999998</v>
      </c>
      <c r="L778" s="3">
        <v>4.7500000000000001E-2</v>
      </c>
      <c r="M778" s="2">
        <v>48.7</v>
      </c>
      <c r="N778" s="5">
        <v>45221</v>
      </c>
      <c r="O778" s="4">
        <v>8.0273785078713207</v>
      </c>
      <c r="P778" s="2" t="s">
        <v>26</v>
      </c>
      <c r="Q778" s="2">
        <v>5.6999998090000004</v>
      </c>
      <c r="R778" s="2" t="s">
        <v>110</v>
      </c>
      <c r="S778" s="2" t="s">
        <v>30</v>
      </c>
      <c r="T778" s="4">
        <v>1791.46786</v>
      </c>
    </row>
    <row r="779" spans="1:20" s="2" customFormat="1" x14ac:dyDescent="0.2">
      <c r="A779" s="6" t="s">
        <v>3170</v>
      </c>
      <c r="B779" s="2" t="s">
        <v>3171</v>
      </c>
      <c r="C779" s="2" t="s">
        <v>18</v>
      </c>
      <c r="D779" s="2" t="s">
        <v>1809</v>
      </c>
      <c r="E779" s="3">
        <v>1.0823400000000001</v>
      </c>
      <c r="H779" s="3"/>
      <c r="I779" s="3">
        <v>2.2170600000000001E-4</v>
      </c>
      <c r="J779" s="3"/>
      <c r="K779" s="4">
        <v>1.8160000000000001</v>
      </c>
      <c r="L779" s="3">
        <v>1.856E-2</v>
      </c>
      <c r="M779" s="2">
        <v>4.3</v>
      </c>
      <c r="N779" s="5">
        <v>42993</v>
      </c>
      <c r="O779" s="4">
        <v>1.9274469541409993</v>
      </c>
      <c r="P779" s="2" t="s">
        <v>26</v>
      </c>
      <c r="Q779" s="2">
        <v>6.25</v>
      </c>
      <c r="R779" s="2" t="s">
        <v>29</v>
      </c>
      <c r="S779" s="2" t="s">
        <v>566</v>
      </c>
      <c r="T779" s="4">
        <v>222.79595999999998</v>
      </c>
    </row>
    <row r="780" spans="1:20" s="2" customFormat="1" x14ac:dyDescent="0.2">
      <c r="A780" s="6" t="s">
        <v>3172</v>
      </c>
      <c r="B780" s="2" t="s">
        <v>3173</v>
      </c>
      <c r="C780" s="2" t="s">
        <v>109</v>
      </c>
      <c r="D780" s="2" t="s">
        <v>1809</v>
      </c>
      <c r="E780" s="3">
        <v>0.79642000000000002</v>
      </c>
      <c r="H780" s="3"/>
      <c r="I780" s="3">
        <v>2.2158400000000001E-4</v>
      </c>
      <c r="J780" s="3"/>
      <c r="K780" s="4">
        <v>5.242</v>
      </c>
      <c r="L780" s="3">
        <v>7.7910859999999998E-2</v>
      </c>
      <c r="M780" s="2">
        <v>32.200000000000003</v>
      </c>
      <c r="N780" s="5">
        <v>44621</v>
      </c>
      <c r="O780" s="4">
        <v>6.3846680355920604</v>
      </c>
      <c r="P780" s="2" t="s">
        <v>26</v>
      </c>
      <c r="Q780" s="2">
        <v>3.5499999519999998</v>
      </c>
      <c r="R780" s="2" t="s">
        <v>29</v>
      </c>
      <c r="S780" s="2" t="s">
        <v>213</v>
      </c>
      <c r="T780" s="4">
        <v>3235.7503100000004</v>
      </c>
    </row>
    <row r="781" spans="1:20" s="2" customFormat="1" x14ac:dyDescent="0.2">
      <c r="A781" s="6" t="s">
        <v>3174</v>
      </c>
      <c r="B781" s="2" t="s">
        <v>3175</v>
      </c>
      <c r="C781" s="2" t="s">
        <v>18</v>
      </c>
      <c r="D781" s="2" t="s">
        <v>1809</v>
      </c>
      <c r="E781" s="3">
        <v>1.1490849999999999</v>
      </c>
      <c r="H781" s="3"/>
      <c r="I781" s="3">
        <v>2.2157500000000001E-4</v>
      </c>
      <c r="J781" s="3"/>
      <c r="K781" s="4">
        <v>5.75</v>
      </c>
      <c r="L781" s="3">
        <v>4.3790000000000003E-2</v>
      </c>
      <c r="M781" s="2">
        <v>40.6</v>
      </c>
      <c r="N781" s="5">
        <v>44943</v>
      </c>
      <c r="O781" s="4">
        <v>7.2662559890485969</v>
      </c>
      <c r="P781" s="2" t="s">
        <v>26</v>
      </c>
      <c r="Q781" s="2">
        <v>6.8000001909999996</v>
      </c>
      <c r="R781" s="2" t="s">
        <v>29</v>
      </c>
      <c r="S781" s="2" t="s">
        <v>61</v>
      </c>
      <c r="T781" s="4">
        <v>1472.9315000000001</v>
      </c>
    </row>
    <row r="782" spans="1:20" s="2" customFormat="1" x14ac:dyDescent="0.2">
      <c r="A782" s="6" t="s">
        <v>3176</v>
      </c>
      <c r="B782" s="2" t="s">
        <v>3177</v>
      </c>
      <c r="C782" s="2" t="s">
        <v>18</v>
      </c>
      <c r="D782" s="2" t="s">
        <v>1809</v>
      </c>
      <c r="E782" s="3">
        <v>1.0680700000000001</v>
      </c>
      <c r="H782" s="3"/>
      <c r="I782" s="3">
        <v>2.21497E-4</v>
      </c>
      <c r="J782" s="3"/>
      <c r="K782" s="4">
        <v>11.167</v>
      </c>
      <c r="L782" s="3">
        <v>6.7110000000000003E-2</v>
      </c>
      <c r="M782" s="2">
        <v>189.5</v>
      </c>
      <c r="N782" s="5">
        <v>50587</v>
      </c>
      <c r="O782" s="4">
        <v>22.718685831622178</v>
      </c>
      <c r="P782" s="2" t="s">
        <v>26</v>
      </c>
      <c r="Q782" s="2">
        <v>7.3000001909999996</v>
      </c>
      <c r="R782" s="2" t="s">
        <v>29</v>
      </c>
      <c r="S782" s="2" t="s">
        <v>261</v>
      </c>
      <c r="T782" s="4">
        <v>4564.8909300000005</v>
      </c>
    </row>
    <row r="783" spans="1:20" s="2" customFormat="1" x14ac:dyDescent="0.2">
      <c r="A783" s="6" t="s">
        <v>3178</v>
      </c>
      <c r="B783" s="2" t="s">
        <v>3179</v>
      </c>
      <c r="C783" s="2" t="s">
        <v>18</v>
      </c>
      <c r="D783" s="2" t="s">
        <v>1809</v>
      </c>
      <c r="E783" s="3">
        <v>1.0120100000000001</v>
      </c>
      <c r="H783" s="3"/>
      <c r="I783" s="3">
        <v>2.21461E-4</v>
      </c>
      <c r="J783" s="3"/>
      <c r="K783" s="4">
        <v>2.968</v>
      </c>
      <c r="L783" s="3">
        <v>1.975E-2</v>
      </c>
      <c r="M783" s="2">
        <v>10.5</v>
      </c>
      <c r="N783" s="5">
        <v>43431</v>
      </c>
      <c r="O783" s="4">
        <v>3.1266255989048597</v>
      </c>
      <c r="P783" s="2" t="s">
        <v>26</v>
      </c>
      <c r="Q783" s="2">
        <v>2.375</v>
      </c>
      <c r="R783" s="2" t="s">
        <v>29</v>
      </c>
      <c r="S783" s="2" t="s">
        <v>261</v>
      </c>
      <c r="T783" s="4">
        <v>297.14726000000002</v>
      </c>
    </row>
    <row r="784" spans="1:20" s="2" customFormat="1" x14ac:dyDescent="0.2">
      <c r="A784" s="6" t="s">
        <v>3180</v>
      </c>
      <c r="B784" s="2" t="s">
        <v>3181</v>
      </c>
      <c r="C784" s="2" t="s">
        <v>18</v>
      </c>
      <c r="D784" s="2" t="s">
        <v>1872</v>
      </c>
      <c r="E784" s="3">
        <v>1.0820099999999999</v>
      </c>
      <c r="H784" s="3"/>
      <c r="I784" s="3">
        <v>2.2103499999999999E-4</v>
      </c>
      <c r="J784" s="3"/>
      <c r="K784" s="4">
        <v>16.760999999999999</v>
      </c>
      <c r="L784" s="3">
        <v>4.6460000000000001E-2</v>
      </c>
      <c r="M784" s="2">
        <v>428.1</v>
      </c>
      <c r="N784" s="5">
        <v>55053</v>
      </c>
      <c r="O784" s="4">
        <v>34.945927446954144</v>
      </c>
      <c r="P784" s="2" t="s">
        <v>19</v>
      </c>
      <c r="Q784" s="2">
        <v>5.125</v>
      </c>
      <c r="R784" s="2" t="s">
        <v>29</v>
      </c>
      <c r="S784" s="2" t="s">
        <v>41</v>
      </c>
      <c r="T784" s="4">
        <v>3348.1103200000002</v>
      </c>
    </row>
    <row r="785" spans="1:20" s="2" customFormat="1" x14ac:dyDescent="0.2">
      <c r="A785" s="6" t="s">
        <v>3182</v>
      </c>
      <c r="B785" s="2" t="s">
        <v>3183</v>
      </c>
      <c r="C785" s="2" t="s">
        <v>18</v>
      </c>
      <c r="D785" s="2" t="s">
        <v>1809</v>
      </c>
      <c r="E785" s="3">
        <v>1.276195</v>
      </c>
      <c r="H785" s="3"/>
      <c r="I785" s="3">
        <v>2.20996E-4</v>
      </c>
      <c r="J785" s="3"/>
      <c r="K785" s="4">
        <v>13.025</v>
      </c>
      <c r="L785" s="3">
        <v>4.53E-2</v>
      </c>
      <c r="M785" s="2">
        <v>235.7</v>
      </c>
      <c r="N785" s="5">
        <v>50510</v>
      </c>
      <c r="O785" s="4">
        <v>22.507871321013006</v>
      </c>
      <c r="P785" s="2" t="s">
        <v>26</v>
      </c>
      <c r="Q785" s="2">
        <v>6.5</v>
      </c>
      <c r="R785" s="2" t="s">
        <v>29</v>
      </c>
      <c r="S785" s="2" t="s">
        <v>361</v>
      </c>
      <c r="T785" s="4">
        <v>2495.2383300000001</v>
      </c>
    </row>
    <row r="786" spans="1:20" s="2" customFormat="1" x14ac:dyDescent="0.2">
      <c r="A786" s="6" t="s">
        <v>3184</v>
      </c>
      <c r="B786" s="2" t="s">
        <v>3185</v>
      </c>
      <c r="C786" s="2" t="s">
        <v>18</v>
      </c>
      <c r="D786" s="2" t="s">
        <v>1809</v>
      </c>
      <c r="E786" s="3">
        <v>1.0855399999999999</v>
      </c>
      <c r="H786" s="3"/>
      <c r="I786" s="3">
        <v>2.2079200000000001E-4</v>
      </c>
      <c r="J786" s="3"/>
      <c r="K786" s="4">
        <v>4.8419999999999996</v>
      </c>
      <c r="L786" s="3">
        <v>2.895E-2</v>
      </c>
      <c r="M786" s="2">
        <v>27.4</v>
      </c>
      <c r="N786" s="5">
        <v>44287</v>
      </c>
      <c r="O786" s="4">
        <v>5.4702258726899382</v>
      </c>
      <c r="P786" s="2" t="s">
        <v>26</v>
      </c>
      <c r="Q786" s="2">
        <v>4.5999999049999998</v>
      </c>
      <c r="R786" s="2" t="s">
        <v>29</v>
      </c>
      <c r="S786" s="2" t="s">
        <v>261</v>
      </c>
      <c r="T786" s="4">
        <v>679.10502999999994</v>
      </c>
    </row>
    <row r="787" spans="1:20" s="2" customFormat="1" x14ac:dyDescent="0.2">
      <c r="A787" s="6" t="s">
        <v>3186</v>
      </c>
      <c r="B787" s="2" t="s">
        <v>3187</v>
      </c>
      <c r="C787" s="2" t="s">
        <v>18</v>
      </c>
      <c r="D787" s="2" t="s">
        <v>17</v>
      </c>
      <c r="E787" s="3">
        <v>1.0844</v>
      </c>
      <c r="H787" s="3"/>
      <c r="I787" s="3">
        <v>2.2065E-4</v>
      </c>
      <c r="J787" s="3"/>
      <c r="K787" s="4">
        <v>4.9660000000000002</v>
      </c>
      <c r="L787" s="3">
        <v>1.001E-2</v>
      </c>
      <c r="M787" s="2">
        <v>30.7</v>
      </c>
      <c r="N787" s="5">
        <v>44251</v>
      </c>
      <c r="O787" s="4">
        <v>5.3716632443531829</v>
      </c>
      <c r="P787" s="2" t="s">
        <v>19</v>
      </c>
      <c r="Q787" s="2">
        <v>2.625</v>
      </c>
      <c r="R787" s="2" t="s">
        <v>29</v>
      </c>
      <c r="S787" s="2" t="s">
        <v>30</v>
      </c>
      <c r="T787" s="4">
        <v>482.84883000000002</v>
      </c>
    </row>
    <row r="788" spans="1:20" s="2" customFormat="1" x14ac:dyDescent="0.2">
      <c r="A788" s="6" t="s">
        <v>3188</v>
      </c>
      <c r="B788" s="2" t="s">
        <v>3189</v>
      </c>
      <c r="C788" s="2" t="s">
        <v>109</v>
      </c>
      <c r="D788" s="2" t="s">
        <v>1809</v>
      </c>
      <c r="E788" s="3">
        <v>1.169335</v>
      </c>
      <c r="H788" s="3"/>
      <c r="I788" s="3">
        <v>2.2063200000000001E-4</v>
      </c>
      <c r="J788" s="3"/>
      <c r="K788" s="4">
        <v>2.4491848950000001</v>
      </c>
      <c r="L788" s="3">
        <v>3.0883963E-2</v>
      </c>
      <c r="M788" s="2">
        <v>7.6428151130000002</v>
      </c>
      <c r="N788" s="5">
        <v>54633</v>
      </c>
      <c r="O788" s="4">
        <v>33.796030116358658</v>
      </c>
      <c r="P788" s="2" t="s">
        <v>26</v>
      </c>
      <c r="Q788" s="2">
        <v>9.5</v>
      </c>
      <c r="R788" s="2" t="s">
        <v>413</v>
      </c>
      <c r="S788" s="2" t="s">
        <v>30</v>
      </c>
      <c r="T788" s="4">
        <v>536.40927999999997</v>
      </c>
    </row>
    <row r="789" spans="1:20" s="2" customFormat="1" x14ac:dyDescent="0.2">
      <c r="A789" s="6" t="s">
        <v>3190</v>
      </c>
      <c r="B789" s="2" t="s">
        <v>3191</v>
      </c>
      <c r="C789" s="2" t="s">
        <v>18</v>
      </c>
      <c r="D789" s="2" t="s">
        <v>1809</v>
      </c>
      <c r="E789" s="3">
        <v>0.93720499999999995</v>
      </c>
      <c r="H789" s="3"/>
      <c r="I789" s="3">
        <v>2.2055600000000001E-4</v>
      </c>
      <c r="J789" s="3"/>
      <c r="K789" s="4">
        <v>7.508</v>
      </c>
      <c r="L789" s="3">
        <v>5.0900000000000001E-2</v>
      </c>
      <c r="M789" s="2">
        <v>68.599999999999994</v>
      </c>
      <c r="N789" s="5">
        <v>45770</v>
      </c>
      <c r="O789" s="4">
        <v>9.5304585900068446</v>
      </c>
      <c r="P789" s="2" t="s">
        <v>26</v>
      </c>
      <c r="Q789" s="2">
        <v>4.25</v>
      </c>
      <c r="R789" s="2" t="s">
        <v>29</v>
      </c>
      <c r="S789" s="2" t="s">
        <v>671</v>
      </c>
      <c r="T789" s="4">
        <v>2271.9583400000001</v>
      </c>
    </row>
    <row r="790" spans="1:20" s="2" customFormat="1" x14ac:dyDescent="0.2">
      <c r="A790" s="6" t="s">
        <v>3192</v>
      </c>
      <c r="B790" s="2" t="s">
        <v>3193</v>
      </c>
      <c r="C790" s="2" t="s">
        <v>18</v>
      </c>
      <c r="D790" s="2" t="s">
        <v>1809</v>
      </c>
      <c r="E790" s="3">
        <v>1.0693250000000001</v>
      </c>
      <c r="H790" s="3"/>
      <c r="I790" s="3">
        <v>2.2040699999999999E-4</v>
      </c>
      <c r="J790" s="3"/>
      <c r="K790" s="4">
        <v>1.6120000000000001</v>
      </c>
      <c r="L790" s="3">
        <v>2.1080000000000002E-2</v>
      </c>
      <c r="M790" s="2">
        <v>3.5</v>
      </c>
      <c r="N790" s="5">
        <v>42918</v>
      </c>
      <c r="O790" s="4">
        <v>1.7221081451060918</v>
      </c>
      <c r="P790" s="2" t="s">
        <v>26</v>
      </c>
      <c r="Q790" s="2">
        <v>6.25</v>
      </c>
      <c r="R790" s="2" t="s">
        <v>29</v>
      </c>
      <c r="S790" s="2" t="s">
        <v>41</v>
      </c>
      <c r="T790" s="4">
        <v>251.01741999999999</v>
      </c>
    </row>
    <row r="791" spans="1:20" s="2" customFormat="1" x14ac:dyDescent="0.2">
      <c r="A791" s="6" t="s">
        <v>3194</v>
      </c>
      <c r="B791" s="2" t="s">
        <v>3195</v>
      </c>
      <c r="C791" s="2" t="s">
        <v>18</v>
      </c>
      <c r="D791" s="2" t="s">
        <v>1809</v>
      </c>
      <c r="E791" s="3">
        <v>1.0738300000000001</v>
      </c>
      <c r="H791" s="3"/>
      <c r="I791" s="3">
        <v>2.2034800000000001E-4</v>
      </c>
      <c r="J791" s="3"/>
      <c r="K791" s="4">
        <v>3.839</v>
      </c>
      <c r="L791" s="3">
        <v>3.1469999999999998E-2</v>
      </c>
      <c r="M791" s="2">
        <v>17.600000000000001</v>
      </c>
      <c r="N791" s="5">
        <v>43862</v>
      </c>
      <c r="O791" s="4">
        <v>4.3066392881587952</v>
      </c>
      <c r="P791" s="2" t="s">
        <v>26</v>
      </c>
      <c r="Q791" s="2">
        <v>5</v>
      </c>
      <c r="R791" s="2" t="s">
        <v>29</v>
      </c>
      <c r="S791" s="2" t="s">
        <v>261</v>
      </c>
      <c r="T791" s="4">
        <v>730.05878999999993</v>
      </c>
    </row>
    <row r="792" spans="1:20" s="2" customFormat="1" x14ac:dyDescent="0.2">
      <c r="A792" s="6" t="s">
        <v>3196</v>
      </c>
      <c r="B792" s="2" t="s">
        <v>3197</v>
      </c>
      <c r="C792" s="2" t="s">
        <v>18</v>
      </c>
      <c r="D792" s="2" t="s">
        <v>1809</v>
      </c>
      <c r="E792" s="3">
        <v>1.0068299999999999</v>
      </c>
      <c r="H792" s="3"/>
      <c r="I792" s="3">
        <v>2.2006599999999999E-4</v>
      </c>
      <c r="J792" s="3"/>
      <c r="K792" s="4">
        <v>2.589</v>
      </c>
      <c r="L792" s="3">
        <v>1.388E-2</v>
      </c>
      <c r="M792" s="2">
        <v>8.1</v>
      </c>
      <c r="N792" s="5">
        <v>43266</v>
      </c>
      <c r="O792" s="4">
        <v>2.6748802190280632</v>
      </c>
      <c r="P792" s="2" t="s">
        <v>26</v>
      </c>
      <c r="Q792" s="2">
        <v>1.6499999759999999</v>
      </c>
      <c r="R792" s="2" t="s">
        <v>29</v>
      </c>
      <c r="S792" s="2" t="s">
        <v>361</v>
      </c>
      <c r="T792" s="4">
        <v>139.83966000000001</v>
      </c>
    </row>
    <row r="793" spans="1:20" s="2" customFormat="1" x14ac:dyDescent="0.2">
      <c r="A793" s="6" t="s">
        <v>3198</v>
      </c>
      <c r="B793" s="2" t="s">
        <v>3199</v>
      </c>
      <c r="C793" s="2" t="s">
        <v>18</v>
      </c>
      <c r="D793" s="2" t="s">
        <v>1809</v>
      </c>
      <c r="E793" s="3">
        <v>1.0030749999999999</v>
      </c>
      <c r="H793" s="3"/>
      <c r="I793" s="3">
        <v>2.19776E-4</v>
      </c>
      <c r="J793" s="3"/>
      <c r="K793" s="4">
        <v>2.0459999999999998</v>
      </c>
      <c r="L793" s="3">
        <v>1.7010000000000001E-2</v>
      </c>
      <c r="M793" s="2">
        <v>5.3</v>
      </c>
      <c r="N793" s="5">
        <v>43063</v>
      </c>
      <c r="O793" s="4">
        <v>2.1190965092402463</v>
      </c>
      <c r="P793" s="2" t="s">
        <v>26</v>
      </c>
      <c r="Q793" s="2">
        <v>1.8500000240000001</v>
      </c>
      <c r="R793" s="2" t="s">
        <v>29</v>
      </c>
      <c r="S793" s="2" t="s">
        <v>30</v>
      </c>
      <c r="T793" s="4">
        <v>208.21732999999998</v>
      </c>
    </row>
    <row r="794" spans="1:20" s="2" customFormat="1" x14ac:dyDescent="0.2">
      <c r="A794" s="6" t="s">
        <v>3200</v>
      </c>
      <c r="B794" s="2" t="s">
        <v>3201</v>
      </c>
      <c r="C794" s="2" t="s">
        <v>18</v>
      </c>
      <c r="D794" s="2" t="s">
        <v>1809</v>
      </c>
      <c r="E794" s="3">
        <v>1.0050250000000001</v>
      </c>
      <c r="H794" s="3"/>
      <c r="I794" s="3">
        <v>2.19638E-4</v>
      </c>
      <c r="J794" s="3"/>
      <c r="K794" s="4">
        <v>4.46</v>
      </c>
      <c r="L794" s="3">
        <v>2.6380000000000001E-2</v>
      </c>
      <c r="M794" s="2">
        <v>22.9</v>
      </c>
      <c r="N794" s="5">
        <v>44050</v>
      </c>
      <c r="O794" s="4">
        <v>4.8213552361396301</v>
      </c>
      <c r="P794" s="2" t="s">
        <v>26</v>
      </c>
      <c r="Q794" s="2">
        <v>2.75</v>
      </c>
      <c r="R794" s="2" t="s">
        <v>29</v>
      </c>
      <c r="S794" s="2" t="s">
        <v>30</v>
      </c>
      <c r="T794" s="4">
        <v>568.02560000000005</v>
      </c>
    </row>
    <row r="795" spans="1:20" s="2" customFormat="1" x14ac:dyDescent="0.2">
      <c r="A795" s="6" t="s">
        <v>151</v>
      </c>
      <c r="B795" s="2" t="s">
        <v>152</v>
      </c>
      <c r="C795" s="2" t="s">
        <v>18</v>
      </c>
      <c r="D795" s="2" t="s">
        <v>17</v>
      </c>
      <c r="E795" s="3">
        <v>1.1012500000000001</v>
      </c>
      <c r="H795" s="3"/>
      <c r="I795" s="3">
        <v>2.1951800000000001E-4</v>
      </c>
      <c r="J795" s="3"/>
      <c r="K795" s="4">
        <v>2.8130000000000002</v>
      </c>
      <c r="L795" s="3">
        <v>5.0000000000000001E-3</v>
      </c>
      <c r="M795" s="2">
        <v>11.1</v>
      </c>
      <c r="N795" s="5">
        <v>43397</v>
      </c>
      <c r="O795" s="4">
        <v>3.0335386721423681</v>
      </c>
      <c r="P795" s="2" t="s">
        <v>19</v>
      </c>
      <c r="Q795" s="2">
        <v>3.875</v>
      </c>
      <c r="R795" s="2" t="s">
        <v>29</v>
      </c>
      <c r="S795" s="2" t="s">
        <v>30</v>
      </c>
      <c r="T795" s="4">
        <v>196.97544000000002</v>
      </c>
    </row>
    <row r="796" spans="1:20" s="2" customFormat="1" x14ac:dyDescent="0.2">
      <c r="A796" s="6" t="s">
        <v>3202</v>
      </c>
      <c r="B796" s="2" t="s">
        <v>3203</v>
      </c>
      <c r="C796" s="2" t="s">
        <v>18</v>
      </c>
      <c r="D796" s="2" t="s">
        <v>2499</v>
      </c>
      <c r="E796" s="3">
        <v>1.037015</v>
      </c>
      <c r="H796" s="3"/>
      <c r="I796" s="3">
        <v>2.19516E-4</v>
      </c>
      <c r="J796" s="3"/>
      <c r="K796" s="4">
        <v>7.5780000000000003</v>
      </c>
      <c r="L796" s="3">
        <v>2.7480000000000001E-2</v>
      </c>
      <c r="M796" s="2">
        <v>66.3</v>
      </c>
      <c r="N796" s="5">
        <v>45497</v>
      </c>
      <c r="O796" s="4">
        <v>8.7830253251197803</v>
      </c>
      <c r="P796" s="2" t="s">
        <v>26</v>
      </c>
      <c r="Q796" s="2">
        <v>3.2260000710000001</v>
      </c>
      <c r="R796" s="2" t="s">
        <v>29</v>
      </c>
      <c r="S796" s="2" t="s">
        <v>30</v>
      </c>
      <c r="T796" s="4">
        <v>1006.32051</v>
      </c>
    </row>
    <row r="797" spans="1:20" s="2" customFormat="1" x14ac:dyDescent="0.2">
      <c r="A797" s="6" t="s">
        <v>3204</v>
      </c>
      <c r="B797" s="2" t="s">
        <v>3205</v>
      </c>
      <c r="C797" s="2" t="s">
        <v>18</v>
      </c>
      <c r="D797" s="2" t="s">
        <v>17</v>
      </c>
      <c r="E797" s="3">
        <v>1.11327</v>
      </c>
      <c r="H797" s="3"/>
      <c r="I797" s="3">
        <v>2.19426E-4</v>
      </c>
      <c r="J797" s="3"/>
      <c r="K797" s="4">
        <v>7.1050000000000004</v>
      </c>
      <c r="L797" s="3">
        <v>1.508E-2</v>
      </c>
      <c r="M797" s="2">
        <v>61.7</v>
      </c>
      <c r="N797" s="5">
        <v>45258</v>
      </c>
      <c r="O797" s="4">
        <v>8.1286789869952081</v>
      </c>
      <c r="P797" s="2" t="s">
        <v>19</v>
      </c>
      <c r="Q797" s="2">
        <v>3</v>
      </c>
      <c r="R797" s="2" t="s">
        <v>29</v>
      </c>
      <c r="S797" s="2" t="s">
        <v>30</v>
      </c>
      <c r="T797" s="4">
        <v>840.00411999999994</v>
      </c>
    </row>
    <row r="798" spans="1:20" s="2" customFormat="1" x14ac:dyDescent="0.2">
      <c r="A798" s="6" t="s">
        <v>3206</v>
      </c>
      <c r="B798" s="2" t="s">
        <v>3207</v>
      </c>
      <c r="C798" s="2" t="s">
        <v>18</v>
      </c>
      <c r="D798" s="2" t="s">
        <v>17</v>
      </c>
      <c r="E798" s="3">
        <v>0.93442999999999998</v>
      </c>
      <c r="H798" s="3"/>
      <c r="I798" s="3">
        <v>2.19416E-4</v>
      </c>
      <c r="J798" s="3"/>
      <c r="K798" s="4">
        <v>8.0860000000000003</v>
      </c>
      <c r="L798" s="3">
        <v>3.32E-2</v>
      </c>
      <c r="M798" s="2">
        <v>78.7</v>
      </c>
      <c r="N798" s="5">
        <v>45734</v>
      </c>
      <c r="O798" s="4">
        <v>9.4318959616700884</v>
      </c>
      <c r="P798" s="2" t="s">
        <v>19</v>
      </c>
      <c r="Q798" s="2">
        <v>2.5</v>
      </c>
      <c r="R798" s="2" t="s">
        <v>110</v>
      </c>
      <c r="S798" s="2" t="s">
        <v>30</v>
      </c>
      <c r="T798" s="4">
        <v>2263.90443</v>
      </c>
    </row>
    <row r="799" spans="1:20" s="2" customFormat="1" x14ac:dyDescent="0.2">
      <c r="A799" s="6" t="s">
        <v>153</v>
      </c>
      <c r="B799" s="2" t="s">
        <v>154</v>
      </c>
      <c r="C799" s="2" t="s">
        <v>18</v>
      </c>
      <c r="D799" s="2" t="s">
        <v>17</v>
      </c>
      <c r="E799" s="3">
        <v>1.1267499999999999</v>
      </c>
      <c r="H799" s="3"/>
      <c r="I799" s="3">
        <v>2.19139E-4</v>
      </c>
      <c r="J799" s="3"/>
      <c r="K799" s="4">
        <v>3.5139999999999998</v>
      </c>
      <c r="L799" s="3">
        <v>5.6800000000000002E-3</v>
      </c>
      <c r="M799" s="2">
        <v>16.3</v>
      </c>
      <c r="N799" s="5">
        <v>43657</v>
      </c>
      <c r="O799" s="4">
        <v>3.7453798767967146</v>
      </c>
      <c r="P799" s="2" t="s">
        <v>19</v>
      </c>
      <c r="Q799" s="2">
        <v>4</v>
      </c>
      <c r="R799" s="2" t="s">
        <v>29</v>
      </c>
      <c r="S799" s="2" t="s">
        <v>30</v>
      </c>
      <c r="T799" s="4">
        <v>251.30447999999998</v>
      </c>
    </row>
    <row r="800" spans="1:20" s="2" customFormat="1" x14ac:dyDescent="0.2">
      <c r="A800" s="6" t="s">
        <v>3208</v>
      </c>
      <c r="B800" s="2" t="s">
        <v>3209</v>
      </c>
      <c r="C800" s="2" t="s">
        <v>18</v>
      </c>
      <c r="D800" s="2" t="s">
        <v>1809</v>
      </c>
      <c r="E800" s="3">
        <v>0.78354999999999997</v>
      </c>
      <c r="H800" s="3"/>
      <c r="I800" s="3">
        <v>2.1905699999999999E-4</v>
      </c>
      <c r="J800" s="3"/>
      <c r="K800" s="4">
        <v>11.638</v>
      </c>
      <c r="L800" s="3">
        <v>7.6439999999999994E-2</v>
      </c>
      <c r="M800" s="2">
        <v>223.7</v>
      </c>
      <c r="N800" s="5">
        <v>52351</v>
      </c>
      <c r="O800" s="4">
        <v>27.548254620123203</v>
      </c>
      <c r="P800" s="2" t="s">
        <v>26</v>
      </c>
      <c r="Q800" s="2">
        <v>5.75</v>
      </c>
      <c r="R800" s="2" t="s">
        <v>24</v>
      </c>
      <c r="S800" s="2" t="s">
        <v>40</v>
      </c>
      <c r="T800" s="4">
        <v>5600.26379</v>
      </c>
    </row>
    <row r="801" spans="1:20" s="2" customFormat="1" x14ac:dyDescent="0.2">
      <c r="A801" s="6" t="s">
        <v>3210</v>
      </c>
      <c r="B801" s="2" t="s">
        <v>3211</v>
      </c>
      <c r="C801" s="2" t="s">
        <v>18</v>
      </c>
      <c r="D801" s="2" t="s">
        <v>1809</v>
      </c>
      <c r="E801" s="3">
        <v>0.99156500000000003</v>
      </c>
      <c r="H801" s="3"/>
      <c r="I801" s="3">
        <v>2.1895199999999999E-4</v>
      </c>
      <c r="J801" s="3"/>
      <c r="K801" s="4">
        <v>7.2169999999999996</v>
      </c>
      <c r="L801" s="3">
        <v>3.8150000000000003E-2</v>
      </c>
      <c r="M801" s="2">
        <v>61.4</v>
      </c>
      <c r="N801" s="5">
        <v>45442</v>
      </c>
      <c r="O801" s="4">
        <v>8.6324435318275157</v>
      </c>
      <c r="P801" s="2" t="s">
        <v>26</v>
      </c>
      <c r="Q801" s="2">
        <v>3.7000000480000002</v>
      </c>
      <c r="R801" s="2" t="s">
        <v>29</v>
      </c>
      <c r="S801" s="2" t="s">
        <v>30</v>
      </c>
      <c r="T801" s="4">
        <v>1333.09537</v>
      </c>
    </row>
    <row r="802" spans="1:20" s="2" customFormat="1" x14ac:dyDescent="0.2">
      <c r="A802" s="6" t="s">
        <v>3212</v>
      </c>
      <c r="B802" s="2" t="s">
        <v>3213</v>
      </c>
      <c r="C802" s="2" t="s">
        <v>18</v>
      </c>
      <c r="D802" s="2" t="s">
        <v>2499</v>
      </c>
      <c r="E802" s="3">
        <v>1.0315300000000001</v>
      </c>
      <c r="H802" s="3"/>
      <c r="I802" s="3">
        <v>2.1885599999999999E-4</v>
      </c>
      <c r="J802" s="3"/>
      <c r="K802" s="4">
        <v>2.992</v>
      </c>
      <c r="L802" s="3">
        <v>1.738E-2</v>
      </c>
      <c r="M802" s="2">
        <v>10.7</v>
      </c>
      <c r="N802" s="5">
        <v>43445</v>
      </c>
      <c r="O802" s="4">
        <v>3.1649555099247091</v>
      </c>
      <c r="P802" s="2" t="s">
        <v>26</v>
      </c>
      <c r="Q802" s="2">
        <v>2.7699999809999998</v>
      </c>
      <c r="R802" s="2" t="s">
        <v>29</v>
      </c>
      <c r="S802" s="2" t="s">
        <v>30</v>
      </c>
      <c r="T802" s="4">
        <v>337.55146000000002</v>
      </c>
    </row>
    <row r="803" spans="1:20" s="2" customFormat="1" x14ac:dyDescent="0.2">
      <c r="A803" s="6" t="s">
        <v>3214</v>
      </c>
      <c r="B803" s="2" t="s">
        <v>3215</v>
      </c>
      <c r="C803" s="2" t="s">
        <v>18</v>
      </c>
      <c r="D803" s="2" t="s">
        <v>1809</v>
      </c>
      <c r="E803" s="3">
        <v>1.0044500000000001</v>
      </c>
      <c r="H803" s="3"/>
      <c r="I803" s="3">
        <v>2.1875900000000001E-4</v>
      </c>
      <c r="J803" s="3"/>
      <c r="K803" s="4">
        <v>2.3479999999999999</v>
      </c>
      <c r="L803" s="3">
        <v>1.116E-2</v>
      </c>
      <c r="M803" s="2">
        <v>6.7</v>
      </c>
      <c r="N803" s="5">
        <v>43165</v>
      </c>
      <c r="O803" s="4">
        <v>2.3983572895277208</v>
      </c>
      <c r="P803" s="2" t="s">
        <v>26</v>
      </c>
      <c r="Q803" s="2">
        <v>1.3049999480000001</v>
      </c>
      <c r="R803" s="2" t="s">
        <v>29</v>
      </c>
      <c r="S803" s="2" t="s">
        <v>40</v>
      </c>
      <c r="T803" s="4">
        <v>82.182350000000014</v>
      </c>
    </row>
    <row r="804" spans="1:20" s="2" customFormat="1" x14ac:dyDescent="0.2">
      <c r="A804" s="6" t="s">
        <v>155</v>
      </c>
      <c r="B804" s="2" t="s">
        <v>156</v>
      </c>
      <c r="C804" s="2" t="s">
        <v>18</v>
      </c>
      <c r="D804" s="2" t="s">
        <v>17</v>
      </c>
      <c r="E804" s="3">
        <v>1.10839</v>
      </c>
      <c r="H804" s="3"/>
      <c r="I804" s="3">
        <v>2.1862199999999999E-4</v>
      </c>
      <c r="J804" s="3"/>
      <c r="K804" s="4">
        <v>3.1150000000000002</v>
      </c>
      <c r="L804" s="3">
        <v>5.8500000000000002E-3</v>
      </c>
      <c r="M804" s="2">
        <v>13.2</v>
      </c>
      <c r="N804" s="5">
        <v>43509</v>
      </c>
      <c r="O804" s="4">
        <v>3.3401779603011637</v>
      </c>
      <c r="P804" s="2" t="s">
        <v>19</v>
      </c>
      <c r="Q804" s="2">
        <v>3.875</v>
      </c>
      <c r="R804" s="2" t="s">
        <v>29</v>
      </c>
      <c r="S804" s="2" t="s">
        <v>30</v>
      </c>
      <c r="T804" s="4">
        <v>237.55996000000002</v>
      </c>
    </row>
    <row r="805" spans="1:20" s="2" customFormat="1" x14ac:dyDescent="0.2">
      <c r="A805" s="6" t="s">
        <v>3216</v>
      </c>
      <c r="B805" s="2" t="s">
        <v>3217</v>
      </c>
      <c r="C805" s="2" t="s">
        <v>18</v>
      </c>
      <c r="D805" s="2" t="s">
        <v>1809</v>
      </c>
      <c r="E805" s="3">
        <v>1.046065</v>
      </c>
      <c r="H805" s="3"/>
      <c r="I805" s="3">
        <v>2.18581E-4</v>
      </c>
      <c r="J805" s="3"/>
      <c r="K805" s="4">
        <v>3.7709999999999999</v>
      </c>
      <c r="L805" s="3">
        <v>5.833E-2</v>
      </c>
      <c r="M805" s="2">
        <v>17.7</v>
      </c>
      <c r="N805" s="5">
        <v>43956</v>
      </c>
      <c r="O805" s="4">
        <v>4.5639972621492131</v>
      </c>
      <c r="P805" s="2" t="s">
        <v>26</v>
      </c>
      <c r="Q805" s="2">
        <v>7</v>
      </c>
      <c r="R805" s="2" t="s">
        <v>24</v>
      </c>
      <c r="S805" s="2" t="s">
        <v>40</v>
      </c>
      <c r="T805" s="4">
        <v>1704.14507</v>
      </c>
    </row>
    <row r="806" spans="1:20" s="2" customFormat="1" x14ac:dyDescent="0.2">
      <c r="A806" s="6" t="s">
        <v>159</v>
      </c>
      <c r="B806" s="2" t="s">
        <v>160</v>
      </c>
      <c r="C806" s="2" t="s">
        <v>18</v>
      </c>
      <c r="D806" s="2" t="s">
        <v>17</v>
      </c>
      <c r="E806" s="3">
        <v>1.14669</v>
      </c>
      <c r="H806" s="3"/>
      <c r="I806" s="3">
        <v>2.18581E-4</v>
      </c>
      <c r="J806" s="3"/>
      <c r="K806" s="4">
        <v>3.0350000000000001</v>
      </c>
      <c r="L806" s="3">
        <v>3.8300000000000001E-3</v>
      </c>
      <c r="M806" s="2">
        <v>12.7</v>
      </c>
      <c r="N806" s="5">
        <v>43493</v>
      </c>
      <c r="O806" s="4">
        <v>3.2963723477070501</v>
      </c>
      <c r="P806" s="2" t="s">
        <v>19</v>
      </c>
      <c r="Q806" s="2">
        <v>4.875</v>
      </c>
      <c r="R806" s="2" t="s">
        <v>29</v>
      </c>
      <c r="S806" s="2" t="s">
        <v>40</v>
      </c>
      <c r="T806" s="4">
        <v>171.54325000000003</v>
      </c>
    </row>
    <row r="807" spans="1:20" s="2" customFormat="1" x14ac:dyDescent="0.2">
      <c r="A807" s="6" t="s">
        <v>3218</v>
      </c>
      <c r="B807" s="2" t="s">
        <v>3219</v>
      </c>
      <c r="C807" s="2" t="s">
        <v>18</v>
      </c>
      <c r="D807" s="2" t="s">
        <v>1809</v>
      </c>
      <c r="E807" s="3">
        <v>0.83892500000000003</v>
      </c>
      <c r="H807" s="3"/>
      <c r="I807" s="3">
        <v>2.1854900000000001E-4</v>
      </c>
      <c r="J807" s="3"/>
      <c r="K807" s="4">
        <v>5.8920000000000003</v>
      </c>
      <c r="L807" s="3">
        <v>6.8110000000000004E-2</v>
      </c>
      <c r="M807" s="2">
        <v>40.700000000000003</v>
      </c>
      <c r="N807" s="5">
        <v>44844</v>
      </c>
      <c r="O807" s="4">
        <v>6.9952087611225187</v>
      </c>
      <c r="P807" s="2" t="s">
        <v>26</v>
      </c>
      <c r="Q807" s="2">
        <v>3.875</v>
      </c>
      <c r="R807" s="2" t="s">
        <v>29</v>
      </c>
      <c r="S807" s="2" t="s">
        <v>41</v>
      </c>
      <c r="T807" s="4">
        <v>2965.3611099999998</v>
      </c>
    </row>
    <row r="808" spans="1:20" s="2" customFormat="1" x14ac:dyDescent="0.2">
      <c r="A808" s="6" t="s">
        <v>3220</v>
      </c>
      <c r="B808" s="2" t="s">
        <v>3221</v>
      </c>
      <c r="C808" s="2" t="s">
        <v>109</v>
      </c>
      <c r="D808" s="2" t="s">
        <v>2499</v>
      </c>
      <c r="E808" s="3">
        <v>1.02372</v>
      </c>
      <c r="H808" s="3"/>
      <c r="I808" s="3">
        <v>2.1850400000000001E-4</v>
      </c>
      <c r="J808" s="3"/>
      <c r="K808" s="4">
        <v>3.8439999999999999</v>
      </c>
      <c r="L808" s="3">
        <v>2.384727E-2</v>
      </c>
      <c r="M808" s="2">
        <v>17.3</v>
      </c>
      <c r="N808" s="5">
        <v>45632</v>
      </c>
      <c r="O808" s="4">
        <v>9.1526351813826139</v>
      </c>
      <c r="P808" s="2" t="s">
        <v>26</v>
      </c>
      <c r="Q808" s="2">
        <v>2.9900000100000002</v>
      </c>
      <c r="R808" s="2" t="s">
        <v>110</v>
      </c>
      <c r="S808" s="2" t="s">
        <v>30</v>
      </c>
      <c r="T808" s="4">
        <v>631.81137000000001</v>
      </c>
    </row>
    <row r="809" spans="1:20" s="2" customFormat="1" x14ac:dyDescent="0.2">
      <c r="A809" s="6" t="s">
        <v>3222</v>
      </c>
      <c r="B809" s="2" t="s">
        <v>3223</v>
      </c>
      <c r="C809" s="2" t="s">
        <v>18</v>
      </c>
      <c r="D809" s="2" t="s">
        <v>1809</v>
      </c>
      <c r="E809" s="3">
        <v>1.049455</v>
      </c>
      <c r="H809" s="3"/>
      <c r="I809" s="3">
        <v>2.1844099999999999E-4</v>
      </c>
      <c r="J809" s="3"/>
      <c r="K809" s="4">
        <v>6.6130000000000004</v>
      </c>
      <c r="L809" s="3">
        <v>3.6569999999999998E-2</v>
      </c>
      <c r="M809" s="2">
        <v>52.3</v>
      </c>
      <c r="N809" s="5">
        <v>45216</v>
      </c>
      <c r="O809" s="4">
        <v>8.0136892539356612</v>
      </c>
      <c r="P809" s="2" t="s">
        <v>26</v>
      </c>
      <c r="Q809" s="2">
        <v>4.375</v>
      </c>
      <c r="R809" s="2" t="s">
        <v>24</v>
      </c>
      <c r="S809" s="2" t="s">
        <v>40</v>
      </c>
      <c r="T809" s="4">
        <v>1161.65942</v>
      </c>
    </row>
    <row r="810" spans="1:20" s="2" customFormat="1" x14ac:dyDescent="0.2">
      <c r="A810" s="6" t="s">
        <v>157</v>
      </c>
      <c r="B810" s="2" t="s">
        <v>158</v>
      </c>
      <c r="C810" s="2" t="s">
        <v>18</v>
      </c>
      <c r="D810" s="2" t="s">
        <v>17</v>
      </c>
      <c r="E810" s="3">
        <v>1.0898099999999999</v>
      </c>
      <c r="H810" s="3"/>
      <c r="I810" s="3">
        <v>2.18314E-4</v>
      </c>
      <c r="J810" s="3"/>
      <c r="K810" s="4">
        <v>1.954</v>
      </c>
      <c r="L810" s="3">
        <v>4.1999999999999997E-3</v>
      </c>
      <c r="M810" s="2">
        <v>6</v>
      </c>
      <c r="N810" s="5">
        <v>43053</v>
      </c>
      <c r="O810" s="4">
        <v>2.0917180013689256</v>
      </c>
      <c r="P810" s="2" t="s">
        <v>19</v>
      </c>
      <c r="Q810" s="2">
        <v>4.75</v>
      </c>
      <c r="R810" s="2" t="s">
        <v>29</v>
      </c>
      <c r="S810" s="2" t="s">
        <v>40</v>
      </c>
      <c r="T810" s="4">
        <v>127.71384999999999</v>
      </c>
    </row>
    <row r="811" spans="1:20" s="2" customFormat="1" x14ac:dyDescent="0.2">
      <c r="A811" s="6" t="s">
        <v>3224</v>
      </c>
      <c r="B811" s="2" t="s">
        <v>3225</v>
      </c>
      <c r="C811" s="2" t="s">
        <v>336</v>
      </c>
      <c r="D811" s="2" t="s">
        <v>1809</v>
      </c>
      <c r="E811" s="3">
        <v>0.90508500000000003</v>
      </c>
      <c r="H811" s="3"/>
      <c r="I811" s="3">
        <v>2.1828200000000001E-4</v>
      </c>
      <c r="J811" s="3"/>
      <c r="K811" s="4">
        <v>1.883</v>
      </c>
      <c r="L811" s="3">
        <v>7.8539999999999999E-2</v>
      </c>
      <c r="M811" s="2">
        <v>4.5</v>
      </c>
      <c r="N811" s="5">
        <v>43033</v>
      </c>
      <c r="O811" s="4">
        <v>2.0369609856262834</v>
      </c>
      <c r="P811" s="2" t="s">
        <v>26</v>
      </c>
      <c r="Q811" s="2">
        <v>2.7000000480000002</v>
      </c>
      <c r="R811" s="2" t="s">
        <v>29</v>
      </c>
      <c r="S811" s="2" t="s">
        <v>213</v>
      </c>
      <c r="T811" s="4">
        <v>1354.8580399999998</v>
      </c>
    </row>
    <row r="812" spans="1:20" s="2" customFormat="1" x14ac:dyDescent="0.2">
      <c r="A812" s="6" t="s">
        <v>789</v>
      </c>
      <c r="B812" s="2" t="s">
        <v>790</v>
      </c>
      <c r="C812" s="2" t="s">
        <v>18</v>
      </c>
      <c r="D812" s="2" t="s">
        <v>17</v>
      </c>
      <c r="E812" s="3">
        <v>1.1456299999999999</v>
      </c>
      <c r="H812" s="3"/>
      <c r="I812" s="3">
        <v>2.18266E-4</v>
      </c>
      <c r="J812" s="3"/>
      <c r="K812" s="4">
        <v>3.8319999999999999</v>
      </c>
      <c r="L812" s="3">
        <v>1.191E-2</v>
      </c>
      <c r="M812" s="2">
        <v>19.5</v>
      </c>
      <c r="N812" s="5">
        <v>43850</v>
      </c>
      <c r="O812" s="4">
        <v>4.2737850787132103</v>
      </c>
      <c r="P812" s="2" t="s">
        <v>19</v>
      </c>
      <c r="Q812" s="2">
        <v>4.7100000380000004</v>
      </c>
      <c r="R812" s="2" t="s">
        <v>29</v>
      </c>
      <c r="S812" s="2" t="s">
        <v>261</v>
      </c>
      <c r="T812" s="4">
        <v>493.18686000000002</v>
      </c>
    </row>
    <row r="813" spans="1:20" s="2" customFormat="1" x14ac:dyDescent="0.2">
      <c r="A813" s="6" t="s">
        <v>3226</v>
      </c>
      <c r="B813" s="2" t="s">
        <v>3227</v>
      </c>
      <c r="C813" s="2" t="s">
        <v>109</v>
      </c>
      <c r="D813" s="2" t="s">
        <v>1809</v>
      </c>
      <c r="E813" s="3">
        <v>0.79327999999999999</v>
      </c>
      <c r="H813" s="3"/>
      <c r="I813" s="3">
        <v>2.1814499999999999E-4</v>
      </c>
      <c r="J813" s="3"/>
      <c r="K813" s="4">
        <v>5.944</v>
      </c>
      <c r="L813" s="3">
        <v>7.6793840000000002E-2</v>
      </c>
      <c r="M813" s="2">
        <v>41.8</v>
      </c>
      <c r="N813" s="5">
        <v>45000</v>
      </c>
      <c r="O813" s="4">
        <v>7.4223134839151266</v>
      </c>
      <c r="P813" s="2" t="s">
        <v>26</v>
      </c>
      <c r="Q813" s="2">
        <v>3.875</v>
      </c>
      <c r="R813" s="2" t="s">
        <v>29</v>
      </c>
      <c r="S813" s="2" t="s">
        <v>213</v>
      </c>
      <c r="T813" s="4">
        <v>3496.17164</v>
      </c>
    </row>
    <row r="814" spans="1:20" s="2" customFormat="1" x14ac:dyDescent="0.2">
      <c r="A814" s="6" t="s">
        <v>3228</v>
      </c>
      <c r="B814" s="2" t="s">
        <v>3229</v>
      </c>
      <c r="C814" s="2" t="s">
        <v>18</v>
      </c>
      <c r="D814" s="2" t="s">
        <v>1809</v>
      </c>
      <c r="E814" s="3">
        <v>1.0749</v>
      </c>
      <c r="H814" s="3"/>
      <c r="I814" s="3">
        <v>2.1814100000000001E-4</v>
      </c>
      <c r="J814" s="3"/>
      <c r="K814" s="4">
        <v>5.38</v>
      </c>
      <c r="L814" s="3">
        <v>3.288E-2</v>
      </c>
      <c r="M814" s="2">
        <v>34.200000000000003</v>
      </c>
      <c r="N814" s="5">
        <v>44574</v>
      </c>
      <c r="O814" s="4">
        <v>6.2559890485968515</v>
      </c>
      <c r="P814" s="2" t="s">
        <v>26</v>
      </c>
      <c r="Q814" s="2">
        <v>4.625</v>
      </c>
      <c r="R814" s="2" t="s">
        <v>29</v>
      </c>
      <c r="S814" s="2" t="s">
        <v>61</v>
      </c>
      <c r="T814" s="4">
        <v>879.28567999999996</v>
      </c>
    </row>
    <row r="815" spans="1:20" s="2" customFormat="1" x14ac:dyDescent="0.2">
      <c r="A815" s="6" t="s">
        <v>3230</v>
      </c>
      <c r="B815" s="2" t="s">
        <v>3231</v>
      </c>
      <c r="C815" s="2" t="s">
        <v>109</v>
      </c>
      <c r="D815" s="2" t="s">
        <v>1809</v>
      </c>
      <c r="E815" s="3">
        <v>1.0655399999999999</v>
      </c>
      <c r="H815" s="3"/>
      <c r="I815" s="3">
        <v>2.1812900000000001E-4</v>
      </c>
      <c r="J815" s="3"/>
      <c r="K815" s="4">
        <v>6.819</v>
      </c>
      <c r="L815" s="3">
        <v>2.6999120000000001E-2</v>
      </c>
      <c r="M815" s="2">
        <v>54.2</v>
      </c>
      <c r="N815" s="5">
        <v>45275</v>
      </c>
      <c r="O815" s="4">
        <v>8.1752224503764541</v>
      </c>
      <c r="P815" s="2" t="s">
        <v>26</v>
      </c>
      <c r="Q815" s="2">
        <v>3.625</v>
      </c>
      <c r="R815" s="2" t="s">
        <v>29</v>
      </c>
      <c r="S815" s="2" t="s">
        <v>361</v>
      </c>
      <c r="T815" s="4">
        <v>559.47848999999997</v>
      </c>
    </row>
    <row r="816" spans="1:20" s="2" customFormat="1" x14ac:dyDescent="0.2">
      <c r="A816" s="6" t="s">
        <v>3232</v>
      </c>
      <c r="B816" s="2" t="s">
        <v>3233</v>
      </c>
      <c r="C816" s="2" t="s">
        <v>18</v>
      </c>
      <c r="D816" s="2" t="s">
        <v>2499</v>
      </c>
      <c r="E816" s="3">
        <v>1.030575</v>
      </c>
      <c r="H816" s="3"/>
      <c r="I816" s="3">
        <v>2.1810699999999999E-4</v>
      </c>
      <c r="J816" s="3"/>
      <c r="K816" s="4">
        <v>2.62</v>
      </c>
      <c r="L816" s="3">
        <v>1.6740000000000001E-2</v>
      </c>
      <c r="M816" s="2">
        <v>8.3000000000000007</v>
      </c>
      <c r="N816" s="5">
        <v>43293</v>
      </c>
      <c r="O816" s="4">
        <v>2.7488021902806299</v>
      </c>
      <c r="P816" s="2" t="s">
        <v>26</v>
      </c>
      <c r="Q816" s="2">
        <v>2.8199999330000001</v>
      </c>
      <c r="R816" s="2" t="s">
        <v>29</v>
      </c>
      <c r="S816" s="2" t="s">
        <v>30</v>
      </c>
      <c r="T816" s="4">
        <v>288.31527999999997</v>
      </c>
    </row>
    <row r="817" spans="1:20" s="2" customFormat="1" x14ac:dyDescent="0.2">
      <c r="A817" s="6" t="s">
        <v>3234</v>
      </c>
      <c r="B817" s="2" t="s">
        <v>3235</v>
      </c>
      <c r="C817" s="2" t="s">
        <v>18</v>
      </c>
      <c r="D817" s="2" t="s">
        <v>1809</v>
      </c>
      <c r="E817" s="3">
        <v>1.0702849999999999</v>
      </c>
      <c r="H817" s="3"/>
      <c r="I817" s="3">
        <v>2.1807200000000001E-4</v>
      </c>
      <c r="J817" s="3"/>
      <c r="K817" s="4">
        <v>13.586</v>
      </c>
      <c r="L817" s="3">
        <v>5.7419999999999999E-2</v>
      </c>
      <c r="M817" s="2">
        <v>279.2</v>
      </c>
      <c r="N817" s="5">
        <v>52506</v>
      </c>
      <c r="O817" s="4">
        <v>27.972621492128678</v>
      </c>
      <c r="P817" s="2" t="s">
        <v>26</v>
      </c>
      <c r="Q817" s="2">
        <v>6.25</v>
      </c>
      <c r="R817" s="2" t="s">
        <v>29</v>
      </c>
      <c r="S817" s="2" t="s">
        <v>104</v>
      </c>
      <c r="T817" s="4">
        <v>3941.7741099999998</v>
      </c>
    </row>
    <row r="818" spans="1:20" s="2" customFormat="1" x14ac:dyDescent="0.2">
      <c r="A818" s="6" t="s">
        <v>3236</v>
      </c>
      <c r="B818" s="2" t="s">
        <v>3237</v>
      </c>
      <c r="C818" s="2" t="s">
        <v>18</v>
      </c>
      <c r="D818" s="2" t="s">
        <v>1809</v>
      </c>
      <c r="E818" s="3">
        <v>1.0513999999999999</v>
      </c>
      <c r="H818" s="3"/>
      <c r="I818" s="3">
        <v>2.1805899999999999E-4</v>
      </c>
      <c r="J818" s="3"/>
      <c r="K818" s="4">
        <v>4.452</v>
      </c>
      <c r="L818" s="3">
        <v>3.3890000000000003E-2</v>
      </c>
      <c r="M818" s="2">
        <v>23.6</v>
      </c>
      <c r="N818" s="5">
        <v>44147</v>
      </c>
      <c r="O818" s="4">
        <v>5.0869267624914443</v>
      </c>
      <c r="P818" s="2" t="s">
        <v>26</v>
      </c>
      <c r="Q818" s="2">
        <v>4.5</v>
      </c>
      <c r="R818" s="2" t="s">
        <v>24</v>
      </c>
      <c r="S818" s="2" t="s">
        <v>41</v>
      </c>
      <c r="T818" s="4">
        <v>876.25599999999997</v>
      </c>
    </row>
    <row r="819" spans="1:20" s="2" customFormat="1" x14ac:dyDescent="0.2">
      <c r="A819" s="6" t="s">
        <v>793</v>
      </c>
      <c r="B819" s="2" t="s">
        <v>794</v>
      </c>
      <c r="C819" s="2" t="s">
        <v>18</v>
      </c>
      <c r="D819" s="2" t="s">
        <v>17</v>
      </c>
      <c r="E819" s="3">
        <v>1.1066100000000001</v>
      </c>
      <c r="H819" s="3"/>
      <c r="I819" s="3">
        <v>2.1774300000000001E-4</v>
      </c>
      <c r="J819" s="3"/>
      <c r="K819" s="4">
        <v>3.992</v>
      </c>
      <c r="L819" s="3">
        <v>9.7699999999999992E-3</v>
      </c>
      <c r="M819" s="2">
        <v>20.7</v>
      </c>
      <c r="N819" s="5">
        <v>43874</v>
      </c>
      <c r="O819" s="4">
        <v>4.3394934976043809</v>
      </c>
      <c r="P819" s="2" t="s">
        <v>19</v>
      </c>
      <c r="Q819" s="2">
        <v>3.5</v>
      </c>
      <c r="R819" s="2" t="s">
        <v>29</v>
      </c>
      <c r="S819" s="2" t="s">
        <v>246</v>
      </c>
      <c r="T819" s="4">
        <v>423.62986000000001</v>
      </c>
    </row>
    <row r="820" spans="1:20" s="2" customFormat="1" x14ac:dyDescent="0.2">
      <c r="A820" s="6" t="s">
        <v>3238</v>
      </c>
      <c r="B820" s="2" t="s">
        <v>3239</v>
      </c>
      <c r="C820" s="2" t="s">
        <v>18</v>
      </c>
      <c r="D820" s="2" t="s">
        <v>1809</v>
      </c>
      <c r="E820" s="3">
        <v>1.0672999999999999</v>
      </c>
      <c r="H820" s="3"/>
      <c r="I820" s="3">
        <v>2.1736100000000001E-4</v>
      </c>
      <c r="J820" s="3"/>
      <c r="K820" s="4">
        <v>3.93</v>
      </c>
      <c r="L820" s="3">
        <v>3.5880000000000002E-2</v>
      </c>
      <c r="M820" s="2">
        <v>18.399999999999999</v>
      </c>
      <c r="N820" s="5">
        <v>43905</v>
      </c>
      <c r="O820" s="4">
        <v>4.4243668720054758</v>
      </c>
      <c r="P820" s="2" t="s">
        <v>26</v>
      </c>
      <c r="Q820" s="2">
        <v>5.25</v>
      </c>
      <c r="R820" s="2" t="s">
        <v>29</v>
      </c>
      <c r="S820" s="2" t="s">
        <v>40</v>
      </c>
      <c r="T820" s="4">
        <v>909.86573999999996</v>
      </c>
    </row>
    <row r="821" spans="1:20" s="2" customFormat="1" x14ac:dyDescent="0.2">
      <c r="A821" s="6" t="s">
        <v>3240</v>
      </c>
      <c r="B821" s="2" t="s">
        <v>3241</v>
      </c>
      <c r="C821" s="2" t="s">
        <v>18</v>
      </c>
      <c r="D821" s="2" t="s">
        <v>1809</v>
      </c>
      <c r="E821" s="3">
        <v>1.0490550000000001</v>
      </c>
      <c r="H821" s="3"/>
      <c r="I821" s="3">
        <v>2.1734900000000001E-4</v>
      </c>
      <c r="J821" s="3"/>
      <c r="K821" s="4">
        <v>5.26</v>
      </c>
      <c r="L821" s="3">
        <v>3.7490000000000002E-2</v>
      </c>
      <c r="M821" s="2">
        <v>32.9</v>
      </c>
      <c r="N821" s="5">
        <v>44539</v>
      </c>
      <c r="O821" s="4">
        <v>6.1601642710472282</v>
      </c>
      <c r="P821" s="2" t="s">
        <v>26</v>
      </c>
      <c r="Q821" s="2">
        <v>4.6500000950000002</v>
      </c>
      <c r="R821" s="2" t="s">
        <v>29</v>
      </c>
      <c r="S821" s="2" t="s">
        <v>361</v>
      </c>
      <c r="T821" s="4">
        <v>1118.36016</v>
      </c>
    </row>
    <row r="822" spans="1:20" s="2" customFormat="1" x14ac:dyDescent="0.2">
      <c r="A822" s="6" t="s">
        <v>3242</v>
      </c>
      <c r="B822" s="2" t="s">
        <v>3243</v>
      </c>
      <c r="C822" s="2" t="s">
        <v>18</v>
      </c>
      <c r="D822" s="2" t="s">
        <v>1809</v>
      </c>
      <c r="E822" s="3">
        <v>1.131405</v>
      </c>
      <c r="H822" s="3"/>
      <c r="I822" s="3">
        <v>2.17161E-4</v>
      </c>
      <c r="J822" s="3"/>
      <c r="K822" s="4">
        <v>2.59</v>
      </c>
      <c r="L822" s="3">
        <v>2.0049999999999998E-2</v>
      </c>
      <c r="M822" s="2">
        <v>8.3000000000000007</v>
      </c>
      <c r="N822" s="5">
        <v>43327</v>
      </c>
      <c r="O822" s="4">
        <v>2.8418891170431211</v>
      </c>
      <c r="P822" s="2" t="s">
        <v>26</v>
      </c>
      <c r="Q822" s="2">
        <v>6.8000001909999996</v>
      </c>
      <c r="R822" s="2" t="s">
        <v>29</v>
      </c>
      <c r="S822" s="2" t="s">
        <v>261</v>
      </c>
      <c r="T822" s="4">
        <v>286.76997999999998</v>
      </c>
    </row>
    <row r="823" spans="1:20" s="2" customFormat="1" x14ac:dyDescent="0.2">
      <c r="A823" s="6" t="s">
        <v>3244</v>
      </c>
      <c r="B823" s="2" t="s">
        <v>3245</v>
      </c>
      <c r="C823" s="2" t="s">
        <v>18</v>
      </c>
      <c r="D823" s="2" t="s">
        <v>17</v>
      </c>
      <c r="E823" s="3">
        <v>1.1086</v>
      </c>
      <c r="H823" s="3"/>
      <c r="I823" s="3">
        <v>2.17133E-4</v>
      </c>
      <c r="J823" s="3"/>
      <c r="K823" s="4">
        <v>4.9249999999999998</v>
      </c>
      <c r="L823" s="3">
        <v>1.8120000000000001E-2</v>
      </c>
      <c r="M823" s="2">
        <v>30.6</v>
      </c>
      <c r="N823" s="5">
        <v>44305</v>
      </c>
      <c r="O823" s="4">
        <v>5.5195071868583163</v>
      </c>
      <c r="P823" s="2" t="s">
        <v>19</v>
      </c>
      <c r="Q823" s="2">
        <v>3.9000000950000002</v>
      </c>
      <c r="R823" s="2" t="s">
        <v>110</v>
      </c>
      <c r="S823" s="2" t="s">
        <v>30</v>
      </c>
      <c r="T823" s="4">
        <v>876.32984999999996</v>
      </c>
    </row>
    <row r="824" spans="1:20" s="2" customFormat="1" x14ac:dyDescent="0.2">
      <c r="A824" s="6" t="s">
        <v>3246</v>
      </c>
      <c r="B824" s="2" t="s">
        <v>3247</v>
      </c>
      <c r="C824" s="2" t="s">
        <v>18</v>
      </c>
      <c r="D824" s="2" t="s">
        <v>17</v>
      </c>
      <c r="E824" s="3">
        <v>0.99184000000000005</v>
      </c>
      <c r="H824" s="3"/>
      <c r="I824" s="3">
        <v>2.1711500000000001E-4</v>
      </c>
      <c r="J824" s="3"/>
      <c r="K824" s="4">
        <v>9.9009999999999998</v>
      </c>
      <c r="L824" s="3">
        <v>1.7059999999999999E-2</v>
      </c>
      <c r="M824" s="2">
        <v>114.4</v>
      </c>
      <c r="N824" s="5">
        <v>46336</v>
      </c>
      <c r="O824" s="4">
        <v>11.080082135523615</v>
      </c>
      <c r="P824" s="2" t="s">
        <v>19</v>
      </c>
      <c r="Q824" s="2">
        <v>1.625</v>
      </c>
      <c r="R824" s="2" t="s">
        <v>29</v>
      </c>
      <c r="S824" s="2" t="s">
        <v>361</v>
      </c>
      <c r="T824" s="4">
        <v>1010.1451999999999</v>
      </c>
    </row>
    <row r="825" spans="1:20" s="2" customFormat="1" x14ac:dyDescent="0.2">
      <c r="A825" s="6" t="s">
        <v>3248</v>
      </c>
      <c r="B825" s="2" t="s">
        <v>3249</v>
      </c>
      <c r="C825" s="2" t="s">
        <v>18</v>
      </c>
      <c r="D825" s="2" t="s">
        <v>1809</v>
      </c>
      <c r="E825" s="3">
        <v>1.056335</v>
      </c>
      <c r="H825" s="3"/>
      <c r="I825" s="3">
        <v>2.1695800000000001E-4</v>
      </c>
      <c r="J825" s="3"/>
      <c r="K825" s="4">
        <v>1.2889999999999999</v>
      </c>
      <c r="L825" s="3">
        <v>1.1299999999999999E-2</v>
      </c>
      <c r="M825" s="2">
        <v>2.2999999999999998</v>
      </c>
      <c r="N825" s="5">
        <v>42781</v>
      </c>
      <c r="O825" s="4">
        <v>1.3470225872689938</v>
      </c>
      <c r="P825" s="2" t="s">
        <v>26</v>
      </c>
      <c r="Q825" s="2">
        <v>5.4000000950000002</v>
      </c>
      <c r="R825" s="2" t="s">
        <v>29</v>
      </c>
      <c r="S825" s="2" t="s">
        <v>66</v>
      </c>
      <c r="T825" s="4">
        <v>93.580109999999991</v>
      </c>
    </row>
    <row r="826" spans="1:20" s="2" customFormat="1" x14ac:dyDescent="0.2">
      <c r="A826" s="6" t="s">
        <v>3250</v>
      </c>
      <c r="B826" s="2" t="s">
        <v>3251</v>
      </c>
      <c r="C826" s="2" t="s">
        <v>18</v>
      </c>
      <c r="D826" s="2" t="s">
        <v>1809</v>
      </c>
      <c r="E826" s="3">
        <v>1.0588200000000001</v>
      </c>
      <c r="H826" s="3"/>
      <c r="I826" s="3">
        <v>2.1687799999999999E-4</v>
      </c>
      <c r="J826" s="3"/>
      <c r="K826" s="4">
        <v>6.1379999999999999</v>
      </c>
      <c r="L826" s="3">
        <v>4.1919999999999999E-2</v>
      </c>
      <c r="M826" s="2">
        <v>44.8</v>
      </c>
      <c r="N826" s="5">
        <v>44996</v>
      </c>
      <c r="O826" s="4">
        <v>7.4113620807665983</v>
      </c>
      <c r="P826" s="2" t="s">
        <v>26</v>
      </c>
      <c r="Q826" s="2">
        <v>5.125</v>
      </c>
      <c r="R826" s="2" t="s">
        <v>29</v>
      </c>
      <c r="S826" s="2" t="s">
        <v>261</v>
      </c>
      <c r="T826" s="4">
        <v>1445.4069299999999</v>
      </c>
    </row>
    <row r="827" spans="1:20" s="2" customFormat="1" x14ac:dyDescent="0.2">
      <c r="A827" s="6" t="s">
        <v>3252</v>
      </c>
      <c r="B827" s="2" t="s">
        <v>3253</v>
      </c>
      <c r="C827" s="2" t="s">
        <v>109</v>
      </c>
      <c r="D827" s="2" t="s">
        <v>1809</v>
      </c>
      <c r="E827" s="3">
        <v>0.99275000000000002</v>
      </c>
      <c r="H827" s="3"/>
      <c r="I827" s="3">
        <v>2.1685500000000001E-4</v>
      </c>
      <c r="J827" s="3"/>
      <c r="K827" s="4">
        <v>2.1629999999999998</v>
      </c>
      <c r="L827" s="3">
        <v>1.9849169999999999E-2</v>
      </c>
      <c r="M827" s="2">
        <v>5.8</v>
      </c>
      <c r="N827" s="5">
        <v>43136</v>
      </c>
      <c r="O827" s="4">
        <v>2.3189596167008899</v>
      </c>
      <c r="P827" s="2" t="s">
        <v>26</v>
      </c>
      <c r="Q827" s="2">
        <v>1.6499999759999999</v>
      </c>
      <c r="R827" s="2" t="s">
        <v>29</v>
      </c>
      <c r="S827" s="2" t="s">
        <v>30</v>
      </c>
      <c r="T827" s="4">
        <v>272.66129000000001</v>
      </c>
    </row>
    <row r="828" spans="1:20" s="2" customFormat="1" x14ac:dyDescent="0.2">
      <c r="A828" s="6" t="s">
        <v>3254</v>
      </c>
      <c r="B828" s="2" t="s">
        <v>3255</v>
      </c>
      <c r="C828" s="2" t="s">
        <v>18</v>
      </c>
      <c r="D828" s="2" t="s">
        <v>1809</v>
      </c>
      <c r="E828" s="3">
        <v>1.0448599999999999</v>
      </c>
      <c r="H828" s="3"/>
      <c r="I828" s="3">
        <v>2.16648E-4</v>
      </c>
      <c r="J828" s="3"/>
      <c r="K828" s="4">
        <v>6.4889999999999999</v>
      </c>
      <c r="L828" s="3">
        <v>4.3339999999999997E-2</v>
      </c>
      <c r="M828" s="2">
        <v>51.1</v>
      </c>
      <c r="N828" s="5">
        <v>45237</v>
      </c>
      <c r="O828" s="4">
        <v>8.0711841204654338</v>
      </c>
      <c r="P828" s="2" t="s">
        <v>26</v>
      </c>
      <c r="Q828" s="2">
        <v>5</v>
      </c>
      <c r="R828" s="2" t="s">
        <v>110</v>
      </c>
      <c r="S828" s="2" t="s">
        <v>30</v>
      </c>
      <c r="T828" s="4">
        <v>1582.6476299999999</v>
      </c>
    </row>
    <row r="829" spans="1:20" s="2" customFormat="1" x14ac:dyDescent="0.2">
      <c r="A829" s="6" t="s">
        <v>3256</v>
      </c>
      <c r="B829" s="2" t="s">
        <v>3257</v>
      </c>
      <c r="C829" s="2" t="s">
        <v>18</v>
      </c>
      <c r="D829" s="2" t="s">
        <v>17</v>
      </c>
      <c r="E829" s="3">
        <v>1.24133</v>
      </c>
      <c r="H829" s="3"/>
      <c r="I829" s="3">
        <v>2.16531E-4</v>
      </c>
      <c r="J829" s="3"/>
      <c r="K829" s="4">
        <v>4.6390000000000002</v>
      </c>
      <c r="L829" s="3">
        <v>1.5730000000000001E-2</v>
      </c>
      <c r="M829" s="2">
        <v>28.1</v>
      </c>
      <c r="N829" s="5">
        <v>44272</v>
      </c>
      <c r="O829" s="4">
        <v>5.4291581108829572</v>
      </c>
      <c r="P829" s="2" t="s">
        <v>19</v>
      </c>
      <c r="Q829" s="2">
        <v>6.25</v>
      </c>
      <c r="R829" s="2" t="s">
        <v>29</v>
      </c>
      <c r="S829" s="2" t="s">
        <v>41</v>
      </c>
      <c r="T829" s="4">
        <v>721.89005999999995</v>
      </c>
    </row>
    <row r="830" spans="1:20" s="2" customFormat="1" x14ac:dyDescent="0.2">
      <c r="A830" s="6" t="s">
        <v>3258</v>
      </c>
      <c r="B830" s="2" t="s">
        <v>3259</v>
      </c>
      <c r="C830" s="2" t="s">
        <v>18</v>
      </c>
      <c r="D830" s="2" t="s">
        <v>17</v>
      </c>
      <c r="E830" s="3">
        <v>1.20563</v>
      </c>
      <c r="H830" s="3"/>
      <c r="I830" s="3">
        <v>2.16503E-4</v>
      </c>
      <c r="J830" s="3"/>
      <c r="K830" s="4">
        <v>10.2692709</v>
      </c>
      <c r="L830" s="3">
        <v>2.9232981000000002E-2</v>
      </c>
      <c r="M830" s="2">
        <v>158.7868805</v>
      </c>
      <c r="N830" s="5">
        <v>51043</v>
      </c>
      <c r="O830" s="4">
        <v>23.967145790554415</v>
      </c>
      <c r="P830" s="2" t="s">
        <v>26</v>
      </c>
      <c r="Q830" s="2">
        <v>4.7810001370000004</v>
      </c>
      <c r="R830" s="2" t="s">
        <v>53</v>
      </c>
      <c r="S830" s="2" t="s">
        <v>3260</v>
      </c>
      <c r="T830" s="4">
        <v>2445.1626900000001</v>
      </c>
    </row>
    <row r="831" spans="1:20" s="2" customFormat="1" x14ac:dyDescent="0.2">
      <c r="A831" s="6" t="s">
        <v>3261</v>
      </c>
      <c r="B831" s="2" t="s">
        <v>3262</v>
      </c>
      <c r="C831" s="2" t="s">
        <v>18</v>
      </c>
      <c r="D831" s="2" t="s">
        <v>17</v>
      </c>
      <c r="E831" s="3">
        <v>0.99368000000000001</v>
      </c>
      <c r="H831" s="3"/>
      <c r="I831" s="3">
        <v>2.1645099999999999E-4</v>
      </c>
      <c r="J831" s="3"/>
      <c r="K831" s="4">
        <v>6.73</v>
      </c>
      <c r="L831" s="3">
        <v>1.093E-2</v>
      </c>
      <c r="M831" s="2">
        <v>53.2</v>
      </c>
      <c r="N831" s="5">
        <v>44875</v>
      </c>
      <c r="O831" s="4">
        <v>7.0800821355236137</v>
      </c>
      <c r="P831" s="2" t="s">
        <v>19</v>
      </c>
      <c r="Q831" s="2">
        <v>1</v>
      </c>
      <c r="R831" s="2" t="s">
        <v>29</v>
      </c>
      <c r="S831" s="2" t="s">
        <v>361</v>
      </c>
      <c r="T831" s="4">
        <v>587.96996000000001</v>
      </c>
    </row>
    <row r="832" spans="1:20" s="2" customFormat="1" x14ac:dyDescent="0.2">
      <c r="A832" s="6" t="s">
        <v>3263</v>
      </c>
      <c r="B832" s="2" t="s">
        <v>3264</v>
      </c>
      <c r="C832" s="2" t="s">
        <v>18</v>
      </c>
      <c r="D832" s="2" t="s">
        <v>17</v>
      </c>
      <c r="E832" s="3">
        <v>1.0711599999999999</v>
      </c>
      <c r="H832" s="3"/>
      <c r="I832" s="3">
        <v>2.16326E-4</v>
      </c>
      <c r="J832" s="3"/>
      <c r="K832" s="4">
        <v>9.3049999999999997</v>
      </c>
      <c r="L832" s="3">
        <v>1.6379999999999999E-2</v>
      </c>
      <c r="M832" s="2">
        <v>102.3</v>
      </c>
      <c r="N832" s="5">
        <v>46161</v>
      </c>
      <c r="O832" s="4">
        <v>10.600958247775496</v>
      </c>
      <c r="P832" s="2" t="s">
        <v>19</v>
      </c>
      <c r="Q832" s="2">
        <v>2.375</v>
      </c>
      <c r="R832" s="2" t="s">
        <v>29</v>
      </c>
      <c r="S832" s="2" t="s">
        <v>246</v>
      </c>
      <c r="T832" s="4">
        <v>928.95075999999995</v>
      </c>
    </row>
    <row r="833" spans="1:20" s="2" customFormat="1" x14ac:dyDescent="0.2">
      <c r="A833" s="6" t="s">
        <v>3265</v>
      </c>
      <c r="B833" s="2" t="s">
        <v>3266</v>
      </c>
      <c r="C833" s="2" t="s">
        <v>18</v>
      </c>
      <c r="D833" s="2" t="s">
        <v>1809</v>
      </c>
      <c r="E833" s="3">
        <v>1.1309400000000001</v>
      </c>
      <c r="H833" s="3"/>
      <c r="I833" s="3">
        <v>2.1626600000000001E-4</v>
      </c>
      <c r="J833" s="3"/>
      <c r="K833" s="4">
        <v>3.944</v>
      </c>
      <c r="L833" s="3">
        <v>2.01E-2</v>
      </c>
      <c r="M833" s="2">
        <v>18.5</v>
      </c>
      <c r="N833" s="5">
        <v>43891</v>
      </c>
      <c r="O833" s="4">
        <v>4.386036960985626</v>
      </c>
      <c r="P833" s="2" t="s">
        <v>26</v>
      </c>
      <c r="Q833" s="2">
        <v>5.1500000950000002</v>
      </c>
      <c r="R833" s="2" t="s">
        <v>29</v>
      </c>
      <c r="S833" s="2" t="s">
        <v>261</v>
      </c>
      <c r="T833" s="4">
        <v>294.21845999999999</v>
      </c>
    </row>
    <row r="834" spans="1:20" s="2" customFormat="1" x14ac:dyDescent="0.2">
      <c r="A834" s="6" t="s">
        <v>3267</v>
      </c>
      <c r="B834" s="2" t="s">
        <v>3268</v>
      </c>
      <c r="C834" s="2" t="s">
        <v>109</v>
      </c>
      <c r="D834" s="2" t="s">
        <v>1809</v>
      </c>
      <c r="E834" s="3">
        <v>1.0580000000000001</v>
      </c>
      <c r="H834" s="3"/>
      <c r="I834" s="3">
        <v>2.16123E-4</v>
      </c>
      <c r="J834" s="3"/>
      <c r="K834" s="4">
        <v>1.8021049499999999</v>
      </c>
      <c r="L834" s="3">
        <v>3.1473210000000001E-2</v>
      </c>
      <c r="M834" s="2">
        <v>4.2253112789999996</v>
      </c>
      <c r="N834" s="5">
        <v>44817</v>
      </c>
      <c r="O834" s="4">
        <v>6.9212867898699519</v>
      </c>
      <c r="P834" s="2" t="s">
        <v>26</v>
      </c>
      <c r="Q834" s="2">
        <v>6.25</v>
      </c>
      <c r="R834" s="2" t="s">
        <v>110</v>
      </c>
      <c r="S834" s="2" t="s">
        <v>30</v>
      </c>
      <c r="T834" s="4">
        <v>456.58073999999999</v>
      </c>
    </row>
    <row r="835" spans="1:20" s="2" customFormat="1" x14ac:dyDescent="0.2">
      <c r="A835" s="6" t="s">
        <v>3269</v>
      </c>
      <c r="B835" s="2" t="s">
        <v>3270</v>
      </c>
      <c r="C835" s="2" t="s">
        <v>18</v>
      </c>
      <c r="D835" s="2" t="s">
        <v>2499</v>
      </c>
      <c r="E835" s="3">
        <v>1.0170300000000001</v>
      </c>
      <c r="H835" s="3"/>
      <c r="I835" s="3">
        <v>2.1611800000000001E-4</v>
      </c>
      <c r="J835" s="3"/>
      <c r="K835" s="4">
        <v>1.9370000000000001</v>
      </c>
      <c r="L835" s="3">
        <v>1.486E-2</v>
      </c>
      <c r="M835" s="2">
        <v>4.8</v>
      </c>
      <c r="N835" s="5">
        <v>43026</v>
      </c>
      <c r="O835" s="4">
        <v>2.0177960301163584</v>
      </c>
      <c r="P835" s="2" t="s">
        <v>26</v>
      </c>
      <c r="Q835" s="2">
        <v>2.3499999049999998</v>
      </c>
      <c r="R835" s="2" t="s">
        <v>434</v>
      </c>
      <c r="S835" s="2" t="s">
        <v>30</v>
      </c>
      <c r="T835" s="4">
        <v>180.48578999999998</v>
      </c>
    </row>
    <row r="836" spans="1:20" s="2" customFormat="1" x14ac:dyDescent="0.2">
      <c r="A836" s="6" t="s">
        <v>3271</v>
      </c>
      <c r="B836" s="2" t="s">
        <v>3272</v>
      </c>
      <c r="C836" s="2" t="s">
        <v>18</v>
      </c>
      <c r="D836" s="2" t="s">
        <v>1809</v>
      </c>
      <c r="E836" s="3">
        <v>1.0526800000000001</v>
      </c>
      <c r="H836" s="3"/>
      <c r="I836" s="3">
        <v>2.1611499999999999E-4</v>
      </c>
      <c r="J836" s="3"/>
      <c r="K836" s="4">
        <v>4.6849999999999996</v>
      </c>
      <c r="L836" s="3">
        <v>3.1579999999999997E-2</v>
      </c>
      <c r="M836" s="2">
        <v>25.8</v>
      </c>
      <c r="N836" s="5">
        <v>44222</v>
      </c>
      <c r="O836" s="4">
        <v>5.292265571526352</v>
      </c>
      <c r="P836" s="2" t="s">
        <v>26</v>
      </c>
      <c r="Q836" s="2">
        <v>4.25</v>
      </c>
      <c r="R836" s="2" t="s">
        <v>29</v>
      </c>
      <c r="S836" s="2" t="s">
        <v>41</v>
      </c>
      <c r="T836" s="4">
        <v>791.70878000000005</v>
      </c>
    </row>
    <row r="837" spans="1:20" s="2" customFormat="1" x14ac:dyDescent="0.2">
      <c r="A837" s="6" t="s">
        <v>3273</v>
      </c>
      <c r="B837" s="2" t="s">
        <v>3274</v>
      </c>
      <c r="C837" s="2" t="s">
        <v>18</v>
      </c>
      <c r="D837" s="2" t="s">
        <v>1809</v>
      </c>
      <c r="E837" s="3">
        <v>1.0409200000000001</v>
      </c>
      <c r="H837" s="3"/>
      <c r="I837" s="3">
        <v>2.1611199999999999E-4</v>
      </c>
      <c r="J837" s="3"/>
      <c r="K837" s="4">
        <v>7.194</v>
      </c>
      <c r="L837" s="3">
        <v>3.4410000000000003E-2</v>
      </c>
      <c r="M837" s="2">
        <v>60.4</v>
      </c>
      <c r="N837" s="5">
        <v>45397</v>
      </c>
      <c r="O837" s="4">
        <v>8.5092402464065717</v>
      </c>
      <c r="P837" s="2" t="s">
        <v>26</v>
      </c>
      <c r="Q837" s="2">
        <v>4</v>
      </c>
      <c r="R837" s="2" t="s">
        <v>29</v>
      </c>
      <c r="S837" s="2" t="s">
        <v>30</v>
      </c>
      <c r="T837" s="4">
        <v>1069.0140099999999</v>
      </c>
    </row>
    <row r="838" spans="1:20" s="2" customFormat="1" x14ac:dyDescent="0.2">
      <c r="A838" s="6" t="s">
        <v>161</v>
      </c>
      <c r="B838" s="2" t="s">
        <v>162</v>
      </c>
      <c r="C838" s="2" t="s">
        <v>18</v>
      </c>
      <c r="D838" s="2" t="s">
        <v>17</v>
      </c>
      <c r="E838" s="3">
        <v>1.0869249999999999</v>
      </c>
      <c r="H838" s="3"/>
      <c r="I838" s="3">
        <v>2.16083E-4</v>
      </c>
      <c r="J838" s="3"/>
      <c r="K838" s="4">
        <v>1.625</v>
      </c>
      <c r="L838" s="3">
        <v>2.7200000000000002E-3</v>
      </c>
      <c r="M838" s="2">
        <v>4.3</v>
      </c>
      <c r="N838" s="5">
        <v>42915</v>
      </c>
      <c r="O838" s="4">
        <v>1.7138945927446954</v>
      </c>
      <c r="P838" s="2" t="s">
        <v>19</v>
      </c>
      <c r="Q838" s="2">
        <v>5.375</v>
      </c>
      <c r="R838" s="2" t="s">
        <v>29</v>
      </c>
      <c r="S838" s="2" t="s">
        <v>123</v>
      </c>
      <c r="T838" s="4">
        <v>84.131990000000002</v>
      </c>
    </row>
    <row r="839" spans="1:20" s="2" customFormat="1" x14ac:dyDescent="0.2">
      <c r="A839" s="6" t="s">
        <v>3275</v>
      </c>
      <c r="B839" s="2" t="s">
        <v>3276</v>
      </c>
      <c r="C839" s="2" t="s">
        <v>18</v>
      </c>
      <c r="D839" s="2" t="s">
        <v>1809</v>
      </c>
      <c r="E839" s="3">
        <v>1.045785</v>
      </c>
      <c r="H839" s="3"/>
      <c r="I839" s="3">
        <v>2.1592099999999999E-4</v>
      </c>
      <c r="J839" s="3"/>
      <c r="K839" s="4">
        <v>7.9349999999999996</v>
      </c>
      <c r="L839" s="3">
        <v>3.39E-2</v>
      </c>
      <c r="M839" s="2">
        <v>74.7</v>
      </c>
      <c r="N839" s="5">
        <v>45823</v>
      </c>
      <c r="O839" s="4">
        <v>9.6755646817248468</v>
      </c>
      <c r="P839" s="2" t="s">
        <v>26</v>
      </c>
      <c r="Q839" s="2">
        <v>3.9500000480000002</v>
      </c>
      <c r="R839" s="2" t="s">
        <v>29</v>
      </c>
      <c r="S839" s="2" t="s">
        <v>123</v>
      </c>
      <c r="T839" s="4">
        <v>1039.7151200000001</v>
      </c>
    </row>
    <row r="840" spans="1:20" s="2" customFormat="1" x14ac:dyDescent="0.2">
      <c r="A840" s="6" t="s">
        <v>3277</v>
      </c>
      <c r="B840" s="2" t="s">
        <v>3278</v>
      </c>
      <c r="C840" s="2" t="s">
        <v>18</v>
      </c>
      <c r="D840" s="2" t="s">
        <v>17</v>
      </c>
      <c r="E840" s="3">
        <v>1.11226</v>
      </c>
      <c r="H840" s="3"/>
      <c r="I840" s="3">
        <v>2.1591199999999999E-4</v>
      </c>
      <c r="J840" s="3"/>
      <c r="K840" s="4">
        <v>6.9020000000000001</v>
      </c>
      <c r="L840" s="3">
        <v>1.576E-2</v>
      </c>
      <c r="M840" s="2">
        <v>57.6</v>
      </c>
      <c r="N840" s="5">
        <v>45124</v>
      </c>
      <c r="O840" s="4">
        <v>7.7618069815195074</v>
      </c>
      <c r="P840" s="2" t="s">
        <v>19</v>
      </c>
      <c r="Q840" s="2">
        <v>3.125</v>
      </c>
      <c r="R840" s="2" t="s">
        <v>29</v>
      </c>
      <c r="S840" s="2" t="s">
        <v>30</v>
      </c>
      <c r="T840" s="4">
        <v>900.27359000000001</v>
      </c>
    </row>
    <row r="841" spans="1:20" s="2" customFormat="1" x14ac:dyDescent="0.2">
      <c r="A841" s="6" t="s">
        <v>3279</v>
      </c>
      <c r="B841" s="2" t="s">
        <v>3280</v>
      </c>
      <c r="C841" s="2" t="s">
        <v>109</v>
      </c>
      <c r="D841" s="2" t="s">
        <v>1809</v>
      </c>
      <c r="E841" s="3">
        <v>1.0397099999999999</v>
      </c>
      <c r="H841" s="3"/>
      <c r="I841" s="3">
        <v>2.1589999999999999E-4</v>
      </c>
      <c r="J841" s="3"/>
      <c r="K841" s="4">
        <v>0.96</v>
      </c>
      <c r="L841" s="3">
        <v>5.6453709999999997E-2</v>
      </c>
      <c r="M841" s="2">
        <v>1.4</v>
      </c>
      <c r="N841" s="5">
        <v>44119</v>
      </c>
      <c r="O841" s="4">
        <v>5.0102669404517455</v>
      </c>
      <c r="P841" s="2" t="s">
        <v>26</v>
      </c>
      <c r="Q841" s="2">
        <v>5.625</v>
      </c>
      <c r="R841" s="2" t="s">
        <v>29</v>
      </c>
      <c r="S841" s="2" t="s">
        <v>361</v>
      </c>
      <c r="T841" s="4">
        <v>515.37504000000001</v>
      </c>
    </row>
    <row r="842" spans="1:20" s="2" customFormat="1" x14ac:dyDescent="0.2">
      <c r="A842" s="6" t="s">
        <v>3281</v>
      </c>
      <c r="B842" s="2" t="s">
        <v>3282</v>
      </c>
      <c r="C842" s="2" t="s">
        <v>18</v>
      </c>
      <c r="D842" s="2" t="s">
        <v>1872</v>
      </c>
      <c r="E842" s="3">
        <v>1.3466</v>
      </c>
      <c r="H842" s="3"/>
      <c r="I842" s="3">
        <v>2.15768E-4</v>
      </c>
      <c r="J842" s="3"/>
      <c r="K842" s="4">
        <v>11.254</v>
      </c>
      <c r="L842" s="3">
        <v>4.2079999999999999E-2</v>
      </c>
      <c r="M842" s="2">
        <v>172.4</v>
      </c>
      <c r="N842" s="5">
        <v>48841</v>
      </c>
      <c r="O842" s="4">
        <v>17.938398357289529</v>
      </c>
      <c r="P842" s="2" t="s">
        <v>19</v>
      </c>
      <c r="Q842" s="2">
        <v>7</v>
      </c>
      <c r="R842" s="2" t="s">
        <v>29</v>
      </c>
      <c r="S842" s="2" t="s">
        <v>246</v>
      </c>
      <c r="T842" s="4">
        <v>2036.6476299999999</v>
      </c>
    </row>
    <row r="843" spans="1:20" s="2" customFormat="1" x14ac:dyDescent="0.2">
      <c r="A843" s="6" t="s">
        <v>811</v>
      </c>
      <c r="B843" s="2" t="s">
        <v>812</v>
      </c>
      <c r="C843" s="2" t="s">
        <v>109</v>
      </c>
      <c r="D843" s="2" t="s">
        <v>17</v>
      </c>
      <c r="E843" s="3">
        <v>1.1230199999999999</v>
      </c>
      <c r="H843" s="3"/>
      <c r="I843" s="3">
        <v>2.1562900000000001E-4</v>
      </c>
      <c r="J843" s="3"/>
      <c r="K843" s="4">
        <v>1.067036152</v>
      </c>
      <c r="L843" s="3">
        <v>1.3076776E-2</v>
      </c>
      <c r="M843" s="2">
        <v>2.277246237</v>
      </c>
      <c r="N843" s="5">
        <v>44546</v>
      </c>
      <c r="O843" s="4">
        <v>6.1793292265571527</v>
      </c>
      <c r="P843" s="2" t="s">
        <v>19</v>
      </c>
      <c r="Q843" s="2">
        <v>11.875</v>
      </c>
      <c r="R843" s="2" t="s">
        <v>110</v>
      </c>
      <c r="S843" s="2" t="s">
        <v>30</v>
      </c>
      <c r="T843" s="4">
        <v>174.42478</v>
      </c>
    </row>
    <row r="844" spans="1:20" s="2" customFormat="1" x14ac:dyDescent="0.2">
      <c r="A844" s="6" t="s">
        <v>3283</v>
      </c>
      <c r="B844" s="2" t="s">
        <v>3284</v>
      </c>
      <c r="C844" s="2" t="s">
        <v>18</v>
      </c>
      <c r="D844" s="2" t="s">
        <v>2499</v>
      </c>
      <c r="E844" s="3">
        <v>1.023155</v>
      </c>
      <c r="H844" s="3"/>
      <c r="I844" s="3">
        <v>2.1526299999999999E-4</v>
      </c>
      <c r="J844" s="3"/>
      <c r="K844" s="4">
        <v>3.3130000000000002</v>
      </c>
      <c r="L844" s="3">
        <v>1.755E-2</v>
      </c>
      <c r="M844" s="2">
        <v>12.9</v>
      </c>
      <c r="N844" s="5">
        <v>43557</v>
      </c>
      <c r="O844" s="4">
        <v>3.4715947980835042</v>
      </c>
      <c r="P844" s="2" t="s">
        <v>26</v>
      </c>
      <c r="Q844" s="2">
        <v>2.4470000270000001</v>
      </c>
      <c r="R844" s="2" t="s">
        <v>29</v>
      </c>
      <c r="S844" s="2" t="s">
        <v>30</v>
      </c>
      <c r="T844" s="4">
        <v>366.87167999999997</v>
      </c>
    </row>
    <row r="845" spans="1:20" s="2" customFormat="1" x14ac:dyDescent="0.2">
      <c r="A845" s="6" t="s">
        <v>3285</v>
      </c>
      <c r="B845" s="2" t="s">
        <v>3286</v>
      </c>
      <c r="C845" s="2" t="s">
        <v>18</v>
      </c>
      <c r="D845" s="2" t="s">
        <v>2499</v>
      </c>
      <c r="E845" s="3">
        <v>1.0158149999999999</v>
      </c>
      <c r="H845" s="3"/>
      <c r="I845" s="3">
        <v>2.1523399999999999E-4</v>
      </c>
      <c r="J845" s="3"/>
      <c r="K845" s="4">
        <v>2.0859999999999999</v>
      </c>
      <c r="L845" s="3">
        <v>1.491E-2</v>
      </c>
      <c r="M845" s="2">
        <v>5.5</v>
      </c>
      <c r="N845" s="5">
        <v>43080</v>
      </c>
      <c r="O845" s="4">
        <v>2.1656399726214923</v>
      </c>
      <c r="P845" s="2" t="s">
        <v>26</v>
      </c>
      <c r="Q845" s="2">
        <v>2.2400000100000002</v>
      </c>
      <c r="R845" s="2" t="s">
        <v>29</v>
      </c>
      <c r="S845" s="2" t="s">
        <v>30</v>
      </c>
      <c r="T845" s="4">
        <v>194.38390999999999</v>
      </c>
    </row>
    <row r="846" spans="1:20" s="2" customFormat="1" x14ac:dyDescent="0.2">
      <c r="A846" s="6" t="s">
        <v>3287</v>
      </c>
      <c r="B846" s="2" t="s">
        <v>3288</v>
      </c>
      <c r="C846" s="2" t="s">
        <v>18</v>
      </c>
      <c r="D846" s="2" t="s">
        <v>17</v>
      </c>
      <c r="E846" s="3">
        <v>1.0950299999999999</v>
      </c>
      <c r="H846" s="3"/>
      <c r="I846" s="3">
        <v>2.1511699999999999E-4</v>
      </c>
      <c r="J846" s="3"/>
      <c r="K846" s="4">
        <v>8.6660000000000004</v>
      </c>
      <c r="L846" s="3">
        <v>2.2120000000000001E-2</v>
      </c>
      <c r="M846" s="2">
        <v>91.6</v>
      </c>
      <c r="N846" s="5">
        <v>46070</v>
      </c>
      <c r="O846" s="4">
        <v>10.351813826146476</v>
      </c>
      <c r="P846" s="2" t="s">
        <v>19</v>
      </c>
      <c r="Q846" s="2">
        <v>3.25</v>
      </c>
      <c r="R846" s="2" t="s">
        <v>29</v>
      </c>
      <c r="S846" s="2" t="s">
        <v>261</v>
      </c>
      <c r="T846" s="4">
        <v>1392.6792800000001</v>
      </c>
    </row>
    <row r="847" spans="1:20" s="2" customFormat="1" x14ac:dyDescent="0.2">
      <c r="A847" s="6" t="s">
        <v>813</v>
      </c>
      <c r="B847" s="2" t="s">
        <v>814</v>
      </c>
      <c r="C847" s="2" t="s">
        <v>18</v>
      </c>
      <c r="D847" s="2" t="s">
        <v>17</v>
      </c>
      <c r="E847" s="3">
        <v>1.03586</v>
      </c>
      <c r="H847" s="3"/>
      <c r="I847" s="3">
        <v>2.14921E-4</v>
      </c>
      <c r="J847" s="3"/>
      <c r="K847" s="4">
        <v>1.0720000000000001</v>
      </c>
      <c r="L847" s="3">
        <v>5.0800000000000003E-3</v>
      </c>
      <c r="M847" s="2">
        <v>2.2000000000000002</v>
      </c>
      <c r="N847" s="5">
        <v>42697</v>
      </c>
      <c r="O847" s="4">
        <v>1.1170431211498972</v>
      </c>
      <c r="P847" s="2" t="s">
        <v>19</v>
      </c>
      <c r="Q847" s="2">
        <v>3.75</v>
      </c>
      <c r="R847" s="2" t="s">
        <v>29</v>
      </c>
      <c r="S847" s="2" t="s">
        <v>30</v>
      </c>
      <c r="T847" s="4">
        <v>90.753310000000013</v>
      </c>
    </row>
    <row r="848" spans="1:20" s="2" customFormat="1" x14ac:dyDescent="0.2">
      <c r="A848" s="6" t="s">
        <v>3289</v>
      </c>
      <c r="B848" s="2" t="s">
        <v>3290</v>
      </c>
      <c r="C848" s="2" t="s">
        <v>18</v>
      </c>
      <c r="D848" s="2" t="s">
        <v>17</v>
      </c>
      <c r="E848" s="3">
        <v>1.16012</v>
      </c>
      <c r="H848" s="3"/>
      <c r="I848" s="3">
        <v>2.1489999999999999E-4</v>
      </c>
      <c r="J848" s="3"/>
      <c r="K848" s="4">
        <v>8.3960000000000008</v>
      </c>
      <c r="L848" s="3">
        <v>1.9570000000000001E-2</v>
      </c>
      <c r="M848" s="2">
        <v>85.3</v>
      </c>
      <c r="N848" s="5">
        <v>45912</v>
      </c>
      <c r="O848" s="4">
        <v>9.9192334017796036</v>
      </c>
      <c r="P848" s="2" t="s">
        <v>19</v>
      </c>
      <c r="Q848" s="2">
        <v>3.75</v>
      </c>
      <c r="R848" s="2" t="s">
        <v>29</v>
      </c>
      <c r="S848" s="2" t="s">
        <v>40</v>
      </c>
      <c r="T848" s="4">
        <v>1168.9015299999999</v>
      </c>
    </row>
    <row r="849" spans="1:20" s="2" customFormat="1" x14ac:dyDescent="0.2">
      <c r="A849" s="6" t="s">
        <v>3291</v>
      </c>
      <c r="B849" s="2" t="s">
        <v>3292</v>
      </c>
      <c r="C849" s="2" t="s">
        <v>18</v>
      </c>
      <c r="D849" s="2" t="s">
        <v>1872</v>
      </c>
      <c r="E849" s="3">
        <v>1.1151899999999999</v>
      </c>
      <c r="H849" s="3"/>
      <c r="I849" s="3">
        <v>2.1483E-4</v>
      </c>
      <c r="J849" s="3"/>
      <c r="K849" s="4">
        <v>2.282</v>
      </c>
      <c r="L849" s="3">
        <v>1.8509999999999999E-2</v>
      </c>
      <c r="M849" s="2">
        <v>7.7</v>
      </c>
      <c r="N849" s="5">
        <v>43201</v>
      </c>
      <c r="O849" s="4">
        <v>2.4969199178644765</v>
      </c>
      <c r="P849" s="2" t="s">
        <v>19</v>
      </c>
      <c r="Q849" s="2">
        <v>6.625</v>
      </c>
      <c r="R849" s="2" t="s">
        <v>29</v>
      </c>
      <c r="S849" s="2" t="s">
        <v>30</v>
      </c>
      <c r="T849" s="4">
        <v>252.97111000000001</v>
      </c>
    </row>
    <row r="850" spans="1:20" s="2" customFormat="1" x14ac:dyDescent="0.2">
      <c r="A850" s="6" t="s">
        <v>3293</v>
      </c>
      <c r="B850" s="2" t="s">
        <v>3294</v>
      </c>
      <c r="C850" s="2" t="s">
        <v>18</v>
      </c>
      <c r="D850" s="2" t="s">
        <v>1809</v>
      </c>
      <c r="E850" s="3">
        <v>1.0479750000000001</v>
      </c>
      <c r="H850" s="3"/>
      <c r="I850" s="3">
        <v>2.14761E-4</v>
      </c>
      <c r="J850" s="3"/>
      <c r="K850" s="4">
        <v>5.391</v>
      </c>
      <c r="L850" s="3">
        <v>3.585E-2</v>
      </c>
      <c r="M850" s="2">
        <v>34.299999999999997</v>
      </c>
      <c r="N850" s="5">
        <v>44576</v>
      </c>
      <c r="O850" s="4">
        <v>6.2614647501711156</v>
      </c>
      <c r="P850" s="2" t="s">
        <v>26</v>
      </c>
      <c r="Q850" s="2">
        <v>4.4499998090000004</v>
      </c>
      <c r="R850" s="2" t="s">
        <v>29</v>
      </c>
      <c r="S850" s="2" t="s">
        <v>123</v>
      </c>
      <c r="T850" s="4">
        <v>1041.94553</v>
      </c>
    </row>
    <row r="851" spans="1:20" s="2" customFormat="1" x14ac:dyDescent="0.2">
      <c r="A851" s="6" t="s">
        <v>3295</v>
      </c>
      <c r="B851" s="2" t="s">
        <v>3296</v>
      </c>
      <c r="C851" s="2" t="s">
        <v>18</v>
      </c>
      <c r="D851" s="2" t="s">
        <v>17</v>
      </c>
      <c r="E851" s="3">
        <v>0.92181999999999997</v>
      </c>
      <c r="H851" s="3"/>
      <c r="I851" s="3">
        <v>2.1472599999999999E-4</v>
      </c>
      <c r="J851" s="3"/>
      <c r="K851" s="4">
        <v>8.7349999999999994</v>
      </c>
      <c r="L851" s="3">
        <v>2.0449999999999999E-2</v>
      </c>
      <c r="M851" s="2">
        <v>87.8</v>
      </c>
      <c r="N851" s="5">
        <v>45733</v>
      </c>
      <c r="O851" s="4">
        <v>9.4291581108829572</v>
      </c>
      <c r="P851" s="2" t="s">
        <v>19</v>
      </c>
      <c r="Q851" s="2">
        <v>1.125</v>
      </c>
      <c r="R851" s="2" t="s">
        <v>29</v>
      </c>
      <c r="S851" s="2" t="s">
        <v>30</v>
      </c>
      <c r="T851" s="4">
        <v>1305.8075899999999</v>
      </c>
    </row>
    <row r="852" spans="1:20" s="2" customFormat="1" x14ac:dyDescent="0.2">
      <c r="A852" s="6" t="s">
        <v>3297</v>
      </c>
      <c r="B852" s="2" t="s">
        <v>3298</v>
      </c>
      <c r="C852" s="2" t="s">
        <v>109</v>
      </c>
      <c r="D852" s="2" t="s">
        <v>17</v>
      </c>
      <c r="E852" s="3">
        <v>0.92244999999999999</v>
      </c>
      <c r="H852" s="3"/>
      <c r="I852" s="3">
        <v>2.1465500000000001E-4</v>
      </c>
      <c r="J852" s="3"/>
      <c r="K852" s="4">
        <v>10.247</v>
      </c>
      <c r="L852" s="3">
        <v>1.9028949999999999E-2</v>
      </c>
      <c r="M852" s="2">
        <v>119.8</v>
      </c>
      <c r="N852" s="5">
        <v>46455</v>
      </c>
      <c r="O852" s="4">
        <v>11.405886379192333</v>
      </c>
      <c r="P852" s="2" t="s">
        <v>19</v>
      </c>
      <c r="Q852" s="2">
        <v>1.125</v>
      </c>
      <c r="R852" s="2" t="s">
        <v>29</v>
      </c>
      <c r="S852" s="2" t="s">
        <v>123</v>
      </c>
      <c r="T852" s="4">
        <v>1279.1562200000001</v>
      </c>
    </row>
    <row r="853" spans="1:20" s="2" customFormat="1" x14ac:dyDescent="0.2">
      <c r="A853" s="6" t="s">
        <v>3299</v>
      </c>
      <c r="B853" s="2" t="s">
        <v>3300</v>
      </c>
      <c r="C853" s="2" t="s">
        <v>18</v>
      </c>
      <c r="D853" s="2" t="s">
        <v>1809</v>
      </c>
      <c r="E853" s="3">
        <v>0.98334999999999995</v>
      </c>
      <c r="H853" s="3"/>
      <c r="I853" s="3">
        <v>2.1459699999999999E-4</v>
      </c>
      <c r="J853" s="3"/>
      <c r="K853" s="4">
        <v>5.9850000000000003</v>
      </c>
      <c r="L853" s="3">
        <v>3.4029999999999998E-2</v>
      </c>
      <c r="M853" s="2">
        <v>41.3</v>
      </c>
      <c r="N853" s="5">
        <v>44758</v>
      </c>
      <c r="O853" s="4">
        <v>6.7597535934291582</v>
      </c>
      <c r="P853" s="2" t="s">
        <v>26</v>
      </c>
      <c r="Q853" s="2">
        <v>3.125</v>
      </c>
      <c r="R853" s="2" t="s">
        <v>29</v>
      </c>
      <c r="S853" s="2" t="s">
        <v>261</v>
      </c>
      <c r="T853" s="4">
        <v>997.76534000000004</v>
      </c>
    </row>
    <row r="854" spans="1:20" s="2" customFormat="1" x14ac:dyDescent="0.2">
      <c r="A854" s="6" t="s">
        <v>3301</v>
      </c>
      <c r="B854" s="2" t="s">
        <v>3302</v>
      </c>
      <c r="C854" s="2" t="s">
        <v>18</v>
      </c>
      <c r="D854" s="2" t="s">
        <v>1809</v>
      </c>
      <c r="E854" s="3">
        <v>1.04617</v>
      </c>
      <c r="H854" s="3"/>
      <c r="I854" s="3">
        <v>2.14551E-4</v>
      </c>
      <c r="J854" s="3"/>
      <c r="K854" s="4">
        <v>4.8049999999999997</v>
      </c>
      <c r="L854" s="3">
        <v>2.189E-2</v>
      </c>
      <c r="M854" s="2">
        <v>26.7</v>
      </c>
      <c r="N854" s="5">
        <v>44211</v>
      </c>
      <c r="O854" s="4">
        <v>5.2621492128678984</v>
      </c>
      <c r="P854" s="2" t="s">
        <v>26</v>
      </c>
      <c r="Q854" s="2">
        <v>3.125</v>
      </c>
      <c r="R854" s="2" t="s">
        <v>29</v>
      </c>
      <c r="S854" s="2" t="s">
        <v>448</v>
      </c>
      <c r="T854" s="4">
        <v>353.41735999999997</v>
      </c>
    </row>
    <row r="855" spans="1:20" s="2" customFormat="1" x14ac:dyDescent="0.2">
      <c r="A855" s="6" t="s">
        <v>3303</v>
      </c>
      <c r="B855" s="2" t="s">
        <v>3304</v>
      </c>
      <c r="C855" s="2" t="s">
        <v>109</v>
      </c>
      <c r="D855" s="2" t="s">
        <v>1809</v>
      </c>
      <c r="E855" s="3">
        <v>1.0392349999999999</v>
      </c>
      <c r="F855" s="2">
        <v>3000000</v>
      </c>
      <c r="G855" s="2">
        <v>3165280</v>
      </c>
      <c r="H855" s="3">
        <v>6.670413E-3</v>
      </c>
      <c r="I855" s="3">
        <v>2.1447E-4</v>
      </c>
      <c r="J855" s="3">
        <v>6.670413E-3</v>
      </c>
      <c r="K855" s="4">
        <v>7.1180000000000003</v>
      </c>
      <c r="L855" s="3">
        <v>2.7661999999999999E-2</v>
      </c>
      <c r="M855" s="2">
        <v>59</v>
      </c>
      <c r="N855" s="5">
        <v>45404</v>
      </c>
      <c r="O855" s="4">
        <v>8.5284052019164953</v>
      </c>
      <c r="P855" s="2" t="s">
        <v>26</v>
      </c>
      <c r="Q855" s="2">
        <v>3.2999999519999998</v>
      </c>
      <c r="R855" s="2" t="s">
        <v>29</v>
      </c>
      <c r="S855" s="2" t="s">
        <v>104</v>
      </c>
      <c r="T855" s="4">
        <v>603.74163999999996</v>
      </c>
    </row>
    <row r="856" spans="1:20" s="2" customFormat="1" x14ac:dyDescent="0.2">
      <c r="A856" s="6" t="s">
        <v>3305</v>
      </c>
      <c r="B856" s="2" t="s">
        <v>3306</v>
      </c>
      <c r="C856" s="2" t="s">
        <v>18</v>
      </c>
      <c r="D856" s="2" t="s">
        <v>1809</v>
      </c>
      <c r="E856" s="3">
        <v>1.2274799999999999</v>
      </c>
      <c r="H856" s="3"/>
      <c r="I856" s="3">
        <v>2.14422E-4</v>
      </c>
      <c r="J856" s="3"/>
      <c r="K856" s="4">
        <v>12.223000000000001</v>
      </c>
      <c r="L856" s="3">
        <v>5.2449999999999997E-2</v>
      </c>
      <c r="M856" s="2">
        <v>211.9</v>
      </c>
      <c r="N856" s="5">
        <v>50328</v>
      </c>
      <c r="O856" s="4">
        <v>22.009582477754961</v>
      </c>
      <c r="P856" s="2" t="s">
        <v>26</v>
      </c>
      <c r="Q856" s="2">
        <v>7</v>
      </c>
      <c r="R856" s="2" t="s">
        <v>29</v>
      </c>
      <c r="S856" s="2" t="s">
        <v>448</v>
      </c>
      <c r="T856" s="4">
        <v>3241.1851299999998</v>
      </c>
    </row>
    <row r="857" spans="1:20" s="2" customFormat="1" x14ac:dyDescent="0.2">
      <c r="A857" s="6" t="s">
        <v>3307</v>
      </c>
      <c r="B857" s="2" t="s">
        <v>3308</v>
      </c>
      <c r="C857" s="2" t="s">
        <v>18</v>
      </c>
      <c r="D857" s="2" t="s">
        <v>1809</v>
      </c>
      <c r="E857" s="3">
        <v>0.974105</v>
      </c>
      <c r="H857" s="3"/>
      <c r="I857" s="3">
        <v>2.1434899999999999E-4</v>
      </c>
      <c r="J857" s="3"/>
      <c r="K857" s="4">
        <v>6.266</v>
      </c>
      <c r="L857" s="3">
        <v>3.1629999999999998E-2</v>
      </c>
      <c r="M857" s="2">
        <v>45.1</v>
      </c>
      <c r="N857" s="5">
        <v>44867</v>
      </c>
      <c r="O857" s="4">
        <v>7.0581793292265571</v>
      </c>
      <c r="P857" s="2" t="s">
        <v>26</v>
      </c>
      <c r="Q857" s="2">
        <v>2.75</v>
      </c>
      <c r="R857" s="2" t="s">
        <v>29</v>
      </c>
      <c r="S857" s="2" t="s">
        <v>50</v>
      </c>
      <c r="T857" s="4">
        <v>863.44227000000001</v>
      </c>
    </row>
    <row r="858" spans="1:20" s="2" customFormat="1" x14ac:dyDescent="0.2">
      <c r="A858" s="6" t="s">
        <v>3309</v>
      </c>
      <c r="B858" s="2" t="s">
        <v>3310</v>
      </c>
      <c r="C858" s="2" t="s">
        <v>18</v>
      </c>
      <c r="D858" s="2" t="s">
        <v>1809</v>
      </c>
      <c r="E858" s="3">
        <v>0.91285000000000005</v>
      </c>
      <c r="H858" s="3"/>
      <c r="I858" s="3">
        <v>2.1429500000000001E-4</v>
      </c>
      <c r="J858" s="3"/>
      <c r="K858" s="4">
        <v>16.085000000000001</v>
      </c>
      <c r="L858" s="3">
        <v>4.3569999999999998E-2</v>
      </c>
      <c r="M858" s="2">
        <v>356.3</v>
      </c>
      <c r="N858" s="5">
        <v>52093</v>
      </c>
      <c r="O858" s="4">
        <v>26.84188911704312</v>
      </c>
      <c r="P858" s="2" t="s">
        <v>26</v>
      </c>
      <c r="Q858" s="2">
        <v>3.8029999729999999</v>
      </c>
      <c r="R858" s="2" t="s">
        <v>29</v>
      </c>
      <c r="S858" s="2" t="s">
        <v>50</v>
      </c>
      <c r="T858" s="4">
        <v>2514.0372500000003</v>
      </c>
    </row>
    <row r="859" spans="1:20" s="2" customFormat="1" x14ac:dyDescent="0.2">
      <c r="A859" s="6" t="s">
        <v>3311</v>
      </c>
      <c r="B859" s="2" t="s">
        <v>3312</v>
      </c>
      <c r="C859" s="2" t="s">
        <v>18</v>
      </c>
      <c r="D859" s="2" t="s">
        <v>1872</v>
      </c>
      <c r="E859" s="3">
        <v>1.1167549999999999</v>
      </c>
      <c r="H859" s="3"/>
      <c r="I859" s="3">
        <v>2.1423899999999999E-4</v>
      </c>
      <c r="J859" s="3"/>
      <c r="K859" s="4">
        <v>12.956</v>
      </c>
      <c r="L859" s="3">
        <v>5.1470000000000002E-2</v>
      </c>
      <c r="M859" s="2">
        <v>249</v>
      </c>
      <c r="N859" s="5">
        <v>51224</v>
      </c>
      <c r="O859" s="4">
        <v>24.462696783025326</v>
      </c>
      <c r="P859" s="2" t="s">
        <v>19</v>
      </c>
      <c r="Q859" s="2">
        <v>6</v>
      </c>
      <c r="R859" s="2" t="s">
        <v>110</v>
      </c>
      <c r="S859" s="2" t="s">
        <v>30</v>
      </c>
      <c r="T859" s="4">
        <v>3334.7318799999998</v>
      </c>
    </row>
    <row r="860" spans="1:20" s="2" customFormat="1" x14ac:dyDescent="0.2">
      <c r="A860" s="6" t="s">
        <v>3313</v>
      </c>
      <c r="B860" s="2" t="s">
        <v>3314</v>
      </c>
      <c r="C860" s="2" t="s">
        <v>109</v>
      </c>
      <c r="D860" s="2" t="s">
        <v>1809</v>
      </c>
      <c r="E860" s="3">
        <v>1.0359400000000001</v>
      </c>
      <c r="H860" s="3"/>
      <c r="I860" s="3">
        <v>2.14217E-4</v>
      </c>
      <c r="J860" s="3"/>
      <c r="K860" s="4">
        <v>6.742</v>
      </c>
      <c r="L860" s="3">
        <v>3.1316579999999997E-2</v>
      </c>
      <c r="M860" s="2">
        <v>53.2</v>
      </c>
      <c r="N860" s="5">
        <v>45261</v>
      </c>
      <c r="O860" s="4">
        <v>8.1368925393566052</v>
      </c>
      <c r="P860" s="2" t="s">
        <v>26</v>
      </c>
      <c r="Q860" s="2">
        <v>3.6500000950000002</v>
      </c>
      <c r="R860" s="2" t="s">
        <v>29</v>
      </c>
      <c r="S860" s="2" t="s">
        <v>40</v>
      </c>
      <c r="T860" s="4">
        <v>847.06488000000002</v>
      </c>
    </row>
    <row r="861" spans="1:20" s="2" customFormat="1" x14ac:dyDescent="0.2">
      <c r="A861" s="6" t="s">
        <v>3315</v>
      </c>
      <c r="B861" s="2" t="s">
        <v>3316</v>
      </c>
      <c r="C861" s="2" t="s">
        <v>109</v>
      </c>
      <c r="D861" s="2" t="s">
        <v>1809</v>
      </c>
      <c r="E861" s="3">
        <v>1.0515350000000001</v>
      </c>
      <c r="H861" s="3"/>
      <c r="I861" s="3">
        <v>2.1419200000000001E-4</v>
      </c>
      <c r="J861" s="3"/>
      <c r="K861" s="4">
        <v>5.2750000000000004</v>
      </c>
      <c r="L861" s="3">
        <v>2.5956570000000002E-2</v>
      </c>
      <c r="M861" s="2">
        <v>32.1</v>
      </c>
      <c r="N861" s="5">
        <v>44462</v>
      </c>
      <c r="O861" s="4">
        <v>5.9493497604380563</v>
      </c>
      <c r="P861" s="2" t="s">
        <v>26</v>
      </c>
      <c r="Q861" s="2">
        <v>3.5499999519999998</v>
      </c>
      <c r="R861" s="2" t="s">
        <v>29</v>
      </c>
      <c r="S861" s="2" t="s">
        <v>30</v>
      </c>
      <c r="T861" s="4">
        <v>542.73419999999999</v>
      </c>
    </row>
    <row r="862" spans="1:20" s="2" customFormat="1" x14ac:dyDescent="0.2">
      <c r="A862" s="6" t="s">
        <v>3317</v>
      </c>
      <c r="B862" s="2" t="s">
        <v>3318</v>
      </c>
      <c r="C862" s="2" t="s">
        <v>18</v>
      </c>
      <c r="D862" s="2" t="s">
        <v>17</v>
      </c>
      <c r="E862" s="3">
        <v>1.3062</v>
      </c>
      <c r="H862" s="3"/>
      <c r="I862" s="3">
        <v>2.1419000000000001E-4</v>
      </c>
      <c r="J862" s="3"/>
      <c r="K862" s="4">
        <v>6.6029999999999998</v>
      </c>
      <c r="L862" s="3">
        <v>7.4799999999999997E-3</v>
      </c>
      <c r="M862" s="2">
        <v>54.1</v>
      </c>
      <c r="N862" s="5">
        <v>45089</v>
      </c>
      <c r="O862" s="4">
        <v>7.6659822039698833</v>
      </c>
      <c r="P862" s="2" t="s">
        <v>19</v>
      </c>
      <c r="Q862" s="2">
        <v>4.875</v>
      </c>
      <c r="R862" s="2" t="s">
        <v>20</v>
      </c>
      <c r="S862" s="2" t="s">
        <v>41</v>
      </c>
      <c r="T862" s="4">
        <v>331.88637999999997</v>
      </c>
    </row>
    <row r="863" spans="1:20" s="2" customFormat="1" x14ac:dyDescent="0.2">
      <c r="A863" s="6" t="s">
        <v>3319</v>
      </c>
      <c r="B863" s="2" t="s">
        <v>3320</v>
      </c>
      <c r="C863" s="2" t="s">
        <v>18</v>
      </c>
      <c r="D863" s="2" t="s">
        <v>1809</v>
      </c>
      <c r="E863" s="3">
        <v>1.043585</v>
      </c>
      <c r="H863" s="3"/>
      <c r="I863" s="3">
        <v>2.13962E-4</v>
      </c>
      <c r="J863" s="3"/>
      <c r="K863" s="4">
        <v>5.1820000000000004</v>
      </c>
      <c r="L863" s="3">
        <v>3.0530000000000002E-2</v>
      </c>
      <c r="M863" s="2">
        <v>31.2</v>
      </c>
      <c r="N863" s="5">
        <v>44423</v>
      </c>
      <c r="O863" s="4">
        <v>5.8425735797399039</v>
      </c>
      <c r="P863" s="2" t="s">
        <v>26</v>
      </c>
      <c r="Q863" s="2">
        <v>3.875</v>
      </c>
      <c r="R863" s="2" t="s">
        <v>29</v>
      </c>
      <c r="S863" s="2" t="s">
        <v>261</v>
      </c>
      <c r="T863" s="4">
        <v>772.31492000000003</v>
      </c>
    </row>
    <row r="864" spans="1:20" s="2" customFormat="1" x14ac:dyDescent="0.2">
      <c r="A864" s="6" t="s">
        <v>3321</v>
      </c>
      <c r="B864" s="2" t="s">
        <v>3322</v>
      </c>
      <c r="C864" s="2" t="s">
        <v>109</v>
      </c>
      <c r="D864" s="2" t="s">
        <v>1809</v>
      </c>
      <c r="E864" s="3">
        <v>1.0381149999999999</v>
      </c>
      <c r="H864" s="3"/>
      <c r="I864" s="3">
        <v>2.1373299999999999E-4</v>
      </c>
      <c r="J864" s="3"/>
      <c r="K864" s="4">
        <v>6.0970000000000004</v>
      </c>
      <c r="L864" s="3">
        <v>5.0187170000000003E-2</v>
      </c>
      <c r="M864" s="2">
        <v>45.4</v>
      </c>
      <c r="N864" s="5">
        <v>52397</v>
      </c>
      <c r="O864" s="4">
        <v>27.674195756331279</v>
      </c>
      <c r="P864" s="2" t="s">
        <v>26</v>
      </c>
      <c r="Q864" s="2">
        <v>5.625</v>
      </c>
      <c r="R864" s="2" t="s">
        <v>134</v>
      </c>
      <c r="S864" s="2" t="s">
        <v>77</v>
      </c>
      <c r="T864" s="4">
        <v>1930.78577</v>
      </c>
    </row>
    <row r="865" spans="1:20" s="2" customFormat="1" x14ac:dyDescent="0.2">
      <c r="A865" s="6" t="s">
        <v>3323</v>
      </c>
      <c r="B865" s="2" t="s">
        <v>3324</v>
      </c>
      <c r="C865" s="2" t="s">
        <v>18</v>
      </c>
      <c r="D865" s="2" t="s">
        <v>17</v>
      </c>
      <c r="E865" s="3">
        <v>0.98002</v>
      </c>
      <c r="H865" s="3"/>
      <c r="I865" s="3">
        <v>2.13711E-4</v>
      </c>
      <c r="J865" s="3"/>
      <c r="K865" s="4">
        <v>7.6760000000000002</v>
      </c>
      <c r="L865" s="3">
        <v>1.8839999999999999E-2</v>
      </c>
      <c r="M865" s="2">
        <v>69.3</v>
      </c>
      <c r="N865" s="5">
        <v>45352</v>
      </c>
      <c r="O865" s="4">
        <v>8.386036960985626</v>
      </c>
      <c r="P865" s="2" t="s">
        <v>19</v>
      </c>
      <c r="Q865" s="2">
        <v>1.625</v>
      </c>
      <c r="R865" s="2" t="s">
        <v>29</v>
      </c>
      <c r="S865" s="2" t="s">
        <v>261</v>
      </c>
      <c r="T865" s="4">
        <v>1151.8901700000001</v>
      </c>
    </row>
    <row r="866" spans="1:20" s="2" customFormat="1" x14ac:dyDescent="0.2">
      <c r="A866" s="6" t="s">
        <v>3325</v>
      </c>
      <c r="B866" s="2" t="s">
        <v>3326</v>
      </c>
      <c r="C866" s="2" t="s">
        <v>18</v>
      </c>
      <c r="D866" s="2" t="s">
        <v>1809</v>
      </c>
      <c r="E866" s="3">
        <v>1.0462499999999999</v>
      </c>
      <c r="H866" s="3"/>
      <c r="I866" s="3">
        <v>2.13482E-4</v>
      </c>
      <c r="J866" s="3"/>
      <c r="K866" s="4">
        <v>15.584</v>
      </c>
      <c r="L866" s="3">
        <v>4.582E-2</v>
      </c>
      <c r="M866" s="2">
        <v>347.8</v>
      </c>
      <c r="N866" s="5">
        <v>52688</v>
      </c>
      <c r="O866" s="4">
        <v>28.470910335386723</v>
      </c>
      <c r="P866" s="2" t="s">
        <v>26</v>
      </c>
      <c r="Q866" s="2">
        <v>4.875</v>
      </c>
      <c r="R866" s="2" t="s">
        <v>29</v>
      </c>
      <c r="S866" s="2" t="s">
        <v>30</v>
      </c>
      <c r="T866" s="4">
        <v>2682.2401600000003</v>
      </c>
    </row>
    <row r="867" spans="1:20" s="2" customFormat="1" x14ac:dyDescent="0.2">
      <c r="A867" s="6" t="s">
        <v>3327</v>
      </c>
      <c r="B867" s="2" t="s">
        <v>3328</v>
      </c>
      <c r="C867" s="2" t="s">
        <v>18</v>
      </c>
      <c r="D867" s="2" t="s">
        <v>1809</v>
      </c>
      <c r="E867" s="3">
        <v>1.0420799999999999</v>
      </c>
      <c r="H867" s="3"/>
      <c r="I867" s="3">
        <v>2.13446E-4</v>
      </c>
      <c r="J867" s="3"/>
      <c r="K867" s="4">
        <v>6.64</v>
      </c>
      <c r="L867" s="3">
        <v>3.5049999999999998E-2</v>
      </c>
      <c r="M867" s="2">
        <v>51.7</v>
      </c>
      <c r="N867" s="5">
        <v>45153</v>
      </c>
      <c r="O867" s="4">
        <v>7.8412046543463383</v>
      </c>
      <c r="P867" s="2" t="s">
        <v>26</v>
      </c>
      <c r="Q867" s="2">
        <v>4.125</v>
      </c>
      <c r="R867" s="2" t="s">
        <v>413</v>
      </c>
      <c r="S867" s="2" t="s">
        <v>30</v>
      </c>
      <c r="T867" s="4">
        <v>1085.8126399999999</v>
      </c>
    </row>
    <row r="868" spans="1:20" s="2" customFormat="1" x14ac:dyDescent="0.2">
      <c r="A868" s="6" t="s">
        <v>3329</v>
      </c>
      <c r="B868" s="2" t="s">
        <v>3330</v>
      </c>
      <c r="C868" s="2" t="s">
        <v>18</v>
      </c>
      <c r="D868" s="2" t="s">
        <v>1809</v>
      </c>
      <c r="E868" s="3">
        <v>1.2533700000000001</v>
      </c>
      <c r="H868" s="3"/>
      <c r="I868" s="3">
        <v>2.13415E-4</v>
      </c>
      <c r="J868" s="3"/>
      <c r="K868" s="4">
        <v>10.212999999999999</v>
      </c>
      <c r="L868" s="3">
        <v>5.0810000000000001E-2</v>
      </c>
      <c r="M868" s="2">
        <v>140.80000000000001</v>
      </c>
      <c r="N868" s="5">
        <v>48288</v>
      </c>
      <c r="O868" s="4">
        <v>16.424366872005475</v>
      </c>
      <c r="P868" s="2" t="s">
        <v>26</v>
      </c>
      <c r="Q868" s="2">
        <v>7.375</v>
      </c>
      <c r="R868" s="2" t="s">
        <v>29</v>
      </c>
      <c r="S868" s="2" t="s">
        <v>213</v>
      </c>
      <c r="T868" s="4">
        <v>2776.6593800000001</v>
      </c>
    </row>
    <row r="869" spans="1:20" s="2" customFormat="1" x14ac:dyDescent="0.2">
      <c r="A869" s="6" t="s">
        <v>844</v>
      </c>
      <c r="B869" s="2" t="s">
        <v>845</v>
      </c>
      <c r="C869" s="2" t="s">
        <v>18</v>
      </c>
      <c r="D869" s="2" t="s">
        <v>17</v>
      </c>
      <c r="E869" s="3">
        <v>1.08066</v>
      </c>
      <c r="H869" s="3"/>
      <c r="I869" s="3">
        <v>2.1330899999999999E-4</v>
      </c>
      <c r="J869" s="3"/>
      <c r="K869" s="4">
        <v>3.0539999999999998</v>
      </c>
      <c r="L869" s="3">
        <v>1.108E-2</v>
      </c>
      <c r="M869" s="2">
        <v>12.8</v>
      </c>
      <c r="N869" s="5">
        <v>43489</v>
      </c>
      <c r="O869" s="4">
        <v>3.2854209445585214</v>
      </c>
      <c r="P869" s="2" t="s">
        <v>19</v>
      </c>
      <c r="Q869" s="2">
        <v>3.625</v>
      </c>
      <c r="R869" s="2" t="s">
        <v>29</v>
      </c>
      <c r="S869" s="2" t="s">
        <v>30</v>
      </c>
      <c r="T869" s="4">
        <v>393.88895000000002</v>
      </c>
    </row>
    <row r="870" spans="1:20" s="2" customFormat="1" x14ac:dyDescent="0.2">
      <c r="A870" s="6" t="s">
        <v>3331</v>
      </c>
      <c r="B870" s="2" t="s">
        <v>3332</v>
      </c>
      <c r="C870" s="2" t="s">
        <v>109</v>
      </c>
      <c r="D870" s="2" t="s">
        <v>1809</v>
      </c>
      <c r="E870" s="3">
        <v>1.0388550000000001</v>
      </c>
      <c r="H870" s="3"/>
      <c r="I870" s="3">
        <v>2.1327999999999999E-4</v>
      </c>
      <c r="J870" s="3"/>
      <c r="K870" s="4">
        <v>5.8330000000000002</v>
      </c>
      <c r="L870" s="3">
        <v>2.849637E-2</v>
      </c>
      <c r="M870" s="2">
        <v>39.4</v>
      </c>
      <c r="N870" s="5">
        <v>44762</v>
      </c>
      <c r="O870" s="4">
        <v>6.7707049965776864</v>
      </c>
      <c r="P870" s="2" t="s">
        <v>26</v>
      </c>
      <c r="Q870" s="2">
        <v>3.5</v>
      </c>
      <c r="R870" s="2" t="s">
        <v>29</v>
      </c>
      <c r="S870" s="2" t="s">
        <v>104</v>
      </c>
      <c r="T870" s="4">
        <v>667.0793799999999</v>
      </c>
    </row>
    <row r="871" spans="1:20" s="2" customFormat="1" x14ac:dyDescent="0.2">
      <c r="A871" s="6" t="s">
        <v>3333</v>
      </c>
      <c r="B871" s="2" t="s">
        <v>3334</v>
      </c>
      <c r="C871" s="2" t="s">
        <v>18</v>
      </c>
      <c r="D871" s="2" t="s">
        <v>1809</v>
      </c>
      <c r="E871" s="3">
        <v>1.2483150000000001</v>
      </c>
      <c r="H871" s="3"/>
      <c r="I871" s="3">
        <v>2.1327299999999999E-4</v>
      </c>
      <c r="J871" s="3"/>
      <c r="K871" s="4">
        <v>9.7769999999999992</v>
      </c>
      <c r="L871" s="3">
        <v>5.5149999999999998E-2</v>
      </c>
      <c r="M871" s="2">
        <v>130</v>
      </c>
      <c r="N871" s="5">
        <v>48121</v>
      </c>
      <c r="O871" s="4">
        <v>15.967145790554415</v>
      </c>
      <c r="P871" s="2" t="s">
        <v>26</v>
      </c>
      <c r="Q871" s="2">
        <v>7.875</v>
      </c>
      <c r="R871" s="2" t="s">
        <v>29</v>
      </c>
      <c r="S871" s="2" t="s">
        <v>40</v>
      </c>
      <c r="T871" s="4">
        <v>3101.1470800000002</v>
      </c>
    </row>
    <row r="872" spans="1:20" s="2" customFormat="1" x14ac:dyDescent="0.2">
      <c r="A872" s="6" t="s">
        <v>3335</v>
      </c>
      <c r="B872" s="2" t="s">
        <v>3336</v>
      </c>
      <c r="C872" s="2" t="s">
        <v>18</v>
      </c>
      <c r="D872" s="2" t="s">
        <v>1809</v>
      </c>
      <c r="E872" s="3">
        <v>1.0427850000000001</v>
      </c>
      <c r="H872" s="3"/>
      <c r="I872" s="3">
        <v>2.1308199999999999E-4</v>
      </c>
      <c r="J872" s="3"/>
      <c r="K872" s="4">
        <v>5.819</v>
      </c>
      <c r="L872" s="3">
        <v>3.4840000000000003E-2</v>
      </c>
      <c r="M872" s="2">
        <v>39.799999999999997</v>
      </c>
      <c r="N872" s="5">
        <v>44760</v>
      </c>
      <c r="O872" s="4">
        <v>6.7652292950034223</v>
      </c>
      <c r="P872" s="2" t="s">
        <v>26</v>
      </c>
      <c r="Q872" s="2">
        <v>4.1999998090000004</v>
      </c>
      <c r="R872" s="2" t="s">
        <v>110</v>
      </c>
      <c r="S872" s="2" t="s">
        <v>30</v>
      </c>
      <c r="T872" s="4">
        <v>1009.57904</v>
      </c>
    </row>
    <row r="873" spans="1:20" s="2" customFormat="1" x14ac:dyDescent="0.2">
      <c r="A873" s="6" t="s">
        <v>3337</v>
      </c>
      <c r="B873" s="2" t="s">
        <v>3338</v>
      </c>
      <c r="C873" s="2" t="s">
        <v>18</v>
      </c>
      <c r="D873" s="2" t="s">
        <v>1809</v>
      </c>
      <c r="E873" s="3">
        <v>1.0365899999999999</v>
      </c>
      <c r="H873" s="3"/>
      <c r="I873" s="3">
        <v>2.1296600000000001E-4</v>
      </c>
      <c r="J873" s="3"/>
      <c r="K873" s="4">
        <v>1.26</v>
      </c>
      <c r="L873" s="3">
        <v>1.393E-2</v>
      </c>
      <c r="M873" s="2">
        <v>2.2000000000000002</v>
      </c>
      <c r="N873" s="5">
        <v>42768</v>
      </c>
      <c r="O873" s="4">
        <v>1.3114305270362765</v>
      </c>
      <c r="P873" s="2" t="s">
        <v>26</v>
      </c>
      <c r="Q873" s="2">
        <v>4.25</v>
      </c>
      <c r="R873" s="2" t="s">
        <v>29</v>
      </c>
      <c r="S873" s="2" t="s">
        <v>30</v>
      </c>
      <c r="T873" s="4">
        <v>125.7795</v>
      </c>
    </row>
    <row r="874" spans="1:20" s="2" customFormat="1" x14ac:dyDescent="0.2">
      <c r="A874" s="6" t="s">
        <v>3339</v>
      </c>
      <c r="B874" s="2" t="s">
        <v>3340</v>
      </c>
      <c r="C874" s="2" t="s">
        <v>18</v>
      </c>
      <c r="D874" s="2" t="s">
        <v>1872</v>
      </c>
      <c r="E874" s="3">
        <v>1.00987</v>
      </c>
      <c r="H874" s="3"/>
      <c r="I874" s="3">
        <v>2.12964E-4</v>
      </c>
      <c r="J874" s="3"/>
      <c r="K874" s="4">
        <v>9.7949999999999999</v>
      </c>
      <c r="L874" s="3">
        <v>4.5240000000000002E-2</v>
      </c>
      <c r="M874" s="2">
        <v>124</v>
      </c>
      <c r="N874" s="5">
        <v>47261</v>
      </c>
      <c r="O874" s="4">
        <v>13.612594113620808</v>
      </c>
      <c r="P874" s="2" t="s">
        <v>19</v>
      </c>
      <c r="Q874" s="2">
        <v>4.625</v>
      </c>
      <c r="R874" s="2" t="s">
        <v>110</v>
      </c>
      <c r="S874" s="2" t="s">
        <v>30</v>
      </c>
      <c r="T874" s="4">
        <v>2324.98038</v>
      </c>
    </row>
    <row r="875" spans="1:20" s="2" customFormat="1" x14ac:dyDescent="0.2">
      <c r="A875" s="6" t="s">
        <v>167</v>
      </c>
      <c r="B875" s="2" t="s">
        <v>168</v>
      </c>
      <c r="C875" s="2" t="s">
        <v>18</v>
      </c>
      <c r="D875" s="2" t="s">
        <v>17</v>
      </c>
      <c r="E875" s="3">
        <v>1.08013</v>
      </c>
      <c r="H875" s="3"/>
      <c r="I875" s="3">
        <v>2.1291499999999999E-4</v>
      </c>
      <c r="J875" s="3"/>
      <c r="K875" s="4">
        <v>3.0569999999999999</v>
      </c>
      <c r="L875" s="3">
        <v>7.4799999999999997E-3</v>
      </c>
      <c r="M875" s="2">
        <v>12.8</v>
      </c>
      <c r="N875" s="5">
        <v>43479</v>
      </c>
      <c r="O875" s="4">
        <v>3.2580424366872007</v>
      </c>
      <c r="P875" s="2" t="s">
        <v>19</v>
      </c>
      <c r="Q875" s="2">
        <v>3.25</v>
      </c>
      <c r="R875" s="2" t="s">
        <v>29</v>
      </c>
      <c r="S875" s="2" t="s">
        <v>104</v>
      </c>
      <c r="T875" s="4">
        <v>284.59766000000002</v>
      </c>
    </row>
    <row r="876" spans="1:20" s="2" customFormat="1" x14ac:dyDescent="0.2">
      <c r="A876" s="6" t="s">
        <v>3341</v>
      </c>
      <c r="B876" s="2" t="s">
        <v>3342</v>
      </c>
      <c r="C876" s="2" t="s">
        <v>18</v>
      </c>
      <c r="D876" s="2" t="s">
        <v>1809</v>
      </c>
      <c r="E876" s="3">
        <v>1.0467649999999999</v>
      </c>
      <c r="H876" s="3"/>
      <c r="I876" s="3">
        <v>2.12893E-4</v>
      </c>
      <c r="J876" s="3"/>
      <c r="K876" s="4">
        <v>6.9809999999999999</v>
      </c>
      <c r="L876" s="3">
        <v>3.9440000000000003E-2</v>
      </c>
      <c r="M876" s="2">
        <v>57.7</v>
      </c>
      <c r="N876" s="5">
        <v>45378</v>
      </c>
      <c r="O876" s="4">
        <v>8.4572210814510616</v>
      </c>
      <c r="P876" s="2" t="s">
        <v>26</v>
      </c>
      <c r="Q876" s="2">
        <v>4.5999999049999998</v>
      </c>
      <c r="R876" s="2" t="s">
        <v>110</v>
      </c>
      <c r="S876" s="2" t="s">
        <v>30</v>
      </c>
      <c r="T876" s="4">
        <v>1394.4826699999999</v>
      </c>
    </row>
    <row r="877" spans="1:20" s="2" customFormat="1" x14ac:dyDescent="0.2">
      <c r="A877" s="6" t="s">
        <v>3343</v>
      </c>
      <c r="B877" s="2" t="s">
        <v>3344</v>
      </c>
      <c r="C877" s="2" t="s">
        <v>18</v>
      </c>
      <c r="D877" s="2" t="s">
        <v>1809</v>
      </c>
      <c r="E877" s="3">
        <v>1.3598699999999999</v>
      </c>
      <c r="H877" s="3"/>
      <c r="I877" s="3">
        <v>2.1265699999999999E-4</v>
      </c>
      <c r="J877" s="3"/>
      <c r="K877" s="4">
        <v>10.891999999999999</v>
      </c>
      <c r="L877" s="3">
        <v>4.5179999999999998E-2</v>
      </c>
      <c r="M877" s="2">
        <v>163.80000000000001</v>
      </c>
      <c r="N877" s="5">
        <v>48907</v>
      </c>
      <c r="O877" s="4">
        <v>18.119096509240247</v>
      </c>
      <c r="P877" s="2" t="s">
        <v>26</v>
      </c>
      <c r="Q877" s="2">
        <v>7.4499998090000004</v>
      </c>
      <c r="R877" s="2" t="s">
        <v>29</v>
      </c>
      <c r="S877" s="2" t="s">
        <v>61</v>
      </c>
      <c r="T877" s="4">
        <v>2263.9348800000002</v>
      </c>
    </row>
    <row r="878" spans="1:20" s="2" customFormat="1" x14ac:dyDescent="0.2">
      <c r="A878" s="6" t="s">
        <v>3345</v>
      </c>
      <c r="B878" s="2" t="s">
        <v>3346</v>
      </c>
      <c r="C878" s="2" t="s">
        <v>18</v>
      </c>
      <c r="D878" s="2" t="s">
        <v>1809</v>
      </c>
      <c r="E878" s="3">
        <v>1.0933949999999999</v>
      </c>
      <c r="H878" s="3"/>
      <c r="I878" s="3">
        <v>2.1259E-4</v>
      </c>
      <c r="J878" s="3"/>
      <c r="K878" s="4">
        <v>3.9780000000000002</v>
      </c>
      <c r="L878" s="3">
        <v>2.9190000000000001E-2</v>
      </c>
      <c r="M878" s="2">
        <v>19.100000000000001</v>
      </c>
      <c r="N878" s="5">
        <v>43948</v>
      </c>
      <c r="O878" s="4">
        <v>4.5420944558521557</v>
      </c>
      <c r="P878" s="2" t="s">
        <v>26</v>
      </c>
      <c r="Q878" s="2">
        <v>5.1339998250000001</v>
      </c>
      <c r="R878" s="2" t="s">
        <v>29</v>
      </c>
      <c r="S878" s="2" t="s">
        <v>261</v>
      </c>
      <c r="T878" s="4">
        <v>641.23370999999997</v>
      </c>
    </row>
    <row r="879" spans="1:20" s="2" customFormat="1" x14ac:dyDescent="0.2">
      <c r="A879" s="6" t="s">
        <v>3347</v>
      </c>
      <c r="B879" s="2" t="s">
        <v>3348</v>
      </c>
      <c r="C879" s="2" t="s">
        <v>18</v>
      </c>
      <c r="D879" s="2" t="s">
        <v>1809</v>
      </c>
      <c r="E879" s="3">
        <v>1.0289950000000001</v>
      </c>
      <c r="H879" s="3"/>
      <c r="I879" s="3">
        <v>2.1248400000000001E-4</v>
      </c>
      <c r="J879" s="3"/>
      <c r="K879" s="4">
        <v>6.976</v>
      </c>
      <c r="L879" s="3">
        <v>2.7949999999999999E-2</v>
      </c>
      <c r="M879" s="2">
        <v>56.5</v>
      </c>
      <c r="N879" s="5">
        <v>45231</v>
      </c>
      <c r="O879" s="4">
        <v>8.0547570157426414</v>
      </c>
      <c r="P879" s="2" t="s">
        <v>26</v>
      </c>
      <c r="Q879" s="2">
        <v>3.2000000480000002</v>
      </c>
      <c r="R879" s="2" t="s">
        <v>29</v>
      </c>
      <c r="S879" s="2" t="s">
        <v>123</v>
      </c>
      <c r="T879" s="4">
        <v>628.82362000000001</v>
      </c>
    </row>
    <row r="880" spans="1:20" s="2" customFormat="1" x14ac:dyDescent="0.2">
      <c r="A880" s="6" t="s">
        <v>3349</v>
      </c>
      <c r="B880" s="2" t="s">
        <v>3350</v>
      </c>
      <c r="C880" s="2" t="s">
        <v>18</v>
      </c>
      <c r="D880" s="2" t="s">
        <v>17</v>
      </c>
      <c r="E880" s="3">
        <v>1.07819</v>
      </c>
      <c r="H880" s="3"/>
      <c r="I880" s="3">
        <v>2.1243999999999999E-4</v>
      </c>
      <c r="J880" s="3"/>
      <c r="K880" s="4">
        <v>4.7439999999999998</v>
      </c>
      <c r="L880" s="3">
        <v>1.6820000000000002E-2</v>
      </c>
      <c r="M880" s="2">
        <v>28.5</v>
      </c>
      <c r="N880" s="5">
        <v>44210</v>
      </c>
      <c r="O880" s="4">
        <v>5.2594113620807663</v>
      </c>
      <c r="P880" s="2" t="s">
        <v>19</v>
      </c>
      <c r="Q880" s="2">
        <v>3.25</v>
      </c>
      <c r="R880" s="2" t="s">
        <v>29</v>
      </c>
      <c r="S880" s="2" t="s">
        <v>30</v>
      </c>
      <c r="T880" s="4">
        <v>789.14544000000001</v>
      </c>
    </row>
    <row r="881" spans="1:20" s="2" customFormat="1" x14ac:dyDescent="0.2">
      <c r="A881" s="6" t="s">
        <v>3351</v>
      </c>
      <c r="B881" s="2" t="s">
        <v>3352</v>
      </c>
      <c r="C881" s="2" t="s">
        <v>109</v>
      </c>
      <c r="D881" s="2" t="s">
        <v>1809</v>
      </c>
      <c r="E881" s="3">
        <v>1.036</v>
      </c>
      <c r="H881" s="3"/>
      <c r="I881" s="3">
        <v>2.1229699999999999E-4</v>
      </c>
      <c r="J881" s="3"/>
      <c r="K881" s="4">
        <v>15.205</v>
      </c>
      <c r="L881" s="3">
        <v>4.7191320000000002E-2</v>
      </c>
      <c r="M881" s="2">
        <v>338.8</v>
      </c>
      <c r="N881" s="5">
        <v>52936</v>
      </c>
      <c r="O881" s="4">
        <v>29.149897330595483</v>
      </c>
      <c r="P881" s="2" t="s">
        <v>26</v>
      </c>
      <c r="Q881" s="2">
        <v>4.9499998090000004</v>
      </c>
      <c r="R881" s="2" t="s">
        <v>29</v>
      </c>
      <c r="S881" s="2" t="s">
        <v>104</v>
      </c>
      <c r="T881" s="4">
        <v>2798.5562800000002</v>
      </c>
    </row>
    <row r="882" spans="1:20" s="2" customFormat="1" x14ac:dyDescent="0.2">
      <c r="A882" s="6" t="s">
        <v>3353</v>
      </c>
      <c r="B882" s="2" t="s">
        <v>3354</v>
      </c>
      <c r="C882" s="2" t="s">
        <v>18</v>
      </c>
      <c r="D882" s="2" t="s">
        <v>1809</v>
      </c>
      <c r="E882" s="3">
        <v>1.0242100000000001</v>
      </c>
      <c r="H882" s="3"/>
      <c r="I882" s="3">
        <v>2.1221E-4</v>
      </c>
      <c r="J882" s="3"/>
      <c r="K882" s="4">
        <v>5.6959999999999997</v>
      </c>
      <c r="L882" s="3">
        <v>3.4849999999999999E-2</v>
      </c>
      <c r="M882" s="2">
        <v>38.1</v>
      </c>
      <c r="N882" s="5">
        <v>44698</v>
      </c>
      <c r="O882" s="4">
        <v>6.5954825462012323</v>
      </c>
      <c r="P882" s="2" t="s">
        <v>26</v>
      </c>
      <c r="Q882" s="2">
        <v>3.9000000950000002</v>
      </c>
      <c r="R882" s="2" t="s">
        <v>24</v>
      </c>
      <c r="S882" s="2" t="s">
        <v>41</v>
      </c>
      <c r="T882" s="4">
        <v>1007.5654400000001</v>
      </c>
    </row>
    <row r="883" spans="1:20" s="2" customFormat="1" x14ac:dyDescent="0.2">
      <c r="A883" s="6" t="s">
        <v>3355</v>
      </c>
      <c r="B883" s="2" t="s">
        <v>3356</v>
      </c>
      <c r="C883" s="2" t="s">
        <v>18</v>
      </c>
      <c r="D883" s="2" t="s">
        <v>17</v>
      </c>
      <c r="E883" s="3">
        <v>1.35904</v>
      </c>
      <c r="H883" s="3"/>
      <c r="I883" s="3">
        <v>2.12115E-4</v>
      </c>
      <c r="J883" s="3"/>
      <c r="K883" s="4">
        <v>7.0839999999999996</v>
      </c>
      <c r="L883" s="3">
        <v>1.4330000000000001E-2</v>
      </c>
      <c r="M883" s="2">
        <v>63.2</v>
      </c>
      <c r="N883" s="5">
        <v>45452</v>
      </c>
      <c r="O883" s="4">
        <v>8.6598220396988363</v>
      </c>
      <c r="P883" s="2" t="s">
        <v>19</v>
      </c>
      <c r="Q883" s="2">
        <v>5.875</v>
      </c>
      <c r="R883" s="2" t="s">
        <v>29</v>
      </c>
      <c r="S883" s="2" t="s">
        <v>448</v>
      </c>
      <c r="T883" s="4">
        <v>750.74080000000004</v>
      </c>
    </row>
    <row r="884" spans="1:20" s="2" customFormat="1" x14ac:dyDescent="0.2">
      <c r="A884" s="6" t="s">
        <v>3357</v>
      </c>
      <c r="B884" s="2" t="s">
        <v>3358</v>
      </c>
      <c r="C884" s="2" t="s">
        <v>109</v>
      </c>
      <c r="D884" s="2" t="s">
        <v>17</v>
      </c>
      <c r="E884" s="3">
        <v>1.0654399999999999</v>
      </c>
      <c r="H884" s="3"/>
      <c r="I884" s="3">
        <v>2.1210000000000001E-4</v>
      </c>
      <c r="J884" s="3"/>
      <c r="K884" s="4">
        <v>7.0454654689999998</v>
      </c>
      <c r="L884" s="3">
        <v>4.4950842999999997E-2</v>
      </c>
      <c r="M884" s="2">
        <v>64.541625980000006</v>
      </c>
      <c r="N884" s="5">
        <v>54452</v>
      </c>
      <c r="O884" s="4">
        <v>33.300479123887747</v>
      </c>
      <c r="P884" s="2" t="s">
        <v>19</v>
      </c>
      <c r="Q884" s="2">
        <v>5.375</v>
      </c>
      <c r="R884" s="2" t="s">
        <v>25</v>
      </c>
      <c r="S884" s="2" t="s">
        <v>41</v>
      </c>
      <c r="T884" s="4">
        <v>2834.9814799999999</v>
      </c>
    </row>
    <row r="885" spans="1:20" s="2" customFormat="1" x14ac:dyDescent="0.2">
      <c r="A885" s="6" t="s">
        <v>3359</v>
      </c>
      <c r="B885" s="2" t="s">
        <v>3360</v>
      </c>
      <c r="C885" s="2" t="s">
        <v>18</v>
      </c>
      <c r="D885" s="2" t="s">
        <v>1809</v>
      </c>
      <c r="E885" s="3">
        <v>1.03189</v>
      </c>
      <c r="H885" s="3"/>
      <c r="I885" s="3">
        <v>2.12086E-4</v>
      </c>
      <c r="J885" s="3"/>
      <c r="K885" s="4">
        <v>2.1360000000000001</v>
      </c>
      <c r="L885" s="3">
        <v>2.4109999999999999E-2</v>
      </c>
      <c r="M885" s="2">
        <v>5.7</v>
      </c>
      <c r="N885" s="5">
        <v>43116</v>
      </c>
      <c r="O885" s="4">
        <v>2.2642026009582477</v>
      </c>
      <c r="P885" s="2" t="s">
        <v>26</v>
      </c>
      <c r="Q885" s="2">
        <v>3.875</v>
      </c>
      <c r="R885" s="2" t="s">
        <v>29</v>
      </c>
      <c r="S885" s="2" t="s">
        <v>30</v>
      </c>
      <c r="T885" s="4">
        <v>359.87755000000004</v>
      </c>
    </row>
    <row r="886" spans="1:20" s="2" customFormat="1" x14ac:dyDescent="0.2">
      <c r="A886" s="6" t="s">
        <v>3361</v>
      </c>
      <c r="B886" s="2" t="s">
        <v>3362</v>
      </c>
      <c r="C886" s="2" t="s">
        <v>109</v>
      </c>
      <c r="D886" s="2" t="s">
        <v>1809</v>
      </c>
      <c r="E886" s="3">
        <v>1.03043</v>
      </c>
      <c r="H886" s="3"/>
      <c r="I886" s="3">
        <v>2.1206799999999999E-4</v>
      </c>
      <c r="J886" s="3"/>
      <c r="K886" s="4">
        <v>7.73</v>
      </c>
      <c r="L886" s="3">
        <v>3.8646100000000003E-2</v>
      </c>
      <c r="M886" s="2">
        <v>71.2</v>
      </c>
      <c r="N886" s="5">
        <v>45859</v>
      </c>
      <c r="O886" s="4">
        <v>9.7741273100616013</v>
      </c>
      <c r="P886" s="2" t="s">
        <v>26</v>
      </c>
      <c r="Q886" s="2">
        <v>4.25</v>
      </c>
      <c r="R886" s="2" t="s">
        <v>29</v>
      </c>
      <c r="S886" s="2" t="s">
        <v>123</v>
      </c>
      <c r="T886" s="4">
        <v>1392.22711</v>
      </c>
    </row>
    <row r="887" spans="1:20" s="2" customFormat="1" x14ac:dyDescent="0.2">
      <c r="A887" s="6" t="s">
        <v>3363</v>
      </c>
      <c r="B887" s="2" t="s">
        <v>3364</v>
      </c>
      <c r="C887" s="2" t="s">
        <v>18</v>
      </c>
      <c r="D887" s="2" t="s">
        <v>1809</v>
      </c>
      <c r="E887" s="3">
        <v>1.04894</v>
      </c>
      <c r="H887" s="3"/>
      <c r="I887" s="3">
        <v>2.12E-4</v>
      </c>
      <c r="J887" s="3"/>
      <c r="K887" s="4">
        <v>15.012</v>
      </c>
      <c r="L887" s="3">
        <v>4.4790000000000003E-2</v>
      </c>
      <c r="M887" s="2">
        <v>314.39999999999998</v>
      </c>
      <c r="N887" s="5">
        <v>51775</v>
      </c>
      <c r="O887" s="4">
        <v>25.971252566735114</v>
      </c>
      <c r="P887" s="2" t="s">
        <v>26</v>
      </c>
      <c r="Q887" s="2">
        <v>4.8000001909999996</v>
      </c>
      <c r="R887" s="2" t="s">
        <v>29</v>
      </c>
      <c r="S887" s="2" t="s">
        <v>361</v>
      </c>
      <c r="T887" s="4">
        <v>2584.3157999999999</v>
      </c>
    </row>
    <row r="888" spans="1:20" s="2" customFormat="1" x14ac:dyDescent="0.2">
      <c r="A888" s="6" t="s">
        <v>169</v>
      </c>
      <c r="B888" s="2" t="s">
        <v>170</v>
      </c>
      <c r="C888" s="2" t="s">
        <v>109</v>
      </c>
      <c r="D888" s="2" t="s">
        <v>17</v>
      </c>
      <c r="E888" s="3">
        <v>1.0135099999999999</v>
      </c>
      <c r="H888" s="3"/>
      <c r="I888" s="3">
        <v>2.1196600000000001E-4</v>
      </c>
      <c r="J888" s="3"/>
      <c r="K888" s="4">
        <v>3.431</v>
      </c>
      <c r="L888" s="3">
        <v>7.3462800000000002E-3</v>
      </c>
      <c r="M888" s="2">
        <v>15.3</v>
      </c>
      <c r="N888" s="5">
        <v>43605</v>
      </c>
      <c r="O888" s="4">
        <v>3.6030116358658453</v>
      </c>
      <c r="P888" s="2" t="s">
        <v>19</v>
      </c>
      <c r="Q888" s="2">
        <v>1.125</v>
      </c>
      <c r="R888" s="2" t="s">
        <v>29</v>
      </c>
      <c r="S888" s="2" t="s">
        <v>123</v>
      </c>
      <c r="T888" s="4">
        <v>307.11374999999998</v>
      </c>
    </row>
    <row r="889" spans="1:20" s="2" customFormat="1" x14ac:dyDescent="0.2">
      <c r="A889" s="6" t="s">
        <v>3365</v>
      </c>
      <c r="B889" s="2" t="s">
        <v>3366</v>
      </c>
      <c r="C889" s="2" t="s">
        <v>18</v>
      </c>
      <c r="D889" s="2" t="s">
        <v>1809</v>
      </c>
      <c r="E889" s="3">
        <v>1.0351950000000001</v>
      </c>
      <c r="H889" s="3"/>
      <c r="I889" s="3">
        <v>2.1195E-4</v>
      </c>
      <c r="J889" s="3"/>
      <c r="K889" s="4">
        <v>7.0250000000000004</v>
      </c>
      <c r="L889" s="3">
        <v>3.3840000000000002E-2</v>
      </c>
      <c r="M889" s="2">
        <v>57.8</v>
      </c>
      <c r="N889" s="5">
        <v>45323</v>
      </c>
      <c r="O889" s="4">
        <v>8.3066392881587952</v>
      </c>
      <c r="P889" s="2" t="s">
        <v>26</v>
      </c>
      <c r="Q889" s="2">
        <v>3.875</v>
      </c>
      <c r="R889" s="2" t="s">
        <v>29</v>
      </c>
      <c r="S889" s="2" t="s">
        <v>30</v>
      </c>
      <c r="T889" s="4">
        <v>1027.9261000000001</v>
      </c>
    </row>
    <row r="890" spans="1:20" s="2" customFormat="1" x14ac:dyDescent="0.2">
      <c r="A890" s="6" t="s">
        <v>3367</v>
      </c>
      <c r="B890" s="2" t="s">
        <v>3368</v>
      </c>
      <c r="C890" s="2" t="s">
        <v>18</v>
      </c>
      <c r="D890" s="2" t="s">
        <v>1809</v>
      </c>
      <c r="E890" s="3">
        <v>1.043215</v>
      </c>
      <c r="H890" s="3"/>
      <c r="I890" s="3">
        <v>2.11929E-4</v>
      </c>
      <c r="J890" s="3"/>
      <c r="K890" s="4">
        <v>7.1779999999999999</v>
      </c>
      <c r="L890" s="3">
        <v>3.4090000000000002E-2</v>
      </c>
      <c r="M890" s="2">
        <v>60.1</v>
      </c>
      <c r="N890" s="5">
        <v>45390</v>
      </c>
      <c r="O890" s="4">
        <v>8.4900752908966464</v>
      </c>
      <c r="P890" s="2" t="s">
        <v>26</v>
      </c>
      <c r="Q890" s="2">
        <v>4</v>
      </c>
      <c r="R890" s="2" t="s">
        <v>29</v>
      </c>
      <c r="S890" s="2" t="s">
        <v>566</v>
      </c>
      <c r="T890" s="4">
        <v>1045.9566300000001</v>
      </c>
    </row>
    <row r="891" spans="1:20" s="2" customFormat="1" x14ac:dyDescent="0.2">
      <c r="A891" s="6" t="s">
        <v>3369</v>
      </c>
      <c r="B891" s="2" t="s">
        <v>3370</v>
      </c>
      <c r="C891" s="2" t="s">
        <v>18</v>
      </c>
      <c r="D891" s="2" t="s">
        <v>1809</v>
      </c>
      <c r="E891" s="3">
        <v>0.95662999999999998</v>
      </c>
      <c r="H891" s="3"/>
      <c r="I891" s="3">
        <v>2.11888E-4</v>
      </c>
      <c r="J891" s="3"/>
      <c r="K891" s="4">
        <v>6.2619999999999996</v>
      </c>
      <c r="L891" s="3">
        <v>4.9919999999999999E-2</v>
      </c>
      <c r="M891" s="2">
        <v>46.9</v>
      </c>
      <c r="N891" s="5">
        <v>45066</v>
      </c>
      <c r="O891" s="4">
        <v>7.6030116358658457</v>
      </c>
      <c r="P891" s="2" t="s">
        <v>26</v>
      </c>
      <c r="Q891" s="2">
        <v>4.3000001909999996</v>
      </c>
      <c r="R891" s="2" t="s">
        <v>24</v>
      </c>
      <c r="S891" s="2" t="s">
        <v>40</v>
      </c>
      <c r="T891" s="4">
        <v>1963.8508700000002</v>
      </c>
    </row>
    <row r="892" spans="1:20" s="2" customFormat="1" x14ac:dyDescent="0.2">
      <c r="A892" s="6" t="s">
        <v>165</v>
      </c>
      <c r="B892" s="2" t="s">
        <v>166</v>
      </c>
      <c r="C892" s="2" t="s">
        <v>18</v>
      </c>
      <c r="D892" s="2" t="s">
        <v>17</v>
      </c>
      <c r="E892" s="3">
        <v>1.05406</v>
      </c>
      <c r="H892" s="3"/>
      <c r="I892" s="3">
        <v>2.11759E-4</v>
      </c>
      <c r="J892" s="3"/>
      <c r="K892" s="4">
        <v>1.9039999999999999</v>
      </c>
      <c r="L892" s="3">
        <v>3.2499999999999999E-3</v>
      </c>
      <c r="M892" s="2">
        <v>5.6</v>
      </c>
      <c r="N892" s="5">
        <v>42999</v>
      </c>
      <c r="O892" s="4">
        <v>1.9438740588637919</v>
      </c>
      <c r="P892" s="2" t="s">
        <v>19</v>
      </c>
      <c r="Q892" s="2">
        <v>3.125</v>
      </c>
      <c r="R892" s="2" t="s">
        <v>29</v>
      </c>
      <c r="S892" s="2" t="s">
        <v>30</v>
      </c>
      <c r="T892" s="4">
        <v>107.40942999999999</v>
      </c>
    </row>
    <row r="893" spans="1:20" s="2" customFormat="1" x14ac:dyDescent="0.2">
      <c r="A893" s="6" t="s">
        <v>3371</v>
      </c>
      <c r="B893" s="2" t="s">
        <v>3372</v>
      </c>
      <c r="C893" s="2" t="s">
        <v>109</v>
      </c>
      <c r="D893" s="2" t="s">
        <v>17</v>
      </c>
      <c r="E893" s="3">
        <v>0.91800999999999999</v>
      </c>
      <c r="H893" s="3"/>
      <c r="I893" s="3">
        <v>2.1171100000000001E-4</v>
      </c>
      <c r="J893" s="3"/>
      <c r="K893" s="4">
        <v>8.4320000000000004</v>
      </c>
      <c r="L893" s="3">
        <v>3.2341099999999998E-2</v>
      </c>
      <c r="M893" s="2">
        <v>84.6</v>
      </c>
      <c r="N893" s="5">
        <v>53150</v>
      </c>
      <c r="O893" s="4">
        <v>29.735797399041751</v>
      </c>
      <c r="P893" s="2" t="s">
        <v>19</v>
      </c>
      <c r="Q893" s="2">
        <v>2.2409999370000002</v>
      </c>
      <c r="R893" s="2" t="s">
        <v>134</v>
      </c>
      <c r="S893" s="2" t="s">
        <v>77</v>
      </c>
      <c r="T893" s="4">
        <v>2238.5449199999998</v>
      </c>
    </row>
    <row r="894" spans="1:20" s="2" customFormat="1" x14ac:dyDescent="0.2">
      <c r="A894" s="6" t="s">
        <v>3373</v>
      </c>
      <c r="B894" s="2" t="s">
        <v>3374</v>
      </c>
      <c r="C894" s="2" t="s">
        <v>18</v>
      </c>
      <c r="D894" s="2" t="s">
        <v>1809</v>
      </c>
      <c r="E894" s="3">
        <v>1.23325</v>
      </c>
      <c r="H894" s="3"/>
      <c r="I894" s="3">
        <v>2.11707E-4</v>
      </c>
      <c r="J894" s="3"/>
      <c r="K894" s="4">
        <v>13.42</v>
      </c>
      <c r="L894" s="3">
        <v>4.5130000000000003E-2</v>
      </c>
      <c r="M894" s="2">
        <v>254.8</v>
      </c>
      <c r="N894" s="5">
        <v>50959</v>
      </c>
      <c r="O894" s="4">
        <v>23.737166324435318</v>
      </c>
      <c r="P894" s="2" t="s">
        <v>26</v>
      </c>
      <c r="Q894" s="2">
        <v>6.125</v>
      </c>
      <c r="R894" s="2" t="s">
        <v>29</v>
      </c>
      <c r="S894" s="2" t="s">
        <v>361</v>
      </c>
      <c r="T894" s="4">
        <v>2479.9623200000001</v>
      </c>
    </row>
    <row r="895" spans="1:20" s="2" customFormat="1" x14ac:dyDescent="0.2">
      <c r="A895" s="6" t="s">
        <v>3375</v>
      </c>
      <c r="B895" s="2" t="s">
        <v>3376</v>
      </c>
      <c r="C895" s="2" t="s">
        <v>18</v>
      </c>
      <c r="D895" s="2" t="s">
        <v>1809</v>
      </c>
      <c r="E895" s="3">
        <v>1.0287900000000001</v>
      </c>
      <c r="H895" s="3"/>
      <c r="I895" s="3">
        <v>2.11571E-4</v>
      </c>
      <c r="J895" s="3"/>
      <c r="K895" s="4">
        <v>6.79</v>
      </c>
      <c r="L895" s="3">
        <v>2.9579999999999999E-2</v>
      </c>
      <c r="M895" s="2">
        <v>53.3</v>
      </c>
      <c r="N895" s="5">
        <v>45139</v>
      </c>
      <c r="O895" s="4">
        <v>7.8028747433264884</v>
      </c>
      <c r="P895" s="2" t="s">
        <v>26</v>
      </c>
      <c r="Q895" s="2">
        <v>3.375</v>
      </c>
      <c r="R895" s="2" t="s">
        <v>29</v>
      </c>
      <c r="S895" s="2" t="s">
        <v>361</v>
      </c>
      <c r="T895" s="4">
        <v>741.65811999999994</v>
      </c>
    </row>
    <row r="896" spans="1:20" s="2" customFormat="1" x14ac:dyDescent="0.2">
      <c r="A896" s="6" t="s">
        <v>3377</v>
      </c>
      <c r="B896" s="2" t="s">
        <v>3378</v>
      </c>
      <c r="C896" s="2" t="s">
        <v>18</v>
      </c>
      <c r="D896" s="2" t="s">
        <v>1809</v>
      </c>
      <c r="E896" s="3">
        <v>1.1077250000000001</v>
      </c>
      <c r="H896" s="3"/>
      <c r="I896" s="3">
        <v>2.1140300000000001E-4</v>
      </c>
      <c r="J896" s="3"/>
      <c r="K896" s="4">
        <v>4.7859999999999996</v>
      </c>
      <c r="L896" s="3">
        <v>2.5930000000000002E-2</v>
      </c>
      <c r="M896" s="2">
        <v>26.9</v>
      </c>
      <c r="N896" s="5">
        <v>44266</v>
      </c>
      <c r="O896" s="4">
        <v>5.4127310061601639</v>
      </c>
      <c r="P896" s="2" t="s">
        <v>26</v>
      </c>
      <c r="Q896" s="2">
        <v>4.7420001029999996</v>
      </c>
      <c r="R896" s="2" t="s">
        <v>29</v>
      </c>
      <c r="S896" s="2" t="s">
        <v>40</v>
      </c>
      <c r="T896" s="4">
        <v>528.11595999999997</v>
      </c>
    </row>
    <row r="897" spans="1:20" s="2" customFormat="1" x14ac:dyDescent="0.2">
      <c r="A897" s="6" t="s">
        <v>3379</v>
      </c>
      <c r="B897" s="2" t="s">
        <v>3380</v>
      </c>
      <c r="C897" s="2" t="s">
        <v>109</v>
      </c>
      <c r="D897" s="2" t="s">
        <v>1809</v>
      </c>
      <c r="E897" s="3">
        <v>0.97086499999999998</v>
      </c>
      <c r="H897" s="3"/>
      <c r="I897" s="3">
        <v>2.1135899999999999E-4</v>
      </c>
      <c r="J897" s="3"/>
      <c r="K897" s="4">
        <v>7.8259999999999996</v>
      </c>
      <c r="L897" s="3">
        <v>3.6261500000000002E-2</v>
      </c>
      <c r="M897" s="2">
        <v>70.900000000000006</v>
      </c>
      <c r="N897" s="5">
        <v>45735</v>
      </c>
      <c r="O897" s="4">
        <v>9.4346338124572213</v>
      </c>
      <c r="P897" s="2" t="s">
        <v>26</v>
      </c>
      <c r="Q897" s="2">
        <v>3.25</v>
      </c>
      <c r="R897" s="2" t="s">
        <v>29</v>
      </c>
      <c r="S897" s="2" t="s">
        <v>123</v>
      </c>
      <c r="T897" s="4">
        <v>1251.3930500000001</v>
      </c>
    </row>
    <row r="898" spans="1:20" s="2" customFormat="1" x14ac:dyDescent="0.2">
      <c r="A898" s="6" t="s">
        <v>171</v>
      </c>
      <c r="B898" s="2" t="s">
        <v>172</v>
      </c>
      <c r="C898" s="2" t="s">
        <v>18</v>
      </c>
      <c r="D898" s="2" t="s">
        <v>17</v>
      </c>
      <c r="E898" s="3">
        <v>1.0770599999999999</v>
      </c>
      <c r="H898" s="3"/>
      <c r="I898" s="3">
        <v>2.1133E-4</v>
      </c>
      <c r="J898" s="3"/>
      <c r="K898" s="4">
        <v>3.1669999999999998</v>
      </c>
      <c r="L898" s="3">
        <v>6.6100000000000004E-3</v>
      </c>
      <c r="M898" s="2">
        <v>13.5</v>
      </c>
      <c r="N898" s="5">
        <v>43514</v>
      </c>
      <c r="O898" s="4">
        <v>3.353867214236824</v>
      </c>
      <c r="P898" s="2" t="s">
        <v>19</v>
      </c>
      <c r="Q898" s="2">
        <v>2.9939999579999999</v>
      </c>
      <c r="R898" s="2" t="s">
        <v>29</v>
      </c>
      <c r="S898" s="2" t="s">
        <v>40</v>
      </c>
      <c r="T898" s="4">
        <v>264.77575000000002</v>
      </c>
    </row>
    <row r="899" spans="1:20" s="2" customFormat="1" x14ac:dyDescent="0.2">
      <c r="A899" s="6" t="s">
        <v>3381</v>
      </c>
      <c r="B899" s="2" t="s">
        <v>3382</v>
      </c>
      <c r="C899" s="2" t="s">
        <v>18</v>
      </c>
      <c r="D899" s="2" t="s">
        <v>1809</v>
      </c>
      <c r="E899" s="3">
        <v>1.094865</v>
      </c>
      <c r="H899" s="3"/>
      <c r="I899" s="3">
        <v>2.1132099999999999E-4</v>
      </c>
      <c r="J899" s="3"/>
      <c r="K899" s="4">
        <v>7.6829999999999998</v>
      </c>
      <c r="L899" s="3">
        <v>4.3130000000000002E-2</v>
      </c>
      <c r="M899" s="2">
        <v>72</v>
      </c>
      <c r="N899" s="5">
        <v>45913</v>
      </c>
      <c r="O899" s="4">
        <v>9.9219712525667347</v>
      </c>
      <c r="P899" s="2" t="s">
        <v>26</v>
      </c>
      <c r="Q899" s="2">
        <v>5.5</v>
      </c>
      <c r="R899" s="2" t="s">
        <v>110</v>
      </c>
      <c r="S899" s="2" t="s">
        <v>30</v>
      </c>
      <c r="T899" s="4">
        <v>1706.3021000000001</v>
      </c>
    </row>
    <row r="900" spans="1:20" s="2" customFormat="1" x14ac:dyDescent="0.2">
      <c r="A900" s="6" t="s">
        <v>3383</v>
      </c>
      <c r="B900" s="2" t="s">
        <v>3384</v>
      </c>
      <c r="C900" s="2" t="s">
        <v>18</v>
      </c>
      <c r="D900" s="2" t="s">
        <v>1809</v>
      </c>
      <c r="E900" s="3">
        <v>1.023935</v>
      </c>
      <c r="H900" s="3"/>
      <c r="I900" s="3">
        <v>2.1129300000000001E-4</v>
      </c>
      <c r="J900" s="3"/>
      <c r="K900" s="4">
        <v>1.4930000000000001</v>
      </c>
      <c r="L900" s="3">
        <v>1.3780000000000001E-2</v>
      </c>
      <c r="M900" s="2">
        <v>3</v>
      </c>
      <c r="N900" s="5">
        <v>42856</v>
      </c>
      <c r="O900" s="4">
        <v>1.5523613963039014</v>
      </c>
      <c r="P900" s="2" t="s">
        <v>26</v>
      </c>
      <c r="Q900" s="2">
        <v>2.9500000480000002</v>
      </c>
      <c r="R900" s="2" t="s">
        <v>29</v>
      </c>
      <c r="S900" s="2" t="s">
        <v>40</v>
      </c>
      <c r="T900" s="4">
        <v>133.91314</v>
      </c>
    </row>
    <row r="901" spans="1:20" s="2" customFormat="1" x14ac:dyDescent="0.2">
      <c r="A901" s="6" t="s">
        <v>3385</v>
      </c>
      <c r="B901" s="2" t="s">
        <v>3386</v>
      </c>
      <c r="C901" s="2" t="s">
        <v>18</v>
      </c>
      <c r="D901" s="2" t="s">
        <v>1809</v>
      </c>
      <c r="E901" s="3">
        <v>1.109985</v>
      </c>
      <c r="H901" s="3"/>
      <c r="I901" s="3">
        <v>2.11215E-4</v>
      </c>
      <c r="J901" s="3"/>
      <c r="K901" s="4">
        <v>3.78</v>
      </c>
      <c r="L901" s="3">
        <v>2.6440000000000002E-2</v>
      </c>
      <c r="M901" s="2">
        <v>17.100000000000001</v>
      </c>
      <c r="N901" s="5">
        <v>43844</v>
      </c>
      <c r="O901" s="4">
        <v>4.2573579739904179</v>
      </c>
      <c r="P901" s="2" t="s">
        <v>26</v>
      </c>
      <c r="Q901" s="2">
        <v>5.4000000950000002</v>
      </c>
      <c r="R901" s="2" t="s">
        <v>110</v>
      </c>
      <c r="S901" s="2" t="s">
        <v>30</v>
      </c>
      <c r="T901" s="4">
        <v>530.00135999999998</v>
      </c>
    </row>
    <row r="902" spans="1:20" s="2" customFormat="1" x14ac:dyDescent="0.2">
      <c r="A902" s="6" t="s">
        <v>3387</v>
      </c>
      <c r="B902" s="2" t="s">
        <v>3388</v>
      </c>
      <c r="C902" s="2" t="s">
        <v>18</v>
      </c>
      <c r="D902" s="2" t="s">
        <v>1809</v>
      </c>
      <c r="E902" s="3">
        <v>1.0191699999999999</v>
      </c>
      <c r="H902" s="3"/>
      <c r="I902" s="3">
        <v>2.11098E-4</v>
      </c>
      <c r="J902" s="3"/>
      <c r="K902" s="4">
        <v>14.548</v>
      </c>
      <c r="L902" s="3">
        <v>4.82E-2</v>
      </c>
      <c r="M902" s="2">
        <v>303.3</v>
      </c>
      <c r="N902" s="5">
        <v>51881</v>
      </c>
      <c r="O902" s="4">
        <v>26.261464750171115</v>
      </c>
      <c r="P902" s="2" t="s">
        <v>26</v>
      </c>
      <c r="Q902" s="2">
        <v>4.9499998090000004</v>
      </c>
      <c r="R902" s="2" t="s">
        <v>29</v>
      </c>
      <c r="S902" s="2" t="s">
        <v>123</v>
      </c>
      <c r="T902" s="4">
        <v>2971.8799899999999</v>
      </c>
    </row>
    <row r="903" spans="1:20" s="2" customFormat="1" x14ac:dyDescent="0.2">
      <c r="A903" s="6" t="s">
        <v>3389</v>
      </c>
      <c r="B903" s="2" t="s">
        <v>3390</v>
      </c>
      <c r="C903" s="2" t="s">
        <v>18</v>
      </c>
      <c r="D903" s="2" t="s">
        <v>1809</v>
      </c>
      <c r="E903" s="3">
        <v>1.2110650000000001</v>
      </c>
      <c r="H903" s="3"/>
      <c r="I903" s="3">
        <v>2.1103199999999999E-4</v>
      </c>
      <c r="J903" s="3"/>
      <c r="K903" s="4">
        <v>12.76</v>
      </c>
      <c r="L903" s="3">
        <v>4.444E-2</v>
      </c>
      <c r="M903" s="2">
        <v>221.3</v>
      </c>
      <c r="N903" s="5">
        <v>49963</v>
      </c>
      <c r="O903" s="4">
        <v>21.010266940451746</v>
      </c>
      <c r="P903" s="2" t="s">
        <v>26</v>
      </c>
      <c r="Q903" s="2">
        <v>6</v>
      </c>
      <c r="R903" s="2" t="s">
        <v>110</v>
      </c>
      <c r="S903" s="2" t="s">
        <v>30</v>
      </c>
      <c r="T903" s="4">
        <v>2413.9367999999999</v>
      </c>
    </row>
    <row r="904" spans="1:20" s="2" customFormat="1" x14ac:dyDescent="0.2">
      <c r="A904" s="6" t="s">
        <v>3391</v>
      </c>
      <c r="B904" s="2" t="s">
        <v>3392</v>
      </c>
      <c r="C904" s="2" t="s">
        <v>109</v>
      </c>
      <c r="D904" s="2" t="s">
        <v>1872</v>
      </c>
      <c r="E904" s="3">
        <v>1.0654049999999999</v>
      </c>
      <c r="H904" s="3"/>
      <c r="I904" s="3">
        <v>2.11015E-4</v>
      </c>
      <c r="J904" s="3"/>
      <c r="K904" s="4">
        <v>1.792483568</v>
      </c>
      <c r="L904" s="3">
        <v>2.9797759E-2</v>
      </c>
      <c r="M904" s="2">
        <v>5.1918106079999999</v>
      </c>
      <c r="N904" s="5">
        <v>44852</v>
      </c>
      <c r="O904" s="4">
        <v>7.0171115674195752</v>
      </c>
      <c r="P904" s="2" t="s">
        <v>19</v>
      </c>
      <c r="Q904" s="2">
        <v>6.375</v>
      </c>
      <c r="R904" s="2" t="s">
        <v>110</v>
      </c>
      <c r="S904" s="2" t="s">
        <v>30</v>
      </c>
      <c r="T904" s="4">
        <v>420.50891000000001</v>
      </c>
    </row>
    <row r="905" spans="1:20" s="2" customFormat="1" x14ac:dyDescent="0.2">
      <c r="A905" s="6" t="s">
        <v>3393</v>
      </c>
      <c r="B905" s="2" t="s">
        <v>3394</v>
      </c>
      <c r="C905" s="2" t="s">
        <v>18</v>
      </c>
      <c r="D905" s="2" t="s">
        <v>1809</v>
      </c>
      <c r="E905" s="3">
        <v>1.018915</v>
      </c>
      <c r="H905" s="3"/>
      <c r="I905" s="3">
        <v>2.11008E-4</v>
      </c>
      <c r="J905" s="3"/>
      <c r="K905" s="4">
        <v>5.6559999999999997</v>
      </c>
      <c r="L905" s="3">
        <v>3.5479999999999998E-2</v>
      </c>
      <c r="M905" s="2">
        <v>37.700000000000003</v>
      </c>
      <c r="N905" s="5">
        <v>44683</v>
      </c>
      <c r="O905" s="4">
        <v>6.5544147843942504</v>
      </c>
      <c r="P905" s="2" t="s">
        <v>26</v>
      </c>
      <c r="Q905" s="2">
        <v>3.875</v>
      </c>
      <c r="R905" s="2" t="s">
        <v>29</v>
      </c>
      <c r="S905" s="2" t="s">
        <v>41</v>
      </c>
      <c r="T905" s="4">
        <v>1040.704</v>
      </c>
    </row>
    <row r="906" spans="1:20" s="2" customFormat="1" x14ac:dyDescent="0.2">
      <c r="A906" s="6" t="s">
        <v>3395</v>
      </c>
      <c r="B906" s="2" t="s">
        <v>3396</v>
      </c>
      <c r="C906" s="2" t="s">
        <v>18</v>
      </c>
      <c r="D906" s="2" t="s">
        <v>1809</v>
      </c>
      <c r="E906" s="3">
        <v>1.0017</v>
      </c>
      <c r="H906" s="3"/>
      <c r="I906" s="3">
        <v>2.1092100000000001E-4</v>
      </c>
      <c r="J906" s="3"/>
      <c r="K906" s="4">
        <v>1.4610000000000001</v>
      </c>
      <c r="L906" s="3">
        <v>1.634E-2</v>
      </c>
      <c r="M906" s="2">
        <v>2.9</v>
      </c>
      <c r="N906" s="5">
        <v>42835</v>
      </c>
      <c r="O906" s="4">
        <v>1.4948665297741273</v>
      </c>
      <c r="P906" s="2" t="s">
        <v>26</v>
      </c>
      <c r="Q906" s="2">
        <v>1.75</v>
      </c>
      <c r="R906" s="2" t="s">
        <v>24</v>
      </c>
      <c r="S906" s="2" t="s">
        <v>40</v>
      </c>
      <c r="T906" s="4">
        <v>170.76022</v>
      </c>
    </row>
    <row r="907" spans="1:20" s="2" customFormat="1" x14ac:dyDescent="0.2">
      <c r="A907" s="6" t="s">
        <v>3397</v>
      </c>
      <c r="B907" s="2" t="s">
        <v>3398</v>
      </c>
      <c r="C907" s="2" t="s">
        <v>18</v>
      </c>
      <c r="D907" s="2" t="s">
        <v>1809</v>
      </c>
      <c r="E907" s="3">
        <v>1.1071850000000001</v>
      </c>
      <c r="H907" s="3"/>
      <c r="I907" s="3">
        <v>2.1084200000000001E-4</v>
      </c>
      <c r="J907" s="3"/>
      <c r="K907" s="4">
        <v>3.9910000000000001</v>
      </c>
      <c r="L907" s="3">
        <v>2.308E-2</v>
      </c>
      <c r="M907" s="2">
        <v>18.8</v>
      </c>
      <c r="N907" s="5">
        <v>43905</v>
      </c>
      <c r="O907" s="4">
        <v>4.4243668720054758</v>
      </c>
      <c r="P907" s="2" t="s">
        <v>26</v>
      </c>
      <c r="Q907" s="2">
        <v>4.875</v>
      </c>
      <c r="R907" s="2" t="s">
        <v>29</v>
      </c>
      <c r="S907" s="2" t="s">
        <v>261</v>
      </c>
      <c r="T907" s="4">
        <v>413.15629999999999</v>
      </c>
    </row>
    <row r="908" spans="1:20" s="2" customFormat="1" x14ac:dyDescent="0.2">
      <c r="A908" s="6" t="s">
        <v>3399</v>
      </c>
      <c r="B908" s="2" t="s">
        <v>3400</v>
      </c>
      <c r="C908" s="2" t="s">
        <v>18</v>
      </c>
      <c r="D908" s="2" t="s">
        <v>1809</v>
      </c>
      <c r="E908" s="3">
        <v>1.02715</v>
      </c>
      <c r="H908" s="3"/>
      <c r="I908" s="3">
        <v>2.1078399999999999E-4</v>
      </c>
      <c r="J908" s="3"/>
      <c r="K908" s="4">
        <v>4.8280000000000003</v>
      </c>
      <c r="L908" s="3">
        <v>2.4469999999999999E-2</v>
      </c>
      <c r="M908" s="2">
        <v>26.9</v>
      </c>
      <c r="N908" s="5">
        <v>44218</v>
      </c>
      <c r="O908" s="4">
        <v>5.2813141683778237</v>
      </c>
      <c r="P908" s="2" t="s">
        <v>26</v>
      </c>
      <c r="Q908" s="2">
        <v>3</v>
      </c>
      <c r="R908" s="2" t="s">
        <v>29</v>
      </c>
      <c r="S908" s="2" t="s">
        <v>30</v>
      </c>
      <c r="T908" s="4">
        <v>478.11201</v>
      </c>
    </row>
    <row r="909" spans="1:20" s="2" customFormat="1" x14ac:dyDescent="0.2">
      <c r="A909" s="6" t="s">
        <v>3401</v>
      </c>
      <c r="B909" s="2" t="s">
        <v>3402</v>
      </c>
      <c r="C909" s="2" t="s">
        <v>18</v>
      </c>
      <c r="D909" s="2" t="s">
        <v>1809</v>
      </c>
      <c r="E909" s="3">
        <v>1.028745</v>
      </c>
      <c r="H909" s="3"/>
      <c r="I909" s="3">
        <v>2.10774E-4</v>
      </c>
      <c r="J909" s="3"/>
      <c r="K909" s="4">
        <v>14.813000000000001</v>
      </c>
      <c r="L909" s="3">
        <v>5.058E-2</v>
      </c>
      <c r="M909" s="2">
        <v>322.2</v>
      </c>
      <c r="N909" s="5">
        <v>52670</v>
      </c>
      <c r="O909" s="4">
        <v>28.421629021218344</v>
      </c>
      <c r="P909" s="2" t="s">
        <v>26</v>
      </c>
      <c r="Q909" s="2">
        <v>5.25</v>
      </c>
      <c r="R909" s="2" t="s">
        <v>110</v>
      </c>
      <c r="S909" s="2" t="s">
        <v>30</v>
      </c>
      <c r="T909" s="4">
        <v>3244.5802699999999</v>
      </c>
    </row>
    <row r="910" spans="1:20" s="2" customFormat="1" x14ac:dyDescent="0.2">
      <c r="A910" s="6" t="s">
        <v>3403</v>
      </c>
      <c r="B910" s="2" t="s">
        <v>3404</v>
      </c>
      <c r="C910" s="2" t="s">
        <v>18</v>
      </c>
      <c r="D910" s="2" t="s">
        <v>17</v>
      </c>
      <c r="E910" s="3">
        <v>1.362905</v>
      </c>
      <c r="H910" s="3"/>
      <c r="I910" s="3">
        <v>2.1053200000000001E-4</v>
      </c>
      <c r="J910" s="3"/>
      <c r="K910" s="4">
        <v>10.77</v>
      </c>
      <c r="L910" s="3">
        <v>1.8890000000000001E-2</v>
      </c>
      <c r="M910" s="2">
        <v>144.30000000000001</v>
      </c>
      <c r="N910" s="5">
        <v>47382</v>
      </c>
      <c r="O910" s="4">
        <v>13.943874058863791</v>
      </c>
      <c r="P910" s="2" t="s">
        <v>19</v>
      </c>
      <c r="Q910" s="2">
        <v>4.875</v>
      </c>
      <c r="R910" s="2" t="s">
        <v>29</v>
      </c>
      <c r="S910" s="2" t="s">
        <v>104</v>
      </c>
      <c r="T910" s="4">
        <v>1164.72723</v>
      </c>
    </row>
    <row r="911" spans="1:20" s="2" customFormat="1" x14ac:dyDescent="0.2">
      <c r="A911" s="6" t="s">
        <v>3405</v>
      </c>
      <c r="B911" s="2" t="s">
        <v>3406</v>
      </c>
      <c r="C911" s="2" t="s">
        <v>18</v>
      </c>
      <c r="D911" s="2" t="s">
        <v>1809</v>
      </c>
      <c r="E911" s="3">
        <v>1.0244949999999999</v>
      </c>
      <c r="H911" s="3"/>
      <c r="I911" s="3">
        <v>2.1048700000000001E-4</v>
      </c>
      <c r="J911" s="3"/>
      <c r="K911" s="4">
        <v>6.9379999999999997</v>
      </c>
      <c r="L911" s="3">
        <v>4.8030000000000003E-2</v>
      </c>
      <c r="M911" s="2">
        <v>58.5</v>
      </c>
      <c r="N911" s="5">
        <v>45494</v>
      </c>
      <c r="O911" s="4">
        <v>8.774811772758385</v>
      </c>
      <c r="P911" s="2" t="s">
        <v>26</v>
      </c>
      <c r="Q911" s="2">
        <v>5.1500000950000002</v>
      </c>
      <c r="R911" s="2" t="s">
        <v>110</v>
      </c>
      <c r="S911" s="2" t="s">
        <v>30</v>
      </c>
      <c r="T911" s="4">
        <v>1958.4863899999998</v>
      </c>
    </row>
    <row r="912" spans="1:20" s="2" customFormat="1" x14ac:dyDescent="0.2">
      <c r="A912" s="6" t="s">
        <v>173</v>
      </c>
      <c r="B912" s="2" t="s">
        <v>174</v>
      </c>
      <c r="C912" s="2" t="s">
        <v>18</v>
      </c>
      <c r="D912" s="2" t="s">
        <v>17</v>
      </c>
      <c r="E912" s="3">
        <v>1.0823700000000001</v>
      </c>
      <c r="H912" s="3"/>
      <c r="I912" s="3">
        <v>2.10387E-4</v>
      </c>
      <c r="J912" s="3"/>
      <c r="K912" s="4">
        <v>3.5019999999999998</v>
      </c>
      <c r="L912" s="3">
        <v>6.0499999999999998E-3</v>
      </c>
      <c r="M912" s="2">
        <v>16.100000000000001</v>
      </c>
      <c r="N912" s="5">
        <v>43634</v>
      </c>
      <c r="O912" s="4">
        <v>3.6824093086926761</v>
      </c>
      <c r="P912" s="2" t="s">
        <v>19</v>
      </c>
      <c r="Q912" s="2">
        <v>2.875</v>
      </c>
      <c r="R912" s="2" t="s">
        <v>29</v>
      </c>
      <c r="S912" s="2" t="s">
        <v>66</v>
      </c>
      <c r="T912" s="4">
        <v>280.00441000000001</v>
      </c>
    </row>
    <row r="913" spans="1:20" s="2" customFormat="1" x14ac:dyDescent="0.2">
      <c r="A913" s="6" t="s">
        <v>3407</v>
      </c>
      <c r="B913" s="2" t="s">
        <v>3408</v>
      </c>
      <c r="C913" s="2" t="s">
        <v>18</v>
      </c>
      <c r="D913" s="2" t="s">
        <v>17</v>
      </c>
      <c r="E913" s="3">
        <v>1.07084</v>
      </c>
      <c r="H913" s="3"/>
      <c r="I913" s="3">
        <v>2.10325E-4</v>
      </c>
      <c r="J913" s="3"/>
      <c r="K913" s="4">
        <v>4.7560000000000002</v>
      </c>
      <c r="L913" s="3">
        <v>9.5099999999999994E-3</v>
      </c>
      <c r="M913" s="2">
        <v>28.4</v>
      </c>
      <c r="N913" s="5">
        <v>44162</v>
      </c>
      <c r="O913" s="4">
        <v>5.1279945242984262</v>
      </c>
      <c r="P913" s="2" t="s">
        <v>19</v>
      </c>
      <c r="Q913" s="2">
        <v>2.375</v>
      </c>
      <c r="R913" s="2" t="s">
        <v>29</v>
      </c>
      <c r="S913" s="2" t="s">
        <v>30</v>
      </c>
      <c r="T913" s="4">
        <v>446.16329000000002</v>
      </c>
    </row>
    <row r="914" spans="1:20" s="2" customFormat="1" x14ac:dyDescent="0.2">
      <c r="A914" s="6" t="s">
        <v>864</v>
      </c>
      <c r="B914" s="2" t="s">
        <v>865</v>
      </c>
      <c r="C914" s="2" t="s">
        <v>18</v>
      </c>
      <c r="D914" s="2" t="s">
        <v>17</v>
      </c>
      <c r="E914" s="3">
        <v>1.06962</v>
      </c>
      <c r="H914" s="3"/>
      <c r="I914" s="3">
        <v>2.1027700000000001E-4</v>
      </c>
      <c r="J914" s="3"/>
      <c r="K914" s="4">
        <v>3.948</v>
      </c>
      <c r="L914" s="3">
        <v>1.187E-2</v>
      </c>
      <c r="M914" s="2">
        <v>20.2</v>
      </c>
      <c r="N914" s="5">
        <v>43844</v>
      </c>
      <c r="O914" s="4">
        <v>4.2573579739904179</v>
      </c>
      <c r="P914" s="2" t="s">
        <v>19</v>
      </c>
      <c r="Q914" s="2">
        <v>2.875</v>
      </c>
      <c r="R914" s="2" t="s">
        <v>29</v>
      </c>
      <c r="S914" s="2" t="s">
        <v>77</v>
      </c>
      <c r="T914" s="4">
        <v>505.22984000000002</v>
      </c>
    </row>
    <row r="915" spans="1:20" s="2" customFormat="1" x14ac:dyDescent="0.2">
      <c r="A915" s="6" t="s">
        <v>3409</v>
      </c>
      <c r="B915" s="2" t="s">
        <v>3410</v>
      </c>
      <c r="C915" s="2" t="s">
        <v>18</v>
      </c>
      <c r="D915" s="2" t="s">
        <v>1809</v>
      </c>
      <c r="E915" s="3">
        <v>1.024745</v>
      </c>
      <c r="H915" s="3"/>
      <c r="I915" s="3">
        <v>2.10151E-4</v>
      </c>
      <c r="J915" s="3"/>
      <c r="K915" s="4">
        <v>4.42</v>
      </c>
      <c r="L915" s="3">
        <v>2.1489999999999999E-2</v>
      </c>
      <c r="M915" s="2">
        <v>22.5</v>
      </c>
      <c r="N915" s="5">
        <v>44027</v>
      </c>
      <c r="O915" s="4">
        <v>4.7583846680355917</v>
      </c>
      <c r="P915" s="2" t="s">
        <v>26</v>
      </c>
      <c r="Q915" s="2">
        <v>2.7000000480000002</v>
      </c>
      <c r="R915" s="2" t="s">
        <v>29</v>
      </c>
      <c r="S915" s="2" t="s">
        <v>77</v>
      </c>
      <c r="T915" s="4">
        <v>353.30828000000002</v>
      </c>
    </row>
    <row r="916" spans="1:20" s="2" customFormat="1" x14ac:dyDescent="0.2">
      <c r="A916" s="6" t="s">
        <v>862</v>
      </c>
      <c r="B916" s="2" t="s">
        <v>863</v>
      </c>
      <c r="C916" s="2" t="s">
        <v>18</v>
      </c>
      <c r="D916" s="2" t="s">
        <v>17</v>
      </c>
      <c r="E916" s="3">
        <v>1.0649</v>
      </c>
      <c r="H916" s="3"/>
      <c r="I916" s="3">
        <v>2.0986799999999999E-4</v>
      </c>
      <c r="J916" s="3"/>
      <c r="K916" s="4">
        <v>1.4450000000000001</v>
      </c>
      <c r="L916" s="3">
        <v>3.8500000000000001E-3</v>
      </c>
      <c r="M916" s="2">
        <v>3.6</v>
      </c>
      <c r="N916" s="5">
        <v>42836</v>
      </c>
      <c r="O916" s="4">
        <v>1.4976043805612593</v>
      </c>
      <c r="P916" s="2" t="s">
        <v>19</v>
      </c>
      <c r="Q916" s="2">
        <v>4.75</v>
      </c>
      <c r="R916" s="2" t="s">
        <v>29</v>
      </c>
      <c r="S916" s="2" t="s">
        <v>50</v>
      </c>
      <c r="T916" s="4">
        <v>91.831450000000004</v>
      </c>
    </row>
    <row r="917" spans="1:20" s="2" customFormat="1" x14ac:dyDescent="0.2">
      <c r="A917" s="6" t="s">
        <v>3411</v>
      </c>
      <c r="B917" s="2" t="s">
        <v>3412</v>
      </c>
      <c r="C917" s="2" t="s">
        <v>18</v>
      </c>
      <c r="D917" s="2" t="s">
        <v>1809</v>
      </c>
      <c r="E917" s="3">
        <v>1.0919099999999999</v>
      </c>
      <c r="H917" s="3"/>
      <c r="I917" s="3">
        <v>2.09822E-4</v>
      </c>
      <c r="J917" s="3"/>
      <c r="K917" s="4">
        <v>3.8740000000000001</v>
      </c>
      <c r="L917" s="3">
        <v>2.332E-2</v>
      </c>
      <c r="M917" s="2">
        <v>17.8</v>
      </c>
      <c r="N917" s="5">
        <v>43857</v>
      </c>
      <c r="O917" s="4">
        <v>4.2929500342231348</v>
      </c>
      <c r="P917" s="2" t="s">
        <v>26</v>
      </c>
      <c r="Q917" s="2">
        <v>4.5999999049999998</v>
      </c>
      <c r="R917" s="2" t="s">
        <v>29</v>
      </c>
      <c r="S917" s="2" t="s">
        <v>41</v>
      </c>
      <c r="T917" s="4">
        <v>419.10481999999996</v>
      </c>
    </row>
    <row r="918" spans="1:20" s="2" customFormat="1" x14ac:dyDescent="0.2">
      <c r="A918" s="6" t="s">
        <v>3413</v>
      </c>
      <c r="B918" s="2" t="s">
        <v>3414</v>
      </c>
      <c r="C918" s="2" t="s">
        <v>18</v>
      </c>
      <c r="D918" s="2" t="s">
        <v>1872</v>
      </c>
      <c r="E918" s="3">
        <v>1.23743</v>
      </c>
      <c r="H918" s="3"/>
      <c r="I918" s="3">
        <v>2.0973899999999999E-4</v>
      </c>
      <c r="J918" s="3"/>
      <c r="K918" s="4">
        <v>11.006</v>
      </c>
      <c r="L918" s="3">
        <v>3.7870000000000001E-2</v>
      </c>
      <c r="M918" s="2">
        <v>162.19999999999999</v>
      </c>
      <c r="N918" s="5">
        <v>48320</v>
      </c>
      <c r="O918" s="4">
        <v>16.511978097193705</v>
      </c>
      <c r="P918" s="2" t="s">
        <v>19</v>
      </c>
      <c r="Q918" s="2">
        <v>5.75</v>
      </c>
      <c r="R918" s="2" t="s">
        <v>29</v>
      </c>
      <c r="S918" s="2" t="s">
        <v>566</v>
      </c>
      <c r="T918" s="4">
        <v>1625.3000400000001</v>
      </c>
    </row>
    <row r="919" spans="1:20" s="2" customFormat="1" x14ac:dyDescent="0.2">
      <c r="A919" s="6" t="s">
        <v>868</v>
      </c>
      <c r="B919" s="2" t="s">
        <v>869</v>
      </c>
      <c r="C919" s="2" t="s">
        <v>18</v>
      </c>
      <c r="D919" s="2" t="s">
        <v>17</v>
      </c>
      <c r="E919" s="3">
        <v>1.0684450000000001</v>
      </c>
      <c r="H919" s="3"/>
      <c r="I919" s="3">
        <v>2.0971799999999999E-4</v>
      </c>
      <c r="J919" s="3"/>
      <c r="K919" s="4">
        <v>1.6180000000000001</v>
      </c>
      <c r="L919" s="3">
        <v>6.2100000000000002E-3</v>
      </c>
      <c r="M919" s="2">
        <v>4.3</v>
      </c>
      <c r="N919" s="5">
        <v>42901</v>
      </c>
      <c r="O919" s="4">
        <v>1.675564681724846</v>
      </c>
      <c r="P919" s="2" t="s">
        <v>19</v>
      </c>
      <c r="Q919" s="2">
        <v>4.75</v>
      </c>
      <c r="R919" s="2" t="s">
        <v>29</v>
      </c>
      <c r="S919" s="2" t="s">
        <v>30</v>
      </c>
      <c r="T919" s="4">
        <v>140.35014999999999</v>
      </c>
    </row>
    <row r="920" spans="1:20" s="2" customFormat="1" x14ac:dyDescent="0.2">
      <c r="A920" s="6" t="s">
        <v>3415</v>
      </c>
      <c r="B920" s="2" t="s">
        <v>3416</v>
      </c>
      <c r="C920" s="2" t="s">
        <v>18</v>
      </c>
      <c r="D920" s="2" t="s">
        <v>1809</v>
      </c>
      <c r="E920" s="3">
        <v>1.02003</v>
      </c>
      <c r="H920" s="3"/>
      <c r="I920" s="3">
        <v>2.09707E-4</v>
      </c>
      <c r="J920" s="3"/>
      <c r="K920" s="4">
        <v>1.1419999999999999</v>
      </c>
      <c r="L920" s="3">
        <v>8.9499999999999996E-3</v>
      </c>
      <c r="M920" s="2">
        <v>1.9</v>
      </c>
      <c r="N920" s="5">
        <v>42719</v>
      </c>
      <c r="O920" s="4">
        <v>1.1772758384668036</v>
      </c>
      <c r="P920" s="2" t="s">
        <v>26</v>
      </c>
      <c r="Q920" s="2">
        <v>2.625</v>
      </c>
      <c r="R920" s="2" t="s">
        <v>29</v>
      </c>
      <c r="S920" s="2" t="s">
        <v>30</v>
      </c>
      <c r="T920" s="4">
        <v>63.37529</v>
      </c>
    </row>
    <row r="921" spans="1:20" s="2" customFormat="1" x14ac:dyDescent="0.2">
      <c r="A921" s="6" t="s">
        <v>3417</v>
      </c>
      <c r="B921" s="2" t="s">
        <v>3418</v>
      </c>
      <c r="C921" s="2" t="s">
        <v>18</v>
      </c>
      <c r="D921" s="2" t="s">
        <v>1809</v>
      </c>
      <c r="E921" s="3">
        <v>1.0114000000000001</v>
      </c>
      <c r="H921" s="3"/>
      <c r="I921" s="3">
        <v>2.0954099999999999E-4</v>
      </c>
      <c r="J921" s="3"/>
      <c r="K921" s="4">
        <v>11.55</v>
      </c>
      <c r="L921" s="3">
        <v>6.6530000000000006E-2</v>
      </c>
      <c r="M921" s="2">
        <v>204</v>
      </c>
      <c r="N921" s="5">
        <v>50936</v>
      </c>
      <c r="O921" s="4">
        <v>23.674195756331279</v>
      </c>
      <c r="P921" s="2" t="s">
        <v>26</v>
      </c>
      <c r="Q921" s="2">
        <v>6.75</v>
      </c>
      <c r="R921" s="2" t="s">
        <v>29</v>
      </c>
      <c r="S921" s="2" t="s">
        <v>261</v>
      </c>
      <c r="T921" s="4">
        <v>4608.7964999999995</v>
      </c>
    </row>
    <row r="922" spans="1:20" s="2" customFormat="1" x14ac:dyDescent="0.2">
      <c r="A922" s="6" t="s">
        <v>3419</v>
      </c>
      <c r="B922" s="2" t="s">
        <v>3420</v>
      </c>
      <c r="C922" s="2" t="s">
        <v>18</v>
      </c>
      <c r="D922" s="2" t="s">
        <v>1809</v>
      </c>
      <c r="E922" s="3">
        <v>1.022535</v>
      </c>
      <c r="H922" s="3"/>
      <c r="I922" s="3">
        <v>2.09485E-4</v>
      </c>
      <c r="J922" s="3"/>
      <c r="K922" s="4">
        <v>3.105</v>
      </c>
      <c r="L922" s="3">
        <v>1.6590000000000001E-2</v>
      </c>
      <c r="M922" s="2">
        <v>11.4</v>
      </c>
      <c r="N922" s="5">
        <v>43480</v>
      </c>
      <c r="O922" s="4">
        <v>3.2607802874743328</v>
      </c>
      <c r="P922" s="2" t="s">
        <v>26</v>
      </c>
      <c r="Q922" s="2">
        <v>2.375</v>
      </c>
      <c r="R922" s="2" t="s">
        <v>29</v>
      </c>
      <c r="S922" s="2" t="s">
        <v>361</v>
      </c>
      <c r="T922" s="4">
        <v>203.18499</v>
      </c>
    </row>
    <row r="923" spans="1:20" s="2" customFormat="1" x14ac:dyDescent="0.2">
      <c r="A923" s="6" t="s">
        <v>3421</v>
      </c>
      <c r="B923" s="2" t="s">
        <v>3422</v>
      </c>
      <c r="C923" s="2" t="s">
        <v>18</v>
      </c>
      <c r="D923" s="2" t="s">
        <v>1809</v>
      </c>
      <c r="E923" s="3">
        <v>1.0169550000000001</v>
      </c>
      <c r="H923" s="3"/>
      <c r="I923" s="3">
        <v>2.0928799999999999E-4</v>
      </c>
      <c r="J923" s="3"/>
      <c r="K923" s="4">
        <v>1.599</v>
      </c>
      <c r="L923" s="3">
        <v>1.9550000000000001E-2</v>
      </c>
      <c r="M923" s="2">
        <v>3.4</v>
      </c>
      <c r="N923" s="5">
        <v>42898</v>
      </c>
      <c r="O923" s="4">
        <v>1.6673511293634498</v>
      </c>
      <c r="P923" s="2" t="s">
        <v>26</v>
      </c>
      <c r="Q923" s="2">
        <v>3</v>
      </c>
      <c r="R923" s="2" t="s">
        <v>29</v>
      </c>
      <c r="S923" s="2" t="s">
        <v>104</v>
      </c>
      <c r="T923" s="4">
        <v>228.73214999999999</v>
      </c>
    </row>
    <row r="924" spans="1:20" s="2" customFormat="1" x14ac:dyDescent="0.2">
      <c r="A924" s="6" t="s">
        <v>3423</v>
      </c>
      <c r="B924" s="2" t="s">
        <v>3424</v>
      </c>
      <c r="C924" s="2" t="s">
        <v>18</v>
      </c>
      <c r="D924" s="2" t="s">
        <v>1809</v>
      </c>
      <c r="E924" s="3">
        <v>1.018975</v>
      </c>
      <c r="H924" s="3"/>
      <c r="I924" s="3">
        <v>2.0923400000000001E-4</v>
      </c>
      <c r="J924" s="3"/>
      <c r="K924" s="4">
        <v>4.3630000000000004</v>
      </c>
      <c r="L924" s="3">
        <v>2.0219999999999998E-2</v>
      </c>
      <c r="M924" s="2">
        <v>21.9</v>
      </c>
      <c r="N924" s="5">
        <v>43997</v>
      </c>
      <c r="O924" s="4">
        <v>4.6762491444216288</v>
      </c>
      <c r="P924" s="2" t="s">
        <v>26</v>
      </c>
      <c r="Q924" s="2">
        <v>2.4500000480000002</v>
      </c>
      <c r="R924" s="2" t="s">
        <v>29</v>
      </c>
      <c r="S924" s="2" t="s">
        <v>361</v>
      </c>
      <c r="T924" s="4">
        <v>301.43967000000004</v>
      </c>
    </row>
    <row r="925" spans="1:20" s="2" customFormat="1" x14ac:dyDescent="0.2">
      <c r="A925" s="6" t="s">
        <v>3425</v>
      </c>
      <c r="B925" s="2" t="s">
        <v>3426</v>
      </c>
      <c r="C925" s="2" t="s">
        <v>18</v>
      </c>
      <c r="D925" s="2" t="s">
        <v>1809</v>
      </c>
      <c r="E925" s="3">
        <v>1.40012</v>
      </c>
      <c r="H925" s="3"/>
      <c r="I925" s="3">
        <v>2.0914300000000001E-4</v>
      </c>
      <c r="J925" s="3"/>
      <c r="K925" s="4">
        <v>5.39</v>
      </c>
      <c r="L925" s="3">
        <v>3.116E-2</v>
      </c>
      <c r="M925" s="2">
        <v>36.9</v>
      </c>
      <c r="N925" s="5">
        <v>44880</v>
      </c>
      <c r="O925" s="4">
        <v>7.0937713894592749</v>
      </c>
      <c r="P925" s="2" t="s">
        <v>26</v>
      </c>
      <c r="Q925" s="2">
        <v>9.4549999239999991</v>
      </c>
      <c r="R925" s="2" t="s">
        <v>29</v>
      </c>
      <c r="S925" s="2" t="s">
        <v>261</v>
      </c>
      <c r="T925" s="4">
        <v>715.23683000000005</v>
      </c>
    </row>
    <row r="926" spans="1:20" s="2" customFormat="1" x14ac:dyDescent="0.2">
      <c r="A926" s="6" t="s">
        <v>3427</v>
      </c>
      <c r="B926" s="2" t="s">
        <v>3428</v>
      </c>
      <c r="C926" s="2" t="s">
        <v>18</v>
      </c>
      <c r="D926" s="2" t="s">
        <v>1809</v>
      </c>
      <c r="E926" s="3">
        <v>1.32192</v>
      </c>
      <c r="H926" s="3"/>
      <c r="I926" s="3">
        <v>2.0908100000000001E-4</v>
      </c>
      <c r="J926" s="3"/>
      <c r="K926" s="4">
        <v>13.042</v>
      </c>
      <c r="L926" s="3">
        <v>4.2360000000000002E-2</v>
      </c>
      <c r="M926" s="2">
        <v>233.5</v>
      </c>
      <c r="N926" s="5">
        <v>50328</v>
      </c>
      <c r="O926" s="4">
        <v>22.009582477754961</v>
      </c>
      <c r="P926" s="2" t="s">
        <v>26</v>
      </c>
      <c r="Q926" s="2">
        <v>6.5</v>
      </c>
      <c r="R926" s="2" t="s">
        <v>29</v>
      </c>
      <c r="S926" s="2" t="s">
        <v>104</v>
      </c>
      <c r="T926" s="4">
        <v>2142.4745499999999</v>
      </c>
    </row>
    <row r="927" spans="1:20" s="2" customFormat="1" x14ac:dyDescent="0.2">
      <c r="A927" s="6" t="s">
        <v>3429</v>
      </c>
      <c r="B927" s="2" t="s">
        <v>3430</v>
      </c>
      <c r="C927" s="2" t="s">
        <v>18</v>
      </c>
      <c r="D927" s="2" t="s">
        <v>1809</v>
      </c>
      <c r="E927" s="3">
        <v>1.0185550000000001</v>
      </c>
      <c r="H927" s="3"/>
      <c r="I927" s="3">
        <v>2.0894800000000001E-4</v>
      </c>
      <c r="J927" s="3"/>
      <c r="K927" s="4">
        <v>5.2370000000000001</v>
      </c>
      <c r="L927" s="3">
        <v>2.4510000000000001E-2</v>
      </c>
      <c r="M927" s="2">
        <v>31.5</v>
      </c>
      <c r="N927" s="5">
        <v>44385</v>
      </c>
      <c r="O927" s="4">
        <v>5.7385352498288844</v>
      </c>
      <c r="P927" s="2" t="s">
        <v>26</v>
      </c>
      <c r="Q927" s="2">
        <v>2.7999999519999998</v>
      </c>
      <c r="R927" s="2" t="s">
        <v>29</v>
      </c>
      <c r="S927" s="2" t="s">
        <v>361</v>
      </c>
      <c r="T927" s="4">
        <v>469.94220000000001</v>
      </c>
    </row>
    <row r="928" spans="1:20" s="2" customFormat="1" x14ac:dyDescent="0.2">
      <c r="A928" s="6" t="s">
        <v>872</v>
      </c>
      <c r="B928" s="2" t="s">
        <v>873</v>
      </c>
      <c r="C928" s="2" t="s">
        <v>109</v>
      </c>
      <c r="D928" s="2" t="s">
        <v>17</v>
      </c>
      <c r="E928" s="3">
        <v>1.0605899999999999</v>
      </c>
      <c r="H928" s="3"/>
      <c r="I928" s="3">
        <v>2.0894500000000001E-4</v>
      </c>
      <c r="J928" s="3"/>
      <c r="K928" s="4">
        <v>2.286</v>
      </c>
      <c r="L928" s="3">
        <v>1.565633E-2</v>
      </c>
      <c r="M928" s="2">
        <v>7.6</v>
      </c>
      <c r="N928" s="5">
        <v>45005</v>
      </c>
      <c r="O928" s="4">
        <v>7.4360027378507869</v>
      </c>
      <c r="P928" s="2" t="s">
        <v>19</v>
      </c>
      <c r="Q928" s="2">
        <v>4.125</v>
      </c>
      <c r="R928" s="2" t="s">
        <v>413</v>
      </c>
      <c r="S928" s="2" t="s">
        <v>30</v>
      </c>
      <c r="T928" s="4">
        <v>408.38626000000005</v>
      </c>
    </row>
    <row r="929" spans="1:20" s="2" customFormat="1" x14ac:dyDescent="0.2">
      <c r="A929" s="6" t="s">
        <v>3431</v>
      </c>
      <c r="B929" s="2" t="s">
        <v>3432</v>
      </c>
      <c r="C929" s="2" t="s">
        <v>18</v>
      </c>
      <c r="D929" s="2" t="s">
        <v>1809</v>
      </c>
      <c r="E929" s="3">
        <v>1.02136</v>
      </c>
      <c r="H929" s="3"/>
      <c r="I929" s="3">
        <v>2.0892999999999999E-4</v>
      </c>
      <c r="J929" s="3"/>
      <c r="K929" s="4">
        <v>3.1230000000000002</v>
      </c>
      <c r="L929" s="3">
        <v>1.8249999999999999E-2</v>
      </c>
      <c r="M929" s="2">
        <v>11.6</v>
      </c>
      <c r="N929" s="5">
        <v>43490</v>
      </c>
      <c r="O929" s="4">
        <v>3.2881587953456535</v>
      </c>
      <c r="P929" s="2" t="s">
        <v>26</v>
      </c>
      <c r="Q929" s="2">
        <v>2.5</v>
      </c>
      <c r="R929" s="2" t="s">
        <v>29</v>
      </c>
      <c r="S929" s="2" t="s">
        <v>30</v>
      </c>
      <c r="T929" s="4">
        <v>250.75816</v>
      </c>
    </row>
    <row r="930" spans="1:20" s="2" customFormat="1" x14ac:dyDescent="0.2">
      <c r="A930" s="6" t="s">
        <v>3433</v>
      </c>
      <c r="B930" s="2" t="s">
        <v>3434</v>
      </c>
      <c r="C930" s="2" t="s">
        <v>18</v>
      </c>
      <c r="D930" s="2" t="s">
        <v>17</v>
      </c>
      <c r="E930" s="3">
        <v>1.0665199999999999</v>
      </c>
      <c r="H930" s="3"/>
      <c r="I930" s="3">
        <v>2.0884199999999999E-4</v>
      </c>
      <c r="J930" s="3"/>
      <c r="K930" s="4">
        <v>4.891</v>
      </c>
      <c r="L930" s="3">
        <v>9.4400000000000005E-3</v>
      </c>
      <c r="M930" s="2">
        <v>29.8</v>
      </c>
      <c r="N930" s="5">
        <v>44206</v>
      </c>
      <c r="O930" s="4">
        <v>5.248459958932238</v>
      </c>
      <c r="P930" s="2" t="s">
        <v>19</v>
      </c>
      <c r="Q930" s="2">
        <v>2.25</v>
      </c>
      <c r="R930" s="2" t="s">
        <v>29</v>
      </c>
      <c r="S930" s="2" t="s">
        <v>361</v>
      </c>
      <c r="T930" s="4">
        <v>451.09638000000001</v>
      </c>
    </row>
    <row r="931" spans="1:20" s="2" customFormat="1" x14ac:dyDescent="0.2">
      <c r="A931" s="6" t="s">
        <v>3435</v>
      </c>
      <c r="B931" s="2" t="s">
        <v>3436</v>
      </c>
      <c r="C931" s="2" t="s">
        <v>18</v>
      </c>
      <c r="D931" s="2" t="s">
        <v>1809</v>
      </c>
      <c r="E931" s="3">
        <v>1.0142199999999999</v>
      </c>
      <c r="H931" s="3"/>
      <c r="I931" s="3">
        <v>2.0879500000000001E-4</v>
      </c>
      <c r="J931" s="3"/>
      <c r="K931" s="4">
        <v>1.526</v>
      </c>
      <c r="L931" s="3">
        <v>1.179E-2</v>
      </c>
      <c r="M931" s="2">
        <v>3.1</v>
      </c>
      <c r="N931" s="5">
        <v>42863</v>
      </c>
      <c r="O931" s="4">
        <v>1.5715263518138261</v>
      </c>
      <c r="P931" s="2" t="s">
        <v>26</v>
      </c>
      <c r="Q931" s="2">
        <v>2.0999999049999998</v>
      </c>
      <c r="R931" s="2" t="s">
        <v>29</v>
      </c>
      <c r="S931" s="2" t="s">
        <v>30</v>
      </c>
      <c r="T931" s="4">
        <v>105.45117999999999</v>
      </c>
    </row>
    <row r="932" spans="1:20" s="2" customFormat="1" x14ac:dyDescent="0.2">
      <c r="A932" s="6" t="s">
        <v>3437</v>
      </c>
      <c r="B932" s="2" t="s">
        <v>3438</v>
      </c>
      <c r="C932" s="2" t="s">
        <v>109</v>
      </c>
      <c r="D932" s="2" t="s">
        <v>1809</v>
      </c>
      <c r="E932" s="3">
        <v>1.16527</v>
      </c>
      <c r="H932" s="3"/>
      <c r="I932" s="3">
        <v>2.0876799999999999E-4</v>
      </c>
      <c r="J932" s="3"/>
      <c r="K932" s="4">
        <v>4.7439546589999999</v>
      </c>
      <c r="L932" s="3">
        <v>4.0147561999999998E-2</v>
      </c>
      <c r="M932" s="2">
        <v>27.5052433</v>
      </c>
      <c r="N932" s="5">
        <v>54786</v>
      </c>
      <c r="O932" s="4">
        <v>34.214921286789867</v>
      </c>
      <c r="P932" s="2" t="s">
        <v>26</v>
      </c>
      <c r="Q932" s="2">
        <v>7.25</v>
      </c>
      <c r="R932" s="2" t="s">
        <v>134</v>
      </c>
      <c r="S932" s="2" t="s">
        <v>77</v>
      </c>
      <c r="T932" s="4">
        <v>1154.88194</v>
      </c>
    </row>
    <row r="933" spans="1:20" s="2" customFormat="1" x14ac:dyDescent="0.2">
      <c r="A933" s="6" t="s">
        <v>3439</v>
      </c>
      <c r="B933" s="2" t="s">
        <v>3440</v>
      </c>
      <c r="C933" s="2" t="s">
        <v>18</v>
      </c>
      <c r="D933" s="2" t="s">
        <v>1809</v>
      </c>
      <c r="E933" s="3">
        <v>1.0240849999999999</v>
      </c>
      <c r="H933" s="3"/>
      <c r="I933" s="3">
        <v>2.0868800000000001E-4</v>
      </c>
      <c r="J933" s="3"/>
      <c r="K933" s="4">
        <v>14.065</v>
      </c>
      <c r="L933" s="3">
        <v>4.9549999999999997E-2</v>
      </c>
      <c r="M933" s="2">
        <v>279.8</v>
      </c>
      <c r="N933" s="5">
        <v>51394</v>
      </c>
      <c r="O933" s="4">
        <v>24.928131416837783</v>
      </c>
      <c r="P933" s="2" t="s">
        <v>26</v>
      </c>
      <c r="Q933" s="2">
        <v>5.125</v>
      </c>
      <c r="R933" s="2" t="s">
        <v>29</v>
      </c>
      <c r="S933" s="2" t="s">
        <v>40</v>
      </c>
      <c r="T933" s="4">
        <v>3151.9383699999998</v>
      </c>
    </row>
    <row r="934" spans="1:20" s="2" customFormat="1" x14ac:dyDescent="0.2">
      <c r="A934" s="6" t="s">
        <v>3441</v>
      </c>
      <c r="B934" s="2" t="s">
        <v>3442</v>
      </c>
      <c r="C934" s="2" t="s">
        <v>18</v>
      </c>
      <c r="D934" s="2" t="s">
        <v>1872</v>
      </c>
      <c r="E934" s="3">
        <v>1.1247</v>
      </c>
      <c r="H934" s="3"/>
      <c r="I934" s="3">
        <v>2.0868699999999999E-4</v>
      </c>
      <c r="J934" s="3"/>
      <c r="K934" s="4">
        <v>3.4590000000000001</v>
      </c>
      <c r="L934" s="3">
        <v>2.7040000000000002E-2</v>
      </c>
      <c r="M934" s="2">
        <v>16.5</v>
      </c>
      <c r="N934" s="5">
        <v>43768</v>
      </c>
      <c r="O934" s="4">
        <v>4.0492813141683781</v>
      </c>
      <c r="P934" s="2" t="s">
        <v>19</v>
      </c>
      <c r="Q934" s="2">
        <v>6</v>
      </c>
      <c r="R934" s="2" t="s">
        <v>29</v>
      </c>
      <c r="S934" s="2" t="s">
        <v>566</v>
      </c>
      <c r="T934" s="4">
        <v>570.40639999999996</v>
      </c>
    </row>
    <row r="935" spans="1:20" s="2" customFormat="1" x14ac:dyDescent="0.2">
      <c r="A935" s="6" t="s">
        <v>179</v>
      </c>
      <c r="B935" s="2" t="s">
        <v>180</v>
      </c>
      <c r="C935" s="2" t="s">
        <v>18</v>
      </c>
      <c r="D935" s="2" t="s">
        <v>17</v>
      </c>
      <c r="E935" s="3">
        <v>1.0686</v>
      </c>
      <c r="H935" s="3"/>
      <c r="I935" s="3">
        <v>2.0866999999999999E-4</v>
      </c>
      <c r="J935" s="3"/>
      <c r="K935" s="4">
        <v>3.286</v>
      </c>
      <c r="L935" s="3">
        <v>6.1000000000000004E-3</v>
      </c>
      <c r="M935" s="2">
        <v>14.4</v>
      </c>
      <c r="N935" s="5">
        <v>43550</v>
      </c>
      <c r="O935" s="4">
        <v>3.4524298425735798</v>
      </c>
      <c r="P935" s="2" t="s">
        <v>19</v>
      </c>
      <c r="Q935" s="2">
        <v>2.625</v>
      </c>
      <c r="R935" s="2" t="s">
        <v>29</v>
      </c>
      <c r="S935" s="2" t="s">
        <v>50</v>
      </c>
      <c r="T935" s="4">
        <v>255.44910000000002</v>
      </c>
    </row>
    <row r="936" spans="1:20" s="2" customFormat="1" x14ac:dyDescent="0.2">
      <c r="A936" s="6" t="s">
        <v>3443</v>
      </c>
      <c r="B936" s="2" t="s">
        <v>3444</v>
      </c>
      <c r="C936" s="2" t="s">
        <v>18</v>
      </c>
      <c r="D936" s="2" t="s">
        <v>1809</v>
      </c>
      <c r="E936" s="3">
        <v>1.0242800000000001</v>
      </c>
      <c r="H936" s="3"/>
      <c r="I936" s="3">
        <v>2.0866600000000001E-4</v>
      </c>
      <c r="J936" s="3"/>
      <c r="K936" s="4">
        <v>1.8680000000000001</v>
      </c>
      <c r="L936" s="3">
        <v>1.3129999999999999E-2</v>
      </c>
      <c r="M936" s="2">
        <v>4.5</v>
      </c>
      <c r="N936" s="5">
        <v>42993</v>
      </c>
      <c r="O936" s="4">
        <v>1.9274469541409993</v>
      </c>
      <c r="P936" s="2" t="s">
        <v>26</v>
      </c>
      <c r="Q936" s="2">
        <v>2.5999999049999998</v>
      </c>
      <c r="R936" s="2" t="s">
        <v>29</v>
      </c>
      <c r="S936" s="2" t="s">
        <v>361</v>
      </c>
      <c r="T936" s="4">
        <v>128.93682999999999</v>
      </c>
    </row>
    <row r="937" spans="1:20" s="2" customFormat="1" x14ac:dyDescent="0.2">
      <c r="A937" s="6" t="s">
        <v>177</v>
      </c>
      <c r="B937" s="2" t="s">
        <v>178</v>
      </c>
      <c r="C937" s="2" t="s">
        <v>18</v>
      </c>
      <c r="D937" s="2" t="s">
        <v>17</v>
      </c>
      <c r="E937" s="3">
        <v>1.0568299999999999</v>
      </c>
      <c r="H937" s="3"/>
      <c r="I937" s="3">
        <v>2.08657E-4</v>
      </c>
      <c r="J937" s="3"/>
      <c r="K937" s="4">
        <v>1.3779999999999999</v>
      </c>
      <c r="L937" s="3">
        <v>3.64E-3</v>
      </c>
      <c r="M937" s="2">
        <v>3.3</v>
      </c>
      <c r="N937" s="5">
        <v>42810</v>
      </c>
      <c r="O937" s="4">
        <v>1.4264202600958247</v>
      </c>
      <c r="P937" s="2" t="s">
        <v>19</v>
      </c>
      <c r="Q937" s="2">
        <v>4.375</v>
      </c>
      <c r="R937" s="2" t="s">
        <v>29</v>
      </c>
      <c r="S937" s="2" t="s">
        <v>30</v>
      </c>
      <c r="T937" s="4">
        <v>86.799689999999998</v>
      </c>
    </row>
    <row r="938" spans="1:20" s="2" customFormat="1" x14ac:dyDescent="0.2">
      <c r="A938" s="6" t="s">
        <v>3445</v>
      </c>
      <c r="B938" s="2" t="s">
        <v>3446</v>
      </c>
      <c r="C938" s="2" t="s">
        <v>109</v>
      </c>
      <c r="D938" s="2" t="s">
        <v>1809</v>
      </c>
      <c r="E938" s="3">
        <v>1.0184299999999999</v>
      </c>
      <c r="H938" s="3"/>
      <c r="I938" s="3">
        <v>2.08591E-4</v>
      </c>
      <c r="J938" s="3"/>
      <c r="K938" s="4">
        <v>8.109</v>
      </c>
      <c r="L938" s="3">
        <v>3.1506369999999999E-2</v>
      </c>
      <c r="M938" s="2">
        <v>76.5</v>
      </c>
      <c r="N938" s="5">
        <v>45884</v>
      </c>
      <c r="O938" s="4">
        <v>9.8425735797399039</v>
      </c>
      <c r="P938" s="2" t="s">
        <v>26</v>
      </c>
      <c r="Q938" s="2">
        <v>3.375</v>
      </c>
      <c r="R938" s="2" t="s">
        <v>29</v>
      </c>
      <c r="S938" s="2" t="s">
        <v>261</v>
      </c>
      <c r="T938" s="4">
        <v>883.41878999999994</v>
      </c>
    </row>
    <row r="939" spans="1:20" s="2" customFormat="1" x14ac:dyDescent="0.2">
      <c r="A939" s="6" t="s">
        <v>3447</v>
      </c>
      <c r="B939" s="2" t="s">
        <v>3448</v>
      </c>
      <c r="C939" s="2" t="s">
        <v>18</v>
      </c>
      <c r="D939" s="2" t="s">
        <v>1809</v>
      </c>
      <c r="E939" s="3">
        <v>1.2003299999999999</v>
      </c>
      <c r="H939" s="3"/>
      <c r="I939" s="3">
        <v>2.08586E-4</v>
      </c>
      <c r="J939" s="3"/>
      <c r="K939" s="4">
        <v>12.170999999999999</v>
      </c>
      <c r="L939" s="3">
        <v>5.1240000000000001E-2</v>
      </c>
      <c r="M939" s="2">
        <v>213.5</v>
      </c>
      <c r="N939" s="5">
        <v>50359</v>
      </c>
      <c r="O939" s="4">
        <v>22.094455852156056</v>
      </c>
      <c r="P939" s="2" t="s">
        <v>26</v>
      </c>
      <c r="Q939" s="2">
        <v>6.6500000950000002</v>
      </c>
      <c r="R939" s="2" t="s">
        <v>29</v>
      </c>
      <c r="S939" s="2" t="s">
        <v>261</v>
      </c>
      <c r="T939" s="4">
        <v>3064.5969499999997</v>
      </c>
    </row>
    <row r="940" spans="1:20" s="2" customFormat="1" x14ac:dyDescent="0.2">
      <c r="A940" s="6" t="s">
        <v>3449</v>
      </c>
      <c r="B940" s="2" t="s">
        <v>3450</v>
      </c>
      <c r="C940" s="2" t="s">
        <v>18</v>
      </c>
      <c r="D940" s="2" t="s">
        <v>1809</v>
      </c>
      <c r="E940" s="3">
        <v>1.017855</v>
      </c>
      <c r="H940" s="3"/>
      <c r="I940" s="3">
        <v>2.0858399999999999E-4</v>
      </c>
      <c r="J940" s="3"/>
      <c r="K940" s="4">
        <v>1.2150000000000001</v>
      </c>
      <c r="L940" s="3">
        <v>1.0449999999999999E-2</v>
      </c>
      <c r="M940" s="2">
        <v>2.1</v>
      </c>
      <c r="N940" s="5">
        <v>42746</v>
      </c>
      <c r="O940" s="4">
        <v>1.2511978097193703</v>
      </c>
      <c r="P940" s="2" t="s">
        <v>26</v>
      </c>
      <c r="Q940" s="2">
        <v>2.5</v>
      </c>
      <c r="R940" s="2" t="s">
        <v>29</v>
      </c>
      <c r="S940" s="2" t="s">
        <v>30</v>
      </c>
      <c r="T940" s="4">
        <v>82.296810000000008</v>
      </c>
    </row>
    <row r="941" spans="1:20" s="2" customFormat="1" x14ac:dyDescent="0.2">
      <c r="A941" s="6" t="s">
        <v>181</v>
      </c>
      <c r="B941" s="2" t="s">
        <v>182</v>
      </c>
      <c r="C941" s="2" t="s">
        <v>18</v>
      </c>
      <c r="D941" s="2" t="s">
        <v>17</v>
      </c>
      <c r="E941" s="3">
        <v>1.0497700000000001</v>
      </c>
      <c r="H941" s="3"/>
      <c r="I941" s="3">
        <v>2.0857199999999999E-4</v>
      </c>
      <c r="J941" s="3"/>
      <c r="K941" s="4">
        <v>1.21</v>
      </c>
      <c r="L941" s="3">
        <v>2.6199999999999999E-3</v>
      </c>
      <c r="M941" s="2">
        <v>2.7</v>
      </c>
      <c r="N941" s="5">
        <v>42748</v>
      </c>
      <c r="O941" s="4">
        <v>1.2566735112936345</v>
      </c>
      <c r="P941" s="2" t="s">
        <v>19</v>
      </c>
      <c r="Q941" s="2">
        <v>4.25</v>
      </c>
      <c r="R941" s="2" t="s">
        <v>29</v>
      </c>
      <c r="S941" s="2" t="s">
        <v>30</v>
      </c>
      <c r="T941" s="4">
        <v>68.819479999999999</v>
      </c>
    </row>
    <row r="942" spans="1:20" s="2" customFormat="1" x14ac:dyDescent="0.2">
      <c r="A942" s="6" t="s">
        <v>3451</v>
      </c>
      <c r="B942" s="2" t="s">
        <v>3452</v>
      </c>
      <c r="C942" s="2" t="s">
        <v>18</v>
      </c>
      <c r="D942" s="2" t="s">
        <v>1809</v>
      </c>
      <c r="E942" s="3">
        <v>1.0137499999999999</v>
      </c>
      <c r="H942" s="3"/>
      <c r="I942" s="3">
        <v>2.08536E-4</v>
      </c>
      <c r="J942" s="3"/>
      <c r="K942" s="4">
        <v>3.008</v>
      </c>
      <c r="L942" s="3">
        <v>1.949E-2</v>
      </c>
      <c r="M942" s="2">
        <v>10.8</v>
      </c>
      <c r="N942" s="5">
        <v>43446</v>
      </c>
      <c r="O942" s="4">
        <v>3.1676933607118412</v>
      </c>
      <c r="P942" s="2" t="s">
        <v>26</v>
      </c>
      <c r="Q942" s="2">
        <v>2.4000000950000002</v>
      </c>
      <c r="R942" s="2" t="s">
        <v>29</v>
      </c>
      <c r="S942" s="2" t="s">
        <v>30</v>
      </c>
      <c r="T942" s="4">
        <v>286.91507000000001</v>
      </c>
    </row>
    <row r="943" spans="1:20" s="2" customFormat="1" x14ac:dyDescent="0.2">
      <c r="A943" s="6" t="s">
        <v>3453</v>
      </c>
      <c r="B943" s="2" t="s">
        <v>3454</v>
      </c>
      <c r="C943" s="2" t="s">
        <v>18</v>
      </c>
      <c r="D943" s="2" t="s">
        <v>1809</v>
      </c>
      <c r="E943" s="3">
        <v>1.0223</v>
      </c>
      <c r="H943" s="3"/>
      <c r="I943" s="3">
        <v>2.0852800000000001E-4</v>
      </c>
      <c r="J943" s="3"/>
      <c r="K943" s="4">
        <v>15.032</v>
      </c>
      <c r="L943" s="3">
        <v>5.1029999999999999E-2</v>
      </c>
      <c r="M943" s="2">
        <v>337.7</v>
      </c>
      <c r="N943" s="5">
        <v>53191</v>
      </c>
      <c r="O943" s="4">
        <v>29.848049281314168</v>
      </c>
      <c r="P943" s="2" t="s">
        <v>26</v>
      </c>
      <c r="Q943" s="2">
        <v>5.25</v>
      </c>
      <c r="R943" s="2" t="s">
        <v>29</v>
      </c>
      <c r="S943" s="2" t="s">
        <v>30</v>
      </c>
      <c r="T943" s="4">
        <v>3271.9402800000003</v>
      </c>
    </row>
    <row r="944" spans="1:20" s="2" customFormat="1" x14ac:dyDescent="0.2">
      <c r="A944" s="6" t="s">
        <v>3455</v>
      </c>
      <c r="B944" s="2" t="s">
        <v>3456</v>
      </c>
      <c r="C944" s="2" t="s">
        <v>18</v>
      </c>
      <c r="D944" s="2" t="s">
        <v>17</v>
      </c>
      <c r="E944" s="3">
        <v>1.33284</v>
      </c>
      <c r="H944" s="3"/>
      <c r="I944" s="3">
        <v>2.0831100000000001E-4</v>
      </c>
      <c r="J944" s="3"/>
      <c r="K944" s="4">
        <v>9.1929999999999996</v>
      </c>
      <c r="L944" s="3">
        <v>1.685E-2</v>
      </c>
      <c r="M944" s="2">
        <v>105.5</v>
      </c>
      <c r="N944" s="5">
        <v>46518</v>
      </c>
      <c r="O944" s="4">
        <v>11.578370978781656</v>
      </c>
      <c r="P944" s="2" t="s">
        <v>19</v>
      </c>
      <c r="Q944" s="2">
        <v>4.875</v>
      </c>
      <c r="R944" s="2" t="s">
        <v>29</v>
      </c>
      <c r="S944" s="2" t="s">
        <v>123</v>
      </c>
      <c r="T944" s="4">
        <v>943.13462000000004</v>
      </c>
    </row>
    <row r="945" spans="1:20" s="2" customFormat="1" x14ac:dyDescent="0.2">
      <c r="A945" s="6" t="s">
        <v>3457</v>
      </c>
      <c r="B945" s="2" t="s">
        <v>3458</v>
      </c>
      <c r="C945" s="2" t="s">
        <v>18</v>
      </c>
      <c r="D945" s="2" t="s">
        <v>1809</v>
      </c>
      <c r="E945" s="3">
        <v>1.0133300000000001</v>
      </c>
      <c r="H945" s="3"/>
      <c r="I945" s="3">
        <v>2.0819600000000001E-4</v>
      </c>
      <c r="J945" s="3"/>
      <c r="K945" s="4">
        <v>3.4140000000000001</v>
      </c>
      <c r="L945" s="3">
        <v>1.7149999999999999E-2</v>
      </c>
      <c r="M945" s="2">
        <v>13.7</v>
      </c>
      <c r="N945" s="5">
        <v>43600</v>
      </c>
      <c r="O945" s="4">
        <v>3.5893223819301849</v>
      </c>
      <c r="P945" s="2" t="s">
        <v>26</v>
      </c>
      <c r="Q945" s="2">
        <v>2.0999999049999998</v>
      </c>
      <c r="R945" s="2" t="s">
        <v>29</v>
      </c>
      <c r="S945" s="2" t="s">
        <v>123</v>
      </c>
      <c r="T945" s="4">
        <v>216.45101</v>
      </c>
    </row>
    <row r="946" spans="1:20" s="2" customFormat="1" x14ac:dyDescent="0.2">
      <c r="A946" s="6" t="s">
        <v>3459</v>
      </c>
      <c r="B946" s="2" t="s">
        <v>3460</v>
      </c>
      <c r="C946" s="2" t="s">
        <v>18</v>
      </c>
      <c r="D946" s="2" t="s">
        <v>1809</v>
      </c>
      <c r="E946" s="3">
        <v>1.004615</v>
      </c>
      <c r="H946" s="3"/>
      <c r="I946" s="3">
        <v>2.0816699999999999E-4</v>
      </c>
      <c r="J946" s="3"/>
      <c r="K946" s="4">
        <v>6.0179999999999998</v>
      </c>
      <c r="L946" s="3">
        <v>3.8739999999999997E-2</v>
      </c>
      <c r="M946" s="2">
        <v>42.8</v>
      </c>
      <c r="N946" s="5">
        <v>44874</v>
      </c>
      <c r="O946" s="4">
        <v>7.0773442847364816</v>
      </c>
      <c r="P946" s="2" t="s">
        <v>26</v>
      </c>
      <c r="Q946" s="2">
        <v>3.9500000480000002</v>
      </c>
      <c r="R946" s="2" t="s">
        <v>413</v>
      </c>
      <c r="S946" s="2" t="s">
        <v>30</v>
      </c>
      <c r="T946" s="4">
        <v>1248.98776</v>
      </c>
    </row>
    <row r="947" spans="1:20" s="2" customFormat="1" x14ac:dyDescent="0.2">
      <c r="A947" s="6" t="s">
        <v>183</v>
      </c>
      <c r="B947" s="2" t="s">
        <v>184</v>
      </c>
      <c r="C947" s="2" t="s">
        <v>18</v>
      </c>
      <c r="D947" s="2" t="s">
        <v>17</v>
      </c>
      <c r="E947" s="3">
        <v>1.05427</v>
      </c>
      <c r="H947" s="3"/>
      <c r="I947" s="3">
        <v>2.0814799999999999E-4</v>
      </c>
      <c r="J947" s="3"/>
      <c r="K947" s="4">
        <v>2.0369999999999999</v>
      </c>
      <c r="L947" s="3">
        <v>3.0699999999999998E-3</v>
      </c>
      <c r="M947" s="2">
        <v>6.3</v>
      </c>
      <c r="N947" s="5">
        <v>43066</v>
      </c>
      <c r="O947" s="4">
        <v>2.1273100616016429</v>
      </c>
      <c r="P947" s="2" t="s">
        <v>19</v>
      </c>
      <c r="Q947" s="2">
        <v>2.875</v>
      </c>
      <c r="R947" s="2" t="s">
        <v>29</v>
      </c>
      <c r="S947" s="2" t="s">
        <v>30</v>
      </c>
      <c r="T947" s="4">
        <v>109.77518000000001</v>
      </c>
    </row>
    <row r="948" spans="1:20" s="2" customFormat="1" x14ac:dyDescent="0.2">
      <c r="A948" s="6" t="s">
        <v>187</v>
      </c>
      <c r="B948" s="2" t="s">
        <v>188</v>
      </c>
      <c r="C948" s="2" t="s">
        <v>18</v>
      </c>
      <c r="D948" s="2" t="s">
        <v>17</v>
      </c>
      <c r="E948" s="3">
        <v>1.06348</v>
      </c>
      <c r="H948" s="3"/>
      <c r="I948" s="3">
        <v>2.0814499999999999E-4</v>
      </c>
      <c r="J948" s="3"/>
      <c r="K948" s="4">
        <v>4.0430000000000001</v>
      </c>
      <c r="L948" s="3">
        <v>7.3699999999999998E-3</v>
      </c>
      <c r="M948" s="2">
        <v>20.9</v>
      </c>
      <c r="N948" s="5">
        <v>43853</v>
      </c>
      <c r="O948" s="4">
        <v>4.2819986310746065</v>
      </c>
      <c r="P948" s="2" t="s">
        <v>19</v>
      </c>
      <c r="Q948" s="2">
        <v>2.25</v>
      </c>
      <c r="R948" s="2" t="s">
        <v>29</v>
      </c>
      <c r="S948" s="2" t="s">
        <v>30</v>
      </c>
      <c r="T948" s="4">
        <v>333.78105999999997</v>
      </c>
    </row>
    <row r="949" spans="1:20" s="2" customFormat="1" x14ac:dyDescent="0.2">
      <c r="A949" s="6" t="s">
        <v>3461</v>
      </c>
      <c r="B949" s="2" t="s">
        <v>3462</v>
      </c>
      <c r="C949" s="2" t="s">
        <v>18</v>
      </c>
      <c r="D949" s="2" t="s">
        <v>1809</v>
      </c>
      <c r="E949" s="3">
        <v>1.01257</v>
      </c>
      <c r="H949" s="3"/>
      <c r="I949" s="3">
        <v>2.08109E-4</v>
      </c>
      <c r="J949" s="3"/>
      <c r="K949" s="4">
        <v>7.8579999999999997</v>
      </c>
      <c r="L949" s="3">
        <v>4.2160000000000003E-2</v>
      </c>
      <c r="M949" s="2">
        <v>74</v>
      </c>
      <c r="N949" s="5">
        <v>45873</v>
      </c>
      <c r="O949" s="4">
        <v>9.8124572210814502</v>
      </c>
      <c r="P949" s="2" t="s">
        <v>26</v>
      </c>
      <c r="Q949" s="2">
        <v>4.375</v>
      </c>
      <c r="R949" s="2" t="s">
        <v>110</v>
      </c>
      <c r="S949" s="2" t="s">
        <v>30</v>
      </c>
      <c r="T949" s="4">
        <v>1674.5555200000001</v>
      </c>
    </row>
    <row r="950" spans="1:20" s="2" customFormat="1" x14ac:dyDescent="0.2">
      <c r="A950" s="6" t="s">
        <v>3463</v>
      </c>
      <c r="B950" s="2" t="s">
        <v>3464</v>
      </c>
      <c r="C950" s="2" t="s">
        <v>18</v>
      </c>
      <c r="D950" s="2" t="s">
        <v>17</v>
      </c>
      <c r="E950" s="3">
        <v>1.0634600000000001</v>
      </c>
      <c r="H950" s="3"/>
      <c r="I950" s="3">
        <v>2.0809299999999999E-4</v>
      </c>
      <c r="J950" s="3"/>
      <c r="K950" s="4">
        <v>4.931</v>
      </c>
      <c r="L950" s="3">
        <v>8.8599999999999998E-3</v>
      </c>
      <c r="M950" s="2">
        <v>30.2</v>
      </c>
      <c r="N950" s="5">
        <v>44214</v>
      </c>
      <c r="O950" s="4">
        <v>5.2703627652292946</v>
      </c>
      <c r="P950" s="2" t="s">
        <v>19</v>
      </c>
      <c r="Q950" s="2">
        <v>2.125</v>
      </c>
      <c r="R950" s="2" t="s">
        <v>29</v>
      </c>
      <c r="S950" s="2" t="s">
        <v>261</v>
      </c>
      <c r="T950" s="4">
        <v>424.81115999999997</v>
      </c>
    </row>
    <row r="951" spans="1:20" s="2" customFormat="1" x14ac:dyDescent="0.2">
      <c r="A951" s="6" t="s">
        <v>185</v>
      </c>
      <c r="B951" s="2" t="s">
        <v>186</v>
      </c>
      <c r="C951" s="2" t="s">
        <v>18</v>
      </c>
      <c r="D951" s="2" t="s">
        <v>17</v>
      </c>
      <c r="E951" s="3">
        <v>1.04162</v>
      </c>
      <c r="H951" s="3"/>
      <c r="I951" s="3">
        <v>2.0804299999999999E-4</v>
      </c>
      <c r="J951" s="3"/>
      <c r="K951" s="4">
        <v>0.996</v>
      </c>
      <c r="L951" s="3">
        <v>1.9300000000000001E-3</v>
      </c>
      <c r="M951" s="2">
        <v>2</v>
      </c>
      <c r="N951" s="5">
        <v>42655</v>
      </c>
      <c r="O951" s="4">
        <v>1.0020533880903491</v>
      </c>
      <c r="P951" s="2" t="s">
        <v>19</v>
      </c>
      <c r="Q951" s="2">
        <v>4.375</v>
      </c>
      <c r="R951" s="2" t="s">
        <v>29</v>
      </c>
      <c r="S951" s="2" t="s">
        <v>30</v>
      </c>
      <c r="T951" s="4">
        <v>55.505180000000003</v>
      </c>
    </row>
    <row r="952" spans="1:20" s="2" customFormat="1" x14ac:dyDescent="0.2">
      <c r="A952" s="6" t="s">
        <v>3465</v>
      </c>
      <c r="B952" s="2" t="s">
        <v>3466</v>
      </c>
      <c r="C952" s="2" t="s">
        <v>18</v>
      </c>
      <c r="D952" s="2" t="s">
        <v>17</v>
      </c>
      <c r="E952" s="3">
        <v>1.06233</v>
      </c>
      <c r="H952" s="3"/>
      <c r="I952" s="3">
        <v>2.08025E-4</v>
      </c>
      <c r="J952" s="3"/>
      <c r="K952" s="4">
        <v>6.5670000000000002</v>
      </c>
      <c r="L952" s="3">
        <v>1.0880000000000001E-2</v>
      </c>
      <c r="M952" s="2">
        <v>51.9</v>
      </c>
      <c r="N952" s="5">
        <v>44900</v>
      </c>
      <c r="O952" s="4">
        <v>7.1485284052019162</v>
      </c>
      <c r="P952" s="2" t="s">
        <v>19</v>
      </c>
      <c r="Q952" s="2">
        <v>2</v>
      </c>
      <c r="R952" s="2" t="s">
        <v>29</v>
      </c>
      <c r="S952" s="2" t="s">
        <v>213</v>
      </c>
      <c r="T952" s="4">
        <v>572.75022999999999</v>
      </c>
    </row>
    <row r="953" spans="1:20" s="2" customFormat="1" x14ac:dyDescent="0.2">
      <c r="A953" s="6" t="s">
        <v>3467</v>
      </c>
      <c r="B953" s="2" t="s">
        <v>3468</v>
      </c>
      <c r="C953" s="2" t="s">
        <v>18</v>
      </c>
      <c r="D953" s="2" t="s">
        <v>17</v>
      </c>
      <c r="E953" s="3">
        <v>1.2072499999999999</v>
      </c>
      <c r="H953" s="3"/>
      <c r="I953" s="3">
        <v>2.08025E-4</v>
      </c>
      <c r="J953" s="3"/>
      <c r="K953" s="4">
        <v>4.9569999999999999</v>
      </c>
      <c r="L953" s="3">
        <v>1.163E-2</v>
      </c>
      <c r="M953" s="2">
        <v>31.3</v>
      </c>
      <c r="N953" s="5">
        <v>44340</v>
      </c>
      <c r="O953" s="4">
        <v>5.6153319644079396</v>
      </c>
      <c r="P953" s="2" t="s">
        <v>19</v>
      </c>
      <c r="Q953" s="2">
        <v>5</v>
      </c>
      <c r="R953" s="2" t="s">
        <v>29</v>
      </c>
      <c r="S953" s="2" t="s">
        <v>448</v>
      </c>
      <c r="T953" s="4">
        <v>559.68622000000005</v>
      </c>
    </row>
    <row r="954" spans="1:20" s="2" customFormat="1" x14ac:dyDescent="0.2">
      <c r="A954" s="6" t="s">
        <v>3469</v>
      </c>
      <c r="B954" s="2" t="s">
        <v>3470</v>
      </c>
      <c r="C954" s="2" t="s">
        <v>18</v>
      </c>
      <c r="D954" s="2" t="s">
        <v>1809</v>
      </c>
      <c r="E954" s="3">
        <v>1.01658</v>
      </c>
      <c r="H954" s="3"/>
      <c r="I954" s="3">
        <v>2.0795300000000001E-4</v>
      </c>
      <c r="J954" s="3"/>
      <c r="K954" s="4">
        <v>1.306</v>
      </c>
      <c r="L954" s="3">
        <v>1.3899999999999999E-2</v>
      </c>
      <c r="M954" s="2">
        <v>2.4</v>
      </c>
      <c r="N954" s="5">
        <v>42781</v>
      </c>
      <c r="O954" s="4">
        <v>1.3470225872689938</v>
      </c>
      <c r="P954" s="2" t="s">
        <v>26</v>
      </c>
      <c r="Q954" s="2">
        <v>2.6500000950000002</v>
      </c>
      <c r="R954" s="2" t="s">
        <v>29</v>
      </c>
      <c r="S954" s="2" t="s">
        <v>123</v>
      </c>
      <c r="T954" s="4">
        <v>128.78074000000001</v>
      </c>
    </row>
    <row r="955" spans="1:20" s="2" customFormat="1" x14ac:dyDescent="0.2">
      <c r="A955" s="6" t="s">
        <v>3471</v>
      </c>
      <c r="B955" s="2" t="s">
        <v>3472</v>
      </c>
      <c r="C955" s="2" t="s">
        <v>18</v>
      </c>
      <c r="D955" s="2" t="s">
        <v>1809</v>
      </c>
      <c r="E955" s="3">
        <v>1.0098149999999999</v>
      </c>
      <c r="H955" s="3"/>
      <c r="I955" s="3">
        <v>2.0793600000000001E-4</v>
      </c>
      <c r="J955" s="3"/>
      <c r="K955" s="4">
        <v>2.899</v>
      </c>
      <c r="L955" s="3">
        <v>1.6660000000000001E-2</v>
      </c>
      <c r="M955" s="2">
        <v>10.1</v>
      </c>
      <c r="N955" s="5">
        <v>43397</v>
      </c>
      <c r="O955" s="4">
        <v>3.0335386721423681</v>
      </c>
      <c r="P955" s="2" t="s">
        <v>26</v>
      </c>
      <c r="Q955" s="2">
        <v>2</v>
      </c>
      <c r="R955" s="2" t="s">
        <v>29</v>
      </c>
      <c r="S955" s="2" t="s">
        <v>104</v>
      </c>
      <c r="T955" s="4">
        <v>206.70740000000001</v>
      </c>
    </row>
    <row r="956" spans="1:20" s="2" customFormat="1" x14ac:dyDescent="0.2">
      <c r="A956" s="6" t="s">
        <v>3473</v>
      </c>
      <c r="B956" s="2" t="s">
        <v>3474</v>
      </c>
      <c r="C956" s="2" t="s">
        <v>109</v>
      </c>
      <c r="D956" s="2" t="s">
        <v>1809</v>
      </c>
      <c r="E956" s="3">
        <v>1.0041850000000001</v>
      </c>
      <c r="H956" s="3"/>
      <c r="I956" s="3">
        <v>2.0791900000000001E-4</v>
      </c>
      <c r="J956" s="3"/>
      <c r="K956" s="4">
        <v>5.2830000000000004</v>
      </c>
      <c r="L956" s="3">
        <v>2.9222080000000001E-2</v>
      </c>
      <c r="M956" s="2">
        <v>32.299999999999997</v>
      </c>
      <c r="N956" s="5">
        <v>44501</v>
      </c>
      <c r="O956" s="4">
        <v>6.0561259411362078</v>
      </c>
      <c r="P956" s="2" t="s">
        <v>26</v>
      </c>
      <c r="Q956" s="2">
        <v>3</v>
      </c>
      <c r="R956" s="2" t="s">
        <v>29</v>
      </c>
      <c r="S956" s="2" t="s">
        <v>261</v>
      </c>
      <c r="T956" s="4">
        <v>713.62235999999996</v>
      </c>
    </row>
    <row r="957" spans="1:20" s="2" customFormat="1" x14ac:dyDescent="0.2">
      <c r="A957" s="6" t="s">
        <v>3475</v>
      </c>
      <c r="B957" s="2" t="s">
        <v>3476</v>
      </c>
      <c r="C957" s="2" t="s">
        <v>18</v>
      </c>
      <c r="D957" s="2" t="s">
        <v>1872</v>
      </c>
      <c r="E957" s="3">
        <v>1.141705</v>
      </c>
      <c r="H957" s="3"/>
      <c r="I957" s="3">
        <v>2.0790000000000001E-4</v>
      </c>
      <c r="J957" s="3"/>
      <c r="K957" s="4">
        <v>2.3069999999999999</v>
      </c>
      <c r="L957" s="3">
        <v>1.9810000000000001E-2</v>
      </c>
      <c r="M957" s="2">
        <v>7.9</v>
      </c>
      <c r="N957" s="5">
        <v>43220</v>
      </c>
      <c r="O957" s="4">
        <v>2.5489390828199863</v>
      </c>
      <c r="P957" s="2" t="s">
        <v>19</v>
      </c>
      <c r="Q957" s="2">
        <v>7.75</v>
      </c>
      <c r="R957" s="2" t="s">
        <v>29</v>
      </c>
      <c r="S957" s="2" t="s">
        <v>30</v>
      </c>
      <c r="T957" s="4">
        <v>282.95124000000004</v>
      </c>
    </row>
    <row r="958" spans="1:20" s="2" customFormat="1" x14ac:dyDescent="0.2">
      <c r="A958" s="6" t="s">
        <v>3477</v>
      </c>
      <c r="B958" s="2" t="s">
        <v>3478</v>
      </c>
      <c r="C958" s="2" t="s">
        <v>18</v>
      </c>
      <c r="D958" s="2" t="s">
        <v>1809</v>
      </c>
      <c r="E958" s="3">
        <v>0.99822999999999995</v>
      </c>
      <c r="H958" s="3"/>
      <c r="I958" s="3">
        <v>2.0789199999999999E-4</v>
      </c>
      <c r="J958" s="3"/>
      <c r="K958" s="4">
        <v>11.121</v>
      </c>
      <c r="L958" s="3">
        <v>6.565E-2</v>
      </c>
      <c r="M958" s="2">
        <v>185.3</v>
      </c>
      <c r="N958" s="5">
        <v>50161</v>
      </c>
      <c r="O958" s="4">
        <v>21.552361396303901</v>
      </c>
      <c r="P958" s="2" t="s">
        <v>26</v>
      </c>
      <c r="Q958" s="2">
        <v>6.5500001909999996</v>
      </c>
      <c r="R958" s="2" t="s">
        <v>29</v>
      </c>
      <c r="S958" s="2" t="s">
        <v>261</v>
      </c>
      <c r="T958" s="4">
        <v>4438.0574699999997</v>
      </c>
    </row>
    <row r="959" spans="1:20" s="2" customFormat="1" x14ac:dyDescent="0.2">
      <c r="A959" s="6" t="s">
        <v>3479</v>
      </c>
      <c r="B959" s="2" t="s">
        <v>3480</v>
      </c>
      <c r="C959" s="2" t="s">
        <v>18</v>
      </c>
      <c r="D959" s="2" t="s">
        <v>1809</v>
      </c>
      <c r="E959" s="3">
        <v>1.0094000000000001</v>
      </c>
      <c r="H959" s="3"/>
      <c r="I959" s="3">
        <v>2.0786399999999999E-4</v>
      </c>
      <c r="J959" s="3"/>
      <c r="K959" s="4">
        <v>3.3029999999999999</v>
      </c>
      <c r="L959" s="3">
        <v>2.1700000000000001E-2</v>
      </c>
      <c r="M959" s="2">
        <v>12.9</v>
      </c>
      <c r="N959" s="5">
        <v>43571</v>
      </c>
      <c r="O959" s="4">
        <v>3.5099247091033541</v>
      </c>
      <c r="P959" s="2" t="s">
        <v>26</v>
      </c>
      <c r="Q959" s="2">
        <v>2.4500000480000002</v>
      </c>
      <c r="R959" s="2" t="s">
        <v>29</v>
      </c>
      <c r="S959" s="2" t="s">
        <v>30</v>
      </c>
      <c r="T959" s="4">
        <v>362.27965</v>
      </c>
    </row>
    <row r="960" spans="1:20" s="2" customFormat="1" x14ac:dyDescent="0.2">
      <c r="A960" s="6" t="s">
        <v>3481</v>
      </c>
      <c r="B960" s="2" t="s">
        <v>3482</v>
      </c>
      <c r="C960" s="2" t="s">
        <v>18</v>
      </c>
      <c r="D960" s="2" t="s">
        <v>17</v>
      </c>
      <c r="E960" s="3">
        <v>1.33155</v>
      </c>
      <c r="H960" s="3"/>
      <c r="I960" s="3">
        <v>2.07763E-4</v>
      </c>
      <c r="J960" s="3"/>
      <c r="K960" s="4">
        <v>6.4630000000000001</v>
      </c>
      <c r="L960" s="3">
        <v>1.2109999999999999E-2</v>
      </c>
      <c r="M960" s="2">
        <v>52.5</v>
      </c>
      <c r="N960" s="5">
        <v>45101</v>
      </c>
      <c r="O960" s="4">
        <v>7.698836413415469</v>
      </c>
      <c r="P960" s="2" t="s">
        <v>19</v>
      </c>
      <c r="Q960" s="2">
        <v>5.75</v>
      </c>
      <c r="R960" s="2" t="s">
        <v>29</v>
      </c>
      <c r="S960" s="2" t="s">
        <v>400</v>
      </c>
      <c r="T960" s="4">
        <v>627.57332999999994</v>
      </c>
    </row>
    <row r="961" spans="1:20" s="2" customFormat="1" x14ac:dyDescent="0.2">
      <c r="A961" s="6" t="s">
        <v>3483</v>
      </c>
      <c r="B961" s="2" t="s">
        <v>3484</v>
      </c>
      <c r="C961" s="2" t="s">
        <v>18</v>
      </c>
      <c r="D961" s="2" t="s">
        <v>17</v>
      </c>
      <c r="E961" s="3">
        <v>1.010375</v>
      </c>
      <c r="H961" s="3"/>
      <c r="I961" s="3">
        <v>2.0775599999999999E-4</v>
      </c>
      <c r="J961" s="3"/>
      <c r="K961" s="4">
        <v>4.5570000000000004</v>
      </c>
      <c r="L961" s="3">
        <v>2.903E-2</v>
      </c>
      <c r="M961" s="2">
        <v>26.5</v>
      </c>
      <c r="N961" s="5">
        <v>44162</v>
      </c>
      <c r="O961" s="4">
        <v>5.1279945242984262</v>
      </c>
      <c r="P961" s="2" t="s">
        <v>19</v>
      </c>
      <c r="Q961" s="2">
        <v>3.125</v>
      </c>
      <c r="R961" s="2" t="s">
        <v>24</v>
      </c>
      <c r="S961" s="2" t="s">
        <v>41</v>
      </c>
      <c r="T961" s="4">
        <v>1319.18596</v>
      </c>
    </row>
    <row r="962" spans="1:20" s="2" customFormat="1" x14ac:dyDescent="0.2">
      <c r="A962" s="6" t="s">
        <v>3485</v>
      </c>
      <c r="B962" s="2" t="s">
        <v>3486</v>
      </c>
      <c r="C962" s="2" t="s">
        <v>18</v>
      </c>
      <c r="D962" s="2" t="s">
        <v>1809</v>
      </c>
      <c r="E962" s="3">
        <v>1.00437</v>
      </c>
      <c r="H962" s="3"/>
      <c r="I962" s="3">
        <v>2.07753E-4</v>
      </c>
      <c r="J962" s="3"/>
      <c r="K962" s="4">
        <v>8.1080000000000005</v>
      </c>
      <c r="L962" s="3">
        <v>3.1969999999999998E-2</v>
      </c>
      <c r="M962" s="2">
        <v>76.8</v>
      </c>
      <c r="N962" s="5">
        <v>45804</v>
      </c>
      <c r="O962" s="4">
        <v>9.6235455167693367</v>
      </c>
      <c r="P962" s="2" t="s">
        <v>26</v>
      </c>
      <c r="Q962" s="2">
        <v>3.25</v>
      </c>
      <c r="R962" s="2" t="s">
        <v>29</v>
      </c>
      <c r="S962" s="2" t="s">
        <v>50</v>
      </c>
      <c r="T962" s="4">
        <v>910.02570000000003</v>
      </c>
    </row>
    <row r="963" spans="1:20" s="2" customFormat="1" x14ac:dyDescent="0.2">
      <c r="A963" s="6" t="s">
        <v>3487</v>
      </c>
      <c r="B963" s="2" t="s">
        <v>3488</v>
      </c>
      <c r="C963" s="2" t="s">
        <v>18</v>
      </c>
      <c r="D963" s="2" t="s">
        <v>1809</v>
      </c>
      <c r="E963" s="3">
        <v>1.0171300000000001</v>
      </c>
      <c r="H963" s="3"/>
      <c r="I963" s="3">
        <v>2.0774500000000001E-4</v>
      </c>
      <c r="J963" s="3"/>
      <c r="K963" s="4">
        <v>1.417</v>
      </c>
      <c r="L963" s="3">
        <v>1.1730000000000001E-2</v>
      </c>
      <c r="M963" s="2">
        <v>2.7</v>
      </c>
      <c r="N963" s="5">
        <v>42818</v>
      </c>
      <c r="O963" s="4">
        <v>1.4483230663928817</v>
      </c>
      <c r="P963" s="2" t="s">
        <v>26</v>
      </c>
      <c r="Q963" s="2">
        <v>2.375</v>
      </c>
      <c r="R963" s="2" t="s">
        <v>29</v>
      </c>
      <c r="S963" s="2" t="s">
        <v>30</v>
      </c>
      <c r="T963" s="4">
        <v>103.58694999999999</v>
      </c>
    </row>
    <row r="964" spans="1:20" s="2" customFormat="1" x14ac:dyDescent="0.2">
      <c r="A964" s="6" t="s">
        <v>3489</v>
      </c>
      <c r="B964" s="2" t="s">
        <v>3490</v>
      </c>
      <c r="C964" s="2" t="s">
        <v>18</v>
      </c>
      <c r="D964" s="2" t="s">
        <v>1809</v>
      </c>
      <c r="E964" s="3">
        <v>1.012265</v>
      </c>
      <c r="H964" s="3"/>
      <c r="I964" s="3">
        <v>2.0774300000000001E-4</v>
      </c>
      <c r="J964" s="3"/>
      <c r="K964" s="4">
        <v>1.5940000000000001</v>
      </c>
      <c r="L964" s="3">
        <v>1.038E-2</v>
      </c>
      <c r="M964" s="2">
        <v>3.4</v>
      </c>
      <c r="N964" s="5">
        <v>42887</v>
      </c>
      <c r="O964" s="4">
        <v>1.6372347707049966</v>
      </c>
      <c r="P964" s="2" t="s">
        <v>26</v>
      </c>
      <c r="Q964" s="2">
        <v>1.7999999520000001</v>
      </c>
      <c r="R964" s="2" t="s">
        <v>29</v>
      </c>
      <c r="S964" s="2" t="s">
        <v>50</v>
      </c>
      <c r="T964" s="4">
        <v>83.646740000000008</v>
      </c>
    </row>
    <row r="965" spans="1:20" s="2" customFormat="1" x14ac:dyDescent="0.2">
      <c r="A965" s="6" t="s">
        <v>3491</v>
      </c>
      <c r="B965" s="2" t="s">
        <v>3492</v>
      </c>
      <c r="C965" s="2" t="s">
        <v>18</v>
      </c>
      <c r="D965" s="2" t="s">
        <v>1809</v>
      </c>
      <c r="E965" s="3">
        <v>1.011935</v>
      </c>
      <c r="H965" s="3"/>
      <c r="I965" s="3">
        <v>2.0767999999999999E-4</v>
      </c>
      <c r="J965" s="3"/>
      <c r="K965" s="4">
        <v>3.2919999999999998</v>
      </c>
      <c r="L965" s="3">
        <v>2.0140000000000002E-2</v>
      </c>
      <c r="M965" s="2">
        <v>12.7</v>
      </c>
      <c r="N965" s="5">
        <v>43549</v>
      </c>
      <c r="O965" s="4">
        <v>3.4496919917864477</v>
      </c>
      <c r="P965" s="2" t="s">
        <v>26</v>
      </c>
      <c r="Q965" s="2">
        <v>2.375</v>
      </c>
      <c r="R965" s="2" t="s">
        <v>29</v>
      </c>
      <c r="S965" s="2" t="s">
        <v>30</v>
      </c>
      <c r="T965" s="4">
        <v>314.44195999999999</v>
      </c>
    </row>
    <row r="966" spans="1:20" s="2" customFormat="1" x14ac:dyDescent="0.2">
      <c r="A966" s="6" t="s">
        <v>3493</v>
      </c>
      <c r="B966" s="2" t="s">
        <v>3494</v>
      </c>
      <c r="C966" s="2" t="s">
        <v>18</v>
      </c>
      <c r="D966" s="2" t="s">
        <v>1809</v>
      </c>
      <c r="E966" s="3">
        <v>1.0202100000000001</v>
      </c>
      <c r="H966" s="3"/>
      <c r="I966" s="3">
        <v>2.0767600000000001E-4</v>
      </c>
      <c r="J966" s="3"/>
      <c r="K966" s="4">
        <v>6.8109999999999999</v>
      </c>
      <c r="L966" s="3">
        <v>3.5560000000000001E-2</v>
      </c>
      <c r="M966" s="2">
        <v>53.9</v>
      </c>
      <c r="N966" s="5">
        <v>45199</v>
      </c>
      <c r="O966" s="4">
        <v>7.9671457905544152</v>
      </c>
      <c r="P966" s="2" t="s">
        <v>26</v>
      </c>
      <c r="Q966" s="2">
        <v>3.8499999049999998</v>
      </c>
      <c r="R966" s="2" t="s">
        <v>29</v>
      </c>
      <c r="S966" s="2" t="s">
        <v>213</v>
      </c>
      <c r="T966" s="4">
        <v>1130.8030900000001</v>
      </c>
    </row>
    <row r="967" spans="1:20" s="2" customFormat="1" x14ac:dyDescent="0.2">
      <c r="A967" s="6" t="s">
        <v>785</v>
      </c>
      <c r="B967" s="2" t="s">
        <v>786</v>
      </c>
      <c r="C967" s="2" t="s">
        <v>18</v>
      </c>
      <c r="D967" s="2" t="s">
        <v>17</v>
      </c>
      <c r="E967" s="3">
        <v>1.0990200000000001</v>
      </c>
      <c r="H967" s="3"/>
      <c r="I967" s="3">
        <v>2.07646E-4</v>
      </c>
      <c r="J967" s="3"/>
      <c r="K967" s="4">
        <v>1.91</v>
      </c>
      <c r="L967" s="3">
        <v>6.9300000000000004E-3</v>
      </c>
      <c r="M967" s="2">
        <v>5.6</v>
      </c>
      <c r="N967" s="5">
        <v>43012</v>
      </c>
      <c r="O967" s="4">
        <v>1.9794661190965093</v>
      </c>
      <c r="P967" s="2" t="s">
        <v>19</v>
      </c>
      <c r="Q967" s="2">
        <v>5.7569999689999998</v>
      </c>
      <c r="R967" s="2" t="s">
        <v>110</v>
      </c>
      <c r="S967" s="2" t="s">
        <v>30</v>
      </c>
      <c r="T967" s="4">
        <v>177.68430000000001</v>
      </c>
    </row>
    <row r="968" spans="1:20" s="2" customFormat="1" x14ac:dyDescent="0.2">
      <c r="A968" s="6" t="s">
        <v>3495</v>
      </c>
      <c r="B968" s="2" t="s">
        <v>3496</v>
      </c>
      <c r="C968" s="2" t="s">
        <v>18</v>
      </c>
      <c r="D968" s="2" t="s">
        <v>17</v>
      </c>
      <c r="E968" s="3">
        <v>1.0602100000000001</v>
      </c>
      <c r="H968" s="3"/>
      <c r="I968" s="3">
        <v>2.0752800000000001E-4</v>
      </c>
      <c r="J968" s="3"/>
      <c r="K968" s="4">
        <v>4.8920000000000003</v>
      </c>
      <c r="L968" s="3">
        <v>1.065E-2</v>
      </c>
      <c r="M968" s="2">
        <v>29.8</v>
      </c>
      <c r="N968" s="5">
        <v>44209</v>
      </c>
      <c r="O968" s="4">
        <v>5.2566735112936342</v>
      </c>
      <c r="P968" s="2" t="s">
        <v>19</v>
      </c>
      <c r="Q968" s="2">
        <v>2.25</v>
      </c>
      <c r="R968" s="2" t="s">
        <v>29</v>
      </c>
      <c r="S968" s="2" t="s">
        <v>30</v>
      </c>
      <c r="T968" s="4">
        <v>509.67410999999998</v>
      </c>
    </row>
    <row r="969" spans="1:20" s="2" customFormat="1" x14ac:dyDescent="0.2">
      <c r="A969" s="6" t="s">
        <v>3497</v>
      </c>
      <c r="B969" s="2" t="s">
        <v>3498</v>
      </c>
      <c r="C969" s="2" t="s">
        <v>18</v>
      </c>
      <c r="D969" s="2" t="s">
        <v>1809</v>
      </c>
      <c r="E969" s="3">
        <v>1.0199199999999999</v>
      </c>
      <c r="H969" s="3"/>
      <c r="I969" s="3">
        <v>2.0744099999999999E-4</v>
      </c>
      <c r="J969" s="3"/>
      <c r="K969" s="4">
        <v>6.5490000000000004</v>
      </c>
      <c r="L969" s="3">
        <v>4.573E-2</v>
      </c>
      <c r="M969" s="2">
        <v>51</v>
      </c>
      <c r="N969" s="5">
        <v>45201</v>
      </c>
      <c r="O969" s="4">
        <v>7.9726214921286793</v>
      </c>
      <c r="P969" s="2" t="s">
        <v>26</v>
      </c>
      <c r="Q969" s="2">
        <v>4.875</v>
      </c>
      <c r="R969" s="2" t="s">
        <v>29</v>
      </c>
      <c r="S969" s="2" t="s">
        <v>104</v>
      </c>
      <c r="T969" s="4">
        <v>1760.9868100000001</v>
      </c>
    </row>
    <row r="970" spans="1:20" s="2" customFormat="1" x14ac:dyDescent="0.2">
      <c r="A970" s="6" t="s">
        <v>3499</v>
      </c>
      <c r="B970" s="2" t="s">
        <v>3500</v>
      </c>
      <c r="C970" s="2" t="s">
        <v>18</v>
      </c>
      <c r="D970" s="2" t="s">
        <v>1809</v>
      </c>
      <c r="E970" s="3">
        <v>1.017185</v>
      </c>
      <c r="H970" s="3"/>
      <c r="I970" s="3">
        <v>2.0738000000000001E-4</v>
      </c>
      <c r="J970" s="3"/>
      <c r="K970" s="4">
        <v>5.4480000000000004</v>
      </c>
      <c r="L970" s="3">
        <v>2.6870000000000002E-2</v>
      </c>
      <c r="M970" s="2">
        <v>33.9</v>
      </c>
      <c r="N970" s="5">
        <v>44477</v>
      </c>
      <c r="O970" s="4">
        <v>5.9904175222450373</v>
      </c>
      <c r="P970" s="2" t="s">
        <v>26</v>
      </c>
      <c r="Q970" s="2">
        <v>3</v>
      </c>
      <c r="R970" s="2" t="s">
        <v>29</v>
      </c>
      <c r="S970" s="2" t="s">
        <v>123</v>
      </c>
      <c r="T970" s="4">
        <v>597.35140999999999</v>
      </c>
    </row>
    <row r="971" spans="1:20" s="2" customFormat="1" x14ac:dyDescent="0.2">
      <c r="A971" s="6" t="s">
        <v>3501</v>
      </c>
      <c r="B971" s="2" t="s">
        <v>3502</v>
      </c>
      <c r="C971" s="2" t="s">
        <v>18</v>
      </c>
      <c r="D971" s="2" t="s">
        <v>1809</v>
      </c>
      <c r="E971" s="3">
        <v>1.0079899999999999</v>
      </c>
      <c r="H971" s="3"/>
      <c r="I971" s="3">
        <v>2.0737699999999999E-4</v>
      </c>
      <c r="J971" s="3"/>
      <c r="K971" s="4">
        <v>2.911</v>
      </c>
      <c r="L971" s="3">
        <v>1.779E-2</v>
      </c>
      <c r="M971" s="2">
        <v>10.1</v>
      </c>
      <c r="N971" s="5">
        <v>43403</v>
      </c>
      <c r="O971" s="4">
        <v>3.0499657768651609</v>
      </c>
      <c r="P971" s="2" t="s">
        <v>26</v>
      </c>
      <c r="Q971" s="2">
        <v>2.0499999519999998</v>
      </c>
      <c r="R971" s="2" t="s">
        <v>29</v>
      </c>
      <c r="S971" s="2" t="s">
        <v>30</v>
      </c>
      <c r="T971" s="4">
        <v>239.35406</v>
      </c>
    </row>
    <row r="972" spans="1:20" s="2" customFormat="1" x14ac:dyDescent="0.2">
      <c r="A972" s="6" t="s">
        <v>3503</v>
      </c>
      <c r="B972" s="2" t="s">
        <v>3504</v>
      </c>
      <c r="C972" s="2" t="s">
        <v>109</v>
      </c>
      <c r="D972" s="2" t="s">
        <v>2499</v>
      </c>
      <c r="E972" s="3">
        <v>1.0815300000000001</v>
      </c>
      <c r="H972" s="3"/>
      <c r="I972" s="3">
        <v>2.0734400000000001E-4</v>
      </c>
      <c r="J972" s="3"/>
      <c r="K972" s="4">
        <v>2.0261738299999998</v>
      </c>
      <c r="L972" s="3">
        <v>1.9162009000000001E-2</v>
      </c>
      <c r="M972" s="2">
        <v>5.2833113669999996</v>
      </c>
      <c r="N972" s="5">
        <v>75593</v>
      </c>
      <c r="O972" s="4">
        <v>91.181382614647504</v>
      </c>
      <c r="P972" s="2" t="s">
        <v>26</v>
      </c>
      <c r="Q972" s="2">
        <v>5.7630000109999999</v>
      </c>
      <c r="R972" s="2" t="s">
        <v>413</v>
      </c>
      <c r="S972" s="2" t="s">
        <v>30</v>
      </c>
      <c r="T972" s="4">
        <v>275.18477000000001</v>
      </c>
    </row>
    <row r="973" spans="1:20" s="2" customFormat="1" x14ac:dyDescent="0.2">
      <c r="A973" s="6" t="s">
        <v>3505</v>
      </c>
      <c r="B973" s="2" t="s">
        <v>3506</v>
      </c>
      <c r="C973" s="2" t="s">
        <v>109</v>
      </c>
      <c r="D973" s="2" t="s">
        <v>1809</v>
      </c>
      <c r="E973" s="3">
        <v>0.84984499999999996</v>
      </c>
      <c r="H973" s="3"/>
      <c r="I973" s="3">
        <v>2.0728899999999999E-4</v>
      </c>
      <c r="J973" s="3"/>
      <c r="K973" s="4">
        <v>12.851000000000001</v>
      </c>
      <c r="L973" s="3">
        <v>6.7320779999999997E-2</v>
      </c>
      <c r="M973" s="2">
        <v>265.60000000000002</v>
      </c>
      <c r="N973" s="5">
        <v>53114</v>
      </c>
      <c r="O973" s="4">
        <v>29.637234770704996</v>
      </c>
      <c r="P973" s="2" t="s">
        <v>26</v>
      </c>
      <c r="Q973" s="2">
        <v>5.5500001909999996</v>
      </c>
      <c r="R973" s="2" t="s">
        <v>29</v>
      </c>
      <c r="S973" s="2" t="s">
        <v>40</v>
      </c>
      <c r="T973" s="4">
        <v>4938.8320699999995</v>
      </c>
    </row>
    <row r="974" spans="1:20" s="2" customFormat="1" x14ac:dyDescent="0.2">
      <c r="A974" s="6" t="s">
        <v>3507</v>
      </c>
      <c r="B974" s="2" t="s">
        <v>3508</v>
      </c>
      <c r="C974" s="2" t="s">
        <v>18</v>
      </c>
      <c r="D974" s="2" t="s">
        <v>1809</v>
      </c>
      <c r="E974" s="3">
        <v>1.01152</v>
      </c>
      <c r="H974" s="3"/>
      <c r="I974" s="3">
        <v>2.0724299999999999E-4</v>
      </c>
      <c r="J974" s="3"/>
      <c r="K974" s="4">
        <v>2.665</v>
      </c>
      <c r="L974" s="3">
        <v>1.4710000000000001E-2</v>
      </c>
      <c r="M974" s="2">
        <v>8.5</v>
      </c>
      <c r="N974" s="5">
        <v>43297</v>
      </c>
      <c r="O974" s="4">
        <v>2.7597535934291582</v>
      </c>
      <c r="P974" s="2" t="s">
        <v>26</v>
      </c>
      <c r="Q974" s="2">
        <v>1.8999999759999999</v>
      </c>
      <c r="R974" s="2" t="s">
        <v>29</v>
      </c>
      <c r="S974" s="2" t="s">
        <v>77</v>
      </c>
      <c r="T974" s="4">
        <v>156.52345000000003</v>
      </c>
    </row>
    <row r="975" spans="1:20" s="2" customFormat="1" x14ac:dyDescent="0.2">
      <c r="A975" s="6" t="s">
        <v>3509</v>
      </c>
      <c r="B975" s="2" t="s">
        <v>3510</v>
      </c>
      <c r="C975" s="2" t="s">
        <v>18</v>
      </c>
      <c r="D975" s="2" t="s">
        <v>1809</v>
      </c>
      <c r="E975" s="3">
        <v>1.014335</v>
      </c>
      <c r="H975" s="3"/>
      <c r="I975" s="3">
        <v>2.0720100000000001E-4</v>
      </c>
      <c r="J975" s="3"/>
      <c r="K975" s="4">
        <v>1.3939999999999999</v>
      </c>
      <c r="L975" s="3">
        <v>1.5270000000000001E-2</v>
      </c>
      <c r="M975" s="2">
        <v>2.6</v>
      </c>
      <c r="N975" s="5">
        <v>42811</v>
      </c>
      <c r="O975" s="4">
        <v>1.429158110882957</v>
      </c>
      <c r="P975" s="2" t="s">
        <v>26</v>
      </c>
      <c r="Q975" s="2">
        <v>2.5499999519999998</v>
      </c>
      <c r="R975" s="2" t="s">
        <v>29</v>
      </c>
      <c r="S975" s="2" t="s">
        <v>30</v>
      </c>
      <c r="T975" s="4">
        <v>151.55009999999999</v>
      </c>
    </row>
    <row r="976" spans="1:20" s="2" customFormat="1" x14ac:dyDescent="0.2">
      <c r="A976" s="6" t="s">
        <v>3511</v>
      </c>
      <c r="B976" s="2" t="s">
        <v>3512</v>
      </c>
      <c r="C976" s="2" t="s">
        <v>109</v>
      </c>
      <c r="D976" s="2" t="s">
        <v>1809</v>
      </c>
      <c r="E976" s="3">
        <v>1.0093749999999999</v>
      </c>
      <c r="H976" s="3"/>
      <c r="I976" s="3">
        <v>2.07197E-4</v>
      </c>
      <c r="J976" s="3"/>
      <c r="K976" s="4">
        <v>4.2869999999999999</v>
      </c>
      <c r="L976" s="3">
        <v>2.5836339999999999E-2</v>
      </c>
      <c r="M976" s="2">
        <v>21.3</v>
      </c>
      <c r="N976" s="5">
        <v>44014</v>
      </c>
      <c r="O976" s="4">
        <v>4.7227926078028748</v>
      </c>
      <c r="P976" s="2" t="s">
        <v>26</v>
      </c>
      <c r="Q976" s="2">
        <v>2.7999999519999998</v>
      </c>
      <c r="R976" s="2" t="s">
        <v>29</v>
      </c>
      <c r="S976" s="2" t="s">
        <v>123</v>
      </c>
      <c r="T976" s="4">
        <v>540.65928999999994</v>
      </c>
    </row>
    <row r="977" spans="1:20" s="2" customFormat="1" x14ac:dyDescent="0.2">
      <c r="A977" s="6" t="s">
        <v>3513</v>
      </c>
      <c r="B977" s="2" t="s">
        <v>3514</v>
      </c>
      <c r="C977" s="2" t="s">
        <v>18</v>
      </c>
      <c r="D977" s="2" t="s">
        <v>1809</v>
      </c>
      <c r="E977" s="3">
        <v>1.0071950000000001</v>
      </c>
      <c r="H977" s="3"/>
      <c r="I977" s="3">
        <v>2.0715600000000001E-4</v>
      </c>
      <c r="J977" s="3"/>
      <c r="K977" s="4">
        <v>6.665</v>
      </c>
      <c r="L977" s="3">
        <v>4.768E-2</v>
      </c>
      <c r="M977" s="2">
        <v>53.5</v>
      </c>
      <c r="N977" s="5">
        <v>45309</v>
      </c>
      <c r="O977" s="4">
        <v>8.2683093771389462</v>
      </c>
      <c r="P977" s="2" t="s">
        <v>26</v>
      </c>
      <c r="Q977" s="2">
        <v>4.875</v>
      </c>
      <c r="R977" s="2" t="s">
        <v>24</v>
      </c>
      <c r="S977" s="2" t="s">
        <v>41</v>
      </c>
      <c r="T977" s="4">
        <v>1899.9982200000002</v>
      </c>
    </row>
    <row r="978" spans="1:20" s="2" customFormat="1" x14ac:dyDescent="0.2">
      <c r="A978" s="6" t="s">
        <v>3515</v>
      </c>
      <c r="B978" s="2" t="s">
        <v>3516</v>
      </c>
      <c r="C978" s="2" t="s">
        <v>18</v>
      </c>
      <c r="D978" s="2" t="s">
        <v>1809</v>
      </c>
      <c r="E978" s="3">
        <v>1.0131399999999999</v>
      </c>
      <c r="H978" s="3"/>
      <c r="I978" s="3">
        <v>2.0710800000000001E-4</v>
      </c>
      <c r="J978" s="3"/>
      <c r="K978" s="4">
        <v>2.7320000000000002</v>
      </c>
      <c r="L978" s="3">
        <v>1.423E-2</v>
      </c>
      <c r="M978" s="2">
        <v>8.9</v>
      </c>
      <c r="N978" s="5">
        <v>43322</v>
      </c>
      <c r="O978" s="4">
        <v>2.8281998631074607</v>
      </c>
      <c r="P978" s="2" t="s">
        <v>26</v>
      </c>
      <c r="Q978" s="2">
        <v>1.8999999759999999</v>
      </c>
      <c r="R978" s="2" t="s">
        <v>29</v>
      </c>
      <c r="S978" s="2" t="s">
        <v>40</v>
      </c>
      <c r="T978" s="4">
        <v>141.59135999999998</v>
      </c>
    </row>
    <row r="979" spans="1:20" s="2" customFormat="1" x14ac:dyDescent="0.2">
      <c r="A979" s="6" t="s">
        <v>189</v>
      </c>
      <c r="B979" s="2" t="s">
        <v>190</v>
      </c>
      <c r="C979" s="2" t="s">
        <v>18</v>
      </c>
      <c r="D979" s="2" t="s">
        <v>17</v>
      </c>
      <c r="E979" s="3">
        <v>1.0356399999999999</v>
      </c>
      <c r="H979" s="3"/>
      <c r="I979" s="3">
        <v>2.07104E-4</v>
      </c>
      <c r="J979" s="3"/>
      <c r="K979" s="4">
        <v>0.98</v>
      </c>
      <c r="L979" s="3">
        <v>3.65E-3</v>
      </c>
      <c r="M979" s="2">
        <v>2</v>
      </c>
      <c r="N979" s="5">
        <v>42663</v>
      </c>
      <c r="O979" s="4">
        <v>1.0239561943874058</v>
      </c>
      <c r="P979" s="2" t="s">
        <v>19</v>
      </c>
      <c r="Q979" s="2">
        <v>3.875</v>
      </c>
      <c r="R979" s="2" t="s">
        <v>29</v>
      </c>
      <c r="S979" s="2" t="s">
        <v>30</v>
      </c>
      <c r="T979" s="4">
        <v>70.917850000000001</v>
      </c>
    </row>
    <row r="980" spans="1:20" s="2" customFormat="1" x14ac:dyDescent="0.2">
      <c r="A980" s="6" t="s">
        <v>3517</v>
      </c>
      <c r="B980" s="2" t="s">
        <v>3518</v>
      </c>
      <c r="C980" s="2" t="s">
        <v>109</v>
      </c>
      <c r="D980" s="2" t="s">
        <v>1809</v>
      </c>
      <c r="E980" s="3">
        <v>1.015395</v>
      </c>
      <c r="H980" s="3"/>
      <c r="I980" s="3">
        <v>2.0709E-4</v>
      </c>
      <c r="J980" s="3"/>
      <c r="K980" s="4">
        <v>3.6960000000000002</v>
      </c>
      <c r="L980" s="3">
        <v>1.8366569999999999E-2</v>
      </c>
      <c r="M980" s="2">
        <v>15.8</v>
      </c>
      <c r="N980" s="5">
        <v>43738</v>
      </c>
      <c r="O980" s="4">
        <v>3.9671457905544147</v>
      </c>
      <c r="P980" s="2" t="s">
        <v>26</v>
      </c>
      <c r="Q980" s="2">
        <v>2.25</v>
      </c>
      <c r="R980" s="2" t="s">
        <v>29</v>
      </c>
      <c r="S980" s="2" t="s">
        <v>123</v>
      </c>
      <c r="T980" s="4">
        <v>251.29843</v>
      </c>
    </row>
    <row r="981" spans="1:20" s="2" customFormat="1" x14ac:dyDescent="0.2">
      <c r="A981" s="6" t="s">
        <v>193</v>
      </c>
      <c r="B981" s="2" t="s">
        <v>194</v>
      </c>
      <c r="C981" s="2" t="s">
        <v>18</v>
      </c>
      <c r="D981" s="2" t="s">
        <v>17</v>
      </c>
      <c r="E981" s="3">
        <v>1.04051</v>
      </c>
      <c r="H981" s="3"/>
      <c r="I981" s="3">
        <v>2.0697700000000001E-4</v>
      </c>
      <c r="J981" s="3"/>
      <c r="K981" s="4">
        <v>1.095</v>
      </c>
      <c r="L981" s="3">
        <v>1.64E-3</v>
      </c>
      <c r="M981" s="2">
        <v>2.2999999999999998</v>
      </c>
      <c r="N981" s="5">
        <v>42704</v>
      </c>
      <c r="O981" s="4">
        <v>1.1362080766598219</v>
      </c>
      <c r="P981" s="2" t="s">
        <v>19</v>
      </c>
      <c r="Q981" s="2">
        <v>3.75</v>
      </c>
      <c r="R981" s="2" t="s">
        <v>29</v>
      </c>
      <c r="S981" s="2" t="s">
        <v>30</v>
      </c>
      <c r="T981" s="4">
        <v>54.498410000000007</v>
      </c>
    </row>
    <row r="982" spans="1:20" s="2" customFormat="1" x14ac:dyDescent="0.2">
      <c r="A982" s="6" t="s">
        <v>3519</v>
      </c>
      <c r="B982" s="2" t="s">
        <v>3520</v>
      </c>
      <c r="C982" s="2" t="s">
        <v>18</v>
      </c>
      <c r="D982" s="2" t="s">
        <v>1809</v>
      </c>
      <c r="E982" s="3">
        <v>1.0042</v>
      </c>
      <c r="H982" s="3"/>
      <c r="I982" s="3">
        <v>2.06811E-4</v>
      </c>
      <c r="J982" s="3"/>
      <c r="K982" s="4">
        <v>3.3679999999999999</v>
      </c>
      <c r="L982" s="3">
        <v>1.8499999999999999E-2</v>
      </c>
      <c r="M982" s="2">
        <v>13.2</v>
      </c>
      <c r="N982" s="5">
        <v>43570</v>
      </c>
      <c r="O982" s="4">
        <v>3.5071868583162216</v>
      </c>
      <c r="P982" s="2" t="s">
        <v>26</v>
      </c>
      <c r="Q982" s="2">
        <v>1.9739999770000001</v>
      </c>
      <c r="R982" s="2" t="s">
        <v>29</v>
      </c>
      <c r="S982" s="2" t="s">
        <v>261</v>
      </c>
      <c r="T982" s="4">
        <v>265.31083000000001</v>
      </c>
    </row>
    <row r="983" spans="1:20" s="2" customFormat="1" x14ac:dyDescent="0.2">
      <c r="A983" s="6" t="s">
        <v>902</v>
      </c>
      <c r="B983" s="2" t="s">
        <v>903</v>
      </c>
      <c r="C983" s="2" t="s">
        <v>109</v>
      </c>
      <c r="D983" s="2" t="s">
        <v>17</v>
      </c>
      <c r="E983" s="3">
        <v>1.0614300000000001</v>
      </c>
      <c r="H983" s="3"/>
      <c r="I983" s="3">
        <v>2.0681000000000001E-4</v>
      </c>
      <c r="J983" s="3"/>
      <c r="K983" s="4">
        <v>4.1849999999999996</v>
      </c>
      <c r="L983" s="3">
        <v>2.8274259999999999E-2</v>
      </c>
      <c r="M983" s="2">
        <v>22.5</v>
      </c>
      <c r="N983" s="5">
        <v>64454</v>
      </c>
      <c r="O983" s="4">
        <v>60.684462696783022</v>
      </c>
      <c r="P983" s="2" t="s">
        <v>19</v>
      </c>
      <c r="Q983" s="2">
        <v>4.25</v>
      </c>
      <c r="R983" s="2" t="s">
        <v>25</v>
      </c>
      <c r="S983" s="2" t="s">
        <v>566</v>
      </c>
      <c r="T983" s="4">
        <v>1200.6318000000001</v>
      </c>
    </row>
    <row r="984" spans="1:20" s="2" customFormat="1" x14ac:dyDescent="0.2">
      <c r="A984" s="6" t="s">
        <v>3521</v>
      </c>
      <c r="B984" s="2" t="s">
        <v>3522</v>
      </c>
      <c r="C984" s="2" t="s">
        <v>18</v>
      </c>
      <c r="D984" s="2" t="s">
        <v>1809</v>
      </c>
      <c r="E984" s="3">
        <v>1.0094749999999999</v>
      </c>
      <c r="H984" s="3"/>
      <c r="I984" s="3">
        <v>2.0677E-4</v>
      </c>
      <c r="J984" s="3"/>
      <c r="K984" s="4">
        <v>3.1120000000000001</v>
      </c>
      <c r="L984" s="3">
        <v>1.848E-2</v>
      </c>
      <c r="M984" s="2">
        <v>11.4</v>
      </c>
      <c r="N984" s="5">
        <v>43480</v>
      </c>
      <c r="O984" s="4">
        <v>3.2607802874743328</v>
      </c>
      <c r="P984" s="2" t="s">
        <v>26</v>
      </c>
      <c r="Q984" s="2">
        <v>2.1500000950000002</v>
      </c>
      <c r="R984" s="2" t="s">
        <v>29</v>
      </c>
      <c r="S984" s="2" t="s">
        <v>30</v>
      </c>
      <c r="T984" s="4">
        <v>262.27001999999999</v>
      </c>
    </row>
    <row r="985" spans="1:20" s="2" customFormat="1" x14ac:dyDescent="0.2">
      <c r="A985" s="6" t="s">
        <v>3523</v>
      </c>
      <c r="B985" s="2" t="s">
        <v>3524</v>
      </c>
      <c r="C985" s="2" t="s">
        <v>18</v>
      </c>
      <c r="D985" s="2" t="s">
        <v>1809</v>
      </c>
      <c r="E985" s="3">
        <v>1.01115</v>
      </c>
      <c r="H985" s="3"/>
      <c r="I985" s="3">
        <v>2.0676700000000001E-4</v>
      </c>
      <c r="J985" s="3"/>
      <c r="K985" s="4">
        <v>4.47</v>
      </c>
      <c r="L985" s="3">
        <v>2.6270000000000002E-2</v>
      </c>
      <c r="M985" s="2">
        <v>23</v>
      </c>
      <c r="N985" s="5">
        <v>44058</v>
      </c>
      <c r="O985" s="4">
        <v>4.8432580424366876</v>
      </c>
      <c r="P985" s="2" t="s">
        <v>26</v>
      </c>
      <c r="Q985" s="2">
        <v>2.875</v>
      </c>
      <c r="R985" s="2" t="s">
        <v>29</v>
      </c>
      <c r="S985" s="2" t="s">
        <v>123</v>
      </c>
      <c r="T985" s="4">
        <v>562.44222000000002</v>
      </c>
    </row>
    <row r="986" spans="1:20" s="2" customFormat="1" x14ac:dyDescent="0.2">
      <c r="A986" s="6" t="s">
        <v>3525</v>
      </c>
      <c r="B986" s="2" t="s">
        <v>3526</v>
      </c>
      <c r="C986" s="2" t="s">
        <v>18</v>
      </c>
      <c r="D986" s="2" t="s">
        <v>1809</v>
      </c>
      <c r="E986" s="3">
        <v>1.0102450000000001</v>
      </c>
      <c r="H986" s="3"/>
      <c r="I986" s="3">
        <v>2.06758E-4</v>
      </c>
      <c r="J986" s="3"/>
      <c r="K986" s="4">
        <v>3.1349999999999998</v>
      </c>
      <c r="L986" s="3">
        <v>2.026E-2</v>
      </c>
      <c r="M986" s="2">
        <v>11.6</v>
      </c>
      <c r="N986" s="5">
        <v>43493</v>
      </c>
      <c r="O986" s="4">
        <v>3.2963723477070501</v>
      </c>
      <c r="P986" s="2" t="s">
        <v>26</v>
      </c>
      <c r="Q986" s="2">
        <v>2.3499999049999998</v>
      </c>
      <c r="R986" s="2" t="s">
        <v>29</v>
      </c>
      <c r="S986" s="2" t="s">
        <v>30</v>
      </c>
      <c r="T986" s="4">
        <v>317.39054000000004</v>
      </c>
    </row>
    <row r="987" spans="1:20" s="2" customFormat="1" x14ac:dyDescent="0.2">
      <c r="A987" s="6" t="s">
        <v>195</v>
      </c>
      <c r="B987" s="2" t="s">
        <v>196</v>
      </c>
      <c r="C987" s="2" t="s">
        <v>18</v>
      </c>
      <c r="D987" s="2" t="s">
        <v>17</v>
      </c>
      <c r="E987" s="3">
        <v>1.0500499999999999</v>
      </c>
      <c r="H987" s="3"/>
      <c r="I987" s="3">
        <v>2.0674199999999999E-4</v>
      </c>
      <c r="J987" s="3"/>
      <c r="K987" s="4">
        <v>1.37</v>
      </c>
      <c r="L987" s="3">
        <v>1.8500000000000001E-3</v>
      </c>
      <c r="M987" s="2">
        <v>3.3</v>
      </c>
      <c r="N987" s="5">
        <v>42804</v>
      </c>
      <c r="O987" s="4">
        <v>1.4099931553730323</v>
      </c>
      <c r="P987" s="2" t="s">
        <v>19</v>
      </c>
      <c r="Q987" s="2">
        <v>3.75</v>
      </c>
      <c r="R987" s="2" t="s">
        <v>29</v>
      </c>
      <c r="S987" s="2" t="s">
        <v>30</v>
      </c>
      <c r="T987" s="4">
        <v>62.309059999999995</v>
      </c>
    </row>
    <row r="988" spans="1:20" s="2" customFormat="1" x14ac:dyDescent="0.2">
      <c r="A988" s="6" t="s">
        <v>191</v>
      </c>
      <c r="B988" s="2" t="s">
        <v>192</v>
      </c>
      <c r="C988" s="2" t="s">
        <v>18</v>
      </c>
      <c r="D988" s="2" t="s">
        <v>17</v>
      </c>
      <c r="E988" s="3">
        <v>1.04844</v>
      </c>
      <c r="H988" s="3"/>
      <c r="I988" s="3">
        <v>2.0672999999999999E-4</v>
      </c>
      <c r="J988" s="3"/>
      <c r="K988" s="4">
        <v>1.33</v>
      </c>
      <c r="L988" s="3">
        <v>1.98E-3</v>
      </c>
      <c r="M988" s="2">
        <v>3.1</v>
      </c>
      <c r="N988" s="5">
        <v>42790</v>
      </c>
      <c r="O988" s="4">
        <v>1.3716632443531827</v>
      </c>
      <c r="P988" s="2" t="s">
        <v>19</v>
      </c>
      <c r="Q988" s="2">
        <v>3.75</v>
      </c>
      <c r="R988" s="2" t="s">
        <v>29</v>
      </c>
      <c r="S988" s="2" t="s">
        <v>30</v>
      </c>
      <c r="T988" s="4">
        <v>63.494800000000005</v>
      </c>
    </row>
    <row r="989" spans="1:20" s="2" customFormat="1" x14ac:dyDescent="0.2">
      <c r="A989" s="6" t="s">
        <v>3527</v>
      </c>
      <c r="B989" s="2" t="s">
        <v>3528</v>
      </c>
      <c r="C989" s="2" t="s">
        <v>109</v>
      </c>
      <c r="D989" s="2" t="s">
        <v>17</v>
      </c>
      <c r="E989" s="3">
        <v>0.88519000000000003</v>
      </c>
      <c r="F989" s="2">
        <v>667000</v>
      </c>
      <c r="G989" s="2">
        <v>677724.66799999995</v>
      </c>
      <c r="H989" s="3">
        <v>1.4282159999999999E-3</v>
      </c>
      <c r="I989" s="3">
        <v>2.0668300000000001E-4</v>
      </c>
      <c r="J989" s="3">
        <v>1.4282159999999999E-3</v>
      </c>
      <c r="K989" s="4">
        <v>15.864000000000001</v>
      </c>
      <c r="L989" s="3">
        <v>2.3779100000000001E-2</v>
      </c>
      <c r="M989" s="2">
        <v>296.10000000000002</v>
      </c>
      <c r="N989" s="5">
        <v>49377</v>
      </c>
      <c r="O989" s="4">
        <v>19.405886379192335</v>
      </c>
      <c r="P989" s="2" t="s">
        <v>19</v>
      </c>
      <c r="Q989" s="2">
        <v>1.625</v>
      </c>
      <c r="R989" s="2" t="s">
        <v>29</v>
      </c>
      <c r="S989" s="2" t="s">
        <v>123</v>
      </c>
      <c r="T989" s="4">
        <v>2100.28854</v>
      </c>
    </row>
    <row r="990" spans="1:20" s="2" customFormat="1" x14ac:dyDescent="0.2">
      <c r="A990" s="6" t="s">
        <v>199</v>
      </c>
      <c r="B990" s="2" t="s">
        <v>200</v>
      </c>
      <c r="C990" s="2" t="s">
        <v>18</v>
      </c>
      <c r="D990" s="2" t="s">
        <v>17</v>
      </c>
      <c r="E990" s="3">
        <v>1.06843</v>
      </c>
      <c r="H990" s="3"/>
      <c r="I990" s="3">
        <v>2.0666E-4</v>
      </c>
      <c r="J990" s="3"/>
      <c r="K990" s="4">
        <v>4.5570000000000004</v>
      </c>
      <c r="L990" s="3">
        <v>1.1650000000000001E-2</v>
      </c>
      <c r="M990" s="2">
        <v>25.9</v>
      </c>
      <c r="N990" s="5">
        <v>44062</v>
      </c>
      <c r="O990" s="4">
        <v>4.8542094455852158</v>
      </c>
      <c r="P990" s="2" t="s">
        <v>19</v>
      </c>
      <c r="Q990" s="2">
        <v>2.625</v>
      </c>
      <c r="R990" s="2" t="s">
        <v>29</v>
      </c>
      <c r="S990" s="2" t="s">
        <v>30</v>
      </c>
      <c r="T990" s="4">
        <v>539.02598999999998</v>
      </c>
    </row>
    <row r="991" spans="1:20" s="2" customFormat="1" x14ac:dyDescent="0.2">
      <c r="A991" s="6" t="s">
        <v>3529</v>
      </c>
      <c r="B991" s="2" t="s">
        <v>3530</v>
      </c>
      <c r="C991" s="2" t="s">
        <v>18</v>
      </c>
      <c r="D991" s="2" t="s">
        <v>1809</v>
      </c>
      <c r="E991" s="3">
        <v>1.012715</v>
      </c>
      <c r="H991" s="3"/>
      <c r="I991" s="3">
        <v>2.0659699999999999E-4</v>
      </c>
      <c r="J991" s="3"/>
      <c r="K991" s="4">
        <v>0.95399999999999996</v>
      </c>
      <c r="L991" s="3">
        <v>6.2100000000000002E-3</v>
      </c>
      <c r="M991" s="2">
        <v>1.4</v>
      </c>
      <c r="N991" s="5">
        <v>42644</v>
      </c>
      <c r="O991" s="4">
        <v>0.97193702943189597</v>
      </c>
      <c r="P991" s="2" t="s">
        <v>26</v>
      </c>
      <c r="Q991" s="2">
        <v>1.9500000479999999</v>
      </c>
      <c r="R991" s="2" t="s">
        <v>29</v>
      </c>
      <c r="S991" s="2" t="s">
        <v>361</v>
      </c>
      <c r="T991" s="4">
        <v>34.199950000000001</v>
      </c>
    </row>
    <row r="992" spans="1:20" s="2" customFormat="1" x14ac:dyDescent="0.2">
      <c r="A992" s="6" t="s">
        <v>3531</v>
      </c>
      <c r="B992" s="2" t="s">
        <v>3532</v>
      </c>
      <c r="C992" s="2" t="s">
        <v>18</v>
      </c>
      <c r="D992" s="2" t="s">
        <v>1809</v>
      </c>
      <c r="E992" s="3">
        <v>1.05928</v>
      </c>
      <c r="H992" s="3"/>
      <c r="I992" s="3">
        <v>2.06567E-4</v>
      </c>
      <c r="J992" s="3"/>
      <c r="K992" s="4">
        <v>11.852</v>
      </c>
      <c r="L992" s="3">
        <v>6.2689999999999996E-2</v>
      </c>
      <c r="M992" s="2">
        <v>214.2</v>
      </c>
      <c r="N992" s="5">
        <v>51089</v>
      </c>
      <c r="O992" s="4">
        <v>24.093086926762492</v>
      </c>
      <c r="P992" s="2" t="s">
        <v>26</v>
      </c>
      <c r="Q992" s="2">
        <v>6.75</v>
      </c>
      <c r="R992" s="2" t="s">
        <v>29</v>
      </c>
      <c r="S992" s="2" t="s">
        <v>40</v>
      </c>
      <c r="T992" s="4">
        <v>4254.2161400000005</v>
      </c>
    </row>
    <row r="993" spans="1:20" s="2" customFormat="1" x14ac:dyDescent="0.2">
      <c r="A993" s="6" t="s">
        <v>3533</v>
      </c>
      <c r="B993" s="2" t="s">
        <v>3534</v>
      </c>
      <c r="C993" s="2" t="s">
        <v>18</v>
      </c>
      <c r="D993" s="2" t="s">
        <v>1809</v>
      </c>
      <c r="E993" s="3">
        <v>1.016095</v>
      </c>
      <c r="H993" s="3"/>
      <c r="I993" s="3">
        <v>2.06555E-4</v>
      </c>
      <c r="J993" s="3"/>
      <c r="K993" s="4">
        <v>2.7989999999999999</v>
      </c>
      <c r="L993" s="3">
        <v>2.929E-2</v>
      </c>
      <c r="M993" s="2">
        <v>9.4</v>
      </c>
      <c r="N993" s="5">
        <v>43375</v>
      </c>
      <c r="O993" s="4">
        <v>2.9733059548254621</v>
      </c>
      <c r="P993" s="2" t="s">
        <v>26</v>
      </c>
      <c r="Q993" s="2">
        <v>3.5</v>
      </c>
      <c r="R993" s="2" t="s">
        <v>29</v>
      </c>
      <c r="S993" s="2" t="s">
        <v>104</v>
      </c>
      <c r="T993" s="4">
        <v>557.66156000000001</v>
      </c>
    </row>
    <row r="994" spans="1:20" s="2" customFormat="1" x14ac:dyDescent="0.2">
      <c r="A994" s="6" t="s">
        <v>3535</v>
      </c>
      <c r="B994" s="2" t="s">
        <v>3536</v>
      </c>
      <c r="C994" s="2" t="s">
        <v>18</v>
      </c>
      <c r="D994" s="2" t="s">
        <v>1872</v>
      </c>
      <c r="E994" s="3">
        <v>1.1611</v>
      </c>
      <c r="H994" s="3"/>
      <c r="I994" s="3">
        <v>2.06553E-4</v>
      </c>
      <c r="J994" s="3"/>
      <c r="K994" s="4">
        <v>7.0350000000000001</v>
      </c>
      <c r="L994" s="3">
        <v>3.4750000000000003E-2</v>
      </c>
      <c r="M994" s="2">
        <v>62.5</v>
      </c>
      <c r="N994" s="5">
        <v>45518</v>
      </c>
      <c r="O994" s="4">
        <v>8.8405201916495546</v>
      </c>
      <c r="P994" s="2" t="s">
        <v>19</v>
      </c>
      <c r="Q994" s="2">
        <v>5.625</v>
      </c>
      <c r="R994" s="2" t="s">
        <v>29</v>
      </c>
      <c r="S994" s="2" t="s">
        <v>566</v>
      </c>
      <c r="T994" s="4">
        <v>1193.1008299999999</v>
      </c>
    </row>
    <row r="995" spans="1:20" s="2" customFormat="1" x14ac:dyDescent="0.2">
      <c r="A995" s="6" t="s">
        <v>3537</v>
      </c>
      <c r="B995" s="2" t="s">
        <v>3538</v>
      </c>
      <c r="C995" s="2" t="s">
        <v>18</v>
      </c>
      <c r="D995" s="2" t="s">
        <v>1809</v>
      </c>
      <c r="E995" s="3">
        <v>1.2837700000000001</v>
      </c>
      <c r="H995" s="3"/>
      <c r="I995" s="3">
        <v>2.06493E-4</v>
      </c>
      <c r="J995" s="3"/>
      <c r="K995" s="4">
        <v>11.555999999999999</v>
      </c>
      <c r="L995" s="3">
        <v>6.0830000000000002E-2</v>
      </c>
      <c r="M995" s="2">
        <v>200.1</v>
      </c>
      <c r="N995" s="5">
        <v>50830</v>
      </c>
      <c r="O995" s="4">
        <v>23.383983572895279</v>
      </c>
      <c r="P995" s="2" t="s">
        <v>26</v>
      </c>
      <c r="Q995" s="2">
        <v>8.375</v>
      </c>
      <c r="R995" s="2" t="s">
        <v>29</v>
      </c>
      <c r="S995" s="2" t="s">
        <v>261</v>
      </c>
      <c r="T995" s="4">
        <v>3967.32503</v>
      </c>
    </row>
    <row r="996" spans="1:20" s="2" customFormat="1" x14ac:dyDescent="0.2">
      <c r="A996" s="6" t="s">
        <v>3539</v>
      </c>
      <c r="B996" s="2" t="s">
        <v>3540</v>
      </c>
      <c r="C996" s="2" t="s">
        <v>18</v>
      </c>
      <c r="D996" s="2" t="s">
        <v>1872</v>
      </c>
      <c r="E996" s="3">
        <v>1.3848199999999999</v>
      </c>
      <c r="H996" s="3"/>
      <c r="I996" s="3">
        <v>2.0646299999999999E-4</v>
      </c>
      <c r="J996" s="3"/>
      <c r="K996" s="4">
        <v>13.459</v>
      </c>
      <c r="L996" s="3">
        <v>3.8490000000000003E-2</v>
      </c>
      <c r="M996" s="2">
        <v>258.10000000000002</v>
      </c>
      <c r="N996" s="5">
        <v>50838</v>
      </c>
      <c r="O996" s="4">
        <v>23.405886379192335</v>
      </c>
      <c r="P996" s="2" t="s">
        <v>19</v>
      </c>
      <c r="Q996" s="2">
        <v>6.375</v>
      </c>
      <c r="R996" s="2" t="s">
        <v>29</v>
      </c>
      <c r="S996" s="2" t="s">
        <v>123</v>
      </c>
      <c r="T996" s="4">
        <v>1780.5584099999999</v>
      </c>
    </row>
    <row r="997" spans="1:20" s="2" customFormat="1" x14ac:dyDescent="0.2">
      <c r="A997" s="6" t="s">
        <v>3541</v>
      </c>
      <c r="B997" s="2" t="s">
        <v>3542</v>
      </c>
      <c r="C997" s="2" t="s">
        <v>18</v>
      </c>
      <c r="D997" s="2" t="s">
        <v>1809</v>
      </c>
      <c r="E997" s="3">
        <v>1.0139849999999999</v>
      </c>
      <c r="H997" s="3"/>
      <c r="I997" s="3">
        <v>2.0645900000000001E-4</v>
      </c>
      <c r="J997" s="3"/>
      <c r="K997" s="4">
        <v>5.6429999999999998</v>
      </c>
      <c r="L997" s="3">
        <v>3.5540000000000002E-2</v>
      </c>
      <c r="M997" s="2">
        <v>36.9</v>
      </c>
      <c r="N997" s="5">
        <v>44635</v>
      </c>
      <c r="O997" s="4">
        <v>6.4229979466119094</v>
      </c>
      <c r="P997" s="2" t="s">
        <v>26</v>
      </c>
      <c r="Q997" s="2">
        <v>3.7999999519999998</v>
      </c>
      <c r="R997" s="2" t="s">
        <v>29</v>
      </c>
      <c r="S997" s="2" t="s">
        <v>261</v>
      </c>
      <c r="T997" s="4">
        <v>1061.9843900000001</v>
      </c>
    </row>
    <row r="998" spans="1:20" s="2" customFormat="1" x14ac:dyDescent="0.2">
      <c r="A998" s="6" t="s">
        <v>3543</v>
      </c>
      <c r="B998" s="2" t="s">
        <v>3544</v>
      </c>
      <c r="C998" s="2" t="s">
        <v>18</v>
      </c>
      <c r="D998" s="2" t="s">
        <v>1809</v>
      </c>
      <c r="E998" s="3">
        <v>1.002605</v>
      </c>
      <c r="H998" s="3"/>
      <c r="I998" s="3">
        <v>2.06434E-4</v>
      </c>
      <c r="J998" s="3"/>
      <c r="K998" s="4">
        <v>4.2949999999999999</v>
      </c>
      <c r="L998" s="3">
        <v>2.315E-2</v>
      </c>
      <c r="M998" s="2">
        <v>21.3</v>
      </c>
      <c r="N998" s="5">
        <v>43972</v>
      </c>
      <c r="O998" s="4">
        <v>4.6078028747433262</v>
      </c>
      <c r="P998" s="2" t="s">
        <v>26</v>
      </c>
      <c r="Q998" s="2">
        <v>2.375</v>
      </c>
      <c r="R998" s="2" t="s">
        <v>29</v>
      </c>
      <c r="S998" s="2" t="s">
        <v>30</v>
      </c>
      <c r="T998" s="4">
        <v>425.44123000000002</v>
      </c>
    </row>
    <row r="999" spans="1:20" s="2" customFormat="1" x14ac:dyDescent="0.2">
      <c r="A999" s="6" t="s">
        <v>3545</v>
      </c>
      <c r="B999" s="2" t="s">
        <v>3546</v>
      </c>
      <c r="C999" s="2" t="s">
        <v>18</v>
      </c>
      <c r="D999" s="2" t="s">
        <v>17</v>
      </c>
      <c r="E999" s="3">
        <v>1.0578700000000001</v>
      </c>
      <c r="H999" s="3"/>
      <c r="I999" s="3">
        <v>2.0640599999999999E-4</v>
      </c>
      <c r="J999" s="3"/>
      <c r="K999" s="4">
        <v>5.0270000000000001</v>
      </c>
      <c r="L999" s="3">
        <v>8.8699999999999994E-3</v>
      </c>
      <c r="M999" s="2">
        <v>31.2</v>
      </c>
      <c r="N999" s="5">
        <v>44244</v>
      </c>
      <c r="O999" s="4">
        <v>5.3524982888432584</v>
      </c>
      <c r="P999" s="2" t="s">
        <v>19</v>
      </c>
      <c r="Q999" s="2">
        <v>2</v>
      </c>
      <c r="R999" s="2" t="s">
        <v>29</v>
      </c>
      <c r="S999" s="2" t="s">
        <v>30</v>
      </c>
      <c r="T999" s="4">
        <v>430.33876999999995</v>
      </c>
    </row>
    <row r="1000" spans="1:20" s="2" customFormat="1" x14ac:dyDescent="0.2">
      <c r="A1000" s="6" t="s">
        <v>3547</v>
      </c>
      <c r="B1000" s="2" t="s">
        <v>3548</v>
      </c>
      <c r="C1000" s="2" t="s">
        <v>18</v>
      </c>
      <c r="D1000" s="2" t="s">
        <v>1809</v>
      </c>
      <c r="E1000" s="3">
        <v>1.0039899999999999</v>
      </c>
      <c r="F1000" s="2">
        <v>1400000</v>
      </c>
      <c r="G1000" s="2">
        <v>1419809.611</v>
      </c>
      <c r="H1000" s="3">
        <v>2.9920630000000001E-3</v>
      </c>
      <c r="I1000" s="3">
        <v>2.06403E-4</v>
      </c>
      <c r="J1000" s="3">
        <v>2.9920630000000001E-3</v>
      </c>
      <c r="K1000" s="4">
        <v>7.6840000000000002</v>
      </c>
      <c r="L1000" s="3">
        <v>4.6980000000000001E-2</v>
      </c>
      <c r="M1000" s="2">
        <v>71.599999999999994</v>
      </c>
      <c r="N1000" s="5">
        <v>45866</v>
      </c>
      <c r="O1000" s="4">
        <v>9.7932922655715267</v>
      </c>
      <c r="P1000" s="2" t="s">
        <v>26</v>
      </c>
      <c r="Q1000" s="2">
        <v>4.75</v>
      </c>
      <c r="R1000" s="2" t="s">
        <v>110</v>
      </c>
      <c r="S1000" s="2" t="s">
        <v>30</v>
      </c>
      <c r="T1000" s="4">
        <v>2003.24954</v>
      </c>
    </row>
    <row r="1001" spans="1:20" s="2" customFormat="1" x14ac:dyDescent="0.2">
      <c r="A1001" s="6" t="s">
        <v>197</v>
      </c>
      <c r="B1001" s="2" t="s">
        <v>198</v>
      </c>
      <c r="C1001" s="2" t="s">
        <v>18</v>
      </c>
      <c r="D1001" s="2" t="s">
        <v>17</v>
      </c>
      <c r="E1001" s="3">
        <v>1.0681099999999999</v>
      </c>
      <c r="H1001" s="3"/>
      <c r="I1001" s="3">
        <v>2.06369E-4</v>
      </c>
      <c r="J1001" s="3"/>
      <c r="K1001" s="4">
        <v>4.6269999999999998</v>
      </c>
      <c r="L1001" s="3">
        <v>8.1799999999999998E-3</v>
      </c>
      <c r="M1001" s="2">
        <v>26.6</v>
      </c>
      <c r="N1001" s="5">
        <v>44070</v>
      </c>
      <c r="O1001" s="4">
        <v>4.8761122518822724</v>
      </c>
      <c r="P1001" s="2" t="s">
        <v>19</v>
      </c>
      <c r="Q1001" s="2">
        <v>2.25</v>
      </c>
      <c r="R1001" s="2" t="s">
        <v>29</v>
      </c>
      <c r="S1001" s="2" t="s">
        <v>30</v>
      </c>
      <c r="T1001" s="4">
        <v>383.85640000000001</v>
      </c>
    </row>
    <row r="1002" spans="1:20" s="2" customFormat="1" x14ac:dyDescent="0.2">
      <c r="A1002" s="6" t="s">
        <v>3549</v>
      </c>
      <c r="B1002" s="2" t="s">
        <v>3550</v>
      </c>
      <c r="C1002" s="2" t="s">
        <v>18</v>
      </c>
      <c r="D1002" s="2" t="s">
        <v>1809</v>
      </c>
      <c r="E1002" s="3">
        <v>1.0081199999999999</v>
      </c>
      <c r="H1002" s="3"/>
      <c r="I1002" s="3">
        <v>2.0630600000000001E-4</v>
      </c>
      <c r="J1002" s="3"/>
      <c r="K1002" s="4">
        <v>1.67</v>
      </c>
      <c r="L1002" s="3">
        <v>1.0670000000000001E-2</v>
      </c>
      <c r="M1002" s="2">
        <v>3.6</v>
      </c>
      <c r="N1002" s="5">
        <v>42914</v>
      </c>
      <c r="O1002" s="4">
        <v>1.7111567419575633</v>
      </c>
      <c r="P1002" s="2" t="s">
        <v>26</v>
      </c>
      <c r="Q1002" s="2">
        <v>1.5499999520000001</v>
      </c>
      <c r="R1002" s="2" t="s">
        <v>29</v>
      </c>
      <c r="S1002" s="2" t="s">
        <v>40</v>
      </c>
      <c r="T1002" s="4">
        <v>86.950220000000002</v>
      </c>
    </row>
    <row r="1003" spans="1:20" s="2" customFormat="1" x14ac:dyDescent="0.2">
      <c r="A1003" s="6" t="s">
        <v>3551</v>
      </c>
      <c r="B1003" s="2" t="s">
        <v>3552</v>
      </c>
      <c r="C1003" s="2" t="s">
        <v>18</v>
      </c>
      <c r="D1003" s="2" t="s">
        <v>1809</v>
      </c>
      <c r="E1003" s="3">
        <v>0.94718999999999998</v>
      </c>
      <c r="H1003" s="3"/>
      <c r="I1003" s="3">
        <v>2.0624900000000001E-4</v>
      </c>
      <c r="J1003" s="3"/>
      <c r="K1003" s="4">
        <v>6.4809999999999999</v>
      </c>
      <c r="L1003" s="3">
        <v>3.78E-2</v>
      </c>
      <c r="M1003" s="2">
        <v>48.2</v>
      </c>
      <c r="N1003" s="5">
        <v>44976</v>
      </c>
      <c r="O1003" s="4">
        <v>7.3566050650239561</v>
      </c>
      <c r="P1003" s="2" t="s">
        <v>26</v>
      </c>
      <c r="Q1003" s="2">
        <v>2.9500000480000002</v>
      </c>
      <c r="R1003" s="2" t="s">
        <v>29</v>
      </c>
      <c r="S1003" s="2" t="s">
        <v>261</v>
      </c>
      <c r="T1003" s="4">
        <v>1265.6809699999999</v>
      </c>
    </row>
    <row r="1004" spans="1:20" s="2" customFormat="1" x14ac:dyDescent="0.2">
      <c r="A1004" s="6" t="s">
        <v>3553</v>
      </c>
      <c r="B1004" s="2" t="s">
        <v>3554</v>
      </c>
      <c r="C1004" s="2" t="s">
        <v>18</v>
      </c>
      <c r="D1004" s="2" t="s">
        <v>1809</v>
      </c>
      <c r="E1004" s="3">
        <v>1.0112449999999999</v>
      </c>
      <c r="H1004" s="3"/>
      <c r="I1004" s="3">
        <v>2.06231E-4</v>
      </c>
      <c r="J1004" s="3"/>
      <c r="K1004" s="4">
        <v>4.55</v>
      </c>
      <c r="L1004" s="3">
        <v>2.6540000000000001E-2</v>
      </c>
      <c r="M1004" s="2">
        <v>23.8</v>
      </c>
      <c r="N1004" s="5">
        <v>44089</v>
      </c>
      <c r="O1004" s="4">
        <v>4.9281314168377826</v>
      </c>
      <c r="P1004" s="2" t="s">
        <v>26</v>
      </c>
      <c r="Q1004" s="2">
        <v>2.9000000950000002</v>
      </c>
      <c r="R1004" s="2" t="s">
        <v>29</v>
      </c>
      <c r="S1004" s="2" t="s">
        <v>123</v>
      </c>
      <c r="T1004" s="4">
        <v>575.87075000000004</v>
      </c>
    </row>
    <row r="1005" spans="1:20" s="2" customFormat="1" x14ac:dyDescent="0.2">
      <c r="A1005" s="6" t="s">
        <v>3555</v>
      </c>
      <c r="B1005" s="2" t="s">
        <v>3556</v>
      </c>
      <c r="C1005" s="2" t="s">
        <v>109</v>
      </c>
      <c r="D1005" s="2" t="s">
        <v>1809</v>
      </c>
      <c r="E1005" s="3">
        <v>1.009525</v>
      </c>
      <c r="H1005" s="3"/>
      <c r="I1005" s="3">
        <v>2.06169E-4</v>
      </c>
      <c r="J1005" s="3"/>
      <c r="K1005" s="4">
        <v>4.508</v>
      </c>
      <c r="L1005" s="3">
        <v>2.3900100000000001E-2</v>
      </c>
      <c r="M1005" s="2">
        <v>23.3</v>
      </c>
      <c r="N1005" s="5">
        <v>44088</v>
      </c>
      <c r="O1005" s="4">
        <v>4.9253935660506505</v>
      </c>
      <c r="P1005" s="2" t="s">
        <v>26</v>
      </c>
      <c r="Q1005" s="2">
        <v>2.5999999049999998</v>
      </c>
      <c r="R1005" s="2" t="s">
        <v>29</v>
      </c>
      <c r="S1005" s="2" t="s">
        <v>30</v>
      </c>
      <c r="T1005" s="4">
        <v>460.52375999999998</v>
      </c>
    </row>
    <row r="1006" spans="1:20" s="2" customFormat="1" x14ac:dyDescent="0.2">
      <c r="A1006" s="6" t="s">
        <v>3557</v>
      </c>
      <c r="B1006" s="2" t="s">
        <v>3558</v>
      </c>
      <c r="C1006" s="2" t="s">
        <v>18</v>
      </c>
      <c r="D1006" s="2" t="s">
        <v>17</v>
      </c>
      <c r="E1006" s="3">
        <v>1.0567200000000001</v>
      </c>
      <c r="H1006" s="3"/>
      <c r="I1006" s="3">
        <v>2.0616300000000001E-4</v>
      </c>
      <c r="J1006" s="3"/>
      <c r="K1006" s="4">
        <v>5.0229999999999997</v>
      </c>
      <c r="L1006" s="3">
        <v>1.0330000000000001E-2</v>
      </c>
      <c r="M1006" s="2">
        <v>31.2</v>
      </c>
      <c r="N1006" s="5">
        <v>44251</v>
      </c>
      <c r="O1006" s="4">
        <v>5.3716632443531829</v>
      </c>
      <c r="P1006" s="2" t="s">
        <v>19</v>
      </c>
      <c r="Q1006" s="2">
        <v>2.125</v>
      </c>
      <c r="R1006" s="2" t="s">
        <v>29</v>
      </c>
      <c r="S1006" s="2" t="s">
        <v>30</v>
      </c>
      <c r="T1006" s="4">
        <v>502.93759999999997</v>
      </c>
    </row>
    <row r="1007" spans="1:20" s="2" customFormat="1" x14ac:dyDescent="0.2">
      <c r="A1007" s="6" t="s">
        <v>3559</v>
      </c>
      <c r="B1007" s="2" t="s">
        <v>3560</v>
      </c>
      <c r="C1007" s="2" t="s">
        <v>18</v>
      </c>
      <c r="D1007" s="2" t="s">
        <v>1809</v>
      </c>
      <c r="E1007" s="3">
        <v>1.0045500000000001</v>
      </c>
      <c r="H1007" s="3"/>
      <c r="I1007" s="3">
        <v>2.0615299999999999E-4</v>
      </c>
      <c r="J1007" s="3"/>
      <c r="K1007" s="4">
        <v>1.2150000000000001</v>
      </c>
      <c r="L1007" s="3">
        <v>2.002E-2</v>
      </c>
      <c r="M1007" s="2">
        <v>2.1</v>
      </c>
      <c r="N1007" s="5">
        <v>42748</v>
      </c>
      <c r="O1007" s="4">
        <v>1.2566735112936345</v>
      </c>
      <c r="P1007" s="2" t="s">
        <v>26</v>
      </c>
      <c r="Q1007" s="2">
        <v>2.375</v>
      </c>
      <c r="R1007" s="2" t="s">
        <v>29</v>
      </c>
      <c r="S1007" s="2" t="s">
        <v>30</v>
      </c>
      <c r="T1007" s="4">
        <v>197.85910999999999</v>
      </c>
    </row>
    <row r="1008" spans="1:20" s="2" customFormat="1" x14ac:dyDescent="0.2">
      <c r="A1008" s="6" t="s">
        <v>3561</v>
      </c>
      <c r="B1008" s="2" t="s">
        <v>3562</v>
      </c>
      <c r="C1008" s="2" t="s">
        <v>109</v>
      </c>
      <c r="D1008" s="2" t="s">
        <v>1809</v>
      </c>
      <c r="E1008" s="3">
        <v>1.0086200000000001</v>
      </c>
      <c r="H1008" s="3"/>
      <c r="I1008" s="3">
        <v>2.06057E-4</v>
      </c>
      <c r="J1008" s="3"/>
      <c r="K1008" s="4">
        <v>4.0540000000000003</v>
      </c>
      <c r="L1008" s="3">
        <v>1.6387120000000002E-2</v>
      </c>
      <c r="M1008" s="2">
        <v>18.8</v>
      </c>
      <c r="N1008" s="5">
        <v>43873</v>
      </c>
      <c r="O1008" s="4">
        <v>4.3367556468172488</v>
      </c>
      <c r="P1008" s="2" t="s">
        <v>26</v>
      </c>
      <c r="Q1008" s="2">
        <v>1.8500000240000001</v>
      </c>
      <c r="R1008" s="2" t="s">
        <v>29</v>
      </c>
      <c r="S1008" s="2" t="s">
        <v>361</v>
      </c>
      <c r="T1008" s="4">
        <v>160.52217999999999</v>
      </c>
    </row>
    <row r="1009" spans="1:20" s="2" customFormat="1" x14ac:dyDescent="0.2">
      <c r="A1009" s="6" t="s">
        <v>3563</v>
      </c>
      <c r="B1009" s="2" t="s">
        <v>3564</v>
      </c>
      <c r="C1009" s="2" t="s">
        <v>18</v>
      </c>
      <c r="D1009" s="2" t="s">
        <v>17</v>
      </c>
      <c r="E1009" s="3">
        <v>1.0526</v>
      </c>
      <c r="H1009" s="3"/>
      <c r="I1009" s="3">
        <v>2.06033E-4</v>
      </c>
      <c r="J1009" s="3"/>
      <c r="K1009" s="4">
        <v>4.8959999999999999</v>
      </c>
      <c r="L1009" s="3">
        <v>1.337E-2</v>
      </c>
      <c r="M1009" s="2">
        <v>29.9</v>
      </c>
      <c r="N1009" s="5">
        <v>44222</v>
      </c>
      <c r="O1009" s="4">
        <v>5.292265571526352</v>
      </c>
      <c r="P1009" s="2" t="s">
        <v>19</v>
      </c>
      <c r="Q1009" s="2">
        <v>2.375</v>
      </c>
      <c r="R1009" s="2" t="s">
        <v>29</v>
      </c>
      <c r="S1009" s="2" t="s">
        <v>123</v>
      </c>
      <c r="T1009" s="4">
        <v>672.89140999999995</v>
      </c>
    </row>
    <row r="1010" spans="1:20" s="2" customFormat="1" x14ac:dyDescent="0.2">
      <c r="A1010" s="6" t="s">
        <v>3565</v>
      </c>
      <c r="B1010" s="2" t="s">
        <v>3566</v>
      </c>
      <c r="C1010" s="2" t="s">
        <v>18</v>
      </c>
      <c r="D1010" s="2" t="s">
        <v>1809</v>
      </c>
      <c r="E1010" s="3">
        <v>1.005865</v>
      </c>
      <c r="H1010" s="3"/>
      <c r="I1010" s="3">
        <v>2.0597899999999999E-4</v>
      </c>
      <c r="J1010" s="3"/>
      <c r="K1010" s="4">
        <v>3.6440000000000001</v>
      </c>
      <c r="L1010" s="3">
        <v>2.0899999999999998E-2</v>
      </c>
      <c r="M1010" s="2">
        <v>15.4</v>
      </c>
      <c r="N1010" s="5">
        <v>43692</v>
      </c>
      <c r="O1010" s="4">
        <v>3.8412046543463383</v>
      </c>
      <c r="P1010" s="2" t="s">
        <v>26</v>
      </c>
      <c r="Q1010" s="2">
        <v>2.25</v>
      </c>
      <c r="R1010" s="2" t="s">
        <v>29</v>
      </c>
      <c r="S1010" s="2" t="s">
        <v>30</v>
      </c>
      <c r="T1010" s="4">
        <v>346.55897999999996</v>
      </c>
    </row>
    <row r="1011" spans="1:20" s="2" customFormat="1" x14ac:dyDescent="0.2">
      <c r="A1011" s="6" t="s">
        <v>3567</v>
      </c>
      <c r="B1011" s="2" t="s">
        <v>3568</v>
      </c>
      <c r="C1011" s="2" t="s">
        <v>18</v>
      </c>
      <c r="D1011" s="2" t="s">
        <v>17</v>
      </c>
      <c r="E1011" s="3">
        <v>1.0592900000000001</v>
      </c>
      <c r="H1011" s="3"/>
      <c r="I1011" s="3">
        <v>2.05868E-4</v>
      </c>
      <c r="J1011" s="3"/>
      <c r="K1011" s="4">
        <v>6.8860000000000001</v>
      </c>
      <c r="L1011" s="3">
        <v>1.4160000000000001E-2</v>
      </c>
      <c r="M1011" s="2">
        <v>56.7</v>
      </c>
      <c r="N1011" s="5">
        <v>45048</v>
      </c>
      <c r="O1011" s="4">
        <v>7.5537303216974676</v>
      </c>
      <c r="P1011" s="2" t="s">
        <v>19</v>
      </c>
      <c r="Q1011" s="2">
        <v>2.25</v>
      </c>
      <c r="R1011" s="2" t="s">
        <v>29</v>
      </c>
      <c r="S1011" s="2" t="s">
        <v>30</v>
      </c>
      <c r="T1011" s="4">
        <v>796.70370000000003</v>
      </c>
    </row>
    <row r="1012" spans="1:20" s="2" customFormat="1" x14ac:dyDescent="0.2">
      <c r="A1012" s="6" t="s">
        <v>3569</v>
      </c>
      <c r="B1012" s="2" t="s">
        <v>3570</v>
      </c>
      <c r="C1012" s="2" t="s">
        <v>109</v>
      </c>
      <c r="D1012" s="2" t="s">
        <v>1809</v>
      </c>
      <c r="E1012" s="3">
        <v>1.006815</v>
      </c>
      <c r="H1012" s="3"/>
      <c r="I1012" s="3">
        <v>2.05823E-4</v>
      </c>
      <c r="J1012" s="3"/>
      <c r="K1012" s="4">
        <v>4.1120000000000001</v>
      </c>
      <c r="L1012" s="3">
        <v>1.7470599999999999E-2</v>
      </c>
      <c r="M1012" s="2">
        <v>19.399999999999999</v>
      </c>
      <c r="N1012" s="5">
        <v>43896</v>
      </c>
      <c r="O1012" s="4">
        <v>4.3997262149212863</v>
      </c>
      <c r="P1012" s="2" t="s">
        <v>26</v>
      </c>
      <c r="Q1012" s="2">
        <v>1.9119999409999999</v>
      </c>
      <c r="R1012" s="2" t="s">
        <v>29</v>
      </c>
      <c r="S1012" s="2" t="s">
        <v>40</v>
      </c>
      <c r="T1012" s="4">
        <v>204.88451000000001</v>
      </c>
    </row>
    <row r="1013" spans="1:20" s="2" customFormat="1" x14ac:dyDescent="0.2">
      <c r="A1013" s="6" t="s">
        <v>3571</v>
      </c>
      <c r="B1013" s="2" t="s">
        <v>3572</v>
      </c>
      <c r="C1013" s="2" t="s">
        <v>18</v>
      </c>
      <c r="D1013" s="2" t="s">
        <v>1809</v>
      </c>
      <c r="E1013" s="3">
        <v>1.0041450000000001</v>
      </c>
      <c r="H1013" s="3"/>
      <c r="I1013" s="3">
        <v>2.0573499999999999E-4</v>
      </c>
      <c r="J1013" s="3"/>
      <c r="K1013" s="4">
        <v>1.536</v>
      </c>
      <c r="L1013" s="3">
        <v>7.8100000000000001E-3</v>
      </c>
      <c r="M1013" s="2">
        <v>3.1</v>
      </c>
      <c r="N1013" s="5">
        <v>42860</v>
      </c>
      <c r="O1013" s="4">
        <v>1.5633127994524298</v>
      </c>
      <c r="P1013" s="2" t="s">
        <v>26</v>
      </c>
      <c r="Q1013" s="2">
        <v>1.0499999520000001</v>
      </c>
      <c r="R1013" s="2" t="s">
        <v>29</v>
      </c>
      <c r="S1013" s="2" t="s">
        <v>361</v>
      </c>
      <c r="T1013" s="4">
        <v>45.471740000000004</v>
      </c>
    </row>
    <row r="1014" spans="1:20" s="2" customFormat="1" x14ac:dyDescent="0.2">
      <c r="A1014" s="6" t="s">
        <v>3573</v>
      </c>
      <c r="B1014" s="2" t="s">
        <v>3574</v>
      </c>
      <c r="C1014" s="2" t="s">
        <v>18</v>
      </c>
      <c r="D1014" s="2" t="s">
        <v>1809</v>
      </c>
      <c r="E1014" s="3">
        <v>1.1997</v>
      </c>
      <c r="H1014" s="3"/>
      <c r="I1014" s="3">
        <v>2.0569800000000001E-4</v>
      </c>
      <c r="J1014" s="3"/>
      <c r="K1014" s="4">
        <v>3.62</v>
      </c>
      <c r="L1014" s="3">
        <v>3.075E-2</v>
      </c>
      <c r="M1014" s="2">
        <v>16.2</v>
      </c>
      <c r="N1014" s="5">
        <v>43845</v>
      </c>
      <c r="O1014" s="4">
        <v>4.26009582477755</v>
      </c>
      <c r="P1014" s="2" t="s">
        <v>26</v>
      </c>
      <c r="Q1014" s="2">
        <v>8.125</v>
      </c>
      <c r="R1014" s="2" t="s">
        <v>29</v>
      </c>
      <c r="S1014" s="2" t="s">
        <v>104</v>
      </c>
      <c r="T1014" s="4">
        <v>665.94243999999992</v>
      </c>
    </row>
    <row r="1015" spans="1:20" s="2" customFormat="1" x14ac:dyDescent="0.2">
      <c r="A1015" s="6" t="s">
        <v>3575</v>
      </c>
      <c r="B1015" s="2" t="s">
        <v>3576</v>
      </c>
      <c r="C1015" s="2" t="s">
        <v>18</v>
      </c>
      <c r="D1015" s="2" t="s">
        <v>2499</v>
      </c>
      <c r="E1015" s="3">
        <v>1.0148200000000001</v>
      </c>
      <c r="H1015" s="3"/>
      <c r="I1015" s="3">
        <v>2.05675E-4</v>
      </c>
      <c r="J1015" s="3"/>
      <c r="K1015" s="4">
        <v>2.323</v>
      </c>
      <c r="L1015" s="3">
        <v>1.5869999999999999E-2</v>
      </c>
      <c r="M1015" s="2">
        <v>6.6</v>
      </c>
      <c r="N1015" s="5">
        <v>43166</v>
      </c>
      <c r="O1015" s="4">
        <v>2.4010951403148528</v>
      </c>
      <c r="P1015" s="2" t="s">
        <v>26</v>
      </c>
      <c r="Q1015" s="2">
        <v>2.2200000289999999</v>
      </c>
      <c r="R1015" s="2" t="s">
        <v>434</v>
      </c>
      <c r="S1015" s="2" t="s">
        <v>30</v>
      </c>
      <c r="T1015" s="4">
        <v>237.32697000000002</v>
      </c>
    </row>
    <row r="1016" spans="1:20" s="2" customFormat="1" x14ac:dyDescent="0.2">
      <c r="A1016" s="6" t="s">
        <v>3577</v>
      </c>
      <c r="B1016" s="2" t="s">
        <v>3578</v>
      </c>
      <c r="C1016" s="2" t="s">
        <v>18</v>
      </c>
      <c r="D1016" s="2" t="s">
        <v>1809</v>
      </c>
      <c r="E1016" s="3">
        <v>1.0148200000000001</v>
      </c>
      <c r="H1016" s="3"/>
      <c r="I1016" s="3">
        <v>2.0563100000000001E-4</v>
      </c>
      <c r="J1016" s="3"/>
      <c r="K1016" s="4">
        <v>3.9870000000000001</v>
      </c>
      <c r="L1016" s="3">
        <v>2.375E-2</v>
      </c>
      <c r="M1016" s="2">
        <v>18.399999999999999</v>
      </c>
      <c r="N1016" s="5">
        <v>43845</v>
      </c>
      <c r="O1016" s="4">
        <v>4.26009582477755</v>
      </c>
      <c r="P1016" s="2" t="s">
        <v>26</v>
      </c>
      <c r="Q1016" s="2">
        <v>2.5</v>
      </c>
      <c r="R1016" s="2" t="s">
        <v>29</v>
      </c>
      <c r="S1016" s="2" t="s">
        <v>50</v>
      </c>
      <c r="T1016" s="4">
        <v>454.60172999999998</v>
      </c>
    </row>
    <row r="1017" spans="1:20" s="2" customFormat="1" x14ac:dyDescent="0.2">
      <c r="A1017" s="6" t="s">
        <v>3579</v>
      </c>
      <c r="B1017" s="2" t="s">
        <v>3580</v>
      </c>
      <c r="C1017" s="2" t="s">
        <v>18</v>
      </c>
      <c r="D1017" s="2" t="s">
        <v>1809</v>
      </c>
      <c r="E1017" s="3">
        <v>1.212715</v>
      </c>
      <c r="H1017" s="3"/>
      <c r="I1017" s="3">
        <v>2.0558800000000001E-4</v>
      </c>
      <c r="J1017" s="3"/>
      <c r="K1017" s="4">
        <v>14.27</v>
      </c>
      <c r="L1017" s="3">
        <v>4.2220000000000001E-2</v>
      </c>
      <c r="M1017" s="2">
        <v>282.10000000000002</v>
      </c>
      <c r="N1017" s="5">
        <v>51227</v>
      </c>
      <c r="O1017" s="4">
        <v>24.470910335386723</v>
      </c>
      <c r="P1017" s="2" t="s">
        <v>26</v>
      </c>
      <c r="Q1017" s="2">
        <v>5.625</v>
      </c>
      <c r="R1017" s="2" t="s">
        <v>29</v>
      </c>
      <c r="S1017" s="2" t="s">
        <v>104</v>
      </c>
      <c r="T1017" s="4">
        <v>2166.74253</v>
      </c>
    </row>
    <row r="1018" spans="1:20" s="2" customFormat="1" x14ac:dyDescent="0.2">
      <c r="A1018" s="6" t="s">
        <v>3581</v>
      </c>
      <c r="B1018" s="2" t="s">
        <v>3582</v>
      </c>
      <c r="C1018" s="2" t="s">
        <v>18</v>
      </c>
      <c r="D1018" s="2" t="s">
        <v>1809</v>
      </c>
      <c r="E1018" s="3">
        <v>1.0022800000000001</v>
      </c>
      <c r="H1018" s="3"/>
      <c r="I1018" s="3">
        <v>2.0546799999999999E-4</v>
      </c>
      <c r="J1018" s="3"/>
      <c r="K1018" s="4">
        <v>2.6160000000000001</v>
      </c>
      <c r="L1018" s="3">
        <v>1.9130000000000001E-2</v>
      </c>
      <c r="M1018" s="2">
        <v>8.3000000000000007</v>
      </c>
      <c r="N1018" s="5">
        <v>43283</v>
      </c>
      <c r="O1018" s="4">
        <v>2.7214236824093088</v>
      </c>
      <c r="P1018" s="2" t="s">
        <v>26</v>
      </c>
      <c r="Q1018" s="2">
        <v>2</v>
      </c>
      <c r="R1018" s="2" t="s">
        <v>29</v>
      </c>
      <c r="S1018" s="2" t="s">
        <v>123</v>
      </c>
      <c r="T1018" s="4">
        <v>275.01223000000005</v>
      </c>
    </row>
    <row r="1019" spans="1:20" s="2" customFormat="1" x14ac:dyDescent="0.2">
      <c r="A1019" s="6" t="s">
        <v>3583</v>
      </c>
      <c r="B1019" s="2" t="s">
        <v>3584</v>
      </c>
      <c r="C1019" s="2" t="s">
        <v>18</v>
      </c>
      <c r="D1019" s="2" t="s">
        <v>1809</v>
      </c>
      <c r="E1019" s="3">
        <v>1.00491</v>
      </c>
      <c r="H1019" s="3"/>
      <c r="I1019" s="3">
        <v>2.0542600000000001E-4</v>
      </c>
      <c r="J1019" s="3"/>
      <c r="K1019" s="4">
        <v>1.403</v>
      </c>
      <c r="L1019" s="3">
        <v>1.133E-2</v>
      </c>
      <c r="M1019" s="2">
        <v>2.7</v>
      </c>
      <c r="N1019" s="5">
        <v>42811</v>
      </c>
      <c r="O1019" s="4">
        <v>1.429158110882957</v>
      </c>
      <c r="P1019" s="2" t="s">
        <v>26</v>
      </c>
      <c r="Q1019" s="2">
        <v>1.625</v>
      </c>
      <c r="R1019" s="2" t="s">
        <v>29</v>
      </c>
      <c r="S1019" s="2" t="s">
        <v>123</v>
      </c>
      <c r="T1019" s="4">
        <v>97.403279999999995</v>
      </c>
    </row>
    <row r="1020" spans="1:20" s="2" customFormat="1" x14ac:dyDescent="0.2">
      <c r="A1020" s="6" t="s">
        <v>3585</v>
      </c>
      <c r="B1020" s="2" t="s">
        <v>3586</v>
      </c>
      <c r="C1020" s="2" t="s">
        <v>18</v>
      </c>
      <c r="D1020" s="2" t="s">
        <v>1809</v>
      </c>
      <c r="E1020" s="3">
        <v>1.0014449999999999</v>
      </c>
      <c r="H1020" s="3"/>
      <c r="I1020" s="3">
        <v>2.05372E-4</v>
      </c>
      <c r="J1020" s="3"/>
      <c r="K1020" s="4">
        <v>1.0680000000000001</v>
      </c>
      <c r="L1020" s="3">
        <v>9.9000000000000008E-3</v>
      </c>
      <c r="M1020" s="2">
        <v>1.7</v>
      </c>
      <c r="N1020" s="5">
        <v>42688</v>
      </c>
      <c r="O1020" s="4">
        <v>1.0924024640657084</v>
      </c>
      <c r="P1020" s="2" t="s">
        <v>26</v>
      </c>
      <c r="Q1020" s="2">
        <v>1.125</v>
      </c>
      <c r="R1020" s="2" t="s">
        <v>29</v>
      </c>
      <c r="S1020" s="2" t="s">
        <v>30</v>
      </c>
      <c r="T1020" s="4">
        <v>72.860029999999995</v>
      </c>
    </row>
    <row r="1021" spans="1:20" s="2" customFormat="1" x14ac:dyDescent="0.2">
      <c r="A1021" s="6" t="s">
        <v>3587</v>
      </c>
      <c r="B1021" s="2" t="s">
        <v>3588</v>
      </c>
      <c r="C1021" s="2" t="s">
        <v>109</v>
      </c>
      <c r="D1021" s="2" t="s">
        <v>1809</v>
      </c>
      <c r="E1021" s="3">
        <v>1.0039450000000001</v>
      </c>
      <c r="F1021" s="2">
        <v>2200000</v>
      </c>
      <c r="G1021" s="2">
        <v>2217822.75</v>
      </c>
      <c r="H1021" s="3">
        <v>4.6737710000000002E-3</v>
      </c>
      <c r="I1021" s="3">
        <v>2.05195E-4</v>
      </c>
      <c r="J1021" s="3">
        <v>4.6737710000000002E-3</v>
      </c>
      <c r="K1021" s="4">
        <v>5.7489999999999997</v>
      </c>
      <c r="L1021" s="3">
        <v>2.306648E-2</v>
      </c>
      <c r="M1021" s="2">
        <v>37.4</v>
      </c>
      <c r="N1021" s="5">
        <v>44604</v>
      </c>
      <c r="O1021" s="4">
        <v>6.3381245722108144</v>
      </c>
      <c r="P1021" s="2" t="s">
        <v>26</v>
      </c>
      <c r="Q1021" s="2">
        <v>2.375</v>
      </c>
      <c r="R1021" s="2" t="s">
        <v>29</v>
      </c>
      <c r="S1021" s="2" t="s">
        <v>361</v>
      </c>
      <c r="T1021" s="4">
        <v>383.25709000000001</v>
      </c>
    </row>
    <row r="1022" spans="1:20" s="2" customFormat="1" x14ac:dyDescent="0.2">
      <c r="A1022" s="6" t="s">
        <v>3589</v>
      </c>
      <c r="B1022" s="2" t="s">
        <v>3590</v>
      </c>
      <c r="C1022" s="2" t="s">
        <v>109</v>
      </c>
      <c r="D1022" s="2" t="s">
        <v>1809</v>
      </c>
      <c r="E1022" s="3">
        <v>0.973275</v>
      </c>
      <c r="H1022" s="3"/>
      <c r="I1022" s="3">
        <v>2.05126E-4</v>
      </c>
      <c r="J1022" s="3"/>
      <c r="K1022" s="4">
        <v>14.840999999999999</v>
      </c>
      <c r="L1022" s="3">
        <v>5.0524350000000003E-2</v>
      </c>
      <c r="M1022" s="2">
        <v>327.39999999999998</v>
      </c>
      <c r="N1022" s="5">
        <v>52916</v>
      </c>
      <c r="O1022" s="4">
        <v>29.095140314852841</v>
      </c>
      <c r="P1022" s="2" t="s">
        <v>26</v>
      </c>
      <c r="Q1022" s="2">
        <v>4.875</v>
      </c>
      <c r="R1022" s="2" t="s">
        <v>29</v>
      </c>
      <c r="S1022" s="2" t="s">
        <v>40</v>
      </c>
      <c r="T1022" s="4">
        <v>3229.7577799999999</v>
      </c>
    </row>
    <row r="1023" spans="1:20" s="2" customFormat="1" x14ac:dyDescent="0.2">
      <c r="A1023" s="6" t="s">
        <v>3591</v>
      </c>
      <c r="B1023" s="2" t="s">
        <v>3592</v>
      </c>
      <c r="C1023" s="2" t="s">
        <v>18</v>
      </c>
      <c r="D1023" s="2" t="s">
        <v>1809</v>
      </c>
      <c r="E1023" s="3">
        <v>1.003085</v>
      </c>
      <c r="H1023" s="3"/>
      <c r="I1023" s="3">
        <v>2.0510600000000001E-4</v>
      </c>
      <c r="J1023" s="3"/>
      <c r="K1023" s="4">
        <v>1.2569999999999999</v>
      </c>
      <c r="L1023" s="3">
        <v>9.5499999999999995E-3</v>
      </c>
      <c r="M1023" s="2">
        <v>2.2000000000000002</v>
      </c>
      <c r="N1023" s="5">
        <v>42758</v>
      </c>
      <c r="O1023" s="4">
        <v>1.2840520191649556</v>
      </c>
      <c r="P1023" s="2" t="s">
        <v>26</v>
      </c>
      <c r="Q1023" s="2">
        <v>1.2000000479999999</v>
      </c>
      <c r="R1023" s="2" t="s">
        <v>29</v>
      </c>
      <c r="S1023" s="2" t="s">
        <v>30</v>
      </c>
      <c r="T1023" s="4">
        <v>72.292580000000001</v>
      </c>
    </row>
    <row r="1024" spans="1:20" s="2" customFormat="1" x14ac:dyDescent="0.2">
      <c r="A1024" s="6" t="s">
        <v>3593</v>
      </c>
      <c r="B1024" s="2" t="s">
        <v>3594</v>
      </c>
      <c r="C1024" s="2" t="s">
        <v>18</v>
      </c>
      <c r="D1024" s="2" t="s">
        <v>1809</v>
      </c>
      <c r="E1024" s="3">
        <v>1.0932550000000001</v>
      </c>
      <c r="H1024" s="3"/>
      <c r="I1024" s="3">
        <v>2.0508000000000001E-4</v>
      </c>
      <c r="J1024" s="3"/>
      <c r="K1024" s="4">
        <v>4.327</v>
      </c>
      <c r="L1024" s="3">
        <v>2.3130000000000001E-2</v>
      </c>
      <c r="M1024" s="2">
        <v>22</v>
      </c>
      <c r="N1024" s="5">
        <v>44048</v>
      </c>
      <c r="O1024" s="4">
        <v>4.815879534565366</v>
      </c>
      <c r="P1024" s="2" t="s">
        <v>26</v>
      </c>
      <c r="Q1024" s="2">
        <v>4.375</v>
      </c>
      <c r="R1024" s="2" t="s">
        <v>29</v>
      </c>
      <c r="S1024" s="2" t="s">
        <v>30</v>
      </c>
      <c r="T1024" s="4">
        <v>407.16204999999997</v>
      </c>
    </row>
    <row r="1025" spans="1:20" s="2" customFormat="1" x14ac:dyDescent="0.2">
      <c r="A1025" s="6" t="s">
        <v>3595</v>
      </c>
      <c r="B1025" s="2" t="s">
        <v>3596</v>
      </c>
      <c r="C1025" s="2" t="s">
        <v>18</v>
      </c>
      <c r="D1025" s="2" t="s">
        <v>1809</v>
      </c>
      <c r="E1025" s="3">
        <v>1.003625</v>
      </c>
      <c r="H1025" s="3"/>
      <c r="I1025" s="3">
        <v>2.05021E-4</v>
      </c>
      <c r="J1025" s="3"/>
      <c r="K1025" s="4">
        <v>4.5629999999999997</v>
      </c>
      <c r="L1025" s="3">
        <v>2.8709999999999999E-2</v>
      </c>
      <c r="M1025" s="2">
        <v>23.9</v>
      </c>
      <c r="N1025" s="5">
        <v>44098</v>
      </c>
      <c r="O1025" s="4">
        <v>4.9527720739219712</v>
      </c>
      <c r="P1025" s="2" t="s">
        <v>26</v>
      </c>
      <c r="Q1025" s="2">
        <v>2.9500000480000002</v>
      </c>
      <c r="R1025" s="2" t="s">
        <v>29</v>
      </c>
      <c r="S1025" s="2" t="s">
        <v>30</v>
      </c>
      <c r="T1025" s="4">
        <v>669.61568999999997</v>
      </c>
    </row>
    <row r="1026" spans="1:20" s="2" customFormat="1" x14ac:dyDescent="0.2">
      <c r="A1026" s="6" t="s">
        <v>3597</v>
      </c>
      <c r="B1026" s="2" t="s">
        <v>3598</v>
      </c>
      <c r="C1026" s="2" t="s">
        <v>18</v>
      </c>
      <c r="D1026" s="2" t="s">
        <v>17</v>
      </c>
      <c r="E1026" s="3">
        <v>1.0539000000000001</v>
      </c>
      <c r="H1026" s="3"/>
      <c r="I1026" s="3">
        <v>2.05002E-4</v>
      </c>
      <c r="J1026" s="3"/>
      <c r="K1026" s="4">
        <v>5.1319999999999997</v>
      </c>
      <c r="L1026" s="3">
        <v>7.3099999999999997E-3</v>
      </c>
      <c r="M1026" s="2">
        <v>32.299999999999997</v>
      </c>
      <c r="N1026" s="5">
        <v>44267</v>
      </c>
      <c r="O1026" s="4">
        <v>5.415468856947296</v>
      </c>
      <c r="P1026" s="2" t="s">
        <v>19</v>
      </c>
      <c r="Q1026" s="2">
        <v>1.75</v>
      </c>
      <c r="R1026" s="2" t="s">
        <v>29</v>
      </c>
      <c r="S1026" s="2" t="s">
        <v>50</v>
      </c>
      <c r="T1026" s="4">
        <v>356.25522000000001</v>
      </c>
    </row>
    <row r="1027" spans="1:20" s="2" customFormat="1" x14ac:dyDescent="0.2">
      <c r="A1027" s="6" t="s">
        <v>3599</v>
      </c>
      <c r="B1027" s="2" t="s">
        <v>3600</v>
      </c>
      <c r="C1027" s="2" t="s">
        <v>18</v>
      </c>
      <c r="D1027" s="2" t="s">
        <v>1809</v>
      </c>
      <c r="E1027" s="3">
        <v>1.00285</v>
      </c>
      <c r="H1027" s="3"/>
      <c r="I1027" s="3">
        <v>2.04976E-4</v>
      </c>
      <c r="J1027" s="3"/>
      <c r="K1027" s="4">
        <v>2.3679999999999999</v>
      </c>
      <c r="L1027" s="3">
        <v>1.5800000000000002E-2</v>
      </c>
      <c r="M1027" s="2">
        <v>6.8</v>
      </c>
      <c r="N1027" s="5">
        <v>43178</v>
      </c>
      <c r="O1027" s="4">
        <v>2.4339493497604381</v>
      </c>
      <c r="P1027" s="2" t="s">
        <v>26</v>
      </c>
      <c r="Q1027" s="2">
        <v>1.7000000479999999</v>
      </c>
      <c r="R1027" s="2" t="s">
        <v>29</v>
      </c>
      <c r="S1027" s="2" t="s">
        <v>30</v>
      </c>
      <c r="T1027" s="4">
        <v>187.87002000000001</v>
      </c>
    </row>
    <row r="1028" spans="1:20" s="2" customFormat="1" x14ac:dyDescent="0.2">
      <c r="A1028" s="6" t="s">
        <v>3601</v>
      </c>
      <c r="B1028" s="2" t="s">
        <v>3602</v>
      </c>
      <c r="C1028" s="2" t="s">
        <v>18</v>
      </c>
      <c r="D1028" s="2" t="s">
        <v>1809</v>
      </c>
      <c r="E1028" s="3">
        <v>1.0047950000000001</v>
      </c>
      <c r="H1028" s="3"/>
      <c r="I1028" s="3">
        <v>2.04735E-4</v>
      </c>
      <c r="J1028" s="3"/>
      <c r="K1028" s="4">
        <v>2.407</v>
      </c>
      <c r="L1028" s="3">
        <v>1.426E-2</v>
      </c>
      <c r="M1028" s="2">
        <v>7</v>
      </c>
      <c r="N1028" s="5">
        <v>43192</v>
      </c>
      <c r="O1028" s="4">
        <v>2.4722792607802875</v>
      </c>
      <c r="P1028" s="2" t="s">
        <v>26</v>
      </c>
      <c r="Q1028" s="2">
        <v>1.625</v>
      </c>
      <c r="R1028" s="2" t="s">
        <v>29</v>
      </c>
      <c r="S1028" s="2" t="s">
        <v>66</v>
      </c>
      <c r="T1028" s="4">
        <v>153.67732000000001</v>
      </c>
    </row>
    <row r="1029" spans="1:20" s="2" customFormat="1" x14ac:dyDescent="0.2">
      <c r="A1029" s="6" t="s">
        <v>3603</v>
      </c>
      <c r="B1029" s="2" t="s">
        <v>3604</v>
      </c>
      <c r="C1029" s="2" t="s">
        <v>18</v>
      </c>
      <c r="D1029" s="2" t="s">
        <v>1809</v>
      </c>
      <c r="E1029" s="3">
        <v>0.98904499999999995</v>
      </c>
      <c r="H1029" s="3"/>
      <c r="I1029" s="3">
        <v>2.0471899999999999E-4</v>
      </c>
      <c r="J1029" s="3"/>
      <c r="K1029" s="4">
        <v>7.5129999999999999</v>
      </c>
      <c r="L1029" s="3">
        <v>3.7690000000000001E-2</v>
      </c>
      <c r="M1029" s="2">
        <v>66.7</v>
      </c>
      <c r="N1029" s="5">
        <v>45596</v>
      </c>
      <c r="O1029" s="4">
        <v>9.0540725530458595</v>
      </c>
      <c r="P1029" s="2" t="s">
        <v>26</v>
      </c>
      <c r="Q1029" s="2">
        <v>3.625</v>
      </c>
      <c r="R1029" s="2" t="s">
        <v>29</v>
      </c>
      <c r="S1029" s="2" t="s">
        <v>61</v>
      </c>
      <c r="T1029" s="4">
        <v>1319.50819</v>
      </c>
    </row>
    <row r="1030" spans="1:20" s="2" customFormat="1" x14ac:dyDescent="0.2">
      <c r="A1030" s="6" t="s">
        <v>3605</v>
      </c>
      <c r="B1030" s="2" t="s">
        <v>3606</v>
      </c>
      <c r="C1030" s="2" t="s">
        <v>18</v>
      </c>
      <c r="D1030" s="2" t="s">
        <v>1809</v>
      </c>
      <c r="E1030" s="3">
        <v>0.99711000000000005</v>
      </c>
      <c r="H1030" s="3"/>
      <c r="I1030" s="3">
        <v>2.0468400000000001E-4</v>
      </c>
      <c r="J1030" s="3"/>
      <c r="K1030" s="4">
        <v>1.9510000000000001</v>
      </c>
      <c r="L1030" s="3">
        <v>1.6969999999999999E-2</v>
      </c>
      <c r="M1030" s="2">
        <v>4.8</v>
      </c>
      <c r="N1030" s="5">
        <v>43025</v>
      </c>
      <c r="O1030" s="4">
        <v>2.0150581793292264</v>
      </c>
      <c r="P1030" s="2" t="s">
        <v>26</v>
      </c>
      <c r="Q1030" s="2">
        <v>1.5499999520000001</v>
      </c>
      <c r="R1030" s="2" t="s">
        <v>29</v>
      </c>
      <c r="S1030" s="2" t="s">
        <v>30</v>
      </c>
      <c r="T1030" s="4">
        <v>202.16261999999998</v>
      </c>
    </row>
    <row r="1031" spans="1:20" s="2" customFormat="1" x14ac:dyDescent="0.2">
      <c r="A1031" s="6" t="s">
        <v>3607</v>
      </c>
      <c r="B1031" s="2" t="s">
        <v>3608</v>
      </c>
      <c r="C1031" s="2" t="s">
        <v>18</v>
      </c>
      <c r="D1031" s="2" t="s">
        <v>17</v>
      </c>
      <c r="E1031" s="3">
        <v>1.28169</v>
      </c>
      <c r="H1031" s="3"/>
      <c r="I1031" s="3">
        <v>2.04654E-4</v>
      </c>
      <c r="J1031" s="3"/>
      <c r="K1031" s="4">
        <v>4.516</v>
      </c>
      <c r="L1031" s="3">
        <v>8.77E-3</v>
      </c>
      <c r="M1031" s="2">
        <v>26.9</v>
      </c>
      <c r="N1031" s="5">
        <v>44214</v>
      </c>
      <c r="O1031" s="4">
        <v>5.2703627652292946</v>
      </c>
      <c r="P1031" s="2" t="s">
        <v>19</v>
      </c>
      <c r="Q1031" s="2">
        <v>6.375</v>
      </c>
      <c r="R1031" s="2" t="s">
        <v>29</v>
      </c>
      <c r="S1031" s="2" t="s">
        <v>246</v>
      </c>
      <c r="T1031" s="4">
        <v>392.63963999999999</v>
      </c>
    </row>
    <row r="1032" spans="1:20" s="2" customFormat="1" x14ac:dyDescent="0.2">
      <c r="A1032" s="6" t="s">
        <v>3609</v>
      </c>
      <c r="B1032" s="2" t="s">
        <v>3610</v>
      </c>
      <c r="C1032" s="2" t="s">
        <v>18</v>
      </c>
      <c r="D1032" s="2" t="s">
        <v>1809</v>
      </c>
      <c r="E1032" s="3">
        <v>1.002345</v>
      </c>
      <c r="H1032" s="3"/>
      <c r="I1032" s="3">
        <v>2.04582E-4</v>
      </c>
      <c r="J1032" s="3"/>
      <c r="K1032" s="4">
        <v>1.405</v>
      </c>
      <c r="L1032" s="3">
        <v>7.5399999999999998E-3</v>
      </c>
      <c r="M1032" s="2">
        <v>2.7</v>
      </c>
      <c r="N1032" s="5">
        <v>42809</v>
      </c>
      <c r="O1032" s="4">
        <v>1.4236824093086926</v>
      </c>
      <c r="P1032" s="2" t="s">
        <v>26</v>
      </c>
      <c r="Q1032" s="2">
        <v>0.92100000400000004</v>
      </c>
      <c r="R1032" s="2" t="s">
        <v>29</v>
      </c>
      <c r="S1032" s="2" t="s">
        <v>40</v>
      </c>
      <c r="T1032" s="4">
        <v>45.173560000000002</v>
      </c>
    </row>
    <row r="1033" spans="1:20" s="2" customFormat="1" x14ac:dyDescent="0.2">
      <c r="A1033" s="6" t="s">
        <v>894</v>
      </c>
      <c r="B1033" s="2" t="s">
        <v>895</v>
      </c>
      <c r="C1033" s="2" t="s">
        <v>18</v>
      </c>
      <c r="D1033" s="2" t="s">
        <v>17</v>
      </c>
      <c r="E1033" s="3">
        <v>1.13811</v>
      </c>
      <c r="H1033" s="3"/>
      <c r="I1033" s="3">
        <v>2.04568E-4</v>
      </c>
      <c r="J1033" s="3"/>
      <c r="K1033" s="4">
        <v>4.1970000000000001</v>
      </c>
      <c r="L1033" s="3">
        <v>1.8970000000000001E-2</v>
      </c>
      <c r="M1033" s="2">
        <v>22.8</v>
      </c>
      <c r="N1033" s="5">
        <v>44006</v>
      </c>
      <c r="O1033" s="4">
        <v>4.7008898015058183</v>
      </c>
      <c r="P1033" s="2" t="s">
        <v>19</v>
      </c>
      <c r="Q1033" s="2">
        <v>5</v>
      </c>
      <c r="R1033" s="2" t="s">
        <v>110</v>
      </c>
      <c r="S1033" s="2" t="s">
        <v>30</v>
      </c>
      <c r="T1033" s="4">
        <v>814.10654</v>
      </c>
    </row>
    <row r="1034" spans="1:20" s="2" customFormat="1" x14ac:dyDescent="0.2">
      <c r="A1034" s="6" t="s">
        <v>3611</v>
      </c>
      <c r="B1034" s="2" t="s">
        <v>3612</v>
      </c>
      <c r="C1034" s="2" t="s">
        <v>18</v>
      </c>
      <c r="D1034" s="2" t="s">
        <v>1809</v>
      </c>
      <c r="E1034" s="3">
        <v>0.99609999999999999</v>
      </c>
      <c r="H1034" s="3"/>
      <c r="I1034" s="3">
        <v>2.04534E-4</v>
      </c>
      <c r="J1034" s="3"/>
      <c r="K1034" s="4">
        <v>2.4700000000000002</v>
      </c>
      <c r="L1034" s="3">
        <v>1.5570000000000001E-2</v>
      </c>
      <c r="M1034" s="2">
        <v>7.4</v>
      </c>
      <c r="N1034" s="5">
        <v>43220</v>
      </c>
      <c r="O1034" s="4">
        <v>2.5489390828199863</v>
      </c>
      <c r="P1034" s="2" t="s">
        <v>26</v>
      </c>
      <c r="Q1034" s="2">
        <v>1.3999999759999999</v>
      </c>
      <c r="R1034" s="2" t="s">
        <v>29</v>
      </c>
      <c r="S1034" s="2" t="s">
        <v>30</v>
      </c>
      <c r="T1034" s="4">
        <v>184.39537999999999</v>
      </c>
    </row>
    <row r="1035" spans="1:20" s="2" customFormat="1" x14ac:dyDescent="0.2">
      <c r="A1035" s="6" t="s">
        <v>3613</v>
      </c>
      <c r="B1035" s="2" t="s">
        <v>3614</v>
      </c>
      <c r="C1035" s="2" t="s">
        <v>18</v>
      </c>
      <c r="D1035" s="2" t="s">
        <v>1809</v>
      </c>
      <c r="E1035" s="3">
        <v>1.00203</v>
      </c>
      <c r="H1035" s="3"/>
      <c r="I1035" s="3">
        <v>2.0436200000000001E-4</v>
      </c>
      <c r="J1035" s="3"/>
      <c r="K1035" s="4">
        <v>9.2850000000000001</v>
      </c>
      <c r="L1035" s="3">
        <v>4.2279999999999998E-2</v>
      </c>
      <c r="M1035" s="2">
        <v>104.2</v>
      </c>
      <c r="N1035" s="5">
        <v>46661</v>
      </c>
      <c r="O1035" s="4">
        <v>11.969883641341546</v>
      </c>
      <c r="P1035" s="2" t="s">
        <v>26</v>
      </c>
      <c r="Q1035" s="2">
        <v>4.25</v>
      </c>
      <c r="R1035" s="2" t="s">
        <v>110</v>
      </c>
      <c r="S1035" s="2" t="s">
        <v>30</v>
      </c>
      <c r="T1035" s="4">
        <v>1904.15852</v>
      </c>
    </row>
    <row r="1036" spans="1:20" s="2" customFormat="1" x14ac:dyDescent="0.2">
      <c r="A1036" s="6" t="s">
        <v>3615</v>
      </c>
      <c r="B1036" s="2" t="s">
        <v>3616</v>
      </c>
      <c r="C1036" s="2" t="s">
        <v>18</v>
      </c>
      <c r="D1036" s="2" t="s">
        <v>1809</v>
      </c>
      <c r="E1036" s="3">
        <v>0.99882499999999996</v>
      </c>
      <c r="H1036" s="3"/>
      <c r="I1036" s="3">
        <v>2.04329E-4</v>
      </c>
      <c r="J1036" s="3"/>
      <c r="K1036" s="4">
        <v>1.3089999999999999</v>
      </c>
      <c r="L1036" s="3">
        <v>1.489E-2</v>
      </c>
      <c r="M1036" s="2">
        <v>2.4</v>
      </c>
      <c r="N1036" s="5">
        <v>42779</v>
      </c>
      <c r="O1036" s="4">
        <v>1.3415468856947297</v>
      </c>
      <c r="P1036" s="2" t="s">
        <v>26</v>
      </c>
      <c r="Q1036" s="2">
        <v>1.3999999759999999</v>
      </c>
      <c r="R1036" s="2" t="s">
        <v>29</v>
      </c>
      <c r="S1036" s="2" t="s">
        <v>30</v>
      </c>
      <c r="T1036" s="4">
        <v>141.80527999999998</v>
      </c>
    </row>
    <row r="1037" spans="1:20" s="2" customFormat="1" x14ac:dyDescent="0.2">
      <c r="A1037" s="6" t="s">
        <v>3617</v>
      </c>
      <c r="B1037" s="2" t="s">
        <v>3618</v>
      </c>
      <c r="C1037" s="2" t="s">
        <v>109</v>
      </c>
      <c r="D1037" s="2" t="s">
        <v>17</v>
      </c>
      <c r="E1037" s="3">
        <v>1.0454000000000001</v>
      </c>
      <c r="H1037" s="3"/>
      <c r="I1037" s="3">
        <v>2.0428300000000001E-4</v>
      </c>
      <c r="J1037" s="3"/>
      <c r="K1037" s="4">
        <v>6.4619999999999997</v>
      </c>
      <c r="L1037" s="3">
        <v>1.819059E-2</v>
      </c>
      <c r="M1037" s="2">
        <v>50.6</v>
      </c>
      <c r="N1037" s="5">
        <v>45000</v>
      </c>
      <c r="O1037" s="4">
        <v>7.4223134839151266</v>
      </c>
      <c r="P1037" s="2" t="s">
        <v>19</v>
      </c>
      <c r="Q1037" s="2">
        <v>2.5</v>
      </c>
      <c r="R1037" s="2" t="s">
        <v>29</v>
      </c>
      <c r="S1037" s="2" t="s">
        <v>261</v>
      </c>
      <c r="T1037" s="4">
        <v>1036.8355200000001</v>
      </c>
    </row>
    <row r="1038" spans="1:20" s="2" customFormat="1" x14ac:dyDescent="0.2">
      <c r="A1038" s="6" t="s">
        <v>3619</v>
      </c>
      <c r="B1038" s="2" t="s">
        <v>3620</v>
      </c>
      <c r="C1038" s="2" t="s">
        <v>18</v>
      </c>
      <c r="D1038" s="2" t="s">
        <v>1809</v>
      </c>
      <c r="E1038" s="3">
        <v>1.0017050000000001</v>
      </c>
      <c r="H1038" s="3"/>
      <c r="I1038" s="3">
        <v>2.0428300000000001E-4</v>
      </c>
      <c r="J1038" s="3"/>
      <c r="K1038" s="4">
        <v>1.9430000000000001</v>
      </c>
      <c r="L1038" s="3">
        <v>1.162E-2</v>
      </c>
      <c r="M1038" s="2">
        <v>4.8</v>
      </c>
      <c r="N1038" s="5">
        <v>43013</v>
      </c>
      <c r="O1038" s="4">
        <v>1.9822039698836413</v>
      </c>
      <c r="P1038" s="2" t="s">
        <v>26</v>
      </c>
      <c r="Q1038" s="2">
        <v>1.25</v>
      </c>
      <c r="R1038" s="2" t="s">
        <v>29</v>
      </c>
      <c r="S1038" s="2" t="s">
        <v>104</v>
      </c>
      <c r="T1038" s="4">
        <v>99.312559999999991</v>
      </c>
    </row>
    <row r="1039" spans="1:20" s="2" customFormat="1" x14ac:dyDescent="0.2">
      <c r="A1039" s="6" t="s">
        <v>3621</v>
      </c>
      <c r="B1039" s="2" t="s">
        <v>3622</v>
      </c>
      <c r="C1039" s="2" t="s">
        <v>18</v>
      </c>
      <c r="D1039" s="2" t="s">
        <v>1809</v>
      </c>
      <c r="E1039" s="3">
        <v>1.0005599999999999</v>
      </c>
      <c r="H1039" s="3"/>
      <c r="I1039" s="3">
        <v>2.04246E-4</v>
      </c>
      <c r="J1039" s="3"/>
      <c r="K1039" s="4">
        <v>4.1950000000000003</v>
      </c>
      <c r="L1039" s="3">
        <v>2.3369999999999998E-2</v>
      </c>
      <c r="M1039" s="2">
        <v>20.2</v>
      </c>
      <c r="N1039" s="5">
        <v>43916</v>
      </c>
      <c r="O1039" s="4">
        <v>4.4544832306639286</v>
      </c>
      <c r="P1039" s="2" t="s">
        <v>26</v>
      </c>
      <c r="Q1039" s="2">
        <v>2.3499999049999998</v>
      </c>
      <c r="R1039" s="2" t="s">
        <v>29</v>
      </c>
      <c r="S1039" s="2" t="s">
        <v>30</v>
      </c>
      <c r="T1039" s="4">
        <v>439.39269000000002</v>
      </c>
    </row>
    <row r="1040" spans="1:20" s="2" customFormat="1" x14ac:dyDescent="0.2">
      <c r="A1040" s="6" t="s">
        <v>3623</v>
      </c>
      <c r="B1040" s="2" t="s">
        <v>3624</v>
      </c>
      <c r="C1040" s="2" t="s">
        <v>18</v>
      </c>
      <c r="D1040" s="2" t="s">
        <v>1809</v>
      </c>
      <c r="E1040" s="3">
        <v>0.996255</v>
      </c>
      <c r="H1040" s="3"/>
      <c r="I1040" s="3">
        <v>2.0419899999999999E-4</v>
      </c>
      <c r="J1040" s="3"/>
      <c r="K1040" s="4">
        <v>7.9180000000000001</v>
      </c>
      <c r="L1040" s="3">
        <v>4.2959999999999998E-2</v>
      </c>
      <c r="M1040" s="2">
        <v>74.900000000000006</v>
      </c>
      <c r="N1040" s="5">
        <v>45887</v>
      </c>
      <c r="O1040" s="4">
        <v>9.850787132101301</v>
      </c>
      <c r="P1040" s="2" t="s">
        <v>26</v>
      </c>
      <c r="Q1040" s="2">
        <v>4.25</v>
      </c>
      <c r="R1040" s="2" t="s">
        <v>110</v>
      </c>
      <c r="S1040" s="2" t="s">
        <v>30</v>
      </c>
      <c r="T1040" s="4">
        <v>1741.9679199999998</v>
      </c>
    </row>
    <row r="1041" spans="1:20" s="2" customFormat="1" x14ac:dyDescent="0.2">
      <c r="A1041" s="6" t="s">
        <v>3625</v>
      </c>
      <c r="B1041" s="2" t="s">
        <v>3626</v>
      </c>
      <c r="C1041" s="2" t="s">
        <v>18</v>
      </c>
      <c r="D1041" s="2" t="s">
        <v>1809</v>
      </c>
      <c r="E1041" s="3">
        <v>0.99848000000000003</v>
      </c>
      <c r="H1041" s="3"/>
      <c r="I1041" s="3">
        <v>2.0416600000000001E-4</v>
      </c>
      <c r="J1041" s="3"/>
      <c r="K1041" s="4">
        <v>2.2679999999999998</v>
      </c>
      <c r="L1041" s="3">
        <v>1.192E-2</v>
      </c>
      <c r="M1041" s="2">
        <v>6.3</v>
      </c>
      <c r="N1041" s="5">
        <v>43137</v>
      </c>
      <c r="O1041" s="4">
        <v>2.321697467488022</v>
      </c>
      <c r="P1041" s="2" t="s">
        <v>26</v>
      </c>
      <c r="Q1041" s="2">
        <v>1.125</v>
      </c>
      <c r="R1041" s="2" t="s">
        <v>29</v>
      </c>
      <c r="S1041" s="2" t="s">
        <v>361</v>
      </c>
      <c r="T1041" s="4">
        <v>99.574269999999999</v>
      </c>
    </row>
    <row r="1042" spans="1:20" s="2" customFormat="1" x14ac:dyDescent="0.2">
      <c r="A1042" s="6" t="s">
        <v>3627</v>
      </c>
      <c r="B1042" s="2" t="s">
        <v>3628</v>
      </c>
      <c r="C1042" s="2" t="s">
        <v>18</v>
      </c>
      <c r="D1042" s="2" t="s">
        <v>1809</v>
      </c>
      <c r="E1042" s="3">
        <v>0.99395500000000003</v>
      </c>
      <c r="H1042" s="3"/>
      <c r="I1042" s="3">
        <v>2.0404900000000001E-4</v>
      </c>
      <c r="J1042" s="3"/>
      <c r="K1042" s="4">
        <v>4.3220000000000001</v>
      </c>
      <c r="L1042" s="3">
        <v>3.6380000000000003E-2</v>
      </c>
      <c r="M1042" s="2">
        <v>21.8</v>
      </c>
      <c r="N1042" s="5">
        <v>44035</v>
      </c>
      <c r="O1042" s="4">
        <v>4.7802874743326491</v>
      </c>
      <c r="P1042" s="2" t="s">
        <v>26</v>
      </c>
      <c r="Q1042" s="2">
        <v>3.5</v>
      </c>
      <c r="R1042" s="2" t="s">
        <v>24</v>
      </c>
      <c r="S1042" s="2" t="s">
        <v>41</v>
      </c>
      <c r="T1042" s="4">
        <v>986.98920999999996</v>
      </c>
    </row>
    <row r="1043" spans="1:20" s="2" customFormat="1" x14ac:dyDescent="0.2">
      <c r="A1043" s="6" t="s">
        <v>3629</v>
      </c>
      <c r="B1043" s="2" t="s">
        <v>3630</v>
      </c>
      <c r="C1043" s="2" t="s">
        <v>18</v>
      </c>
      <c r="D1043" s="2" t="s">
        <v>1809</v>
      </c>
      <c r="E1043" s="3">
        <v>0.99753999999999998</v>
      </c>
      <c r="H1043" s="3"/>
      <c r="I1043" s="3">
        <v>2.0401999999999999E-4</v>
      </c>
      <c r="J1043" s="3"/>
      <c r="K1043" s="4">
        <v>2.194</v>
      </c>
      <c r="L1043" s="3">
        <v>1.736E-2</v>
      </c>
      <c r="M1043" s="2">
        <v>6</v>
      </c>
      <c r="N1043" s="5">
        <v>43116</v>
      </c>
      <c r="O1043" s="4">
        <v>2.2642026009582477</v>
      </c>
      <c r="P1043" s="2" t="s">
        <v>26</v>
      </c>
      <c r="Q1043" s="2">
        <v>1.625</v>
      </c>
      <c r="R1043" s="2" t="s">
        <v>29</v>
      </c>
      <c r="S1043" s="2" t="s">
        <v>30</v>
      </c>
      <c r="T1043" s="4">
        <v>221.69492</v>
      </c>
    </row>
    <row r="1044" spans="1:20" s="2" customFormat="1" x14ac:dyDescent="0.2">
      <c r="A1044" s="6" t="s">
        <v>3631</v>
      </c>
      <c r="B1044" s="2" t="s">
        <v>3632</v>
      </c>
      <c r="C1044" s="2" t="s">
        <v>109</v>
      </c>
      <c r="D1044" s="2" t="s">
        <v>1809</v>
      </c>
      <c r="E1044" s="3">
        <v>1.00282</v>
      </c>
      <c r="H1044" s="3"/>
      <c r="I1044" s="3">
        <v>2.04002E-4</v>
      </c>
      <c r="J1044" s="3"/>
      <c r="K1044" s="4">
        <v>4.0999999999999996</v>
      </c>
      <c r="L1044" s="3">
        <v>2.6314919999999999E-2</v>
      </c>
      <c r="M1044" s="2">
        <v>19.399999999999999</v>
      </c>
      <c r="N1044" s="5">
        <v>43922</v>
      </c>
      <c r="O1044" s="4">
        <v>4.470910335386721</v>
      </c>
      <c r="P1044" s="2" t="s">
        <v>26</v>
      </c>
      <c r="Q1044" s="2">
        <v>0</v>
      </c>
      <c r="R1044" s="2" t="s">
        <v>29</v>
      </c>
      <c r="S1044" s="2" t="s">
        <v>123</v>
      </c>
      <c r="T1044" s="4">
        <v>557.12440000000004</v>
      </c>
    </row>
    <row r="1045" spans="1:20" s="2" customFormat="1" x14ac:dyDescent="0.2">
      <c r="A1045" s="6" t="s">
        <v>3633</v>
      </c>
      <c r="B1045" s="2" t="s">
        <v>3634</v>
      </c>
      <c r="C1045" s="2" t="s">
        <v>109</v>
      </c>
      <c r="D1045" s="2" t="s">
        <v>1809</v>
      </c>
      <c r="E1045" s="3">
        <v>0.98827500000000001</v>
      </c>
      <c r="H1045" s="3"/>
      <c r="I1045" s="3">
        <v>2.0395E-4</v>
      </c>
      <c r="J1045" s="3"/>
      <c r="K1045" s="4">
        <v>7.8680000000000003</v>
      </c>
      <c r="L1045" s="3">
        <v>3.7471959999999999E-2</v>
      </c>
      <c r="M1045" s="2">
        <v>73.099999999999994</v>
      </c>
      <c r="N1045" s="5">
        <v>45853</v>
      </c>
      <c r="O1045" s="4">
        <v>9.7577002053388089</v>
      </c>
      <c r="P1045" s="2" t="s">
        <v>26</v>
      </c>
      <c r="Q1045" s="2">
        <v>3.5999999049999998</v>
      </c>
      <c r="R1045" s="2" t="s">
        <v>29</v>
      </c>
      <c r="S1045" s="2" t="s">
        <v>261</v>
      </c>
      <c r="T1045" s="4">
        <v>1333.5945299999998</v>
      </c>
    </row>
    <row r="1046" spans="1:20" s="2" customFormat="1" x14ac:dyDescent="0.2">
      <c r="A1046" s="6" t="s">
        <v>3635</v>
      </c>
      <c r="B1046" s="2" t="s">
        <v>3636</v>
      </c>
      <c r="C1046" s="2" t="s">
        <v>18</v>
      </c>
      <c r="D1046" s="2" t="s">
        <v>1809</v>
      </c>
      <c r="E1046" s="3">
        <v>0.99176500000000001</v>
      </c>
      <c r="H1046" s="3"/>
      <c r="I1046" s="3">
        <v>2.0380800000000001E-4</v>
      </c>
      <c r="J1046" s="3"/>
      <c r="K1046" s="4">
        <v>6.4119999999999999</v>
      </c>
      <c r="L1046" s="3">
        <v>2.827E-2</v>
      </c>
      <c r="M1046" s="2">
        <v>47</v>
      </c>
      <c r="N1046" s="5">
        <v>44910</v>
      </c>
      <c r="O1046" s="4">
        <v>7.1759069130732378</v>
      </c>
      <c r="P1046" s="2" t="s">
        <v>26</v>
      </c>
      <c r="Q1046" s="2">
        <v>2.7000000480000002</v>
      </c>
      <c r="R1046" s="2" t="s">
        <v>29</v>
      </c>
      <c r="S1046" s="2" t="s">
        <v>361</v>
      </c>
      <c r="T1046" s="4">
        <v>660.36546999999996</v>
      </c>
    </row>
    <row r="1047" spans="1:20" s="2" customFormat="1" x14ac:dyDescent="0.2">
      <c r="A1047" s="6" t="s">
        <v>209</v>
      </c>
      <c r="B1047" s="2" t="s">
        <v>210</v>
      </c>
      <c r="C1047" s="2" t="s">
        <v>18</v>
      </c>
      <c r="D1047" s="2" t="s">
        <v>17</v>
      </c>
      <c r="E1047" s="3">
        <v>1.0334300000000001</v>
      </c>
      <c r="H1047" s="3"/>
      <c r="I1047" s="3">
        <v>2.0378099999999999E-4</v>
      </c>
      <c r="J1047" s="3"/>
      <c r="K1047" s="4">
        <v>3.0270000000000001</v>
      </c>
      <c r="L1047" s="3">
        <v>2.179E-2</v>
      </c>
      <c r="M1047" s="2">
        <v>12.5</v>
      </c>
      <c r="N1047" s="5">
        <v>43486</v>
      </c>
      <c r="O1047" s="4">
        <v>3.2772073921971252</v>
      </c>
      <c r="P1047" s="2" t="s">
        <v>19</v>
      </c>
      <c r="Q1047" s="2">
        <v>3.25</v>
      </c>
      <c r="R1047" s="2" t="s">
        <v>29</v>
      </c>
      <c r="S1047" s="2" t="s">
        <v>104</v>
      </c>
      <c r="T1047" s="4">
        <v>714.50322999999992</v>
      </c>
    </row>
    <row r="1048" spans="1:20" s="2" customFormat="1" x14ac:dyDescent="0.2">
      <c r="A1048" s="6" t="s">
        <v>3637</v>
      </c>
      <c r="B1048" s="2" t="s">
        <v>3638</v>
      </c>
      <c r="C1048" s="2" t="s">
        <v>18</v>
      </c>
      <c r="D1048" s="2" t="s">
        <v>1809</v>
      </c>
      <c r="E1048" s="3">
        <v>0.99771500000000002</v>
      </c>
      <c r="H1048" s="3"/>
      <c r="I1048" s="3">
        <v>2.0376199999999999E-4</v>
      </c>
      <c r="J1048" s="3"/>
      <c r="K1048" s="4">
        <v>4.1529999999999996</v>
      </c>
      <c r="L1048" s="3">
        <v>2.8049999999999999E-2</v>
      </c>
      <c r="M1048" s="2">
        <v>19.899999999999999</v>
      </c>
      <c r="N1048" s="5">
        <v>43916</v>
      </c>
      <c r="O1048" s="4">
        <v>4.4544832306639286</v>
      </c>
      <c r="P1048" s="2" t="s">
        <v>26</v>
      </c>
      <c r="Q1048" s="2">
        <v>2.75</v>
      </c>
      <c r="R1048" s="2" t="s">
        <v>29</v>
      </c>
      <c r="S1048" s="2" t="s">
        <v>30</v>
      </c>
      <c r="T1048" s="4">
        <v>629.46605999999997</v>
      </c>
    </row>
    <row r="1049" spans="1:20" s="2" customFormat="1" x14ac:dyDescent="0.2">
      <c r="A1049" s="6" t="s">
        <v>203</v>
      </c>
      <c r="B1049" s="2" t="s">
        <v>204</v>
      </c>
      <c r="C1049" s="2" t="s">
        <v>18</v>
      </c>
      <c r="D1049" s="2" t="s">
        <v>17</v>
      </c>
      <c r="E1049" s="3">
        <v>1.03756</v>
      </c>
      <c r="H1049" s="3"/>
      <c r="I1049" s="3">
        <v>2.03759E-4</v>
      </c>
      <c r="J1049" s="3"/>
      <c r="K1049" s="4">
        <v>1.335</v>
      </c>
      <c r="L1049" s="3">
        <v>2.4399999999999999E-3</v>
      </c>
      <c r="M1049" s="2">
        <v>3.1</v>
      </c>
      <c r="N1049" s="5">
        <v>42790</v>
      </c>
      <c r="O1049" s="4">
        <v>1.3716632443531827</v>
      </c>
      <c r="P1049" s="2" t="s">
        <v>19</v>
      </c>
      <c r="Q1049" s="2">
        <v>3</v>
      </c>
      <c r="R1049" s="2" t="s">
        <v>29</v>
      </c>
      <c r="S1049" s="2" t="s">
        <v>30</v>
      </c>
      <c r="T1049" s="4">
        <v>69.88785</v>
      </c>
    </row>
    <row r="1050" spans="1:20" s="2" customFormat="1" x14ac:dyDescent="0.2">
      <c r="A1050" s="6" t="s">
        <v>205</v>
      </c>
      <c r="B1050" s="2" t="s">
        <v>206</v>
      </c>
      <c r="C1050" s="2" t="s">
        <v>18</v>
      </c>
      <c r="D1050" s="2" t="s">
        <v>17</v>
      </c>
      <c r="E1050" s="3">
        <v>1.04884</v>
      </c>
      <c r="H1050" s="3"/>
      <c r="I1050" s="3">
        <v>2.03642E-4</v>
      </c>
      <c r="J1050" s="3"/>
      <c r="K1050" s="4">
        <v>2.5950000000000002</v>
      </c>
      <c r="L1050" s="3">
        <v>4.0699999999999998E-3</v>
      </c>
      <c r="M1050" s="2">
        <v>9.4</v>
      </c>
      <c r="N1050" s="5">
        <v>43265</v>
      </c>
      <c r="O1050" s="4">
        <v>2.6721423682409307</v>
      </c>
      <c r="P1050" s="2" t="s">
        <v>19</v>
      </c>
      <c r="Q1050" s="2">
        <v>2.25</v>
      </c>
      <c r="R1050" s="2" t="s">
        <v>29</v>
      </c>
      <c r="S1050" s="2" t="s">
        <v>30</v>
      </c>
      <c r="T1050" s="4">
        <v>172.93823</v>
      </c>
    </row>
    <row r="1051" spans="1:20" s="2" customFormat="1" x14ac:dyDescent="0.2">
      <c r="A1051" s="6" t="s">
        <v>914</v>
      </c>
      <c r="B1051" s="2" t="s">
        <v>915</v>
      </c>
      <c r="C1051" s="2" t="s">
        <v>18</v>
      </c>
      <c r="D1051" s="2" t="s">
        <v>17</v>
      </c>
      <c r="E1051" s="3">
        <v>1.11894</v>
      </c>
      <c r="H1051" s="3"/>
      <c r="I1051" s="3">
        <v>2.0361399999999999E-4</v>
      </c>
      <c r="J1051" s="3"/>
      <c r="K1051" s="4">
        <v>4.0919999999999996</v>
      </c>
      <c r="L1051" s="3">
        <v>1.3809999999999999E-2</v>
      </c>
      <c r="M1051" s="2">
        <v>21.7</v>
      </c>
      <c r="N1051" s="5">
        <v>43935</v>
      </c>
      <c r="O1051" s="4">
        <v>4.5065023956194388</v>
      </c>
      <c r="P1051" s="2" t="s">
        <v>19</v>
      </c>
      <c r="Q1051" s="2">
        <v>4.125</v>
      </c>
      <c r="R1051" s="2" t="s">
        <v>29</v>
      </c>
      <c r="S1051" s="2" t="s">
        <v>30</v>
      </c>
      <c r="T1051" s="4">
        <v>591.54281000000003</v>
      </c>
    </row>
    <row r="1052" spans="1:20" s="2" customFormat="1" x14ac:dyDescent="0.2">
      <c r="A1052" s="6" t="s">
        <v>3639</v>
      </c>
      <c r="B1052" s="2" t="s">
        <v>3640</v>
      </c>
      <c r="C1052" s="2" t="s">
        <v>109</v>
      </c>
      <c r="D1052" s="2" t="s">
        <v>1809</v>
      </c>
      <c r="E1052" s="3">
        <v>0.74923499999999998</v>
      </c>
      <c r="H1052" s="3"/>
      <c r="I1052" s="3">
        <v>2.03599E-4</v>
      </c>
      <c r="J1052" s="3"/>
      <c r="K1052" s="4">
        <v>11.997999999999999</v>
      </c>
      <c r="L1052" s="3">
        <v>7.6636309999999999E-2</v>
      </c>
      <c r="M1052" s="2">
        <v>229.2</v>
      </c>
      <c r="N1052" s="5">
        <v>52305</v>
      </c>
      <c r="O1052" s="4">
        <v>27.422313483915126</v>
      </c>
      <c r="P1052" s="2" t="s">
        <v>26</v>
      </c>
      <c r="Q1052" s="2">
        <v>5.4499998090000004</v>
      </c>
      <c r="R1052" s="2" t="s">
        <v>29</v>
      </c>
      <c r="S1052" s="2" t="s">
        <v>213</v>
      </c>
      <c r="T1052" s="4">
        <v>5838.7307200000005</v>
      </c>
    </row>
    <row r="1053" spans="1:20" s="2" customFormat="1" x14ac:dyDescent="0.2">
      <c r="A1053" s="6" t="s">
        <v>211</v>
      </c>
      <c r="B1053" s="2" t="s">
        <v>212</v>
      </c>
      <c r="C1053" s="2" t="s">
        <v>18</v>
      </c>
      <c r="D1053" s="2" t="s">
        <v>17</v>
      </c>
      <c r="E1053" s="3">
        <v>1.0370200000000001</v>
      </c>
      <c r="H1053" s="3"/>
      <c r="I1053" s="3">
        <v>2.0357E-4</v>
      </c>
      <c r="J1053" s="3"/>
      <c r="K1053" s="4">
        <v>2.9809999999999999</v>
      </c>
      <c r="L1053" s="3">
        <v>9.1900000000000003E-3</v>
      </c>
      <c r="M1053" s="2">
        <v>12.1</v>
      </c>
      <c r="N1053" s="5">
        <v>43433</v>
      </c>
      <c r="O1053" s="4">
        <v>3.1321013004791238</v>
      </c>
      <c r="P1053" s="2" t="s">
        <v>19</v>
      </c>
      <c r="Q1053" s="2">
        <v>2.125</v>
      </c>
      <c r="R1053" s="2" t="s">
        <v>29</v>
      </c>
      <c r="S1053" s="2" t="s">
        <v>213</v>
      </c>
      <c r="T1053" s="4">
        <v>331.33305000000001</v>
      </c>
    </row>
    <row r="1054" spans="1:20" s="2" customFormat="1" x14ac:dyDescent="0.2">
      <c r="A1054" s="6" t="s">
        <v>3641</v>
      </c>
      <c r="B1054" s="2" t="s">
        <v>3642</v>
      </c>
      <c r="C1054" s="2" t="s">
        <v>18</v>
      </c>
      <c r="D1054" s="2" t="s">
        <v>1809</v>
      </c>
      <c r="E1054" s="3">
        <v>0.98858500000000005</v>
      </c>
      <c r="H1054" s="3"/>
      <c r="I1054" s="3">
        <v>2.0356899999999999E-4</v>
      </c>
      <c r="J1054" s="3"/>
      <c r="K1054" s="4">
        <v>4.2119999999999997</v>
      </c>
      <c r="L1054" s="3">
        <v>2.894E-2</v>
      </c>
      <c r="M1054" s="2">
        <v>20.6</v>
      </c>
      <c r="N1054" s="5">
        <v>43956</v>
      </c>
      <c r="O1054" s="4">
        <v>4.5639972621492131</v>
      </c>
      <c r="P1054" s="2" t="s">
        <v>26</v>
      </c>
      <c r="Q1054" s="2">
        <v>2.625</v>
      </c>
      <c r="R1054" s="2" t="s">
        <v>29</v>
      </c>
      <c r="S1054" s="2" t="s">
        <v>41</v>
      </c>
      <c r="T1054" s="4">
        <v>665.44966999999997</v>
      </c>
    </row>
    <row r="1055" spans="1:20" s="2" customFormat="1" x14ac:dyDescent="0.2">
      <c r="A1055" s="6" t="s">
        <v>207</v>
      </c>
      <c r="B1055" s="2" t="s">
        <v>208</v>
      </c>
      <c r="C1055" s="2" t="s">
        <v>18</v>
      </c>
      <c r="D1055" s="2" t="s">
        <v>17</v>
      </c>
      <c r="E1055" s="3">
        <v>1.04261</v>
      </c>
      <c r="H1055" s="3"/>
      <c r="I1055" s="3">
        <v>2.0356500000000001E-4</v>
      </c>
      <c r="J1055" s="3"/>
      <c r="K1055" s="4">
        <v>2.3380000000000001</v>
      </c>
      <c r="L1055" s="3">
        <v>4.6899999999999997E-3</v>
      </c>
      <c r="M1055" s="2">
        <v>7.9</v>
      </c>
      <c r="N1055" s="5">
        <v>43171</v>
      </c>
      <c r="O1055" s="4">
        <v>2.4147843942505132</v>
      </c>
      <c r="P1055" s="2" t="s">
        <v>19</v>
      </c>
      <c r="Q1055" s="2">
        <v>2.25</v>
      </c>
      <c r="R1055" s="2" t="s">
        <v>29</v>
      </c>
      <c r="S1055" s="2" t="s">
        <v>30</v>
      </c>
      <c r="T1055" s="4">
        <v>161.79775000000001</v>
      </c>
    </row>
    <row r="1056" spans="1:20" s="2" customFormat="1" x14ac:dyDescent="0.2">
      <c r="A1056" s="6" t="s">
        <v>3643</v>
      </c>
      <c r="B1056" s="2" t="s">
        <v>3644</v>
      </c>
      <c r="C1056" s="2" t="s">
        <v>18</v>
      </c>
      <c r="D1056" s="2" t="s">
        <v>1809</v>
      </c>
      <c r="E1056" s="3">
        <v>0.99815500000000001</v>
      </c>
      <c r="H1056" s="3"/>
      <c r="I1056" s="3">
        <v>2.0352799999999999E-4</v>
      </c>
      <c r="J1056" s="3"/>
      <c r="K1056" s="4">
        <v>2.4390000000000001</v>
      </c>
      <c r="L1056" s="3">
        <v>1.3259999999999999E-2</v>
      </c>
      <c r="M1056" s="2">
        <v>7.2</v>
      </c>
      <c r="N1056" s="5">
        <v>43200</v>
      </c>
      <c r="O1056" s="4">
        <v>2.4941820670773445</v>
      </c>
      <c r="P1056" s="2" t="s">
        <v>26</v>
      </c>
      <c r="Q1056" s="2">
        <v>1.25</v>
      </c>
      <c r="R1056" s="2" t="s">
        <v>29</v>
      </c>
      <c r="S1056" s="2" t="s">
        <v>123</v>
      </c>
      <c r="T1056" s="4">
        <v>127.14507</v>
      </c>
    </row>
    <row r="1057" spans="1:20" s="2" customFormat="1" x14ac:dyDescent="0.2">
      <c r="A1057" s="6" t="s">
        <v>3645</v>
      </c>
      <c r="B1057" s="2" t="s">
        <v>3646</v>
      </c>
      <c r="C1057" s="2" t="s">
        <v>109</v>
      </c>
      <c r="D1057" s="2" t="s">
        <v>1809</v>
      </c>
      <c r="E1057" s="3">
        <v>1.1598550000000001</v>
      </c>
      <c r="H1057" s="3"/>
      <c r="I1057" s="3">
        <v>2.03475E-4</v>
      </c>
      <c r="J1057" s="3"/>
      <c r="K1057" s="4">
        <v>5.2384967800000002</v>
      </c>
      <c r="L1057" s="3">
        <v>4.1370577999999998E-2</v>
      </c>
      <c r="M1057" s="2">
        <v>33.276512150000002</v>
      </c>
      <c r="N1057" s="5">
        <v>62898</v>
      </c>
      <c r="O1057" s="4">
        <v>56.424366872005479</v>
      </c>
      <c r="P1057" s="2" t="s">
        <v>26</v>
      </c>
      <c r="Q1057" s="2">
        <v>7</v>
      </c>
      <c r="R1057" s="2" t="s">
        <v>134</v>
      </c>
      <c r="S1057" s="2" t="s">
        <v>77</v>
      </c>
      <c r="T1057" s="4">
        <v>1275.7222400000001</v>
      </c>
    </row>
    <row r="1058" spans="1:20" s="2" customFormat="1" x14ac:dyDescent="0.2">
      <c r="A1058" s="6" t="s">
        <v>3647</v>
      </c>
      <c r="B1058" s="2" t="s">
        <v>3648</v>
      </c>
      <c r="C1058" s="2" t="s">
        <v>18</v>
      </c>
      <c r="D1058" s="2" t="s">
        <v>1809</v>
      </c>
      <c r="E1058" s="3">
        <v>1.1833849999999999</v>
      </c>
      <c r="H1058" s="3"/>
      <c r="I1058" s="3">
        <v>2.03384E-4</v>
      </c>
      <c r="J1058" s="3"/>
      <c r="K1058" s="4">
        <v>12.192</v>
      </c>
      <c r="L1058" s="3">
        <v>5.0009999999999999E-2</v>
      </c>
      <c r="M1058" s="2">
        <v>211.7</v>
      </c>
      <c r="N1058" s="5">
        <v>50175</v>
      </c>
      <c r="O1058" s="4">
        <v>21.590691307323752</v>
      </c>
      <c r="P1058" s="2" t="s">
        <v>26</v>
      </c>
      <c r="Q1058" s="2">
        <v>6.4000000950000002</v>
      </c>
      <c r="R1058" s="2" t="s">
        <v>29</v>
      </c>
      <c r="S1058" s="2" t="s">
        <v>41</v>
      </c>
      <c r="T1058" s="4">
        <v>2956.38931</v>
      </c>
    </row>
    <row r="1059" spans="1:20" s="2" customFormat="1" x14ac:dyDescent="0.2">
      <c r="A1059" s="6" t="s">
        <v>1524</v>
      </c>
      <c r="B1059" s="2" t="s">
        <v>1525</v>
      </c>
      <c r="C1059" s="2" t="s">
        <v>109</v>
      </c>
      <c r="D1059" s="2" t="s">
        <v>17</v>
      </c>
      <c r="E1059" s="3">
        <v>1.0279199999999999</v>
      </c>
      <c r="H1059" s="3"/>
      <c r="I1059" s="3">
        <v>2.0327E-4</v>
      </c>
      <c r="J1059" s="3"/>
      <c r="K1059" s="4">
        <v>3.778</v>
      </c>
      <c r="L1059" s="3">
        <v>3.5341650000000002E-2</v>
      </c>
      <c r="M1059" s="2">
        <v>18.899999999999999</v>
      </c>
      <c r="N1059" s="5">
        <v>54786</v>
      </c>
      <c r="O1059" s="4">
        <v>34.214921286789867</v>
      </c>
      <c r="P1059" s="2" t="s">
        <v>19</v>
      </c>
      <c r="Q1059" s="2">
        <v>4.25</v>
      </c>
      <c r="R1059" s="2" t="s">
        <v>25</v>
      </c>
      <c r="S1059" s="2" t="s">
        <v>41</v>
      </c>
      <c r="T1059" s="4">
        <v>1367.6393800000001</v>
      </c>
    </row>
    <row r="1060" spans="1:20" s="2" customFormat="1" x14ac:dyDescent="0.2">
      <c r="A1060" s="6" t="s">
        <v>3649</v>
      </c>
      <c r="B1060" s="2" t="s">
        <v>3650</v>
      </c>
      <c r="C1060" s="2" t="s">
        <v>18</v>
      </c>
      <c r="D1060" s="2" t="s">
        <v>1809</v>
      </c>
      <c r="E1060" s="3">
        <v>0.98755999999999999</v>
      </c>
      <c r="H1060" s="3"/>
      <c r="I1060" s="3">
        <v>2.0324199999999999E-4</v>
      </c>
      <c r="J1060" s="3"/>
      <c r="K1060" s="4">
        <v>16.062999999999999</v>
      </c>
      <c r="L1060" s="3">
        <v>4.0770000000000001E-2</v>
      </c>
      <c r="M1060" s="2">
        <v>355</v>
      </c>
      <c r="N1060" s="5">
        <v>52048</v>
      </c>
      <c r="O1060" s="4">
        <v>26.718685831622178</v>
      </c>
      <c r="P1060" s="2" t="s">
        <v>26</v>
      </c>
      <c r="Q1060" s="2">
        <v>4</v>
      </c>
      <c r="R1060" s="2" t="s">
        <v>29</v>
      </c>
      <c r="S1060" s="2" t="s">
        <v>104</v>
      </c>
      <c r="T1060" s="4">
        <v>2068.8822700000001</v>
      </c>
    </row>
    <row r="1061" spans="1:20" s="2" customFormat="1" x14ac:dyDescent="0.2">
      <c r="A1061" s="6" t="s">
        <v>3651</v>
      </c>
      <c r="B1061" s="2" t="s">
        <v>3652</v>
      </c>
      <c r="C1061" s="2" t="s">
        <v>18</v>
      </c>
      <c r="D1061" s="2" t="s">
        <v>1809</v>
      </c>
      <c r="E1061" s="3">
        <v>1.1346099999999999</v>
      </c>
      <c r="H1061" s="3"/>
      <c r="I1061" s="3">
        <v>2.0313199999999999E-4</v>
      </c>
      <c r="J1061" s="3"/>
      <c r="K1061" s="4">
        <v>5.21</v>
      </c>
      <c r="L1061" s="3">
        <v>3.0849999999999999E-2</v>
      </c>
      <c r="M1061" s="2">
        <v>32.6</v>
      </c>
      <c r="N1061" s="5">
        <v>44545</v>
      </c>
      <c r="O1061" s="4">
        <v>6.1765913757700206</v>
      </c>
      <c r="P1061" s="2" t="s">
        <v>26</v>
      </c>
      <c r="Q1061" s="2">
        <v>5.5</v>
      </c>
      <c r="R1061" s="2" t="s">
        <v>29</v>
      </c>
      <c r="S1061" s="2" t="s">
        <v>41</v>
      </c>
      <c r="T1061" s="4">
        <v>754.04330000000004</v>
      </c>
    </row>
    <row r="1062" spans="1:20" s="2" customFormat="1" x14ac:dyDescent="0.2">
      <c r="A1062" s="6" t="s">
        <v>3653</v>
      </c>
      <c r="B1062" s="2" t="s">
        <v>3654</v>
      </c>
      <c r="C1062" s="2" t="s">
        <v>18</v>
      </c>
      <c r="D1062" s="2" t="s">
        <v>1809</v>
      </c>
      <c r="E1062" s="3">
        <v>0.99643000000000004</v>
      </c>
      <c r="H1062" s="3"/>
      <c r="I1062" s="3">
        <v>2.03119E-4</v>
      </c>
      <c r="J1062" s="3"/>
      <c r="K1062" s="4">
        <v>4.141</v>
      </c>
      <c r="L1062" s="3">
        <v>2.3859999999999999E-2</v>
      </c>
      <c r="M1062" s="2">
        <v>19.7</v>
      </c>
      <c r="N1062" s="5">
        <v>43895</v>
      </c>
      <c r="O1062" s="4">
        <v>4.3969883641341543</v>
      </c>
      <c r="P1062" s="2" t="s">
        <v>26</v>
      </c>
      <c r="Q1062" s="2">
        <v>2.2999999519999998</v>
      </c>
      <c r="R1062" s="2" t="s">
        <v>29</v>
      </c>
      <c r="S1062" s="2" t="s">
        <v>30</v>
      </c>
      <c r="T1062" s="4">
        <v>459.62200999999999</v>
      </c>
    </row>
    <row r="1063" spans="1:20" s="2" customFormat="1" x14ac:dyDescent="0.2">
      <c r="A1063" s="6" t="s">
        <v>3655</v>
      </c>
      <c r="B1063" s="2" t="s">
        <v>3656</v>
      </c>
      <c r="C1063" s="2" t="s">
        <v>18</v>
      </c>
      <c r="D1063" s="2" t="s">
        <v>17</v>
      </c>
      <c r="E1063" s="3">
        <v>1.0448299999999999</v>
      </c>
      <c r="H1063" s="3"/>
      <c r="I1063" s="3">
        <v>2.0278000000000001E-4</v>
      </c>
      <c r="J1063" s="3"/>
      <c r="K1063" s="4">
        <v>7.7720000000000002</v>
      </c>
      <c r="L1063" s="3">
        <v>1.8120000000000001E-2</v>
      </c>
      <c r="M1063" s="2">
        <v>71.7</v>
      </c>
      <c r="N1063" s="5">
        <v>45462</v>
      </c>
      <c r="O1063" s="4">
        <v>8.687200547570157</v>
      </c>
      <c r="P1063" s="2" t="s">
        <v>19</v>
      </c>
      <c r="Q1063" s="2">
        <v>2.375</v>
      </c>
      <c r="R1063" s="2" t="s">
        <v>29</v>
      </c>
      <c r="S1063" s="2" t="s">
        <v>30</v>
      </c>
      <c r="T1063" s="4">
        <v>1081.0437899999999</v>
      </c>
    </row>
    <row r="1064" spans="1:20" s="2" customFormat="1" x14ac:dyDescent="0.2">
      <c r="A1064" s="6" t="s">
        <v>3657</v>
      </c>
      <c r="B1064" s="2" t="s">
        <v>3658</v>
      </c>
      <c r="C1064" s="2" t="s">
        <v>18</v>
      </c>
      <c r="D1064" s="2" t="s">
        <v>1809</v>
      </c>
      <c r="E1064" s="3">
        <v>0.98855999999999999</v>
      </c>
      <c r="H1064" s="3"/>
      <c r="I1064" s="3">
        <v>2.0273900000000001E-4</v>
      </c>
      <c r="J1064" s="3"/>
      <c r="K1064" s="4">
        <v>13.066000000000001</v>
      </c>
      <c r="L1064" s="3">
        <v>4.2110000000000002E-2</v>
      </c>
      <c r="M1064" s="2">
        <v>223.6</v>
      </c>
      <c r="N1064" s="5">
        <v>49440</v>
      </c>
      <c r="O1064" s="4">
        <v>19.578370978781656</v>
      </c>
      <c r="P1064" s="2" t="s">
        <v>26</v>
      </c>
      <c r="Q1064" s="2">
        <v>4.125</v>
      </c>
      <c r="R1064" s="2" t="s">
        <v>29</v>
      </c>
      <c r="S1064" s="2" t="s">
        <v>40</v>
      </c>
      <c r="T1064" s="4">
        <v>2230.9803000000002</v>
      </c>
    </row>
    <row r="1065" spans="1:20" s="2" customFormat="1" x14ac:dyDescent="0.2">
      <c r="A1065" s="6" t="s">
        <v>214</v>
      </c>
      <c r="B1065" s="2" t="s">
        <v>215</v>
      </c>
      <c r="C1065" s="2" t="s">
        <v>18</v>
      </c>
      <c r="D1065" s="2" t="s">
        <v>17</v>
      </c>
      <c r="E1065" s="3">
        <v>1.032</v>
      </c>
      <c r="H1065" s="3"/>
      <c r="I1065" s="3">
        <v>2.0257700000000001E-4</v>
      </c>
      <c r="J1065" s="3"/>
      <c r="K1065" s="4">
        <v>1.9550000000000001</v>
      </c>
      <c r="L1065" s="3">
        <v>2.7899999999999999E-3</v>
      </c>
      <c r="M1065" s="2">
        <v>5.9</v>
      </c>
      <c r="N1065" s="5">
        <v>43026</v>
      </c>
      <c r="O1065" s="4">
        <v>2.0177960301163584</v>
      </c>
      <c r="P1065" s="2" t="s">
        <v>19</v>
      </c>
      <c r="Q1065" s="2">
        <v>1.875</v>
      </c>
      <c r="R1065" s="2" t="s">
        <v>29</v>
      </c>
      <c r="S1065" s="2" t="s">
        <v>30</v>
      </c>
      <c r="T1065" s="4">
        <v>100.59405000000001</v>
      </c>
    </row>
    <row r="1066" spans="1:20" s="2" customFormat="1" x14ac:dyDescent="0.2">
      <c r="A1066" s="6" t="s">
        <v>3659</v>
      </c>
      <c r="B1066" s="2" t="s">
        <v>3660</v>
      </c>
      <c r="C1066" s="2" t="s">
        <v>109</v>
      </c>
      <c r="D1066" s="2" t="s">
        <v>17</v>
      </c>
      <c r="E1066" s="3">
        <v>1.0143500000000001</v>
      </c>
      <c r="H1066" s="3"/>
      <c r="I1066" s="3">
        <v>2.02573E-4</v>
      </c>
      <c r="J1066" s="3"/>
      <c r="K1066" s="4">
        <v>4.32</v>
      </c>
      <c r="L1066" s="3">
        <v>3.6813560000000002E-2</v>
      </c>
      <c r="M1066" s="2">
        <v>24.4</v>
      </c>
      <c r="N1066" s="5">
        <v>45951</v>
      </c>
      <c r="O1066" s="4">
        <v>10.026009582477755</v>
      </c>
      <c r="P1066" s="2" t="s">
        <v>19</v>
      </c>
      <c r="Q1066" s="2">
        <v>4</v>
      </c>
      <c r="R1066" s="2" t="s">
        <v>413</v>
      </c>
      <c r="S1066" s="2" t="s">
        <v>30</v>
      </c>
      <c r="T1066" s="4">
        <v>1591.09833</v>
      </c>
    </row>
    <row r="1067" spans="1:20" s="2" customFormat="1" x14ac:dyDescent="0.2">
      <c r="A1067" s="6" t="s">
        <v>3661</v>
      </c>
      <c r="B1067" s="2" t="s">
        <v>3662</v>
      </c>
      <c r="C1067" s="2" t="s">
        <v>18</v>
      </c>
      <c r="D1067" s="2" t="s">
        <v>1872</v>
      </c>
      <c r="E1067" s="3">
        <v>0.97911499999999996</v>
      </c>
      <c r="H1067" s="3"/>
      <c r="I1067" s="3">
        <v>2.0252399999999999E-4</v>
      </c>
      <c r="J1067" s="3"/>
      <c r="K1067" s="4">
        <v>15.614000000000001</v>
      </c>
      <c r="L1067" s="3">
        <v>4.4339999999999997E-2</v>
      </c>
      <c r="M1067" s="2">
        <v>342.4</v>
      </c>
      <c r="N1067" s="5">
        <v>52134</v>
      </c>
      <c r="O1067" s="4">
        <v>26.954140999315538</v>
      </c>
      <c r="P1067" s="2" t="s">
        <v>19</v>
      </c>
      <c r="Q1067" s="2">
        <v>4.3000001909999996</v>
      </c>
      <c r="R1067" s="2" t="s">
        <v>29</v>
      </c>
      <c r="S1067" s="2" t="s">
        <v>213</v>
      </c>
      <c r="T1067" s="4">
        <v>2861.1093599999999</v>
      </c>
    </row>
    <row r="1068" spans="1:20" s="2" customFormat="1" x14ac:dyDescent="0.2">
      <c r="A1068" s="6" t="s">
        <v>3663</v>
      </c>
      <c r="B1068" s="2" t="s">
        <v>3664</v>
      </c>
      <c r="C1068" s="2" t="s">
        <v>18</v>
      </c>
      <c r="D1068" s="2" t="s">
        <v>17</v>
      </c>
      <c r="E1068" s="3">
        <v>0.96435000000000004</v>
      </c>
      <c r="H1068" s="3"/>
      <c r="I1068" s="3">
        <v>2.0248900000000001E-4</v>
      </c>
      <c r="J1068" s="3"/>
      <c r="K1068" s="4">
        <v>8.5609999999999999</v>
      </c>
      <c r="L1068" s="3">
        <v>1.669E-2</v>
      </c>
      <c r="M1068" s="2">
        <v>84.8</v>
      </c>
      <c r="N1068" s="5">
        <v>45671</v>
      </c>
      <c r="O1068" s="4">
        <v>9.2594113620807672</v>
      </c>
      <c r="P1068" s="2" t="s">
        <v>19</v>
      </c>
      <c r="Q1068" s="2">
        <v>1.25</v>
      </c>
      <c r="R1068" s="2" t="s">
        <v>29</v>
      </c>
      <c r="S1068" s="2" t="s">
        <v>30</v>
      </c>
      <c r="T1068" s="4">
        <v>982.22851000000003</v>
      </c>
    </row>
    <row r="1069" spans="1:20" s="2" customFormat="1" x14ac:dyDescent="0.2">
      <c r="A1069" s="6" t="s">
        <v>920</v>
      </c>
      <c r="B1069" s="2" t="s">
        <v>921</v>
      </c>
      <c r="C1069" s="2" t="s">
        <v>18</v>
      </c>
      <c r="D1069" s="2" t="s">
        <v>17</v>
      </c>
      <c r="E1069" s="3">
        <v>1.03548</v>
      </c>
      <c r="H1069" s="3"/>
      <c r="I1069" s="3">
        <v>2.0239999999999999E-4</v>
      </c>
      <c r="J1069" s="3"/>
      <c r="K1069" s="4">
        <v>3.1139999999999999</v>
      </c>
      <c r="L1069" s="3">
        <v>7.6299999999999996E-3</v>
      </c>
      <c r="M1069" s="2">
        <v>13</v>
      </c>
      <c r="N1069" s="5">
        <v>43475</v>
      </c>
      <c r="O1069" s="4">
        <v>3.247091033538672</v>
      </c>
      <c r="P1069" s="2" t="s">
        <v>19</v>
      </c>
      <c r="Q1069" s="2">
        <v>1.875</v>
      </c>
      <c r="R1069" s="2" t="s">
        <v>29</v>
      </c>
      <c r="S1069" s="2" t="s">
        <v>30</v>
      </c>
      <c r="T1069" s="4">
        <v>294.45096999999998</v>
      </c>
    </row>
    <row r="1070" spans="1:20" s="2" customFormat="1" x14ac:dyDescent="0.2">
      <c r="A1070" s="6" t="s">
        <v>3665</v>
      </c>
      <c r="B1070" s="2" t="s">
        <v>3666</v>
      </c>
      <c r="C1070" s="2" t="s">
        <v>109</v>
      </c>
      <c r="D1070" s="2" t="s">
        <v>1809</v>
      </c>
      <c r="E1070" s="3">
        <v>0.98880999999999997</v>
      </c>
      <c r="F1070" s="2">
        <v>3000000</v>
      </c>
      <c r="G1070" s="2">
        <v>2990963.3330000001</v>
      </c>
      <c r="H1070" s="3">
        <v>6.3030639999999997E-3</v>
      </c>
      <c r="I1070" s="3">
        <v>2.0238600000000001E-4</v>
      </c>
      <c r="J1070" s="3">
        <v>6.3030639999999997E-3</v>
      </c>
      <c r="K1070" s="4">
        <v>4.2560000000000002</v>
      </c>
      <c r="L1070" s="3">
        <v>3.4616050000000002E-2</v>
      </c>
      <c r="M1070" s="2">
        <v>21.1</v>
      </c>
      <c r="N1070" s="5">
        <v>44025</v>
      </c>
      <c r="O1070" s="4">
        <v>4.7529089664613275</v>
      </c>
      <c r="P1070" s="2" t="s">
        <v>26</v>
      </c>
      <c r="Q1070" s="2">
        <v>3.2000000480000002</v>
      </c>
      <c r="R1070" s="2" t="s">
        <v>29</v>
      </c>
      <c r="S1070" s="2" t="s">
        <v>104</v>
      </c>
      <c r="T1070" s="4">
        <v>907.46432000000004</v>
      </c>
    </row>
    <row r="1071" spans="1:20" s="2" customFormat="1" x14ac:dyDescent="0.2">
      <c r="A1071" s="6" t="s">
        <v>3667</v>
      </c>
      <c r="B1071" s="2" t="s">
        <v>3668</v>
      </c>
      <c r="C1071" s="2" t="s">
        <v>18</v>
      </c>
      <c r="D1071" s="2" t="s">
        <v>1809</v>
      </c>
      <c r="E1071" s="3">
        <v>0.97684499999999996</v>
      </c>
      <c r="H1071" s="3"/>
      <c r="I1071" s="3">
        <v>2.0234300000000001E-4</v>
      </c>
      <c r="J1071" s="3"/>
      <c r="K1071" s="4">
        <v>7.9669999999999996</v>
      </c>
      <c r="L1071" s="3">
        <v>3.5889999999999998E-2</v>
      </c>
      <c r="M1071" s="2">
        <v>74.599999999999994</v>
      </c>
      <c r="N1071" s="5">
        <v>45774</v>
      </c>
      <c r="O1071" s="4">
        <v>9.5414099931553729</v>
      </c>
      <c r="P1071" s="2" t="s">
        <v>26</v>
      </c>
      <c r="Q1071" s="2">
        <v>3.2999999519999998</v>
      </c>
      <c r="R1071" s="2" t="s">
        <v>29</v>
      </c>
      <c r="S1071" s="2" t="s">
        <v>30</v>
      </c>
      <c r="T1071" s="4">
        <v>1212.52163</v>
      </c>
    </row>
    <row r="1072" spans="1:20" s="2" customFormat="1" x14ac:dyDescent="0.2">
      <c r="A1072" s="6" t="s">
        <v>3669</v>
      </c>
      <c r="B1072" s="2" t="s">
        <v>3670</v>
      </c>
      <c r="C1072" s="2" t="s">
        <v>109</v>
      </c>
      <c r="D1072" s="2" t="s">
        <v>1809</v>
      </c>
      <c r="E1072" s="3">
        <v>0.98190500000000003</v>
      </c>
      <c r="H1072" s="3"/>
      <c r="I1072" s="3">
        <v>2.0217100000000001E-4</v>
      </c>
      <c r="J1072" s="3"/>
      <c r="K1072" s="4">
        <v>3.7240000000000002</v>
      </c>
      <c r="L1072" s="3">
        <v>3.5338229999999998E-2</v>
      </c>
      <c r="M1072" s="2">
        <v>16.3</v>
      </c>
      <c r="N1072" s="5">
        <v>43800</v>
      </c>
      <c r="O1072" s="4">
        <v>4.1368925393566052</v>
      </c>
      <c r="P1072" s="2" t="s">
        <v>26</v>
      </c>
      <c r="Q1072" s="2">
        <v>3.0499999519999998</v>
      </c>
      <c r="R1072" s="2" t="s">
        <v>29</v>
      </c>
      <c r="S1072" s="2" t="s">
        <v>40</v>
      </c>
      <c r="T1072" s="4">
        <v>873.68763999999999</v>
      </c>
    </row>
    <row r="1073" spans="1:20" s="2" customFormat="1" x14ac:dyDescent="0.2">
      <c r="A1073" s="6" t="s">
        <v>3671</v>
      </c>
      <c r="B1073" s="2" t="s">
        <v>3672</v>
      </c>
      <c r="C1073" s="2" t="s">
        <v>18</v>
      </c>
      <c r="D1073" s="2" t="s">
        <v>1872</v>
      </c>
      <c r="E1073" s="3">
        <v>1.261425</v>
      </c>
      <c r="H1073" s="3"/>
      <c r="I1073" s="3">
        <v>2.0210900000000001E-4</v>
      </c>
      <c r="J1073" s="3"/>
      <c r="K1073" s="4">
        <v>6.9089999999999998</v>
      </c>
      <c r="L1073" s="3">
        <v>4.2569999999999997E-2</v>
      </c>
      <c r="M1073" s="2">
        <v>61.2</v>
      </c>
      <c r="N1073" s="5">
        <v>45769</v>
      </c>
      <c r="O1073" s="4">
        <v>9.5277207392197134</v>
      </c>
      <c r="P1073" s="2" t="s">
        <v>26</v>
      </c>
      <c r="Q1073" s="2">
        <v>7.625</v>
      </c>
      <c r="R1073" s="2" t="s">
        <v>110</v>
      </c>
      <c r="S1073" s="2" t="s">
        <v>30</v>
      </c>
      <c r="T1073" s="4">
        <v>1682.6938599999999</v>
      </c>
    </row>
    <row r="1074" spans="1:20" s="2" customFormat="1" x14ac:dyDescent="0.2">
      <c r="A1074" s="6" t="s">
        <v>3673</v>
      </c>
      <c r="B1074" s="2" t="s">
        <v>3674</v>
      </c>
      <c r="C1074" s="2" t="s">
        <v>109</v>
      </c>
      <c r="D1074" s="2" t="s">
        <v>1809</v>
      </c>
      <c r="E1074" s="3">
        <v>0.98726999999999998</v>
      </c>
      <c r="H1074" s="3"/>
      <c r="I1074" s="3">
        <v>2.0210200000000001E-4</v>
      </c>
      <c r="J1074" s="3"/>
      <c r="K1074" s="4">
        <v>6.4409699439999999</v>
      </c>
      <c r="L1074" s="3">
        <v>5.8195848000000001E-2</v>
      </c>
      <c r="M1074" s="2">
        <v>50.917659759999999</v>
      </c>
      <c r="N1074" s="5">
        <v>54786</v>
      </c>
      <c r="O1074" s="4">
        <v>34.214921286789867</v>
      </c>
      <c r="P1074" s="2" t="s">
        <v>26</v>
      </c>
      <c r="Q1074" s="2">
        <v>5.625</v>
      </c>
      <c r="R1074" s="2" t="s">
        <v>25</v>
      </c>
      <c r="S1074" s="2" t="s">
        <v>41</v>
      </c>
      <c r="T1074" s="4">
        <v>2492.6096200000002</v>
      </c>
    </row>
    <row r="1075" spans="1:20" s="2" customFormat="1" x14ac:dyDescent="0.2">
      <c r="A1075" s="6" t="s">
        <v>3675</v>
      </c>
      <c r="B1075" s="2" t="s">
        <v>3676</v>
      </c>
      <c r="C1075" s="2" t="s">
        <v>18</v>
      </c>
      <c r="D1075" s="2" t="s">
        <v>1809</v>
      </c>
      <c r="E1075" s="3">
        <v>1.35127</v>
      </c>
      <c r="H1075" s="3"/>
      <c r="I1075" s="3">
        <v>2.01941E-4</v>
      </c>
      <c r="J1075" s="3"/>
      <c r="K1075" s="4">
        <v>12.811999999999999</v>
      </c>
      <c r="L1075" s="3">
        <v>4.3900000000000002E-2</v>
      </c>
      <c r="M1075" s="2">
        <v>229.7</v>
      </c>
      <c r="N1075" s="5">
        <v>50451</v>
      </c>
      <c r="O1075" s="4">
        <v>22.34633812457221</v>
      </c>
      <c r="P1075" s="2" t="s">
        <v>26</v>
      </c>
      <c r="Q1075" s="2">
        <v>6.875</v>
      </c>
      <c r="R1075" s="2" t="s">
        <v>29</v>
      </c>
      <c r="S1075" s="2" t="s">
        <v>77</v>
      </c>
      <c r="T1075" s="4">
        <v>2284.6230300000002</v>
      </c>
    </row>
    <row r="1076" spans="1:20" s="2" customFormat="1" x14ac:dyDescent="0.2">
      <c r="A1076" s="6" t="s">
        <v>222</v>
      </c>
      <c r="B1076" s="2" t="s">
        <v>223</v>
      </c>
      <c r="C1076" s="2" t="s">
        <v>18</v>
      </c>
      <c r="D1076" s="2" t="s">
        <v>17</v>
      </c>
      <c r="E1076" s="3">
        <v>1.0479499999999999</v>
      </c>
      <c r="H1076" s="3"/>
      <c r="I1076" s="3">
        <v>2.01888E-4</v>
      </c>
      <c r="J1076" s="3"/>
      <c r="K1076" s="4">
        <v>4.6829999999999998</v>
      </c>
      <c r="L1076" s="3">
        <v>1.2449999999999999E-2</v>
      </c>
      <c r="M1076" s="2">
        <v>27.1</v>
      </c>
      <c r="N1076" s="5">
        <v>44099</v>
      </c>
      <c r="O1076" s="4">
        <v>4.9555099247091032</v>
      </c>
      <c r="P1076" s="2" t="s">
        <v>19</v>
      </c>
      <c r="Q1076" s="2">
        <v>2.25</v>
      </c>
      <c r="R1076" s="2" t="s">
        <v>29</v>
      </c>
      <c r="S1076" s="2" t="s">
        <v>213</v>
      </c>
      <c r="T1076" s="4">
        <v>583.82432999999992</v>
      </c>
    </row>
    <row r="1077" spans="1:20" s="2" customFormat="1" x14ac:dyDescent="0.2">
      <c r="A1077" s="6" t="s">
        <v>3677</v>
      </c>
      <c r="B1077" s="2" t="s">
        <v>3678</v>
      </c>
      <c r="C1077" s="2" t="s">
        <v>18</v>
      </c>
      <c r="D1077" s="2" t="s">
        <v>1809</v>
      </c>
      <c r="E1077" s="3">
        <v>1.1778649999999999</v>
      </c>
      <c r="H1077" s="3"/>
      <c r="I1077" s="3">
        <v>2.01836E-4</v>
      </c>
      <c r="J1077" s="3"/>
      <c r="K1077" s="4">
        <v>2.915</v>
      </c>
      <c r="L1077" s="3">
        <v>3.0870000000000002E-2</v>
      </c>
      <c r="M1077" s="2">
        <v>10.6</v>
      </c>
      <c r="N1077" s="5">
        <v>43510</v>
      </c>
      <c r="O1077" s="4">
        <v>3.3429158110882957</v>
      </c>
      <c r="P1077" s="2" t="s">
        <v>26</v>
      </c>
      <c r="Q1077" s="2">
        <v>8.75</v>
      </c>
      <c r="R1077" s="2" t="s">
        <v>29</v>
      </c>
      <c r="S1077" s="2" t="s">
        <v>261</v>
      </c>
      <c r="T1077" s="4">
        <v>601.33826999999997</v>
      </c>
    </row>
    <row r="1078" spans="1:20" s="2" customFormat="1" x14ac:dyDescent="0.2">
      <c r="A1078" s="6" t="s">
        <v>216</v>
      </c>
      <c r="B1078" s="2" t="s">
        <v>217</v>
      </c>
      <c r="C1078" s="2" t="s">
        <v>18</v>
      </c>
      <c r="D1078" s="2" t="s">
        <v>17</v>
      </c>
      <c r="E1078" s="3">
        <v>1.0389999999999999</v>
      </c>
      <c r="H1078" s="3"/>
      <c r="I1078" s="3">
        <v>2.0166699999999999E-4</v>
      </c>
      <c r="J1078" s="3"/>
      <c r="K1078" s="4">
        <v>4.2309999999999999</v>
      </c>
      <c r="L1078" s="3">
        <v>8.4899999999999993E-3</v>
      </c>
      <c r="M1078" s="2">
        <v>22.6</v>
      </c>
      <c r="N1078" s="5">
        <v>43909</v>
      </c>
      <c r="O1078" s="4">
        <v>4.4353182751540041</v>
      </c>
      <c r="P1078" s="2" t="s">
        <v>19</v>
      </c>
      <c r="Q1078" s="2">
        <v>1.75</v>
      </c>
      <c r="R1078" s="2" t="s">
        <v>29</v>
      </c>
      <c r="S1078" s="2" t="s">
        <v>123</v>
      </c>
      <c r="T1078" s="4">
        <v>388.09947</v>
      </c>
    </row>
    <row r="1079" spans="1:20" s="2" customFormat="1" x14ac:dyDescent="0.2">
      <c r="A1079" s="6" t="s">
        <v>3679</v>
      </c>
      <c r="B1079" s="2" t="s">
        <v>3680</v>
      </c>
      <c r="C1079" s="2" t="s">
        <v>18</v>
      </c>
      <c r="D1079" s="2" t="s">
        <v>1809</v>
      </c>
      <c r="E1079" s="3">
        <v>0.98673999999999995</v>
      </c>
      <c r="H1079" s="3"/>
      <c r="I1079" s="3">
        <v>2.0161800000000001E-4</v>
      </c>
      <c r="J1079" s="3"/>
      <c r="K1079" s="4">
        <v>6.3319999999999999</v>
      </c>
      <c r="L1079" s="3">
        <v>2.6100000000000002E-2</v>
      </c>
      <c r="M1079" s="2">
        <v>45.3</v>
      </c>
      <c r="N1079" s="5">
        <v>44825</v>
      </c>
      <c r="O1079" s="4">
        <v>6.9431895961670085</v>
      </c>
      <c r="P1079" s="2" t="s">
        <v>26</v>
      </c>
      <c r="Q1079" s="2">
        <v>2.4000000950000002</v>
      </c>
      <c r="R1079" s="2" t="s">
        <v>29</v>
      </c>
      <c r="S1079" s="2" t="s">
        <v>123</v>
      </c>
      <c r="T1079" s="4">
        <v>524.14395999999999</v>
      </c>
    </row>
    <row r="1080" spans="1:20" s="2" customFormat="1" x14ac:dyDescent="0.2">
      <c r="A1080" s="6" t="s">
        <v>3681</v>
      </c>
      <c r="B1080" s="2" t="s">
        <v>3682</v>
      </c>
      <c r="C1080" s="2" t="s">
        <v>18</v>
      </c>
      <c r="D1080" s="2" t="s">
        <v>1809</v>
      </c>
      <c r="E1080" s="3">
        <v>0.82608499999999996</v>
      </c>
      <c r="H1080" s="3"/>
      <c r="I1080" s="3">
        <v>2.01616E-4</v>
      </c>
      <c r="J1080" s="3"/>
      <c r="K1080" s="4">
        <v>10.154</v>
      </c>
      <c r="L1080" s="3">
        <v>8.5959999999999995E-2</v>
      </c>
      <c r="M1080" s="2">
        <v>170.2</v>
      </c>
      <c r="N1080" s="5">
        <v>51084</v>
      </c>
      <c r="O1080" s="4">
        <v>24.079397672826833</v>
      </c>
      <c r="P1080" s="2" t="s">
        <v>26</v>
      </c>
      <c r="Q1080" s="2">
        <v>6.875</v>
      </c>
      <c r="R1080" s="2" t="s">
        <v>29</v>
      </c>
      <c r="S1080" s="2" t="s">
        <v>213</v>
      </c>
      <c r="T1080" s="4">
        <v>6008.2436500000003</v>
      </c>
    </row>
    <row r="1081" spans="1:20" s="2" customFormat="1" x14ac:dyDescent="0.2">
      <c r="A1081" s="6" t="s">
        <v>3683</v>
      </c>
      <c r="B1081" s="2" t="s">
        <v>3684</v>
      </c>
      <c r="C1081" s="2" t="s">
        <v>18</v>
      </c>
      <c r="D1081" s="2" t="s">
        <v>1872</v>
      </c>
      <c r="E1081" s="3">
        <v>1.138655</v>
      </c>
      <c r="H1081" s="3"/>
      <c r="I1081" s="3">
        <v>2.01356E-4</v>
      </c>
      <c r="J1081" s="3"/>
      <c r="K1081" s="4">
        <v>9.7620000000000005</v>
      </c>
      <c r="L1081" s="3">
        <v>4.3970000000000002E-2</v>
      </c>
      <c r="M1081" s="2">
        <v>124.1</v>
      </c>
      <c r="N1081" s="5">
        <v>47378</v>
      </c>
      <c r="O1081" s="4">
        <v>13.932922655715263</v>
      </c>
      <c r="P1081" s="2" t="s">
        <v>19</v>
      </c>
      <c r="Q1081" s="2">
        <v>5.75</v>
      </c>
      <c r="R1081" s="2" t="s">
        <v>29</v>
      </c>
      <c r="S1081" s="2" t="s">
        <v>261</v>
      </c>
      <c r="T1081" s="4">
        <v>2175.7936100000002</v>
      </c>
    </row>
    <row r="1082" spans="1:20" s="2" customFormat="1" x14ac:dyDescent="0.2">
      <c r="A1082" s="6" t="s">
        <v>3685</v>
      </c>
      <c r="B1082" s="2" t="s">
        <v>3686</v>
      </c>
      <c r="C1082" s="2" t="s">
        <v>109</v>
      </c>
      <c r="D1082" s="2" t="s">
        <v>1809</v>
      </c>
      <c r="E1082" s="3">
        <v>1.06196</v>
      </c>
      <c r="H1082" s="3"/>
      <c r="I1082" s="3">
        <v>2.0116099999999999E-4</v>
      </c>
      <c r="J1082" s="3"/>
      <c r="K1082" s="4">
        <v>6.1429238320000001</v>
      </c>
      <c r="L1082" s="3">
        <v>4.3425531000000003E-2</v>
      </c>
      <c r="M1082" s="2">
        <v>44.999885560000003</v>
      </c>
      <c r="N1082" s="5">
        <v>63276</v>
      </c>
      <c r="O1082" s="4">
        <v>57.459274469541413</v>
      </c>
      <c r="P1082" s="2" t="s">
        <v>26</v>
      </c>
      <c r="Q1082" s="2">
        <v>5.3249998090000004</v>
      </c>
      <c r="R1082" s="2" t="s">
        <v>134</v>
      </c>
      <c r="S1082" s="2" t="s">
        <v>77</v>
      </c>
      <c r="T1082" s="4">
        <v>1525.40013</v>
      </c>
    </row>
    <row r="1083" spans="1:20" s="2" customFormat="1" x14ac:dyDescent="0.2">
      <c r="A1083" s="6" t="s">
        <v>3687</v>
      </c>
      <c r="B1083" s="2" t="s">
        <v>3688</v>
      </c>
      <c r="C1083" s="2" t="s">
        <v>18</v>
      </c>
      <c r="D1083" s="2" t="s">
        <v>1809</v>
      </c>
      <c r="E1083" s="3">
        <v>0.96431500000000003</v>
      </c>
      <c r="H1083" s="3"/>
      <c r="I1083" s="3">
        <v>2.00807E-4</v>
      </c>
      <c r="J1083" s="3"/>
      <c r="K1083" s="4">
        <v>7.6950000000000003</v>
      </c>
      <c r="L1083" s="3">
        <v>4.7210000000000002E-2</v>
      </c>
      <c r="M1083" s="2">
        <v>70.3</v>
      </c>
      <c r="N1083" s="5">
        <v>45761</v>
      </c>
      <c r="O1083" s="4">
        <v>9.5058179329226551</v>
      </c>
      <c r="P1083" s="2" t="s">
        <v>26</v>
      </c>
      <c r="Q1083" s="2">
        <v>4.25</v>
      </c>
      <c r="R1083" s="2" t="s">
        <v>110</v>
      </c>
      <c r="S1083" s="2" t="s">
        <v>30</v>
      </c>
      <c r="T1083" s="4">
        <v>2044.9693399999999</v>
      </c>
    </row>
    <row r="1084" spans="1:20" s="2" customFormat="1" x14ac:dyDescent="0.2">
      <c r="A1084" s="6" t="s">
        <v>3689</v>
      </c>
      <c r="B1084" s="2" t="s">
        <v>3690</v>
      </c>
      <c r="C1084" s="2" t="s">
        <v>18</v>
      </c>
      <c r="D1084" s="2" t="s">
        <v>17</v>
      </c>
      <c r="E1084" s="3">
        <v>1.27847</v>
      </c>
      <c r="H1084" s="3"/>
      <c r="I1084" s="3">
        <v>2.00776E-4</v>
      </c>
      <c r="J1084" s="3"/>
      <c r="K1084" s="4">
        <v>7.8940000000000001</v>
      </c>
      <c r="L1084" s="3">
        <v>9.92E-3</v>
      </c>
      <c r="M1084" s="2">
        <v>76.900000000000006</v>
      </c>
      <c r="N1084" s="5">
        <v>45707</v>
      </c>
      <c r="O1084" s="4">
        <v>9.3579739904175216</v>
      </c>
      <c r="P1084" s="2" t="s">
        <v>19</v>
      </c>
      <c r="Q1084" s="2">
        <v>4.125</v>
      </c>
      <c r="R1084" s="2" t="s">
        <v>20</v>
      </c>
      <c r="S1084" s="2" t="s">
        <v>41</v>
      </c>
      <c r="T1084" s="4">
        <v>394.65253000000001</v>
      </c>
    </row>
    <row r="1085" spans="1:20" s="2" customFormat="1" x14ac:dyDescent="0.2">
      <c r="A1085" s="6" t="s">
        <v>220</v>
      </c>
      <c r="B1085" s="2" t="s">
        <v>221</v>
      </c>
      <c r="C1085" s="2" t="s">
        <v>18</v>
      </c>
      <c r="D1085" s="2" t="s">
        <v>17</v>
      </c>
      <c r="E1085" s="3">
        <v>1.0322100000000001</v>
      </c>
      <c r="H1085" s="3"/>
      <c r="I1085" s="3">
        <v>2.0064099999999999E-4</v>
      </c>
      <c r="J1085" s="3"/>
      <c r="K1085" s="4">
        <v>1.615</v>
      </c>
      <c r="L1085" s="3">
        <v>5.3E-3</v>
      </c>
      <c r="M1085" s="2">
        <v>4.2</v>
      </c>
      <c r="N1085" s="5">
        <v>42892</v>
      </c>
      <c r="O1085" s="4">
        <v>1.6509240246406571</v>
      </c>
      <c r="P1085" s="2" t="s">
        <v>19</v>
      </c>
      <c r="Q1085" s="2">
        <v>2.5</v>
      </c>
      <c r="R1085" s="2" t="s">
        <v>29</v>
      </c>
      <c r="S1085" s="2" t="s">
        <v>61</v>
      </c>
      <c r="T1085" s="4">
        <v>125.47153</v>
      </c>
    </row>
    <row r="1086" spans="1:20" s="2" customFormat="1" x14ac:dyDescent="0.2">
      <c r="A1086" s="6" t="s">
        <v>922</v>
      </c>
      <c r="B1086" s="2" t="s">
        <v>923</v>
      </c>
      <c r="C1086" s="2" t="s">
        <v>18</v>
      </c>
      <c r="D1086" s="2" t="s">
        <v>17</v>
      </c>
      <c r="E1086" s="3">
        <v>1.03376</v>
      </c>
      <c r="H1086" s="3"/>
      <c r="I1086" s="3">
        <v>2.00609E-4</v>
      </c>
      <c r="J1086" s="3"/>
      <c r="K1086" s="4">
        <v>1.6839999999999999</v>
      </c>
      <c r="L1086" s="3">
        <v>3.9399999999999999E-3</v>
      </c>
      <c r="M1086" s="2">
        <v>4.5</v>
      </c>
      <c r="N1086" s="5">
        <v>42916</v>
      </c>
      <c r="O1086" s="4">
        <v>1.7166324435318274</v>
      </c>
      <c r="P1086" s="2" t="s">
        <v>19</v>
      </c>
      <c r="Q1086" s="2">
        <v>2.375</v>
      </c>
      <c r="R1086" s="2" t="s">
        <v>29</v>
      </c>
      <c r="S1086" s="2" t="s">
        <v>246</v>
      </c>
      <c r="T1086" s="4">
        <v>107.56839000000001</v>
      </c>
    </row>
    <row r="1087" spans="1:20" s="2" customFormat="1" x14ac:dyDescent="0.2">
      <c r="A1087" s="6" t="s">
        <v>3691</v>
      </c>
      <c r="B1087" s="2" t="s">
        <v>3692</v>
      </c>
      <c r="C1087" s="2" t="s">
        <v>18</v>
      </c>
      <c r="D1087" s="2" t="s">
        <v>1809</v>
      </c>
      <c r="E1087" s="3">
        <v>1.0457099999999999</v>
      </c>
      <c r="H1087" s="3"/>
      <c r="I1087" s="3">
        <v>2.0059E-4</v>
      </c>
      <c r="J1087" s="3"/>
      <c r="K1087" s="4">
        <v>6.9980000000000002</v>
      </c>
      <c r="L1087" s="3">
        <v>3.363E-2</v>
      </c>
      <c r="M1087" s="2">
        <v>57.4</v>
      </c>
      <c r="N1087" s="5">
        <v>45322</v>
      </c>
      <c r="O1087" s="4">
        <v>8.303901437371664</v>
      </c>
      <c r="P1087" s="2" t="s">
        <v>26</v>
      </c>
      <c r="Q1087" s="2">
        <v>4</v>
      </c>
      <c r="R1087" s="2" t="s">
        <v>29</v>
      </c>
      <c r="S1087" s="2" t="s">
        <v>123</v>
      </c>
      <c r="T1087" s="4">
        <v>1009.4195100000001</v>
      </c>
    </row>
    <row r="1088" spans="1:20" s="2" customFormat="1" x14ac:dyDescent="0.2">
      <c r="A1088" s="6" t="s">
        <v>218</v>
      </c>
      <c r="B1088" s="2" t="s">
        <v>219</v>
      </c>
      <c r="C1088" s="2" t="s">
        <v>18</v>
      </c>
      <c r="D1088" s="2" t="s">
        <v>17</v>
      </c>
      <c r="E1088" s="3">
        <v>1.02772</v>
      </c>
      <c r="H1088" s="3"/>
      <c r="I1088" s="3">
        <v>2.0053000000000001E-4</v>
      </c>
      <c r="J1088" s="3"/>
      <c r="K1088" s="4">
        <v>2.1909999999999998</v>
      </c>
      <c r="L1088" s="3">
        <v>3.8300000000000001E-3</v>
      </c>
      <c r="M1088" s="2">
        <v>7.1</v>
      </c>
      <c r="N1088" s="5">
        <v>43111</v>
      </c>
      <c r="O1088" s="4">
        <v>2.2505133470225873</v>
      </c>
      <c r="P1088" s="2" t="s">
        <v>19</v>
      </c>
      <c r="Q1088" s="2">
        <v>1.625</v>
      </c>
      <c r="R1088" s="2" t="s">
        <v>29</v>
      </c>
      <c r="S1088" s="2" t="s">
        <v>30</v>
      </c>
      <c r="T1088" s="4">
        <v>133.78181000000001</v>
      </c>
    </row>
    <row r="1089" spans="1:20" s="2" customFormat="1" x14ac:dyDescent="0.2">
      <c r="A1089" s="6" t="s">
        <v>201</v>
      </c>
      <c r="B1089" s="2" t="s">
        <v>202</v>
      </c>
      <c r="C1089" s="2" t="s">
        <v>18</v>
      </c>
      <c r="D1089" s="2" t="s">
        <v>17</v>
      </c>
      <c r="E1089" s="3">
        <v>1.0387500000000001</v>
      </c>
      <c r="H1089" s="3"/>
      <c r="I1089" s="3">
        <v>2.0038900000000001E-4</v>
      </c>
      <c r="J1089" s="3"/>
      <c r="K1089" s="4">
        <v>1.9510000000000001</v>
      </c>
      <c r="L1089" s="3">
        <v>2.8300000000000001E-3</v>
      </c>
      <c r="M1089" s="2">
        <v>5.8</v>
      </c>
      <c r="N1089" s="5">
        <v>43013</v>
      </c>
      <c r="O1089" s="4">
        <v>1.9822039698836413</v>
      </c>
      <c r="P1089" s="2" t="s">
        <v>19</v>
      </c>
      <c r="Q1089" s="2">
        <v>2.25</v>
      </c>
      <c r="R1089" s="2" t="s">
        <v>29</v>
      </c>
      <c r="S1089" s="2" t="s">
        <v>30</v>
      </c>
      <c r="T1089" s="4">
        <v>101.33441999999999</v>
      </c>
    </row>
    <row r="1090" spans="1:20" s="2" customFormat="1" x14ac:dyDescent="0.2">
      <c r="A1090" s="6" t="s">
        <v>3693</v>
      </c>
      <c r="B1090" s="2" t="s">
        <v>3694</v>
      </c>
      <c r="C1090" s="2" t="s">
        <v>18</v>
      </c>
      <c r="D1090" s="2" t="s">
        <v>1809</v>
      </c>
      <c r="E1090" s="3">
        <v>1.04173</v>
      </c>
      <c r="H1090" s="3"/>
      <c r="I1090" s="3">
        <v>2.00287E-4</v>
      </c>
      <c r="J1090" s="3"/>
      <c r="K1090" s="4">
        <v>7.1520000000000001</v>
      </c>
      <c r="L1090" s="3">
        <v>4.9320000000000003E-2</v>
      </c>
      <c r="M1090" s="2">
        <v>62.8</v>
      </c>
      <c r="N1090" s="5">
        <v>45673</v>
      </c>
      <c r="O1090" s="4">
        <v>9.2648870636550313</v>
      </c>
      <c r="P1090" s="2" t="s">
        <v>26</v>
      </c>
      <c r="Q1090" s="2">
        <v>5.5</v>
      </c>
      <c r="R1090" s="2" t="s">
        <v>29</v>
      </c>
      <c r="S1090" s="2" t="s">
        <v>41</v>
      </c>
      <c r="T1090" s="4">
        <v>2072.88562</v>
      </c>
    </row>
    <row r="1091" spans="1:20" s="2" customFormat="1" x14ac:dyDescent="0.2">
      <c r="A1091" s="6" t="s">
        <v>224</v>
      </c>
      <c r="B1091" s="2" t="s">
        <v>225</v>
      </c>
      <c r="C1091" s="2" t="s">
        <v>18</v>
      </c>
      <c r="D1091" s="2" t="s">
        <v>17</v>
      </c>
      <c r="E1091" s="3">
        <v>1.0216499999999999</v>
      </c>
      <c r="H1091" s="3"/>
      <c r="I1091" s="3">
        <v>2.0023299999999999E-4</v>
      </c>
      <c r="J1091" s="3"/>
      <c r="K1091" s="4">
        <v>1.98</v>
      </c>
      <c r="L1091" s="3">
        <v>6.7999999999999996E-3</v>
      </c>
      <c r="M1091" s="2">
        <v>6</v>
      </c>
      <c r="N1091" s="5">
        <v>43037</v>
      </c>
      <c r="O1091" s="4">
        <v>2.0479123887748116</v>
      </c>
      <c r="P1091" s="2" t="s">
        <v>19</v>
      </c>
      <c r="Q1091" s="2">
        <v>1.75</v>
      </c>
      <c r="R1091" s="2" t="s">
        <v>29</v>
      </c>
      <c r="S1091" s="2" t="s">
        <v>30</v>
      </c>
      <c r="T1091" s="4">
        <v>180.95788000000002</v>
      </c>
    </row>
    <row r="1092" spans="1:20" s="2" customFormat="1" x14ac:dyDescent="0.2">
      <c r="A1092" s="6" t="s">
        <v>3695</v>
      </c>
      <c r="B1092" s="2" t="s">
        <v>3696</v>
      </c>
      <c r="C1092" s="2" t="s">
        <v>18</v>
      </c>
      <c r="D1092" s="2" t="s">
        <v>1809</v>
      </c>
      <c r="E1092" s="3">
        <v>0.96784999999999999</v>
      </c>
      <c r="H1092" s="3"/>
      <c r="I1092" s="3">
        <v>2.0022799999999999E-4</v>
      </c>
      <c r="J1092" s="3"/>
      <c r="K1092" s="4">
        <v>2.343</v>
      </c>
      <c r="L1092" s="3">
        <v>4.7820000000000001E-2</v>
      </c>
      <c r="M1092" s="2">
        <v>6.8</v>
      </c>
      <c r="N1092" s="5">
        <v>43214</v>
      </c>
      <c r="O1092" s="4">
        <v>2.5325119780971939</v>
      </c>
      <c r="P1092" s="2" t="s">
        <v>26</v>
      </c>
      <c r="Q1092" s="2">
        <v>3.4159998890000001</v>
      </c>
      <c r="R1092" s="2" t="s">
        <v>29</v>
      </c>
      <c r="S1092" s="2" t="s">
        <v>40</v>
      </c>
      <c r="T1092" s="4">
        <v>929.70943</v>
      </c>
    </row>
    <row r="1093" spans="1:20" s="2" customFormat="1" x14ac:dyDescent="0.2">
      <c r="A1093" s="6" t="s">
        <v>3697</v>
      </c>
      <c r="B1093" s="2" t="s">
        <v>3698</v>
      </c>
      <c r="C1093" s="2" t="s">
        <v>18</v>
      </c>
      <c r="D1093" s="2" t="s">
        <v>1809</v>
      </c>
      <c r="E1093" s="3">
        <v>1.0452950000000001</v>
      </c>
      <c r="H1093" s="3"/>
      <c r="I1093" s="3">
        <v>2.0022200000000001E-4</v>
      </c>
      <c r="J1093" s="3"/>
      <c r="K1093" s="4">
        <v>1.3069999999999999</v>
      </c>
      <c r="L1093" s="3">
        <v>1.6E-2</v>
      </c>
      <c r="M1093" s="2">
        <v>2.4</v>
      </c>
      <c r="N1093" s="5">
        <v>42788</v>
      </c>
      <c r="O1093" s="4">
        <v>1.3661875427789185</v>
      </c>
      <c r="P1093" s="2" t="s">
        <v>26</v>
      </c>
      <c r="Q1093" s="2">
        <v>5</v>
      </c>
      <c r="R1093" s="2" t="s">
        <v>29</v>
      </c>
      <c r="S1093" s="2" t="s">
        <v>30</v>
      </c>
      <c r="T1093" s="4">
        <v>154.87689</v>
      </c>
    </row>
    <row r="1094" spans="1:20" s="2" customFormat="1" x14ac:dyDescent="0.2">
      <c r="A1094" s="6" t="s">
        <v>3699</v>
      </c>
      <c r="B1094" s="2" t="s">
        <v>3700</v>
      </c>
      <c r="C1094" s="2" t="s">
        <v>336</v>
      </c>
      <c r="D1094" s="2" t="s">
        <v>17</v>
      </c>
      <c r="E1094" s="3">
        <v>1.0500700000000001</v>
      </c>
      <c r="H1094" s="3"/>
      <c r="I1094" s="3">
        <v>2.0016000000000001E-4</v>
      </c>
      <c r="J1094" s="3"/>
      <c r="K1094" s="4">
        <v>2.86</v>
      </c>
      <c r="L1094" s="3">
        <v>1.2359999999999999E-2</v>
      </c>
      <c r="M1094" s="2">
        <v>11.1</v>
      </c>
      <c r="N1094" s="5">
        <v>43373</v>
      </c>
      <c r="O1094" s="4">
        <v>2.967830253251198</v>
      </c>
      <c r="P1094" s="2" t="s">
        <v>19</v>
      </c>
      <c r="Q1094" s="2">
        <v>2.4000000950000002</v>
      </c>
      <c r="R1094" s="2" t="s">
        <v>29</v>
      </c>
      <c r="S1094" s="2" t="s">
        <v>30</v>
      </c>
      <c r="T1094" s="4">
        <v>411.40260999999998</v>
      </c>
    </row>
    <row r="1095" spans="1:20" s="2" customFormat="1" x14ac:dyDescent="0.2">
      <c r="A1095" s="6" t="s">
        <v>3701</v>
      </c>
      <c r="B1095" s="2" t="s">
        <v>3702</v>
      </c>
      <c r="C1095" s="2" t="s">
        <v>18</v>
      </c>
      <c r="D1095" s="2" t="s">
        <v>1809</v>
      </c>
      <c r="E1095" s="3">
        <v>1.0518000000000001</v>
      </c>
      <c r="H1095" s="3"/>
      <c r="I1095" s="3">
        <v>2.00082E-4</v>
      </c>
      <c r="J1095" s="3"/>
      <c r="K1095" s="4">
        <v>7.085</v>
      </c>
      <c r="L1095" s="3">
        <v>3.6589999999999998E-2</v>
      </c>
      <c r="M1095" s="2">
        <v>59</v>
      </c>
      <c r="N1095" s="5">
        <v>45392</v>
      </c>
      <c r="O1095" s="4">
        <v>8.4955509924709105</v>
      </c>
      <c r="P1095" s="2" t="s">
        <v>26</v>
      </c>
      <c r="Q1095" s="2">
        <v>4.375</v>
      </c>
      <c r="R1095" s="2" t="s">
        <v>24</v>
      </c>
      <c r="S1095" s="2" t="s">
        <v>40</v>
      </c>
      <c r="T1095" s="4">
        <v>1209.4591</v>
      </c>
    </row>
    <row r="1096" spans="1:20" s="2" customFormat="1" x14ac:dyDescent="0.2">
      <c r="A1096" s="6" t="s">
        <v>3703</v>
      </c>
      <c r="B1096" s="2" t="s">
        <v>3704</v>
      </c>
      <c r="C1096" s="2" t="s">
        <v>109</v>
      </c>
      <c r="D1096" s="2" t="s">
        <v>1809</v>
      </c>
      <c r="E1096" s="3">
        <v>0.96267000000000003</v>
      </c>
      <c r="H1096" s="3"/>
      <c r="I1096" s="3">
        <v>1.9995599999999999E-4</v>
      </c>
      <c r="J1096" s="3"/>
      <c r="K1096" s="4">
        <v>6.2809999999999997</v>
      </c>
      <c r="L1096" s="3">
        <v>4.8887420000000001E-2</v>
      </c>
      <c r="M1096" s="2">
        <v>47.2</v>
      </c>
      <c r="N1096" s="5">
        <v>46897</v>
      </c>
      <c r="O1096" s="4">
        <v>12.616016427104723</v>
      </c>
      <c r="P1096" s="2" t="s">
        <v>26</v>
      </c>
      <c r="Q1096" s="2">
        <v>4.2960000039999997</v>
      </c>
      <c r="R1096" s="2" t="s">
        <v>413</v>
      </c>
      <c r="S1096" s="2" t="s">
        <v>30</v>
      </c>
      <c r="T1096" s="4">
        <v>1904.0160599999999</v>
      </c>
    </row>
    <row r="1097" spans="1:20" s="2" customFormat="1" x14ac:dyDescent="0.2">
      <c r="A1097" s="6" t="s">
        <v>3705</v>
      </c>
      <c r="B1097" s="2" t="s">
        <v>3706</v>
      </c>
      <c r="C1097" s="2" t="s">
        <v>18</v>
      </c>
      <c r="D1097" s="2" t="s">
        <v>1809</v>
      </c>
      <c r="E1097" s="3">
        <v>1.02393</v>
      </c>
      <c r="H1097" s="3"/>
      <c r="I1097" s="3">
        <v>1.9986400000000001E-4</v>
      </c>
      <c r="J1097" s="3"/>
      <c r="K1097" s="4">
        <v>1.2070000000000001</v>
      </c>
      <c r="L1097" s="3">
        <v>9.4299999999999991E-3</v>
      </c>
      <c r="M1097" s="2">
        <v>2.1</v>
      </c>
      <c r="N1097" s="5">
        <v>42744</v>
      </c>
      <c r="O1097" s="4">
        <v>1.2457221081451062</v>
      </c>
      <c r="P1097" s="2" t="s">
        <v>26</v>
      </c>
      <c r="Q1097" s="2">
        <v>2.9000000950000002</v>
      </c>
      <c r="R1097" s="2" t="s">
        <v>29</v>
      </c>
      <c r="S1097" s="2" t="s">
        <v>66</v>
      </c>
      <c r="T1097" s="4">
        <v>69.710290000000001</v>
      </c>
    </row>
    <row r="1098" spans="1:20" s="2" customFormat="1" x14ac:dyDescent="0.2">
      <c r="A1098" s="6" t="s">
        <v>3707</v>
      </c>
      <c r="B1098" s="2" t="s">
        <v>3708</v>
      </c>
      <c r="C1098" s="2" t="s">
        <v>18</v>
      </c>
      <c r="D1098" s="2" t="s">
        <v>1809</v>
      </c>
      <c r="E1098" s="3">
        <v>0.96486000000000005</v>
      </c>
      <c r="H1098" s="3"/>
      <c r="I1098" s="3">
        <v>1.9982100000000001E-4</v>
      </c>
      <c r="J1098" s="3"/>
      <c r="K1098" s="4">
        <v>7.9740000000000002</v>
      </c>
      <c r="L1098" s="3">
        <v>3.6900000000000002E-2</v>
      </c>
      <c r="M1098" s="2">
        <v>74.7</v>
      </c>
      <c r="N1098" s="5">
        <v>45775</v>
      </c>
      <c r="O1098" s="4">
        <v>9.5441478439425058</v>
      </c>
      <c r="P1098" s="2" t="s">
        <v>26</v>
      </c>
      <c r="Q1098" s="2">
        <v>3.25</v>
      </c>
      <c r="R1098" s="2" t="s">
        <v>24</v>
      </c>
      <c r="S1098" s="2" t="s">
        <v>40</v>
      </c>
      <c r="T1098" s="4">
        <v>1295.5756500000002</v>
      </c>
    </row>
    <row r="1099" spans="1:20" s="2" customFormat="1" x14ac:dyDescent="0.2">
      <c r="A1099" s="6" t="s">
        <v>175</v>
      </c>
      <c r="B1099" s="2" t="s">
        <v>176</v>
      </c>
      <c r="C1099" s="2" t="s">
        <v>18</v>
      </c>
      <c r="D1099" s="2" t="s">
        <v>17</v>
      </c>
      <c r="E1099" s="3">
        <v>1.0992999999999999</v>
      </c>
      <c r="H1099" s="3"/>
      <c r="I1099" s="3">
        <v>1.9980599999999999E-4</v>
      </c>
      <c r="J1099" s="3"/>
      <c r="K1099" s="4">
        <v>1.9119999999999999</v>
      </c>
      <c r="L1099" s="3">
        <v>4.2700000000000004E-3</v>
      </c>
      <c r="M1099" s="2">
        <v>5.6</v>
      </c>
      <c r="N1099" s="5">
        <v>43010</v>
      </c>
      <c r="O1099" s="4">
        <v>1.9739904175222451</v>
      </c>
      <c r="P1099" s="2" t="s">
        <v>19</v>
      </c>
      <c r="Q1099" s="2">
        <v>5.5</v>
      </c>
      <c r="R1099" s="2" t="s">
        <v>29</v>
      </c>
      <c r="S1099" s="2" t="s">
        <v>30</v>
      </c>
      <c r="T1099" s="4">
        <v>127.1515</v>
      </c>
    </row>
    <row r="1100" spans="1:20" s="2" customFormat="1" x14ac:dyDescent="0.2">
      <c r="A1100" s="6" t="s">
        <v>3709</v>
      </c>
      <c r="B1100" s="2" t="s">
        <v>3710</v>
      </c>
      <c r="C1100" s="2" t="s">
        <v>109</v>
      </c>
      <c r="D1100" s="2" t="s">
        <v>1809</v>
      </c>
      <c r="E1100" s="3">
        <v>0.96729500000000002</v>
      </c>
      <c r="H1100" s="3"/>
      <c r="I1100" s="3">
        <v>1.9979399999999999E-4</v>
      </c>
      <c r="J1100" s="3"/>
      <c r="K1100" s="4">
        <v>14.936999999999999</v>
      </c>
      <c r="L1100" s="3">
        <v>5.0162970000000001E-2</v>
      </c>
      <c r="M1100" s="2">
        <v>330.6</v>
      </c>
      <c r="N1100" s="5">
        <v>52919</v>
      </c>
      <c r="O1100" s="4">
        <v>29.103353867214238</v>
      </c>
      <c r="P1100" s="2" t="s">
        <v>26</v>
      </c>
      <c r="Q1100" s="2">
        <v>4.8000001909999996</v>
      </c>
      <c r="R1100" s="2" t="s">
        <v>29</v>
      </c>
      <c r="S1100" s="2" t="s">
        <v>104</v>
      </c>
      <c r="T1100" s="4">
        <v>3211.0517</v>
      </c>
    </row>
    <row r="1101" spans="1:20" s="2" customFormat="1" x14ac:dyDescent="0.2">
      <c r="A1101" s="6" t="s">
        <v>3711</v>
      </c>
      <c r="B1101" s="2" t="s">
        <v>3712</v>
      </c>
      <c r="C1101" s="2" t="s">
        <v>18</v>
      </c>
      <c r="D1101" s="2" t="s">
        <v>1809</v>
      </c>
      <c r="E1101" s="3">
        <v>0.96618999999999999</v>
      </c>
      <c r="H1101" s="3"/>
      <c r="I1101" s="3">
        <v>1.99559E-4</v>
      </c>
      <c r="J1101" s="3"/>
      <c r="K1101" s="4">
        <v>6.68</v>
      </c>
      <c r="L1101" s="3">
        <v>3.2570000000000002E-2</v>
      </c>
      <c r="M1101" s="2">
        <v>51.3</v>
      </c>
      <c r="N1101" s="5">
        <v>45056</v>
      </c>
      <c r="O1101" s="4">
        <v>7.5756331279945242</v>
      </c>
      <c r="P1101" s="2" t="s">
        <v>26</v>
      </c>
      <c r="Q1101" s="2">
        <v>2.75</v>
      </c>
      <c r="R1101" s="2" t="s">
        <v>29</v>
      </c>
      <c r="S1101" s="2" t="s">
        <v>40</v>
      </c>
      <c r="T1101" s="4">
        <v>946.03495999999996</v>
      </c>
    </row>
    <row r="1102" spans="1:20" s="2" customFormat="1" x14ac:dyDescent="0.2">
      <c r="A1102" s="6" t="s">
        <v>3713</v>
      </c>
      <c r="B1102" s="2" t="s">
        <v>3714</v>
      </c>
      <c r="C1102" s="2" t="s">
        <v>109</v>
      </c>
      <c r="D1102" s="2" t="s">
        <v>1809</v>
      </c>
      <c r="E1102" s="3">
        <v>0.96792500000000004</v>
      </c>
      <c r="H1102" s="3"/>
      <c r="I1102" s="3">
        <v>1.9933200000000001E-4</v>
      </c>
      <c r="J1102" s="3"/>
      <c r="K1102" s="4">
        <v>5.3029999999999999</v>
      </c>
      <c r="L1102" s="3">
        <v>3.7308510000000003E-2</v>
      </c>
      <c r="M1102" s="2">
        <v>32.6</v>
      </c>
      <c r="N1102" s="5">
        <v>44528</v>
      </c>
      <c r="O1102" s="4">
        <v>6.1300479123887746</v>
      </c>
      <c r="P1102" s="2" t="s">
        <v>26</v>
      </c>
      <c r="Q1102" s="2">
        <v>3.125</v>
      </c>
      <c r="R1102" s="2" t="s">
        <v>29</v>
      </c>
      <c r="S1102" s="2" t="s">
        <v>104</v>
      </c>
      <c r="T1102" s="4">
        <v>1132.1480799999999</v>
      </c>
    </row>
    <row r="1103" spans="1:20" s="2" customFormat="1" x14ac:dyDescent="0.2">
      <c r="A1103" s="6" t="s">
        <v>3715</v>
      </c>
      <c r="B1103" s="2" t="s">
        <v>3716</v>
      </c>
      <c r="C1103" s="2" t="s">
        <v>18</v>
      </c>
      <c r="D1103" s="2" t="s">
        <v>1872</v>
      </c>
      <c r="E1103" s="3">
        <v>1.245895</v>
      </c>
      <c r="H1103" s="3"/>
      <c r="I1103" s="3">
        <v>1.9931300000000001E-4</v>
      </c>
      <c r="J1103" s="3"/>
      <c r="K1103" s="4">
        <v>12.045</v>
      </c>
      <c r="L1103" s="3">
        <v>5.1290000000000002E-2</v>
      </c>
      <c r="M1103" s="2">
        <v>214</v>
      </c>
      <c r="N1103" s="5">
        <v>50502</v>
      </c>
      <c r="O1103" s="4">
        <v>22.48596851471595</v>
      </c>
      <c r="P1103" s="2" t="s">
        <v>19</v>
      </c>
      <c r="Q1103" s="2">
        <v>7</v>
      </c>
      <c r="R1103" s="2" t="s">
        <v>110</v>
      </c>
      <c r="S1103" s="2" t="s">
        <v>30</v>
      </c>
      <c r="T1103" s="4">
        <v>3121.3894800000003</v>
      </c>
    </row>
    <row r="1104" spans="1:20" s="2" customFormat="1" x14ac:dyDescent="0.2">
      <c r="A1104" s="6" t="s">
        <v>3717</v>
      </c>
      <c r="B1104" s="2" t="s">
        <v>3718</v>
      </c>
      <c r="C1104" s="2" t="s">
        <v>18</v>
      </c>
      <c r="D1104" s="2" t="s">
        <v>1809</v>
      </c>
      <c r="E1104" s="3">
        <v>0.96577999999999997</v>
      </c>
      <c r="H1104" s="3"/>
      <c r="I1104" s="3">
        <v>1.9924400000000001E-4</v>
      </c>
      <c r="J1104" s="3"/>
      <c r="K1104" s="4">
        <v>8.0129999999999999</v>
      </c>
      <c r="L1104" s="3">
        <v>4.9279999999999997E-2</v>
      </c>
      <c r="M1104" s="2">
        <v>78</v>
      </c>
      <c r="N1104" s="5">
        <v>46045</v>
      </c>
      <c r="O1104" s="4">
        <v>10.283367556468173</v>
      </c>
      <c r="P1104" s="2" t="s">
        <v>26</v>
      </c>
      <c r="Q1104" s="2">
        <v>4.5</v>
      </c>
      <c r="R1104" s="2" t="s">
        <v>24</v>
      </c>
      <c r="S1104" s="2" t="s">
        <v>41</v>
      </c>
      <c r="T1104" s="4">
        <v>2260.0746599999998</v>
      </c>
    </row>
    <row r="1105" spans="1:20" s="2" customFormat="1" x14ac:dyDescent="0.2">
      <c r="A1105" s="6" t="s">
        <v>3719</v>
      </c>
      <c r="B1105" s="2" t="s">
        <v>3720</v>
      </c>
      <c r="C1105" s="2" t="s">
        <v>18</v>
      </c>
      <c r="D1105" s="2" t="s">
        <v>17</v>
      </c>
      <c r="E1105" s="3">
        <v>1.2682</v>
      </c>
      <c r="H1105" s="3"/>
      <c r="I1105" s="3">
        <v>1.9915800000000001E-4</v>
      </c>
      <c r="J1105" s="3"/>
      <c r="K1105" s="4">
        <v>6.3550000000000004</v>
      </c>
      <c r="L1105" s="3">
        <v>1.3469999999999999E-2</v>
      </c>
      <c r="M1105" s="2">
        <v>50.8</v>
      </c>
      <c r="N1105" s="5">
        <v>45034</v>
      </c>
      <c r="O1105" s="4">
        <v>7.5154004106776178</v>
      </c>
      <c r="P1105" s="2" t="s">
        <v>19</v>
      </c>
      <c r="Q1105" s="2">
        <v>5.125</v>
      </c>
      <c r="R1105" s="2" t="s">
        <v>29</v>
      </c>
      <c r="S1105" s="2" t="s">
        <v>30</v>
      </c>
      <c r="T1105" s="4">
        <v>711.42187000000001</v>
      </c>
    </row>
    <row r="1106" spans="1:20" s="2" customFormat="1" x14ac:dyDescent="0.2">
      <c r="A1106" s="6" t="s">
        <v>226</v>
      </c>
      <c r="B1106" s="2" t="s">
        <v>227</v>
      </c>
      <c r="C1106" s="2" t="s">
        <v>18</v>
      </c>
      <c r="D1106" s="2" t="s">
        <v>17</v>
      </c>
      <c r="E1106" s="3">
        <v>1.01877</v>
      </c>
      <c r="H1106" s="3"/>
      <c r="I1106" s="3">
        <v>1.99137E-4</v>
      </c>
      <c r="J1106" s="3"/>
      <c r="K1106" s="4">
        <v>2.98</v>
      </c>
      <c r="L1106" s="3">
        <v>1.008E-2</v>
      </c>
      <c r="M1106" s="2">
        <v>12</v>
      </c>
      <c r="N1106" s="5">
        <v>43424</v>
      </c>
      <c r="O1106" s="4">
        <v>3.1074606433949348</v>
      </c>
      <c r="P1106" s="2" t="s">
        <v>19</v>
      </c>
      <c r="Q1106" s="2">
        <v>1.625</v>
      </c>
      <c r="R1106" s="2" t="s">
        <v>29</v>
      </c>
      <c r="S1106" s="2" t="s">
        <v>30</v>
      </c>
      <c r="T1106" s="4">
        <v>357.78485999999998</v>
      </c>
    </row>
    <row r="1107" spans="1:20" s="2" customFormat="1" x14ac:dyDescent="0.2">
      <c r="A1107" s="6" t="s">
        <v>3721</v>
      </c>
      <c r="B1107" s="2" t="s">
        <v>3722</v>
      </c>
      <c r="C1107" s="2" t="s">
        <v>18</v>
      </c>
      <c r="D1107" s="2" t="s">
        <v>1809</v>
      </c>
      <c r="E1107" s="3">
        <v>0.97504000000000002</v>
      </c>
      <c r="H1107" s="3"/>
      <c r="I1107" s="3">
        <v>1.9913400000000001E-4</v>
      </c>
      <c r="J1107" s="3"/>
      <c r="K1107" s="4">
        <v>7.593</v>
      </c>
      <c r="L1107" s="3">
        <v>4.7059999999999998E-2</v>
      </c>
      <c r="M1107" s="2">
        <v>68.8</v>
      </c>
      <c r="N1107" s="5">
        <v>45733</v>
      </c>
      <c r="O1107" s="4">
        <v>9.4291581108829572</v>
      </c>
      <c r="P1107" s="2" t="s">
        <v>26</v>
      </c>
      <c r="Q1107" s="2">
        <v>4.375</v>
      </c>
      <c r="R1107" s="2" t="s">
        <v>110</v>
      </c>
      <c r="S1107" s="2" t="s">
        <v>30</v>
      </c>
      <c r="T1107" s="4">
        <v>2012.8055899999999</v>
      </c>
    </row>
    <row r="1108" spans="1:20" s="2" customFormat="1" x14ac:dyDescent="0.2">
      <c r="A1108" s="6" t="s">
        <v>3723</v>
      </c>
      <c r="B1108" s="2" t="s">
        <v>3724</v>
      </c>
      <c r="C1108" s="2" t="s">
        <v>18</v>
      </c>
      <c r="D1108" s="2" t="s">
        <v>17</v>
      </c>
      <c r="E1108" s="3">
        <v>1.122465</v>
      </c>
      <c r="H1108" s="3"/>
      <c r="I1108" s="3">
        <v>1.9911500000000001E-4</v>
      </c>
      <c r="J1108" s="3"/>
      <c r="K1108" s="4">
        <v>4.28</v>
      </c>
      <c r="L1108" s="3">
        <v>1.7860000000000001E-2</v>
      </c>
      <c r="M1108" s="2">
        <v>20.5</v>
      </c>
      <c r="N1108" s="5">
        <v>44012</v>
      </c>
      <c r="O1108" s="4">
        <v>4.7173169062286107</v>
      </c>
      <c r="P1108" s="2" t="s">
        <v>1771</v>
      </c>
      <c r="Q1108" s="2">
        <v>4.5</v>
      </c>
      <c r="R1108" s="2" t="s">
        <v>413</v>
      </c>
      <c r="S1108" s="2" t="s">
        <v>30</v>
      </c>
      <c r="T1108" s="4">
        <v>781.77439000000004</v>
      </c>
    </row>
    <row r="1109" spans="1:20" s="2" customFormat="1" x14ac:dyDescent="0.2">
      <c r="A1109" s="6" t="s">
        <v>3725</v>
      </c>
      <c r="B1109" s="2" t="s">
        <v>3726</v>
      </c>
      <c r="C1109" s="2" t="s">
        <v>18</v>
      </c>
      <c r="D1109" s="2" t="s">
        <v>1809</v>
      </c>
      <c r="E1109" s="3">
        <v>0.97274499999999997</v>
      </c>
      <c r="H1109" s="3"/>
      <c r="I1109" s="3">
        <v>1.9904800000000001E-4</v>
      </c>
      <c r="J1109" s="3"/>
      <c r="K1109" s="4">
        <v>7.5830000000000002</v>
      </c>
      <c r="L1109" s="3">
        <v>4.863E-2</v>
      </c>
      <c r="M1109" s="2">
        <v>68.8</v>
      </c>
      <c r="N1109" s="5">
        <v>45748</v>
      </c>
      <c r="O1109" s="4">
        <v>9.4702258726899391</v>
      </c>
      <c r="P1109" s="2" t="s">
        <v>26</v>
      </c>
      <c r="Q1109" s="2">
        <v>4.5</v>
      </c>
      <c r="R1109" s="2" t="s">
        <v>110</v>
      </c>
      <c r="S1109" s="2" t="s">
        <v>30</v>
      </c>
      <c r="T1109" s="4">
        <v>2125.8258000000001</v>
      </c>
    </row>
    <row r="1110" spans="1:20" s="2" customFormat="1" x14ac:dyDescent="0.2">
      <c r="A1110" s="6" t="s">
        <v>3727</v>
      </c>
      <c r="B1110" s="2" t="s">
        <v>3728</v>
      </c>
      <c r="C1110" s="2" t="s">
        <v>18</v>
      </c>
      <c r="D1110" s="2" t="s">
        <v>1809</v>
      </c>
      <c r="E1110" s="3">
        <v>0.973445</v>
      </c>
      <c r="H1110" s="3"/>
      <c r="I1110" s="3">
        <v>1.98984E-4</v>
      </c>
      <c r="J1110" s="3"/>
      <c r="K1110" s="4">
        <v>7.915</v>
      </c>
      <c r="L1110" s="3">
        <v>3.8379999999999997E-2</v>
      </c>
      <c r="M1110" s="2">
        <v>73</v>
      </c>
      <c r="N1110" s="5">
        <v>45734</v>
      </c>
      <c r="O1110" s="4">
        <v>9.4318959616700884</v>
      </c>
      <c r="P1110" s="2" t="s">
        <v>26</v>
      </c>
      <c r="Q1110" s="2">
        <v>0</v>
      </c>
      <c r="R1110" s="2" t="s">
        <v>24</v>
      </c>
      <c r="S1110" s="2" t="s">
        <v>40</v>
      </c>
      <c r="T1110" s="4">
        <v>1411.38697</v>
      </c>
    </row>
    <row r="1111" spans="1:20" s="2" customFormat="1" x14ac:dyDescent="0.2">
      <c r="A1111" s="6" t="s">
        <v>3729</v>
      </c>
      <c r="B1111" s="2" t="s">
        <v>3730</v>
      </c>
      <c r="C1111" s="2" t="s">
        <v>18</v>
      </c>
      <c r="D1111" s="2" t="s">
        <v>17</v>
      </c>
      <c r="E1111" s="3">
        <v>1.25512</v>
      </c>
      <c r="H1111" s="3"/>
      <c r="I1111" s="3">
        <v>1.9889800000000001E-4</v>
      </c>
      <c r="J1111" s="3"/>
      <c r="K1111" s="4">
        <v>5.3109999999999999</v>
      </c>
      <c r="L1111" s="3">
        <v>2.324E-2</v>
      </c>
      <c r="M1111" s="2">
        <v>36.700000000000003</v>
      </c>
      <c r="N1111" s="5">
        <v>44650</v>
      </c>
      <c r="O1111" s="4">
        <v>6.4640657084188913</v>
      </c>
      <c r="P1111" s="2" t="s">
        <v>19</v>
      </c>
      <c r="Q1111" s="2">
        <v>6.625</v>
      </c>
      <c r="R1111" s="2" t="s">
        <v>110</v>
      </c>
      <c r="S1111" s="2" t="s">
        <v>30</v>
      </c>
      <c r="T1111" s="4">
        <v>1178.51017</v>
      </c>
    </row>
    <row r="1112" spans="1:20" s="2" customFormat="1" x14ac:dyDescent="0.2">
      <c r="A1112" s="6" t="s">
        <v>228</v>
      </c>
      <c r="B1112" s="2" t="s">
        <v>229</v>
      </c>
      <c r="C1112" s="2" t="s">
        <v>18</v>
      </c>
      <c r="D1112" s="2" t="s">
        <v>17</v>
      </c>
      <c r="E1112" s="3">
        <v>1.0201800000000001</v>
      </c>
      <c r="H1112" s="3"/>
      <c r="I1112" s="3">
        <v>1.9857100000000001E-4</v>
      </c>
      <c r="J1112" s="3"/>
      <c r="K1112" s="4">
        <v>4.0170000000000003</v>
      </c>
      <c r="L1112" s="3">
        <v>7.5599999999999999E-3</v>
      </c>
      <c r="M1112" s="2">
        <v>20.5</v>
      </c>
      <c r="N1112" s="5">
        <v>43812</v>
      </c>
      <c r="O1112" s="4">
        <v>4.16974674880219</v>
      </c>
      <c r="P1112" s="2" t="s">
        <v>19</v>
      </c>
      <c r="Q1112" s="2">
        <v>1.25</v>
      </c>
      <c r="R1112" s="2" t="s">
        <v>29</v>
      </c>
      <c r="S1112" s="2" t="s">
        <v>30</v>
      </c>
      <c r="T1112" s="4">
        <v>344.07111999999995</v>
      </c>
    </row>
    <row r="1113" spans="1:20" s="2" customFormat="1" x14ac:dyDescent="0.2">
      <c r="A1113" s="6" t="s">
        <v>3731</v>
      </c>
      <c r="B1113" s="2" t="s">
        <v>3732</v>
      </c>
      <c r="C1113" s="2" t="s">
        <v>18</v>
      </c>
      <c r="D1113" s="2" t="s">
        <v>17</v>
      </c>
      <c r="E1113" s="3">
        <v>1.0212300000000001</v>
      </c>
      <c r="H1113" s="3"/>
      <c r="I1113" s="3">
        <v>1.9855099999999999E-4</v>
      </c>
      <c r="J1113" s="3"/>
      <c r="K1113" s="4">
        <v>6.0670000000000002</v>
      </c>
      <c r="L1113" s="3">
        <v>1.8970000000000001E-2</v>
      </c>
      <c r="M1113" s="2">
        <v>44.4</v>
      </c>
      <c r="N1113" s="5">
        <v>44708</v>
      </c>
      <c r="O1113" s="4">
        <v>6.622861054072553</v>
      </c>
      <c r="P1113" s="2" t="s">
        <v>19</v>
      </c>
      <c r="Q1113" s="2">
        <v>2.2420001030000001</v>
      </c>
      <c r="R1113" s="2" t="s">
        <v>29</v>
      </c>
      <c r="S1113" s="2" t="s">
        <v>261</v>
      </c>
      <c r="T1113" s="4">
        <v>1058.0075899999999</v>
      </c>
    </row>
    <row r="1114" spans="1:20" s="2" customFormat="1" x14ac:dyDescent="0.2">
      <c r="A1114" s="6" t="s">
        <v>3733</v>
      </c>
      <c r="B1114" s="2" t="s">
        <v>3734</v>
      </c>
      <c r="C1114" s="2" t="s">
        <v>18</v>
      </c>
      <c r="D1114" s="2" t="s">
        <v>17</v>
      </c>
      <c r="E1114" s="3">
        <v>1.06569</v>
      </c>
      <c r="H1114" s="3"/>
      <c r="I1114" s="3">
        <v>1.9846299999999999E-4</v>
      </c>
      <c r="J1114" s="3"/>
      <c r="K1114" s="4">
        <v>9.1839999999999993</v>
      </c>
      <c r="L1114" s="3">
        <v>2.0580000000000001E-2</v>
      </c>
      <c r="M1114" s="2">
        <v>100.6</v>
      </c>
      <c r="N1114" s="5">
        <v>46191</v>
      </c>
      <c r="O1114" s="4">
        <v>10.683093771389458</v>
      </c>
      <c r="P1114" s="2" t="s">
        <v>19</v>
      </c>
      <c r="Q1114" s="2">
        <v>2.75</v>
      </c>
      <c r="R1114" s="2" t="s">
        <v>29</v>
      </c>
      <c r="S1114" s="2" t="s">
        <v>41</v>
      </c>
      <c r="T1114" s="4">
        <v>1306.83782</v>
      </c>
    </row>
    <row r="1115" spans="1:20" s="2" customFormat="1" x14ac:dyDescent="0.2">
      <c r="A1115" s="6" t="s">
        <v>3735</v>
      </c>
      <c r="B1115" s="2" t="s">
        <v>3736</v>
      </c>
      <c r="C1115" s="2" t="s">
        <v>109</v>
      </c>
      <c r="D1115" s="2" t="s">
        <v>1809</v>
      </c>
      <c r="E1115" s="3">
        <v>0.96262000000000003</v>
      </c>
      <c r="H1115" s="3"/>
      <c r="I1115" s="3">
        <v>1.98118E-4</v>
      </c>
      <c r="J1115" s="3"/>
      <c r="K1115" s="4">
        <v>13.561</v>
      </c>
      <c r="L1115" s="3">
        <v>5.3764930000000002E-2</v>
      </c>
      <c r="M1115" s="2">
        <v>262.7</v>
      </c>
      <c r="N1115" s="5">
        <v>51380</v>
      </c>
      <c r="O1115" s="4">
        <v>24.889801505817932</v>
      </c>
      <c r="P1115" s="2" t="s">
        <v>26</v>
      </c>
      <c r="Q1115" s="2">
        <v>5.0999999049999998</v>
      </c>
      <c r="R1115" s="2" t="s">
        <v>29</v>
      </c>
      <c r="S1115" s="2" t="s">
        <v>40</v>
      </c>
      <c r="T1115" s="4">
        <v>3640.6131800000003</v>
      </c>
    </row>
    <row r="1116" spans="1:20" s="2" customFormat="1" x14ac:dyDescent="0.2">
      <c r="A1116" s="6" t="s">
        <v>3737</v>
      </c>
      <c r="B1116" s="2" t="s">
        <v>3738</v>
      </c>
      <c r="C1116" s="2" t="s">
        <v>18</v>
      </c>
      <c r="D1116" s="2" t="s">
        <v>1809</v>
      </c>
      <c r="E1116" s="3">
        <v>1.09398</v>
      </c>
      <c r="H1116" s="3"/>
      <c r="I1116" s="3">
        <v>1.98068E-4</v>
      </c>
      <c r="J1116" s="3"/>
      <c r="K1116" s="4">
        <v>3.5950000000000002</v>
      </c>
      <c r="L1116" s="3">
        <v>3.1789999999999999E-2</v>
      </c>
      <c r="M1116" s="2">
        <v>15.4</v>
      </c>
      <c r="N1116" s="5">
        <v>43753</v>
      </c>
      <c r="O1116" s="4">
        <v>4.0082135523613962</v>
      </c>
      <c r="P1116" s="2" t="s">
        <v>26</v>
      </c>
      <c r="Q1116" s="2">
        <v>5.6999998090000004</v>
      </c>
      <c r="R1116" s="2" t="s">
        <v>29</v>
      </c>
      <c r="S1116" s="2" t="s">
        <v>40</v>
      </c>
      <c r="T1116" s="4">
        <v>719.83403999999996</v>
      </c>
    </row>
    <row r="1117" spans="1:20" s="2" customFormat="1" x14ac:dyDescent="0.2">
      <c r="A1117" s="6" t="s">
        <v>3739</v>
      </c>
      <c r="B1117" s="2" t="s">
        <v>3740</v>
      </c>
      <c r="C1117" s="2" t="s">
        <v>18</v>
      </c>
      <c r="D1117" s="2" t="s">
        <v>1809</v>
      </c>
      <c r="E1117" s="3">
        <v>1.2174700000000001</v>
      </c>
      <c r="H1117" s="3"/>
      <c r="I1117" s="3">
        <v>1.9768100000000001E-4</v>
      </c>
      <c r="J1117" s="3"/>
      <c r="K1117" s="4">
        <v>14.198</v>
      </c>
      <c r="L1117" s="3">
        <v>4.5060000000000003E-2</v>
      </c>
      <c r="M1117" s="2">
        <v>285.3</v>
      </c>
      <c r="N1117" s="5">
        <v>51592</v>
      </c>
      <c r="O1117" s="4">
        <v>25.470225872689937</v>
      </c>
      <c r="P1117" s="2" t="s">
        <v>26</v>
      </c>
      <c r="Q1117" s="2">
        <v>5.9499998090000004</v>
      </c>
      <c r="R1117" s="2" t="s">
        <v>29</v>
      </c>
      <c r="S1117" s="2" t="s">
        <v>261</v>
      </c>
      <c r="T1117" s="4">
        <v>2511.2002600000001</v>
      </c>
    </row>
    <row r="1118" spans="1:20" s="2" customFormat="1" x14ac:dyDescent="0.2">
      <c r="A1118" s="6" t="s">
        <v>3741</v>
      </c>
      <c r="B1118" s="2" t="s">
        <v>3742</v>
      </c>
      <c r="C1118" s="2" t="s">
        <v>109</v>
      </c>
      <c r="D1118" s="2" t="s">
        <v>17</v>
      </c>
      <c r="E1118" s="3">
        <v>1.02518</v>
      </c>
      <c r="H1118" s="3"/>
      <c r="I1118" s="3">
        <v>1.9755799999999999E-4</v>
      </c>
      <c r="J1118" s="3"/>
      <c r="K1118" s="4">
        <v>8.3297939299999992</v>
      </c>
      <c r="L1118" s="3">
        <v>4.7004952000000003E-2</v>
      </c>
      <c r="M1118" s="2">
        <v>87.627105709999995</v>
      </c>
      <c r="N1118" s="5">
        <v>54725</v>
      </c>
      <c r="O1118" s="4">
        <v>34.047912388774812</v>
      </c>
      <c r="P1118" s="2" t="s">
        <v>19</v>
      </c>
      <c r="Q1118" s="2">
        <v>5</v>
      </c>
      <c r="R1118" s="2" t="s">
        <v>25</v>
      </c>
      <c r="S1118" s="2" t="s">
        <v>261</v>
      </c>
      <c r="T1118" s="4">
        <v>3408.5883099999996</v>
      </c>
    </row>
    <row r="1119" spans="1:20" s="2" customFormat="1" x14ac:dyDescent="0.2">
      <c r="A1119" s="6" t="s">
        <v>3743</v>
      </c>
      <c r="B1119" s="2" t="s">
        <v>3744</v>
      </c>
      <c r="C1119" s="2" t="s">
        <v>18</v>
      </c>
      <c r="D1119" s="2" t="s">
        <v>1809</v>
      </c>
      <c r="E1119" s="3">
        <v>1.05585</v>
      </c>
      <c r="H1119" s="3"/>
      <c r="I1119" s="3">
        <v>1.9735E-4</v>
      </c>
      <c r="J1119" s="3"/>
      <c r="K1119" s="4">
        <v>5.3339999999999996</v>
      </c>
      <c r="L1119" s="3">
        <v>2.9770000000000001E-2</v>
      </c>
      <c r="M1119" s="2">
        <v>33</v>
      </c>
      <c r="N1119" s="5">
        <v>44484</v>
      </c>
      <c r="O1119" s="4">
        <v>6.0095824777549627</v>
      </c>
      <c r="P1119" s="2" t="s">
        <v>26</v>
      </c>
      <c r="Q1119" s="2">
        <v>4</v>
      </c>
      <c r="R1119" s="2" t="s">
        <v>29</v>
      </c>
      <c r="S1119" s="2" t="s">
        <v>40</v>
      </c>
      <c r="T1119" s="4">
        <v>731.76612999999998</v>
      </c>
    </row>
    <row r="1120" spans="1:20" s="2" customFormat="1" x14ac:dyDescent="0.2">
      <c r="A1120" s="6" t="s">
        <v>3745</v>
      </c>
      <c r="B1120" s="2" t="s">
        <v>3746</v>
      </c>
      <c r="C1120" s="2" t="s">
        <v>18</v>
      </c>
      <c r="D1120" s="2" t="s">
        <v>1809</v>
      </c>
      <c r="E1120" s="3">
        <v>0.94155500000000003</v>
      </c>
      <c r="H1120" s="3"/>
      <c r="I1120" s="3">
        <v>1.9733399999999999E-4</v>
      </c>
      <c r="J1120" s="3"/>
      <c r="K1120" s="4">
        <v>12.234</v>
      </c>
      <c r="L1120" s="3">
        <v>6.9209999999999994E-2</v>
      </c>
      <c r="M1120" s="2">
        <v>243.3</v>
      </c>
      <c r="N1120" s="5">
        <v>52747</v>
      </c>
      <c r="O1120" s="4">
        <v>28.632443531827516</v>
      </c>
      <c r="P1120" s="2" t="s">
        <v>26</v>
      </c>
      <c r="Q1120" s="2">
        <v>6.4499998090000004</v>
      </c>
      <c r="R1120" s="2" t="s">
        <v>24</v>
      </c>
      <c r="S1120" s="2" t="s">
        <v>40</v>
      </c>
      <c r="T1120" s="4">
        <v>4947.1726900000003</v>
      </c>
    </row>
    <row r="1121" spans="1:20" s="2" customFormat="1" x14ac:dyDescent="0.2">
      <c r="A1121" s="6" t="s">
        <v>3747</v>
      </c>
      <c r="B1121" s="2" t="s">
        <v>3748</v>
      </c>
      <c r="C1121" s="2" t="s">
        <v>18</v>
      </c>
      <c r="D1121" s="2" t="s">
        <v>17</v>
      </c>
      <c r="E1121" s="3">
        <v>1.01397</v>
      </c>
      <c r="H1121" s="3"/>
      <c r="I1121" s="3">
        <v>1.97312E-4</v>
      </c>
      <c r="J1121" s="3"/>
      <c r="K1121" s="4">
        <v>6.8550000000000004</v>
      </c>
      <c r="L1121" s="3">
        <v>1.6740000000000001E-2</v>
      </c>
      <c r="M1121" s="2">
        <v>55.9</v>
      </c>
      <c r="N1121" s="5">
        <v>45015</v>
      </c>
      <c r="O1121" s="4">
        <v>7.4633812457221085</v>
      </c>
      <c r="P1121" s="2" t="s">
        <v>19</v>
      </c>
      <c r="Q1121" s="2">
        <v>1.875</v>
      </c>
      <c r="R1121" s="2" t="s">
        <v>29</v>
      </c>
      <c r="S1121" s="2" t="s">
        <v>30</v>
      </c>
      <c r="T1121" s="4">
        <v>974.00055999999995</v>
      </c>
    </row>
    <row r="1122" spans="1:20" s="2" customFormat="1" x14ac:dyDescent="0.2">
      <c r="A1122" s="6" t="s">
        <v>3749</v>
      </c>
      <c r="B1122" s="2" t="s">
        <v>3750</v>
      </c>
      <c r="C1122" s="2" t="s">
        <v>18</v>
      </c>
      <c r="D1122" s="2" t="s">
        <v>17</v>
      </c>
      <c r="E1122" s="3">
        <v>1.0092099999999999</v>
      </c>
      <c r="H1122" s="3"/>
      <c r="I1122" s="3">
        <v>1.9706500000000001E-4</v>
      </c>
      <c r="J1122" s="3"/>
      <c r="K1122" s="4">
        <v>1.1040000000000001</v>
      </c>
      <c r="L1122" s="3">
        <v>6.7600000000000004E-3</v>
      </c>
      <c r="M1122" s="2">
        <v>2.2999999999999998</v>
      </c>
      <c r="N1122" s="5">
        <v>42702</v>
      </c>
      <c r="O1122" s="4">
        <v>1.1307323750855578</v>
      </c>
      <c r="P1122" s="2" t="s">
        <v>19</v>
      </c>
      <c r="Q1122" s="2">
        <v>1.5</v>
      </c>
      <c r="R1122" s="2" t="s">
        <v>29</v>
      </c>
      <c r="S1122" s="2" t="s">
        <v>30</v>
      </c>
      <c r="T1122" s="4">
        <v>111.56773</v>
      </c>
    </row>
    <row r="1123" spans="1:20" s="2" customFormat="1" x14ac:dyDescent="0.2">
      <c r="A1123" s="6" t="s">
        <v>930</v>
      </c>
      <c r="B1123" s="2" t="s">
        <v>931</v>
      </c>
      <c r="C1123" s="2" t="s">
        <v>18</v>
      </c>
      <c r="D1123" s="2" t="s">
        <v>17</v>
      </c>
      <c r="E1123" s="3">
        <v>1.13931</v>
      </c>
      <c r="H1123" s="3"/>
      <c r="I1123" s="3">
        <v>1.9698200000000001E-4</v>
      </c>
      <c r="J1123" s="3"/>
      <c r="K1123" s="4">
        <v>4.0549999999999997</v>
      </c>
      <c r="L1123" s="3">
        <v>9.1000000000000004E-3</v>
      </c>
      <c r="M1123" s="2">
        <v>21.4</v>
      </c>
      <c r="N1123" s="5">
        <v>43913</v>
      </c>
      <c r="O1123" s="4">
        <v>4.4462696783025324</v>
      </c>
      <c r="P1123" s="2" t="s">
        <v>19</v>
      </c>
      <c r="Q1123" s="2">
        <v>4.125</v>
      </c>
      <c r="R1123" s="2" t="s">
        <v>29</v>
      </c>
      <c r="S1123" s="2" t="s">
        <v>566</v>
      </c>
      <c r="T1123" s="4">
        <v>398.38758999999999</v>
      </c>
    </row>
    <row r="1124" spans="1:20" s="2" customFormat="1" x14ac:dyDescent="0.2">
      <c r="A1124" s="6" t="s">
        <v>934</v>
      </c>
      <c r="B1124" s="2" t="s">
        <v>935</v>
      </c>
      <c r="C1124" s="2" t="s">
        <v>109</v>
      </c>
      <c r="D1124" s="2" t="s">
        <v>17</v>
      </c>
      <c r="E1124" s="3">
        <v>1.01688</v>
      </c>
      <c r="H1124" s="3"/>
      <c r="I1124" s="3">
        <v>1.96978E-4</v>
      </c>
      <c r="J1124" s="3"/>
      <c r="K1124" s="4">
        <v>4.2590000000000003</v>
      </c>
      <c r="L1124" s="3">
        <v>1.3580409999999999E-2</v>
      </c>
      <c r="M1124" s="2">
        <v>22.7</v>
      </c>
      <c r="N1124" s="5">
        <v>44013</v>
      </c>
      <c r="O1124" s="4">
        <v>4.7200547570157427</v>
      </c>
      <c r="P1124" s="2" t="s">
        <v>19</v>
      </c>
      <c r="Q1124" s="2">
        <v>1.75</v>
      </c>
      <c r="R1124" s="2" t="s">
        <v>29</v>
      </c>
      <c r="S1124" s="2" t="s">
        <v>361</v>
      </c>
      <c r="T1124" s="4">
        <v>605.03652999999997</v>
      </c>
    </row>
    <row r="1125" spans="1:20" s="2" customFormat="1" x14ac:dyDescent="0.2">
      <c r="A1125" s="6" t="s">
        <v>3751</v>
      </c>
      <c r="B1125" s="2" t="s">
        <v>3752</v>
      </c>
      <c r="C1125" s="2" t="s">
        <v>18</v>
      </c>
      <c r="D1125" s="2" t="s">
        <v>1809</v>
      </c>
      <c r="E1125" s="3">
        <v>1.142455</v>
      </c>
      <c r="H1125" s="3"/>
      <c r="I1125" s="3">
        <v>1.9681399999999999E-4</v>
      </c>
      <c r="J1125" s="3"/>
      <c r="K1125" s="4">
        <v>14.278</v>
      </c>
      <c r="L1125" s="3">
        <v>4.5409999999999999E-2</v>
      </c>
      <c r="M1125" s="2">
        <v>285.5</v>
      </c>
      <c r="N1125" s="5">
        <v>51424</v>
      </c>
      <c r="O1125" s="4">
        <v>25.010266940451746</v>
      </c>
      <c r="P1125" s="2" t="s">
        <v>26</v>
      </c>
      <c r="Q1125" s="2">
        <v>5.5</v>
      </c>
      <c r="R1125" s="2" t="s">
        <v>29</v>
      </c>
      <c r="S1125" s="2" t="s">
        <v>30</v>
      </c>
      <c r="T1125" s="4">
        <v>2603.2506300000005</v>
      </c>
    </row>
    <row r="1126" spans="1:20" s="2" customFormat="1" x14ac:dyDescent="0.2">
      <c r="A1126" s="6" t="s">
        <v>3753</v>
      </c>
      <c r="B1126" s="2" t="s">
        <v>3754</v>
      </c>
      <c r="C1126" s="2" t="s">
        <v>109</v>
      </c>
      <c r="D1126" s="2" t="s">
        <v>1809</v>
      </c>
      <c r="E1126" s="3">
        <v>0.95679000000000003</v>
      </c>
      <c r="H1126" s="3"/>
      <c r="I1126" s="3">
        <v>1.96799E-4</v>
      </c>
      <c r="J1126" s="3"/>
      <c r="K1126" s="4">
        <v>6.1559999999999997</v>
      </c>
      <c r="L1126" s="3">
        <v>3.333233E-2</v>
      </c>
      <c r="M1126" s="2">
        <v>43.4</v>
      </c>
      <c r="N1126" s="5">
        <v>44896</v>
      </c>
      <c r="O1126" s="4">
        <v>7.137577002053388</v>
      </c>
      <c r="P1126" s="2" t="s">
        <v>26</v>
      </c>
      <c r="Q1126" s="2">
        <v>2.625</v>
      </c>
      <c r="R1126" s="2" t="s">
        <v>29</v>
      </c>
      <c r="S1126" s="2" t="s">
        <v>261</v>
      </c>
      <c r="T1126" s="4">
        <v>968.702</v>
      </c>
    </row>
    <row r="1127" spans="1:20" s="2" customFormat="1" x14ac:dyDescent="0.2">
      <c r="A1127" s="6" t="s">
        <v>3755</v>
      </c>
      <c r="B1127" s="2" t="s">
        <v>3756</v>
      </c>
      <c r="C1127" s="2" t="s">
        <v>18</v>
      </c>
      <c r="D1127" s="2" t="s">
        <v>1809</v>
      </c>
      <c r="E1127" s="3">
        <v>1.4385349999999999</v>
      </c>
      <c r="H1127" s="3"/>
      <c r="I1127" s="3">
        <v>1.9679499999999999E-4</v>
      </c>
      <c r="J1127" s="3"/>
      <c r="K1127" s="4">
        <v>12.042</v>
      </c>
      <c r="L1127" s="3">
        <v>4.9779999999999998E-2</v>
      </c>
      <c r="M1127" s="2">
        <v>208.6</v>
      </c>
      <c r="N1127" s="5">
        <v>50465</v>
      </c>
      <c r="O1127" s="4">
        <v>22.38466803559206</v>
      </c>
      <c r="P1127" s="2" t="s">
        <v>26</v>
      </c>
      <c r="Q1127" s="2">
        <v>8.25</v>
      </c>
      <c r="R1127" s="2" t="s">
        <v>413</v>
      </c>
      <c r="S1127" s="2" t="s">
        <v>30</v>
      </c>
      <c r="T1127" s="4">
        <v>2852.4728300000002</v>
      </c>
    </row>
    <row r="1128" spans="1:20" s="2" customFormat="1" x14ac:dyDescent="0.2">
      <c r="A1128" s="6" t="s">
        <v>3757</v>
      </c>
      <c r="B1128" s="2" t="s">
        <v>3758</v>
      </c>
      <c r="C1128" s="2" t="s">
        <v>18</v>
      </c>
      <c r="D1128" s="2" t="s">
        <v>1809</v>
      </c>
      <c r="E1128" s="3">
        <v>0.96106000000000003</v>
      </c>
      <c r="H1128" s="3"/>
      <c r="I1128" s="3">
        <v>1.9642499999999999E-4</v>
      </c>
      <c r="J1128" s="3"/>
      <c r="K1128" s="4">
        <v>8.1859999999999999</v>
      </c>
      <c r="L1128" s="3">
        <v>2.9819999999999999E-2</v>
      </c>
      <c r="M1128" s="2">
        <v>76.2</v>
      </c>
      <c r="N1128" s="5">
        <v>45697</v>
      </c>
      <c r="O1128" s="4">
        <v>9.330595482546201</v>
      </c>
      <c r="P1128" s="2" t="s">
        <v>26</v>
      </c>
      <c r="Q1128" s="2">
        <v>2.5</v>
      </c>
      <c r="R1128" s="2" t="s">
        <v>29</v>
      </c>
      <c r="S1128" s="2" t="s">
        <v>361</v>
      </c>
      <c r="T1128" s="4">
        <v>776.61401000000001</v>
      </c>
    </row>
    <row r="1129" spans="1:20" s="2" customFormat="1" x14ac:dyDescent="0.2">
      <c r="A1129" s="6" t="s">
        <v>942</v>
      </c>
      <c r="B1129" s="2" t="s">
        <v>943</v>
      </c>
      <c r="C1129" s="2" t="s">
        <v>18</v>
      </c>
      <c r="D1129" s="2" t="s">
        <v>17</v>
      </c>
      <c r="E1129" s="3">
        <v>1.05016</v>
      </c>
      <c r="H1129" s="3"/>
      <c r="I1129" s="3">
        <v>1.96231E-4</v>
      </c>
      <c r="J1129" s="3"/>
      <c r="K1129" s="4">
        <v>4.3170000000000002</v>
      </c>
      <c r="L1129" s="3">
        <v>1.4930000000000001E-2</v>
      </c>
      <c r="M1129" s="2">
        <v>23.5</v>
      </c>
      <c r="N1129" s="5">
        <v>43979</v>
      </c>
      <c r="O1129" s="4">
        <v>4.6269678302532515</v>
      </c>
      <c r="P1129" s="2" t="s">
        <v>19</v>
      </c>
      <c r="Q1129" s="2">
        <v>2.625</v>
      </c>
      <c r="R1129" s="2" t="s">
        <v>29</v>
      </c>
      <c r="S1129" s="2" t="s">
        <v>40</v>
      </c>
      <c r="T1129" s="4">
        <v>664.05555000000004</v>
      </c>
    </row>
    <row r="1130" spans="1:20" s="2" customFormat="1" x14ac:dyDescent="0.2">
      <c r="A1130" s="6" t="s">
        <v>230</v>
      </c>
      <c r="B1130" s="2" t="s">
        <v>231</v>
      </c>
      <c r="C1130" s="2" t="s">
        <v>18</v>
      </c>
      <c r="D1130" s="2" t="s">
        <v>17</v>
      </c>
      <c r="E1130" s="3">
        <v>1.01112</v>
      </c>
      <c r="H1130" s="3"/>
      <c r="I1130" s="3">
        <v>1.9591500000000001E-4</v>
      </c>
      <c r="J1130" s="3"/>
      <c r="K1130" s="4">
        <v>1.538</v>
      </c>
      <c r="L1130" s="3">
        <v>2.81E-3</v>
      </c>
      <c r="M1130" s="2">
        <v>3.9</v>
      </c>
      <c r="N1130" s="5">
        <v>42857</v>
      </c>
      <c r="O1130" s="4">
        <v>1.5550992470910336</v>
      </c>
      <c r="P1130" s="2" t="s">
        <v>19</v>
      </c>
      <c r="Q1130" s="2">
        <v>1</v>
      </c>
      <c r="R1130" s="2" t="s">
        <v>29</v>
      </c>
      <c r="S1130" s="2" t="s">
        <v>66</v>
      </c>
      <c r="T1130" s="4">
        <v>81.390950000000004</v>
      </c>
    </row>
    <row r="1131" spans="1:20" s="2" customFormat="1" x14ac:dyDescent="0.2">
      <c r="A1131" s="6" t="s">
        <v>3759</v>
      </c>
      <c r="B1131" s="2" t="s">
        <v>3760</v>
      </c>
      <c r="C1131" s="2" t="s">
        <v>18</v>
      </c>
      <c r="D1131" s="2" t="s">
        <v>1809</v>
      </c>
      <c r="E1131" s="3">
        <v>1.2441850000000001</v>
      </c>
      <c r="H1131" s="3"/>
      <c r="I1131" s="3">
        <v>1.9583099999999999E-4</v>
      </c>
      <c r="J1131" s="3"/>
      <c r="K1131" s="4">
        <v>3.2719999999999998</v>
      </c>
      <c r="L1131" s="3">
        <v>2.4879999999999999E-2</v>
      </c>
      <c r="M1131" s="2">
        <v>13.3</v>
      </c>
      <c r="N1131" s="5">
        <v>43683</v>
      </c>
      <c r="O1131" s="4">
        <v>3.8165639972621492</v>
      </c>
      <c r="P1131" s="2" t="s">
        <v>26</v>
      </c>
      <c r="Q1131" s="2">
        <v>9.25</v>
      </c>
      <c r="R1131" s="2" t="s">
        <v>29</v>
      </c>
      <c r="S1131" s="2" t="s">
        <v>123</v>
      </c>
      <c r="T1131" s="4">
        <v>443.35926999999998</v>
      </c>
    </row>
    <row r="1132" spans="1:20" s="2" customFormat="1" x14ac:dyDescent="0.2">
      <c r="A1132" s="6" t="s">
        <v>3761</v>
      </c>
      <c r="B1132" s="2" t="s">
        <v>3762</v>
      </c>
      <c r="C1132" s="2" t="s">
        <v>18</v>
      </c>
      <c r="D1132" s="2" t="s">
        <v>17</v>
      </c>
      <c r="E1132" s="3">
        <v>0.99795</v>
      </c>
      <c r="H1132" s="3"/>
      <c r="I1132" s="3">
        <v>1.9569499999999999E-4</v>
      </c>
      <c r="J1132" s="3"/>
      <c r="K1132" s="4">
        <v>7.1980000000000004</v>
      </c>
      <c r="L1132" s="3">
        <v>2.6519999999999998E-2</v>
      </c>
      <c r="M1132" s="2">
        <v>62.9</v>
      </c>
      <c r="N1132" s="5">
        <v>45306</v>
      </c>
      <c r="O1132" s="4">
        <v>8.2600958247775491</v>
      </c>
      <c r="P1132" s="2" t="s">
        <v>19</v>
      </c>
      <c r="Q1132" s="2">
        <v>2.625</v>
      </c>
      <c r="R1132" s="2" t="s">
        <v>29</v>
      </c>
      <c r="S1132" s="2" t="s">
        <v>104</v>
      </c>
      <c r="T1132" s="4">
        <v>1657.63887</v>
      </c>
    </row>
    <row r="1133" spans="1:20" s="2" customFormat="1" x14ac:dyDescent="0.2">
      <c r="A1133" s="6" t="s">
        <v>3763</v>
      </c>
      <c r="B1133" s="2" t="s">
        <v>3764</v>
      </c>
      <c r="C1133" s="2" t="s">
        <v>18</v>
      </c>
      <c r="D1133" s="2" t="s">
        <v>1809</v>
      </c>
      <c r="E1133" s="3">
        <v>1.0895900000000001</v>
      </c>
      <c r="H1133" s="3"/>
      <c r="I1133" s="3">
        <v>1.95568E-4</v>
      </c>
      <c r="J1133" s="3"/>
      <c r="K1133" s="4">
        <v>4.077</v>
      </c>
      <c r="L1133" s="3">
        <v>2.963E-2</v>
      </c>
      <c r="M1133" s="2">
        <v>19.899999999999999</v>
      </c>
      <c r="N1133" s="5">
        <v>43983</v>
      </c>
      <c r="O1133" s="4">
        <v>4.6379192334017798</v>
      </c>
      <c r="P1133" s="2" t="s">
        <v>26</v>
      </c>
      <c r="Q1133" s="2">
        <v>5.0500001909999996</v>
      </c>
      <c r="R1133" s="2" t="s">
        <v>29</v>
      </c>
      <c r="S1133" s="2" t="s">
        <v>261</v>
      </c>
      <c r="T1133" s="4">
        <v>665.42348000000004</v>
      </c>
    </row>
    <row r="1134" spans="1:20" s="2" customFormat="1" x14ac:dyDescent="0.2">
      <c r="A1134" s="6" t="s">
        <v>3765</v>
      </c>
      <c r="B1134" s="2" t="s">
        <v>3766</v>
      </c>
      <c r="C1134" s="2" t="s">
        <v>109</v>
      </c>
      <c r="D1134" s="2" t="s">
        <v>17</v>
      </c>
      <c r="E1134" s="3">
        <v>1.0077499999999999</v>
      </c>
      <c r="H1134" s="3"/>
      <c r="I1134" s="3">
        <v>1.95341E-4</v>
      </c>
      <c r="J1134" s="3"/>
      <c r="K1134" s="4">
        <v>10.105</v>
      </c>
      <c r="L1134" s="3">
        <v>1.7989379999999999E-2</v>
      </c>
      <c r="M1134" s="2">
        <v>118.9</v>
      </c>
      <c r="N1134" s="5">
        <v>46535</v>
      </c>
      <c r="O1134" s="4">
        <v>11.624914442162902</v>
      </c>
      <c r="P1134" s="2" t="s">
        <v>19</v>
      </c>
      <c r="Q1134" s="2">
        <v>1.875</v>
      </c>
      <c r="R1134" s="2" t="s">
        <v>29</v>
      </c>
      <c r="S1134" s="2" t="s">
        <v>50</v>
      </c>
      <c r="T1134" s="4">
        <v>1108.1974</v>
      </c>
    </row>
    <row r="1135" spans="1:20" s="2" customFormat="1" x14ac:dyDescent="0.2">
      <c r="A1135" s="6" t="s">
        <v>3767</v>
      </c>
      <c r="B1135" s="2" t="s">
        <v>3768</v>
      </c>
      <c r="C1135" s="2" t="s">
        <v>18</v>
      </c>
      <c r="D1135" s="2" t="s">
        <v>17</v>
      </c>
      <c r="E1135" s="3">
        <v>1.24915</v>
      </c>
      <c r="H1135" s="3"/>
      <c r="I1135" s="3">
        <v>1.9528899999999999E-4</v>
      </c>
      <c r="J1135" s="3"/>
      <c r="K1135" s="4">
        <v>5.4660000000000002</v>
      </c>
      <c r="L1135" s="3">
        <v>2.981E-2</v>
      </c>
      <c r="M1135" s="2">
        <v>38.6</v>
      </c>
      <c r="N1135" s="5">
        <v>44748</v>
      </c>
      <c r="O1135" s="4">
        <v>6.7323750855578375</v>
      </c>
      <c r="P1135" s="2" t="s">
        <v>19</v>
      </c>
      <c r="Q1135" s="2">
        <v>7.125</v>
      </c>
      <c r="R1135" s="2" t="s">
        <v>110</v>
      </c>
      <c r="S1135" s="2" t="s">
        <v>30</v>
      </c>
      <c r="T1135" s="4">
        <v>1557.92029</v>
      </c>
    </row>
    <row r="1136" spans="1:20" s="2" customFormat="1" x14ac:dyDescent="0.2">
      <c r="A1136" s="6" t="s">
        <v>3769</v>
      </c>
      <c r="B1136" s="2" t="s">
        <v>3770</v>
      </c>
      <c r="C1136" s="2" t="s">
        <v>18</v>
      </c>
      <c r="D1136" s="2" t="s">
        <v>1809</v>
      </c>
      <c r="E1136" s="3">
        <v>1.1285050000000001</v>
      </c>
      <c r="H1136" s="3"/>
      <c r="I1136" s="3">
        <v>1.9520200000000001E-4</v>
      </c>
      <c r="J1136" s="3"/>
      <c r="K1136" s="4">
        <v>14.571</v>
      </c>
      <c r="L1136" s="3">
        <v>4.1680000000000002E-2</v>
      </c>
      <c r="M1136" s="2">
        <v>297.7</v>
      </c>
      <c r="N1136" s="5">
        <v>51434</v>
      </c>
      <c r="O1136" s="4">
        <v>25.037645448323065</v>
      </c>
      <c r="P1136" s="2" t="s">
        <v>26</v>
      </c>
      <c r="Q1136" s="2">
        <v>5</v>
      </c>
      <c r="R1136" s="2" t="s">
        <v>29</v>
      </c>
      <c r="S1136" s="2" t="s">
        <v>104</v>
      </c>
      <c r="T1136" s="4">
        <v>2111.55647</v>
      </c>
    </row>
    <row r="1137" spans="1:20" s="2" customFormat="1" x14ac:dyDescent="0.2">
      <c r="A1137" s="6" t="s">
        <v>232</v>
      </c>
      <c r="B1137" s="2" t="s">
        <v>233</v>
      </c>
      <c r="C1137" s="2" t="s">
        <v>18</v>
      </c>
      <c r="D1137" s="2" t="s">
        <v>17</v>
      </c>
      <c r="E1137" s="3">
        <v>1.10117</v>
      </c>
      <c r="H1137" s="3"/>
      <c r="I1137" s="3">
        <v>1.9516600000000001E-4</v>
      </c>
      <c r="J1137" s="3"/>
      <c r="K1137" s="4">
        <v>1.8939999999999999</v>
      </c>
      <c r="L1137" s="3">
        <v>1.32E-3</v>
      </c>
      <c r="M1137" s="2">
        <v>5.7</v>
      </c>
      <c r="N1137" s="5">
        <v>43032</v>
      </c>
      <c r="O1137" s="4">
        <v>2.0342231348391513</v>
      </c>
      <c r="P1137" s="2" t="s">
        <v>19</v>
      </c>
      <c r="Q1137" s="2">
        <v>5.125</v>
      </c>
      <c r="R1137" s="2" t="s">
        <v>29</v>
      </c>
      <c r="S1137" s="2" t="s">
        <v>123</v>
      </c>
      <c r="T1137" s="4">
        <v>69.560249999999996</v>
      </c>
    </row>
    <row r="1138" spans="1:20" s="2" customFormat="1" x14ac:dyDescent="0.2">
      <c r="A1138" s="6" t="s">
        <v>3771</v>
      </c>
      <c r="B1138" s="2" t="s">
        <v>3772</v>
      </c>
      <c r="C1138" s="2" t="s">
        <v>18</v>
      </c>
      <c r="D1138" s="2" t="s">
        <v>1809</v>
      </c>
      <c r="E1138" s="3">
        <v>1.13503</v>
      </c>
      <c r="H1138" s="3"/>
      <c r="I1138" s="3">
        <v>1.9499299999999999E-4</v>
      </c>
      <c r="J1138" s="3"/>
      <c r="K1138" s="4">
        <v>2.9940000000000002</v>
      </c>
      <c r="L1138" s="3">
        <v>1.8780000000000002E-2</v>
      </c>
      <c r="M1138" s="2">
        <v>10.9</v>
      </c>
      <c r="N1138" s="5">
        <v>43497</v>
      </c>
      <c r="O1138" s="4">
        <v>3.3073237508555784</v>
      </c>
      <c r="P1138" s="2" t="s">
        <v>26</v>
      </c>
      <c r="Q1138" s="2">
        <v>6.125</v>
      </c>
      <c r="R1138" s="2" t="s">
        <v>29</v>
      </c>
      <c r="S1138" s="2" t="s">
        <v>50</v>
      </c>
      <c r="T1138" s="4">
        <v>258.10675000000003</v>
      </c>
    </row>
    <row r="1139" spans="1:20" s="2" customFormat="1" x14ac:dyDescent="0.2">
      <c r="A1139" s="6" t="s">
        <v>3773</v>
      </c>
      <c r="B1139" s="2" t="s">
        <v>3774</v>
      </c>
      <c r="C1139" s="2" t="s">
        <v>18</v>
      </c>
      <c r="D1139" s="2" t="s">
        <v>1809</v>
      </c>
      <c r="E1139" s="3">
        <v>1.01355</v>
      </c>
      <c r="H1139" s="3"/>
      <c r="I1139" s="3">
        <v>1.94787E-4</v>
      </c>
      <c r="J1139" s="3"/>
      <c r="K1139" s="4">
        <v>7.0519999999999996</v>
      </c>
      <c r="L1139" s="3">
        <v>3.5099999999999999E-2</v>
      </c>
      <c r="M1139" s="2">
        <v>58</v>
      </c>
      <c r="N1139" s="5">
        <v>45323</v>
      </c>
      <c r="O1139" s="4">
        <v>8.3066392881587952</v>
      </c>
      <c r="P1139" s="2" t="s">
        <v>26</v>
      </c>
      <c r="Q1139" s="2">
        <v>3.7000000480000002</v>
      </c>
      <c r="R1139" s="2" t="s">
        <v>29</v>
      </c>
      <c r="S1139" s="2" t="s">
        <v>123</v>
      </c>
      <c r="T1139" s="4">
        <v>1112.1638700000001</v>
      </c>
    </row>
    <row r="1140" spans="1:20" s="2" customFormat="1" x14ac:dyDescent="0.2">
      <c r="A1140" s="6" t="s">
        <v>234</v>
      </c>
      <c r="B1140" s="2" t="s">
        <v>235</v>
      </c>
      <c r="C1140" s="2" t="s">
        <v>18</v>
      </c>
      <c r="D1140" s="2" t="s">
        <v>17</v>
      </c>
      <c r="E1140" s="3">
        <v>1.05152</v>
      </c>
      <c r="H1140" s="3"/>
      <c r="I1140" s="3">
        <v>1.94759E-4</v>
      </c>
      <c r="J1140" s="3"/>
      <c r="K1140" s="4">
        <v>3.7959999999999998</v>
      </c>
      <c r="L1140" s="3">
        <v>6.6899999999999998E-3</v>
      </c>
      <c r="M1140" s="2">
        <v>18.399999999999999</v>
      </c>
      <c r="N1140" s="5">
        <v>43727</v>
      </c>
      <c r="O1140" s="4">
        <v>3.9370294318959616</v>
      </c>
      <c r="P1140" s="2" t="s">
        <v>19</v>
      </c>
      <c r="Q1140" s="2">
        <v>2</v>
      </c>
      <c r="R1140" s="2" t="s">
        <v>29</v>
      </c>
      <c r="S1140" s="2" t="s">
        <v>30</v>
      </c>
      <c r="T1140" s="4">
        <v>302.81952999999999</v>
      </c>
    </row>
    <row r="1141" spans="1:20" s="2" customFormat="1" x14ac:dyDescent="0.2">
      <c r="A1141" s="6" t="s">
        <v>3775</v>
      </c>
      <c r="B1141" s="2" t="s">
        <v>3776</v>
      </c>
      <c r="C1141" s="2" t="s">
        <v>18</v>
      </c>
      <c r="D1141" s="2" t="s">
        <v>17</v>
      </c>
      <c r="E1141" s="3">
        <v>1.0879049999999999</v>
      </c>
      <c r="H1141" s="3"/>
      <c r="I1141" s="3">
        <v>1.94551E-4</v>
      </c>
      <c r="J1141" s="3"/>
      <c r="K1141" s="4">
        <v>1.9410000000000001</v>
      </c>
      <c r="L1141" s="3">
        <v>4.3899999999999998E-3</v>
      </c>
      <c r="M1141" s="2">
        <v>5.7</v>
      </c>
      <c r="N1141" s="5">
        <v>43019</v>
      </c>
      <c r="O1141" s="4">
        <v>1.998631074606434</v>
      </c>
      <c r="P1141" s="2" t="s">
        <v>19</v>
      </c>
      <c r="Q1141" s="2">
        <v>4.875</v>
      </c>
      <c r="R1141" s="2" t="s">
        <v>29</v>
      </c>
      <c r="S1141" s="2" t="s">
        <v>40</v>
      </c>
      <c r="T1141" s="4">
        <v>131.05095</v>
      </c>
    </row>
    <row r="1142" spans="1:20" s="2" customFormat="1" x14ac:dyDescent="0.2">
      <c r="A1142" s="6" t="s">
        <v>3777</v>
      </c>
      <c r="B1142" s="2" t="s">
        <v>3778</v>
      </c>
      <c r="C1142" s="2" t="s">
        <v>109</v>
      </c>
      <c r="D1142" s="2" t="s">
        <v>17</v>
      </c>
      <c r="E1142" s="3">
        <v>1.00837</v>
      </c>
      <c r="H1142" s="3"/>
      <c r="I1142" s="3">
        <v>1.9453499999999999E-4</v>
      </c>
      <c r="J1142" s="3"/>
      <c r="K1142" s="4">
        <v>9.6430000000000007</v>
      </c>
      <c r="L1142" s="3">
        <v>1.6637610000000001E-2</v>
      </c>
      <c r="M1142" s="2">
        <v>107.5</v>
      </c>
      <c r="N1142" s="5">
        <v>46275</v>
      </c>
      <c r="O1142" s="4">
        <v>10.913073237508556</v>
      </c>
      <c r="P1142" s="2" t="s">
        <v>19</v>
      </c>
      <c r="Q1142" s="2">
        <v>1.75</v>
      </c>
      <c r="R1142" s="2" t="s">
        <v>29</v>
      </c>
      <c r="S1142" s="2" t="s">
        <v>123</v>
      </c>
      <c r="T1142" s="4">
        <v>975.30565999999999</v>
      </c>
    </row>
    <row r="1143" spans="1:20" s="2" customFormat="1" x14ac:dyDescent="0.2">
      <c r="A1143" s="6" t="s">
        <v>938</v>
      </c>
      <c r="B1143" s="2" t="s">
        <v>939</v>
      </c>
      <c r="C1143" s="2" t="s">
        <v>18</v>
      </c>
      <c r="D1143" s="2" t="s">
        <v>17</v>
      </c>
      <c r="E1143" s="3">
        <v>1.0006699999999999</v>
      </c>
      <c r="H1143" s="3"/>
      <c r="I1143" s="3">
        <v>1.9450000000000001E-4</v>
      </c>
      <c r="J1143" s="3"/>
      <c r="K1143" s="4">
        <v>2.0449999999999999</v>
      </c>
      <c r="L1143" s="3">
        <v>8.43E-3</v>
      </c>
      <c r="M1143" s="2">
        <v>6.2</v>
      </c>
      <c r="N1143" s="5">
        <v>43053</v>
      </c>
      <c r="O1143" s="4">
        <v>2.0917180013689256</v>
      </c>
      <c r="P1143" s="2" t="s">
        <v>19</v>
      </c>
      <c r="Q1143" s="2">
        <v>0.875</v>
      </c>
      <c r="R1143" s="2" t="s">
        <v>29</v>
      </c>
      <c r="S1143" s="2" t="s">
        <v>30</v>
      </c>
      <c r="T1143" s="4">
        <v>219.88701</v>
      </c>
    </row>
    <row r="1144" spans="1:20" s="2" customFormat="1" x14ac:dyDescent="0.2">
      <c r="A1144" s="6" t="s">
        <v>236</v>
      </c>
      <c r="B1144" s="2" t="s">
        <v>237</v>
      </c>
      <c r="C1144" s="2" t="s">
        <v>18</v>
      </c>
      <c r="D1144" s="2" t="s">
        <v>17</v>
      </c>
      <c r="E1144" s="3">
        <v>1.1815599999999999</v>
      </c>
      <c r="H1144" s="3"/>
      <c r="I1144" s="3">
        <v>1.94472E-4</v>
      </c>
      <c r="J1144" s="3"/>
      <c r="K1144" s="4">
        <v>3.5990000000000002</v>
      </c>
      <c r="L1144" s="3">
        <v>6.3499999999999997E-3</v>
      </c>
      <c r="M1144" s="2">
        <v>17.100000000000001</v>
      </c>
      <c r="N1144" s="5">
        <v>43711</v>
      </c>
      <c r="O1144" s="4">
        <v>3.893223819301848</v>
      </c>
      <c r="P1144" s="2" t="s">
        <v>19</v>
      </c>
      <c r="Q1144" s="2">
        <v>5.375</v>
      </c>
      <c r="R1144" s="2" t="s">
        <v>29</v>
      </c>
      <c r="S1144" s="2" t="s">
        <v>30</v>
      </c>
      <c r="T1144" s="4">
        <v>278.58330999999998</v>
      </c>
    </row>
    <row r="1145" spans="1:20" s="2" customFormat="1" x14ac:dyDescent="0.2">
      <c r="A1145" s="6" t="s">
        <v>3779</v>
      </c>
      <c r="B1145" s="2" t="s">
        <v>3780</v>
      </c>
      <c r="C1145" s="2" t="s">
        <v>18</v>
      </c>
      <c r="D1145" s="2" t="s">
        <v>17</v>
      </c>
      <c r="E1145" s="3">
        <v>0.99787000000000003</v>
      </c>
      <c r="H1145" s="3"/>
      <c r="I1145" s="3">
        <v>1.9441900000000001E-4</v>
      </c>
      <c r="J1145" s="3"/>
      <c r="K1145" s="4">
        <v>5.7469999999999999</v>
      </c>
      <c r="L1145" s="3">
        <v>1.162E-2</v>
      </c>
      <c r="M1145" s="2">
        <v>39.6</v>
      </c>
      <c r="N1145" s="5">
        <v>44498</v>
      </c>
      <c r="O1145" s="4">
        <v>6.0479123887748116</v>
      </c>
      <c r="P1145" s="2" t="s">
        <v>19</v>
      </c>
      <c r="Q1145" s="2">
        <v>1.125</v>
      </c>
      <c r="R1145" s="2" t="s">
        <v>29</v>
      </c>
      <c r="S1145" s="2" t="s">
        <v>30</v>
      </c>
      <c r="T1145" s="4">
        <v>613.43493999999998</v>
      </c>
    </row>
    <row r="1146" spans="1:20" s="2" customFormat="1" x14ac:dyDescent="0.2">
      <c r="A1146" s="6" t="s">
        <v>3781</v>
      </c>
      <c r="B1146" s="2" t="s">
        <v>3782</v>
      </c>
      <c r="C1146" s="2" t="s">
        <v>18</v>
      </c>
      <c r="D1146" s="2" t="s">
        <v>1809</v>
      </c>
      <c r="E1146" s="3">
        <v>1.42414</v>
      </c>
      <c r="H1146" s="3"/>
      <c r="I1146" s="3">
        <v>1.9435500000000001E-4</v>
      </c>
      <c r="J1146" s="3"/>
      <c r="K1146" s="4">
        <v>9.6560000000000006</v>
      </c>
      <c r="L1146" s="3">
        <v>3.7080000000000002E-2</v>
      </c>
      <c r="M1146" s="2">
        <v>121.4</v>
      </c>
      <c r="N1146" s="5">
        <v>47529</v>
      </c>
      <c r="O1146" s="4">
        <v>14.346338124572211</v>
      </c>
      <c r="P1146" s="2" t="s">
        <v>26</v>
      </c>
      <c r="Q1146" s="2">
        <v>7.5500001909999996</v>
      </c>
      <c r="R1146" s="2" t="s">
        <v>29</v>
      </c>
      <c r="S1146" s="2" t="s">
        <v>104</v>
      </c>
      <c r="T1146" s="4">
        <v>1382.9419800000001</v>
      </c>
    </row>
    <row r="1147" spans="1:20" s="2" customFormat="1" x14ac:dyDescent="0.2">
      <c r="A1147" s="6" t="s">
        <v>3783</v>
      </c>
      <c r="B1147" s="2" t="s">
        <v>3784</v>
      </c>
      <c r="C1147" s="2" t="s">
        <v>18</v>
      </c>
      <c r="D1147" s="2" t="s">
        <v>17</v>
      </c>
      <c r="E1147" s="3">
        <v>1.2490699999999999</v>
      </c>
      <c r="H1147" s="3"/>
      <c r="I1147" s="3">
        <v>1.94341E-4</v>
      </c>
      <c r="J1147" s="3"/>
      <c r="K1147" s="4">
        <v>6.69</v>
      </c>
      <c r="L1147" s="3">
        <v>9.9900000000000006E-3</v>
      </c>
      <c r="M1147" s="2">
        <v>55.2</v>
      </c>
      <c r="N1147" s="5">
        <v>45103</v>
      </c>
      <c r="O1147" s="4">
        <v>7.7043121149897331</v>
      </c>
      <c r="P1147" s="2" t="s">
        <v>19</v>
      </c>
      <c r="Q1147" s="2">
        <v>4.375</v>
      </c>
      <c r="R1147" s="2" t="s">
        <v>29</v>
      </c>
      <c r="S1147" s="2" t="s">
        <v>41</v>
      </c>
      <c r="T1147" s="4">
        <v>498.49351999999999</v>
      </c>
    </row>
    <row r="1148" spans="1:20" s="2" customFormat="1" x14ac:dyDescent="0.2">
      <c r="A1148" s="6" t="s">
        <v>3785</v>
      </c>
      <c r="B1148" s="2" t="s">
        <v>3786</v>
      </c>
      <c r="C1148" s="2" t="s">
        <v>109</v>
      </c>
      <c r="D1148" s="2" t="s">
        <v>1809</v>
      </c>
      <c r="E1148" s="3">
        <v>1.1330899999999999</v>
      </c>
      <c r="H1148" s="3"/>
      <c r="I1148" s="3">
        <v>1.9426400000000001E-4</v>
      </c>
      <c r="J1148" s="3"/>
      <c r="K1148" s="4">
        <v>3.6219999999999999</v>
      </c>
      <c r="L1148" s="3">
        <v>2.1931610000000001E-2</v>
      </c>
      <c r="M1148" s="2">
        <v>15.8</v>
      </c>
      <c r="N1148" s="5">
        <v>43862</v>
      </c>
      <c r="O1148" s="4">
        <v>4.3066392881587952</v>
      </c>
      <c r="P1148" s="2" t="s">
        <v>26</v>
      </c>
      <c r="Q1148" s="2">
        <v>5.6500000950000002</v>
      </c>
      <c r="R1148" s="2" t="s">
        <v>29</v>
      </c>
      <c r="S1148" s="2" t="s">
        <v>612</v>
      </c>
      <c r="T1148" s="4">
        <v>364.17036999999999</v>
      </c>
    </row>
    <row r="1149" spans="1:20" s="2" customFormat="1" x14ac:dyDescent="0.2">
      <c r="A1149" s="6" t="s">
        <v>3787</v>
      </c>
      <c r="B1149" s="2" t="s">
        <v>3788</v>
      </c>
      <c r="C1149" s="2" t="s">
        <v>109</v>
      </c>
      <c r="D1149" s="2" t="s">
        <v>1809</v>
      </c>
      <c r="E1149" s="3">
        <v>1.00783</v>
      </c>
      <c r="H1149" s="3"/>
      <c r="I1149" s="3">
        <v>1.9424500000000001E-4</v>
      </c>
      <c r="J1149" s="3"/>
      <c r="K1149" s="4">
        <v>7.06</v>
      </c>
      <c r="L1149" s="3">
        <v>3.516056E-2</v>
      </c>
      <c r="M1149" s="2">
        <v>58.5</v>
      </c>
      <c r="N1149" s="5">
        <v>45434</v>
      </c>
      <c r="O1149" s="4">
        <v>8.6105407255304591</v>
      </c>
      <c r="P1149" s="2" t="s">
        <v>26</v>
      </c>
      <c r="Q1149" s="2">
        <v>3.625</v>
      </c>
      <c r="R1149" s="2" t="s">
        <v>29</v>
      </c>
      <c r="S1149" s="2" t="s">
        <v>123</v>
      </c>
      <c r="T1149" s="4">
        <v>1121.67868</v>
      </c>
    </row>
    <row r="1150" spans="1:20" s="2" customFormat="1" x14ac:dyDescent="0.2">
      <c r="A1150" s="6" t="s">
        <v>3789</v>
      </c>
      <c r="B1150" s="2" t="s">
        <v>3790</v>
      </c>
      <c r="C1150" s="2" t="s">
        <v>18</v>
      </c>
      <c r="D1150" s="2" t="s">
        <v>17</v>
      </c>
      <c r="E1150" s="3">
        <v>1.2501</v>
      </c>
      <c r="H1150" s="3"/>
      <c r="I1150" s="3">
        <v>1.94107E-4</v>
      </c>
      <c r="J1150" s="3"/>
      <c r="K1150" s="4">
        <v>4.9870000000000001</v>
      </c>
      <c r="L1150" s="3">
        <v>1.9189999999999999E-2</v>
      </c>
      <c r="M1150" s="2">
        <v>31.9</v>
      </c>
      <c r="N1150" s="5">
        <v>44418</v>
      </c>
      <c r="O1150" s="4">
        <v>5.8288843258042435</v>
      </c>
      <c r="P1150" s="2" t="s">
        <v>19</v>
      </c>
      <c r="Q1150" s="2">
        <v>6.5</v>
      </c>
      <c r="R1150" s="2" t="s">
        <v>29</v>
      </c>
      <c r="S1150" s="2" t="s">
        <v>566</v>
      </c>
      <c r="T1150" s="4">
        <v>937.11717999999996</v>
      </c>
    </row>
    <row r="1151" spans="1:20" s="2" customFormat="1" x14ac:dyDescent="0.2">
      <c r="A1151" s="6" t="s">
        <v>3791</v>
      </c>
      <c r="B1151" s="2" t="s">
        <v>3792</v>
      </c>
      <c r="C1151" s="2" t="s">
        <v>109</v>
      </c>
      <c r="D1151" s="2" t="s">
        <v>1809</v>
      </c>
      <c r="E1151" s="3">
        <v>0.92685499999999998</v>
      </c>
      <c r="H1151" s="3"/>
      <c r="I1151" s="3">
        <v>1.94105E-4</v>
      </c>
      <c r="J1151" s="3"/>
      <c r="K1151" s="4">
        <v>14.64</v>
      </c>
      <c r="L1151" s="3">
        <v>5.2603860000000002E-2</v>
      </c>
      <c r="M1151" s="2">
        <v>309.2</v>
      </c>
      <c r="N1151" s="5">
        <v>52336</v>
      </c>
      <c r="O1151" s="4">
        <v>27.507186858316221</v>
      </c>
      <c r="P1151" s="2" t="s">
        <v>26</v>
      </c>
      <c r="Q1151" s="2">
        <v>4.75</v>
      </c>
      <c r="R1151" s="2" t="s">
        <v>29</v>
      </c>
      <c r="S1151" s="2" t="s">
        <v>40</v>
      </c>
      <c r="T1151" s="4">
        <v>3601.1032799999998</v>
      </c>
    </row>
    <row r="1152" spans="1:20" s="2" customFormat="1" x14ac:dyDescent="0.2">
      <c r="A1152" s="6" t="s">
        <v>3793</v>
      </c>
      <c r="B1152" s="2" t="s">
        <v>3794</v>
      </c>
      <c r="C1152" s="2" t="s">
        <v>18</v>
      </c>
      <c r="D1152" s="2" t="s">
        <v>17</v>
      </c>
      <c r="E1152" s="3">
        <v>1.00556</v>
      </c>
      <c r="H1152" s="3"/>
      <c r="I1152" s="3">
        <v>1.941E-4</v>
      </c>
      <c r="J1152" s="3"/>
      <c r="K1152" s="4">
        <v>6.5419999999999998</v>
      </c>
      <c r="L1152" s="3">
        <v>1.29E-2</v>
      </c>
      <c r="M1152" s="2">
        <v>50.4</v>
      </c>
      <c r="N1152" s="5">
        <v>44812</v>
      </c>
      <c r="O1152" s="4">
        <v>6.9075975359342916</v>
      </c>
      <c r="P1152" s="2" t="s">
        <v>19</v>
      </c>
      <c r="Q1152" s="2">
        <v>1.375</v>
      </c>
      <c r="R1152" s="2" t="s">
        <v>29</v>
      </c>
      <c r="S1152" s="2" t="s">
        <v>30</v>
      </c>
      <c r="T1152" s="4">
        <v>715.56985000000009</v>
      </c>
    </row>
    <row r="1153" spans="1:20" s="2" customFormat="1" x14ac:dyDescent="0.2">
      <c r="A1153" s="6" t="s">
        <v>944</v>
      </c>
      <c r="B1153" s="2" t="s">
        <v>945</v>
      </c>
      <c r="C1153" s="2" t="s">
        <v>18</v>
      </c>
      <c r="D1153" s="2" t="s">
        <v>17</v>
      </c>
      <c r="E1153" s="3">
        <v>0.98014000000000001</v>
      </c>
      <c r="H1153" s="3"/>
      <c r="I1153" s="3">
        <v>1.94036E-4</v>
      </c>
      <c r="J1153" s="3"/>
      <c r="K1153" s="4">
        <v>1.302</v>
      </c>
      <c r="L1153" s="3">
        <v>6.7110000000000003E-2</v>
      </c>
      <c r="M1153" s="2">
        <v>3</v>
      </c>
      <c r="N1153" s="5">
        <v>42816</v>
      </c>
      <c r="O1153" s="4">
        <v>1.4428473648186173</v>
      </c>
      <c r="P1153" s="2" t="s">
        <v>19</v>
      </c>
      <c r="Q1153" s="2">
        <v>5.25</v>
      </c>
      <c r="R1153" s="2" t="s">
        <v>29</v>
      </c>
      <c r="S1153" s="2" t="s">
        <v>213</v>
      </c>
      <c r="T1153" s="4">
        <v>908.85611000000006</v>
      </c>
    </row>
    <row r="1154" spans="1:20" s="2" customFormat="1" x14ac:dyDescent="0.2">
      <c r="A1154" s="6" t="s">
        <v>3795</v>
      </c>
      <c r="B1154" s="2" t="s">
        <v>3796</v>
      </c>
      <c r="C1154" s="2" t="s">
        <v>18</v>
      </c>
      <c r="D1154" s="2" t="s">
        <v>17</v>
      </c>
      <c r="E1154" s="3">
        <v>1.2356499999999999</v>
      </c>
      <c r="H1154" s="3"/>
      <c r="I1154" s="3">
        <v>1.9396699999999999E-4</v>
      </c>
      <c r="J1154" s="3"/>
      <c r="K1154" s="4">
        <v>6.37</v>
      </c>
      <c r="L1154" s="3">
        <v>1.529E-2</v>
      </c>
      <c r="M1154" s="2">
        <v>50.9</v>
      </c>
      <c r="N1154" s="5">
        <v>45033</v>
      </c>
      <c r="O1154" s="4">
        <v>7.5126625598904857</v>
      </c>
      <c r="P1154" s="2" t="s">
        <v>19</v>
      </c>
      <c r="Q1154" s="2">
        <v>4.875</v>
      </c>
      <c r="R1154" s="2" t="s">
        <v>29</v>
      </c>
      <c r="S1154" s="2" t="s">
        <v>566</v>
      </c>
      <c r="T1154" s="4">
        <v>828.89571999999998</v>
      </c>
    </row>
    <row r="1155" spans="1:20" s="2" customFormat="1" x14ac:dyDescent="0.2">
      <c r="A1155" s="6" t="s">
        <v>3797</v>
      </c>
      <c r="B1155" s="2" t="s">
        <v>3798</v>
      </c>
      <c r="C1155" s="2" t="s">
        <v>109</v>
      </c>
      <c r="D1155" s="2" t="s">
        <v>1809</v>
      </c>
      <c r="E1155" s="3">
        <v>0.94077500000000003</v>
      </c>
      <c r="H1155" s="3"/>
      <c r="I1155" s="3">
        <v>1.9394E-4</v>
      </c>
      <c r="J1155" s="3"/>
      <c r="K1155" s="4">
        <v>13.414</v>
      </c>
      <c r="L1155" s="3">
        <v>3.9485520000000003E-2</v>
      </c>
      <c r="M1155" s="2">
        <v>226.5</v>
      </c>
      <c r="N1155" s="5">
        <v>49352</v>
      </c>
      <c r="O1155" s="4">
        <v>19.337440109514031</v>
      </c>
      <c r="P1155" s="2" t="s">
        <v>26</v>
      </c>
      <c r="Q1155" s="2">
        <v>3.5</v>
      </c>
      <c r="R1155" s="2" t="s">
        <v>29</v>
      </c>
      <c r="S1155" s="2" t="s">
        <v>361</v>
      </c>
      <c r="T1155" s="4">
        <v>1980.5100300000001</v>
      </c>
    </row>
    <row r="1156" spans="1:20" s="2" customFormat="1" x14ac:dyDescent="0.2">
      <c r="A1156" s="6" t="s">
        <v>3799</v>
      </c>
      <c r="B1156" s="2" t="s">
        <v>3800</v>
      </c>
      <c r="C1156" s="2" t="s">
        <v>18</v>
      </c>
      <c r="D1156" s="2" t="s">
        <v>1809</v>
      </c>
      <c r="E1156" s="3">
        <v>1.1309549999999999</v>
      </c>
      <c r="H1156" s="3"/>
      <c r="I1156" s="3">
        <v>1.93785E-4</v>
      </c>
      <c r="J1156" s="3"/>
      <c r="K1156" s="4">
        <v>14.515000000000001</v>
      </c>
      <c r="L1156" s="3">
        <v>4.5400000000000003E-2</v>
      </c>
      <c r="M1156" s="2">
        <v>301.5</v>
      </c>
      <c r="N1156" s="5">
        <v>51872</v>
      </c>
      <c r="O1156" s="4">
        <v>26.236824093086927</v>
      </c>
      <c r="P1156" s="2" t="s">
        <v>26</v>
      </c>
      <c r="Q1156" s="2">
        <v>5.4000000950000002</v>
      </c>
      <c r="R1156" s="2" t="s">
        <v>29</v>
      </c>
      <c r="S1156" s="2" t="s">
        <v>30</v>
      </c>
      <c r="T1156" s="4">
        <v>2571.4628899999998</v>
      </c>
    </row>
    <row r="1157" spans="1:20" s="2" customFormat="1" x14ac:dyDescent="0.2">
      <c r="A1157" s="6" t="s">
        <v>3801</v>
      </c>
      <c r="B1157" s="2" t="s">
        <v>3802</v>
      </c>
      <c r="C1157" s="2" t="s">
        <v>18</v>
      </c>
      <c r="D1157" s="2" t="s">
        <v>1809</v>
      </c>
      <c r="E1157" s="3">
        <v>1.11992</v>
      </c>
      <c r="H1157" s="3"/>
      <c r="I1157" s="3">
        <v>1.9373400000000001E-4</v>
      </c>
      <c r="J1157" s="3"/>
      <c r="K1157" s="4">
        <v>4.3630000000000004</v>
      </c>
      <c r="L1157" s="3">
        <v>2.8320000000000001E-2</v>
      </c>
      <c r="M1157" s="2">
        <v>22.9</v>
      </c>
      <c r="N1157" s="5">
        <v>44136</v>
      </c>
      <c r="O1157" s="4">
        <v>5.0568104038329915</v>
      </c>
      <c r="P1157" s="2" t="s">
        <v>26</v>
      </c>
      <c r="Q1157" s="2">
        <v>5.4000000950000002</v>
      </c>
      <c r="R1157" s="2" t="s">
        <v>29</v>
      </c>
      <c r="S1157" s="2" t="s">
        <v>213</v>
      </c>
      <c r="T1157" s="4">
        <v>618.30255</v>
      </c>
    </row>
    <row r="1158" spans="1:20" s="2" customFormat="1" x14ac:dyDescent="0.2">
      <c r="A1158" s="6" t="s">
        <v>3803</v>
      </c>
      <c r="B1158" s="2" t="s">
        <v>3804</v>
      </c>
      <c r="C1158" s="2" t="s">
        <v>18</v>
      </c>
      <c r="D1158" s="2" t="s">
        <v>17</v>
      </c>
      <c r="E1158" s="3">
        <v>1.00319</v>
      </c>
      <c r="H1158" s="3"/>
      <c r="I1158" s="3">
        <v>1.93563E-4</v>
      </c>
      <c r="J1158" s="3"/>
      <c r="K1158" s="4">
        <v>6.13</v>
      </c>
      <c r="L1158" s="3">
        <v>1.1979999999999999E-2</v>
      </c>
      <c r="M1158" s="2">
        <v>44.4</v>
      </c>
      <c r="N1158" s="5">
        <v>44635</v>
      </c>
      <c r="O1158" s="4">
        <v>6.4229979466119094</v>
      </c>
      <c r="P1158" s="2" t="s">
        <v>19</v>
      </c>
      <c r="Q1158" s="2">
        <v>1.25</v>
      </c>
      <c r="R1158" s="2" t="s">
        <v>29</v>
      </c>
      <c r="S1158" s="2" t="s">
        <v>40</v>
      </c>
      <c r="T1158" s="4">
        <v>649.40161999999998</v>
      </c>
    </row>
    <row r="1159" spans="1:20" s="2" customFormat="1" x14ac:dyDescent="0.2">
      <c r="A1159" s="6" t="s">
        <v>240</v>
      </c>
      <c r="B1159" s="2" t="s">
        <v>241</v>
      </c>
      <c r="C1159" s="2" t="s">
        <v>18</v>
      </c>
      <c r="D1159" s="2" t="s">
        <v>17</v>
      </c>
      <c r="E1159" s="3">
        <v>1.00041</v>
      </c>
      <c r="H1159" s="3"/>
      <c r="I1159" s="3">
        <v>1.9332099999999999E-4</v>
      </c>
      <c r="J1159" s="3"/>
      <c r="K1159" s="4">
        <v>2.56</v>
      </c>
      <c r="L1159" s="3">
        <v>4.8399999999999997E-3</v>
      </c>
      <c r="M1159" s="2">
        <v>9.1</v>
      </c>
      <c r="N1159" s="5">
        <v>43235</v>
      </c>
      <c r="O1159" s="4">
        <v>2.5900068446269677</v>
      </c>
      <c r="P1159" s="2" t="s">
        <v>19</v>
      </c>
      <c r="Q1159" s="2">
        <v>0.5</v>
      </c>
      <c r="R1159" s="2" t="s">
        <v>29</v>
      </c>
      <c r="S1159" s="2" t="s">
        <v>30</v>
      </c>
      <c r="T1159" s="4">
        <v>179.12284</v>
      </c>
    </row>
    <row r="1160" spans="1:20" s="2" customFormat="1" x14ac:dyDescent="0.2">
      <c r="A1160" s="6" t="s">
        <v>238</v>
      </c>
      <c r="B1160" s="2" t="s">
        <v>239</v>
      </c>
      <c r="C1160" s="2" t="s">
        <v>18</v>
      </c>
      <c r="D1160" s="2" t="s">
        <v>17</v>
      </c>
      <c r="E1160" s="3">
        <v>0.99312999999999996</v>
      </c>
      <c r="H1160" s="3"/>
      <c r="I1160" s="3">
        <v>1.9328600000000001E-4</v>
      </c>
      <c r="J1160" s="3"/>
      <c r="K1160" s="4">
        <v>1.0089999999999999</v>
      </c>
      <c r="L1160" s="3">
        <v>1.6740000000000001E-2</v>
      </c>
      <c r="M1160" s="2">
        <v>2</v>
      </c>
      <c r="N1160" s="5">
        <v>42669</v>
      </c>
      <c r="O1160" s="4">
        <v>1.0403832991101984</v>
      </c>
      <c r="P1160" s="2" t="s">
        <v>19</v>
      </c>
      <c r="Q1160" s="2">
        <v>1</v>
      </c>
      <c r="R1160" s="2" t="s">
        <v>29</v>
      </c>
      <c r="S1160" s="2" t="s">
        <v>104</v>
      </c>
      <c r="T1160" s="4">
        <v>213.92795999999998</v>
      </c>
    </row>
    <row r="1161" spans="1:20" s="2" customFormat="1" x14ac:dyDescent="0.2">
      <c r="A1161" s="6" t="s">
        <v>3805</v>
      </c>
      <c r="B1161" s="2" t="s">
        <v>3806</v>
      </c>
      <c r="C1161" s="2" t="s">
        <v>18</v>
      </c>
      <c r="D1161" s="2" t="s">
        <v>17</v>
      </c>
      <c r="E1161" s="3">
        <v>1.25024</v>
      </c>
      <c r="H1161" s="3"/>
      <c r="I1161" s="3">
        <v>1.9321299999999999E-4</v>
      </c>
      <c r="J1161" s="3"/>
      <c r="K1161" s="4">
        <v>6.0010000000000003</v>
      </c>
      <c r="L1161" s="3">
        <v>1.4330000000000001E-2</v>
      </c>
      <c r="M1161" s="2">
        <v>44.8</v>
      </c>
      <c r="N1161" s="5">
        <v>44823</v>
      </c>
      <c r="O1161" s="4">
        <v>6.9377138945927443</v>
      </c>
      <c r="P1161" s="2" t="s">
        <v>19</v>
      </c>
      <c r="Q1161" s="2">
        <v>5.25</v>
      </c>
      <c r="R1161" s="2" t="s">
        <v>29</v>
      </c>
      <c r="S1161" s="2" t="s">
        <v>246</v>
      </c>
      <c r="T1161" s="4">
        <v>759.26848000000007</v>
      </c>
    </row>
    <row r="1162" spans="1:20" s="2" customFormat="1" x14ac:dyDescent="0.2">
      <c r="A1162" s="6" t="s">
        <v>3807</v>
      </c>
      <c r="B1162" s="2" t="s">
        <v>3808</v>
      </c>
      <c r="C1162" s="2" t="s">
        <v>18</v>
      </c>
      <c r="D1162" s="2" t="s">
        <v>1809</v>
      </c>
      <c r="E1162" s="3">
        <v>1.1279999999999999</v>
      </c>
      <c r="H1162" s="3"/>
      <c r="I1162" s="3">
        <v>1.93165E-4</v>
      </c>
      <c r="J1162" s="3"/>
      <c r="K1162" s="4">
        <v>4.5679999999999996</v>
      </c>
      <c r="L1162" s="3">
        <v>3.108E-2</v>
      </c>
      <c r="M1162" s="2">
        <v>24.9</v>
      </c>
      <c r="N1162" s="5">
        <v>44228</v>
      </c>
      <c r="O1162" s="4">
        <v>5.3086926762491444</v>
      </c>
      <c r="P1162" s="2" t="s">
        <v>26</v>
      </c>
      <c r="Q1162" s="2">
        <v>5.75</v>
      </c>
      <c r="R1162" s="2" t="s">
        <v>29</v>
      </c>
      <c r="S1162" s="2" t="s">
        <v>104</v>
      </c>
      <c r="T1162" s="4">
        <v>751.93847999999991</v>
      </c>
    </row>
    <row r="1163" spans="1:20" s="2" customFormat="1" x14ac:dyDescent="0.2">
      <c r="A1163" s="6" t="s">
        <v>3809</v>
      </c>
      <c r="B1163" s="2" t="s">
        <v>3810</v>
      </c>
      <c r="C1163" s="2" t="s">
        <v>18</v>
      </c>
      <c r="D1163" s="2" t="s">
        <v>1809</v>
      </c>
      <c r="E1163" s="3">
        <v>0.97765999999999997</v>
      </c>
      <c r="H1163" s="3"/>
      <c r="I1163" s="3">
        <v>1.9311400000000001E-4</v>
      </c>
      <c r="J1163" s="3"/>
      <c r="K1163" s="4">
        <v>6.3920000000000003</v>
      </c>
      <c r="L1163" s="3">
        <v>3.7249999999999998E-2</v>
      </c>
      <c r="M1163" s="2">
        <v>47.2</v>
      </c>
      <c r="N1163" s="5">
        <v>44972</v>
      </c>
      <c r="O1163" s="4">
        <v>7.3456536618754278</v>
      </c>
      <c r="P1163" s="2" t="s">
        <v>26</v>
      </c>
      <c r="Q1163" s="2">
        <v>3.375</v>
      </c>
      <c r="R1163" s="2" t="s">
        <v>110</v>
      </c>
      <c r="S1163" s="2" t="s">
        <v>30</v>
      </c>
      <c r="T1163" s="4">
        <v>1220.45652</v>
      </c>
    </row>
    <row r="1164" spans="1:20" s="2" customFormat="1" x14ac:dyDescent="0.2">
      <c r="A1164" s="6" t="s">
        <v>3811</v>
      </c>
      <c r="B1164" s="2" t="s">
        <v>3812</v>
      </c>
      <c r="C1164" s="2" t="s">
        <v>109</v>
      </c>
      <c r="D1164" s="2" t="s">
        <v>1809</v>
      </c>
      <c r="E1164" s="3">
        <v>1.0042</v>
      </c>
      <c r="H1164" s="3"/>
      <c r="I1164" s="3">
        <v>1.92929E-4</v>
      </c>
      <c r="J1164" s="3"/>
      <c r="K1164" s="4">
        <v>3.3420000000000001</v>
      </c>
      <c r="L1164" s="3">
        <v>2.0755760000000002E-2</v>
      </c>
      <c r="M1164" s="2">
        <v>13.1</v>
      </c>
      <c r="N1164" s="5">
        <v>43607</v>
      </c>
      <c r="O1164" s="4">
        <v>3.6084873374401094</v>
      </c>
      <c r="P1164" s="2" t="s">
        <v>26</v>
      </c>
      <c r="Q1164" s="2">
        <v>2.2000000480000002</v>
      </c>
      <c r="R1164" s="2" t="s">
        <v>29</v>
      </c>
      <c r="S1164" s="2" t="s">
        <v>123</v>
      </c>
      <c r="T1164" s="4">
        <v>337.33814000000001</v>
      </c>
    </row>
    <row r="1165" spans="1:20" s="2" customFormat="1" x14ac:dyDescent="0.2">
      <c r="A1165" s="6" t="s">
        <v>3813</v>
      </c>
      <c r="B1165" s="2" t="s">
        <v>3814</v>
      </c>
      <c r="C1165" s="2" t="s">
        <v>18</v>
      </c>
      <c r="D1165" s="2" t="s">
        <v>17</v>
      </c>
      <c r="E1165" s="3">
        <v>0.99621999999999999</v>
      </c>
      <c r="H1165" s="3"/>
      <c r="I1165" s="3">
        <v>1.9292499999999999E-4</v>
      </c>
      <c r="J1165" s="3"/>
      <c r="K1165" s="4">
        <v>8.7989999999999995</v>
      </c>
      <c r="L1165" s="3">
        <v>1.6670000000000001E-2</v>
      </c>
      <c r="M1165" s="2">
        <v>89.9</v>
      </c>
      <c r="N1165" s="5">
        <v>45810</v>
      </c>
      <c r="O1165" s="4">
        <v>9.6399726214921291</v>
      </c>
      <c r="P1165" s="2" t="s">
        <v>19</v>
      </c>
      <c r="Q1165" s="2">
        <v>1.625</v>
      </c>
      <c r="R1165" s="2" t="s">
        <v>29</v>
      </c>
      <c r="S1165" s="2" t="s">
        <v>30</v>
      </c>
      <c r="T1165" s="4">
        <v>963.69178999999997</v>
      </c>
    </row>
    <row r="1166" spans="1:20" s="2" customFormat="1" x14ac:dyDescent="0.2">
      <c r="A1166" s="6" t="s">
        <v>3815</v>
      </c>
      <c r="B1166" s="2" t="s">
        <v>3816</v>
      </c>
      <c r="C1166" s="2" t="s">
        <v>18</v>
      </c>
      <c r="D1166" s="2" t="s">
        <v>1809</v>
      </c>
      <c r="E1166" s="3">
        <v>1.0958399999999999</v>
      </c>
      <c r="H1166" s="3"/>
      <c r="I1166" s="3">
        <v>1.9292300000000001E-4</v>
      </c>
      <c r="J1166" s="3"/>
      <c r="K1166" s="4">
        <v>3.9540000000000002</v>
      </c>
      <c r="L1166" s="3">
        <v>2.8729999999999999E-2</v>
      </c>
      <c r="M1166" s="2">
        <v>18.5</v>
      </c>
      <c r="N1166" s="5">
        <v>43905</v>
      </c>
      <c r="O1166" s="4">
        <v>4.4243668720054758</v>
      </c>
      <c r="P1166" s="2" t="s">
        <v>26</v>
      </c>
      <c r="Q1166" s="2">
        <v>5.1999998090000004</v>
      </c>
      <c r="R1166" s="2" t="s">
        <v>29</v>
      </c>
      <c r="S1166" s="2" t="s">
        <v>261</v>
      </c>
      <c r="T1166" s="4">
        <v>629.86824999999999</v>
      </c>
    </row>
    <row r="1167" spans="1:20" s="2" customFormat="1" x14ac:dyDescent="0.2">
      <c r="A1167" s="6" t="s">
        <v>3817</v>
      </c>
      <c r="B1167" s="2" t="s">
        <v>3818</v>
      </c>
      <c r="C1167" s="2" t="s">
        <v>18</v>
      </c>
      <c r="D1167" s="2" t="s">
        <v>1809</v>
      </c>
      <c r="E1167" s="3">
        <v>1.1085</v>
      </c>
      <c r="H1167" s="3"/>
      <c r="I1167" s="3">
        <v>1.92898E-4</v>
      </c>
      <c r="J1167" s="3"/>
      <c r="K1167" s="4">
        <v>2.6070000000000002</v>
      </c>
      <c r="L1167" s="3">
        <v>3.15E-2</v>
      </c>
      <c r="M1167" s="2">
        <v>8.4</v>
      </c>
      <c r="N1167" s="5">
        <v>43344</v>
      </c>
      <c r="O1167" s="4">
        <v>2.8884325804243667</v>
      </c>
      <c r="P1167" s="2" t="s">
        <v>26</v>
      </c>
      <c r="Q1167" s="2">
        <v>7.125</v>
      </c>
      <c r="R1167" s="2" t="s">
        <v>29</v>
      </c>
      <c r="S1167" s="2" t="s">
        <v>66</v>
      </c>
      <c r="T1167" s="4">
        <v>583.59258999999997</v>
      </c>
    </row>
    <row r="1168" spans="1:20" s="2" customFormat="1" x14ac:dyDescent="0.2">
      <c r="A1168" s="6" t="s">
        <v>3819</v>
      </c>
      <c r="B1168" s="2" t="s">
        <v>3820</v>
      </c>
      <c r="C1168" s="2" t="s">
        <v>18</v>
      </c>
      <c r="D1168" s="2" t="s">
        <v>1809</v>
      </c>
      <c r="E1168" s="3">
        <v>1.29681</v>
      </c>
      <c r="H1168" s="3"/>
      <c r="I1168" s="3">
        <v>1.92864E-4</v>
      </c>
      <c r="J1168" s="3"/>
      <c r="K1168" s="4">
        <v>9.9510000000000005</v>
      </c>
      <c r="L1168" s="3">
        <v>4.7230000000000001E-2</v>
      </c>
      <c r="M1168" s="2">
        <v>131.4</v>
      </c>
      <c r="N1168" s="5">
        <v>47939</v>
      </c>
      <c r="O1168" s="4">
        <v>15.468856947296372</v>
      </c>
      <c r="P1168" s="2" t="s">
        <v>26</v>
      </c>
      <c r="Q1168" s="2">
        <v>7.4499998090000004</v>
      </c>
      <c r="R1168" s="2" t="s">
        <v>29</v>
      </c>
      <c r="S1168" s="2" t="s">
        <v>123</v>
      </c>
      <c r="T1168" s="4">
        <v>2388.9962799999998</v>
      </c>
    </row>
    <row r="1169" spans="1:20" s="2" customFormat="1" x14ac:dyDescent="0.2">
      <c r="A1169" s="6" t="s">
        <v>3821</v>
      </c>
      <c r="B1169" s="2" t="s">
        <v>3822</v>
      </c>
      <c r="C1169" s="2" t="s">
        <v>109</v>
      </c>
      <c r="D1169" s="2" t="s">
        <v>1872</v>
      </c>
      <c r="E1169" s="3">
        <v>0.91290000000000004</v>
      </c>
      <c r="H1169" s="3"/>
      <c r="I1169" s="3">
        <v>1.9285099999999999E-4</v>
      </c>
      <c r="J1169" s="3"/>
      <c r="K1169" s="4">
        <v>15.096</v>
      </c>
      <c r="L1169" s="3">
        <v>4.7747409999999997E-2</v>
      </c>
      <c r="M1169" s="2">
        <v>329</v>
      </c>
      <c r="N1169" s="5">
        <v>52383</v>
      </c>
      <c r="O1169" s="4">
        <v>27.635865845311429</v>
      </c>
      <c r="P1169" s="2" t="s">
        <v>19</v>
      </c>
      <c r="Q1169" s="2">
        <v>4.25</v>
      </c>
      <c r="R1169" s="2" t="s">
        <v>29</v>
      </c>
      <c r="S1169" s="2" t="s">
        <v>261</v>
      </c>
      <c r="T1169" s="4">
        <v>3348.2022200000001</v>
      </c>
    </row>
    <row r="1170" spans="1:20" s="2" customFormat="1" x14ac:dyDescent="0.2">
      <c r="A1170" s="6" t="s">
        <v>3823</v>
      </c>
      <c r="B1170" s="2" t="s">
        <v>3824</v>
      </c>
      <c r="C1170" s="2" t="s">
        <v>18</v>
      </c>
      <c r="D1170" s="2" t="s">
        <v>1809</v>
      </c>
      <c r="E1170" s="3">
        <v>1.0060150000000001</v>
      </c>
      <c r="H1170" s="3"/>
      <c r="I1170" s="3">
        <v>1.9259799999999999E-4</v>
      </c>
      <c r="J1170" s="3"/>
      <c r="K1170" s="4">
        <v>3.5369999999999999</v>
      </c>
      <c r="L1170" s="3">
        <v>1.9560000000000001E-2</v>
      </c>
      <c r="M1170" s="2">
        <v>14.6</v>
      </c>
      <c r="N1170" s="5">
        <v>43648</v>
      </c>
      <c r="O1170" s="4">
        <v>3.7207392197125255</v>
      </c>
      <c r="P1170" s="2" t="s">
        <v>26</v>
      </c>
      <c r="Q1170" s="2">
        <v>2.125</v>
      </c>
      <c r="R1170" s="2" t="s">
        <v>29</v>
      </c>
      <c r="S1170" s="2" t="s">
        <v>30</v>
      </c>
      <c r="T1170" s="4">
        <v>295.22985</v>
      </c>
    </row>
    <row r="1171" spans="1:20" s="2" customFormat="1" x14ac:dyDescent="0.2">
      <c r="A1171" s="6" t="s">
        <v>3825</v>
      </c>
      <c r="B1171" s="2" t="s">
        <v>3826</v>
      </c>
      <c r="C1171" s="2" t="s">
        <v>18</v>
      </c>
      <c r="D1171" s="2" t="s">
        <v>1872</v>
      </c>
      <c r="E1171" s="3">
        <v>1.06162</v>
      </c>
      <c r="H1171" s="3"/>
      <c r="I1171" s="3">
        <v>1.9257599999999999E-4</v>
      </c>
      <c r="J1171" s="3"/>
      <c r="K1171" s="4">
        <v>11.961</v>
      </c>
      <c r="L1171" s="3">
        <v>4.258E-2</v>
      </c>
      <c r="M1171" s="2">
        <v>193.5</v>
      </c>
      <c r="N1171" s="5">
        <v>48992</v>
      </c>
      <c r="O1171" s="4">
        <v>18.351813826146476</v>
      </c>
      <c r="P1171" s="2" t="s">
        <v>19</v>
      </c>
      <c r="Q1171" s="2">
        <v>4.75</v>
      </c>
      <c r="R1171" s="2" t="s">
        <v>29</v>
      </c>
      <c r="S1171" s="2" t="s">
        <v>261</v>
      </c>
      <c r="T1171" s="4">
        <v>2195.1425300000001</v>
      </c>
    </row>
    <row r="1172" spans="1:20" s="2" customFormat="1" x14ac:dyDescent="0.2">
      <c r="A1172" s="6" t="s">
        <v>3827</v>
      </c>
      <c r="B1172" s="2" t="s">
        <v>3828</v>
      </c>
      <c r="C1172" s="2" t="s">
        <v>18</v>
      </c>
      <c r="D1172" s="2" t="s">
        <v>17</v>
      </c>
      <c r="E1172" s="3">
        <v>1.2119</v>
      </c>
      <c r="H1172" s="3"/>
      <c r="I1172" s="3">
        <v>1.92511E-4</v>
      </c>
      <c r="J1172" s="3"/>
      <c r="K1172" s="4">
        <v>5.33</v>
      </c>
      <c r="L1172" s="3">
        <v>6.7600000000000004E-3</v>
      </c>
      <c r="M1172" s="2">
        <v>36.200000000000003</v>
      </c>
      <c r="N1172" s="5">
        <v>44508</v>
      </c>
      <c r="O1172" s="4">
        <v>6.0752908966461332</v>
      </c>
      <c r="P1172" s="2" t="s">
        <v>19</v>
      </c>
      <c r="Q1172" s="2">
        <v>4.25</v>
      </c>
      <c r="R1172" s="2" t="s">
        <v>29</v>
      </c>
      <c r="S1172" s="2" t="s">
        <v>41</v>
      </c>
      <c r="T1172" s="4">
        <v>319.16975000000002</v>
      </c>
    </row>
    <row r="1173" spans="1:20" s="2" customFormat="1" x14ac:dyDescent="0.2">
      <c r="A1173" s="6" t="s">
        <v>3829</v>
      </c>
      <c r="B1173" s="2" t="s">
        <v>3830</v>
      </c>
      <c r="C1173" s="2" t="s">
        <v>18</v>
      </c>
      <c r="D1173" s="2" t="s">
        <v>17</v>
      </c>
      <c r="E1173" s="3">
        <v>0.98750000000000004</v>
      </c>
      <c r="H1173" s="3"/>
      <c r="I1173" s="3">
        <v>1.9250199999999999E-4</v>
      </c>
      <c r="J1173" s="3"/>
      <c r="K1173" s="4">
        <v>8.3879999999999999</v>
      </c>
      <c r="L1173" s="3">
        <v>1.898E-2</v>
      </c>
      <c r="M1173" s="2">
        <v>82.7</v>
      </c>
      <c r="N1173" s="5">
        <v>45685</v>
      </c>
      <c r="O1173" s="4">
        <v>9.2977412731006162</v>
      </c>
      <c r="P1173" s="2" t="s">
        <v>19</v>
      </c>
      <c r="Q1173" s="2">
        <v>1.75</v>
      </c>
      <c r="R1173" s="2" t="s">
        <v>29</v>
      </c>
      <c r="S1173" s="2" t="s">
        <v>30</v>
      </c>
      <c r="T1173" s="4">
        <v>1158.09761</v>
      </c>
    </row>
    <row r="1174" spans="1:20" s="2" customFormat="1" x14ac:dyDescent="0.2">
      <c r="A1174" s="6" t="s">
        <v>3831</v>
      </c>
      <c r="B1174" s="2" t="s">
        <v>3832</v>
      </c>
      <c r="C1174" s="2" t="s">
        <v>18</v>
      </c>
      <c r="D1174" s="2" t="s">
        <v>17</v>
      </c>
      <c r="E1174" s="3">
        <v>1.2293860000000001</v>
      </c>
      <c r="H1174" s="3"/>
      <c r="I1174" s="3">
        <v>1.9242900000000001E-4</v>
      </c>
      <c r="J1174" s="3"/>
      <c r="K1174" s="4">
        <v>5.874038219</v>
      </c>
      <c r="L1174" s="3">
        <v>1.4740865000000001E-2</v>
      </c>
      <c r="M1174" s="2">
        <v>43.131092070000001</v>
      </c>
      <c r="N1174" s="5">
        <v>44768</v>
      </c>
      <c r="O1174" s="4">
        <v>6.7871321013004788</v>
      </c>
      <c r="P1174" s="2" t="s">
        <v>19</v>
      </c>
      <c r="Q1174" s="2">
        <v>5.0520000459999999</v>
      </c>
      <c r="R1174" s="2" t="s">
        <v>29</v>
      </c>
      <c r="S1174" s="2" t="s">
        <v>30</v>
      </c>
      <c r="T1174" s="4">
        <v>773.23510999999996</v>
      </c>
    </row>
    <row r="1175" spans="1:20" s="2" customFormat="1" x14ac:dyDescent="0.2">
      <c r="A1175" s="6" t="s">
        <v>3833</v>
      </c>
      <c r="B1175" s="2" t="s">
        <v>3834</v>
      </c>
      <c r="C1175" s="2" t="s">
        <v>18</v>
      </c>
      <c r="D1175" s="2" t="s">
        <v>17</v>
      </c>
      <c r="E1175" s="3">
        <v>1.230882</v>
      </c>
      <c r="H1175" s="3"/>
      <c r="I1175" s="3">
        <v>1.9240500000000001E-4</v>
      </c>
      <c r="J1175" s="3"/>
      <c r="K1175" s="4">
        <v>5.9101238250000003</v>
      </c>
      <c r="L1175" s="3">
        <v>1.4822892000000001E-2</v>
      </c>
      <c r="M1175" s="2">
        <v>43.595813749999998</v>
      </c>
      <c r="N1175" s="5">
        <v>44783</v>
      </c>
      <c r="O1175" s="4">
        <v>6.8281998631074607</v>
      </c>
      <c r="P1175" s="2" t="s">
        <v>19</v>
      </c>
      <c r="Q1175" s="2">
        <v>5.0650000569999998</v>
      </c>
      <c r="R1175" s="2" t="s">
        <v>29</v>
      </c>
      <c r="S1175" s="2" t="s">
        <v>30</v>
      </c>
      <c r="T1175" s="4">
        <v>779.78008999999997</v>
      </c>
    </row>
    <row r="1176" spans="1:20" s="2" customFormat="1" x14ac:dyDescent="0.2">
      <c r="A1176" s="6" t="s">
        <v>3835</v>
      </c>
      <c r="B1176" s="2" t="s">
        <v>3836</v>
      </c>
      <c r="C1176" s="2" t="s">
        <v>109</v>
      </c>
      <c r="D1176" s="2" t="s">
        <v>2499</v>
      </c>
      <c r="E1176" s="3">
        <v>1.0229950000000001</v>
      </c>
      <c r="H1176" s="3"/>
      <c r="I1176" s="3">
        <v>1.9228499999999999E-4</v>
      </c>
      <c r="J1176" s="3"/>
      <c r="K1176" s="4">
        <v>3.7069999999999999</v>
      </c>
      <c r="L1176" s="3">
        <v>2.4303890000000002E-2</v>
      </c>
      <c r="M1176" s="2">
        <v>16.2</v>
      </c>
      <c r="N1176" s="5">
        <v>45583</v>
      </c>
      <c r="O1176" s="4">
        <v>9.0184804928131417</v>
      </c>
      <c r="P1176" s="2" t="s">
        <v>26</v>
      </c>
      <c r="Q1176" s="2">
        <v>3.0360000130000002</v>
      </c>
      <c r="R1176" s="2" t="s">
        <v>110</v>
      </c>
      <c r="S1176" s="2" t="s">
        <v>30</v>
      </c>
      <c r="T1176" s="4">
        <v>634.29736000000003</v>
      </c>
    </row>
    <row r="1177" spans="1:20" s="2" customFormat="1" x14ac:dyDescent="0.2">
      <c r="A1177" s="6" t="s">
        <v>3837</v>
      </c>
      <c r="B1177" s="2" t="s">
        <v>3838</v>
      </c>
      <c r="C1177" s="2" t="s">
        <v>109</v>
      </c>
      <c r="D1177" s="2" t="s">
        <v>1809</v>
      </c>
      <c r="E1177" s="3">
        <v>0.933535</v>
      </c>
      <c r="H1177" s="3"/>
      <c r="I1177" s="3">
        <v>1.9225199999999999E-4</v>
      </c>
      <c r="J1177" s="3"/>
      <c r="K1177" s="4">
        <v>14.555999999999999</v>
      </c>
      <c r="L1177" s="3">
        <v>5.3068280000000002E-2</v>
      </c>
      <c r="M1177" s="2">
        <v>315.39999999999998</v>
      </c>
      <c r="N1177" s="5">
        <v>52763</v>
      </c>
      <c r="O1177" s="4">
        <v>28.676249144421629</v>
      </c>
      <c r="P1177" s="2" t="s">
        <v>26</v>
      </c>
      <c r="Q1177" s="2">
        <v>4.8499999049999998</v>
      </c>
      <c r="R1177" s="2" t="s">
        <v>29</v>
      </c>
      <c r="S1177" s="2" t="s">
        <v>123</v>
      </c>
      <c r="T1177" s="4">
        <v>3577.6464600000004</v>
      </c>
    </row>
    <row r="1178" spans="1:20" s="2" customFormat="1" x14ac:dyDescent="0.2">
      <c r="A1178" s="6" t="s">
        <v>3839</v>
      </c>
      <c r="B1178" s="2" t="s">
        <v>3840</v>
      </c>
      <c r="C1178" s="2" t="s">
        <v>18</v>
      </c>
      <c r="D1178" s="2" t="s">
        <v>1809</v>
      </c>
      <c r="E1178" s="3">
        <v>1.0456000000000001</v>
      </c>
      <c r="H1178" s="3"/>
      <c r="I1178" s="3">
        <v>1.9214199999999999E-4</v>
      </c>
      <c r="J1178" s="3"/>
      <c r="K1178" s="4">
        <v>0.96199999999999997</v>
      </c>
      <c r="L1178" s="3">
        <v>1.187E-2</v>
      </c>
      <c r="M1178" s="2">
        <v>1.4</v>
      </c>
      <c r="N1178" s="5">
        <v>42661</v>
      </c>
      <c r="O1178" s="4">
        <v>1.0184804928131417</v>
      </c>
      <c r="P1178" s="2" t="s">
        <v>26</v>
      </c>
      <c r="Q1178" s="2">
        <v>5.75</v>
      </c>
      <c r="R1178" s="2" t="s">
        <v>29</v>
      </c>
      <c r="S1178" s="2" t="s">
        <v>30</v>
      </c>
      <c r="T1178" s="4">
        <v>87.257249999999999</v>
      </c>
    </row>
    <row r="1179" spans="1:20" s="2" customFormat="1" x14ac:dyDescent="0.2">
      <c r="A1179" s="6" t="s">
        <v>3841</v>
      </c>
      <c r="B1179" s="2" t="s">
        <v>3842</v>
      </c>
      <c r="C1179" s="2" t="s">
        <v>18</v>
      </c>
      <c r="D1179" s="2" t="s">
        <v>1809</v>
      </c>
      <c r="E1179" s="3">
        <v>0.94712499999999999</v>
      </c>
      <c r="H1179" s="3"/>
      <c r="I1179" s="3">
        <v>1.9211900000000001E-4</v>
      </c>
      <c r="J1179" s="3"/>
      <c r="K1179" s="4">
        <v>15.789</v>
      </c>
      <c r="L1179" s="3">
        <v>4.8390000000000002E-2</v>
      </c>
      <c r="M1179" s="2">
        <v>361.7</v>
      </c>
      <c r="N1179" s="5">
        <v>53039</v>
      </c>
      <c r="O1179" s="4">
        <v>29.43189596167009</v>
      </c>
      <c r="P1179" s="2" t="s">
        <v>26</v>
      </c>
      <c r="Q1179" s="2">
        <v>0</v>
      </c>
      <c r="R1179" s="2" t="s">
        <v>24</v>
      </c>
      <c r="S1179" s="2" t="s">
        <v>40</v>
      </c>
      <c r="T1179" s="4">
        <v>3042.0824200000002</v>
      </c>
    </row>
    <row r="1180" spans="1:20" s="2" customFormat="1" x14ac:dyDescent="0.2">
      <c r="A1180" s="6" t="s">
        <v>3843</v>
      </c>
      <c r="B1180" s="2" t="s">
        <v>3844</v>
      </c>
      <c r="C1180" s="2" t="s">
        <v>109</v>
      </c>
      <c r="D1180" s="2" t="s">
        <v>17</v>
      </c>
      <c r="E1180" s="3">
        <v>0.99182999999999999</v>
      </c>
      <c r="H1180" s="3"/>
      <c r="I1180" s="3">
        <v>1.9198199999999999E-4</v>
      </c>
      <c r="J1180" s="3"/>
      <c r="K1180" s="4">
        <v>6.96</v>
      </c>
      <c r="L1180" s="3">
        <v>1.3671579999999999E-2</v>
      </c>
      <c r="M1180" s="2">
        <v>56.7</v>
      </c>
      <c r="N1180" s="5">
        <v>45072</v>
      </c>
      <c r="O1180" s="4">
        <v>7.6194387405886381</v>
      </c>
      <c r="P1180" s="2" t="s">
        <v>19</v>
      </c>
      <c r="Q1180" s="2">
        <v>1.25</v>
      </c>
      <c r="R1180" s="2" t="s">
        <v>29</v>
      </c>
      <c r="S1180" s="2" t="s">
        <v>50</v>
      </c>
      <c r="T1180" s="4">
        <v>777.43979999999999</v>
      </c>
    </row>
    <row r="1181" spans="1:20" s="2" customFormat="1" x14ac:dyDescent="0.2">
      <c r="A1181" s="6" t="s">
        <v>3845</v>
      </c>
      <c r="B1181" s="2" t="s">
        <v>3846</v>
      </c>
      <c r="C1181" s="2" t="s">
        <v>18</v>
      </c>
      <c r="D1181" s="2" t="s">
        <v>1809</v>
      </c>
      <c r="E1181" s="3">
        <v>1.1178049999999999</v>
      </c>
      <c r="H1181" s="3"/>
      <c r="I1181" s="3">
        <v>1.91874E-4</v>
      </c>
      <c r="J1181" s="3"/>
      <c r="K1181" s="4">
        <v>3.8090000000000002</v>
      </c>
      <c r="L1181" s="3">
        <v>2.1780000000000001E-2</v>
      </c>
      <c r="M1181" s="2">
        <v>17.3</v>
      </c>
      <c r="N1181" s="5">
        <v>43843</v>
      </c>
      <c r="O1181" s="4">
        <v>4.2546201232032859</v>
      </c>
      <c r="P1181" s="2" t="s">
        <v>26</v>
      </c>
      <c r="Q1181" s="2">
        <v>5.0999999049999998</v>
      </c>
      <c r="R1181" s="2" t="s">
        <v>29</v>
      </c>
      <c r="S1181" s="2" t="s">
        <v>30</v>
      </c>
      <c r="T1181" s="4">
        <v>356.09960000000001</v>
      </c>
    </row>
    <row r="1182" spans="1:20" s="2" customFormat="1" x14ac:dyDescent="0.2">
      <c r="A1182" s="6" t="s">
        <v>3847</v>
      </c>
      <c r="B1182" s="2" t="s">
        <v>3848</v>
      </c>
      <c r="C1182" s="2" t="s">
        <v>18</v>
      </c>
      <c r="D1182" s="2" t="s">
        <v>1809</v>
      </c>
      <c r="E1182" s="3">
        <v>0.84991000000000005</v>
      </c>
      <c r="H1182" s="3"/>
      <c r="I1182" s="3">
        <v>1.91864E-4</v>
      </c>
      <c r="J1182" s="3"/>
      <c r="K1182" s="4">
        <v>12.473000000000001</v>
      </c>
      <c r="L1182" s="3">
        <v>6.8409999999999999E-2</v>
      </c>
      <c r="M1182" s="2">
        <v>248</v>
      </c>
      <c r="N1182" s="5">
        <v>52371</v>
      </c>
      <c r="O1182" s="4">
        <v>27.603011635865844</v>
      </c>
      <c r="P1182" s="2" t="s">
        <v>26</v>
      </c>
      <c r="Q1182" s="2">
        <v>5.625</v>
      </c>
      <c r="R1182" s="2" t="s">
        <v>24</v>
      </c>
      <c r="S1182" s="2" t="s">
        <v>40</v>
      </c>
      <c r="T1182" s="4">
        <v>4994.8876899999996</v>
      </c>
    </row>
    <row r="1183" spans="1:20" s="2" customFormat="1" x14ac:dyDescent="0.2">
      <c r="A1183" s="6" t="s">
        <v>3849</v>
      </c>
      <c r="B1183" s="2" t="s">
        <v>3850</v>
      </c>
      <c r="C1183" s="2" t="s">
        <v>18</v>
      </c>
      <c r="D1183" s="2" t="s">
        <v>17</v>
      </c>
      <c r="E1183" s="3">
        <v>1.2838099999999999</v>
      </c>
      <c r="H1183" s="3"/>
      <c r="I1183" s="3">
        <v>1.91843E-4</v>
      </c>
      <c r="J1183" s="3"/>
      <c r="K1183" s="4">
        <v>6.9950000000000001</v>
      </c>
      <c r="L1183" s="3">
        <v>1.52E-2</v>
      </c>
      <c r="M1183" s="2">
        <v>61.6</v>
      </c>
      <c r="N1183" s="5">
        <v>45377</v>
      </c>
      <c r="O1183" s="4">
        <v>8.4544832306639286</v>
      </c>
      <c r="P1183" s="2" t="s">
        <v>19</v>
      </c>
      <c r="Q1183" s="2">
        <v>5.125</v>
      </c>
      <c r="R1183" s="2" t="s">
        <v>29</v>
      </c>
      <c r="S1183" s="2" t="s">
        <v>40</v>
      </c>
      <c r="T1183" s="4">
        <v>817.39116999999999</v>
      </c>
    </row>
    <row r="1184" spans="1:20" s="2" customFormat="1" x14ac:dyDescent="0.2">
      <c r="A1184" s="6" t="s">
        <v>3851</v>
      </c>
      <c r="B1184" s="2" t="s">
        <v>3852</v>
      </c>
      <c r="C1184" s="2" t="s">
        <v>18</v>
      </c>
      <c r="D1184" s="2" t="s">
        <v>1809</v>
      </c>
      <c r="E1184" s="3">
        <v>1.0385</v>
      </c>
      <c r="H1184" s="3"/>
      <c r="I1184" s="3">
        <v>1.91774E-4</v>
      </c>
      <c r="J1184" s="3"/>
      <c r="K1184" s="4">
        <v>4.593</v>
      </c>
      <c r="L1184" s="3">
        <v>2.9350000000000001E-2</v>
      </c>
      <c r="M1184" s="2">
        <v>24.8</v>
      </c>
      <c r="N1184" s="5">
        <v>44166</v>
      </c>
      <c r="O1184" s="4">
        <v>5.1389459274469544</v>
      </c>
      <c r="P1184" s="2" t="s">
        <v>26</v>
      </c>
      <c r="Q1184" s="2">
        <v>3.75</v>
      </c>
      <c r="R1184" s="2" t="s">
        <v>29</v>
      </c>
      <c r="S1184" s="2" t="s">
        <v>361</v>
      </c>
      <c r="T1184" s="4">
        <v>691.29701999999997</v>
      </c>
    </row>
    <row r="1185" spans="1:20" s="2" customFormat="1" x14ac:dyDescent="0.2">
      <c r="A1185" s="6" t="s">
        <v>3853</v>
      </c>
      <c r="B1185" s="2" t="s">
        <v>3854</v>
      </c>
      <c r="C1185" s="2" t="s">
        <v>18</v>
      </c>
      <c r="D1185" s="2" t="s">
        <v>1809</v>
      </c>
      <c r="E1185" s="3">
        <v>1.11677</v>
      </c>
      <c r="H1185" s="3"/>
      <c r="I1185" s="3">
        <v>1.9170600000000001E-4</v>
      </c>
      <c r="J1185" s="3"/>
      <c r="K1185" s="4">
        <v>3.371</v>
      </c>
      <c r="L1185" s="3">
        <v>2.103E-2</v>
      </c>
      <c r="M1185" s="2">
        <v>13.7</v>
      </c>
      <c r="N1185" s="5">
        <v>43654</v>
      </c>
      <c r="O1185" s="4">
        <v>3.7371663244353184</v>
      </c>
      <c r="P1185" s="2" t="s">
        <v>26</v>
      </c>
      <c r="Q1185" s="2">
        <v>5.375</v>
      </c>
      <c r="R1185" s="2" t="s">
        <v>29</v>
      </c>
      <c r="S1185" s="2" t="s">
        <v>261</v>
      </c>
      <c r="T1185" s="4">
        <v>330.48273</v>
      </c>
    </row>
    <row r="1186" spans="1:20" s="2" customFormat="1" x14ac:dyDescent="0.2">
      <c r="A1186" s="6" t="s">
        <v>244</v>
      </c>
      <c r="B1186" s="2" t="s">
        <v>245</v>
      </c>
      <c r="C1186" s="2" t="s">
        <v>18</v>
      </c>
      <c r="D1186" s="2" t="s">
        <v>17</v>
      </c>
      <c r="E1186" s="3">
        <v>1.02973</v>
      </c>
      <c r="H1186" s="3"/>
      <c r="I1186" s="3">
        <v>1.91533E-4</v>
      </c>
      <c r="J1186" s="3"/>
      <c r="K1186" s="4">
        <v>4.4349999999999996</v>
      </c>
      <c r="L1186" s="3">
        <v>7.1500000000000001E-3</v>
      </c>
      <c r="M1186" s="2">
        <v>24.4</v>
      </c>
      <c r="N1186" s="5">
        <v>43970</v>
      </c>
      <c r="O1186" s="4">
        <v>4.602327173169062</v>
      </c>
      <c r="P1186" s="2" t="s">
        <v>19</v>
      </c>
      <c r="Q1186" s="2">
        <v>1.375</v>
      </c>
      <c r="R1186" s="2" t="s">
        <v>29</v>
      </c>
      <c r="S1186" s="2" t="s">
        <v>246</v>
      </c>
      <c r="T1186" s="4">
        <v>336.70828999999998</v>
      </c>
    </row>
    <row r="1187" spans="1:20" s="2" customFormat="1" x14ac:dyDescent="0.2">
      <c r="A1187" s="6" t="s">
        <v>242</v>
      </c>
      <c r="B1187" s="2" t="s">
        <v>243</v>
      </c>
      <c r="C1187" s="2" t="s">
        <v>18</v>
      </c>
      <c r="D1187" s="2" t="s">
        <v>17</v>
      </c>
      <c r="E1187" s="3">
        <v>1.0568299999999999</v>
      </c>
      <c r="H1187" s="3"/>
      <c r="I1187" s="3">
        <v>1.9150100000000001E-4</v>
      </c>
      <c r="J1187" s="3"/>
      <c r="K1187" s="4">
        <v>1.2609999999999999</v>
      </c>
      <c r="L1187" s="3">
        <v>2.6199999999999999E-3</v>
      </c>
      <c r="M1187" s="2">
        <v>2.9</v>
      </c>
      <c r="N1187" s="5">
        <v>42768</v>
      </c>
      <c r="O1187" s="4">
        <v>1.3114305270362765</v>
      </c>
      <c r="P1187" s="2" t="s">
        <v>19</v>
      </c>
      <c r="Q1187" s="2">
        <v>4.625</v>
      </c>
      <c r="R1187" s="2" t="s">
        <v>29</v>
      </c>
      <c r="S1187" s="2" t="s">
        <v>30</v>
      </c>
      <c r="T1187" s="4">
        <v>70.07978</v>
      </c>
    </row>
    <row r="1188" spans="1:20" s="2" customFormat="1" x14ac:dyDescent="0.2">
      <c r="A1188" s="6" t="s">
        <v>3855</v>
      </c>
      <c r="B1188" s="2" t="s">
        <v>3856</v>
      </c>
      <c r="C1188" s="2" t="s">
        <v>18</v>
      </c>
      <c r="D1188" s="2" t="s">
        <v>1809</v>
      </c>
      <c r="E1188" s="3">
        <v>1.1144849999999999</v>
      </c>
      <c r="H1188" s="3"/>
      <c r="I1188" s="3">
        <v>1.9149999999999999E-4</v>
      </c>
      <c r="J1188" s="3"/>
      <c r="K1188" s="4">
        <v>3.3740000000000001</v>
      </c>
      <c r="L1188" s="3">
        <v>1.7940000000000001E-2</v>
      </c>
      <c r="M1188" s="2">
        <v>13.7</v>
      </c>
      <c r="N1188" s="5">
        <v>43646</v>
      </c>
      <c r="O1188" s="4">
        <v>3.7152635181382614</v>
      </c>
      <c r="P1188" s="2" t="s">
        <v>26</v>
      </c>
      <c r="Q1188" s="2">
        <v>5</v>
      </c>
      <c r="R1188" s="2" t="s">
        <v>29</v>
      </c>
      <c r="S1188" s="2" t="s">
        <v>123</v>
      </c>
      <c r="T1188" s="4">
        <v>231.01441</v>
      </c>
    </row>
    <row r="1189" spans="1:20" s="2" customFormat="1" x14ac:dyDescent="0.2">
      <c r="A1189" s="6" t="s">
        <v>3857</v>
      </c>
      <c r="B1189" s="2" t="s">
        <v>3858</v>
      </c>
      <c r="C1189" s="2" t="s">
        <v>18</v>
      </c>
      <c r="D1189" s="2" t="s">
        <v>1809</v>
      </c>
      <c r="E1189" s="3">
        <v>0.96731</v>
      </c>
      <c r="H1189" s="3"/>
      <c r="I1189" s="3">
        <v>1.91418E-4</v>
      </c>
      <c r="J1189" s="3"/>
      <c r="K1189" s="4">
        <v>1.5609999999999999</v>
      </c>
      <c r="L1189" s="3">
        <v>3.3579999999999999E-2</v>
      </c>
      <c r="M1189" s="2">
        <v>3.2</v>
      </c>
      <c r="N1189" s="5">
        <v>42878</v>
      </c>
      <c r="O1189" s="4">
        <v>1.6125941136208077</v>
      </c>
      <c r="P1189" s="2" t="s">
        <v>26</v>
      </c>
      <c r="Q1189" s="2">
        <v>1.25</v>
      </c>
      <c r="R1189" s="2" t="s">
        <v>29</v>
      </c>
      <c r="S1189" s="2" t="s">
        <v>104</v>
      </c>
      <c r="T1189" s="4">
        <v>444.53378000000004</v>
      </c>
    </row>
    <row r="1190" spans="1:20" s="2" customFormat="1" x14ac:dyDescent="0.2">
      <c r="A1190" s="6" t="s">
        <v>3859</v>
      </c>
      <c r="B1190" s="2" t="s">
        <v>3860</v>
      </c>
      <c r="C1190" s="2" t="s">
        <v>18</v>
      </c>
      <c r="D1190" s="2" t="s">
        <v>1809</v>
      </c>
      <c r="E1190" s="3">
        <v>1.1149899999999999</v>
      </c>
      <c r="H1190" s="3"/>
      <c r="I1190" s="3">
        <v>1.9134100000000001E-4</v>
      </c>
      <c r="J1190" s="3"/>
      <c r="K1190" s="4">
        <v>3.4710000000000001</v>
      </c>
      <c r="L1190" s="3">
        <v>2.1530000000000001E-2</v>
      </c>
      <c r="M1190" s="2">
        <v>14.4</v>
      </c>
      <c r="N1190" s="5">
        <v>43690</v>
      </c>
      <c r="O1190" s="4">
        <v>3.8357289527720737</v>
      </c>
      <c r="P1190" s="2" t="s">
        <v>26</v>
      </c>
      <c r="Q1190" s="2">
        <v>5.3000001909999996</v>
      </c>
      <c r="R1190" s="2" t="s">
        <v>29</v>
      </c>
      <c r="S1190" s="2" t="s">
        <v>30</v>
      </c>
      <c r="T1190" s="4">
        <v>349.89416</v>
      </c>
    </row>
    <row r="1191" spans="1:20" s="2" customFormat="1" x14ac:dyDescent="0.2">
      <c r="A1191" s="6" t="s">
        <v>3861</v>
      </c>
      <c r="B1191" s="2" t="s">
        <v>3862</v>
      </c>
      <c r="C1191" s="2" t="s">
        <v>18</v>
      </c>
      <c r="D1191" s="2" t="s">
        <v>1809</v>
      </c>
      <c r="E1191" s="3">
        <v>1.1354649999999999</v>
      </c>
      <c r="H1191" s="3"/>
      <c r="I1191" s="3">
        <v>1.9132E-4</v>
      </c>
      <c r="J1191" s="3"/>
      <c r="K1191" s="4">
        <v>4.2729999999999997</v>
      </c>
      <c r="L1191" s="3">
        <v>2.6349999999999998E-2</v>
      </c>
      <c r="M1191" s="2">
        <v>21.7</v>
      </c>
      <c r="N1191" s="5">
        <v>44067</v>
      </c>
      <c r="O1191" s="4">
        <v>4.8678986995208762</v>
      </c>
      <c r="P1191" s="2" t="s">
        <v>26</v>
      </c>
      <c r="Q1191" s="2">
        <v>5.625</v>
      </c>
      <c r="R1191" s="2" t="s">
        <v>29</v>
      </c>
      <c r="S1191" s="2" t="s">
        <v>30</v>
      </c>
      <c r="T1191" s="4">
        <v>535.52653999999995</v>
      </c>
    </row>
    <row r="1192" spans="1:20" s="2" customFormat="1" x14ac:dyDescent="0.2">
      <c r="A1192" s="6" t="s">
        <v>3863</v>
      </c>
      <c r="B1192" s="2" t="s">
        <v>3864</v>
      </c>
      <c r="C1192" s="2" t="s">
        <v>18</v>
      </c>
      <c r="D1192" s="2" t="s">
        <v>1809</v>
      </c>
      <c r="E1192" s="3">
        <v>1.1117250000000001</v>
      </c>
      <c r="H1192" s="3"/>
      <c r="I1192" s="3">
        <v>1.9124499999999999E-4</v>
      </c>
      <c r="J1192" s="3"/>
      <c r="K1192" s="4">
        <v>2.5310000000000001</v>
      </c>
      <c r="L1192" s="3">
        <v>1.8149999999999999E-2</v>
      </c>
      <c r="M1192" s="2">
        <v>8</v>
      </c>
      <c r="N1192" s="5">
        <v>43296</v>
      </c>
      <c r="O1192" s="4">
        <v>2.7570157426420261</v>
      </c>
      <c r="P1192" s="2" t="s">
        <v>26</v>
      </c>
      <c r="Q1192" s="2">
        <v>6</v>
      </c>
      <c r="R1192" s="2" t="s">
        <v>29</v>
      </c>
      <c r="S1192" s="2" t="s">
        <v>213</v>
      </c>
      <c r="T1192" s="4">
        <v>238.70114000000001</v>
      </c>
    </row>
    <row r="1193" spans="1:20" s="2" customFormat="1" x14ac:dyDescent="0.2">
      <c r="A1193" s="6" t="s">
        <v>3865</v>
      </c>
      <c r="B1193" s="2" t="s">
        <v>3866</v>
      </c>
      <c r="C1193" s="2" t="s">
        <v>18</v>
      </c>
      <c r="D1193" s="2" t="s">
        <v>1809</v>
      </c>
      <c r="E1193" s="3">
        <v>1.1066100000000001</v>
      </c>
      <c r="H1193" s="3"/>
      <c r="I1193" s="3">
        <v>1.91189E-4</v>
      </c>
      <c r="J1193" s="3"/>
      <c r="K1193" s="4">
        <v>4.1050000000000004</v>
      </c>
      <c r="L1193" s="3">
        <v>2.01E-2</v>
      </c>
      <c r="M1193" s="2">
        <v>19.7</v>
      </c>
      <c r="N1193" s="5">
        <v>43936</v>
      </c>
      <c r="O1193" s="4">
        <v>4.5092402464065708</v>
      </c>
      <c r="P1193" s="2" t="s">
        <v>26</v>
      </c>
      <c r="Q1193" s="2">
        <v>4.5</v>
      </c>
      <c r="R1193" s="2" t="s">
        <v>29</v>
      </c>
      <c r="S1193" s="2" t="s">
        <v>50</v>
      </c>
      <c r="T1193" s="4">
        <v>294.73490000000004</v>
      </c>
    </row>
    <row r="1194" spans="1:20" s="2" customFormat="1" x14ac:dyDescent="0.2">
      <c r="A1194" s="6" t="s">
        <v>3867</v>
      </c>
      <c r="B1194" s="2" t="s">
        <v>3868</v>
      </c>
      <c r="C1194" s="2" t="s">
        <v>18</v>
      </c>
      <c r="D1194" s="2" t="s">
        <v>17</v>
      </c>
      <c r="E1194" s="3">
        <v>1.2203999999999999</v>
      </c>
      <c r="H1194" s="3"/>
      <c r="I1194" s="3">
        <v>1.9106099999999999E-4</v>
      </c>
      <c r="J1194" s="3"/>
      <c r="K1194" s="4">
        <v>9.23</v>
      </c>
      <c r="L1194" s="3">
        <v>1.9560000000000001E-2</v>
      </c>
      <c r="M1194" s="2">
        <v>105.5</v>
      </c>
      <c r="N1194" s="5">
        <v>46471</v>
      </c>
      <c r="O1194" s="4">
        <v>11.449691991786448</v>
      </c>
      <c r="P1194" s="2" t="s">
        <v>19</v>
      </c>
      <c r="Q1194" s="2">
        <v>4.125</v>
      </c>
      <c r="R1194" s="2" t="s">
        <v>29</v>
      </c>
      <c r="S1194" s="2" t="s">
        <v>41</v>
      </c>
      <c r="T1194" s="4">
        <v>1196.27899</v>
      </c>
    </row>
    <row r="1195" spans="1:20" s="2" customFormat="1" x14ac:dyDescent="0.2">
      <c r="A1195" s="6" t="s">
        <v>3869</v>
      </c>
      <c r="B1195" s="2" t="s">
        <v>3870</v>
      </c>
      <c r="C1195" s="2" t="s">
        <v>18</v>
      </c>
      <c r="D1195" s="2" t="s">
        <v>1809</v>
      </c>
      <c r="E1195" s="3">
        <v>1.1090150000000001</v>
      </c>
      <c r="H1195" s="3"/>
      <c r="I1195" s="3">
        <v>1.91051E-4</v>
      </c>
      <c r="J1195" s="3"/>
      <c r="K1195" s="4">
        <v>3.2850000000000001</v>
      </c>
      <c r="L1195" s="3">
        <v>2.3189999999999999E-2</v>
      </c>
      <c r="M1195" s="2">
        <v>13.1</v>
      </c>
      <c r="N1195" s="5">
        <v>43626</v>
      </c>
      <c r="O1195" s="4">
        <v>3.6605065023956196</v>
      </c>
      <c r="P1195" s="2" t="s">
        <v>26</v>
      </c>
      <c r="Q1195" s="2">
        <v>5.4499998090000004</v>
      </c>
      <c r="R1195" s="2" t="s">
        <v>29</v>
      </c>
      <c r="S1195" s="2" t="s">
        <v>261</v>
      </c>
      <c r="T1195" s="4">
        <v>398.79572000000002</v>
      </c>
    </row>
    <row r="1196" spans="1:20" s="2" customFormat="1" x14ac:dyDescent="0.2">
      <c r="A1196" s="6" t="s">
        <v>3871</v>
      </c>
      <c r="B1196" s="2" t="s">
        <v>3872</v>
      </c>
      <c r="C1196" s="2" t="s">
        <v>18</v>
      </c>
      <c r="D1196" s="2" t="s">
        <v>1809</v>
      </c>
      <c r="E1196" s="3">
        <v>1.10351</v>
      </c>
      <c r="H1196" s="3"/>
      <c r="I1196" s="3">
        <v>1.9104300000000001E-4</v>
      </c>
      <c r="J1196" s="3"/>
      <c r="K1196" s="4">
        <v>2.4039999999999999</v>
      </c>
      <c r="L1196" s="3">
        <v>2.034E-2</v>
      </c>
      <c r="M1196" s="2">
        <v>7.3</v>
      </c>
      <c r="N1196" s="5">
        <v>43252</v>
      </c>
      <c r="O1196" s="4">
        <v>2.6365503080082138</v>
      </c>
      <c r="P1196" s="2" t="s">
        <v>26</v>
      </c>
      <c r="Q1196" s="2">
        <v>6.0999999049999998</v>
      </c>
      <c r="R1196" s="2" t="s">
        <v>29</v>
      </c>
      <c r="S1196" s="2" t="s">
        <v>40</v>
      </c>
      <c r="T1196" s="4">
        <v>287.78764999999999</v>
      </c>
    </row>
    <row r="1197" spans="1:20" s="2" customFormat="1" x14ac:dyDescent="0.2">
      <c r="A1197" s="6" t="s">
        <v>3873</v>
      </c>
      <c r="B1197" s="2" t="s">
        <v>3874</v>
      </c>
      <c r="C1197" s="2" t="s">
        <v>18</v>
      </c>
      <c r="D1197" s="2" t="s">
        <v>2499</v>
      </c>
      <c r="E1197" s="3">
        <v>1.0317000000000001</v>
      </c>
      <c r="H1197" s="3"/>
      <c r="I1197" s="3">
        <v>1.9091900000000001E-4</v>
      </c>
      <c r="J1197" s="3"/>
      <c r="K1197" s="4">
        <v>4.9669999999999996</v>
      </c>
      <c r="L1197" s="3">
        <v>2.232E-2</v>
      </c>
      <c r="M1197" s="2">
        <v>28.3</v>
      </c>
      <c r="N1197" s="5">
        <v>44259</v>
      </c>
      <c r="O1197" s="4">
        <v>5.3935660506502394</v>
      </c>
      <c r="P1197" s="2" t="s">
        <v>26</v>
      </c>
      <c r="Q1197" s="2">
        <v>2.8599998950000001</v>
      </c>
      <c r="R1197" s="2" t="s">
        <v>29</v>
      </c>
      <c r="S1197" s="2" t="s">
        <v>30</v>
      </c>
      <c r="T1197" s="4">
        <v>634.92168000000004</v>
      </c>
    </row>
    <row r="1198" spans="1:20" s="2" customFormat="1" x14ac:dyDescent="0.2">
      <c r="A1198" s="6" t="s">
        <v>3875</v>
      </c>
      <c r="B1198" s="2" t="s">
        <v>3876</v>
      </c>
      <c r="C1198" s="2" t="s">
        <v>18</v>
      </c>
      <c r="D1198" s="2" t="s">
        <v>2499</v>
      </c>
      <c r="E1198" s="3">
        <v>1.03024</v>
      </c>
      <c r="H1198" s="3"/>
      <c r="I1198" s="3">
        <v>1.9089700000000001E-4</v>
      </c>
      <c r="J1198" s="3"/>
      <c r="K1198" s="4">
        <v>1.2430000000000001</v>
      </c>
      <c r="L1198" s="3">
        <v>1.264E-2</v>
      </c>
      <c r="M1198" s="2">
        <v>2.2000000000000002</v>
      </c>
      <c r="N1198" s="5">
        <v>42760</v>
      </c>
      <c r="O1198" s="4">
        <v>1.2895277207392197</v>
      </c>
      <c r="P1198" s="2" t="s">
        <v>26</v>
      </c>
      <c r="Q1198" s="2">
        <v>3.6600000860000002</v>
      </c>
      <c r="R1198" s="2" t="s">
        <v>29</v>
      </c>
      <c r="S1198" s="2" t="s">
        <v>30</v>
      </c>
      <c r="T1198" s="4">
        <v>94.15227999999999</v>
      </c>
    </row>
    <row r="1199" spans="1:20" s="2" customFormat="1" x14ac:dyDescent="0.2">
      <c r="A1199" s="6" t="s">
        <v>3877</v>
      </c>
      <c r="B1199" s="2" t="s">
        <v>3878</v>
      </c>
      <c r="C1199" s="2" t="s">
        <v>18</v>
      </c>
      <c r="D1199" s="2" t="s">
        <v>1809</v>
      </c>
      <c r="E1199" s="3">
        <v>1.1011899999999999</v>
      </c>
      <c r="H1199" s="3"/>
      <c r="I1199" s="3">
        <v>1.90741E-4</v>
      </c>
      <c r="J1199" s="3"/>
      <c r="K1199" s="4">
        <v>2.3889999999999998</v>
      </c>
      <c r="L1199" s="3">
        <v>1.3979999999999999E-2</v>
      </c>
      <c r="M1199" s="2">
        <v>7.2</v>
      </c>
      <c r="N1199" s="5">
        <v>43235</v>
      </c>
      <c r="O1199" s="4">
        <v>2.5900068446269677</v>
      </c>
      <c r="P1199" s="2" t="s">
        <v>26</v>
      </c>
      <c r="Q1199" s="2">
        <v>5.4000000950000002</v>
      </c>
      <c r="R1199" s="2" t="s">
        <v>29</v>
      </c>
      <c r="S1199" s="2" t="s">
        <v>77</v>
      </c>
      <c r="T1199" s="4">
        <v>137.36272</v>
      </c>
    </row>
    <row r="1200" spans="1:20" s="2" customFormat="1" x14ac:dyDescent="0.2">
      <c r="A1200" s="6" t="s">
        <v>3879</v>
      </c>
      <c r="B1200" s="2" t="s">
        <v>3880</v>
      </c>
      <c r="C1200" s="2" t="s">
        <v>18</v>
      </c>
      <c r="D1200" s="2" t="s">
        <v>1809</v>
      </c>
      <c r="E1200" s="3">
        <v>1.1125400000000001</v>
      </c>
      <c r="H1200" s="3"/>
      <c r="I1200" s="3">
        <v>1.90504E-4</v>
      </c>
      <c r="J1200" s="3"/>
      <c r="K1200" s="4">
        <v>14.324</v>
      </c>
      <c r="L1200" s="3">
        <v>0.05</v>
      </c>
      <c r="M1200" s="2">
        <v>306.3</v>
      </c>
      <c r="N1200" s="5">
        <v>52566</v>
      </c>
      <c r="O1200" s="4">
        <v>28.136892539356605</v>
      </c>
      <c r="P1200" s="2" t="s">
        <v>26</v>
      </c>
      <c r="Q1200" s="2">
        <v>5.75</v>
      </c>
      <c r="R1200" s="2" t="s">
        <v>110</v>
      </c>
      <c r="S1200" s="2" t="s">
        <v>30</v>
      </c>
      <c r="T1200" s="4">
        <v>3070.17751</v>
      </c>
    </row>
    <row r="1201" spans="1:20" s="2" customFormat="1" x14ac:dyDescent="0.2">
      <c r="A1201" s="6" t="s">
        <v>3881</v>
      </c>
      <c r="B1201" s="2" t="s">
        <v>3882</v>
      </c>
      <c r="C1201" s="2" t="s">
        <v>18</v>
      </c>
      <c r="D1201" s="2" t="s">
        <v>1872</v>
      </c>
      <c r="E1201" s="3">
        <v>1.3862399999999999</v>
      </c>
      <c r="H1201" s="3"/>
      <c r="I1201" s="3">
        <v>1.90259E-4</v>
      </c>
      <c r="J1201" s="3"/>
      <c r="K1201" s="4">
        <v>13.411</v>
      </c>
      <c r="L1201" s="3">
        <v>3.6949999999999997E-2</v>
      </c>
      <c r="M1201" s="2">
        <v>251.6</v>
      </c>
      <c r="N1201" s="5">
        <v>50530</v>
      </c>
      <c r="O1201" s="4">
        <v>22.562628336755647</v>
      </c>
      <c r="P1201" s="2" t="s">
        <v>19</v>
      </c>
      <c r="Q1201" s="2">
        <v>6.25</v>
      </c>
      <c r="R1201" s="2" t="s">
        <v>29</v>
      </c>
      <c r="S1201" s="2" t="s">
        <v>66</v>
      </c>
      <c r="T1201" s="4">
        <v>1591.4431400000001</v>
      </c>
    </row>
    <row r="1202" spans="1:20" s="2" customFormat="1" x14ac:dyDescent="0.2">
      <c r="A1202" s="6" t="s">
        <v>3883</v>
      </c>
      <c r="B1202" s="2" t="s">
        <v>3884</v>
      </c>
      <c r="C1202" s="2" t="s">
        <v>18</v>
      </c>
      <c r="D1202" s="2" t="s">
        <v>1809</v>
      </c>
      <c r="E1202" s="3">
        <v>0.99543499999999996</v>
      </c>
      <c r="H1202" s="3"/>
      <c r="I1202" s="3">
        <v>1.9012E-4</v>
      </c>
      <c r="J1202" s="3"/>
      <c r="K1202" s="4">
        <v>1.5920000000000001</v>
      </c>
      <c r="L1202" s="3">
        <v>1.635E-2</v>
      </c>
      <c r="M1202" s="2">
        <v>3.3</v>
      </c>
      <c r="N1202" s="5">
        <v>42885</v>
      </c>
      <c r="O1202" s="4">
        <v>1.6317590691307324</v>
      </c>
      <c r="P1202" s="2" t="s">
        <v>26</v>
      </c>
      <c r="Q1202" s="2">
        <v>1.3500000240000001</v>
      </c>
      <c r="R1202" s="2" t="s">
        <v>29</v>
      </c>
      <c r="S1202" s="2" t="s">
        <v>30</v>
      </c>
      <c r="T1202" s="4">
        <v>177.97923</v>
      </c>
    </row>
    <row r="1203" spans="1:20" s="2" customFormat="1" x14ac:dyDescent="0.2">
      <c r="A1203" s="6" t="s">
        <v>3885</v>
      </c>
      <c r="B1203" s="2" t="s">
        <v>3886</v>
      </c>
      <c r="C1203" s="2" t="s">
        <v>109</v>
      </c>
      <c r="D1203" s="2" t="s">
        <v>1809</v>
      </c>
      <c r="E1203" s="3">
        <v>1.1082350000000001</v>
      </c>
      <c r="H1203" s="3"/>
      <c r="I1203" s="3">
        <v>1.8988100000000001E-4</v>
      </c>
      <c r="J1203" s="3"/>
      <c r="K1203" s="4">
        <v>13.991</v>
      </c>
      <c r="L1203" s="3">
        <v>4.9102890000000003E-2</v>
      </c>
      <c r="M1203" s="2">
        <v>285.5</v>
      </c>
      <c r="N1203" s="5">
        <v>52032</v>
      </c>
      <c r="O1203" s="4">
        <v>26.674880219028061</v>
      </c>
      <c r="P1203" s="2" t="s">
        <v>26</v>
      </c>
      <c r="Q1203" s="2">
        <v>5.6500000950000002</v>
      </c>
      <c r="R1203" s="2" t="s">
        <v>29</v>
      </c>
      <c r="S1203" s="2" t="s">
        <v>123</v>
      </c>
      <c r="T1203" s="4">
        <v>2999.9222399999999</v>
      </c>
    </row>
    <row r="1204" spans="1:20" s="2" customFormat="1" x14ac:dyDescent="0.2">
      <c r="A1204" s="6" t="s">
        <v>3887</v>
      </c>
      <c r="B1204" s="2" t="s">
        <v>3888</v>
      </c>
      <c r="C1204" s="2" t="s">
        <v>18</v>
      </c>
      <c r="D1204" s="2" t="s">
        <v>1809</v>
      </c>
      <c r="E1204" s="3">
        <v>1.0522849999999999</v>
      </c>
      <c r="H1204" s="3"/>
      <c r="I1204" s="3">
        <v>1.8977299999999999E-4</v>
      </c>
      <c r="J1204" s="3"/>
      <c r="K1204" s="4">
        <v>5.3250000000000002</v>
      </c>
      <c r="L1204" s="3">
        <v>2.342E-2</v>
      </c>
      <c r="M1204" s="2">
        <v>32.6</v>
      </c>
      <c r="N1204" s="5">
        <v>44440</v>
      </c>
      <c r="O1204" s="4">
        <v>5.8891170431211499</v>
      </c>
      <c r="P1204" s="2" t="s">
        <v>26</v>
      </c>
      <c r="Q1204" s="2">
        <v>3.2999999519999998</v>
      </c>
      <c r="R1204" s="2" t="s">
        <v>29</v>
      </c>
      <c r="S1204" s="2" t="s">
        <v>123</v>
      </c>
      <c r="T1204" s="4">
        <v>410.49892999999997</v>
      </c>
    </row>
    <row r="1205" spans="1:20" s="2" customFormat="1" x14ac:dyDescent="0.2">
      <c r="A1205" s="6" t="s">
        <v>3889</v>
      </c>
      <c r="B1205" s="2" t="s">
        <v>3890</v>
      </c>
      <c r="C1205" s="2" t="s">
        <v>18</v>
      </c>
      <c r="D1205" s="2" t="s">
        <v>1809</v>
      </c>
      <c r="E1205" s="3">
        <v>1.1037349999999999</v>
      </c>
      <c r="H1205" s="3"/>
      <c r="I1205" s="3">
        <v>1.8976799999999999E-4</v>
      </c>
      <c r="J1205" s="3"/>
      <c r="K1205" s="4">
        <v>2.1030000000000002</v>
      </c>
      <c r="L1205" s="3">
        <v>1.3050000000000001E-2</v>
      </c>
      <c r="M1205" s="2">
        <v>5.6</v>
      </c>
      <c r="N1205" s="5">
        <v>43115</v>
      </c>
      <c r="O1205" s="4">
        <v>2.2614647501711156</v>
      </c>
      <c r="P1205" s="2" t="s">
        <v>26</v>
      </c>
      <c r="Q1205" s="2">
        <v>6</v>
      </c>
      <c r="R1205" s="2" t="s">
        <v>29</v>
      </c>
      <c r="S1205" s="2" t="s">
        <v>104</v>
      </c>
      <c r="T1205" s="4">
        <v>122.02446999999999</v>
      </c>
    </row>
    <row r="1206" spans="1:20" s="2" customFormat="1" x14ac:dyDescent="0.2">
      <c r="A1206" s="6" t="s">
        <v>3891</v>
      </c>
      <c r="B1206" s="2" t="s">
        <v>3892</v>
      </c>
      <c r="C1206" s="2" t="s">
        <v>18</v>
      </c>
      <c r="D1206" s="2" t="s">
        <v>1872</v>
      </c>
      <c r="E1206" s="3">
        <v>1.1745099999999999</v>
      </c>
      <c r="H1206" s="3"/>
      <c r="I1206" s="3">
        <v>1.8974500000000001E-4</v>
      </c>
      <c r="J1206" s="3"/>
      <c r="K1206" s="4">
        <v>7.7859999999999996</v>
      </c>
      <c r="L1206" s="3">
        <v>3.092E-2</v>
      </c>
      <c r="M1206" s="2">
        <v>78.2</v>
      </c>
      <c r="N1206" s="5">
        <v>45992</v>
      </c>
      <c r="O1206" s="4">
        <v>10.138261464750171</v>
      </c>
      <c r="P1206" s="2" t="s">
        <v>19</v>
      </c>
      <c r="Q1206" s="2">
        <v>5.125</v>
      </c>
      <c r="R1206" s="2" t="s">
        <v>29</v>
      </c>
      <c r="S1206" s="2" t="s">
        <v>40</v>
      </c>
      <c r="T1206" s="4">
        <v>927.81869000000006</v>
      </c>
    </row>
    <row r="1207" spans="1:20" s="2" customFormat="1" x14ac:dyDescent="0.2">
      <c r="A1207" s="6" t="s">
        <v>3893</v>
      </c>
      <c r="B1207" s="2" t="s">
        <v>3894</v>
      </c>
      <c r="C1207" s="2" t="s">
        <v>109</v>
      </c>
      <c r="D1207" s="2" t="s">
        <v>17</v>
      </c>
      <c r="E1207" s="3">
        <v>0.94679000000000002</v>
      </c>
      <c r="H1207" s="3"/>
      <c r="I1207" s="3">
        <v>1.8966E-4</v>
      </c>
      <c r="J1207" s="3"/>
      <c r="K1207" s="4">
        <v>6.282</v>
      </c>
      <c r="L1207" s="3">
        <v>3.2400159999999997E-2</v>
      </c>
      <c r="M1207" s="2">
        <v>47.3</v>
      </c>
      <c r="N1207" s="5">
        <v>64011</v>
      </c>
      <c r="O1207" s="4">
        <v>59.471594798083501</v>
      </c>
      <c r="P1207" s="2" t="s">
        <v>19</v>
      </c>
      <c r="Q1207" s="2">
        <v>2.375</v>
      </c>
      <c r="R1207" s="2" t="s">
        <v>25</v>
      </c>
      <c r="S1207" s="2" t="s">
        <v>123</v>
      </c>
      <c r="T1207" s="4">
        <v>1907.12789</v>
      </c>
    </row>
    <row r="1208" spans="1:20" s="2" customFormat="1" x14ac:dyDescent="0.2">
      <c r="A1208" s="6" t="s">
        <v>3895</v>
      </c>
      <c r="B1208" s="2" t="s">
        <v>3896</v>
      </c>
      <c r="C1208" s="2" t="s">
        <v>18</v>
      </c>
      <c r="D1208" s="2" t="s">
        <v>17</v>
      </c>
      <c r="E1208" s="3">
        <v>1.0189299999999999</v>
      </c>
      <c r="H1208" s="3"/>
      <c r="I1208" s="3">
        <v>1.8962199999999999E-4</v>
      </c>
      <c r="J1208" s="3"/>
      <c r="K1208" s="4">
        <v>5.31</v>
      </c>
      <c r="L1208" s="3">
        <v>1.6480000000000002E-2</v>
      </c>
      <c r="M1208" s="2">
        <v>34.4</v>
      </c>
      <c r="N1208" s="5">
        <v>44365</v>
      </c>
      <c r="O1208" s="4">
        <v>5.6837782340862422</v>
      </c>
      <c r="P1208" s="2" t="s">
        <v>19</v>
      </c>
      <c r="Q1208" s="2">
        <v>2</v>
      </c>
      <c r="R1208" s="2" t="s">
        <v>29</v>
      </c>
      <c r="S1208" s="2" t="s">
        <v>30</v>
      </c>
      <c r="T1208" s="4">
        <v>846.31697000000008</v>
      </c>
    </row>
    <row r="1209" spans="1:20" s="2" customFormat="1" x14ac:dyDescent="0.2">
      <c r="A1209" s="6" t="s">
        <v>3897</v>
      </c>
      <c r="B1209" s="2" t="s">
        <v>3898</v>
      </c>
      <c r="C1209" s="2" t="s">
        <v>109</v>
      </c>
      <c r="D1209" s="2" t="s">
        <v>17</v>
      </c>
      <c r="E1209" s="3">
        <v>0.94074000000000002</v>
      </c>
      <c r="H1209" s="3"/>
      <c r="I1209" s="3">
        <v>1.89612E-4</v>
      </c>
      <c r="J1209" s="3"/>
      <c r="K1209" s="4">
        <v>6.7439999999999998</v>
      </c>
      <c r="L1209" s="3">
        <v>2.1448579999999998E-2</v>
      </c>
      <c r="M1209" s="2">
        <v>53.5</v>
      </c>
      <c r="N1209" s="5">
        <v>45016</v>
      </c>
      <c r="O1209" s="4">
        <v>7.4661190965092405</v>
      </c>
      <c r="P1209" s="2" t="s">
        <v>19</v>
      </c>
      <c r="Q1209" s="2">
        <v>1.25</v>
      </c>
      <c r="R1209" s="2" t="s">
        <v>29</v>
      </c>
      <c r="S1209" s="2" t="s">
        <v>123</v>
      </c>
      <c r="T1209" s="4">
        <v>1290.2701299999999</v>
      </c>
    </row>
    <row r="1210" spans="1:20" s="2" customFormat="1" x14ac:dyDescent="0.2">
      <c r="A1210" s="6" t="s">
        <v>3899</v>
      </c>
      <c r="B1210" s="2" t="s">
        <v>3900</v>
      </c>
      <c r="C1210" s="2" t="s">
        <v>18</v>
      </c>
      <c r="D1210" s="2" t="s">
        <v>1872</v>
      </c>
      <c r="E1210" s="3">
        <v>1.260505</v>
      </c>
      <c r="H1210" s="3"/>
      <c r="I1210" s="3">
        <v>1.89598E-4</v>
      </c>
      <c r="J1210" s="3"/>
      <c r="K1210" s="4">
        <v>12.439</v>
      </c>
      <c r="L1210" s="3">
        <v>4.8559999999999999E-2</v>
      </c>
      <c r="M1210" s="2">
        <v>229.5</v>
      </c>
      <c r="N1210" s="5">
        <v>50797</v>
      </c>
      <c r="O1210" s="4">
        <v>23.293634496919918</v>
      </c>
      <c r="P1210" s="2" t="s">
        <v>19</v>
      </c>
      <c r="Q1210" s="2">
        <v>6.75</v>
      </c>
      <c r="R1210" s="2" t="s">
        <v>29</v>
      </c>
      <c r="S1210" s="2" t="s">
        <v>566</v>
      </c>
      <c r="T1210" s="4">
        <v>2873.7075399999999</v>
      </c>
    </row>
    <row r="1211" spans="1:20" s="2" customFormat="1" x14ac:dyDescent="0.2">
      <c r="A1211" s="6" t="s">
        <v>3901</v>
      </c>
      <c r="B1211" s="2" t="s">
        <v>3902</v>
      </c>
      <c r="C1211" s="2" t="s">
        <v>18</v>
      </c>
      <c r="D1211" s="2" t="s">
        <v>17</v>
      </c>
      <c r="E1211" s="3">
        <v>0.96809000000000001</v>
      </c>
      <c r="H1211" s="3"/>
      <c r="I1211" s="3">
        <v>1.8937199999999999E-4</v>
      </c>
      <c r="J1211" s="3"/>
      <c r="K1211" s="4">
        <v>10.02</v>
      </c>
      <c r="L1211" s="3">
        <v>1.9429999999999999E-2</v>
      </c>
      <c r="M1211" s="2">
        <v>117.2</v>
      </c>
      <c r="N1211" s="5">
        <v>46407</v>
      </c>
      <c r="O1211" s="4">
        <v>11.274469541409994</v>
      </c>
      <c r="P1211" s="2" t="s">
        <v>19</v>
      </c>
      <c r="Q1211" s="2">
        <v>1.625</v>
      </c>
      <c r="R1211" s="2" t="s">
        <v>29</v>
      </c>
      <c r="S1211" s="2" t="s">
        <v>40</v>
      </c>
      <c r="T1211" s="4">
        <v>1243.44245</v>
      </c>
    </row>
    <row r="1212" spans="1:20" s="2" customFormat="1" x14ac:dyDescent="0.2">
      <c r="A1212" s="6" t="s">
        <v>3903</v>
      </c>
      <c r="B1212" s="2" t="s">
        <v>3904</v>
      </c>
      <c r="C1212" s="2" t="s">
        <v>109</v>
      </c>
      <c r="D1212" s="2" t="s">
        <v>1809</v>
      </c>
      <c r="E1212" s="3">
        <v>0.91456499999999996</v>
      </c>
      <c r="H1212" s="3"/>
      <c r="I1212" s="3">
        <v>1.8931199999999999E-4</v>
      </c>
      <c r="J1212" s="3"/>
      <c r="K1212" s="4">
        <v>7.3940000000000001</v>
      </c>
      <c r="L1212" s="3">
        <v>5.47693E-2</v>
      </c>
      <c r="M1212" s="2">
        <v>66.400000000000006</v>
      </c>
      <c r="N1212" s="5">
        <v>45809</v>
      </c>
      <c r="O1212" s="4">
        <v>9.6372347707049961</v>
      </c>
      <c r="P1212" s="2" t="s">
        <v>26</v>
      </c>
      <c r="Q1212" s="2">
        <v>4.3000001909999996</v>
      </c>
      <c r="R1212" s="2" t="s">
        <v>29</v>
      </c>
      <c r="S1212" s="2" t="s">
        <v>40</v>
      </c>
      <c r="T1212" s="4">
        <v>2542.1681100000001</v>
      </c>
    </row>
    <row r="1213" spans="1:20" s="2" customFormat="1" x14ac:dyDescent="0.2">
      <c r="A1213" s="6" t="s">
        <v>3905</v>
      </c>
      <c r="B1213" s="2" t="s">
        <v>3906</v>
      </c>
      <c r="C1213" s="2" t="s">
        <v>18</v>
      </c>
      <c r="D1213" s="2" t="s">
        <v>1809</v>
      </c>
      <c r="E1213" s="3">
        <v>1.1081099999999999</v>
      </c>
      <c r="H1213" s="3"/>
      <c r="I1213" s="3">
        <v>1.8924999999999999E-4</v>
      </c>
      <c r="J1213" s="3"/>
      <c r="K1213" s="4">
        <v>2.194</v>
      </c>
      <c r="L1213" s="3">
        <v>1.094E-2</v>
      </c>
      <c r="M1213" s="2">
        <v>6.1</v>
      </c>
      <c r="N1213" s="5">
        <v>43146</v>
      </c>
      <c r="O1213" s="4">
        <v>2.346338124572211</v>
      </c>
      <c r="P1213" s="2" t="s">
        <v>26</v>
      </c>
      <c r="Q1213" s="2">
        <v>5.8000001909999996</v>
      </c>
      <c r="R1213" s="2" t="s">
        <v>29</v>
      </c>
      <c r="S1213" s="2" t="s">
        <v>104</v>
      </c>
      <c r="T1213" s="4">
        <v>75.379260000000002</v>
      </c>
    </row>
    <row r="1214" spans="1:20" s="2" customFormat="1" x14ac:dyDescent="0.2">
      <c r="A1214" s="6" t="s">
        <v>948</v>
      </c>
      <c r="B1214" s="2" t="s">
        <v>949</v>
      </c>
      <c r="C1214" s="2" t="s">
        <v>18</v>
      </c>
      <c r="D1214" s="2" t="s">
        <v>17</v>
      </c>
      <c r="E1214" s="3">
        <v>1.2236100000000001</v>
      </c>
      <c r="H1214" s="3"/>
      <c r="I1214" s="3">
        <v>1.8923900000000001E-4</v>
      </c>
      <c r="J1214" s="3"/>
      <c r="K1214" s="4">
        <v>3.0649999999999999</v>
      </c>
      <c r="L1214" s="3">
        <v>7.5300000000000002E-3</v>
      </c>
      <c r="M1214" s="2">
        <v>13.1</v>
      </c>
      <c r="N1214" s="5">
        <v>43544</v>
      </c>
      <c r="O1214" s="4">
        <v>3.4360027378507869</v>
      </c>
      <c r="P1214" s="2" t="s">
        <v>19</v>
      </c>
      <c r="Q1214" s="2">
        <v>7.375</v>
      </c>
      <c r="R1214" s="2" t="s">
        <v>29</v>
      </c>
      <c r="S1214" s="2" t="s">
        <v>448</v>
      </c>
      <c r="T1214" s="4">
        <v>284.35163999999997</v>
      </c>
    </row>
    <row r="1215" spans="1:20" s="2" customFormat="1" x14ac:dyDescent="0.2">
      <c r="A1215" s="6" t="s">
        <v>3907</v>
      </c>
      <c r="B1215" s="2" t="s">
        <v>3908</v>
      </c>
      <c r="C1215" s="2" t="s">
        <v>18</v>
      </c>
      <c r="D1215" s="2" t="s">
        <v>1809</v>
      </c>
      <c r="E1215" s="3">
        <v>0.99260999999999999</v>
      </c>
      <c r="H1215" s="3"/>
      <c r="I1215" s="3">
        <v>1.8921000000000001E-4</v>
      </c>
      <c r="J1215" s="3"/>
      <c r="K1215" s="4">
        <v>2.2869999999999999</v>
      </c>
      <c r="L1215" s="3">
        <v>1.823E-2</v>
      </c>
      <c r="M1215" s="2">
        <v>6.4</v>
      </c>
      <c r="N1215" s="5">
        <v>43150</v>
      </c>
      <c r="O1215" s="4">
        <v>2.3572895277207393</v>
      </c>
      <c r="P1215" s="2" t="s">
        <v>26</v>
      </c>
      <c r="Q1215" s="2">
        <v>1.5</v>
      </c>
      <c r="R1215" s="2" t="s">
        <v>29</v>
      </c>
      <c r="S1215" s="2" t="s">
        <v>261</v>
      </c>
      <c r="T1215" s="4">
        <v>242.35795999999999</v>
      </c>
    </row>
    <row r="1216" spans="1:20" s="2" customFormat="1" x14ac:dyDescent="0.2">
      <c r="A1216" s="6" t="s">
        <v>3909</v>
      </c>
      <c r="B1216" s="2" t="s">
        <v>3910</v>
      </c>
      <c r="C1216" s="2" t="s">
        <v>18</v>
      </c>
      <c r="D1216" s="2" t="s">
        <v>1809</v>
      </c>
      <c r="E1216" s="3">
        <v>1.0852999999999999</v>
      </c>
      <c r="H1216" s="3"/>
      <c r="I1216" s="3">
        <v>1.8903E-4</v>
      </c>
      <c r="J1216" s="3"/>
      <c r="K1216" s="4">
        <v>1.88</v>
      </c>
      <c r="L1216" s="3">
        <v>1.4540000000000001E-2</v>
      </c>
      <c r="M1216" s="2">
        <v>4.5999999999999996</v>
      </c>
      <c r="N1216" s="5">
        <v>43031</v>
      </c>
      <c r="O1216" s="4">
        <v>2.0314852840520192</v>
      </c>
      <c r="P1216" s="2" t="s">
        <v>26</v>
      </c>
      <c r="Q1216" s="2">
        <v>5.75</v>
      </c>
      <c r="R1216" s="2" t="s">
        <v>29</v>
      </c>
      <c r="S1216" s="2" t="s">
        <v>123</v>
      </c>
      <c r="T1216" s="4">
        <v>148.90728000000001</v>
      </c>
    </row>
    <row r="1217" spans="1:20" s="2" customFormat="1" x14ac:dyDescent="0.2">
      <c r="A1217" s="6" t="s">
        <v>3911</v>
      </c>
      <c r="B1217" s="2" t="s">
        <v>3912</v>
      </c>
      <c r="C1217" s="2" t="s">
        <v>109</v>
      </c>
      <c r="D1217" s="2" t="s">
        <v>1809</v>
      </c>
      <c r="E1217" s="3">
        <v>0.91217999999999999</v>
      </c>
      <c r="H1217" s="3"/>
      <c r="I1217" s="3">
        <v>1.8895500000000001E-4</v>
      </c>
      <c r="J1217" s="3"/>
      <c r="K1217" s="4">
        <v>7.6109999999999998</v>
      </c>
      <c r="L1217" s="3">
        <v>6.5481960000000006E-2</v>
      </c>
      <c r="M1217" s="2">
        <v>73.2</v>
      </c>
      <c r="N1217" s="5">
        <v>46199</v>
      </c>
      <c r="O1217" s="4">
        <v>10.704996577686517</v>
      </c>
      <c r="P1217" s="2" t="s">
        <v>26</v>
      </c>
      <c r="Q1217" s="2">
        <v>5.375</v>
      </c>
      <c r="R1217" s="2" t="s">
        <v>29</v>
      </c>
      <c r="S1217" s="2" t="s">
        <v>41</v>
      </c>
      <c r="T1217" s="4">
        <v>3374.7097899999999</v>
      </c>
    </row>
    <row r="1218" spans="1:20" s="2" customFormat="1" x14ac:dyDescent="0.2">
      <c r="A1218" s="6" t="s">
        <v>3913</v>
      </c>
      <c r="B1218" s="2" t="s">
        <v>3914</v>
      </c>
      <c r="C1218" s="2" t="s">
        <v>18</v>
      </c>
      <c r="D1218" s="2" t="s">
        <v>1809</v>
      </c>
      <c r="E1218" s="3">
        <v>1.105305</v>
      </c>
      <c r="H1218" s="3"/>
      <c r="I1218" s="3">
        <v>1.8895300000000001E-4</v>
      </c>
      <c r="J1218" s="3"/>
      <c r="K1218" s="4">
        <v>3.0939999999999999</v>
      </c>
      <c r="L1218" s="3">
        <v>1.452E-2</v>
      </c>
      <c r="M1218" s="2">
        <v>11.5</v>
      </c>
      <c r="N1218" s="5">
        <v>43511</v>
      </c>
      <c r="O1218" s="4">
        <v>3.3456536618754278</v>
      </c>
      <c r="P1218" s="2" t="s">
        <v>26</v>
      </c>
      <c r="Q1218" s="2">
        <v>4.6999998090000004</v>
      </c>
      <c r="R1218" s="2" t="s">
        <v>29</v>
      </c>
      <c r="S1218" s="2" t="s">
        <v>123</v>
      </c>
      <c r="T1218" s="4">
        <v>132.15402</v>
      </c>
    </row>
    <row r="1219" spans="1:20" s="2" customFormat="1" x14ac:dyDescent="0.2">
      <c r="A1219" s="6" t="s">
        <v>3915</v>
      </c>
      <c r="B1219" s="2" t="s">
        <v>3916</v>
      </c>
      <c r="C1219" s="2" t="s">
        <v>18</v>
      </c>
      <c r="D1219" s="2" t="s">
        <v>1872</v>
      </c>
      <c r="E1219" s="3">
        <v>1.1713499999999999</v>
      </c>
      <c r="H1219" s="3"/>
      <c r="I1219" s="3">
        <v>1.8893299999999999E-4</v>
      </c>
      <c r="J1219" s="3"/>
      <c r="K1219" s="4">
        <v>13.061</v>
      </c>
      <c r="L1219" s="3">
        <v>3.8030000000000001E-2</v>
      </c>
      <c r="M1219" s="2">
        <v>237</v>
      </c>
      <c r="N1219" s="5">
        <v>49983</v>
      </c>
      <c r="O1219" s="4">
        <v>21.065023956194388</v>
      </c>
      <c r="P1219" s="2" t="s">
        <v>19</v>
      </c>
      <c r="Q1219" s="2">
        <v>5</v>
      </c>
      <c r="R1219" s="2" t="s">
        <v>29</v>
      </c>
      <c r="S1219" s="2" t="s">
        <v>40</v>
      </c>
      <c r="T1219" s="4">
        <v>1723.2160999999999</v>
      </c>
    </row>
    <row r="1220" spans="1:20" s="2" customFormat="1" x14ac:dyDescent="0.2">
      <c r="A1220" s="6" t="s">
        <v>950</v>
      </c>
      <c r="B1220" s="2" t="s">
        <v>951</v>
      </c>
      <c r="C1220" s="2" t="s">
        <v>18</v>
      </c>
      <c r="D1220" s="2" t="s">
        <v>17</v>
      </c>
      <c r="E1220" s="3">
        <v>1.1946699999999999</v>
      </c>
      <c r="H1220" s="3"/>
      <c r="I1220" s="3">
        <v>1.88918E-4</v>
      </c>
      <c r="J1220" s="3"/>
      <c r="K1220" s="4">
        <v>3.9609999999999999</v>
      </c>
      <c r="L1220" s="3">
        <v>9.9699999999999997E-3</v>
      </c>
      <c r="M1220" s="2">
        <v>20.7</v>
      </c>
      <c r="N1220" s="5">
        <v>43913</v>
      </c>
      <c r="O1220" s="4">
        <v>4.4462696783025324</v>
      </c>
      <c r="P1220" s="2" t="s">
        <v>19</v>
      </c>
      <c r="Q1220" s="2">
        <v>5.5</v>
      </c>
      <c r="R1220" s="2" t="s">
        <v>29</v>
      </c>
      <c r="S1220" s="2" t="s">
        <v>30</v>
      </c>
      <c r="T1220" s="4">
        <v>484.58775000000003</v>
      </c>
    </row>
    <row r="1221" spans="1:20" s="2" customFormat="1" x14ac:dyDescent="0.2">
      <c r="A1221" s="6" t="s">
        <v>3917</v>
      </c>
      <c r="B1221" s="2" t="s">
        <v>3918</v>
      </c>
      <c r="C1221" s="2" t="s">
        <v>18</v>
      </c>
      <c r="D1221" s="2" t="s">
        <v>1809</v>
      </c>
      <c r="E1221" s="3">
        <v>0.97241</v>
      </c>
      <c r="H1221" s="3"/>
      <c r="I1221" s="3">
        <v>1.8886900000000001E-4</v>
      </c>
      <c r="J1221" s="3"/>
      <c r="K1221" s="4">
        <v>5.6980000000000004</v>
      </c>
      <c r="L1221" s="3">
        <v>5.611E-2</v>
      </c>
      <c r="M1221" s="2">
        <v>38.799999999999997</v>
      </c>
      <c r="N1221" s="5">
        <v>44815</v>
      </c>
      <c r="O1221" s="4">
        <v>6.9158110882956878</v>
      </c>
      <c r="P1221" s="2" t="s">
        <v>26</v>
      </c>
      <c r="Q1221" s="2">
        <v>5.125</v>
      </c>
      <c r="R1221" s="2" t="s">
        <v>413</v>
      </c>
      <c r="S1221" s="2" t="s">
        <v>30</v>
      </c>
      <c r="T1221" s="4">
        <v>2191.8439600000002</v>
      </c>
    </row>
    <row r="1222" spans="1:20" s="2" customFormat="1" x14ac:dyDescent="0.2">
      <c r="A1222" s="6" t="s">
        <v>3919</v>
      </c>
      <c r="B1222" s="2" t="s">
        <v>3920</v>
      </c>
      <c r="C1222" s="2" t="s">
        <v>18</v>
      </c>
      <c r="D1222" s="2" t="s">
        <v>1809</v>
      </c>
      <c r="E1222" s="3">
        <v>1.101005</v>
      </c>
      <c r="H1222" s="3"/>
      <c r="I1222" s="3">
        <v>1.8869700000000001E-4</v>
      </c>
      <c r="J1222" s="3"/>
      <c r="K1222" s="4">
        <v>4.2110000000000003</v>
      </c>
      <c r="L1222" s="3">
        <v>2.1729999999999999E-2</v>
      </c>
      <c r="M1222" s="2">
        <v>21</v>
      </c>
      <c r="N1222" s="5">
        <v>44006</v>
      </c>
      <c r="O1222" s="4">
        <v>4.7008898015058183</v>
      </c>
      <c r="P1222" s="2" t="s">
        <v>26</v>
      </c>
      <c r="Q1222" s="2">
        <v>4.4499998090000004</v>
      </c>
      <c r="R1222" s="2" t="s">
        <v>29</v>
      </c>
      <c r="S1222" s="2" t="s">
        <v>40</v>
      </c>
      <c r="T1222" s="4">
        <v>352.41437999999999</v>
      </c>
    </row>
    <row r="1223" spans="1:20" s="2" customFormat="1" x14ac:dyDescent="0.2">
      <c r="A1223" s="6" t="s">
        <v>3921</v>
      </c>
      <c r="B1223" s="2" t="s">
        <v>3922</v>
      </c>
      <c r="C1223" s="2" t="s">
        <v>18</v>
      </c>
      <c r="D1223" s="2" t="s">
        <v>1809</v>
      </c>
      <c r="E1223" s="3">
        <v>1.1902349999999999</v>
      </c>
      <c r="H1223" s="3"/>
      <c r="I1223" s="3">
        <v>1.88581E-4</v>
      </c>
      <c r="J1223" s="3"/>
      <c r="K1223" s="4">
        <v>12.49</v>
      </c>
      <c r="L1223" s="3">
        <v>5.0770000000000003E-2</v>
      </c>
      <c r="M1223" s="2">
        <v>224.3</v>
      </c>
      <c r="N1223" s="5">
        <v>50571</v>
      </c>
      <c r="O1223" s="4">
        <v>22.674880219028061</v>
      </c>
      <c r="P1223" s="2" t="s">
        <v>26</v>
      </c>
      <c r="Q1223" s="2">
        <v>6.5</v>
      </c>
      <c r="R1223" s="2" t="s">
        <v>29</v>
      </c>
      <c r="S1223" s="2" t="s">
        <v>40</v>
      </c>
      <c r="T1223" s="4">
        <v>3067.6064499999998</v>
      </c>
    </row>
    <row r="1224" spans="1:20" s="2" customFormat="1" x14ac:dyDescent="0.2">
      <c r="A1224" s="6" t="s">
        <v>3923</v>
      </c>
      <c r="B1224" s="2" t="s">
        <v>3924</v>
      </c>
      <c r="C1224" s="2" t="s">
        <v>18</v>
      </c>
      <c r="D1224" s="2" t="s">
        <v>1809</v>
      </c>
      <c r="E1224" s="3">
        <v>1.09842</v>
      </c>
      <c r="H1224" s="3"/>
      <c r="I1224" s="3">
        <v>1.88283E-4</v>
      </c>
      <c r="J1224" s="3"/>
      <c r="K1224" s="4">
        <v>14.500999999999999</v>
      </c>
      <c r="L1224" s="3">
        <v>4.9680000000000002E-2</v>
      </c>
      <c r="M1224" s="2">
        <v>309</v>
      </c>
      <c r="N1224" s="5">
        <v>52459</v>
      </c>
      <c r="O1224" s="4">
        <v>27.843942505133469</v>
      </c>
      <c r="P1224" s="2" t="s">
        <v>26</v>
      </c>
      <c r="Q1224" s="2">
        <v>5.625</v>
      </c>
      <c r="R1224" s="2" t="s">
        <v>110</v>
      </c>
      <c r="S1224" s="2" t="s">
        <v>30</v>
      </c>
      <c r="T1224" s="4">
        <v>3092.8167800000001</v>
      </c>
    </row>
    <row r="1225" spans="1:20" s="2" customFormat="1" x14ac:dyDescent="0.2">
      <c r="A1225" s="6" t="s">
        <v>936</v>
      </c>
      <c r="B1225" s="2" t="s">
        <v>937</v>
      </c>
      <c r="C1225" s="2" t="s">
        <v>18</v>
      </c>
      <c r="D1225" s="2" t="s">
        <v>17</v>
      </c>
      <c r="E1225" s="3">
        <v>1.06989</v>
      </c>
      <c r="H1225" s="3"/>
      <c r="I1225" s="3">
        <v>1.88257E-4</v>
      </c>
      <c r="J1225" s="3"/>
      <c r="K1225" s="4">
        <v>1.9259999999999999</v>
      </c>
      <c r="L1225" s="3">
        <v>5.5799999999999999E-3</v>
      </c>
      <c r="M1225" s="2">
        <v>5.7</v>
      </c>
      <c r="N1225" s="5">
        <v>43012</v>
      </c>
      <c r="O1225" s="4">
        <v>1.9794661190965093</v>
      </c>
      <c r="P1225" s="2" t="s">
        <v>19</v>
      </c>
      <c r="Q1225" s="2">
        <v>4.125</v>
      </c>
      <c r="R1225" s="2" t="s">
        <v>29</v>
      </c>
      <c r="S1225" s="2" t="s">
        <v>30</v>
      </c>
      <c r="T1225" s="4">
        <v>153.13131000000001</v>
      </c>
    </row>
    <row r="1226" spans="1:20" s="2" customFormat="1" x14ac:dyDescent="0.2">
      <c r="A1226" s="6" t="s">
        <v>952</v>
      </c>
      <c r="B1226" s="2" t="s">
        <v>953</v>
      </c>
      <c r="C1226" s="2" t="s">
        <v>18</v>
      </c>
      <c r="D1226" s="2" t="s">
        <v>17</v>
      </c>
      <c r="E1226" s="3">
        <v>1.1756</v>
      </c>
      <c r="H1226" s="3"/>
      <c r="I1226" s="3">
        <v>1.8820299999999999E-4</v>
      </c>
      <c r="J1226" s="3"/>
      <c r="K1226" s="4">
        <v>2.9449999999999998</v>
      </c>
      <c r="L1226" s="3">
        <v>1.1690000000000001E-2</v>
      </c>
      <c r="M1226" s="2">
        <v>12.2</v>
      </c>
      <c r="N1226" s="5">
        <v>43496</v>
      </c>
      <c r="O1226" s="4">
        <v>3.3045859000684463</v>
      </c>
      <c r="P1226" s="2" t="s">
        <v>19</v>
      </c>
      <c r="Q1226" s="2">
        <v>6.625</v>
      </c>
      <c r="R1226" s="2" t="s">
        <v>29</v>
      </c>
      <c r="S1226" s="2" t="s">
        <v>566</v>
      </c>
      <c r="T1226" s="4">
        <v>398.22608000000002</v>
      </c>
    </row>
    <row r="1227" spans="1:20" s="2" customFormat="1" x14ac:dyDescent="0.2">
      <c r="A1227" s="6" t="s">
        <v>3925</v>
      </c>
      <c r="B1227" s="2" t="s">
        <v>3926</v>
      </c>
      <c r="C1227" s="2" t="s">
        <v>18</v>
      </c>
      <c r="D1227" s="2" t="s">
        <v>17</v>
      </c>
      <c r="E1227" s="3">
        <v>1.0141249999999999</v>
      </c>
      <c r="H1227" s="3"/>
      <c r="I1227" s="3">
        <v>1.88176E-4</v>
      </c>
      <c r="J1227" s="3"/>
      <c r="K1227" s="4">
        <v>5.351</v>
      </c>
      <c r="L1227" s="3">
        <v>1.4880000000000001E-2</v>
      </c>
      <c r="M1227" s="2">
        <v>34.700000000000003</v>
      </c>
      <c r="N1227" s="5">
        <v>44365</v>
      </c>
      <c r="O1227" s="4">
        <v>5.6837782340862422</v>
      </c>
      <c r="P1227" s="2" t="s">
        <v>19</v>
      </c>
      <c r="Q1227" s="2">
        <v>1.75</v>
      </c>
      <c r="R1227" s="2" t="s">
        <v>29</v>
      </c>
      <c r="S1227" s="2" t="s">
        <v>41</v>
      </c>
      <c r="T1227" s="4">
        <v>766.8664</v>
      </c>
    </row>
    <row r="1228" spans="1:20" s="2" customFormat="1" x14ac:dyDescent="0.2">
      <c r="A1228" s="6" t="s">
        <v>247</v>
      </c>
      <c r="B1228" s="2" t="s">
        <v>248</v>
      </c>
      <c r="C1228" s="2" t="s">
        <v>18</v>
      </c>
      <c r="D1228" s="2" t="s">
        <v>17</v>
      </c>
      <c r="E1228" s="3">
        <v>1.05568</v>
      </c>
      <c r="H1228" s="3"/>
      <c r="I1228" s="3">
        <v>1.88152E-4</v>
      </c>
      <c r="J1228" s="3"/>
      <c r="K1228" s="4">
        <v>0.98199999999999998</v>
      </c>
      <c r="L1228" s="3">
        <v>1.0300000000000001E-3</v>
      </c>
      <c r="M1228" s="2">
        <v>2</v>
      </c>
      <c r="N1228" s="5">
        <v>42668</v>
      </c>
      <c r="O1228" s="4">
        <v>1.0376454483230664</v>
      </c>
      <c r="P1228" s="2" t="s">
        <v>19</v>
      </c>
      <c r="Q1228" s="2">
        <v>5.5</v>
      </c>
      <c r="R1228" s="2" t="s">
        <v>29</v>
      </c>
      <c r="S1228" s="2" t="s">
        <v>41</v>
      </c>
      <c r="T1228" s="4">
        <v>45.101239999999997</v>
      </c>
    </row>
    <row r="1229" spans="1:20" s="2" customFormat="1" x14ac:dyDescent="0.2">
      <c r="A1229" s="6" t="s">
        <v>249</v>
      </c>
      <c r="B1229" s="2" t="s">
        <v>250</v>
      </c>
      <c r="C1229" s="2" t="s">
        <v>18</v>
      </c>
      <c r="D1229" s="2" t="s">
        <v>17</v>
      </c>
      <c r="E1229" s="3">
        <v>1.1755899999999999</v>
      </c>
      <c r="H1229" s="3"/>
      <c r="I1229" s="3">
        <v>1.88056E-4</v>
      </c>
      <c r="J1229" s="3"/>
      <c r="K1229" s="4">
        <v>2.948</v>
      </c>
      <c r="L1229" s="3">
        <v>5.4599999999999996E-3</v>
      </c>
      <c r="M1229" s="2">
        <v>12.2</v>
      </c>
      <c r="N1229" s="5">
        <v>43480</v>
      </c>
      <c r="O1229" s="4">
        <v>3.2607802874743328</v>
      </c>
      <c r="P1229" s="2" t="s">
        <v>19</v>
      </c>
      <c r="Q1229" s="2">
        <v>6</v>
      </c>
      <c r="R1229" s="2" t="s">
        <v>29</v>
      </c>
      <c r="S1229" s="2" t="s">
        <v>66</v>
      </c>
      <c r="T1229" s="4">
        <v>215.61528999999999</v>
      </c>
    </row>
    <row r="1230" spans="1:20" s="2" customFormat="1" x14ac:dyDescent="0.2">
      <c r="A1230" s="6" t="s">
        <v>251</v>
      </c>
      <c r="B1230" s="2" t="s">
        <v>252</v>
      </c>
      <c r="C1230" s="2" t="s">
        <v>18</v>
      </c>
      <c r="D1230" s="2" t="s">
        <v>17</v>
      </c>
      <c r="E1230" s="3">
        <v>1.1758949999999999</v>
      </c>
      <c r="H1230" s="3"/>
      <c r="I1230" s="3">
        <v>1.88001E-4</v>
      </c>
      <c r="J1230" s="3"/>
      <c r="K1230" s="4">
        <v>3.6640000000000001</v>
      </c>
      <c r="L1230" s="3">
        <v>3.82E-3</v>
      </c>
      <c r="M1230" s="2">
        <v>18.100000000000001</v>
      </c>
      <c r="N1230" s="5">
        <v>43775</v>
      </c>
      <c r="O1230" s="4">
        <v>4.0684462696783026</v>
      </c>
      <c r="P1230" s="2" t="s">
        <v>19</v>
      </c>
      <c r="Q1230" s="2">
        <v>4.75</v>
      </c>
      <c r="R1230" s="2" t="s">
        <v>29</v>
      </c>
      <c r="S1230" s="2" t="s">
        <v>123</v>
      </c>
      <c r="T1230" s="4">
        <v>184.40966999999998</v>
      </c>
    </row>
    <row r="1231" spans="1:20" s="2" customFormat="1" x14ac:dyDescent="0.2">
      <c r="A1231" s="6" t="s">
        <v>3927</v>
      </c>
      <c r="B1231" s="2" t="s">
        <v>3928</v>
      </c>
      <c r="C1231" s="2" t="s">
        <v>18</v>
      </c>
      <c r="D1231" s="2" t="s">
        <v>1809</v>
      </c>
      <c r="E1231" s="3">
        <v>1.0564249999999999</v>
      </c>
      <c r="H1231" s="3"/>
      <c r="I1231" s="3">
        <v>1.8795199999999999E-4</v>
      </c>
      <c r="J1231" s="3"/>
      <c r="K1231" s="4">
        <v>1.3180000000000001</v>
      </c>
      <c r="L1231" s="3">
        <v>1.439E-2</v>
      </c>
      <c r="M1231" s="2">
        <v>2.4</v>
      </c>
      <c r="N1231" s="5">
        <v>42793</v>
      </c>
      <c r="O1231" s="4">
        <v>1.3798767967145791</v>
      </c>
      <c r="P1231" s="2" t="s">
        <v>26</v>
      </c>
      <c r="Q1231" s="2">
        <v>5.625</v>
      </c>
      <c r="R1231" s="2" t="s">
        <v>29</v>
      </c>
      <c r="S1231" s="2" t="s">
        <v>261</v>
      </c>
      <c r="T1231" s="4">
        <v>134.48477</v>
      </c>
    </row>
    <row r="1232" spans="1:20" s="2" customFormat="1" x14ac:dyDescent="0.2">
      <c r="A1232" s="6" t="s">
        <v>3929</v>
      </c>
      <c r="B1232" s="2" t="s">
        <v>3930</v>
      </c>
      <c r="C1232" s="2" t="s">
        <v>18</v>
      </c>
      <c r="D1232" s="2" t="s">
        <v>1809</v>
      </c>
      <c r="E1232" s="3">
        <v>1.102555</v>
      </c>
      <c r="H1232" s="3"/>
      <c r="I1232" s="3">
        <v>1.8793999999999999E-4</v>
      </c>
      <c r="J1232" s="3"/>
      <c r="K1232" s="4">
        <v>4.3289999999999997</v>
      </c>
      <c r="L1232" s="3">
        <v>2.613E-2</v>
      </c>
      <c r="M1232" s="2">
        <v>22.1</v>
      </c>
      <c r="N1232" s="5">
        <v>44067</v>
      </c>
      <c r="O1232" s="4">
        <v>4.8678986995208762</v>
      </c>
      <c r="P1232" s="2" t="s">
        <v>26</v>
      </c>
      <c r="Q1232" s="2">
        <v>4.875</v>
      </c>
      <c r="R1232" s="2" t="s">
        <v>110</v>
      </c>
      <c r="S1232" s="2" t="s">
        <v>30</v>
      </c>
      <c r="T1232" s="4">
        <v>535.96915999999999</v>
      </c>
    </row>
    <row r="1233" spans="1:20" s="2" customFormat="1" x14ac:dyDescent="0.2">
      <c r="A1233" s="6" t="s">
        <v>3931</v>
      </c>
      <c r="B1233" s="2" t="s">
        <v>3932</v>
      </c>
      <c r="C1233" s="2" t="s">
        <v>18</v>
      </c>
      <c r="D1233" s="2" t="s">
        <v>17</v>
      </c>
      <c r="E1233" s="3">
        <v>1.1868300000000001</v>
      </c>
      <c r="H1233" s="3"/>
      <c r="I1233" s="3">
        <v>1.8771099999999999E-4</v>
      </c>
      <c r="J1233" s="3"/>
      <c r="K1233" s="4">
        <v>5.4859999999999998</v>
      </c>
      <c r="L1233" s="3">
        <v>1.1429999999999999E-2</v>
      </c>
      <c r="M1233" s="2">
        <v>38.1</v>
      </c>
      <c r="N1233" s="5">
        <v>44579</v>
      </c>
      <c r="O1233" s="4">
        <v>6.2696783025325118</v>
      </c>
      <c r="P1233" s="2" t="s">
        <v>19</v>
      </c>
      <c r="Q1233" s="2">
        <v>4.25</v>
      </c>
      <c r="R1233" s="2" t="s">
        <v>29</v>
      </c>
      <c r="S1233" s="2" t="s">
        <v>30</v>
      </c>
      <c r="T1233" s="4">
        <v>572.40269999999998</v>
      </c>
    </row>
    <row r="1234" spans="1:20" s="2" customFormat="1" x14ac:dyDescent="0.2">
      <c r="A1234" s="6" t="s">
        <v>3933</v>
      </c>
      <c r="B1234" s="2" t="s">
        <v>3934</v>
      </c>
      <c r="C1234" s="2" t="s">
        <v>18</v>
      </c>
      <c r="D1234" s="2" t="s">
        <v>1872</v>
      </c>
      <c r="E1234" s="3">
        <v>1.04356</v>
      </c>
      <c r="H1234" s="3"/>
      <c r="I1234" s="3">
        <v>1.8767999999999999E-4</v>
      </c>
      <c r="J1234" s="3"/>
      <c r="K1234" s="4">
        <v>6.0979999999999999</v>
      </c>
      <c r="L1234" s="3">
        <v>4.8039999999999999E-2</v>
      </c>
      <c r="M1234" s="2">
        <v>47.5</v>
      </c>
      <c r="N1234" s="5">
        <v>45093</v>
      </c>
      <c r="O1234" s="4">
        <v>7.6769336071184124</v>
      </c>
      <c r="P1234" s="2" t="s">
        <v>19</v>
      </c>
      <c r="Q1234" s="2">
        <v>5.5</v>
      </c>
      <c r="R1234" s="2" t="s">
        <v>134</v>
      </c>
      <c r="S1234" s="2" t="s">
        <v>77</v>
      </c>
      <c r="T1234" s="4">
        <v>1907.7470999999998</v>
      </c>
    </row>
    <row r="1235" spans="1:20" s="2" customFormat="1" x14ac:dyDescent="0.2">
      <c r="A1235" s="6" t="s">
        <v>3935</v>
      </c>
      <c r="B1235" s="2" t="s">
        <v>3936</v>
      </c>
      <c r="C1235" s="2" t="s">
        <v>109</v>
      </c>
      <c r="D1235" s="2" t="s">
        <v>1809</v>
      </c>
      <c r="E1235" s="3">
        <v>1.0892550000000001</v>
      </c>
      <c r="H1235" s="3"/>
      <c r="I1235" s="3">
        <v>1.87632E-4</v>
      </c>
      <c r="J1235" s="3"/>
      <c r="K1235" s="4">
        <v>5.1260000000000003</v>
      </c>
      <c r="L1235" s="3">
        <v>2.7453580000000002E-2</v>
      </c>
      <c r="M1235" s="2">
        <v>31</v>
      </c>
      <c r="N1235" s="5">
        <v>44531</v>
      </c>
      <c r="O1235" s="4">
        <v>6.1382614647501708</v>
      </c>
      <c r="P1235" s="2" t="s">
        <v>26</v>
      </c>
      <c r="Q1235" s="2">
        <v>4.4000000950000002</v>
      </c>
      <c r="R1235" s="2" t="s">
        <v>29</v>
      </c>
      <c r="S1235" s="2" t="s">
        <v>123</v>
      </c>
      <c r="T1235" s="4">
        <v>601.76163999999994</v>
      </c>
    </row>
    <row r="1236" spans="1:20" s="2" customFormat="1" x14ac:dyDescent="0.2">
      <c r="A1236" s="6" t="s">
        <v>3937</v>
      </c>
      <c r="B1236" s="2" t="s">
        <v>3938</v>
      </c>
      <c r="C1236" s="2" t="s">
        <v>18</v>
      </c>
      <c r="D1236" s="2" t="s">
        <v>1809</v>
      </c>
      <c r="E1236" s="3">
        <v>0.90183500000000005</v>
      </c>
      <c r="H1236" s="3"/>
      <c r="I1236" s="3">
        <v>1.8754399999999999E-4</v>
      </c>
      <c r="J1236" s="3"/>
      <c r="K1236" s="4">
        <v>6.0460000000000003</v>
      </c>
      <c r="L1236" s="3">
        <v>6.216E-2</v>
      </c>
      <c r="M1236" s="2">
        <v>44.4</v>
      </c>
      <c r="N1236" s="5">
        <v>45040</v>
      </c>
      <c r="O1236" s="4">
        <v>7.5318275154004111</v>
      </c>
      <c r="P1236" s="2" t="s">
        <v>26</v>
      </c>
      <c r="Q1236" s="2">
        <v>4.5630002019999996</v>
      </c>
      <c r="R1236" s="2" t="s">
        <v>29</v>
      </c>
      <c r="S1236" s="2" t="s">
        <v>40</v>
      </c>
      <c r="T1236" s="4">
        <v>2639.3752500000001</v>
      </c>
    </row>
    <row r="1237" spans="1:20" s="2" customFormat="1" x14ac:dyDescent="0.2">
      <c r="A1237" s="6" t="s">
        <v>3939</v>
      </c>
      <c r="B1237" s="2" t="s">
        <v>3940</v>
      </c>
      <c r="C1237" s="2" t="s">
        <v>18</v>
      </c>
      <c r="D1237" s="2" t="s">
        <v>17</v>
      </c>
      <c r="E1237" s="3">
        <v>0.96592999999999996</v>
      </c>
      <c r="H1237" s="3"/>
      <c r="I1237" s="3">
        <v>1.8749700000000001E-4</v>
      </c>
      <c r="J1237" s="3"/>
      <c r="K1237" s="4">
        <v>6.9269999999999996</v>
      </c>
      <c r="L1237" s="3">
        <v>1.6039999999999999E-2</v>
      </c>
      <c r="M1237" s="2">
        <v>56.2</v>
      </c>
      <c r="N1237" s="5">
        <v>44973</v>
      </c>
      <c r="O1237" s="4">
        <v>7.3483915126625599</v>
      </c>
      <c r="P1237" s="2" t="s">
        <v>19</v>
      </c>
      <c r="Q1237" s="2">
        <v>1.108999968</v>
      </c>
      <c r="R1237" s="2" t="s">
        <v>29</v>
      </c>
      <c r="S1237" s="2" t="s">
        <v>40</v>
      </c>
      <c r="T1237" s="4">
        <v>939.84400999999991</v>
      </c>
    </row>
    <row r="1238" spans="1:20" s="2" customFormat="1" x14ac:dyDescent="0.2">
      <c r="A1238" s="6" t="s">
        <v>3941</v>
      </c>
      <c r="B1238" s="2" t="s">
        <v>3942</v>
      </c>
      <c r="C1238" s="2" t="s">
        <v>18</v>
      </c>
      <c r="D1238" s="2" t="s">
        <v>17</v>
      </c>
      <c r="E1238" s="3">
        <v>1.0135400000000001</v>
      </c>
      <c r="H1238" s="3"/>
      <c r="I1238" s="3">
        <v>1.87496E-4</v>
      </c>
      <c r="J1238" s="3"/>
      <c r="K1238" s="4">
        <v>9.8209999999999997</v>
      </c>
      <c r="L1238" s="3">
        <v>1.738E-2</v>
      </c>
      <c r="M1238" s="2">
        <v>111.8</v>
      </c>
      <c r="N1238" s="5">
        <v>46287</v>
      </c>
      <c r="O1238" s="4">
        <v>10.945927446954141</v>
      </c>
      <c r="P1238" s="2" t="s">
        <v>19</v>
      </c>
      <c r="Q1238" s="2">
        <v>1.875</v>
      </c>
      <c r="R1238" s="2" t="s">
        <v>29</v>
      </c>
      <c r="S1238" s="2" t="s">
        <v>123</v>
      </c>
      <c r="T1238" s="4">
        <v>1047.59655</v>
      </c>
    </row>
    <row r="1239" spans="1:20" s="2" customFormat="1" x14ac:dyDescent="0.2">
      <c r="A1239" s="6" t="s">
        <v>956</v>
      </c>
      <c r="B1239" s="2" t="s">
        <v>957</v>
      </c>
      <c r="C1239" s="2" t="s">
        <v>336</v>
      </c>
      <c r="D1239" s="2" t="s">
        <v>17</v>
      </c>
      <c r="E1239" s="3">
        <v>0.95045999999999997</v>
      </c>
      <c r="H1239" s="3"/>
      <c r="I1239" s="3">
        <v>1.8748699999999999E-4</v>
      </c>
      <c r="J1239" s="3"/>
      <c r="K1239" s="4">
        <v>2.1880000000000002</v>
      </c>
      <c r="L1239" s="3">
        <v>6.8540000000000004E-2</v>
      </c>
      <c r="M1239" s="2">
        <v>7</v>
      </c>
      <c r="N1239" s="5">
        <v>43193</v>
      </c>
      <c r="O1239" s="4">
        <v>2.4750171115674195</v>
      </c>
      <c r="P1239" s="2" t="s">
        <v>19</v>
      </c>
      <c r="Q1239" s="2">
        <v>4.625</v>
      </c>
      <c r="R1239" s="2" t="s">
        <v>29</v>
      </c>
      <c r="S1239" s="2" t="s">
        <v>213</v>
      </c>
      <c r="T1239" s="4">
        <v>1548.78829</v>
      </c>
    </row>
    <row r="1240" spans="1:20" s="2" customFormat="1" x14ac:dyDescent="0.2">
      <c r="A1240" s="6" t="s">
        <v>3943</v>
      </c>
      <c r="B1240" s="2" t="s">
        <v>3944</v>
      </c>
      <c r="C1240" s="2" t="s">
        <v>18</v>
      </c>
      <c r="D1240" s="2" t="s">
        <v>2499</v>
      </c>
      <c r="E1240" s="3">
        <v>1.0016050000000001</v>
      </c>
      <c r="H1240" s="3"/>
      <c r="I1240" s="3">
        <v>1.8747800000000001E-4</v>
      </c>
      <c r="J1240" s="3"/>
      <c r="K1240" s="4">
        <v>4.3899999999999997</v>
      </c>
      <c r="L1240" s="3">
        <v>2.0930000000000001E-2</v>
      </c>
      <c r="M1240" s="2">
        <v>22.1</v>
      </c>
      <c r="N1240" s="5">
        <v>43997</v>
      </c>
      <c r="O1240" s="4">
        <v>4.6762491444216288</v>
      </c>
      <c r="P1240" s="2" t="s">
        <v>26</v>
      </c>
      <c r="Q1240" s="2">
        <v>2.130000114</v>
      </c>
      <c r="R1240" s="2" t="s">
        <v>29</v>
      </c>
      <c r="S1240" s="2" t="s">
        <v>30</v>
      </c>
      <c r="T1240" s="4">
        <v>556.21739000000002</v>
      </c>
    </row>
    <row r="1241" spans="1:20" s="2" customFormat="1" x14ac:dyDescent="0.2">
      <c r="A1241" s="6" t="s">
        <v>3945</v>
      </c>
      <c r="B1241" s="2" t="s">
        <v>3946</v>
      </c>
      <c r="C1241" s="2" t="s">
        <v>109</v>
      </c>
      <c r="D1241" s="2" t="s">
        <v>1809</v>
      </c>
      <c r="E1241" s="3">
        <v>1.09074</v>
      </c>
      <c r="H1241" s="3"/>
      <c r="I1241" s="3">
        <v>1.87455E-4</v>
      </c>
      <c r="J1241" s="3"/>
      <c r="K1241" s="4">
        <v>10.090999999999999</v>
      </c>
      <c r="L1241" s="3">
        <v>5.5420549999999999E-2</v>
      </c>
      <c r="M1241" s="2">
        <v>138.5</v>
      </c>
      <c r="N1241" s="5">
        <v>50024</v>
      </c>
      <c r="O1241" s="4">
        <v>21.177275838466805</v>
      </c>
      <c r="P1241" s="2" t="s">
        <v>26</v>
      </c>
      <c r="Q1241" s="2">
        <v>6.4000000950000002</v>
      </c>
      <c r="R1241" s="2" t="s">
        <v>134</v>
      </c>
      <c r="S1241" s="2" t="s">
        <v>77</v>
      </c>
      <c r="T1241" s="4">
        <v>3219.64455</v>
      </c>
    </row>
    <row r="1242" spans="1:20" s="2" customFormat="1" x14ac:dyDescent="0.2">
      <c r="A1242" s="6" t="s">
        <v>3947</v>
      </c>
      <c r="B1242" s="2" t="s">
        <v>3948</v>
      </c>
      <c r="C1242" s="2" t="s">
        <v>18</v>
      </c>
      <c r="D1242" s="2" t="s">
        <v>1809</v>
      </c>
      <c r="E1242" s="3">
        <v>0.90010500000000004</v>
      </c>
      <c r="F1242" s="2">
        <v>1000000</v>
      </c>
      <c r="G1242" s="2">
        <v>918782.77780000004</v>
      </c>
      <c r="H1242" s="3">
        <v>1.9362139999999999E-3</v>
      </c>
      <c r="I1242" s="3">
        <v>1.8731999999999999E-4</v>
      </c>
      <c r="J1242" s="3">
        <v>1.9362139999999999E-3</v>
      </c>
      <c r="K1242" s="4">
        <v>6.1920000000000002</v>
      </c>
      <c r="L1242" s="3">
        <v>5.7500000000000002E-2</v>
      </c>
      <c r="M1242" s="2">
        <v>46</v>
      </c>
      <c r="N1242" s="5">
        <v>45047</v>
      </c>
      <c r="O1242" s="4">
        <v>7.5509924709103355</v>
      </c>
      <c r="P1242" s="2" t="s">
        <v>26</v>
      </c>
      <c r="Q1242" s="2">
        <v>4.0999999049999998</v>
      </c>
      <c r="R1242" s="2" t="s">
        <v>29</v>
      </c>
      <c r="S1242" s="2" t="s">
        <v>213</v>
      </c>
      <c r="T1242" s="4">
        <v>2422.17418</v>
      </c>
    </row>
    <row r="1243" spans="1:20" s="2" customFormat="1" x14ac:dyDescent="0.2">
      <c r="A1243" s="6" t="s">
        <v>3949</v>
      </c>
      <c r="B1243" s="2" t="s">
        <v>3950</v>
      </c>
      <c r="C1243" s="2" t="s">
        <v>18</v>
      </c>
      <c r="D1243" s="2" t="s">
        <v>2499</v>
      </c>
      <c r="E1243" s="3">
        <v>1.0170300000000001</v>
      </c>
      <c r="H1243" s="3"/>
      <c r="I1243" s="3">
        <v>1.8723500000000001E-4</v>
      </c>
      <c r="J1243" s="3"/>
      <c r="K1243" s="4">
        <v>1.8859999999999999</v>
      </c>
      <c r="L1243" s="3">
        <v>1.4670000000000001E-2</v>
      </c>
      <c r="M1243" s="2">
        <v>4.5</v>
      </c>
      <c r="N1243" s="5">
        <v>42999</v>
      </c>
      <c r="O1243" s="4">
        <v>1.9438740588637919</v>
      </c>
      <c r="P1243" s="2" t="s">
        <v>26</v>
      </c>
      <c r="Q1243" s="2">
        <v>2.364000082</v>
      </c>
      <c r="R1243" s="2" t="s">
        <v>29</v>
      </c>
      <c r="S1243" s="2" t="s">
        <v>30</v>
      </c>
      <c r="T1243" s="4">
        <v>173.1216</v>
      </c>
    </row>
    <row r="1244" spans="1:20" s="2" customFormat="1" x14ac:dyDescent="0.2">
      <c r="A1244" s="6" t="s">
        <v>3951</v>
      </c>
      <c r="B1244" s="2" t="s">
        <v>3952</v>
      </c>
      <c r="C1244" s="2" t="s">
        <v>109</v>
      </c>
      <c r="D1244" s="2" t="s">
        <v>1809</v>
      </c>
      <c r="E1244" s="3">
        <v>1.0739099999999999</v>
      </c>
      <c r="H1244" s="3"/>
      <c r="I1244" s="3">
        <v>1.8722899999999999E-4</v>
      </c>
      <c r="J1244" s="3"/>
      <c r="K1244" s="4">
        <v>4.5049999999999999</v>
      </c>
      <c r="L1244" s="3">
        <v>4.3587670000000002E-2</v>
      </c>
      <c r="M1244" s="2">
        <v>24.2</v>
      </c>
      <c r="N1244" s="5">
        <v>44298</v>
      </c>
      <c r="O1244" s="4">
        <v>5.5003422313483918</v>
      </c>
      <c r="P1244" s="2" t="s">
        <v>26</v>
      </c>
      <c r="Q1244" s="2">
        <v>5.9499998090000004</v>
      </c>
      <c r="R1244" s="2" t="s">
        <v>29</v>
      </c>
      <c r="S1244" s="2" t="s">
        <v>104</v>
      </c>
      <c r="T1244" s="4">
        <v>1309.5989999999999</v>
      </c>
    </row>
    <row r="1245" spans="1:20" s="2" customFormat="1" x14ac:dyDescent="0.2">
      <c r="A1245" s="6" t="s">
        <v>3953</v>
      </c>
      <c r="B1245" s="2" t="s">
        <v>3954</v>
      </c>
      <c r="C1245" s="2" t="s">
        <v>18</v>
      </c>
      <c r="D1245" s="2" t="s">
        <v>1809</v>
      </c>
      <c r="E1245" s="3">
        <v>1.0787850000000001</v>
      </c>
      <c r="H1245" s="3"/>
      <c r="I1245" s="3">
        <v>1.8719099999999999E-4</v>
      </c>
      <c r="J1245" s="3"/>
      <c r="K1245" s="4">
        <v>4.8079999999999998</v>
      </c>
      <c r="L1245" s="3">
        <v>3.3160000000000002E-2</v>
      </c>
      <c r="M1245" s="2">
        <v>27.6</v>
      </c>
      <c r="N1245" s="5">
        <v>44329</v>
      </c>
      <c r="O1245" s="4">
        <v>5.5852156057494868</v>
      </c>
      <c r="P1245" s="2" t="s">
        <v>26</v>
      </c>
      <c r="Q1245" s="2">
        <v>4.875</v>
      </c>
      <c r="R1245" s="2" t="s">
        <v>110</v>
      </c>
      <c r="S1245" s="2" t="s">
        <v>30</v>
      </c>
      <c r="T1245" s="4">
        <v>861.07913999999994</v>
      </c>
    </row>
    <row r="1246" spans="1:20" s="2" customFormat="1" x14ac:dyDescent="0.2">
      <c r="A1246" s="6" t="s">
        <v>3955</v>
      </c>
      <c r="B1246" s="2" t="s">
        <v>3956</v>
      </c>
      <c r="C1246" s="2" t="s">
        <v>109</v>
      </c>
      <c r="D1246" s="2" t="s">
        <v>1809</v>
      </c>
      <c r="E1246" s="3">
        <v>1.506095</v>
      </c>
      <c r="H1246" s="3"/>
      <c r="I1246" s="3">
        <v>1.87014E-4</v>
      </c>
      <c r="J1246" s="3"/>
      <c r="K1246" s="4">
        <v>8.7842445369999993</v>
      </c>
      <c r="L1246" s="3">
        <v>5.2069058000000001E-2</v>
      </c>
      <c r="M1246" s="2">
        <v>107.00424959999999</v>
      </c>
      <c r="N1246" s="5">
        <v>54786</v>
      </c>
      <c r="O1246" s="4">
        <v>34.214921286789867</v>
      </c>
      <c r="P1246" s="2" t="s">
        <v>26</v>
      </c>
      <c r="Q1246" s="2">
        <v>10.175999640000001</v>
      </c>
      <c r="R1246" s="2" t="s">
        <v>413</v>
      </c>
      <c r="S1246" s="2" t="s">
        <v>30</v>
      </c>
      <c r="T1246" s="4">
        <v>2531.35473</v>
      </c>
    </row>
    <row r="1247" spans="1:20" s="2" customFormat="1" x14ac:dyDescent="0.2">
      <c r="A1247" s="6" t="s">
        <v>3957</v>
      </c>
      <c r="B1247" s="2" t="s">
        <v>3958</v>
      </c>
      <c r="C1247" s="2" t="s">
        <v>18</v>
      </c>
      <c r="D1247" s="2" t="s">
        <v>17</v>
      </c>
      <c r="E1247" s="3">
        <v>1.39777</v>
      </c>
      <c r="H1247" s="3"/>
      <c r="I1247" s="3">
        <v>1.8700100000000001E-4</v>
      </c>
      <c r="J1247" s="3"/>
      <c r="K1247" s="4">
        <v>11.853999999999999</v>
      </c>
      <c r="L1247" s="3">
        <v>2.7189999999999999E-2</v>
      </c>
      <c r="M1247" s="2">
        <v>186.1</v>
      </c>
      <c r="N1247" s="5">
        <v>48631</v>
      </c>
      <c r="O1247" s="4">
        <v>17.363449691991786</v>
      </c>
      <c r="P1247" s="2" t="s">
        <v>19</v>
      </c>
      <c r="Q1247" s="2">
        <v>5.625</v>
      </c>
      <c r="R1247" s="2" t="s">
        <v>29</v>
      </c>
      <c r="S1247" s="2" t="s">
        <v>41</v>
      </c>
      <c r="T1247" s="4">
        <v>2098.0721599999997</v>
      </c>
    </row>
    <row r="1248" spans="1:20" s="2" customFormat="1" x14ac:dyDescent="0.2">
      <c r="A1248" s="6" t="s">
        <v>3959</v>
      </c>
      <c r="B1248" s="2" t="s">
        <v>3960</v>
      </c>
      <c r="C1248" s="2" t="s">
        <v>109</v>
      </c>
      <c r="D1248" s="2" t="s">
        <v>1809</v>
      </c>
      <c r="E1248" s="3">
        <v>0.89480999999999999</v>
      </c>
      <c r="H1248" s="3"/>
      <c r="I1248" s="3">
        <v>1.8698599999999999E-4</v>
      </c>
      <c r="J1248" s="3"/>
      <c r="K1248" s="4">
        <v>6.0060000000000002</v>
      </c>
      <c r="L1248" s="3">
        <v>6.3327999999999995E-2</v>
      </c>
      <c r="M1248" s="2">
        <v>42.7</v>
      </c>
      <c r="N1248" s="5">
        <v>45031</v>
      </c>
      <c r="O1248" s="4">
        <v>7.5071868583162216</v>
      </c>
      <c r="P1248" s="2" t="s">
        <v>26</v>
      </c>
      <c r="Q1248" s="2">
        <v>4.5</v>
      </c>
      <c r="R1248" s="2" t="s">
        <v>29</v>
      </c>
      <c r="S1248" s="2" t="s">
        <v>40</v>
      </c>
      <c r="T1248" s="4">
        <v>2718.3156000000004</v>
      </c>
    </row>
    <row r="1249" spans="1:20" s="2" customFormat="1" x14ac:dyDescent="0.2">
      <c r="A1249" s="6" t="s">
        <v>3961</v>
      </c>
      <c r="B1249" s="2" t="s">
        <v>3962</v>
      </c>
      <c r="C1249" s="2" t="s">
        <v>18</v>
      </c>
      <c r="D1249" s="2" t="s">
        <v>1809</v>
      </c>
      <c r="E1249" s="3">
        <v>1.091675</v>
      </c>
      <c r="H1249" s="3"/>
      <c r="I1249" s="3">
        <v>1.8696500000000001E-4</v>
      </c>
      <c r="J1249" s="3"/>
      <c r="K1249" s="4">
        <v>5.0039999999999996</v>
      </c>
      <c r="L1249" s="3">
        <v>3.0009999999999998E-2</v>
      </c>
      <c r="M1249" s="2">
        <v>29.6</v>
      </c>
      <c r="N1249" s="5">
        <v>44392</v>
      </c>
      <c r="O1249" s="4">
        <v>5.7577002053388089</v>
      </c>
      <c r="P1249" s="2" t="s">
        <v>26</v>
      </c>
      <c r="Q1249" s="2">
        <v>4.75</v>
      </c>
      <c r="R1249" s="2" t="s">
        <v>29</v>
      </c>
      <c r="S1249" s="2" t="s">
        <v>30</v>
      </c>
      <c r="T1249" s="4">
        <v>727.93687999999997</v>
      </c>
    </row>
    <row r="1250" spans="1:20" s="2" customFormat="1" x14ac:dyDescent="0.2">
      <c r="A1250" s="6" t="s">
        <v>253</v>
      </c>
      <c r="B1250" s="2" t="s">
        <v>254</v>
      </c>
      <c r="C1250" s="2" t="s">
        <v>18</v>
      </c>
      <c r="D1250" s="2" t="s">
        <v>17</v>
      </c>
      <c r="E1250" s="3">
        <v>1.16245</v>
      </c>
      <c r="H1250" s="3"/>
      <c r="I1250" s="3">
        <v>1.8693900000000001E-4</v>
      </c>
      <c r="J1250" s="3"/>
      <c r="K1250" s="4">
        <v>3.5739999999999998</v>
      </c>
      <c r="L1250" s="3">
        <v>9.9000000000000008E-3</v>
      </c>
      <c r="M1250" s="2">
        <v>17.399999999999999</v>
      </c>
      <c r="N1250" s="5">
        <v>43761</v>
      </c>
      <c r="O1250" s="4">
        <v>4.0301163586584527</v>
      </c>
      <c r="P1250" s="2" t="s">
        <v>19</v>
      </c>
      <c r="Q1250" s="2">
        <v>5.125</v>
      </c>
      <c r="R1250" s="2" t="s">
        <v>29</v>
      </c>
      <c r="S1250" s="2" t="s">
        <v>30</v>
      </c>
      <c r="T1250" s="4">
        <v>399.23079000000001</v>
      </c>
    </row>
    <row r="1251" spans="1:20" s="2" customFormat="1" x14ac:dyDescent="0.2">
      <c r="A1251" s="6" t="s">
        <v>3963</v>
      </c>
      <c r="B1251" s="2" t="s">
        <v>3964</v>
      </c>
      <c r="C1251" s="2" t="s">
        <v>18</v>
      </c>
      <c r="D1251" s="2" t="s">
        <v>1809</v>
      </c>
      <c r="E1251" s="3">
        <v>1.010745</v>
      </c>
      <c r="H1251" s="3"/>
      <c r="I1251" s="3">
        <v>1.8686199999999999E-4</v>
      </c>
      <c r="J1251" s="3"/>
      <c r="K1251" s="4">
        <v>1.554</v>
      </c>
      <c r="L1251" s="3">
        <v>9.1500000000000001E-3</v>
      </c>
      <c r="M1251" s="2">
        <v>3.2</v>
      </c>
      <c r="N1251" s="5">
        <v>42870</v>
      </c>
      <c r="O1251" s="4">
        <v>1.5906913073237507</v>
      </c>
      <c r="P1251" s="2" t="s">
        <v>26</v>
      </c>
      <c r="Q1251" s="2">
        <v>1.6000000240000001</v>
      </c>
      <c r="R1251" s="2" t="s">
        <v>29</v>
      </c>
      <c r="S1251" s="2" t="s">
        <v>77</v>
      </c>
      <c r="T1251" s="4">
        <v>65.131249999999994</v>
      </c>
    </row>
    <row r="1252" spans="1:20" s="2" customFormat="1" x14ac:dyDescent="0.2">
      <c r="A1252" s="6" t="s">
        <v>3965</v>
      </c>
      <c r="B1252" s="2" t="s">
        <v>3966</v>
      </c>
      <c r="C1252" s="2" t="s">
        <v>18</v>
      </c>
      <c r="D1252" s="2" t="s">
        <v>1809</v>
      </c>
      <c r="E1252" s="3">
        <v>1.0142500000000001</v>
      </c>
      <c r="H1252" s="3"/>
      <c r="I1252" s="3">
        <v>1.86854E-4</v>
      </c>
      <c r="J1252" s="3"/>
      <c r="K1252" s="4">
        <v>3.5459999999999998</v>
      </c>
      <c r="L1252" s="3">
        <v>2.102E-2</v>
      </c>
      <c r="M1252" s="2">
        <v>14.7</v>
      </c>
      <c r="N1252" s="5">
        <v>43661</v>
      </c>
      <c r="O1252" s="4">
        <v>3.7563312799452429</v>
      </c>
      <c r="P1252" s="2" t="s">
        <v>26</v>
      </c>
      <c r="Q1252" s="2">
        <v>2.5</v>
      </c>
      <c r="R1252" s="2" t="s">
        <v>29</v>
      </c>
      <c r="S1252" s="2" t="s">
        <v>30</v>
      </c>
      <c r="T1252" s="4">
        <v>345.01871000000006</v>
      </c>
    </row>
    <row r="1253" spans="1:20" s="2" customFormat="1" x14ac:dyDescent="0.2">
      <c r="A1253" s="6" t="s">
        <v>3967</v>
      </c>
      <c r="B1253" s="2" t="s">
        <v>3968</v>
      </c>
      <c r="C1253" s="2" t="s">
        <v>18</v>
      </c>
      <c r="D1253" s="2" t="s">
        <v>1809</v>
      </c>
      <c r="E1253" s="3">
        <v>1.0847</v>
      </c>
      <c r="H1253" s="3"/>
      <c r="I1253" s="3">
        <v>1.8683999999999999E-4</v>
      </c>
      <c r="J1253" s="3"/>
      <c r="K1253" s="4">
        <v>1.77</v>
      </c>
      <c r="L1253" s="3">
        <v>1.6299999999999999E-2</v>
      </c>
      <c r="M1253" s="2">
        <v>4.0999999999999996</v>
      </c>
      <c r="N1253" s="5">
        <v>42975</v>
      </c>
      <c r="O1253" s="4">
        <v>1.8781656399726214</v>
      </c>
      <c r="P1253" s="2" t="s">
        <v>26</v>
      </c>
      <c r="Q1253" s="2">
        <v>6.25</v>
      </c>
      <c r="R1253" s="2" t="s">
        <v>29</v>
      </c>
      <c r="S1253" s="2" t="s">
        <v>30</v>
      </c>
      <c r="T1253" s="4">
        <v>181.62854999999999</v>
      </c>
    </row>
    <row r="1254" spans="1:20" s="2" customFormat="1" x14ac:dyDescent="0.2">
      <c r="A1254" s="6" t="s">
        <v>3969</v>
      </c>
      <c r="B1254" s="2" t="s">
        <v>3970</v>
      </c>
      <c r="C1254" s="2" t="s">
        <v>18</v>
      </c>
      <c r="D1254" s="2" t="s">
        <v>2499</v>
      </c>
      <c r="E1254" s="3">
        <v>1.01431</v>
      </c>
      <c r="H1254" s="3"/>
      <c r="I1254" s="3">
        <v>1.86761E-4</v>
      </c>
      <c r="J1254" s="3"/>
      <c r="K1254" s="4">
        <v>2.363</v>
      </c>
      <c r="L1254" s="3">
        <v>1.6400000000000001E-2</v>
      </c>
      <c r="M1254" s="2">
        <v>6.8</v>
      </c>
      <c r="N1254" s="5">
        <v>43181</v>
      </c>
      <c r="O1254" s="4">
        <v>2.4421629021218343</v>
      </c>
      <c r="P1254" s="2" t="s">
        <v>26</v>
      </c>
      <c r="Q1254" s="2">
        <v>2.2420001030000001</v>
      </c>
      <c r="R1254" s="2" t="s">
        <v>29</v>
      </c>
      <c r="S1254" s="2" t="s">
        <v>30</v>
      </c>
      <c r="T1254" s="4">
        <v>253.83581999999998</v>
      </c>
    </row>
    <row r="1255" spans="1:20" s="2" customFormat="1" x14ac:dyDescent="0.2">
      <c r="A1255" s="6" t="s">
        <v>3971</v>
      </c>
      <c r="B1255" s="2" t="s">
        <v>3972</v>
      </c>
      <c r="C1255" s="2" t="s">
        <v>18</v>
      </c>
      <c r="D1255" s="2" t="s">
        <v>1809</v>
      </c>
      <c r="E1255" s="3">
        <v>1.0982400000000001</v>
      </c>
      <c r="H1255" s="3"/>
      <c r="I1255" s="3">
        <v>1.86696E-4</v>
      </c>
      <c r="J1255" s="3"/>
      <c r="K1255" s="4">
        <v>4.024</v>
      </c>
      <c r="L1255" s="3">
        <v>2.1080000000000002E-2</v>
      </c>
      <c r="M1255" s="2">
        <v>19</v>
      </c>
      <c r="N1255" s="5">
        <v>43905</v>
      </c>
      <c r="O1255" s="4">
        <v>4.4243668720054758</v>
      </c>
      <c r="P1255" s="2" t="s">
        <v>26</v>
      </c>
      <c r="Q1255" s="2">
        <v>4.4499998090000004</v>
      </c>
      <c r="R1255" s="2" t="s">
        <v>29</v>
      </c>
      <c r="S1255" s="2" t="s">
        <v>123</v>
      </c>
      <c r="T1255" s="4">
        <v>336.28970000000004</v>
      </c>
    </row>
    <row r="1256" spans="1:20" s="2" customFormat="1" x14ac:dyDescent="0.2">
      <c r="A1256" s="6" t="s">
        <v>3973</v>
      </c>
      <c r="B1256" s="2" t="s">
        <v>3974</v>
      </c>
      <c r="C1256" s="2" t="s">
        <v>18</v>
      </c>
      <c r="D1256" s="2" t="s">
        <v>1809</v>
      </c>
      <c r="E1256" s="3">
        <v>0.90861499999999995</v>
      </c>
      <c r="H1256" s="3"/>
      <c r="I1256" s="3">
        <v>1.86658E-4</v>
      </c>
      <c r="J1256" s="3"/>
      <c r="K1256" s="4">
        <v>2.282</v>
      </c>
      <c r="L1256" s="3">
        <v>6.522E-2</v>
      </c>
      <c r="M1256" s="2">
        <v>6.4</v>
      </c>
      <c r="N1256" s="5">
        <v>43174</v>
      </c>
      <c r="O1256" s="4">
        <v>2.4229979466119098</v>
      </c>
      <c r="P1256" s="2" t="s">
        <v>26</v>
      </c>
      <c r="Q1256" s="2">
        <v>2.375</v>
      </c>
      <c r="R1256" s="2" t="s">
        <v>29</v>
      </c>
      <c r="S1256" s="2" t="s">
        <v>213</v>
      </c>
      <c r="T1256" s="4">
        <v>1311.9697200000001</v>
      </c>
    </row>
    <row r="1257" spans="1:20" s="2" customFormat="1" x14ac:dyDescent="0.2">
      <c r="A1257" s="6" t="s">
        <v>3975</v>
      </c>
      <c r="B1257" s="2" t="s">
        <v>3976</v>
      </c>
      <c r="C1257" s="2" t="s">
        <v>18</v>
      </c>
      <c r="D1257" s="2" t="s">
        <v>1809</v>
      </c>
      <c r="E1257" s="3">
        <v>1.097505</v>
      </c>
      <c r="H1257" s="3"/>
      <c r="I1257" s="3">
        <v>1.86565E-4</v>
      </c>
      <c r="J1257" s="3"/>
      <c r="K1257" s="4">
        <v>4.0570000000000004</v>
      </c>
      <c r="L1257" s="3">
        <v>2.0670000000000001E-2</v>
      </c>
      <c r="M1257" s="2">
        <v>19.3</v>
      </c>
      <c r="N1257" s="5">
        <v>43915</v>
      </c>
      <c r="O1257" s="4">
        <v>4.4517453798767965</v>
      </c>
      <c r="P1257" s="2" t="s">
        <v>26</v>
      </c>
      <c r="Q1257" s="2">
        <v>4.375</v>
      </c>
      <c r="R1257" s="2" t="s">
        <v>29</v>
      </c>
      <c r="S1257" s="2" t="s">
        <v>40</v>
      </c>
      <c r="T1257" s="4">
        <v>315.94293000000005</v>
      </c>
    </row>
    <row r="1258" spans="1:20" s="2" customFormat="1" x14ac:dyDescent="0.2">
      <c r="A1258" s="6" t="s">
        <v>3977</v>
      </c>
      <c r="B1258" s="2" t="s">
        <v>3978</v>
      </c>
      <c r="C1258" s="2" t="s">
        <v>109</v>
      </c>
      <c r="D1258" s="2" t="s">
        <v>1872</v>
      </c>
      <c r="E1258" s="3">
        <v>1.0963000000000001</v>
      </c>
      <c r="H1258" s="3"/>
      <c r="I1258" s="3">
        <v>1.86503E-4</v>
      </c>
      <c r="J1258" s="3"/>
      <c r="K1258" s="4">
        <v>2.376446724</v>
      </c>
      <c r="L1258" s="3">
        <v>2.9935984999999998E-2</v>
      </c>
      <c r="M1258" s="2">
        <v>8.2066307070000004</v>
      </c>
      <c r="N1258" s="5">
        <v>45075</v>
      </c>
      <c r="O1258" s="4">
        <v>7.6276522929500343</v>
      </c>
      <c r="P1258" s="2" t="s">
        <v>19</v>
      </c>
      <c r="Q1258" s="2">
        <v>6.875</v>
      </c>
      <c r="R1258" s="2" t="s">
        <v>110</v>
      </c>
      <c r="S1258" s="2" t="s">
        <v>30</v>
      </c>
      <c r="T1258" s="4">
        <v>528.70884999999998</v>
      </c>
    </row>
    <row r="1259" spans="1:20" s="2" customFormat="1" x14ac:dyDescent="0.2">
      <c r="A1259" s="6" t="s">
        <v>3979</v>
      </c>
      <c r="B1259" s="2" t="s">
        <v>3980</v>
      </c>
      <c r="C1259" s="2" t="s">
        <v>18</v>
      </c>
      <c r="D1259" s="2" t="s">
        <v>17</v>
      </c>
      <c r="E1259" s="3">
        <v>0.95221</v>
      </c>
      <c r="F1259" s="2">
        <v>3100000</v>
      </c>
      <c r="G1259" s="2">
        <v>3409395.852</v>
      </c>
      <c r="H1259" s="3">
        <v>7.1848559999999999E-3</v>
      </c>
      <c r="I1259" s="3">
        <v>1.8636400000000001E-4</v>
      </c>
      <c r="J1259" s="3">
        <v>7.1848559999999999E-3</v>
      </c>
      <c r="K1259" s="4">
        <v>8.0069999999999997</v>
      </c>
      <c r="L1259" s="3">
        <v>3.2219999999999999E-2</v>
      </c>
      <c r="M1259" s="2">
        <v>77.5</v>
      </c>
      <c r="N1259" s="5">
        <v>45715</v>
      </c>
      <c r="O1259" s="4">
        <v>9.3798767967145782</v>
      </c>
      <c r="P1259" s="2" t="s">
        <v>19</v>
      </c>
      <c r="Q1259" s="2">
        <v>2.625</v>
      </c>
      <c r="R1259" s="2" t="s">
        <v>110</v>
      </c>
      <c r="S1259" s="2" t="s">
        <v>30</v>
      </c>
      <c r="T1259" s="4">
        <v>2167.4139500000001</v>
      </c>
    </row>
    <row r="1260" spans="1:20" s="2" customFormat="1" x14ac:dyDescent="0.2">
      <c r="A1260" s="6" t="s">
        <v>3981</v>
      </c>
      <c r="B1260" s="2" t="s">
        <v>3982</v>
      </c>
      <c r="C1260" s="2" t="s">
        <v>18</v>
      </c>
      <c r="D1260" s="2" t="s">
        <v>1809</v>
      </c>
      <c r="E1260" s="3">
        <v>0.99561500000000003</v>
      </c>
      <c r="H1260" s="3"/>
      <c r="I1260" s="3">
        <v>1.8629900000000001E-4</v>
      </c>
      <c r="J1260" s="3"/>
      <c r="K1260" s="4">
        <v>6.7290000000000001</v>
      </c>
      <c r="L1260" s="3">
        <v>5.1880000000000003E-2</v>
      </c>
      <c r="M1260" s="2">
        <v>55.5</v>
      </c>
      <c r="N1260" s="5">
        <v>45428</v>
      </c>
      <c r="O1260" s="4">
        <v>8.5941136208076667</v>
      </c>
      <c r="P1260" s="2" t="s">
        <v>26</v>
      </c>
      <c r="Q1260" s="2">
        <v>5.125</v>
      </c>
      <c r="R1260" s="2" t="s">
        <v>29</v>
      </c>
      <c r="S1260" s="2" t="s">
        <v>246</v>
      </c>
      <c r="T1260" s="4">
        <v>2168.9585699999998</v>
      </c>
    </row>
    <row r="1261" spans="1:20" s="2" customFormat="1" x14ac:dyDescent="0.2">
      <c r="A1261" s="6" t="s">
        <v>3983</v>
      </c>
      <c r="B1261" s="2" t="s">
        <v>3984</v>
      </c>
      <c r="C1261" s="2" t="s">
        <v>18</v>
      </c>
      <c r="D1261" s="2" t="s">
        <v>1809</v>
      </c>
      <c r="E1261" s="3">
        <v>1.3693649999999999</v>
      </c>
      <c r="H1261" s="3"/>
      <c r="I1261" s="3">
        <v>1.8627499999999999E-4</v>
      </c>
      <c r="J1261" s="3"/>
      <c r="K1261" s="4">
        <v>9.3870000000000005</v>
      </c>
      <c r="L1261" s="3">
        <v>3.5150000000000001E-2</v>
      </c>
      <c r="M1261" s="2">
        <v>112.4</v>
      </c>
      <c r="N1261" s="5">
        <v>47178</v>
      </c>
      <c r="O1261" s="4">
        <v>13.385352498288844</v>
      </c>
      <c r="P1261" s="2" t="s">
        <v>26</v>
      </c>
      <c r="Q1261" s="2">
        <v>7</v>
      </c>
      <c r="R1261" s="2" t="s">
        <v>29</v>
      </c>
      <c r="S1261" s="2" t="s">
        <v>123</v>
      </c>
      <c r="T1261" s="4">
        <v>1200.6817799999999</v>
      </c>
    </row>
    <row r="1262" spans="1:20" s="2" customFormat="1" x14ac:dyDescent="0.2">
      <c r="A1262" s="6" t="s">
        <v>3985</v>
      </c>
      <c r="B1262" s="2" t="s">
        <v>3986</v>
      </c>
      <c r="C1262" s="2" t="s">
        <v>18</v>
      </c>
      <c r="D1262" s="2" t="s">
        <v>1809</v>
      </c>
      <c r="E1262" s="3">
        <v>1.0783400000000001</v>
      </c>
      <c r="H1262" s="3"/>
      <c r="I1262" s="3">
        <v>1.8626299999999999E-4</v>
      </c>
      <c r="J1262" s="3"/>
      <c r="K1262" s="4">
        <v>5.2050000000000001</v>
      </c>
      <c r="L1262" s="3">
        <v>3.3169999999999998E-2</v>
      </c>
      <c r="M1262" s="2">
        <v>32.299999999999997</v>
      </c>
      <c r="N1262" s="5">
        <v>44515</v>
      </c>
      <c r="O1262" s="4">
        <v>6.0944558521560577</v>
      </c>
      <c r="P1262" s="2" t="s">
        <v>26</v>
      </c>
      <c r="Q1262" s="2">
        <v>4.75</v>
      </c>
      <c r="R1262" s="2" t="s">
        <v>29</v>
      </c>
      <c r="S1262" s="2" t="s">
        <v>123</v>
      </c>
      <c r="T1262" s="4">
        <v>888.35296999999991</v>
      </c>
    </row>
    <row r="1263" spans="1:20" s="2" customFormat="1" x14ac:dyDescent="0.2">
      <c r="A1263" s="6" t="s">
        <v>3987</v>
      </c>
      <c r="B1263" s="2" t="s">
        <v>3988</v>
      </c>
      <c r="C1263" s="2" t="s">
        <v>18</v>
      </c>
      <c r="D1263" s="2" t="s">
        <v>1872</v>
      </c>
      <c r="E1263" s="3">
        <v>1.077275</v>
      </c>
      <c r="H1263" s="3"/>
      <c r="I1263" s="3">
        <v>1.8623199999999999E-4</v>
      </c>
      <c r="J1263" s="3"/>
      <c r="K1263" s="4">
        <v>2.8239999999999998</v>
      </c>
      <c r="L1263" s="3">
        <v>2.5489999999999999E-2</v>
      </c>
      <c r="M1263" s="2">
        <v>11.3</v>
      </c>
      <c r="N1263" s="5">
        <v>43446</v>
      </c>
      <c r="O1263" s="4">
        <v>3.1676933607118412</v>
      </c>
      <c r="P1263" s="2" t="s">
        <v>19</v>
      </c>
      <c r="Q1263" s="2">
        <v>5.125</v>
      </c>
      <c r="R1263" s="2" t="s">
        <v>110</v>
      </c>
      <c r="S1263" s="2" t="s">
        <v>30</v>
      </c>
      <c r="T1263" s="4">
        <v>471.07991000000004</v>
      </c>
    </row>
    <row r="1264" spans="1:20" s="2" customFormat="1" x14ac:dyDescent="0.2">
      <c r="A1264" s="6" t="s">
        <v>3989</v>
      </c>
      <c r="B1264" s="2" t="s">
        <v>3990</v>
      </c>
      <c r="C1264" s="2" t="s">
        <v>18</v>
      </c>
      <c r="D1264" s="2" t="s">
        <v>17</v>
      </c>
      <c r="E1264" s="3">
        <v>0.95955999999999997</v>
      </c>
      <c r="H1264" s="3"/>
      <c r="I1264" s="3">
        <v>1.8619400000000001E-4</v>
      </c>
      <c r="J1264" s="3"/>
      <c r="K1264" s="4">
        <v>8.6859999999999999</v>
      </c>
      <c r="L1264" s="3">
        <v>1.72E-2</v>
      </c>
      <c r="M1264" s="2">
        <v>87.1</v>
      </c>
      <c r="N1264" s="5">
        <v>45719</v>
      </c>
      <c r="O1264" s="4">
        <v>9.3908281998631082</v>
      </c>
      <c r="P1264" s="2" t="s">
        <v>19</v>
      </c>
      <c r="Q1264" s="2">
        <v>1.25</v>
      </c>
      <c r="R1264" s="2" t="s">
        <v>29</v>
      </c>
      <c r="S1264" s="2" t="s">
        <v>30</v>
      </c>
      <c r="T1264" s="4">
        <v>1024.8293699999999</v>
      </c>
    </row>
    <row r="1265" spans="1:20" s="2" customFormat="1" x14ac:dyDescent="0.2">
      <c r="A1265" s="6" t="s">
        <v>3991</v>
      </c>
      <c r="B1265" s="2" t="s">
        <v>3992</v>
      </c>
      <c r="C1265" s="2" t="s">
        <v>18</v>
      </c>
      <c r="D1265" s="2" t="s">
        <v>17</v>
      </c>
      <c r="E1265" s="3">
        <v>0.96033999999999997</v>
      </c>
      <c r="H1265" s="3"/>
      <c r="I1265" s="3">
        <v>1.8615999999999999E-4</v>
      </c>
      <c r="J1265" s="3"/>
      <c r="K1265" s="4">
        <v>8.6969999999999992</v>
      </c>
      <c r="L1265" s="3">
        <v>1.585E-2</v>
      </c>
      <c r="M1265" s="2">
        <v>87.1</v>
      </c>
      <c r="N1265" s="5">
        <v>45700</v>
      </c>
      <c r="O1265" s="4">
        <v>9.3388090349075981</v>
      </c>
      <c r="P1265" s="2" t="s">
        <v>19</v>
      </c>
      <c r="Q1265" s="2">
        <v>1.125</v>
      </c>
      <c r="R1265" s="2" t="s">
        <v>29</v>
      </c>
      <c r="S1265" s="2" t="s">
        <v>30</v>
      </c>
      <c r="T1265" s="4">
        <v>910.74935999999991</v>
      </c>
    </row>
    <row r="1266" spans="1:20" s="2" customFormat="1" x14ac:dyDescent="0.2">
      <c r="A1266" s="6" t="s">
        <v>3993</v>
      </c>
      <c r="B1266" s="2" t="s">
        <v>3994</v>
      </c>
      <c r="C1266" s="2" t="s">
        <v>109</v>
      </c>
      <c r="D1266" s="2" t="s">
        <v>1809</v>
      </c>
      <c r="E1266" s="3">
        <v>1.0875349999999999</v>
      </c>
      <c r="H1266" s="3"/>
      <c r="I1266" s="3">
        <v>1.8609099999999999E-4</v>
      </c>
      <c r="J1266" s="3"/>
      <c r="K1266" s="4">
        <v>12.676</v>
      </c>
      <c r="L1266" s="3">
        <v>5.8284860000000001E-2</v>
      </c>
      <c r="M1266" s="2">
        <v>238.6</v>
      </c>
      <c r="N1266" s="5">
        <v>51561</v>
      </c>
      <c r="O1266" s="4">
        <v>25.385352498288842</v>
      </c>
      <c r="P1266" s="2" t="s">
        <v>26</v>
      </c>
      <c r="Q1266" s="2">
        <v>6.5</v>
      </c>
      <c r="R1266" s="2" t="s">
        <v>29</v>
      </c>
      <c r="S1266" s="2" t="s">
        <v>40</v>
      </c>
      <c r="T1266" s="4">
        <v>3949.4993499999996</v>
      </c>
    </row>
    <row r="1267" spans="1:20" s="2" customFormat="1" x14ac:dyDescent="0.2">
      <c r="A1267" s="6" t="s">
        <v>3995</v>
      </c>
      <c r="B1267" s="2" t="s">
        <v>3996</v>
      </c>
      <c r="C1267" s="2" t="s">
        <v>18</v>
      </c>
      <c r="D1267" s="2" t="s">
        <v>17</v>
      </c>
      <c r="E1267" s="3">
        <v>1.1970099999999999</v>
      </c>
      <c r="H1267" s="3"/>
      <c r="I1267" s="3">
        <v>1.8607899999999999E-4</v>
      </c>
      <c r="J1267" s="3"/>
      <c r="K1267" s="4">
        <v>5.9589999999999996</v>
      </c>
      <c r="L1267" s="3">
        <v>1.1939999999999999E-2</v>
      </c>
      <c r="M1267" s="2">
        <v>44</v>
      </c>
      <c r="N1267" s="5">
        <v>44755</v>
      </c>
      <c r="O1267" s="4">
        <v>6.751540041067762</v>
      </c>
      <c r="P1267" s="2" t="s">
        <v>19</v>
      </c>
      <c r="Q1267" s="2">
        <v>4.25</v>
      </c>
      <c r="R1267" s="2" t="s">
        <v>29</v>
      </c>
      <c r="S1267" s="2" t="s">
        <v>30</v>
      </c>
      <c r="T1267" s="4">
        <v>619.68228999999997</v>
      </c>
    </row>
    <row r="1268" spans="1:20" s="2" customFormat="1" x14ac:dyDescent="0.2">
      <c r="A1268" s="6" t="s">
        <v>3997</v>
      </c>
      <c r="B1268" s="2" t="s">
        <v>3998</v>
      </c>
      <c r="C1268" s="2" t="s">
        <v>109</v>
      </c>
      <c r="D1268" s="2" t="s">
        <v>17</v>
      </c>
      <c r="E1268" s="3">
        <v>1.18499</v>
      </c>
      <c r="H1268" s="3"/>
      <c r="I1268" s="3">
        <v>1.86038E-4</v>
      </c>
      <c r="J1268" s="3"/>
      <c r="K1268" s="4">
        <v>4.7896809579999999</v>
      </c>
      <c r="L1268" s="3">
        <v>2.4335460999999999E-2</v>
      </c>
      <c r="M1268" s="2">
        <v>29.645401</v>
      </c>
      <c r="N1268" s="5">
        <v>51647</v>
      </c>
      <c r="O1268" s="4">
        <v>25.620807665982205</v>
      </c>
      <c r="P1268" s="2" t="s">
        <v>19</v>
      </c>
      <c r="Q1268" s="2">
        <v>6</v>
      </c>
      <c r="R1268" s="2" t="s">
        <v>134</v>
      </c>
      <c r="S1268" s="2" t="s">
        <v>77</v>
      </c>
      <c r="T1268" s="4">
        <v>1146.7227700000001</v>
      </c>
    </row>
    <row r="1269" spans="1:20" s="2" customFormat="1" x14ac:dyDescent="0.2">
      <c r="A1269" s="6" t="s">
        <v>3999</v>
      </c>
      <c r="B1269" s="2" t="s">
        <v>4000</v>
      </c>
      <c r="C1269" s="2" t="s">
        <v>109</v>
      </c>
      <c r="D1269" s="2" t="s">
        <v>1809</v>
      </c>
      <c r="E1269" s="3">
        <v>0.90942000000000001</v>
      </c>
      <c r="H1269" s="3"/>
      <c r="I1269" s="3">
        <v>1.85992E-4</v>
      </c>
      <c r="J1269" s="3"/>
      <c r="K1269" s="4">
        <v>5.4059999999999997</v>
      </c>
      <c r="L1269" s="3">
        <v>5.2380200000000002E-2</v>
      </c>
      <c r="M1269" s="2">
        <v>33.9</v>
      </c>
      <c r="N1269" s="5">
        <v>44635</v>
      </c>
      <c r="O1269" s="4">
        <v>6.4229979466119094</v>
      </c>
      <c r="P1269" s="2" t="s">
        <v>26</v>
      </c>
      <c r="Q1269" s="2">
        <v>3.5</v>
      </c>
      <c r="R1269" s="2" t="s">
        <v>29</v>
      </c>
      <c r="S1269" s="2" t="s">
        <v>213</v>
      </c>
      <c r="T1269" s="4">
        <v>1952.8958799999998</v>
      </c>
    </row>
    <row r="1270" spans="1:20" s="2" customFormat="1" x14ac:dyDescent="0.2">
      <c r="A1270" s="6" t="s">
        <v>4001</v>
      </c>
      <c r="B1270" s="2" t="s">
        <v>4002</v>
      </c>
      <c r="C1270" s="2" t="s">
        <v>18</v>
      </c>
      <c r="D1270" s="2" t="s">
        <v>1809</v>
      </c>
      <c r="E1270" s="3">
        <v>1.0733299999999999</v>
      </c>
      <c r="H1270" s="3"/>
      <c r="I1270" s="3">
        <v>1.85988E-4</v>
      </c>
      <c r="J1270" s="3"/>
      <c r="K1270" s="4">
        <v>4.8719999999999999</v>
      </c>
      <c r="L1270" s="3">
        <v>3.0130000000000001E-2</v>
      </c>
      <c r="M1270" s="2">
        <v>28.1</v>
      </c>
      <c r="N1270" s="5">
        <v>44331</v>
      </c>
      <c r="O1270" s="4">
        <v>5.590691307323751</v>
      </c>
      <c r="P1270" s="2" t="s">
        <v>26</v>
      </c>
      <c r="Q1270" s="2">
        <v>4.4499998090000004</v>
      </c>
      <c r="R1270" s="2" t="s">
        <v>29</v>
      </c>
      <c r="S1270" s="2" t="s">
        <v>261</v>
      </c>
      <c r="T1270" s="4">
        <v>724.79769999999996</v>
      </c>
    </row>
    <row r="1271" spans="1:20" s="2" customFormat="1" x14ac:dyDescent="0.2">
      <c r="A1271" s="6" t="s">
        <v>4003</v>
      </c>
      <c r="B1271" s="2" t="s">
        <v>4004</v>
      </c>
      <c r="C1271" s="2" t="s">
        <v>18</v>
      </c>
      <c r="D1271" s="2" t="s">
        <v>1809</v>
      </c>
      <c r="E1271" s="3">
        <v>1.0835699999999999</v>
      </c>
      <c r="H1271" s="3"/>
      <c r="I1271" s="3">
        <v>1.85775E-4</v>
      </c>
      <c r="J1271" s="3"/>
      <c r="K1271" s="4">
        <v>5.3410000000000002</v>
      </c>
      <c r="L1271" s="3">
        <v>2.8570000000000002E-2</v>
      </c>
      <c r="M1271" s="2">
        <v>33.6</v>
      </c>
      <c r="N1271" s="5">
        <v>44538</v>
      </c>
      <c r="O1271" s="4">
        <v>6.1574264202600961</v>
      </c>
      <c r="P1271" s="2" t="s">
        <v>26</v>
      </c>
      <c r="Q1271" s="2">
        <v>4.3499999049999998</v>
      </c>
      <c r="R1271" s="2" t="s">
        <v>29</v>
      </c>
      <c r="S1271" s="2" t="s">
        <v>213</v>
      </c>
      <c r="T1271" s="4">
        <v>659.84849999999994</v>
      </c>
    </row>
    <row r="1272" spans="1:20" s="2" customFormat="1" x14ac:dyDescent="0.2">
      <c r="A1272" s="6" t="s">
        <v>4005</v>
      </c>
      <c r="B1272" s="2" t="s">
        <v>4006</v>
      </c>
      <c r="C1272" s="2" t="s">
        <v>18</v>
      </c>
      <c r="D1272" s="2" t="s">
        <v>1809</v>
      </c>
      <c r="E1272" s="3">
        <v>1.0048699999999999</v>
      </c>
      <c r="H1272" s="3"/>
      <c r="I1272" s="3">
        <v>1.8554199999999999E-4</v>
      </c>
      <c r="J1272" s="3"/>
      <c r="K1272" s="4">
        <v>1.268</v>
      </c>
      <c r="L1272" s="3">
        <v>4.24E-2</v>
      </c>
      <c r="M1272" s="2">
        <v>2.2999999999999998</v>
      </c>
      <c r="N1272" s="5">
        <v>42779</v>
      </c>
      <c r="O1272" s="4">
        <v>1.3415468856947297</v>
      </c>
      <c r="P1272" s="2" t="s">
        <v>26</v>
      </c>
      <c r="Q1272" s="2">
        <v>4.625</v>
      </c>
      <c r="R1272" s="2" t="s">
        <v>29</v>
      </c>
      <c r="S1272" s="2" t="s">
        <v>30</v>
      </c>
      <c r="T1272" s="4">
        <v>486.64952</v>
      </c>
    </row>
    <row r="1273" spans="1:20" s="2" customFormat="1" x14ac:dyDescent="0.2">
      <c r="A1273" s="6" t="s">
        <v>4007</v>
      </c>
      <c r="B1273" s="2" t="s">
        <v>4008</v>
      </c>
      <c r="C1273" s="2" t="s">
        <v>18</v>
      </c>
      <c r="D1273" s="2" t="s">
        <v>2499</v>
      </c>
      <c r="E1273" s="3">
        <v>1.2958099999999999</v>
      </c>
      <c r="H1273" s="3"/>
      <c r="I1273" s="3">
        <v>1.8542100000000001E-4</v>
      </c>
      <c r="J1273" s="3"/>
      <c r="K1273" s="4">
        <v>13.298</v>
      </c>
      <c r="L1273" s="3">
        <v>4.5984650000000002E-2</v>
      </c>
      <c r="M1273" s="2">
        <v>250.8</v>
      </c>
      <c r="N1273" s="5">
        <v>54696</v>
      </c>
      <c r="O1273" s="4">
        <v>33.968514715947983</v>
      </c>
      <c r="P1273" s="2" t="s">
        <v>26</v>
      </c>
      <c r="Q1273" s="2">
        <v>6.7210001950000002</v>
      </c>
      <c r="R1273" s="2" t="s">
        <v>29</v>
      </c>
      <c r="S1273" s="2" t="s">
        <v>123</v>
      </c>
      <c r="T1273" s="4">
        <v>3075.5880400000001</v>
      </c>
    </row>
    <row r="1274" spans="1:20" s="2" customFormat="1" x14ac:dyDescent="0.2">
      <c r="A1274" s="6" t="s">
        <v>4009</v>
      </c>
      <c r="B1274" s="2" t="s">
        <v>4010</v>
      </c>
      <c r="C1274" s="2" t="s">
        <v>18</v>
      </c>
      <c r="D1274" s="2" t="s">
        <v>17</v>
      </c>
      <c r="E1274" s="3">
        <v>0.94476000000000004</v>
      </c>
      <c r="F1274" s="2">
        <v>3400000</v>
      </c>
      <c r="G1274" s="2">
        <v>3716499.443</v>
      </c>
      <c r="H1274" s="3">
        <v>7.8320360000000006E-3</v>
      </c>
      <c r="I1274" s="3">
        <v>1.85324E-4</v>
      </c>
      <c r="J1274" s="3">
        <v>7.8320360000000006E-3</v>
      </c>
      <c r="K1274" s="4">
        <v>7.9109999999999996</v>
      </c>
      <c r="L1274" s="3">
        <v>3.4500000000000003E-2</v>
      </c>
      <c r="M1274" s="2">
        <v>76</v>
      </c>
      <c r="N1274" s="5">
        <v>45705</v>
      </c>
      <c r="O1274" s="4">
        <v>9.3524982888432575</v>
      </c>
      <c r="P1274" s="2" t="s">
        <v>19</v>
      </c>
      <c r="Q1274" s="2">
        <v>2.75</v>
      </c>
      <c r="R1274" s="2" t="s">
        <v>110</v>
      </c>
      <c r="S1274" s="2" t="s">
        <v>30</v>
      </c>
      <c r="T1274" s="4">
        <v>2326.37401</v>
      </c>
    </row>
    <row r="1275" spans="1:20" s="2" customFormat="1" x14ac:dyDescent="0.2">
      <c r="A1275" s="6" t="s">
        <v>4011</v>
      </c>
      <c r="B1275" s="2" t="s">
        <v>4012</v>
      </c>
      <c r="C1275" s="2" t="s">
        <v>18</v>
      </c>
      <c r="D1275" s="2" t="s">
        <v>1809</v>
      </c>
      <c r="E1275" s="3">
        <v>1.08575</v>
      </c>
      <c r="H1275" s="3"/>
      <c r="I1275" s="3">
        <v>1.8519200000000001E-4</v>
      </c>
      <c r="J1275" s="3"/>
      <c r="K1275" s="4">
        <v>2.254</v>
      </c>
      <c r="L1275" s="3">
        <v>2.0760000000000001E-2</v>
      </c>
      <c r="M1275" s="2">
        <v>6.4</v>
      </c>
      <c r="N1275" s="5">
        <v>43170</v>
      </c>
      <c r="O1275" s="4">
        <v>2.4120465434633811</v>
      </c>
      <c r="P1275" s="2" t="s">
        <v>26</v>
      </c>
      <c r="Q1275" s="2">
        <v>5.75</v>
      </c>
      <c r="R1275" s="2" t="s">
        <v>29</v>
      </c>
      <c r="S1275" s="2" t="s">
        <v>123</v>
      </c>
      <c r="T1275" s="4">
        <v>294.44002</v>
      </c>
    </row>
    <row r="1276" spans="1:20" s="2" customFormat="1" x14ac:dyDescent="0.2">
      <c r="A1276" s="6" t="s">
        <v>954</v>
      </c>
      <c r="B1276" s="2" t="s">
        <v>955</v>
      </c>
      <c r="C1276" s="2" t="s">
        <v>18</v>
      </c>
      <c r="D1276" s="2" t="s">
        <v>17</v>
      </c>
      <c r="E1276" s="3">
        <v>1.0504100000000001</v>
      </c>
      <c r="H1276" s="3"/>
      <c r="I1276" s="3">
        <v>1.8515799999999999E-4</v>
      </c>
      <c r="J1276" s="3"/>
      <c r="K1276" s="4">
        <v>1.409</v>
      </c>
      <c r="L1276" s="3">
        <v>5.0899999999999999E-3</v>
      </c>
      <c r="M1276" s="2">
        <v>3.4</v>
      </c>
      <c r="N1276" s="5">
        <v>42821</v>
      </c>
      <c r="O1276" s="4">
        <v>1.4565366187542779</v>
      </c>
      <c r="P1276" s="2" t="s">
        <v>19</v>
      </c>
      <c r="Q1276" s="2">
        <v>4</v>
      </c>
      <c r="R1276" s="2" t="s">
        <v>29</v>
      </c>
      <c r="S1276" s="2" t="s">
        <v>30</v>
      </c>
      <c r="T1276" s="4">
        <v>108.23227</v>
      </c>
    </row>
    <row r="1277" spans="1:20" s="2" customFormat="1" x14ac:dyDescent="0.2">
      <c r="A1277" s="6" t="s">
        <v>4013</v>
      </c>
      <c r="B1277" s="2" t="s">
        <v>4014</v>
      </c>
      <c r="C1277" s="2" t="s">
        <v>18</v>
      </c>
      <c r="D1277" s="2" t="s">
        <v>1809</v>
      </c>
      <c r="E1277" s="3">
        <v>1.0823849999999999</v>
      </c>
      <c r="H1277" s="3"/>
      <c r="I1277" s="3">
        <v>1.8508000000000001E-4</v>
      </c>
      <c r="J1277" s="3"/>
      <c r="K1277" s="4">
        <v>1.7270000000000001</v>
      </c>
      <c r="L1277" s="3">
        <v>2.0230000000000001E-2</v>
      </c>
      <c r="M1277" s="2">
        <v>3.9</v>
      </c>
      <c r="N1277" s="5">
        <v>42962</v>
      </c>
      <c r="O1277" s="4">
        <v>1.8425735797399041</v>
      </c>
      <c r="P1277" s="2" t="s">
        <v>26</v>
      </c>
      <c r="Q1277" s="2">
        <v>6.625</v>
      </c>
      <c r="R1277" s="2" t="s">
        <v>29</v>
      </c>
      <c r="S1277" s="2" t="s">
        <v>104</v>
      </c>
      <c r="T1277" s="4">
        <v>247.33575999999999</v>
      </c>
    </row>
    <row r="1278" spans="1:20" s="2" customFormat="1" x14ac:dyDescent="0.2">
      <c r="A1278" s="6" t="s">
        <v>4015</v>
      </c>
      <c r="B1278" s="2" t="s">
        <v>4016</v>
      </c>
      <c r="C1278" s="2" t="s">
        <v>18</v>
      </c>
      <c r="D1278" s="2" t="s">
        <v>1809</v>
      </c>
      <c r="E1278" s="3">
        <v>1.001525</v>
      </c>
      <c r="H1278" s="3"/>
      <c r="I1278" s="3">
        <v>1.8454300000000001E-4</v>
      </c>
      <c r="J1278" s="3"/>
      <c r="K1278" s="4">
        <v>2.077</v>
      </c>
      <c r="L1278" s="3">
        <v>1.427E-2</v>
      </c>
      <c r="M1278" s="2">
        <v>5.4</v>
      </c>
      <c r="N1278" s="5">
        <v>43070</v>
      </c>
      <c r="O1278" s="4">
        <v>2.1382614647501712</v>
      </c>
      <c r="P1278" s="2" t="s">
        <v>26</v>
      </c>
      <c r="Q1278" s="2">
        <v>1.5</v>
      </c>
      <c r="R1278" s="2" t="s">
        <v>29</v>
      </c>
      <c r="S1278" s="2" t="s">
        <v>30</v>
      </c>
      <c r="T1278" s="4">
        <v>151.39252999999999</v>
      </c>
    </row>
    <row r="1279" spans="1:20" s="2" customFormat="1" x14ac:dyDescent="0.2">
      <c r="A1279" s="6" t="s">
        <v>4017</v>
      </c>
      <c r="B1279" s="2" t="s">
        <v>4018</v>
      </c>
      <c r="C1279" s="2" t="s">
        <v>109</v>
      </c>
      <c r="D1279" s="2" t="s">
        <v>1809</v>
      </c>
      <c r="E1279" s="3">
        <v>1.07866</v>
      </c>
      <c r="H1279" s="3"/>
      <c r="I1279" s="3">
        <v>1.84353E-4</v>
      </c>
      <c r="J1279" s="3"/>
      <c r="K1279" s="4">
        <v>4.5369999999999999</v>
      </c>
      <c r="L1279" s="3">
        <v>2.433484E-2</v>
      </c>
      <c r="M1279" s="2">
        <v>24.1</v>
      </c>
      <c r="N1279" s="5">
        <v>44228</v>
      </c>
      <c r="O1279" s="4">
        <v>5.3086926762491444</v>
      </c>
      <c r="P1279" s="2" t="s">
        <v>26</v>
      </c>
      <c r="Q1279" s="2">
        <v>4.0999999049999998</v>
      </c>
      <c r="R1279" s="2" t="s">
        <v>29</v>
      </c>
      <c r="S1279" s="2" t="s">
        <v>40</v>
      </c>
      <c r="T1279" s="4">
        <v>462.24317000000002</v>
      </c>
    </row>
    <row r="1280" spans="1:20" s="2" customFormat="1" x14ac:dyDescent="0.2">
      <c r="A1280" s="6" t="s">
        <v>4019</v>
      </c>
      <c r="B1280" s="2" t="s">
        <v>4020</v>
      </c>
      <c r="C1280" s="2" t="s">
        <v>18</v>
      </c>
      <c r="D1280" s="2" t="s">
        <v>1809</v>
      </c>
      <c r="E1280" s="3">
        <v>1.0416099999999999</v>
      </c>
      <c r="H1280" s="3"/>
      <c r="I1280" s="3">
        <v>1.841E-4</v>
      </c>
      <c r="J1280" s="3"/>
      <c r="K1280" s="4">
        <v>6.673</v>
      </c>
      <c r="L1280" s="3">
        <v>3.8870000000000002E-2</v>
      </c>
      <c r="M1280" s="2">
        <v>52.4</v>
      </c>
      <c r="N1280" s="5">
        <v>45202</v>
      </c>
      <c r="O1280" s="4">
        <v>7.9753593429158114</v>
      </c>
      <c r="P1280" s="2" t="s">
        <v>26</v>
      </c>
      <c r="Q1280" s="2">
        <v>4.5</v>
      </c>
      <c r="R1280" s="2" t="s">
        <v>24</v>
      </c>
      <c r="S1280" s="2" t="s">
        <v>40</v>
      </c>
      <c r="T1280" s="4">
        <v>1327.41985</v>
      </c>
    </row>
    <row r="1281" spans="1:20" s="2" customFormat="1" x14ac:dyDescent="0.2">
      <c r="A1281" s="6" t="s">
        <v>4021</v>
      </c>
      <c r="B1281" s="2" t="s">
        <v>4022</v>
      </c>
      <c r="C1281" s="2" t="s">
        <v>18</v>
      </c>
      <c r="D1281" s="2" t="s">
        <v>1809</v>
      </c>
      <c r="E1281" s="3">
        <v>1.0703100000000001</v>
      </c>
      <c r="H1281" s="3"/>
      <c r="I1281" s="3">
        <v>1.84017E-4</v>
      </c>
      <c r="J1281" s="3"/>
      <c r="K1281" s="4">
        <v>4.9859999999999998</v>
      </c>
      <c r="L1281" s="3">
        <v>2.5479999999999999E-2</v>
      </c>
      <c r="M1281" s="2">
        <v>29.2</v>
      </c>
      <c r="N1281" s="5">
        <v>44343</v>
      </c>
      <c r="O1281" s="4">
        <v>5.6235455167693358</v>
      </c>
      <c r="P1281" s="2" t="s">
        <v>26</v>
      </c>
      <c r="Q1281" s="2">
        <v>3.9000000950000002</v>
      </c>
      <c r="R1281" s="2" t="s">
        <v>29</v>
      </c>
      <c r="S1281" s="2" t="s">
        <v>50</v>
      </c>
      <c r="T1281" s="4">
        <v>511.91761000000002</v>
      </c>
    </row>
    <row r="1282" spans="1:20" s="2" customFormat="1" x14ac:dyDescent="0.2">
      <c r="A1282" s="6" t="s">
        <v>4023</v>
      </c>
      <c r="B1282" s="2" t="s">
        <v>4024</v>
      </c>
      <c r="C1282" s="2" t="s">
        <v>18</v>
      </c>
      <c r="D1282" s="2" t="s">
        <v>1809</v>
      </c>
      <c r="E1282" s="3">
        <v>0.99555499999999997</v>
      </c>
      <c r="H1282" s="3"/>
      <c r="I1282" s="3">
        <v>1.8400299999999999E-4</v>
      </c>
      <c r="J1282" s="3"/>
      <c r="K1282" s="4">
        <v>2.4580000000000002</v>
      </c>
      <c r="L1282" s="3">
        <v>1.9300000000000001E-2</v>
      </c>
      <c r="M1282" s="2">
        <v>7.4</v>
      </c>
      <c r="N1282" s="5">
        <v>43221</v>
      </c>
      <c r="O1282" s="4">
        <v>2.5516769336071183</v>
      </c>
      <c r="P1282" s="2" t="s">
        <v>26</v>
      </c>
      <c r="Q1282" s="2">
        <v>1.75</v>
      </c>
      <c r="R1282" s="2" t="s">
        <v>29</v>
      </c>
      <c r="S1282" s="2" t="s">
        <v>30</v>
      </c>
      <c r="T1282" s="4">
        <v>274.91009000000003</v>
      </c>
    </row>
    <row r="1283" spans="1:20" s="2" customFormat="1" x14ac:dyDescent="0.2">
      <c r="A1283" s="6" t="s">
        <v>4025</v>
      </c>
      <c r="B1283" s="2" t="s">
        <v>4026</v>
      </c>
      <c r="C1283" s="2" t="s">
        <v>18</v>
      </c>
      <c r="D1283" s="2" t="s">
        <v>17</v>
      </c>
      <c r="E1283" s="3">
        <v>0.95369000000000004</v>
      </c>
      <c r="H1283" s="3"/>
      <c r="I1283" s="3">
        <v>1.8391699999999999E-4</v>
      </c>
      <c r="J1283" s="3"/>
      <c r="K1283" s="4">
        <v>7.3920000000000003</v>
      </c>
      <c r="L1283" s="3">
        <v>1.9380000000000001E-2</v>
      </c>
      <c r="M1283" s="2">
        <v>63.5</v>
      </c>
      <c r="N1283" s="5">
        <v>45174</v>
      </c>
      <c r="O1283" s="4">
        <v>7.8986995208761126</v>
      </c>
      <c r="P1283" s="2" t="s">
        <v>19</v>
      </c>
      <c r="Q1283" s="2">
        <v>1.2999999520000001</v>
      </c>
      <c r="R1283" s="2" t="s">
        <v>29</v>
      </c>
      <c r="S1283" s="2" t="s">
        <v>261</v>
      </c>
      <c r="T1283" s="4">
        <v>1203.3561999999999</v>
      </c>
    </row>
    <row r="1284" spans="1:20" s="2" customFormat="1" x14ac:dyDescent="0.2">
      <c r="A1284" s="6" t="s">
        <v>4027</v>
      </c>
      <c r="B1284" s="2" t="s">
        <v>4028</v>
      </c>
      <c r="C1284" s="2" t="s">
        <v>109</v>
      </c>
      <c r="D1284" s="2" t="s">
        <v>17</v>
      </c>
      <c r="E1284" s="3">
        <v>0.94482999999999995</v>
      </c>
      <c r="H1284" s="3"/>
      <c r="I1284" s="3">
        <v>1.8373900000000001E-4</v>
      </c>
      <c r="J1284" s="3"/>
      <c r="K1284" s="4">
        <v>5.9370000000000003</v>
      </c>
      <c r="L1284" s="3">
        <v>2.9403729999999999E-2</v>
      </c>
      <c r="M1284" s="2">
        <v>42.6</v>
      </c>
      <c r="N1284" s="5">
        <v>46499</v>
      </c>
      <c r="O1284" s="4">
        <v>11.526351813826146</v>
      </c>
      <c r="P1284" s="2" t="s">
        <v>19</v>
      </c>
      <c r="Q1284" s="2">
        <v>2</v>
      </c>
      <c r="R1284" s="2" t="s">
        <v>110</v>
      </c>
      <c r="S1284" s="2" t="s">
        <v>30</v>
      </c>
      <c r="T1284" s="4">
        <v>1656.77467</v>
      </c>
    </row>
    <row r="1285" spans="1:20" s="2" customFormat="1" x14ac:dyDescent="0.2">
      <c r="A1285" s="6" t="s">
        <v>4029</v>
      </c>
      <c r="B1285" s="2" t="s">
        <v>4030</v>
      </c>
      <c r="C1285" s="2" t="s">
        <v>18</v>
      </c>
      <c r="D1285" s="2" t="s">
        <v>2499</v>
      </c>
      <c r="E1285" s="3">
        <v>0.99622500000000003</v>
      </c>
      <c r="H1285" s="3"/>
      <c r="I1285" s="3">
        <v>1.8369600000000001E-4</v>
      </c>
      <c r="J1285" s="3"/>
      <c r="K1285" s="4">
        <v>4.6239999999999997</v>
      </c>
      <c r="L1285" s="3">
        <v>2.171E-2</v>
      </c>
      <c r="M1285" s="2">
        <v>24.3</v>
      </c>
      <c r="N1285" s="5">
        <v>44083</v>
      </c>
      <c r="O1285" s="4">
        <v>4.9117043121149901</v>
      </c>
      <c r="P1285" s="2" t="s">
        <v>26</v>
      </c>
      <c r="Q1285" s="2">
        <v>2.0899999139999998</v>
      </c>
      <c r="R1285" s="2" t="s">
        <v>29</v>
      </c>
      <c r="S1285" s="2" t="s">
        <v>30</v>
      </c>
      <c r="T1285" s="4">
        <v>604.05624</v>
      </c>
    </row>
    <row r="1286" spans="1:20" s="2" customFormat="1" x14ac:dyDescent="0.2">
      <c r="A1286" s="6" t="s">
        <v>4031</v>
      </c>
      <c r="B1286" s="2" t="s">
        <v>4032</v>
      </c>
      <c r="C1286" s="2" t="s">
        <v>18</v>
      </c>
      <c r="D1286" s="2" t="s">
        <v>1809</v>
      </c>
      <c r="E1286" s="3">
        <v>1.1220600000000001</v>
      </c>
      <c r="H1286" s="3"/>
      <c r="I1286" s="3">
        <v>1.8365300000000001E-4</v>
      </c>
      <c r="J1286" s="3"/>
      <c r="K1286" s="4">
        <v>2.2410000000000001</v>
      </c>
      <c r="L1286" s="3">
        <v>1.9300000000000001E-2</v>
      </c>
      <c r="M1286" s="2">
        <v>6.3</v>
      </c>
      <c r="N1286" s="5">
        <v>43174</v>
      </c>
      <c r="O1286" s="4">
        <v>2.4229979466119098</v>
      </c>
      <c r="P1286" s="2" t="s">
        <v>26</v>
      </c>
      <c r="Q1286" s="2">
        <v>7.125</v>
      </c>
      <c r="R1286" s="2" t="s">
        <v>29</v>
      </c>
      <c r="S1286" s="2" t="s">
        <v>123</v>
      </c>
      <c r="T1286" s="4">
        <v>259.30387000000002</v>
      </c>
    </row>
    <row r="1287" spans="1:20" s="2" customFormat="1" x14ac:dyDescent="0.2">
      <c r="A1287" s="6" t="s">
        <v>4033</v>
      </c>
      <c r="B1287" s="2" t="s">
        <v>4034</v>
      </c>
      <c r="C1287" s="2" t="s">
        <v>18</v>
      </c>
      <c r="D1287" s="2" t="s">
        <v>1809</v>
      </c>
      <c r="E1287" s="3">
        <v>1.07775</v>
      </c>
      <c r="H1287" s="3"/>
      <c r="I1287" s="3">
        <v>1.8362599999999999E-4</v>
      </c>
      <c r="J1287" s="3"/>
      <c r="K1287" s="4">
        <v>4.54</v>
      </c>
      <c r="L1287" s="3">
        <v>4.8460000000000003E-2</v>
      </c>
      <c r="M1287" s="2">
        <v>24.8</v>
      </c>
      <c r="N1287" s="5">
        <v>44265</v>
      </c>
      <c r="O1287" s="4">
        <v>5.4099931553730318</v>
      </c>
      <c r="P1287" s="2" t="s">
        <v>26</v>
      </c>
      <c r="Q1287" s="2">
        <v>6.5</v>
      </c>
      <c r="R1287" s="2" t="s">
        <v>413</v>
      </c>
      <c r="S1287" s="2" t="s">
        <v>30</v>
      </c>
      <c r="T1287" s="4">
        <v>1527.5283999999999</v>
      </c>
    </row>
    <row r="1288" spans="1:20" s="2" customFormat="1" x14ac:dyDescent="0.2">
      <c r="A1288" s="6" t="s">
        <v>4035</v>
      </c>
      <c r="B1288" s="2" t="s">
        <v>4036</v>
      </c>
      <c r="C1288" s="2" t="s">
        <v>18</v>
      </c>
      <c r="D1288" s="2" t="s">
        <v>1809</v>
      </c>
      <c r="E1288" s="3">
        <v>1.1699949999999999</v>
      </c>
      <c r="H1288" s="3"/>
      <c r="I1288" s="3">
        <v>1.8356199999999999E-4</v>
      </c>
      <c r="J1288" s="3"/>
      <c r="K1288" s="4">
        <v>11.755000000000001</v>
      </c>
      <c r="L1288" s="3">
        <v>5.0459999999999998E-2</v>
      </c>
      <c r="M1288" s="2">
        <v>193.6</v>
      </c>
      <c r="N1288" s="5">
        <v>49658</v>
      </c>
      <c r="O1288" s="4">
        <v>20.175222450376456</v>
      </c>
      <c r="P1288" s="2" t="s">
        <v>26</v>
      </c>
      <c r="Q1288" s="2">
        <v>6.4000000950000002</v>
      </c>
      <c r="R1288" s="2" t="s">
        <v>29</v>
      </c>
      <c r="S1288" s="2" t="s">
        <v>261</v>
      </c>
      <c r="T1288" s="4">
        <v>2972.7102</v>
      </c>
    </row>
    <row r="1289" spans="1:20" s="2" customFormat="1" x14ac:dyDescent="0.2">
      <c r="A1289" s="6" t="s">
        <v>4037</v>
      </c>
      <c r="B1289" s="2" t="s">
        <v>4038</v>
      </c>
      <c r="C1289" s="2" t="s">
        <v>18</v>
      </c>
      <c r="D1289" s="2" t="s">
        <v>2499</v>
      </c>
      <c r="E1289" s="3">
        <v>0.99177999999999999</v>
      </c>
      <c r="H1289" s="3"/>
      <c r="I1289" s="3">
        <v>1.83492E-4</v>
      </c>
      <c r="J1289" s="3"/>
      <c r="K1289" s="4">
        <v>2.476</v>
      </c>
      <c r="L1289" s="3">
        <v>1.661E-2</v>
      </c>
      <c r="M1289" s="2">
        <v>7.4</v>
      </c>
      <c r="N1289" s="5">
        <v>43221</v>
      </c>
      <c r="O1289" s="4">
        <v>2.5516769336071183</v>
      </c>
      <c r="P1289" s="2" t="s">
        <v>26</v>
      </c>
      <c r="Q1289" s="2">
        <v>1.3300000430000001</v>
      </c>
      <c r="R1289" s="2" t="s">
        <v>29</v>
      </c>
      <c r="S1289" s="2" t="s">
        <v>30</v>
      </c>
      <c r="T1289" s="4">
        <v>270.43367000000001</v>
      </c>
    </row>
    <row r="1290" spans="1:20" s="2" customFormat="1" x14ac:dyDescent="0.2">
      <c r="A1290" s="6" t="s">
        <v>4039</v>
      </c>
      <c r="B1290" s="2" t="s">
        <v>4040</v>
      </c>
      <c r="C1290" s="2" t="s">
        <v>18</v>
      </c>
      <c r="D1290" s="2" t="s">
        <v>1872</v>
      </c>
      <c r="E1290" s="3">
        <v>1.1731</v>
      </c>
      <c r="H1290" s="3"/>
      <c r="I1290" s="3">
        <v>1.8329800000000001E-4</v>
      </c>
      <c r="J1290" s="3"/>
      <c r="K1290" s="4">
        <v>5.0389999999999997</v>
      </c>
      <c r="L1290" s="3">
        <v>2.9219999999999999E-2</v>
      </c>
      <c r="M1290" s="2">
        <v>30.3</v>
      </c>
      <c r="N1290" s="5">
        <v>44454</v>
      </c>
      <c r="O1290" s="4">
        <v>5.9274469541409998</v>
      </c>
      <c r="P1290" s="2" t="s">
        <v>26</v>
      </c>
      <c r="Q1290" s="2">
        <v>6.125</v>
      </c>
      <c r="R1290" s="2" t="s">
        <v>29</v>
      </c>
      <c r="S1290" s="2" t="s">
        <v>30</v>
      </c>
      <c r="T1290" s="4">
        <v>790.43769999999995</v>
      </c>
    </row>
    <row r="1291" spans="1:20" s="2" customFormat="1" x14ac:dyDescent="0.2">
      <c r="A1291" s="6" t="s">
        <v>4041</v>
      </c>
      <c r="B1291" s="2" t="s">
        <v>4042</v>
      </c>
      <c r="C1291" s="2" t="s">
        <v>18</v>
      </c>
      <c r="D1291" s="2" t="s">
        <v>17</v>
      </c>
      <c r="E1291" s="3">
        <v>0.94033</v>
      </c>
      <c r="H1291" s="3"/>
      <c r="I1291" s="3">
        <v>1.8282300000000001E-4</v>
      </c>
      <c r="J1291" s="3"/>
      <c r="K1291" s="4">
        <v>10.115</v>
      </c>
      <c r="L1291" s="3">
        <v>2.172E-2</v>
      </c>
      <c r="M1291" s="2">
        <v>118.8</v>
      </c>
      <c r="N1291" s="5">
        <v>46434</v>
      </c>
      <c r="O1291" s="4">
        <v>11.348391512662561</v>
      </c>
      <c r="P1291" s="2" t="s">
        <v>19</v>
      </c>
      <c r="Q1291" s="2">
        <v>1.5729999539999999</v>
      </c>
      <c r="R1291" s="2" t="s">
        <v>29</v>
      </c>
      <c r="S1291" s="2" t="s">
        <v>40</v>
      </c>
      <c r="T1291" s="4">
        <v>1483.9360300000001</v>
      </c>
    </row>
    <row r="1292" spans="1:20" s="2" customFormat="1" x14ac:dyDescent="0.2">
      <c r="A1292" s="6" t="s">
        <v>255</v>
      </c>
      <c r="B1292" s="2" t="s">
        <v>256</v>
      </c>
      <c r="C1292" s="2" t="s">
        <v>18</v>
      </c>
      <c r="D1292" s="2" t="s">
        <v>17</v>
      </c>
      <c r="E1292" s="3">
        <v>1.1564099999999999</v>
      </c>
      <c r="H1292" s="3"/>
      <c r="I1292" s="3">
        <v>1.8277699999999999E-4</v>
      </c>
      <c r="J1292" s="3"/>
      <c r="K1292" s="4">
        <v>3.1579999999999999</v>
      </c>
      <c r="L1292" s="3">
        <v>2.65E-3</v>
      </c>
      <c r="M1292" s="2">
        <v>13.6</v>
      </c>
      <c r="N1292" s="5">
        <v>43536</v>
      </c>
      <c r="O1292" s="4">
        <v>3.4140999315537304</v>
      </c>
      <c r="P1292" s="2" t="s">
        <v>19</v>
      </c>
      <c r="Q1292" s="2">
        <v>4.875</v>
      </c>
      <c r="R1292" s="2" t="s">
        <v>29</v>
      </c>
      <c r="S1292" s="2" t="s">
        <v>41</v>
      </c>
      <c r="T1292" s="4">
        <v>138.23828</v>
      </c>
    </row>
    <row r="1293" spans="1:20" s="2" customFormat="1" x14ac:dyDescent="0.2">
      <c r="A1293" s="6" t="s">
        <v>4043</v>
      </c>
      <c r="B1293" s="2" t="s">
        <v>4044</v>
      </c>
      <c r="C1293" s="2" t="s">
        <v>18</v>
      </c>
      <c r="D1293" s="2" t="s">
        <v>4045</v>
      </c>
      <c r="E1293" s="3">
        <v>1.0519400000000001</v>
      </c>
      <c r="H1293" s="3"/>
      <c r="I1293" s="3">
        <v>1.8272399999999999E-4</v>
      </c>
      <c r="J1293" s="3"/>
      <c r="K1293" s="4">
        <v>1.0329999999999999</v>
      </c>
      <c r="L1293" s="3">
        <v>2.4129999999999999E-2</v>
      </c>
      <c r="M1293" s="2">
        <v>1.6</v>
      </c>
      <c r="N1293" s="5">
        <v>42692</v>
      </c>
      <c r="O1293" s="4">
        <v>1.1033538672142369</v>
      </c>
      <c r="P1293" s="2" t="s">
        <v>26</v>
      </c>
      <c r="Q1293" s="2">
        <v>7.25</v>
      </c>
      <c r="R1293" s="2" t="s">
        <v>29</v>
      </c>
      <c r="S1293" s="2" t="s">
        <v>30</v>
      </c>
      <c r="T1293" s="4">
        <v>54.721110000000003</v>
      </c>
    </row>
    <row r="1294" spans="1:20" s="2" customFormat="1" x14ac:dyDescent="0.2">
      <c r="A1294" s="6" t="s">
        <v>4046</v>
      </c>
      <c r="B1294" s="2" t="s">
        <v>4047</v>
      </c>
      <c r="C1294" s="2" t="s">
        <v>18</v>
      </c>
      <c r="D1294" s="2" t="s">
        <v>17</v>
      </c>
      <c r="E1294" s="3">
        <v>1.14859</v>
      </c>
      <c r="H1294" s="3"/>
      <c r="I1294" s="3">
        <v>1.8269799999999999E-4</v>
      </c>
      <c r="J1294" s="3"/>
      <c r="K1294" s="4">
        <v>6.7539999999999996</v>
      </c>
      <c r="L1294" s="3">
        <v>1.984E-2</v>
      </c>
      <c r="M1294" s="2">
        <v>57.3</v>
      </c>
      <c r="N1294" s="5">
        <v>45229</v>
      </c>
      <c r="O1294" s="4">
        <v>8.0492813141683772</v>
      </c>
      <c r="P1294" s="2" t="s">
        <v>19</v>
      </c>
      <c r="Q1294" s="2">
        <v>4</v>
      </c>
      <c r="R1294" s="2" t="s">
        <v>29</v>
      </c>
      <c r="S1294" s="2" t="s">
        <v>30</v>
      </c>
      <c r="T1294" s="4">
        <v>1136.44236</v>
      </c>
    </row>
    <row r="1295" spans="1:20" s="2" customFormat="1" x14ac:dyDescent="0.2">
      <c r="A1295" s="6" t="s">
        <v>966</v>
      </c>
      <c r="B1295" s="2" t="s">
        <v>967</v>
      </c>
      <c r="C1295" s="2" t="s">
        <v>18</v>
      </c>
      <c r="D1295" s="2" t="s">
        <v>17</v>
      </c>
      <c r="E1295" s="3">
        <v>1.0759000000000001</v>
      </c>
      <c r="H1295" s="3"/>
      <c r="I1295" s="3">
        <v>1.8267000000000001E-4</v>
      </c>
      <c r="J1295" s="3"/>
      <c r="K1295" s="4">
        <v>1.865</v>
      </c>
      <c r="L1295" s="3">
        <v>1.881E-2</v>
      </c>
      <c r="M1295" s="2">
        <v>5.4</v>
      </c>
      <c r="N1295" s="5">
        <v>43004</v>
      </c>
      <c r="O1295" s="4">
        <v>1.9575633127994525</v>
      </c>
      <c r="P1295" s="2" t="s">
        <v>19</v>
      </c>
      <c r="Q1295" s="2">
        <v>5.875</v>
      </c>
      <c r="R1295" s="2" t="s">
        <v>110</v>
      </c>
      <c r="S1295" s="2" t="s">
        <v>30</v>
      </c>
      <c r="T1295" s="4">
        <v>395.30544000000003</v>
      </c>
    </row>
    <row r="1296" spans="1:20" s="2" customFormat="1" x14ac:dyDescent="0.2">
      <c r="A1296" s="6" t="s">
        <v>4048</v>
      </c>
      <c r="B1296" s="2" t="s">
        <v>4049</v>
      </c>
      <c r="C1296" s="2" t="s">
        <v>18</v>
      </c>
      <c r="D1296" s="2" t="s">
        <v>2499</v>
      </c>
      <c r="E1296" s="3">
        <v>1.2547349999999999</v>
      </c>
      <c r="H1296" s="3"/>
      <c r="I1296" s="3">
        <v>1.82654E-4</v>
      </c>
      <c r="J1296" s="3"/>
      <c r="K1296" s="4">
        <v>13.252000000000001</v>
      </c>
      <c r="L1296" s="3">
        <v>3.9820000000000001E-2</v>
      </c>
      <c r="M1296" s="2">
        <v>242.1</v>
      </c>
      <c r="N1296" s="5">
        <v>50335</v>
      </c>
      <c r="O1296" s="4">
        <v>22.028747433264886</v>
      </c>
      <c r="P1296" s="2" t="s">
        <v>26</v>
      </c>
      <c r="Q1296" s="2">
        <v>5.7300000190000002</v>
      </c>
      <c r="R1296" s="2" t="s">
        <v>29</v>
      </c>
      <c r="S1296" s="2" t="s">
        <v>66</v>
      </c>
      <c r="T1296" s="4">
        <v>2258.90942</v>
      </c>
    </row>
    <row r="1297" spans="1:20" s="2" customFormat="1" x14ac:dyDescent="0.2">
      <c r="A1297" s="6" t="s">
        <v>4050</v>
      </c>
      <c r="B1297" s="2" t="s">
        <v>4051</v>
      </c>
      <c r="C1297" s="2" t="s">
        <v>109</v>
      </c>
      <c r="D1297" s="2" t="s">
        <v>1809</v>
      </c>
      <c r="E1297" s="3">
        <v>0.87465000000000004</v>
      </c>
      <c r="H1297" s="3"/>
      <c r="I1297" s="3">
        <v>1.82626E-4</v>
      </c>
      <c r="J1297" s="3"/>
      <c r="K1297" s="4">
        <v>14.324999999999999</v>
      </c>
      <c r="L1297" s="3">
        <v>5.6857150000000002E-2</v>
      </c>
      <c r="M1297" s="2">
        <v>313.8</v>
      </c>
      <c r="N1297" s="5">
        <v>53102</v>
      </c>
      <c r="O1297" s="4">
        <v>29.604380561259411</v>
      </c>
      <c r="P1297" s="2" t="s">
        <v>26</v>
      </c>
      <c r="Q1297" s="2">
        <v>4.8000001909999996</v>
      </c>
      <c r="R1297" s="2" t="s">
        <v>29</v>
      </c>
      <c r="S1297" s="2" t="s">
        <v>361</v>
      </c>
      <c r="T1297" s="4">
        <v>3993.7813500000002</v>
      </c>
    </row>
    <row r="1298" spans="1:20" s="2" customFormat="1" x14ac:dyDescent="0.2">
      <c r="A1298" s="6" t="s">
        <v>958</v>
      </c>
      <c r="B1298" s="2" t="s">
        <v>959</v>
      </c>
      <c r="C1298" s="2" t="s">
        <v>18</v>
      </c>
      <c r="D1298" s="2" t="s">
        <v>17</v>
      </c>
      <c r="E1298" s="3">
        <v>1.1613599999999999</v>
      </c>
      <c r="H1298" s="3"/>
      <c r="I1298" s="3">
        <v>1.8254999999999999E-4</v>
      </c>
      <c r="J1298" s="3"/>
      <c r="K1298" s="4">
        <v>3.2669999999999999</v>
      </c>
      <c r="L1298" s="3">
        <v>1.261E-2</v>
      </c>
      <c r="M1298" s="2">
        <v>14.5</v>
      </c>
      <c r="N1298" s="5">
        <v>43605</v>
      </c>
      <c r="O1298" s="4">
        <v>3.6030116358658453</v>
      </c>
      <c r="P1298" s="2" t="s">
        <v>19</v>
      </c>
      <c r="Q1298" s="2">
        <v>5.875</v>
      </c>
      <c r="R1298" s="2" t="s">
        <v>110</v>
      </c>
      <c r="S1298" s="2" t="s">
        <v>30</v>
      </c>
      <c r="T1298" s="4">
        <v>464.55965000000003</v>
      </c>
    </row>
    <row r="1299" spans="1:20" s="2" customFormat="1" x14ac:dyDescent="0.2">
      <c r="A1299" s="6" t="s">
        <v>4052</v>
      </c>
      <c r="B1299" s="2" t="s">
        <v>4053</v>
      </c>
      <c r="C1299" s="2" t="s">
        <v>18</v>
      </c>
      <c r="D1299" s="2" t="s">
        <v>17</v>
      </c>
      <c r="E1299" s="3">
        <v>1.0632200000000001</v>
      </c>
      <c r="H1299" s="3"/>
      <c r="I1299" s="3">
        <v>1.8248099999999999E-4</v>
      </c>
      <c r="J1299" s="3"/>
      <c r="K1299" s="4">
        <v>9.0809999999999995</v>
      </c>
      <c r="L1299" s="3">
        <v>1.8290000000000001E-2</v>
      </c>
      <c r="M1299" s="2">
        <v>98.2</v>
      </c>
      <c r="N1299" s="5">
        <v>46106</v>
      </c>
      <c r="O1299" s="4">
        <v>10.45037645448323</v>
      </c>
      <c r="P1299" s="2" t="s">
        <v>19</v>
      </c>
      <c r="Q1299" s="2">
        <v>2.5</v>
      </c>
      <c r="R1299" s="2" t="s">
        <v>29</v>
      </c>
      <c r="S1299" s="2" t="s">
        <v>40</v>
      </c>
      <c r="T1299" s="4">
        <v>1093.35231</v>
      </c>
    </row>
    <row r="1300" spans="1:20" s="2" customFormat="1" x14ac:dyDescent="0.2">
      <c r="A1300" s="6" t="s">
        <v>4054</v>
      </c>
      <c r="B1300" s="2" t="s">
        <v>4055</v>
      </c>
      <c r="C1300" s="2" t="s">
        <v>109</v>
      </c>
      <c r="D1300" s="2" t="s">
        <v>1809</v>
      </c>
      <c r="E1300" s="3">
        <v>1.0601799999999999</v>
      </c>
      <c r="H1300" s="3"/>
      <c r="I1300" s="3">
        <v>1.82368E-4</v>
      </c>
      <c r="J1300" s="3"/>
      <c r="K1300" s="4">
        <v>6.6820000000000004</v>
      </c>
      <c r="L1300" s="3">
        <v>3.13306E-2</v>
      </c>
      <c r="M1300" s="2">
        <v>52.6</v>
      </c>
      <c r="N1300" s="5">
        <v>45265</v>
      </c>
      <c r="O1300" s="4">
        <v>8.1478439425051334</v>
      </c>
      <c r="P1300" s="2" t="s">
        <v>26</v>
      </c>
      <c r="Q1300" s="2">
        <v>4</v>
      </c>
      <c r="R1300" s="2" t="s">
        <v>29</v>
      </c>
      <c r="S1300" s="2" t="s">
        <v>104</v>
      </c>
      <c r="T1300" s="4">
        <v>839.66679999999997</v>
      </c>
    </row>
    <row r="1301" spans="1:20" s="2" customFormat="1" x14ac:dyDescent="0.2">
      <c r="A1301" s="6" t="s">
        <v>4056</v>
      </c>
      <c r="B1301" s="2" t="s">
        <v>4057</v>
      </c>
      <c r="C1301" s="2" t="s">
        <v>109</v>
      </c>
      <c r="D1301" s="2" t="s">
        <v>1809</v>
      </c>
      <c r="E1301" s="3">
        <v>1.10768</v>
      </c>
      <c r="H1301" s="3"/>
      <c r="I1301" s="3">
        <v>1.8231000000000001E-4</v>
      </c>
      <c r="J1301" s="3"/>
      <c r="K1301" s="4">
        <v>4.4109999999999996</v>
      </c>
      <c r="L1301" s="3">
        <v>3.057524E-2</v>
      </c>
      <c r="M1301" s="2">
        <v>23.2</v>
      </c>
      <c r="N1301" s="5">
        <v>44228</v>
      </c>
      <c r="O1301" s="4">
        <v>5.3086926762491444</v>
      </c>
      <c r="P1301" s="2" t="s">
        <v>26</v>
      </c>
      <c r="Q1301" s="2">
        <v>5.375</v>
      </c>
      <c r="R1301" s="2" t="s">
        <v>29</v>
      </c>
      <c r="S1301" s="2" t="s">
        <v>612</v>
      </c>
      <c r="T1301" s="4">
        <v>724.21561999999994</v>
      </c>
    </row>
    <row r="1302" spans="1:20" s="2" customFormat="1" x14ac:dyDescent="0.2">
      <c r="A1302" s="6" t="s">
        <v>4058</v>
      </c>
      <c r="B1302" s="2" t="s">
        <v>4059</v>
      </c>
      <c r="C1302" s="2" t="s">
        <v>18</v>
      </c>
      <c r="D1302" s="2" t="s">
        <v>1809</v>
      </c>
      <c r="E1302" s="3">
        <v>1.044845</v>
      </c>
      <c r="H1302" s="3"/>
      <c r="I1302" s="3">
        <v>1.82306E-4</v>
      </c>
      <c r="J1302" s="3"/>
      <c r="K1302" s="4">
        <v>0.98099999999999998</v>
      </c>
      <c r="L1302" s="3">
        <v>1.103E-2</v>
      </c>
      <c r="M1302" s="2">
        <v>1.5</v>
      </c>
      <c r="N1302" s="5">
        <v>42658</v>
      </c>
      <c r="O1302" s="4">
        <v>1.0102669404517455</v>
      </c>
      <c r="P1302" s="2" t="s">
        <v>26</v>
      </c>
      <c r="Q1302" s="2">
        <v>5.625</v>
      </c>
      <c r="R1302" s="2" t="s">
        <v>29</v>
      </c>
      <c r="S1302" s="2" t="s">
        <v>40</v>
      </c>
      <c r="T1302" s="4">
        <v>81.076710000000006</v>
      </c>
    </row>
    <row r="1303" spans="1:20" s="2" customFormat="1" x14ac:dyDescent="0.2">
      <c r="A1303" s="6" t="s">
        <v>4060</v>
      </c>
      <c r="B1303" s="2" t="s">
        <v>4061</v>
      </c>
      <c r="C1303" s="2" t="s">
        <v>18</v>
      </c>
      <c r="D1303" s="2" t="s">
        <v>1809</v>
      </c>
      <c r="E1303" s="3">
        <v>1.350635</v>
      </c>
      <c r="H1303" s="3"/>
      <c r="I1303" s="3">
        <v>1.8218100000000001E-4</v>
      </c>
      <c r="J1303" s="3"/>
      <c r="K1303" s="4">
        <v>12.788</v>
      </c>
      <c r="L1303" s="3">
        <v>4.9360000000000001E-2</v>
      </c>
      <c r="M1303" s="2">
        <v>235.9</v>
      </c>
      <c r="N1303" s="5">
        <v>51028</v>
      </c>
      <c r="O1303" s="4">
        <v>23.926078028747433</v>
      </c>
      <c r="P1303" s="2" t="s">
        <v>26</v>
      </c>
      <c r="Q1303" s="2">
        <v>7.4499998090000004</v>
      </c>
      <c r="R1303" s="2" t="s">
        <v>29</v>
      </c>
      <c r="S1303" s="2" t="s">
        <v>40</v>
      </c>
      <c r="T1303" s="4">
        <v>2893.7581599999999</v>
      </c>
    </row>
    <row r="1304" spans="1:20" s="2" customFormat="1" x14ac:dyDescent="0.2">
      <c r="A1304" s="6" t="s">
        <v>4062</v>
      </c>
      <c r="B1304" s="2" t="s">
        <v>4063</v>
      </c>
      <c r="C1304" s="2" t="s">
        <v>18</v>
      </c>
      <c r="D1304" s="2" t="s">
        <v>17</v>
      </c>
      <c r="E1304" s="3">
        <v>0.94089999999999996</v>
      </c>
      <c r="H1304" s="3"/>
      <c r="I1304" s="3">
        <v>1.82175E-4</v>
      </c>
      <c r="J1304" s="3"/>
      <c r="K1304" s="4">
        <v>8.907</v>
      </c>
      <c r="L1304" s="3">
        <v>1.677E-2</v>
      </c>
      <c r="M1304" s="2">
        <v>90.7</v>
      </c>
      <c r="N1304" s="5">
        <v>45763</v>
      </c>
      <c r="O1304" s="4">
        <v>9.5112936344969192</v>
      </c>
      <c r="P1304" s="2" t="s">
        <v>19</v>
      </c>
      <c r="Q1304" s="2">
        <v>1</v>
      </c>
      <c r="R1304" s="2" t="s">
        <v>29</v>
      </c>
      <c r="S1304" s="2" t="s">
        <v>30</v>
      </c>
      <c r="T1304" s="4">
        <v>991.05797999999993</v>
      </c>
    </row>
    <row r="1305" spans="1:20" s="2" customFormat="1" x14ac:dyDescent="0.2">
      <c r="A1305" s="6" t="s">
        <v>4064</v>
      </c>
      <c r="B1305" s="2" t="s">
        <v>4065</v>
      </c>
      <c r="C1305" s="2" t="s">
        <v>18</v>
      </c>
      <c r="D1305" s="2" t="s">
        <v>1872</v>
      </c>
      <c r="E1305" s="3">
        <v>1.310265</v>
      </c>
      <c r="H1305" s="3"/>
      <c r="I1305" s="3">
        <v>1.8202600000000001E-4</v>
      </c>
      <c r="J1305" s="3"/>
      <c r="K1305" s="4">
        <v>11.331</v>
      </c>
      <c r="L1305" s="3">
        <v>3.4569999999999997E-2</v>
      </c>
      <c r="M1305" s="2">
        <v>173.9</v>
      </c>
      <c r="N1305" s="5">
        <v>48597</v>
      </c>
      <c r="O1305" s="4">
        <v>17.270362765229294</v>
      </c>
      <c r="P1305" s="2" t="s">
        <v>19</v>
      </c>
      <c r="Q1305" s="2">
        <v>5.875</v>
      </c>
      <c r="R1305" s="2" t="s">
        <v>29</v>
      </c>
      <c r="S1305" s="2" t="s">
        <v>66</v>
      </c>
      <c r="T1305" s="4">
        <v>1257.8882999999998</v>
      </c>
    </row>
    <row r="1306" spans="1:20" s="2" customFormat="1" x14ac:dyDescent="0.2">
      <c r="A1306" s="6" t="s">
        <v>4066</v>
      </c>
      <c r="B1306" s="2" t="s">
        <v>4067</v>
      </c>
      <c r="C1306" s="2" t="s">
        <v>18</v>
      </c>
      <c r="D1306" s="2" t="s">
        <v>2499</v>
      </c>
      <c r="E1306" s="3">
        <v>1.1705049999999999</v>
      </c>
      <c r="H1306" s="3"/>
      <c r="I1306" s="3">
        <v>1.8191600000000001E-4</v>
      </c>
      <c r="J1306" s="3"/>
      <c r="K1306" s="4">
        <v>12.435</v>
      </c>
      <c r="L1306" s="3">
        <v>5.4670000000000003E-2</v>
      </c>
      <c r="M1306" s="2">
        <v>229.8</v>
      </c>
      <c r="N1306" s="5">
        <v>51083</v>
      </c>
      <c r="O1306" s="4">
        <v>24.076659822039698</v>
      </c>
      <c r="P1306" s="2" t="s">
        <v>26</v>
      </c>
      <c r="Q1306" s="2">
        <v>6.75</v>
      </c>
      <c r="R1306" s="2" t="s">
        <v>29</v>
      </c>
      <c r="S1306" s="2" t="s">
        <v>261</v>
      </c>
      <c r="T1306" s="4">
        <v>3955.9838600000003</v>
      </c>
    </row>
    <row r="1307" spans="1:20" s="2" customFormat="1" x14ac:dyDescent="0.2">
      <c r="A1307" s="6" t="s">
        <v>257</v>
      </c>
      <c r="B1307" s="2" t="s">
        <v>258</v>
      </c>
      <c r="C1307" s="2" t="s">
        <v>18</v>
      </c>
      <c r="D1307" s="2" t="s">
        <v>17</v>
      </c>
      <c r="E1307" s="3">
        <v>1.0482400000000001</v>
      </c>
      <c r="H1307" s="3"/>
      <c r="I1307" s="3">
        <v>1.81829E-4</v>
      </c>
      <c r="J1307" s="3"/>
      <c r="K1307" s="4">
        <v>1.3440000000000001</v>
      </c>
      <c r="L1307" s="3">
        <v>2.5000000000000001E-3</v>
      </c>
      <c r="M1307" s="2">
        <v>3.2</v>
      </c>
      <c r="N1307" s="5">
        <v>42795</v>
      </c>
      <c r="O1307" s="4">
        <v>1.3853524982888432</v>
      </c>
      <c r="P1307" s="2" t="s">
        <v>19</v>
      </c>
      <c r="Q1307" s="2">
        <v>3.75</v>
      </c>
      <c r="R1307" s="2" t="s">
        <v>29</v>
      </c>
      <c r="S1307" s="2" t="s">
        <v>30</v>
      </c>
      <c r="T1307" s="4">
        <v>70.706819999999993</v>
      </c>
    </row>
    <row r="1308" spans="1:20" s="2" customFormat="1" x14ac:dyDescent="0.2">
      <c r="A1308" s="6" t="s">
        <v>978</v>
      </c>
      <c r="B1308" s="2" t="s">
        <v>979</v>
      </c>
      <c r="C1308" s="2" t="s">
        <v>109</v>
      </c>
      <c r="D1308" s="2" t="s">
        <v>17</v>
      </c>
      <c r="E1308" s="3">
        <v>0.94221999999999995</v>
      </c>
      <c r="H1308" s="3"/>
      <c r="I1308" s="3">
        <v>1.8172800000000001E-4</v>
      </c>
      <c r="J1308" s="3"/>
      <c r="K1308" s="4">
        <v>2.6190000000000002</v>
      </c>
      <c r="L1308" s="3">
        <v>6.109879E-2</v>
      </c>
      <c r="M1308" s="2">
        <v>9.5</v>
      </c>
      <c r="N1308" s="5">
        <v>54695</v>
      </c>
      <c r="O1308" s="4">
        <v>33.965776865160848</v>
      </c>
      <c r="P1308" s="2" t="s">
        <v>19</v>
      </c>
      <c r="Q1308" s="2">
        <v>3.875</v>
      </c>
      <c r="R1308" s="2" t="s">
        <v>25</v>
      </c>
      <c r="S1308" s="2" t="s">
        <v>104</v>
      </c>
      <c r="T1308" s="4">
        <v>1649.92353</v>
      </c>
    </row>
    <row r="1309" spans="1:20" s="2" customFormat="1" x14ac:dyDescent="0.2">
      <c r="A1309" s="6" t="s">
        <v>4068</v>
      </c>
      <c r="B1309" s="2" t="s">
        <v>4069</v>
      </c>
      <c r="C1309" s="2" t="s">
        <v>18</v>
      </c>
      <c r="D1309" s="2" t="s">
        <v>17</v>
      </c>
      <c r="E1309" s="3">
        <v>1.37066</v>
      </c>
      <c r="H1309" s="3"/>
      <c r="I1309" s="3">
        <v>1.8164400000000001E-4</v>
      </c>
      <c r="J1309" s="3"/>
      <c r="K1309" s="4">
        <v>9.0350000000000001</v>
      </c>
      <c r="L1309" s="3">
        <v>2.0299999999999999E-2</v>
      </c>
      <c r="M1309" s="2">
        <v>103.2</v>
      </c>
      <c r="N1309" s="5">
        <v>46559</v>
      </c>
      <c r="O1309" s="4">
        <v>11.690622861054072</v>
      </c>
      <c r="P1309" s="2" t="s">
        <v>19</v>
      </c>
      <c r="Q1309" s="2">
        <v>5.625</v>
      </c>
      <c r="R1309" s="2" t="s">
        <v>29</v>
      </c>
      <c r="S1309" s="2" t="s">
        <v>566</v>
      </c>
      <c r="T1309" s="4">
        <v>1246.17785</v>
      </c>
    </row>
    <row r="1310" spans="1:20" s="2" customFormat="1" x14ac:dyDescent="0.2">
      <c r="A1310" s="6" t="s">
        <v>4070</v>
      </c>
      <c r="B1310" s="2" t="s">
        <v>4071</v>
      </c>
      <c r="C1310" s="2" t="s">
        <v>18</v>
      </c>
      <c r="D1310" s="2" t="s">
        <v>1872</v>
      </c>
      <c r="E1310" s="3">
        <v>1.06073</v>
      </c>
      <c r="H1310" s="3"/>
      <c r="I1310" s="3">
        <v>1.8159599999999999E-4</v>
      </c>
      <c r="J1310" s="3"/>
      <c r="K1310" s="4">
        <v>16.706</v>
      </c>
      <c r="L1310" s="3">
        <v>3.9030000000000002E-2</v>
      </c>
      <c r="M1310" s="2">
        <v>405.9</v>
      </c>
      <c r="N1310" s="5">
        <v>53314</v>
      </c>
      <c r="O1310" s="4">
        <v>30.184804928131417</v>
      </c>
      <c r="P1310" s="2" t="s">
        <v>19</v>
      </c>
      <c r="Q1310" s="2">
        <v>4.25</v>
      </c>
      <c r="R1310" s="2" t="s">
        <v>29</v>
      </c>
      <c r="S1310" s="2" t="s">
        <v>123</v>
      </c>
      <c r="T1310" s="4">
        <v>2122.6810700000001</v>
      </c>
    </row>
    <row r="1311" spans="1:20" s="2" customFormat="1" x14ac:dyDescent="0.2">
      <c r="A1311" s="6" t="s">
        <v>4072</v>
      </c>
      <c r="B1311" s="2" t="s">
        <v>4073</v>
      </c>
      <c r="C1311" s="2" t="s">
        <v>18</v>
      </c>
      <c r="D1311" s="2" t="s">
        <v>1809</v>
      </c>
      <c r="E1311" s="3">
        <v>1.31463</v>
      </c>
      <c r="H1311" s="3"/>
      <c r="I1311" s="3">
        <v>1.81581E-4</v>
      </c>
      <c r="J1311" s="3"/>
      <c r="K1311" s="4">
        <v>13.112</v>
      </c>
      <c r="L1311" s="3">
        <v>4.2279999999999998E-2</v>
      </c>
      <c r="M1311" s="2">
        <v>240.7</v>
      </c>
      <c r="N1311" s="5">
        <v>50571</v>
      </c>
      <c r="O1311" s="4">
        <v>22.674880219028061</v>
      </c>
      <c r="P1311" s="2" t="s">
        <v>26</v>
      </c>
      <c r="Q1311" s="2">
        <v>6.4000000950000002</v>
      </c>
      <c r="R1311" s="2" t="s">
        <v>29</v>
      </c>
      <c r="S1311" s="2" t="s">
        <v>566</v>
      </c>
      <c r="T1311" s="4">
        <v>2107.28197</v>
      </c>
    </row>
    <row r="1312" spans="1:20" s="2" customFormat="1" x14ac:dyDescent="0.2">
      <c r="A1312" s="6" t="s">
        <v>4074</v>
      </c>
      <c r="B1312" s="2" t="s">
        <v>4075</v>
      </c>
      <c r="C1312" s="2" t="s">
        <v>18</v>
      </c>
      <c r="D1312" s="2" t="s">
        <v>1809</v>
      </c>
      <c r="E1312" s="3">
        <v>1.0247949999999999</v>
      </c>
      <c r="H1312" s="3"/>
      <c r="I1312" s="3">
        <v>1.81566E-4</v>
      </c>
      <c r="J1312" s="3"/>
      <c r="K1312" s="4">
        <v>8.2349999999999994</v>
      </c>
      <c r="L1312" s="3">
        <v>3.2530000000000003E-2</v>
      </c>
      <c r="M1312" s="2">
        <v>79.3</v>
      </c>
      <c r="N1312" s="5">
        <v>45887</v>
      </c>
      <c r="O1312" s="4">
        <v>9.850787132101301</v>
      </c>
      <c r="P1312" s="2" t="s">
        <v>26</v>
      </c>
      <c r="Q1312" s="2">
        <v>3.5499999519999998</v>
      </c>
      <c r="R1312" s="2" t="s">
        <v>29</v>
      </c>
      <c r="S1312" s="2" t="s">
        <v>30</v>
      </c>
      <c r="T1312" s="4">
        <v>958.51283000000001</v>
      </c>
    </row>
    <row r="1313" spans="1:20" s="2" customFormat="1" x14ac:dyDescent="0.2">
      <c r="A1313" s="6" t="s">
        <v>259</v>
      </c>
      <c r="B1313" s="2" t="s">
        <v>260</v>
      </c>
      <c r="C1313" s="2" t="s">
        <v>18</v>
      </c>
      <c r="D1313" s="2" t="s">
        <v>17</v>
      </c>
      <c r="E1313" s="3">
        <v>1.1545099999999999</v>
      </c>
      <c r="H1313" s="3"/>
      <c r="I1313" s="3">
        <v>1.81552E-4</v>
      </c>
      <c r="J1313" s="3"/>
      <c r="K1313" s="4">
        <v>4.0570000000000004</v>
      </c>
      <c r="L1313" s="3">
        <v>7.0400000000000003E-3</v>
      </c>
      <c r="M1313" s="2">
        <v>21.4</v>
      </c>
      <c r="N1313" s="5">
        <v>43913</v>
      </c>
      <c r="O1313" s="4">
        <v>4.4462696783025324</v>
      </c>
      <c r="P1313" s="2" t="s">
        <v>19</v>
      </c>
      <c r="Q1313" s="2">
        <v>4.25</v>
      </c>
      <c r="R1313" s="2" t="s">
        <v>29</v>
      </c>
      <c r="S1313" s="2" t="s">
        <v>261</v>
      </c>
      <c r="T1313" s="4">
        <v>315.07884999999999</v>
      </c>
    </row>
    <row r="1314" spans="1:20" s="2" customFormat="1" x14ac:dyDescent="0.2">
      <c r="A1314" s="6" t="s">
        <v>4076</v>
      </c>
      <c r="B1314" s="2" t="s">
        <v>4077</v>
      </c>
      <c r="C1314" s="2" t="s">
        <v>18</v>
      </c>
      <c r="D1314" s="2" t="s">
        <v>1872</v>
      </c>
      <c r="E1314" s="3">
        <v>1.213705</v>
      </c>
      <c r="H1314" s="3"/>
      <c r="I1314" s="3">
        <v>1.8133299999999999E-4</v>
      </c>
      <c r="J1314" s="3"/>
      <c r="K1314" s="4">
        <v>5.3040000000000003</v>
      </c>
      <c r="L1314" s="3">
        <v>2.8420000000000001E-2</v>
      </c>
      <c r="M1314" s="2">
        <v>36.6</v>
      </c>
      <c r="N1314" s="5">
        <v>44659</v>
      </c>
      <c r="O1314" s="4">
        <v>6.4887063655030799</v>
      </c>
      <c r="P1314" s="2" t="s">
        <v>19</v>
      </c>
      <c r="Q1314" s="2">
        <v>6.5</v>
      </c>
      <c r="R1314" s="2" t="s">
        <v>29</v>
      </c>
      <c r="S1314" s="2" t="s">
        <v>261</v>
      </c>
      <c r="T1314" s="4">
        <v>726.46235999999999</v>
      </c>
    </row>
    <row r="1315" spans="1:20" s="2" customFormat="1" x14ac:dyDescent="0.2">
      <c r="A1315" s="6" t="s">
        <v>4078</v>
      </c>
      <c r="B1315" s="2" t="s">
        <v>4079</v>
      </c>
      <c r="C1315" s="2" t="s">
        <v>109</v>
      </c>
      <c r="D1315" s="2" t="s">
        <v>17</v>
      </c>
      <c r="E1315" s="3">
        <v>0.93462000000000001</v>
      </c>
      <c r="H1315" s="3"/>
      <c r="I1315" s="3">
        <v>1.81311E-4</v>
      </c>
      <c r="J1315" s="3"/>
      <c r="K1315" s="4">
        <v>10.119</v>
      </c>
      <c r="L1315" s="3">
        <v>1.909344E-2</v>
      </c>
      <c r="M1315" s="2">
        <v>117.5</v>
      </c>
      <c r="N1315" s="5">
        <v>46435</v>
      </c>
      <c r="O1315" s="4">
        <v>11.351129363449692</v>
      </c>
      <c r="P1315" s="2" t="s">
        <v>19</v>
      </c>
      <c r="Q1315" s="2">
        <v>1.25</v>
      </c>
      <c r="R1315" s="2" t="s">
        <v>29</v>
      </c>
      <c r="S1315" s="2" t="s">
        <v>41</v>
      </c>
      <c r="T1315" s="4">
        <v>1230.3733999999999</v>
      </c>
    </row>
    <row r="1316" spans="1:20" s="2" customFormat="1" x14ac:dyDescent="0.2">
      <c r="A1316" s="6" t="s">
        <v>4080</v>
      </c>
      <c r="B1316" s="2" t="s">
        <v>4081</v>
      </c>
      <c r="C1316" s="2" t="s">
        <v>18</v>
      </c>
      <c r="D1316" s="2" t="s">
        <v>1809</v>
      </c>
      <c r="E1316" s="3">
        <v>1.149815</v>
      </c>
      <c r="H1316" s="3"/>
      <c r="I1316" s="3">
        <v>1.8117799999999999E-4</v>
      </c>
      <c r="J1316" s="3"/>
      <c r="K1316" s="4">
        <v>12.231999999999999</v>
      </c>
      <c r="L1316" s="3">
        <v>5.3310000000000003E-2</v>
      </c>
      <c r="M1316" s="2">
        <v>212.6</v>
      </c>
      <c r="N1316" s="5">
        <v>50284</v>
      </c>
      <c r="O1316" s="4">
        <v>21.88911704312115</v>
      </c>
      <c r="P1316" s="2" t="s">
        <v>26</v>
      </c>
      <c r="Q1316" s="2">
        <v>6.5</v>
      </c>
      <c r="R1316" s="2" t="s">
        <v>29</v>
      </c>
      <c r="S1316" s="2" t="s">
        <v>261</v>
      </c>
      <c r="T1316" s="4">
        <v>3355.0541200000002</v>
      </c>
    </row>
    <row r="1317" spans="1:20" s="2" customFormat="1" x14ac:dyDescent="0.2">
      <c r="A1317" s="6" t="s">
        <v>4082</v>
      </c>
      <c r="B1317" s="2" t="s">
        <v>4083</v>
      </c>
      <c r="C1317" s="2" t="s">
        <v>109</v>
      </c>
      <c r="D1317" s="2" t="s">
        <v>1809</v>
      </c>
      <c r="E1317" s="3">
        <v>1.0231250000000001</v>
      </c>
      <c r="H1317" s="3"/>
      <c r="I1317" s="3">
        <v>1.8112E-4</v>
      </c>
      <c r="J1317" s="3"/>
      <c r="K1317" s="4">
        <v>5.3079999999999998</v>
      </c>
      <c r="L1317" s="3">
        <v>2.4443489999999998E-2</v>
      </c>
      <c r="M1317" s="2">
        <v>32.200000000000003</v>
      </c>
      <c r="N1317" s="5">
        <v>44468</v>
      </c>
      <c r="O1317" s="4">
        <v>5.9657768651608487</v>
      </c>
      <c r="P1317" s="2" t="s">
        <v>26</v>
      </c>
      <c r="Q1317" s="2">
        <v>2.875</v>
      </c>
      <c r="R1317" s="2" t="s">
        <v>29</v>
      </c>
      <c r="S1317" s="2" t="s">
        <v>123</v>
      </c>
      <c r="T1317" s="4">
        <v>467.20484999999996</v>
      </c>
    </row>
    <row r="1318" spans="1:20" s="2" customFormat="1" x14ac:dyDescent="0.2">
      <c r="A1318" s="6" t="s">
        <v>964</v>
      </c>
      <c r="B1318" s="2" t="s">
        <v>965</v>
      </c>
      <c r="C1318" s="2" t="s">
        <v>18</v>
      </c>
      <c r="D1318" s="2" t="s">
        <v>17</v>
      </c>
      <c r="E1318" s="3">
        <v>1.13564</v>
      </c>
      <c r="H1318" s="3"/>
      <c r="I1318" s="3">
        <v>1.80774E-4</v>
      </c>
      <c r="J1318" s="3"/>
      <c r="K1318" s="4">
        <v>2.988</v>
      </c>
      <c r="L1318" s="3">
        <v>7.77E-3</v>
      </c>
      <c r="M1318" s="2">
        <v>12.4</v>
      </c>
      <c r="N1318" s="5">
        <v>43483</v>
      </c>
      <c r="O1318" s="4">
        <v>3.268993839835729</v>
      </c>
      <c r="P1318" s="2" t="s">
        <v>19</v>
      </c>
      <c r="Q1318" s="2">
        <v>5</v>
      </c>
      <c r="R1318" s="2" t="s">
        <v>29</v>
      </c>
      <c r="S1318" s="2" t="s">
        <v>246</v>
      </c>
      <c r="T1318" s="4">
        <v>287.19740000000002</v>
      </c>
    </row>
    <row r="1319" spans="1:20" s="2" customFormat="1" x14ac:dyDescent="0.2">
      <c r="A1319" s="6" t="s">
        <v>266</v>
      </c>
      <c r="B1319" s="2" t="s">
        <v>267</v>
      </c>
      <c r="C1319" s="2" t="s">
        <v>18</v>
      </c>
      <c r="D1319" s="2" t="s">
        <v>17</v>
      </c>
      <c r="E1319" s="3">
        <v>1.1426099999999999</v>
      </c>
      <c r="H1319" s="3"/>
      <c r="I1319" s="3">
        <v>1.8068399999999999E-4</v>
      </c>
      <c r="J1319" s="3"/>
      <c r="K1319" s="4">
        <v>3.9169999999999998</v>
      </c>
      <c r="L1319" s="3">
        <v>8.6400000000000001E-3</v>
      </c>
      <c r="M1319" s="2">
        <v>20.2</v>
      </c>
      <c r="N1319" s="5">
        <v>43864</v>
      </c>
      <c r="O1319" s="4">
        <v>4.3121149897330593</v>
      </c>
      <c r="P1319" s="2" t="s">
        <v>19</v>
      </c>
      <c r="Q1319" s="2">
        <v>4.25</v>
      </c>
      <c r="R1319" s="2" t="s">
        <v>29</v>
      </c>
      <c r="S1319" s="2" t="s">
        <v>40</v>
      </c>
      <c r="T1319" s="4">
        <v>373.51009999999997</v>
      </c>
    </row>
    <row r="1320" spans="1:20" s="2" customFormat="1" x14ac:dyDescent="0.2">
      <c r="A1320" s="6" t="s">
        <v>262</v>
      </c>
      <c r="B1320" s="2" t="s">
        <v>263</v>
      </c>
      <c r="C1320" s="2" t="s">
        <v>18</v>
      </c>
      <c r="D1320" s="2" t="s">
        <v>17</v>
      </c>
      <c r="E1320" s="3">
        <v>1.1444000000000001</v>
      </c>
      <c r="H1320" s="3"/>
      <c r="I1320" s="3">
        <v>1.80645E-4</v>
      </c>
      <c r="J1320" s="3"/>
      <c r="K1320" s="4">
        <v>3.9630000000000001</v>
      </c>
      <c r="L1320" s="3">
        <v>9.8200000000000006E-3</v>
      </c>
      <c r="M1320" s="2">
        <v>20.6</v>
      </c>
      <c r="N1320" s="5">
        <v>43886</v>
      </c>
      <c r="O1320" s="4">
        <v>4.3723477070499657</v>
      </c>
      <c r="P1320" s="2" t="s">
        <v>19</v>
      </c>
      <c r="Q1320" s="2">
        <v>4.375</v>
      </c>
      <c r="R1320" s="2" t="s">
        <v>29</v>
      </c>
      <c r="S1320" s="2" t="s">
        <v>30</v>
      </c>
      <c r="T1320" s="4">
        <v>421.83342999999996</v>
      </c>
    </row>
    <row r="1321" spans="1:20" s="2" customFormat="1" x14ac:dyDescent="0.2">
      <c r="A1321" s="6" t="s">
        <v>4084</v>
      </c>
      <c r="B1321" s="2" t="s">
        <v>4085</v>
      </c>
      <c r="C1321" s="2" t="s">
        <v>18</v>
      </c>
      <c r="D1321" s="2" t="s">
        <v>1809</v>
      </c>
      <c r="E1321" s="3">
        <v>1.04016</v>
      </c>
      <c r="H1321" s="3"/>
      <c r="I1321" s="3">
        <v>1.8062899999999999E-4</v>
      </c>
      <c r="J1321" s="3"/>
      <c r="K1321" s="4">
        <v>6.5880000000000001</v>
      </c>
      <c r="L1321" s="3">
        <v>5.04E-2</v>
      </c>
      <c r="M1321" s="2">
        <v>53.8</v>
      </c>
      <c r="N1321" s="5">
        <v>45407</v>
      </c>
      <c r="O1321" s="4">
        <v>8.5366187542778924</v>
      </c>
      <c r="P1321" s="2" t="s">
        <v>26</v>
      </c>
      <c r="Q1321" s="2">
        <v>5.625</v>
      </c>
      <c r="R1321" s="2" t="s">
        <v>29</v>
      </c>
      <c r="S1321" s="2" t="s">
        <v>213</v>
      </c>
      <c r="T1321" s="4">
        <v>2029.6376299999999</v>
      </c>
    </row>
    <row r="1322" spans="1:20" s="2" customFormat="1" x14ac:dyDescent="0.2">
      <c r="A1322" s="6" t="s">
        <v>264</v>
      </c>
      <c r="B1322" s="2" t="s">
        <v>265</v>
      </c>
      <c r="C1322" s="2" t="s">
        <v>18</v>
      </c>
      <c r="D1322" s="2" t="s">
        <v>17</v>
      </c>
      <c r="E1322" s="3">
        <v>1.1352500000000001</v>
      </c>
      <c r="H1322" s="3"/>
      <c r="I1322" s="3">
        <v>1.8060799999999999E-4</v>
      </c>
      <c r="J1322" s="3"/>
      <c r="K1322" s="4">
        <v>2.988</v>
      </c>
      <c r="L1322" s="3">
        <v>5.3600000000000002E-3</v>
      </c>
      <c r="M1322" s="2">
        <v>12.4</v>
      </c>
      <c r="N1322" s="5">
        <v>43476</v>
      </c>
      <c r="O1322" s="4">
        <v>3.2498288843258041</v>
      </c>
      <c r="P1322" s="2" t="s">
        <v>19</v>
      </c>
      <c r="Q1322" s="2">
        <v>4.75</v>
      </c>
      <c r="R1322" s="2" t="s">
        <v>29</v>
      </c>
      <c r="S1322" s="2" t="s">
        <v>30</v>
      </c>
      <c r="T1322" s="4">
        <v>215.36794</v>
      </c>
    </row>
    <row r="1323" spans="1:20" s="2" customFormat="1" x14ac:dyDescent="0.2">
      <c r="A1323" s="6" t="s">
        <v>4086</v>
      </c>
      <c r="B1323" s="2" t="s">
        <v>4087</v>
      </c>
      <c r="C1323" s="2" t="s">
        <v>18</v>
      </c>
      <c r="D1323" s="2" t="s">
        <v>1809</v>
      </c>
      <c r="E1323" s="3">
        <v>1.04745</v>
      </c>
      <c r="H1323" s="3"/>
      <c r="I1323" s="3">
        <v>1.80538E-4</v>
      </c>
      <c r="J1323" s="3"/>
      <c r="K1323" s="4">
        <v>4.9169999999999998</v>
      </c>
      <c r="L1323" s="3">
        <v>3.3669999999999999E-2</v>
      </c>
      <c r="M1323" s="2">
        <v>28.6</v>
      </c>
      <c r="N1323" s="5">
        <v>44348</v>
      </c>
      <c r="O1323" s="4">
        <v>5.637234770704997</v>
      </c>
      <c r="P1323" s="2" t="s">
        <v>26</v>
      </c>
      <c r="Q1323" s="2">
        <v>4.3000001909999996</v>
      </c>
      <c r="R1323" s="2" t="s">
        <v>29</v>
      </c>
      <c r="S1323" s="2" t="s">
        <v>361</v>
      </c>
      <c r="T1323" s="4">
        <v>906.08509000000004</v>
      </c>
    </row>
    <row r="1324" spans="1:20" s="2" customFormat="1" x14ac:dyDescent="0.2">
      <c r="A1324" s="6" t="s">
        <v>4088</v>
      </c>
      <c r="B1324" s="2" t="s">
        <v>4089</v>
      </c>
      <c r="C1324" s="2" t="s">
        <v>109</v>
      </c>
      <c r="D1324" s="2" t="s">
        <v>1809</v>
      </c>
      <c r="E1324" s="3">
        <v>1.0473049999999999</v>
      </c>
      <c r="H1324" s="3"/>
      <c r="I1324" s="3">
        <v>1.80469E-4</v>
      </c>
      <c r="J1324" s="3"/>
      <c r="K1324" s="4">
        <v>5.093</v>
      </c>
      <c r="L1324" s="3">
        <v>3.2289909999999998E-2</v>
      </c>
      <c r="M1324" s="2">
        <v>30.6</v>
      </c>
      <c r="N1324" s="5">
        <v>44515</v>
      </c>
      <c r="O1324" s="4">
        <v>6.0944558521560577</v>
      </c>
      <c r="P1324" s="2" t="s">
        <v>26</v>
      </c>
      <c r="Q1324" s="2">
        <v>4.125</v>
      </c>
      <c r="R1324" s="2" t="s">
        <v>29</v>
      </c>
      <c r="S1324" s="2" t="s">
        <v>213</v>
      </c>
      <c r="T1324" s="4">
        <v>848.66696000000002</v>
      </c>
    </row>
    <row r="1325" spans="1:20" s="2" customFormat="1" x14ac:dyDescent="0.2">
      <c r="A1325" s="6" t="s">
        <v>4090</v>
      </c>
      <c r="B1325" s="2" t="s">
        <v>4091</v>
      </c>
      <c r="C1325" s="2" t="s">
        <v>18</v>
      </c>
      <c r="D1325" s="2" t="s">
        <v>17</v>
      </c>
      <c r="E1325" s="3">
        <v>1.14361</v>
      </c>
      <c r="H1325" s="3"/>
      <c r="I1325" s="3">
        <v>1.8012799999999999E-4</v>
      </c>
      <c r="J1325" s="3"/>
      <c r="K1325" s="4">
        <v>10.489000000000001</v>
      </c>
      <c r="L1325" s="3">
        <v>2.3539999999999998E-2</v>
      </c>
      <c r="M1325" s="2">
        <v>136.6</v>
      </c>
      <c r="N1325" s="5">
        <v>47147</v>
      </c>
      <c r="O1325" s="4">
        <v>13.300479123887747</v>
      </c>
      <c r="P1325" s="2" t="s">
        <v>19</v>
      </c>
      <c r="Q1325" s="2">
        <v>3.625</v>
      </c>
      <c r="R1325" s="2" t="s">
        <v>29</v>
      </c>
      <c r="S1325" s="2" t="s">
        <v>40</v>
      </c>
      <c r="T1325" s="4">
        <v>1644.8530499999999</v>
      </c>
    </row>
    <row r="1326" spans="1:20" s="2" customFormat="1" x14ac:dyDescent="0.2">
      <c r="A1326" s="6" t="s">
        <v>4092</v>
      </c>
      <c r="B1326" s="2" t="s">
        <v>4093</v>
      </c>
      <c r="C1326" s="2" t="s">
        <v>18</v>
      </c>
      <c r="D1326" s="2" t="s">
        <v>1809</v>
      </c>
      <c r="E1326" s="3">
        <v>0.86424500000000004</v>
      </c>
      <c r="H1326" s="3"/>
      <c r="I1326" s="3">
        <v>1.8009699999999999E-4</v>
      </c>
      <c r="J1326" s="3"/>
      <c r="K1326" s="4">
        <v>4.593</v>
      </c>
      <c r="L1326" s="3">
        <v>7.8210000000000002E-2</v>
      </c>
      <c r="M1326" s="2">
        <v>25.1</v>
      </c>
      <c r="N1326" s="5">
        <v>44270</v>
      </c>
      <c r="O1326" s="4">
        <v>5.4236824093086931</v>
      </c>
      <c r="P1326" s="2" t="s">
        <v>26</v>
      </c>
      <c r="Q1326" s="2">
        <v>4.6999998090000004</v>
      </c>
      <c r="R1326" s="2" t="s">
        <v>29</v>
      </c>
      <c r="S1326" s="2" t="s">
        <v>40</v>
      </c>
      <c r="T1326" s="4">
        <v>2907.1531299999997</v>
      </c>
    </row>
    <row r="1327" spans="1:20" s="2" customFormat="1" x14ac:dyDescent="0.2">
      <c r="A1327" s="6" t="s">
        <v>4094</v>
      </c>
      <c r="B1327" s="2" t="s">
        <v>4095</v>
      </c>
      <c r="C1327" s="2" t="s">
        <v>109</v>
      </c>
      <c r="D1327" s="2" t="s">
        <v>1809</v>
      </c>
      <c r="E1327" s="3">
        <v>1.091235</v>
      </c>
      <c r="H1327" s="3"/>
      <c r="I1327" s="3">
        <v>1.80049E-4</v>
      </c>
      <c r="J1327" s="3"/>
      <c r="K1327" s="4">
        <v>5.0720000000000001</v>
      </c>
      <c r="L1327" s="3">
        <v>3.291053E-2</v>
      </c>
      <c r="M1327" s="2">
        <v>30.7</v>
      </c>
      <c r="N1327" s="5">
        <v>44545</v>
      </c>
      <c r="O1327" s="4">
        <v>6.1765913757700206</v>
      </c>
      <c r="P1327" s="2" t="s">
        <v>26</v>
      </c>
      <c r="Q1327" s="2">
        <v>5</v>
      </c>
      <c r="R1327" s="2" t="s">
        <v>29</v>
      </c>
      <c r="S1327" s="2" t="s">
        <v>123</v>
      </c>
      <c r="T1327" s="4">
        <v>868.27567999999997</v>
      </c>
    </row>
    <row r="1328" spans="1:20" s="2" customFormat="1" x14ac:dyDescent="0.2">
      <c r="A1328" s="6" t="s">
        <v>4096</v>
      </c>
      <c r="B1328" s="2" t="s">
        <v>4097</v>
      </c>
      <c r="C1328" s="2" t="s">
        <v>18</v>
      </c>
      <c r="D1328" s="2" t="s">
        <v>1809</v>
      </c>
      <c r="E1328" s="3">
        <v>1.3062100000000001</v>
      </c>
      <c r="H1328" s="3"/>
      <c r="I1328" s="3">
        <v>1.7997299999999999E-4</v>
      </c>
      <c r="J1328" s="3"/>
      <c r="K1328" s="4">
        <v>13.087</v>
      </c>
      <c r="L1328" s="3">
        <v>4.6269999999999999E-2</v>
      </c>
      <c r="M1328" s="2">
        <v>247.6</v>
      </c>
      <c r="N1328" s="5">
        <v>51089</v>
      </c>
      <c r="O1328" s="4">
        <v>24.093086926762492</v>
      </c>
      <c r="P1328" s="2" t="s">
        <v>26</v>
      </c>
      <c r="Q1328" s="2">
        <v>6.75</v>
      </c>
      <c r="R1328" s="2" t="s">
        <v>134</v>
      </c>
      <c r="S1328" s="2" t="s">
        <v>77</v>
      </c>
      <c r="T1328" s="4">
        <v>2549.0335100000002</v>
      </c>
    </row>
    <row r="1329" spans="1:20" s="2" customFormat="1" x14ac:dyDescent="0.2">
      <c r="A1329" s="6" t="s">
        <v>4098</v>
      </c>
      <c r="B1329" s="2" t="s">
        <v>4099</v>
      </c>
      <c r="C1329" s="2" t="s">
        <v>18</v>
      </c>
      <c r="D1329" s="2" t="s">
        <v>17</v>
      </c>
      <c r="E1329" s="3">
        <v>1.14713</v>
      </c>
      <c r="H1329" s="3"/>
      <c r="I1329" s="3">
        <v>1.79638E-4</v>
      </c>
      <c r="J1329" s="3"/>
      <c r="K1329" s="4">
        <v>4.9880000000000004</v>
      </c>
      <c r="L1329" s="3">
        <v>1.1169999999999999E-2</v>
      </c>
      <c r="M1329" s="2">
        <v>31.3</v>
      </c>
      <c r="N1329" s="5">
        <v>44311</v>
      </c>
      <c r="O1329" s="4">
        <v>5.5359342915811087</v>
      </c>
      <c r="P1329" s="2" t="s">
        <v>19</v>
      </c>
      <c r="Q1329" s="2">
        <v>3.875</v>
      </c>
      <c r="R1329" s="2" t="s">
        <v>29</v>
      </c>
      <c r="S1329" s="2" t="s">
        <v>123</v>
      </c>
      <c r="T1329" s="4">
        <v>540.04412000000002</v>
      </c>
    </row>
    <row r="1330" spans="1:20" s="2" customFormat="1" x14ac:dyDescent="0.2">
      <c r="A1330" s="6" t="s">
        <v>4100</v>
      </c>
      <c r="B1330" s="2" t="s">
        <v>4101</v>
      </c>
      <c r="C1330" s="2" t="s">
        <v>109</v>
      </c>
      <c r="D1330" s="2" t="s">
        <v>1809</v>
      </c>
      <c r="E1330" s="3">
        <v>1.0101249999999999</v>
      </c>
      <c r="H1330" s="3"/>
      <c r="I1330" s="3">
        <v>1.79517E-4</v>
      </c>
      <c r="J1330" s="3"/>
      <c r="K1330" s="4">
        <v>3.9209999999999998</v>
      </c>
      <c r="L1330" s="3">
        <v>2.1941860000000001E-2</v>
      </c>
      <c r="M1330" s="2">
        <v>17.8</v>
      </c>
      <c r="N1330" s="5">
        <v>43845</v>
      </c>
      <c r="O1330" s="4">
        <v>4.26009582477755</v>
      </c>
      <c r="P1330" s="2" t="s">
        <v>26</v>
      </c>
      <c r="Q1330" s="2">
        <v>2.4500000480000002</v>
      </c>
      <c r="R1330" s="2" t="s">
        <v>29</v>
      </c>
      <c r="S1330" s="2" t="s">
        <v>30</v>
      </c>
      <c r="T1330" s="4">
        <v>383.77179999999998</v>
      </c>
    </row>
    <row r="1331" spans="1:20" s="2" customFormat="1" x14ac:dyDescent="0.2">
      <c r="A1331" s="6" t="s">
        <v>4102</v>
      </c>
      <c r="B1331" s="2" t="s">
        <v>4103</v>
      </c>
      <c r="C1331" s="2" t="s">
        <v>18</v>
      </c>
      <c r="D1331" s="2" t="s">
        <v>1872</v>
      </c>
      <c r="E1331" s="3">
        <v>1.142835</v>
      </c>
      <c r="H1331" s="3"/>
      <c r="I1331" s="3">
        <v>1.7937399999999999E-4</v>
      </c>
      <c r="J1331" s="3"/>
      <c r="K1331" s="4">
        <v>6.4279999999999999</v>
      </c>
      <c r="L1331" s="3">
        <v>3.1539999999999999E-2</v>
      </c>
      <c r="M1331" s="2">
        <v>51.9</v>
      </c>
      <c r="N1331" s="5">
        <v>45139</v>
      </c>
      <c r="O1331" s="4">
        <v>7.8028747433264884</v>
      </c>
      <c r="P1331" s="2" t="s">
        <v>19</v>
      </c>
      <c r="Q1331" s="2">
        <v>5.25</v>
      </c>
      <c r="R1331" s="2" t="s">
        <v>110</v>
      </c>
      <c r="S1331" s="2" t="s">
        <v>30</v>
      </c>
      <c r="T1331" s="4">
        <v>961.55165999999997</v>
      </c>
    </row>
    <row r="1332" spans="1:20" s="2" customFormat="1" x14ac:dyDescent="0.2">
      <c r="A1332" s="6" t="s">
        <v>4104</v>
      </c>
      <c r="B1332" s="2" t="s">
        <v>4105</v>
      </c>
      <c r="C1332" s="2" t="s">
        <v>18</v>
      </c>
      <c r="D1332" s="2" t="s">
        <v>1809</v>
      </c>
      <c r="E1332" s="3">
        <v>1.0852200000000001</v>
      </c>
      <c r="H1332" s="3"/>
      <c r="I1332" s="3">
        <v>1.7913200000000001E-4</v>
      </c>
      <c r="J1332" s="3"/>
      <c r="K1332" s="4">
        <v>4.9009999999999998</v>
      </c>
      <c r="L1332" s="3">
        <v>2.6540000000000001E-2</v>
      </c>
      <c r="M1332" s="2">
        <v>28.4</v>
      </c>
      <c r="N1332" s="5">
        <v>44330</v>
      </c>
      <c r="O1332" s="4">
        <v>5.5879534565366189</v>
      </c>
      <c r="P1332" s="2" t="s">
        <v>26</v>
      </c>
      <c r="Q1332" s="2">
        <v>4.3070001600000003</v>
      </c>
      <c r="R1332" s="2" t="s">
        <v>29</v>
      </c>
      <c r="S1332" s="2" t="s">
        <v>123</v>
      </c>
      <c r="T1332" s="4">
        <v>558.17489</v>
      </c>
    </row>
    <row r="1333" spans="1:20" s="2" customFormat="1" x14ac:dyDescent="0.2">
      <c r="A1333" s="6" t="s">
        <v>4106</v>
      </c>
      <c r="B1333" s="2" t="s">
        <v>4107</v>
      </c>
      <c r="C1333" s="2" t="s">
        <v>18</v>
      </c>
      <c r="D1333" s="2" t="s">
        <v>1809</v>
      </c>
      <c r="E1333" s="3">
        <v>0.85337499999999999</v>
      </c>
      <c r="H1333" s="3"/>
      <c r="I1333" s="3">
        <v>1.7908900000000001E-4</v>
      </c>
      <c r="J1333" s="3"/>
      <c r="K1333" s="4">
        <v>12.339</v>
      </c>
      <c r="L1333" s="3">
        <v>7.0639999999999994E-2</v>
      </c>
      <c r="M1333" s="2">
        <v>251.7</v>
      </c>
      <c r="N1333" s="5">
        <v>53075</v>
      </c>
      <c r="O1333" s="4">
        <v>29.530458590006845</v>
      </c>
      <c r="P1333" s="2" t="s">
        <v>26</v>
      </c>
      <c r="Q1333" s="2">
        <v>5.875</v>
      </c>
      <c r="R1333" s="2" t="s">
        <v>29</v>
      </c>
      <c r="S1333" s="2" t="s">
        <v>213</v>
      </c>
      <c r="T1333" s="4">
        <v>5131.1854899999998</v>
      </c>
    </row>
    <row r="1334" spans="1:20" s="2" customFormat="1" x14ac:dyDescent="0.2">
      <c r="A1334" s="6" t="s">
        <v>268</v>
      </c>
      <c r="B1334" s="2" t="s">
        <v>269</v>
      </c>
      <c r="C1334" s="2" t="s">
        <v>18</v>
      </c>
      <c r="D1334" s="2" t="s">
        <v>17</v>
      </c>
      <c r="E1334" s="3">
        <v>1.122285</v>
      </c>
      <c r="H1334" s="3"/>
      <c r="I1334" s="3">
        <v>1.79068E-4</v>
      </c>
      <c r="J1334" s="3"/>
      <c r="K1334" s="4">
        <v>3.645</v>
      </c>
      <c r="L1334" s="3">
        <v>1.0149999999999999E-2</v>
      </c>
      <c r="M1334" s="2">
        <v>17.8</v>
      </c>
      <c r="N1334" s="5">
        <v>43763</v>
      </c>
      <c r="O1334" s="4">
        <v>4.0355920602327169</v>
      </c>
      <c r="P1334" s="2" t="s">
        <v>19</v>
      </c>
      <c r="Q1334" s="2">
        <v>4.125</v>
      </c>
      <c r="R1334" s="2" t="s">
        <v>29</v>
      </c>
      <c r="S1334" s="2" t="s">
        <v>261</v>
      </c>
      <c r="T1334" s="4">
        <v>415.31093999999996</v>
      </c>
    </row>
    <row r="1335" spans="1:20" s="2" customFormat="1" x14ac:dyDescent="0.2">
      <c r="A1335" s="6" t="s">
        <v>4108</v>
      </c>
      <c r="B1335" s="2" t="s">
        <v>4109</v>
      </c>
      <c r="C1335" s="2" t="s">
        <v>109</v>
      </c>
      <c r="D1335" s="2" t="s">
        <v>1809</v>
      </c>
      <c r="E1335" s="3">
        <v>0.96743500000000004</v>
      </c>
      <c r="H1335" s="3"/>
      <c r="I1335" s="3">
        <v>1.79056E-4</v>
      </c>
      <c r="J1335" s="3"/>
      <c r="K1335" s="4">
        <v>6.4850000000000003</v>
      </c>
      <c r="L1335" s="3">
        <v>3.1283180000000001E-2</v>
      </c>
      <c r="M1335" s="2">
        <v>48.2</v>
      </c>
      <c r="N1335" s="5">
        <v>45045</v>
      </c>
      <c r="O1335" s="4">
        <v>7.5455167693360714</v>
      </c>
      <c r="P1335" s="2" t="s">
        <v>26</v>
      </c>
      <c r="Q1335" s="2">
        <v>2.625</v>
      </c>
      <c r="R1335" s="2" t="s">
        <v>29</v>
      </c>
      <c r="S1335" s="2" t="s">
        <v>123</v>
      </c>
      <c r="T1335" s="4">
        <v>846.55838999999992</v>
      </c>
    </row>
    <row r="1336" spans="1:20" s="2" customFormat="1" x14ac:dyDescent="0.2">
      <c r="A1336" s="6" t="s">
        <v>4110</v>
      </c>
      <c r="B1336" s="2" t="s">
        <v>4111</v>
      </c>
      <c r="C1336" s="2" t="s">
        <v>18</v>
      </c>
      <c r="D1336" s="2" t="s">
        <v>1872</v>
      </c>
      <c r="E1336" s="3">
        <v>1.11707</v>
      </c>
      <c r="H1336" s="3"/>
      <c r="I1336" s="3">
        <v>1.79035E-4</v>
      </c>
      <c r="J1336" s="3"/>
      <c r="K1336" s="4">
        <v>9.59</v>
      </c>
      <c r="L1336" s="3">
        <v>5.0930000000000003E-2</v>
      </c>
      <c r="M1336" s="2">
        <v>124.4</v>
      </c>
      <c r="N1336" s="5">
        <v>47637</v>
      </c>
      <c r="O1336" s="4">
        <v>14.642026009582478</v>
      </c>
      <c r="P1336" s="2" t="s">
        <v>19</v>
      </c>
      <c r="Q1336" s="2">
        <v>6.25</v>
      </c>
      <c r="R1336" s="2" t="s">
        <v>29</v>
      </c>
      <c r="S1336" s="2" t="s">
        <v>566</v>
      </c>
      <c r="T1336" s="4">
        <v>2745.63618</v>
      </c>
    </row>
    <row r="1337" spans="1:20" s="2" customFormat="1" x14ac:dyDescent="0.2">
      <c r="A1337" s="6" t="s">
        <v>968</v>
      </c>
      <c r="B1337" s="2" t="s">
        <v>969</v>
      </c>
      <c r="C1337" s="2" t="s">
        <v>18</v>
      </c>
      <c r="D1337" s="2" t="s">
        <v>17</v>
      </c>
      <c r="E1337" s="3">
        <v>1.15161</v>
      </c>
      <c r="H1337" s="3"/>
      <c r="I1337" s="3">
        <v>1.7896899999999999E-4</v>
      </c>
      <c r="J1337" s="3"/>
      <c r="K1337" s="4">
        <v>4.3710000000000004</v>
      </c>
      <c r="L1337" s="3">
        <v>9.8200000000000006E-3</v>
      </c>
      <c r="M1337" s="2">
        <v>24.4</v>
      </c>
      <c r="N1337" s="5">
        <v>44034</v>
      </c>
      <c r="O1337" s="4">
        <v>4.777549623545517</v>
      </c>
      <c r="P1337" s="2" t="s">
        <v>19</v>
      </c>
      <c r="Q1337" s="2">
        <v>4.25</v>
      </c>
      <c r="R1337" s="2" t="s">
        <v>29</v>
      </c>
      <c r="S1337" s="2" t="s">
        <v>50</v>
      </c>
      <c r="T1337" s="4">
        <v>442.99804</v>
      </c>
    </row>
    <row r="1338" spans="1:20" s="2" customFormat="1" x14ac:dyDescent="0.2">
      <c r="A1338" s="6" t="s">
        <v>4112</v>
      </c>
      <c r="B1338" s="2" t="s">
        <v>4113</v>
      </c>
      <c r="C1338" s="2" t="s">
        <v>109</v>
      </c>
      <c r="D1338" s="2" t="s">
        <v>1809</v>
      </c>
      <c r="E1338" s="3">
        <v>0.93354999999999999</v>
      </c>
      <c r="H1338" s="3"/>
      <c r="I1338" s="3">
        <v>1.7896399999999999E-4</v>
      </c>
      <c r="J1338" s="3"/>
      <c r="K1338" s="4">
        <v>6.14</v>
      </c>
      <c r="L1338" s="3">
        <v>3.7032919999999997E-2</v>
      </c>
      <c r="M1338" s="2">
        <v>43.2</v>
      </c>
      <c r="N1338" s="5">
        <v>44896</v>
      </c>
      <c r="O1338" s="4">
        <v>7.137577002053388</v>
      </c>
      <c r="P1338" s="2" t="s">
        <v>26</v>
      </c>
      <c r="Q1338" s="2">
        <v>2.5999999049999998</v>
      </c>
      <c r="R1338" s="2" t="s">
        <v>29</v>
      </c>
      <c r="S1338" s="2" t="s">
        <v>40</v>
      </c>
      <c r="T1338" s="4">
        <v>1193.4011</v>
      </c>
    </row>
    <row r="1339" spans="1:20" s="2" customFormat="1" x14ac:dyDescent="0.2">
      <c r="A1339" s="6" t="s">
        <v>4114</v>
      </c>
      <c r="B1339" s="2" t="s">
        <v>4115</v>
      </c>
      <c r="C1339" s="2" t="s">
        <v>18</v>
      </c>
      <c r="D1339" s="2" t="s">
        <v>1809</v>
      </c>
      <c r="E1339" s="3">
        <v>1.2952399999999999</v>
      </c>
      <c r="H1339" s="3"/>
      <c r="I1339" s="3">
        <v>1.7887099999999999E-4</v>
      </c>
      <c r="J1339" s="3"/>
      <c r="K1339" s="4">
        <v>11.37</v>
      </c>
      <c r="L1339" s="3">
        <v>3.5749999999999997E-2</v>
      </c>
      <c r="M1339" s="2">
        <v>169.7</v>
      </c>
      <c r="N1339" s="5">
        <v>48533</v>
      </c>
      <c r="O1339" s="4">
        <v>17.095140314852841</v>
      </c>
      <c r="P1339" s="2" t="s">
        <v>26</v>
      </c>
      <c r="Q1339" s="2">
        <v>5.9000000950000002</v>
      </c>
      <c r="R1339" s="2" t="s">
        <v>29</v>
      </c>
      <c r="S1339" s="2" t="s">
        <v>123</v>
      </c>
      <c r="T1339" s="4">
        <v>1348.2204899999999</v>
      </c>
    </row>
    <row r="1340" spans="1:20" s="2" customFormat="1" x14ac:dyDescent="0.2">
      <c r="A1340" s="6" t="s">
        <v>4116</v>
      </c>
      <c r="B1340" s="2" t="s">
        <v>4117</v>
      </c>
      <c r="C1340" s="2" t="s">
        <v>109</v>
      </c>
      <c r="D1340" s="2" t="s">
        <v>1809</v>
      </c>
      <c r="E1340" s="3">
        <v>1.04697</v>
      </c>
      <c r="H1340" s="3"/>
      <c r="I1340" s="3">
        <v>1.7883299999999999E-4</v>
      </c>
      <c r="J1340" s="3"/>
      <c r="K1340" s="4">
        <v>12.923</v>
      </c>
      <c r="L1340" s="3">
        <v>5.6438830000000002E-2</v>
      </c>
      <c r="M1340" s="2">
        <v>245</v>
      </c>
      <c r="N1340" s="5">
        <v>51363</v>
      </c>
      <c r="O1340" s="4">
        <v>24.843258042436688</v>
      </c>
      <c r="P1340" s="2" t="s">
        <v>26</v>
      </c>
      <c r="Q1340" s="2">
        <v>6</v>
      </c>
      <c r="R1340" s="2" t="s">
        <v>29</v>
      </c>
      <c r="S1340" s="2" t="s">
        <v>261</v>
      </c>
      <c r="T1340" s="4">
        <v>3803.8850499999999</v>
      </c>
    </row>
    <row r="1341" spans="1:20" s="2" customFormat="1" x14ac:dyDescent="0.2">
      <c r="A1341" s="6" t="s">
        <v>970</v>
      </c>
      <c r="B1341" s="2" t="s">
        <v>971</v>
      </c>
      <c r="C1341" s="2" t="s">
        <v>18</v>
      </c>
      <c r="D1341" s="2" t="s">
        <v>17</v>
      </c>
      <c r="E1341" s="3">
        <v>1.1366099999999999</v>
      </c>
      <c r="H1341" s="3"/>
      <c r="I1341" s="3">
        <v>1.7881700000000001E-4</v>
      </c>
      <c r="J1341" s="3"/>
      <c r="K1341" s="4">
        <v>4.0179999999999998</v>
      </c>
      <c r="L1341" s="3">
        <v>1.3180000000000001E-2</v>
      </c>
      <c r="M1341" s="2">
        <v>21.1</v>
      </c>
      <c r="N1341" s="5">
        <v>43916</v>
      </c>
      <c r="O1341" s="4">
        <v>4.4544832306639286</v>
      </c>
      <c r="P1341" s="2" t="s">
        <v>19</v>
      </c>
      <c r="Q1341" s="2">
        <v>4.5</v>
      </c>
      <c r="R1341" s="2" t="s">
        <v>110</v>
      </c>
      <c r="S1341" s="2" t="s">
        <v>30</v>
      </c>
      <c r="T1341" s="4">
        <v>558.64494999999999</v>
      </c>
    </row>
    <row r="1342" spans="1:20" s="2" customFormat="1" x14ac:dyDescent="0.2">
      <c r="A1342" s="6" t="s">
        <v>4118</v>
      </c>
      <c r="B1342" s="2" t="s">
        <v>4119</v>
      </c>
      <c r="C1342" s="2" t="s">
        <v>18</v>
      </c>
      <c r="D1342" s="2" t="s">
        <v>1809</v>
      </c>
      <c r="E1342" s="3">
        <v>1.0307900000000001</v>
      </c>
      <c r="H1342" s="3"/>
      <c r="I1342" s="3">
        <v>1.7874500000000001E-4</v>
      </c>
      <c r="J1342" s="3"/>
      <c r="K1342" s="4">
        <v>7.1239999999999997</v>
      </c>
      <c r="L1342" s="3">
        <v>4.5809999999999997E-2</v>
      </c>
      <c r="M1342" s="2">
        <v>62.1</v>
      </c>
      <c r="N1342" s="5">
        <v>45608</v>
      </c>
      <c r="O1342" s="4">
        <v>9.0869267624914443</v>
      </c>
      <c r="P1342" s="2" t="s">
        <v>26</v>
      </c>
      <c r="Q1342" s="2">
        <v>5</v>
      </c>
      <c r="R1342" s="2" t="s">
        <v>29</v>
      </c>
      <c r="S1342" s="2" t="s">
        <v>41</v>
      </c>
      <c r="T1342" s="4">
        <v>1828.5669500000001</v>
      </c>
    </row>
    <row r="1343" spans="1:20" s="2" customFormat="1" x14ac:dyDescent="0.2">
      <c r="A1343" s="6" t="s">
        <v>4120</v>
      </c>
      <c r="B1343" s="2" t="s">
        <v>4121</v>
      </c>
      <c r="C1343" s="2" t="s">
        <v>18</v>
      </c>
      <c r="D1343" s="2" t="s">
        <v>1809</v>
      </c>
      <c r="E1343" s="3">
        <v>1.0062199999999999</v>
      </c>
      <c r="H1343" s="3"/>
      <c r="I1343" s="3">
        <v>1.7855599999999999E-4</v>
      </c>
      <c r="J1343" s="3"/>
      <c r="K1343" s="4">
        <v>4.4039999999999999</v>
      </c>
      <c r="L1343" s="3">
        <v>3.0159999999999999E-2</v>
      </c>
      <c r="M1343" s="2">
        <v>22.5</v>
      </c>
      <c r="N1343" s="5">
        <v>44047</v>
      </c>
      <c r="O1343" s="4">
        <v>4.8131416837782339</v>
      </c>
      <c r="P1343" s="2" t="s">
        <v>26</v>
      </c>
      <c r="Q1343" s="2">
        <v>3.1570000650000001</v>
      </c>
      <c r="R1343" s="2" t="s">
        <v>29</v>
      </c>
      <c r="S1343" s="2" t="s">
        <v>104</v>
      </c>
      <c r="T1343" s="4">
        <v>728.47884999999997</v>
      </c>
    </row>
    <row r="1344" spans="1:20" s="2" customFormat="1" x14ac:dyDescent="0.2">
      <c r="A1344" s="6" t="s">
        <v>4122</v>
      </c>
      <c r="B1344" s="2" t="s">
        <v>4123</v>
      </c>
      <c r="C1344" s="2" t="s">
        <v>18</v>
      </c>
      <c r="D1344" s="2" t="s">
        <v>1809</v>
      </c>
      <c r="E1344" s="3">
        <v>1.19119</v>
      </c>
      <c r="H1344" s="3"/>
      <c r="I1344" s="3">
        <v>1.7849399999999999E-4</v>
      </c>
      <c r="J1344" s="3"/>
      <c r="K1344" s="4">
        <v>4.5140000000000002</v>
      </c>
      <c r="L1344" s="3">
        <v>2.479E-2</v>
      </c>
      <c r="M1344" s="2">
        <v>24.5</v>
      </c>
      <c r="N1344" s="5">
        <v>44217</v>
      </c>
      <c r="O1344" s="4">
        <v>5.2785763175906917</v>
      </c>
      <c r="P1344" s="2" t="s">
        <v>26</v>
      </c>
      <c r="Q1344" s="2">
        <v>6.375</v>
      </c>
      <c r="R1344" s="2" t="s">
        <v>29</v>
      </c>
      <c r="S1344" s="2" t="s">
        <v>30</v>
      </c>
      <c r="T1344" s="4">
        <v>458.29739000000001</v>
      </c>
    </row>
    <row r="1345" spans="1:20" s="2" customFormat="1" x14ac:dyDescent="0.2">
      <c r="A1345" s="6" t="s">
        <v>270</v>
      </c>
      <c r="B1345" s="2" t="s">
        <v>271</v>
      </c>
      <c r="C1345" s="2" t="s">
        <v>18</v>
      </c>
      <c r="D1345" s="2" t="s">
        <v>17</v>
      </c>
      <c r="E1345" s="3">
        <v>1.12646</v>
      </c>
      <c r="H1345" s="3"/>
      <c r="I1345" s="3">
        <v>1.7846600000000001E-4</v>
      </c>
      <c r="J1345" s="3"/>
      <c r="K1345" s="4">
        <v>3.8759999999999999</v>
      </c>
      <c r="L1345" s="3">
        <v>1.5779999999999999E-2</v>
      </c>
      <c r="M1345" s="2">
        <v>19.8</v>
      </c>
      <c r="N1345" s="5">
        <v>43871</v>
      </c>
      <c r="O1345" s="4">
        <v>4.3312799452429847</v>
      </c>
      <c r="P1345" s="2" t="s">
        <v>19</v>
      </c>
      <c r="Q1345" s="2">
        <v>4.625</v>
      </c>
      <c r="R1345" s="2" t="s">
        <v>110</v>
      </c>
      <c r="S1345" s="2" t="s">
        <v>30</v>
      </c>
      <c r="T1345" s="4">
        <v>645.88557000000003</v>
      </c>
    </row>
    <row r="1346" spans="1:20" s="2" customFormat="1" x14ac:dyDescent="0.2">
      <c r="A1346" s="6" t="s">
        <v>974</v>
      </c>
      <c r="B1346" s="2" t="s">
        <v>975</v>
      </c>
      <c r="C1346" s="2" t="s">
        <v>18</v>
      </c>
      <c r="D1346" s="2" t="s">
        <v>17</v>
      </c>
      <c r="E1346" s="3">
        <v>1.12565</v>
      </c>
      <c r="H1346" s="3"/>
      <c r="I1346" s="3">
        <v>1.7840799999999999E-4</v>
      </c>
      <c r="J1346" s="3"/>
      <c r="K1346" s="4">
        <v>3.0710000000000002</v>
      </c>
      <c r="L1346" s="3">
        <v>1.0410000000000001E-2</v>
      </c>
      <c r="M1346" s="2">
        <v>13</v>
      </c>
      <c r="N1346" s="5">
        <v>43515</v>
      </c>
      <c r="O1346" s="4">
        <v>3.3566050650239561</v>
      </c>
      <c r="P1346" s="2" t="s">
        <v>19</v>
      </c>
      <c r="Q1346" s="2">
        <v>4.875</v>
      </c>
      <c r="R1346" s="2" t="s">
        <v>29</v>
      </c>
      <c r="S1346" s="2" t="s">
        <v>40</v>
      </c>
      <c r="T1346" s="4">
        <v>374.20154999999994</v>
      </c>
    </row>
    <row r="1347" spans="1:20" s="2" customFormat="1" x14ac:dyDescent="0.2">
      <c r="A1347" s="6" t="s">
        <v>4124</v>
      </c>
      <c r="B1347" s="2" t="s">
        <v>4125</v>
      </c>
      <c r="C1347" s="2" t="s">
        <v>18</v>
      </c>
      <c r="D1347" s="2" t="s">
        <v>1872</v>
      </c>
      <c r="E1347" s="3">
        <v>1.2664550000000001</v>
      </c>
      <c r="H1347" s="3"/>
      <c r="I1347" s="3">
        <v>1.7831999999999999E-4</v>
      </c>
      <c r="J1347" s="3"/>
      <c r="K1347" s="4">
        <v>12.577999999999999</v>
      </c>
      <c r="L1347" s="3">
        <v>4.24E-2</v>
      </c>
      <c r="M1347" s="2">
        <v>229.1</v>
      </c>
      <c r="N1347" s="5">
        <v>50342</v>
      </c>
      <c r="O1347" s="4">
        <v>22.047912388774812</v>
      </c>
      <c r="P1347" s="2" t="s">
        <v>19</v>
      </c>
      <c r="Q1347" s="2">
        <v>6.125</v>
      </c>
      <c r="R1347" s="2" t="s">
        <v>29</v>
      </c>
      <c r="S1347" s="2" t="s">
        <v>400</v>
      </c>
      <c r="T1347" s="4">
        <v>2177.2643800000001</v>
      </c>
    </row>
    <row r="1348" spans="1:20" s="2" customFormat="1" x14ac:dyDescent="0.2">
      <c r="A1348" s="6" t="s">
        <v>276</v>
      </c>
      <c r="B1348" s="2" t="s">
        <v>277</v>
      </c>
      <c r="C1348" s="2" t="s">
        <v>18</v>
      </c>
      <c r="D1348" s="2" t="s">
        <v>17</v>
      </c>
      <c r="E1348" s="3">
        <v>0.99185000000000001</v>
      </c>
      <c r="H1348" s="3"/>
      <c r="I1348" s="3">
        <v>1.7829200000000001E-4</v>
      </c>
      <c r="J1348" s="3"/>
      <c r="K1348" s="4">
        <v>3.9740000000000002</v>
      </c>
      <c r="L1348" s="3">
        <v>2.2020000000000001E-2</v>
      </c>
      <c r="M1348" s="2">
        <v>20.2</v>
      </c>
      <c r="N1348" s="5">
        <v>43844</v>
      </c>
      <c r="O1348" s="4">
        <v>4.2573579739904179</v>
      </c>
      <c r="P1348" s="2" t="s">
        <v>19</v>
      </c>
      <c r="Q1348" s="2">
        <v>2</v>
      </c>
      <c r="R1348" s="2" t="s">
        <v>29</v>
      </c>
      <c r="S1348" s="2" t="s">
        <v>104</v>
      </c>
      <c r="T1348" s="4">
        <v>911.30210999999997</v>
      </c>
    </row>
    <row r="1349" spans="1:20" s="2" customFormat="1" x14ac:dyDescent="0.2">
      <c r="A1349" s="6" t="s">
        <v>4126</v>
      </c>
      <c r="B1349" s="2" t="s">
        <v>4127</v>
      </c>
      <c r="C1349" s="2" t="s">
        <v>18</v>
      </c>
      <c r="D1349" s="2" t="s">
        <v>17</v>
      </c>
      <c r="E1349" s="3">
        <v>1.1175999999999999</v>
      </c>
      <c r="H1349" s="3"/>
      <c r="I1349" s="3">
        <v>1.7828599999999999E-4</v>
      </c>
      <c r="J1349" s="3"/>
      <c r="K1349" s="4">
        <v>4.4480000000000004</v>
      </c>
      <c r="L1349" s="3">
        <v>1.549E-2</v>
      </c>
      <c r="M1349" s="2">
        <v>25.7</v>
      </c>
      <c r="N1349" s="5">
        <v>44126</v>
      </c>
      <c r="O1349" s="4">
        <v>5.02943189596167</v>
      </c>
      <c r="P1349" s="2" t="s">
        <v>19</v>
      </c>
      <c r="Q1349" s="2">
        <v>4</v>
      </c>
      <c r="R1349" s="2" t="s">
        <v>110</v>
      </c>
      <c r="S1349" s="2" t="s">
        <v>30</v>
      </c>
      <c r="T1349" s="4">
        <v>688.98887000000002</v>
      </c>
    </row>
    <row r="1350" spans="1:20" s="2" customFormat="1" x14ac:dyDescent="0.2">
      <c r="A1350" s="6" t="s">
        <v>272</v>
      </c>
      <c r="B1350" s="2" t="s">
        <v>273</v>
      </c>
      <c r="C1350" s="2" t="s">
        <v>18</v>
      </c>
      <c r="D1350" s="2" t="s">
        <v>17</v>
      </c>
      <c r="E1350" s="3">
        <v>1.1463699999999999</v>
      </c>
      <c r="H1350" s="3"/>
      <c r="I1350" s="3">
        <v>1.7821800000000001E-4</v>
      </c>
      <c r="J1350" s="3"/>
      <c r="K1350" s="4">
        <v>3.4820000000000002</v>
      </c>
      <c r="L1350" s="3">
        <v>1.519E-2</v>
      </c>
      <c r="M1350" s="2">
        <v>16.100000000000001</v>
      </c>
      <c r="N1350" s="5">
        <v>43683</v>
      </c>
      <c r="O1350" s="4">
        <v>3.8165639972621492</v>
      </c>
      <c r="P1350" s="2" t="s">
        <v>19</v>
      </c>
      <c r="Q1350" s="2">
        <v>5.5</v>
      </c>
      <c r="R1350" s="2" t="s">
        <v>110</v>
      </c>
      <c r="S1350" s="2" t="s">
        <v>30</v>
      </c>
      <c r="T1350" s="4">
        <v>579.48320000000001</v>
      </c>
    </row>
    <row r="1351" spans="1:20" s="2" customFormat="1" x14ac:dyDescent="0.2">
      <c r="A1351" s="6" t="s">
        <v>4128</v>
      </c>
      <c r="B1351" s="2" t="s">
        <v>4129</v>
      </c>
      <c r="C1351" s="2" t="s">
        <v>18</v>
      </c>
      <c r="D1351" s="2" t="s">
        <v>1809</v>
      </c>
      <c r="E1351" s="3">
        <v>0.97296000000000005</v>
      </c>
      <c r="H1351" s="3"/>
      <c r="I1351" s="3">
        <v>1.7811199999999999E-4</v>
      </c>
      <c r="J1351" s="3"/>
      <c r="K1351" s="4">
        <v>4.8319999999999999</v>
      </c>
      <c r="L1351" s="3">
        <v>4.956E-2</v>
      </c>
      <c r="M1351" s="2">
        <v>27.8</v>
      </c>
      <c r="N1351" s="5">
        <v>44346</v>
      </c>
      <c r="O1351" s="4">
        <v>5.631759069130732</v>
      </c>
      <c r="P1351" s="2" t="s">
        <v>26</v>
      </c>
      <c r="Q1351" s="2">
        <v>4.4000000950000002</v>
      </c>
      <c r="R1351" s="2" t="s">
        <v>29</v>
      </c>
      <c r="S1351" s="2" t="s">
        <v>213</v>
      </c>
      <c r="T1351" s="4">
        <v>1658.69514</v>
      </c>
    </row>
    <row r="1352" spans="1:20" s="2" customFormat="1" x14ac:dyDescent="0.2">
      <c r="A1352" s="6" t="s">
        <v>274</v>
      </c>
      <c r="B1352" s="2" t="s">
        <v>275</v>
      </c>
      <c r="C1352" s="2" t="s">
        <v>18</v>
      </c>
      <c r="D1352" s="2" t="s">
        <v>17</v>
      </c>
      <c r="E1352" s="3">
        <v>1.14402</v>
      </c>
      <c r="H1352" s="3"/>
      <c r="I1352" s="3">
        <v>1.7806899999999999E-4</v>
      </c>
      <c r="J1352" s="3"/>
      <c r="K1352" s="4">
        <v>4.3470000000000004</v>
      </c>
      <c r="L1352" s="3">
        <v>7.5100000000000002E-3</v>
      </c>
      <c r="M1352" s="2">
        <v>24.1</v>
      </c>
      <c r="N1352" s="5">
        <v>44011</v>
      </c>
      <c r="O1352" s="4">
        <v>4.7145790554414786</v>
      </c>
      <c r="P1352" s="2" t="s">
        <v>19</v>
      </c>
      <c r="Q1352" s="2">
        <v>3.875</v>
      </c>
      <c r="R1352" s="2" t="s">
        <v>29</v>
      </c>
      <c r="S1352" s="2" t="s">
        <v>30</v>
      </c>
      <c r="T1352" s="4">
        <v>342.9162</v>
      </c>
    </row>
    <row r="1353" spans="1:20" s="2" customFormat="1" x14ac:dyDescent="0.2">
      <c r="A1353" s="6" t="s">
        <v>4130</v>
      </c>
      <c r="B1353" s="2" t="s">
        <v>4131</v>
      </c>
      <c r="C1353" s="2" t="s">
        <v>18</v>
      </c>
      <c r="D1353" s="2" t="s">
        <v>17</v>
      </c>
      <c r="E1353" s="3">
        <v>1.13279</v>
      </c>
      <c r="H1353" s="3"/>
      <c r="I1353" s="3">
        <v>1.7804799999999999E-4</v>
      </c>
      <c r="J1353" s="3"/>
      <c r="K1353" s="4">
        <v>7.99</v>
      </c>
      <c r="L1353" s="3">
        <v>1.204E-2</v>
      </c>
      <c r="M1353" s="2">
        <v>77.099999999999994</v>
      </c>
      <c r="N1353" s="5">
        <v>45622</v>
      </c>
      <c r="O1353" s="4">
        <v>9.1252566735112932</v>
      </c>
      <c r="P1353" s="2" t="s">
        <v>19</v>
      </c>
      <c r="Q1353" s="2">
        <v>2.75</v>
      </c>
      <c r="R1353" s="2" t="s">
        <v>29</v>
      </c>
      <c r="S1353" s="2" t="s">
        <v>41</v>
      </c>
      <c r="T1353" s="4">
        <v>578.72073</v>
      </c>
    </row>
    <row r="1354" spans="1:20" s="2" customFormat="1" x14ac:dyDescent="0.2">
      <c r="A1354" s="6" t="s">
        <v>972</v>
      </c>
      <c r="B1354" s="2" t="s">
        <v>973</v>
      </c>
      <c r="C1354" s="2" t="s">
        <v>18</v>
      </c>
      <c r="D1354" s="2" t="s">
        <v>17</v>
      </c>
      <c r="E1354" s="3">
        <v>1.13426</v>
      </c>
      <c r="H1354" s="3"/>
      <c r="I1354" s="3">
        <v>1.7804499999999999E-4</v>
      </c>
      <c r="J1354" s="3"/>
      <c r="K1354" s="4">
        <v>4.109</v>
      </c>
      <c r="L1354" s="3">
        <v>9.3100000000000006E-3</v>
      </c>
      <c r="M1354" s="2">
        <v>21.9</v>
      </c>
      <c r="N1354" s="5">
        <v>43930</v>
      </c>
      <c r="O1354" s="4">
        <v>4.4928131416837784</v>
      </c>
      <c r="P1354" s="2" t="s">
        <v>19</v>
      </c>
      <c r="Q1354" s="2">
        <v>4</v>
      </c>
      <c r="R1354" s="2" t="s">
        <v>29</v>
      </c>
      <c r="S1354" s="2" t="s">
        <v>123</v>
      </c>
      <c r="T1354" s="4">
        <v>409.86672000000004</v>
      </c>
    </row>
    <row r="1355" spans="1:20" s="2" customFormat="1" x14ac:dyDescent="0.2">
      <c r="A1355" s="6" t="s">
        <v>4132</v>
      </c>
      <c r="B1355" s="2" t="s">
        <v>4133</v>
      </c>
      <c r="C1355" s="2" t="s">
        <v>109</v>
      </c>
      <c r="D1355" s="2" t="s">
        <v>17</v>
      </c>
      <c r="E1355" s="3">
        <v>1.14096</v>
      </c>
      <c r="H1355" s="3"/>
      <c r="I1355" s="3">
        <v>1.78044E-4</v>
      </c>
      <c r="J1355" s="3"/>
      <c r="K1355" s="4">
        <v>6.3832306860000001</v>
      </c>
      <c r="L1355" s="3">
        <v>3.0470777000000001E-2</v>
      </c>
      <c r="M1355" s="2">
        <v>51.195972439999998</v>
      </c>
      <c r="N1355" s="5">
        <v>52416</v>
      </c>
      <c r="O1355" s="4">
        <v>27.72621492128679</v>
      </c>
      <c r="P1355" s="2" t="s">
        <v>19</v>
      </c>
      <c r="Q1355" s="2">
        <v>5.125</v>
      </c>
      <c r="R1355" s="2" t="s">
        <v>134</v>
      </c>
      <c r="S1355" s="2" t="s">
        <v>77</v>
      </c>
      <c r="T1355" s="4">
        <v>1780.8392200000001</v>
      </c>
    </row>
    <row r="1356" spans="1:20" s="2" customFormat="1" x14ac:dyDescent="0.2">
      <c r="A1356" s="6" t="s">
        <v>4134</v>
      </c>
      <c r="B1356" s="2" t="s">
        <v>4135</v>
      </c>
      <c r="C1356" s="2" t="s">
        <v>18</v>
      </c>
      <c r="D1356" s="2" t="s">
        <v>1809</v>
      </c>
      <c r="E1356" s="3">
        <v>1.282395</v>
      </c>
      <c r="H1356" s="3"/>
      <c r="I1356" s="3">
        <v>1.78028E-4</v>
      </c>
      <c r="J1356" s="3"/>
      <c r="K1356" s="4">
        <v>9.16</v>
      </c>
      <c r="L1356" s="3">
        <v>4.6190000000000002E-2</v>
      </c>
      <c r="M1356" s="2">
        <v>112.1</v>
      </c>
      <c r="N1356" s="5">
        <v>47423</v>
      </c>
      <c r="O1356" s="4">
        <v>14.056125941136209</v>
      </c>
      <c r="P1356" s="2" t="s">
        <v>26</v>
      </c>
      <c r="Q1356" s="2">
        <v>7.375</v>
      </c>
      <c r="R1356" s="2" t="s">
        <v>29</v>
      </c>
      <c r="S1356" s="2" t="s">
        <v>213</v>
      </c>
      <c r="T1356" s="4">
        <v>2157.8578400000001</v>
      </c>
    </row>
    <row r="1357" spans="1:20" s="2" customFormat="1" x14ac:dyDescent="0.2">
      <c r="A1357" s="6" t="s">
        <v>4136</v>
      </c>
      <c r="B1357" s="2" t="s">
        <v>4137</v>
      </c>
      <c r="C1357" s="2" t="s">
        <v>109</v>
      </c>
      <c r="D1357" s="2" t="s">
        <v>1809</v>
      </c>
      <c r="E1357" s="3">
        <v>0.917605</v>
      </c>
      <c r="H1357" s="3"/>
      <c r="I1357" s="3">
        <v>1.7801399999999999E-4</v>
      </c>
      <c r="J1357" s="3"/>
      <c r="K1357" s="4">
        <v>1.9350000000000001</v>
      </c>
      <c r="L1357" s="3">
        <v>0.10244200000000001</v>
      </c>
      <c r="M1357" s="2">
        <v>4.8</v>
      </c>
      <c r="N1357" s="5">
        <v>45061</v>
      </c>
      <c r="O1357" s="4">
        <v>7.5893223819301845</v>
      </c>
      <c r="P1357" s="2" t="s">
        <v>26</v>
      </c>
      <c r="Q1357" s="2">
        <v>4.875</v>
      </c>
      <c r="R1357" s="2" t="s">
        <v>29</v>
      </c>
      <c r="S1357" s="2" t="s">
        <v>40</v>
      </c>
      <c r="T1357" s="4">
        <v>1846.81044</v>
      </c>
    </row>
    <row r="1358" spans="1:20" s="2" customFormat="1" x14ac:dyDescent="0.2">
      <c r="A1358" s="6" t="s">
        <v>4138</v>
      </c>
      <c r="B1358" s="2" t="s">
        <v>4139</v>
      </c>
      <c r="C1358" s="2" t="s">
        <v>18</v>
      </c>
      <c r="D1358" s="2" t="s">
        <v>1809</v>
      </c>
      <c r="E1358" s="3">
        <v>1.03816</v>
      </c>
      <c r="H1358" s="3"/>
      <c r="I1358" s="3">
        <v>1.77899E-4</v>
      </c>
      <c r="J1358" s="3"/>
      <c r="K1358" s="4">
        <v>15.279</v>
      </c>
      <c r="L1358" s="3">
        <v>4.4049999999999999E-2</v>
      </c>
      <c r="M1358" s="2">
        <v>329.2</v>
      </c>
      <c r="N1358" s="5">
        <v>52062</v>
      </c>
      <c r="O1358" s="4">
        <v>26.757015742642025</v>
      </c>
      <c r="P1358" s="2" t="s">
        <v>26</v>
      </c>
      <c r="Q1358" s="2">
        <v>4.6500000950000002</v>
      </c>
      <c r="R1358" s="2" t="s">
        <v>29</v>
      </c>
      <c r="S1358" s="2" t="s">
        <v>261</v>
      </c>
      <c r="T1358" s="4">
        <v>2467.8182400000001</v>
      </c>
    </row>
    <row r="1359" spans="1:20" s="2" customFormat="1" x14ac:dyDescent="0.2">
      <c r="A1359" s="6" t="s">
        <v>4140</v>
      </c>
      <c r="B1359" s="2" t="s">
        <v>4141</v>
      </c>
      <c r="C1359" s="2" t="s">
        <v>109</v>
      </c>
      <c r="D1359" s="2" t="s">
        <v>1809</v>
      </c>
      <c r="E1359" s="3">
        <v>0.99738499999999997</v>
      </c>
      <c r="H1359" s="3"/>
      <c r="I1359" s="3">
        <v>1.77892E-4</v>
      </c>
      <c r="J1359" s="3"/>
      <c r="K1359" s="4">
        <v>5.9660000000000002</v>
      </c>
      <c r="L1359" s="3">
        <v>2.9933129999999999E-2</v>
      </c>
      <c r="M1359" s="2">
        <v>40.9</v>
      </c>
      <c r="N1359" s="5">
        <v>44757</v>
      </c>
      <c r="O1359" s="4">
        <v>6.7570157426420261</v>
      </c>
      <c r="P1359" s="2" t="s">
        <v>26</v>
      </c>
      <c r="Q1359" s="2">
        <v>2.9500000480000002</v>
      </c>
      <c r="R1359" s="2" t="s">
        <v>413</v>
      </c>
      <c r="S1359" s="2" t="s">
        <v>30</v>
      </c>
      <c r="T1359" s="4">
        <v>760.00873999999999</v>
      </c>
    </row>
    <row r="1360" spans="1:20" s="2" customFormat="1" x14ac:dyDescent="0.2">
      <c r="A1360" s="6" t="s">
        <v>4142</v>
      </c>
      <c r="B1360" s="2" t="s">
        <v>4143</v>
      </c>
      <c r="C1360" s="2" t="s">
        <v>18</v>
      </c>
      <c r="D1360" s="2" t="s">
        <v>17</v>
      </c>
      <c r="E1360" s="3">
        <v>1.0026999999999999</v>
      </c>
      <c r="H1360" s="3"/>
      <c r="I1360" s="3">
        <v>1.7787799999999999E-4</v>
      </c>
      <c r="J1360" s="3"/>
      <c r="K1360" s="4">
        <v>6.5490000000000004</v>
      </c>
      <c r="L1360" s="3">
        <v>1.485E-2</v>
      </c>
      <c r="M1360" s="2">
        <v>50.6</v>
      </c>
      <c r="N1360" s="5">
        <v>44830</v>
      </c>
      <c r="O1360" s="4">
        <v>6.9568788501026697</v>
      </c>
      <c r="P1360" s="2" t="s">
        <v>19</v>
      </c>
      <c r="Q1360" s="2">
        <v>1.5260000229999999</v>
      </c>
      <c r="R1360" s="2" t="s">
        <v>29</v>
      </c>
      <c r="S1360" s="2" t="s">
        <v>40</v>
      </c>
      <c r="T1360" s="4">
        <v>841.9921700000001</v>
      </c>
    </row>
    <row r="1361" spans="1:20" s="2" customFormat="1" x14ac:dyDescent="0.2">
      <c r="A1361" s="6" t="s">
        <v>4144</v>
      </c>
      <c r="B1361" s="2" t="s">
        <v>4145</v>
      </c>
      <c r="C1361" s="2" t="s">
        <v>18</v>
      </c>
      <c r="D1361" s="2" t="s">
        <v>1809</v>
      </c>
      <c r="E1361" s="3">
        <v>1.0388250000000001</v>
      </c>
      <c r="H1361" s="3"/>
      <c r="I1361" s="3">
        <v>1.7784100000000001E-4</v>
      </c>
      <c r="J1361" s="3"/>
      <c r="K1361" s="4">
        <v>3.0219999999999998</v>
      </c>
      <c r="L1361" s="3">
        <v>2.6200000000000001E-2</v>
      </c>
      <c r="M1361" s="2">
        <v>11</v>
      </c>
      <c r="N1361" s="5">
        <v>43480</v>
      </c>
      <c r="O1361" s="4">
        <v>3.2607802874743328</v>
      </c>
      <c r="P1361" s="2" t="s">
        <v>26</v>
      </c>
      <c r="Q1361" s="2">
        <v>3.875</v>
      </c>
      <c r="R1361" s="2" t="s">
        <v>29</v>
      </c>
      <c r="S1361" s="2" t="s">
        <v>30</v>
      </c>
      <c r="T1361" s="4">
        <v>484.71368999999999</v>
      </c>
    </row>
    <row r="1362" spans="1:20" s="2" customFormat="1" x14ac:dyDescent="0.2">
      <c r="A1362" s="6" t="s">
        <v>4146</v>
      </c>
      <c r="B1362" s="2" t="s">
        <v>4147</v>
      </c>
      <c r="C1362" s="2" t="s">
        <v>18</v>
      </c>
      <c r="D1362" s="2" t="s">
        <v>1809</v>
      </c>
      <c r="E1362" s="3">
        <v>1.0004550000000001</v>
      </c>
      <c r="H1362" s="3"/>
      <c r="I1362" s="3">
        <v>1.7768800000000001E-4</v>
      </c>
      <c r="J1362" s="3"/>
      <c r="K1362" s="4">
        <v>1.605</v>
      </c>
      <c r="L1362" s="3">
        <v>1.1220000000000001E-2</v>
      </c>
      <c r="M1362" s="2">
        <v>3.4</v>
      </c>
      <c r="N1362" s="5">
        <v>42888</v>
      </c>
      <c r="O1362" s="4">
        <v>1.6399726214921286</v>
      </c>
      <c r="P1362" s="2" t="s">
        <v>26</v>
      </c>
      <c r="Q1362" s="2">
        <v>1.1499999759999999</v>
      </c>
      <c r="R1362" s="2" t="s">
        <v>29</v>
      </c>
      <c r="S1362" s="2" t="s">
        <v>30</v>
      </c>
      <c r="T1362" s="4">
        <v>97.486099999999993</v>
      </c>
    </row>
    <row r="1363" spans="1:20" s="2" customFormat="1" x14ac:dyDescent="0.2">
      <c r="A1363" s="6" t="s">
        <v>4148</v>
      </c>
      <c r="B1363" s="2" t="s">
        <v>4149</v>
      </c>
      <c r="C1363" s="2" t="s">
        <v>109</v>
      </c>
      <c r="D1363" s="2" t="s">
        <v>1809</v>
      </c>
      <c r="E1363" s="3">
        <v>1.0020100000000001</v>
      </c>
      <c r="H1363" s="3"/>
      <c r="I1363" s="3">
        <v>1.7762100000000001E-4</v>
      </c>
      <c r="J1363" s="3"/>
      <c r="K1363" s="4">
        <v>1.1950000000000001</v>
      </c>
      <c r="L1363" s="3">
        <v>9.3221599999999995E-3</v>
      </c>
      <c r="M1363" s="2">
        <v>2</v>
      </c>
      <c r="N1363" s="5">
        <v>42765</v>
      </c>
      <c r="O1363" s="4">
        <v>1.3032169746748803</v>
      </c>
      <c r="P1363" s="2" t="s">
        <v>26</v>
      </c>
      <c r="Q1363" s="2">
        <v>1.1000000240000001</v>
      </c>
      <c r="R1363" s="2" t="s">
        <v>29</v>
      </c>
      <c r="S1363" s="2" t="s">
        <v>30</v>
      </c>
      <c r="T1363" s="4">
        <v>68.941940000000002</v>
      </c>
    </row>
    <row r="1364" spans="1:20" s="2" customFormat="1" x14ac:dyDescent="0.2">
      <c r="A1364" s="6" t="s">
        <v>4150</v>
      </c>
      <c r="B1364" s="2" t="s">
        <v>4151</v>
      </c>
      <c r="C1364" s="2" t="s">
        <v>18</v>
      </c>
      <c r="D1364" s="2" t="s">
        <v>1809</v>
      </c>
      <c r="E1364" s="3">
        <v>1.029625</v>
      </c>
      <c r="H1364" s="3"/>
      <c r="I1364" s="3">
        <v>1.7756900000000001E-4</v>
      </c>
      <c r="J1364" s="3"/>
      <c r="K1364" s="4">
        <v>7.218</v>
      </c>
      <c r="L1364" s="3">
        <v>3.4700000000000002E-2</v>
      </c>
      <c r="M1364" s="2">
        <v>60.6</v>
      </c>
      <c r="N1364" s="5">
        <v>45397</v>
      </c>
      <c r="O1364" s="4">
        <v>8.5092402464065717</v>
      </c>
      <c r="P1364" s="2" t="s">
        <v>26</v>
      </c>
      <c r="Q1364" s="2">
        <v>3.875</v>
      </c>
      <c r="R1364" s="2" t="s">
        <v>29</v>
      </c>
      <c r="S1364" s="2" t="s">
        <v>30</v>
      </c>
      <c r="T1364" s="4">
        <v>1094.12609</v>
      </c>
    </row>
    <row r="1365" spans="1:20" s="2" customFormat="1" x14ac:dyDescent="0.2">
      <c r="A1365" s="6" t="s">
        <v>4152</v>
      </c>
      <c r="B1365" s="2" t="s">
        <v>4153</v>
      </c>
      <c r="C1365" s="2" t="s">
        <v>18</v>
      </c>
      <c r="D1365" s="2" t="s">
        <v>1809</v>
      </c>
      <c r="E1365" s="3">
        <v>1.0259149999999999</v>
      </c>
      <c r="H1365" s="3"/>
      <c r="I1365" s="3">
        <v>1.77531E-4</v>
      </c>
      <c r="J1365" s="3"/>
      <c r="K1365" s="4">
        <v>0.97799999999999998</v>
      </c>
      <c r="L1365" s="3">
        <v>7.5799999999999999E-3</v>
      </c>
      <c r="M1365" s="2">
        <v>1.5</v>
      </c>
      <c r="N1365" s="5">
        <v>42660</v>
      </c>
      <c r="O1365" s="4">
        <v>1.0157426420260096</v>
      </c>
      <c r="P1365" s="2" t="s">
        <v>26</v>
      </c>
      <c r="Q1365" s="2">
        <v>3.3499999049999998</v>
      </c>
      <c r="R1365" s="2" t="s">
        <v>29</v>
      </c>
      <c r="S1365" s="2" t="s">
        <v>66</v>
      </c>
      <c r="T1365" s="4">
        <v>46.857939999999999</v>
      </c>
    </row>
    <row r="1366" spans="1:20" s="2" customFormat="1" x14ac:dyDescent="0.2">
      <c r="A1366" s="6" t="s">
        <v>4154</v>
      </c>
      <c r="B1366" s="2" t="s">
        <v>4155</v>
      </c>
      <c r="C1366" s="2" t="s">
        <v>109</v>
      </c>
      <c r="D1366" s="2" t="s">
        <v>1809</v>
      </c>
      <c r="E1366" s="3">
        <v>0.99875499999999995</v>
      </c>
      <c r="H1366" s="3"/>
      <c r="I1366" s="3">
        <v>1.7752600000000001E-4</v>
      </c>
      <c r="J1366" s="3"/>
      <c r="K1366" s="4">
        <v>2.4710000000000001</v>
      </c>
      <c r="L1366" s="3">
        <v>1.6500319999999999E-2</v>
      </c>
      <c r="M1366" s="2">
        <v>7.4</v>
      </c>
      <c r="N1366" s="5">
        <v>43252</v>
      </c>
      <c r="O1366" s="4">
        <v>2.6365503080082138</v>
      </c>
      <c r="P1366" s="2" t="s">
        <v>26</v>
      </c>
      <c r="Q1366" s="2">
        <v>1.6000000240000001</v>
      </c>
      <c r="R1366" s="2" t="s">
        <v>29</v>
      </c>
      <c r="S1366" s="2" t="s">
        <v>30</v>
      </c>
      <c r="T1366" s="4">
        <v>207.05250000000001</v>
      </c>
    </row>
    <row r="1367" spans="1:20" s="2" customFormat="1" x14ac:dyDescent="0.2">
      <c r="A1367" s="6" t="s">
        <v>976</v>
      </c>
      <c r="B1367" s="2" t="s">
        <v>977</v>
      </c>
      <c r="C1367" s="2" t="s">
        <v>18</v>
      </c>
      <c r="D1367" s="2" t="s">
        <v>17</v>
      </c>
      <c r="E1367" s="3">
        <v>1.1314599999999999</v>
      </c>
      <c r="H1367" s="3"/>
      <c r="I1367" s="3">
        <v>1.7748300000000001E-4</v>
      </c>
      <c r="J1367" s="3"/>
      <c r="K1367" s="4">
        <v>4.1210000000000004</v>
      </c>
      <c r="L1367" s="3">
        <v>8.7500000000000008E-3</v>
      </c>
      <c r="M1367" s="2">
        <v>21.9</v>
      </c>
      <c r="N1367" s="5">
        <v>43930</v>
      </c>
      <c r="O1367" s="4">
        <v>4.4928131416837784</v>
      </c>
      <c r="P1367" s="2" t="s">
        <v>19</v>
      </c>
      <c r="Q1367" s="2">
        <v>3.875</v>
      </c>
      <c r="R1367" s="2" t="s">
        <v>29</v>
      </c>
      <c r="S1367" s="2" t="s">
        <v>261</v>
      </c>
      <c r="T1367" s="4">
        <v>387.70176000000004</v>
      </c>
    </row>
    <row r="1368" spans="1:20" s="2" customFormat="1" x14ac:dyDescent="0.2">
      <c r="A1368" s="6" t="s">
        <v>278</v>
      </c>
      <c r="B1368" s="2" t="s">
        <v>279</v>
      </c>
      <c r="C1368" s="2" t="s">
        <v>18</v>
      </c>
      <c r="D1368" s="2" t="s">
        <v>17</v>
      </c>
      <c r="E1368" s="3">
        <v>1.13957</v>
      </c>
      <c r="H1368" s="3"/>
      <c r="I1368" s="3">
        <v>1.77479E-4</v>
      </c>
      <c r="J1368" s="3"/>
      <c r="K1368" s="4">
        <v>4.327</v>
      </c>
      <c r="L1368" s="3">
        <v>9.5499999999999995E-3</v>
      </c>
      <c r="M1368" s="2">
        <v>23.9</v>
      </c>
      <c r="N1368" s="5">
        <v>44011</v>
      </c>
      <c r="O1368" s="4">
        <v>4.7145790554414786</v>
      </c>
      <c r="P1368" s="2" t="s">
        <v>19</v>
      </c>
      <c r="Q1368" s="2">
        <v>4</v>
      </c>
      <c r="R1368" s="2" t="s">
        <v>29</v>
      </c>
      <c r="S1368" s="2" t="s">
        <v>40</v>
      </c>
      <c r="T1368" s="4">
        <v>429.69581999999997</v>
      </c>
    </row>
    <row r="1369" spans="1:20" s="2" customFormat="1" x14ac:dyDescent="0.2">
      <c r="A1369" s="6" t="s">
        <v>4156</v>
      </c>
      <c r="B1369" s="2" t="s">
        <v>4157</v>
      </c>
      <c r="C1369" s="2" t="s">
        <v>109</v>
      </c>
      <c r="D1369" s="2" t="s">
        <v>1809</v>
      </c>
      <c r="E1369" s="3">
        <v>1.0319750000000001</v>
      </c>
      <c r="H1369" s="3"/>
      <c r="I1369" s="3">
        <v>1.7742699999999999E-4</v>
      </c>
      <c r="J1369" s="3"/>
      <c r="K1369" s="4">
        <v>7.4240000000000004</v>
      </c>
      <c r="L1369" s="3">
        <v>3.3804920000000002E-2</v>
      </c>
      <c r="M1369" s="2">
        <v>65</v>
      </c>
      <c r="N1369" s="5">
        <v>45631</v>
      </c>
      <c r="O1369" s="4">
        <v>9.1498973305954827</v>
      </c>
      <c r="P1369" s="2" t="s">
        <v>26</v>
      </c>
      <c r="Q1369" s="2">
        <v>3.7999999519999998</v>
      </c>
      <c r="R1369" s="2" t="s">
        <v>29</v>
      </c>
      <c r="S1369" s="2" t="s">
        <v>104</v>
      </c>
      <c r="T1369" s="4">
        <v>1027.8008299999999</v>
      </c>
    </row>
    <row r="1370" spans="1:20" s="2" customFormat="1" x14ac:dyDescent="0.2">
      <c r="A1370" s="6" t="s">
        <v>4158</v>
      </c>
      <c r="B1370" s="2" t="s">
        <v>4159</v>
      </c>
      <c r="C1370" s="2" t="s">
        <v>18</v>
      </c>
      <c r="D1370" s="2" t="s">
        <v>17</v>
      </c>
      <c r="E1370" s="3">
        <v>1.1195200000000001</v>
      </c>
      <c r="H1370" s="3"/>
      <c r="I1370" s="3">
        <v>1.7741100000000001E-4</v>
      </c>
      <c r="J1370" s="3"/>
      <c r="K1370" s="4">
        <v>7.1710000000000003</v>
      </c>
      <c r="L1370" s="3">
        <v>3.9460000000000002E-2</v>
      </c>
      <c r="M1370" s="2">
        <v>66.5</v>
      </c>
      <c r="N1370" s="5">
        <v>45712</v>
      </c>
      <c r="O1370" s="4">
        <v>9.3716632443531829</v>
      </c>
      <c r="P1370" s="2" t="s">
        <v>19</v>
      </c>
      <c r="Q1370" s="2">
        <v>5.5</v>
      </c>
      <c r="R1370" s="2" t="s">
        <v>24</v>
      </c>
      <c r="S1370" s="2" t="s">
        <v>41</v>
      </c>
      <c r="T1370" s="4">
        <v>2493.10788</v>
      </c>
    </row>
    <row r="1371" spans="1:20" s="2" customFormat="1" x14ac:dyDescent="0.2">
      <c r="A1371" s="6" t="s">
        <v>4160</v>
      </c>
      <c r="B1371" s="2" t="s">
        <v>4161</v>
      </c>
      <c r="C1371" s="2" t="s">
        <v>109</v>
      </c>
      <c r="D1371" s="2" t="s">
        <v>1809</v>
      </c>
      <c r="E1371" s="3">
        <v>1.041595</v>
      </c>
      <c r="H1371" s="3"/>
      <c r="I1371" s="3">
        <v>1.7736999999999999E-4</v>
      </c>
      <c r="J1371" s="3"/>
      <c r="K1371" s="4">
        <v>7.008</v>
      </c>
      <c r="L1371" s="3">
        <v>3.0190700000000001E-2</v>
      </c>
      <c r="M1371" s="2">
        <v>56.9</v>
      </c>
      <c r="N1371" s="5">
        <v>45352</v>
      </c>
      <c r="O1371" s="4">
        <v>8.386036960985626</v>
      </c>
      <c r="P1371" s="2" t="s">
        <v>26</v>
      </c>
      <c r="Q1371" s="2">
        <v>3.5999999049999998</v>
      </c>
      <c r="R1371" s="2" t="s">
        <v>29</v>
      </c>
      <c r="S1371" s="2" t="s">
        <v>123</v>
      </c>
      <c r="T1371" s="4">
        <v>782.52029000000005</v>
      </c>
    </row>
    <row r="1372" spans="1:20" s="2" customFormat="1" x14ac:dyDescent="0.2">
      <c r="A1372" s="6" t="s">
        <v>4162</v>
      </c>
      <c r="B1372" s="2" t="s">
        <v>4163</v>
      </c>
      <c r="C1372" s="2" t="s">
        <v>109</v>
      </c>
      <c r="D1372" s="2" t="s">
        <v>1809</v>
      </c>
      <c r="E1372" s="3">
        <v>1.0435399999999999</v>
      </c>
      <c r="H1372" s="3"/>
      <c r="I1372" s="3">
        <v>1.77255E-4</v>
      </c>
      <c r="J1372" s="3"/>
      <c r="K1372" s="4">
        <v>6.8940000000000001</v>
      </c>
      <c r="L1372" s="3">
        <v>3.5317460000000002E-2</v>
      </c>
      <c r="M1372" s="2">
        <v>55.7</v>
      </c>
      <c r="N1372" s="5">
        <v>45366</v>
      </c>
      <c r="O1372" s="4">
        <v>8.424366872005475</v>
      </c>
      <c r="P1372" s="2" t="s">
        <v>26</v>
      </c>
      <c r="Q1372" s="2">
        <v>4.1500000950000002</v>
      </c>
      <c r="R1372" s="2" t="s">
        <v>29</v>
      </c>
      <c r="S1372" s="2" t="s">
        <v>261</v>
      </c>
      <c r="T1372" s="4">
        <v>1120.34394</v>
      </c>
    </row>
    <row r="1373" spans="1:20" s="2" customFormat="1" x14ac:dyDescent="0.2">
      <c r="A1373" s="6" t="s">
        <v>4164</v>
      </c>
      <c r="B1373" s="2" t="s">
        <v>4165</v>
      </c>
      <c r="C1373" s="2" t="s">
        <v>109</v>
      </c>
      <c r="D1373" s="2" t="s">
        <v>17</v>
      </c>
      <c r="E1373" s="3">
        <v>0.90215999999999996</v>
      </c>
      <c r="H1373" s="3"/>
      <c r="I1373" s="3">
        <v>1.7715299999999999E-4</v>
      </c>
      <c r="J1373" s="3"/>
      <c r="K1373" s="4">
        <v>4.6210000000000004</v>
      </c>
      <c r="L1373" s="3">
        <v>5.8968359999999997E-2</v>
      </c>
      <c r="M1373" s="2">
        <v>27.3</v>
      </c>
      <c r="N1373" s="5">
        <v>54511</v>
      </c>
      <c r="O1373" s="4">
        <v>33.46201232032854</v>
      </c>
      <c r="P1373" s="2" t="s">
        <v>19</v>
      </c>
      <c r="Q1373" s="2">
        <v>3.75</v>
      </c>
      <c r="R1373" s="2" t="s">
        <v>25</v>
      </c>
      <c r="S1373" s="2" t="s">
        <v>104</v>
      </c>
      <c r="T1373" s="4">
        <v>2713.14041</v>
      </c>
    </row>
    <row r="1374" spans="1:20" s="2" customFormat="1" x14ac:dyDescent="0.2">
      <c r="A1374" s="6" t="s">
        <v>4166</v>
      </c>
      <c r="B1374" s="2" t="s">
        <v>4167</v>
      </c>
      <c r="C1374" s="2" t="s">
        <v>18</v>
      </c>
      <c r="D1374" s="2" t="s">
        <v>1809</v>
      </c>
      <c r="E1374" s="3">
        <v>1.0325249999999999</v>
      </c>
      <c r="H1374" s="3"/>
      <c r="I1374" s="3">
        <v>1.7707500000000001E-4</v>
      </c>
      <c r="J1374" s="3"/>
      <c r="K1374" s="4">
        <v>15.781000000000001</v>
      </c>
      <c r="L1374" s="3">
        <v>4.3470000000000002E-2</v>
      </c>
      <c r="M1374" s="2">
        <v>351.8</v>
      </c>
      <c r="N1374" s="5">
        <v>52455</v>
      </c>
      <c r="O1374" s="4">
        <v>27.832991101984941</v>
      </c>
      <c r="P1374" s="2" t="s">
        <v>26</v>
      </c>
      <c r="Q1374" s="2">
        <v>4.5500001909999996</v>
      </c>
      <c r="R1374" s="2" t="s">
        <v>29</v>
      </c>
      <c r="S1374" s="2" t="s">
        <v>40</v>
      </c>
      <c r="T1374" s="4">
        <v>2369.4066800000001</v>
      </c>
    </row>
    <row r="1375" spans="1:20" s="2" customFormat="1" x14ac:dyDescent="0.2">
      <c r="A1375" s="6" t="s">
        <v>4168</v>
      </c>
      <c r="B1375" s="2" t="s">
        <v>4169</v>
      </c>
      <c r="C1375" s="2" t="s">
        <v>18</v>
      </c>
      <c r="D1375" s="2" t="s">
        <v>1809</v>
      </c>
      <c r="E1375" s="3">
        <v>1.035115</v>
      </c>
      <c r="H1375" s="3"/>
      <c r="I1375" s="3">
        <v>1.77057E-4</v>
      </c>
      <c r="J1375" s="3"/>
      <c r="K1375" s="4">
        <v>1.7190000000000001</v>
      </c>
      <c r="L1375" s="3">
        <v>2.1190000000000001E-2</v>
      </c>
      <c r="M1375" s="2">
        <v>3.9</v>
      </c>
      <c r="N1375" s="5">
        <v>42948</v>
      </c>
      <c r="O1375" s="4">
        <v>1.8042436687200547</v>
      </c>
      <c r="P1375" s="2" t="s">
        <v>26</v>
      </c>
      <c r="Q1375" s="2">
        <v>4.125</v>
      </c>
      <c r="R1375" s="2" t="s">
        <v>20</v>
      </c>
      <c r="S1375" s="2" t="s">
        <v>30</v>
      </c>
      <c r="T1375" s="4">
        <v>263.86306000000002</v>
      </c>
    </row>
    <row r="1376" spans="1:20" s="2" customFormat="1" x14ac:dyDescent="0.2">
      <c r="A1376" s="6" t="s">
        <v>4170</v>
      </c>
      <c r="B1376" s="2" t="s">
        <v>4171</v>
      </c>
      <c r="C1376" s="2" t="s">
        <v>18</v>
      </c>
      <c r="D1376" s="2" t="s">
        <v>17</v>
      </c>
      <c r="E1376" s="3">
        <v>1.1262000000000001</v>
      </c>
      <c r="H1376" s="3"/>
      <c r="I1376" s="3">
        <v>1.77035E-4</v>
      </c>
      <c r="J1376" s="3"/>
      <c r="K1376" s="4">
        <v>4.8719999999999999</v>
      </c>
      <c r="L1376" s="3">
        <v>1.529E-2</v>
      </c>
      <c r="M1376" s="2">
        <v>30.1</v>
      </c>
      <c r="N1376" s="5">
        <v>44281</v>
      </c>
      <c r="O1376" s="4">
        <v>5.4537987679671458</v>
      </c>
      <c r="P1376" s="2" t="s">
        <v>19</v>
      </c>
      <c r="Q1376" s="2">
        <v>3.9609999660000001</v>
      </c>
      <c r="R1376" s="2" t="s">
        <v>29</v>
      </c>
      <c r="S1376" s="2" t="s">
        <v>261</v>
      </c>
      <c r="T1376" s="4">
        <v>731.17175000000009</v>
      </c>
    </row>
    <row r="1377" spans="1:20" s="2" customFormat="1" x14ac:dyDescent="0.2">
      <c r="A1377" s="6" t="s">
        <v>4172</v>
      </c>
      <c r="B1377" s="2" t="s">
        <v>4173</v>
      </c>
      <c r="C1377" s="2" t="s">
        <v>18</v>
      </c>
      <c r="D1377" s="2" t="s">
        <v>17</v>
      </c>
      <c r="E1377" s="3">
        <v>1.14601</v>
      </c>
      <c r="H1377" s="3"/>
      <c r="I1377" s="3">
        <v>1.7702500000000001E-4</v>
      </c>
      <c r="J1377" s="3"/>
      <c r="K1377" s="4">
        <v>6.24</v>
      </c>
      <c r="L1377" s="3">
        <v>1.2869999999999999E-2</v>
      </c>
      <c r="M1377" s="2">
        <v>47.4</v>
      </c>
      <c r="N1377" s="5">
        <v>44825</v>
      </c>
      <c r="O1377" s="4">
        <v>6.9431895961670085</v>
      </c>
      <c r="P1377" s="2" t="s">
        <v>19</v>
      </c>
      <c r="Q1377" s="2">
        <v>3.5</v>
      </c>
      <c r="R1377" s="2" t="s">
        <v>29</v>
      </c>
      <c r="S1377" s="2" t="s">
        <v>261</v>
      </c>
      <c r="T1377" s="4">
        <v>690.42070000000001</v>
      </c>
    </row>
    <row r="1378" spans="1:20" s="2" customFormat="1" x14ac:dyDescent="0.2">
      <c r="A1378" s="6" t="s">
        <v>4174</v>
      </c>
      <c r="B1378" s="2" t="s">
        <v>4175</v>
      </c>
      <c r="C1378" s="2" t="s">
        <v>18</v>
      </c>
      <c r="D1378" s="2" t="s">
        <v>1809</v>
      </c>
      <c r="E1378" s="3">
        <v>1.0318099999999999</v>
      </c>
      <c r="H1378" s="3"/>
      <c r="I1378" s="3">
        <v>1.77016E-4</v>
      </c>
      <c r="J1378" s="3"/>
      <c r="K1378" s="4">
        <v>15.066000000000001</v>
      </c>
      <c r="L1378" s="3">
        <v>5.042E-2</v>
      </c>
      <c r="M1378" s="2">
        <v>338.9</v>
      </c>
      <c r="N1378" s="5">
        <v>53178</v>
      </c>
      <c r="O1378" s="4">
        <v>29.812457221081452</v>
      </c>
      <c r="P1378" s="2" t="s">
        <v>26</v>
      </c>
      <c r="Q1378" s="2">
        <v>5.25</v>
      </c>
      <c r="R1378" s="2" t="s">
        <v>110</v>
      </c>
      <c r="S1378" s="2" t="s">
        <v>30</v>
      </c>
      <c r="T1378" s="4">
        <v>3189.14075</v>
      </c>
    </row>
    <row r="1379" spans="1:20" s="2" customFormat="1" x14ac:dyDescent="0.2">
      <c r="A1379" s="6" t="s">
        <v>4176</v>
      </c>
      <c r="B1379" s="2" t="s">
        <v>4177</v>
      </c>
      <c r="C1379" s="2" t="s">
        <v>18</v>
      </c>
      <c r="D1379" s="2" t="s">
        <v>1809</v>
      </c>
      <c r="E1379" s="3">
        <v>1.0879350000000001</v>
      </c>
      <c r="H1379" s="3"/>
      <c r="I1379" s="3">
        <v>1.7701199999999999E-4</v>
      </c>
      <c r="J1379" s="3"/>
      <c r="K1379" s="4">
        <v>2.177</v>
      </c>
      <c r="L1379" s="3">
        <v>2.1160000000000002E-2</v>
      </c>
      <c r="M1379" s="2">
        <v>6</v>
      </c>
      <c r="N1379" s="5">
        <v>43146</v>
      </c>
      <c r="O1379" s="4">
        <v>2.346338124572211</v>
      </c>
      <c r="P1379" s="2" t="s">
        <v>26</v>
      </c>
      <c r="Q1379" s="2">
        <v>6</v>
      </c>
      <c r="R1379" s="2" t="s">
        <v>110</v>
      </c>
      <c r="S1379" s="2" t="s">
        <v>30</v>
      </c>
      <c r="T1379" s="4">
        <v>295.68666999999999</v>
      </c>
    </row>
    <row r="1380" spans="1:20" s="2" customFormat="1" x14ac:dyDescent="0.2">
      <c r="A1380" s="6" t="s">
        <v>4178</v>
      </c>
      <c r="B1380" s="2" t="s">
        <v>4179</v>
      </c>
      <c r="C1380" s="2" t="s">
        <v>109</v>
      </c>
      <c r="D1380" s="2" t="s">
        <v>1809</v>
      </c>
      <c r="E1380" s="3">
        <v>1.03677</v>
      </c>
      <c r="H1380" s="3"/>
      <c r="I1380" s="3">
        <v>1.76999E-4</v>
      </c>
      <c r="J1380" s="3"/>
      <c r="K1380" s="4">
        <v>12.163</v>
      </c>
      <c r="L1380" s="3">
        <v>4.505903E-2</v>
      </c>
      <c r="M1380" s="2">
        <v>196.1</v>
      </c>
      <c r="N1380" s="5">
        <v>49283</v>
      </c>
      <c r="O1380" s="4">
        <v>19.148528405201915</v>
      </c>
      <c r="P1380" s="2" t="s">
        <v>26</v>
      </c>
      <c r="Q1380" s="2">
        <v>4.8000001909999996</v>
      </c>
      <c r="R1380" s="2" t="s">
        <v>29</v>
      </c>
      <c r="S1380" s="2" t="s">
        <v>104</v>
      </c>
      <c r="T1380" s="4">
        <v>2483.1007799999998</v>
      </c>
    </row>
    <row r="1381" spans="1:20" s="2" customFormat="1" x14ac:dyDescent="0.2">
      <c r="A1381" s="6" t="s">
        <v>982</v>
      </c>
      <c r="B1381" s="2" t="s">
        <v>983</v>
      </c>
      <c r="C1381" s="2" t="s">
        <v>109</v>
      </c>
      <c r="D1381" s="2" t="s">
        <v>17</v>
      </c>
      <c r="E1381" s="3">
        <v>1.0549599999999999</v>
      </c>
      <c r="H1381" s="3"/>
      <c r="I1381" s="3">
        <v>1.7694499999999999E-4</v>
      </c>
      <c r="J1381" s="3"/>
      <c r="K1381" s="4">
        <v>2.8679999999999999</v>
      </c>
      <c r="L1381" s="3">
        <v>1.6691000000000001E-2</v>
      </c>
      <c r="M1381" s="2">
        <v>11.4</v>
      </c>
      <c r="N1381" s="5">
        <v>45251</v>
      </c>
      <c r="O1381" s="4">
        <v>8.1095140314852845</v>
      </c>
      <c r="P1381" s="2" t="s">
        <v>19</v>
      </c>
      <c r="Q1381" s="2">
        <v>3.5</v>
      </c>
      <c r="R1381" s="2" t="s">
        <v>110</v>
      </c>
      <c r="S1381" s="2" t="s">
        <v>30</v>
      </c>
      <c r="T1381" s="4">
        <v>534.8519</v>
      </c>
    </row>
    <row r="1382" spans="1:20" s="2" customFormat="1" x14ac:dyDescent="0.2">
      <c r="A1382" s="6" t="s">
        <v>4180</v>
      </c>
      <c r="B1382" s="2" t="s">
        <v>4181</v>
      </c>
      <c r="C1382" s="2" t="s">
        <v>18</v>
      </c>
      <c r="D1382" s="2" t="s">
        <v>1809</v>
      </c>
      <c r="E1382" s="3">
        <v>1.03294</v>
      </c>
      <c r="H1382" s="3"/>
      <c r="I1382" s="3">
        <v>1.76801E-4</v>
      </c>
      <c r="J1382" s="3"/>
      <c r="K1382" s="4">
        <v>6.6909999999999998</v>
      </c>
      <c r="L1382" s="3">
        <v>4.394E-2</v>
      </c>
      <c r="M1382" s="2">
        <v>53.8</v>
      </c>
      <c r="N1382" s="5">
        <v>45306</v>
      </c>
      <c r="O1382" s="4">
        <v>8.2600958247775491</v>
      </c>
      <c r="P1382" s="2" t="s">
        <v>26</v>
      </c>
      <c r="Q1382" s="2">
        <v>4.875</v>
      </c>
      <c r="R1382" s="2" t="s">
        <v>24</v>
      </c>
      <c r="S1382" s="2" t="s">
        <v>566</v>
      </c>
      <c r="T1382" s="4">
        <v>1657.89598</v>
      </c>
    </row>
    <row r="1383" spans="1:20" s="2" customFormat="1" x14ac:dyDescent="0.2">
      <c r="A1383" s="6" t="s">
        <v>4182</v>
      </c>
      <c r="B1383" s="2" t="s">
        <v>4183</v>
      </c>
      <c r="C1383" s="2" t="s">
        <v>109</v>
      </c>
      <c r="D1383" s="2" t="s">
        <v>17</v>
      </c>
      <c r="E1383" s="3">
        <v>0.80178000000000005</v>
      </c>
      <c r="H1383" s="3"/>
      <c r="I1383" s="3">
        <v>1.7677799999999999E-4</v>
      </c>
      <c r="J1383" s="3"/>
      <c r="K1383" s="4">
        <v>10.345000000000001</v>
      </c>
      <c r="L1383" s="3">
        <v>5.526375E-2</v>
      </c>
      <c r="M1383" s="2">
        <v>138.1</v>
      </c>
      <c r="N1383" s="5">
        <v>54786</v>
      </c>
      <c r="O1383" s="4">
        <v>34.214921286789867</v>
      </c>
      <c r="P1383" s="2" t="s">
        <v>19</v>
      </c>
      <c r="Q1383" s="2">
        <v>3.5</v>
      </c>
      <c r="R1383" s="2" t="s">
        <v>25</v>
      </c>
      <c r="S1383" s="2" t="s">
        <v>104</v>
      </c>
      <c r="T1383" s="4">
        <v>4841.6247199999998</v>
      </c>
    </row>
    <row r="1384" spans="1:20" s="2" customFormat="1" x14ac:dyDescent="0.2">
      <c r="A1384" s="6" t="s">
        <v>4184</v>
      </c>
      <c r="B1384" s="2" t="s">
        <v>4185</v>
      </c>
      <c r="C1384" s="2" t="s">
        <v>18</v>
      </c>
      <c r="D1384" s="2" t="s">
        <v>17</v>
      </c>
      <c r="E1384" s="3">
        <v>1.1380699999999999</v>
      </c>
      <c r="H1384" s="3"/>
      <c r="I1384" s="3">
        <v>1.7676000000000001E-4</v>
      </c>
      <c r="J1384" s="3"/>
      <c r="K1384" s="4">
        <v>6.08</v>
      </c>
      <c r="L1384" s="3">
        <v>1.108E-2</v>
      </c>
      <c r="M1384" s="2">
        <v>45.1</v>
      </c>
      <c r="N1384" s="5">
        <v>44747</v>
      </c>
      <c r="O1384" s="4">
        <v>6.7296372347707054</v>
      </c>
      <c r="P1384" s="2" t="s">
        <v>19</v>
      </c>
      <c r="Q1384" s="2">
        <v>3.25</v>
      </c>
      <c r="R1384" s="2" t="s">
        <v>29</v>
      </c>
      <c r="S1384" s="2" t="s">
        <v>30</v>
      </c>
      <c r="T1384" s="4">
        <v>577.43709000000001</v>
      </c>
    </row>
    <row r="1385" spans="1:20" s="2" customFormat="1" x14ac:dyDescent="0.2">
      <c r="A1385" s="6" t="s">
        <v>4186</v>
      </c>
      <c r="B1385" s="2" t="s">
        <v>4187</v>
      </c>
      <c r="C1385" s="2" t="s">
        <v>18</v>
      </c>
      <c r="D1385" s="2" t="s">
        <v>1809</v>
      </c>
      <c r="E1385" s="3">
        <v>1.0249200000000001</v>
      </c>
      <c r="H1385" s="3"/>
      <c r="I1385" s="3">
        <v>1.76713E-4</v>
      </c>
      <c r="J1385" s="3"/>
      <c r="K1385" s="4">
        <v>2.3929999999999998</v>
      </c>
      <c r="L1385" s="3">
        <v>2.1749999999999999E-2</v>
      </c>
      <c r="M1385" s="2">
        <v>7.1</v>
      </c>
      <c r="N1385" s="5">
        <v>43217</v>
      </c>
      <c r="O1385" s="4">
        <v>2.5407255304585901</v>
      </c>
      <c r="P1385" s="2" t="s">
        <v>26</v>
      </c>
      <c r="Q1385" s="2">
        <v>3.191999912</v>
      </c>
      <c r="R1385" s="2" t="s">
        <v>29</v>
      </c>
      <c r="S1385" s="2" t="s">
        <v>261</v>
      </c>
      <c r="T1385" s="4">
        <v>325.53892999999999</v>
      </c>
    </row>
    <row r="1386" spans="1:20" s="2" customFormat="1" x14ac:dyDescent="0.2">
      <c r="A1386" s="6" t="s">
        <v>4188</v>
      </c>
      <c r="B1386" s="2" t="s">
        <v>4189</v>
      </c>
      <c r="C1386" s="2" t="s">
        <v>18</v>
      </c>
      <c r="D1386" s="2" t="s">
        <v>1809</v>
      </c>
      <c r="E1386" s="3">
        <v>1.0355799999999999</v>
      </c>
      <c r="H1386" s="3"/>
      <c r="I1386" s="3">
        <v>1.7670699999999999E-4</v>
      </c>
      <c r="J1386" s="3"/>
      <c r="K1386" s="4">
        <v>1.7849999999999999</v>
      </c>
      <c r="L1386" s="3">
        <v>1.163E-2</v>
      </c>
      <c r="M1386" s="2">
        <v>4.0999999999999996</v>
      </c>
      <c r="N1386" s="5">
        <v>42964</v>
      </c>
      <c r="O1386" s="4">
        <v>1.8480492813141685</v>
      </c>
      <c r="P1386" s="2" t="s">
        <v>26</v>
      </c>
      <c r="Q1386" s="2">
        <v>3.125</v>
      </c>
      <c r="R1386" s="2" t="s">
        <v>29</v>
      </c>
      <c r="S1386" s="2" t="s">
        <v>41</v>
      </c>
      <c r="T1386" s="4">
        <v>100.40624999999999</v>
      </c>
    </row>
    <row r="1387" spans="1:20" s="2" customFormat="1" x14ac:dyDescent="0.2">
      <c r="A1387" s="6" t="s">
        <v>4190</v>
      </c>
      <c r="B1387" s="2" t="s">
        <v>4191</v>
      </c>
      <c r="C1387" s="2" t="s">
        <v>18</v>
      </c>
      <c r="D1387" s="2" t="s">
        <v>1809</v>
      </c>
      <c r="E1387" s="3">
        <v>1.0306249999999999</v>
      </c>
      <c r="H1387" s="3"/>
      <c r="I1387" s="3">
        <v>1.7666700000000001E-4</v>
      </c>
      <c r="J1387" s="3"/>
      <c r="K1387" s="4">
        <v>2.956</v>
      </c>
      <c r="L1387" s="3">
        <v>2.026E-2</v>
      </c>
      <c r="M1387" s="2">
        <v>10.5</v>
      </c>
      <c r="N1387" s="5">
        <v>43437</v>
      </c>
      <c r="O1387" s="4">
        <v>3.1430527036276521</v>
      </c>
      <c r="P1387" s="2" t="s">
        <v>26</v>
      </c>
      <c r="Q1387" s="2">
        <v>3.0390000339999999</v>
      </c>
      <c r="R1387" s="2" t="s">
        <v>29</v>
      </c>
      <c r="S1387" s="2" t="s">
        <v>41</v>
      </c>
      <c r="T1387" s="4">
        <v>306.416</v>
      </c>
    </row>
    <row r="1388" spans="1:20" s="2" customFormat="1" x14ac:dyDescent="0.2">
      <c r="A1388" s="6" t="s">
        <v>4192</v>
      </c>
      <c r="B1388" s="2" t="s">
        <v>4193</v>
      </c>
      <c r="C1388" s="2" t="s">
        <v>18</v>
      </c>
      <c r="D1388" s="2" t="s">
        <v>1809</v>
      </c>
      <c r="E1388" s="3">
        <v>1.317245</v>
      </c>
      <c r="H1388" s="3"/>
      <c r="I1388" s="3">
        <v>1.7661200000000001E-4</v>
      </c>
      <c r="J1388" s="3"/>
      <c r="K1388" s="4">
        <v>10.503</v>
      </c>
      <c r="L1388" s="3">
        <v>4.5010000000000001E-2</v>
      </c>
      <c r="M1388" s="2">
        <v>146.80000000000001</v>
      </c>
      <c r="N1388" s="5">
        <v>48305</v>
      </c>
      <c r="O1388" s="4">
        <v>16.470910335386723</v>
      </c>
      <c r="P1388" s="2" t="s">
        <v>26</v>
      </c>
      <c r="Q1388" s="2">
        <v>7.25</v>
      </c>
      <c r="R1388" s="2" t="s">
        <v>29</v>
      </c>
      <c r="S1388" s="2" t="s">
        <v>30</v>
      </c>
      <c r="T1388" s="4">
        <v>2234.8703500000001</v>
      </c>
    </row>
    <row r="1389" spans="1:20" s="2" customFormat="1" x14ac:dyDescent="0.2">
      <c r="A1389" s="6" t="s">
        <v>4194</v>
      </c>
      <c r="B1389" s="2" t="s">
        <v>4195</v>
      </c>
      <c r="C1389" s="2" t="s">
        <v>18</v>
      </c>
      <c r="D1389" s="2" t="s">
        <v>17</v>
      </c>
      <c r="E1389" s="3">
        <v>1.1292899999999999</v>
      </c>
      <c r="H1389" s="3"/>
      <c r="I1389" s="3">
        <v>1.7658600000000001E-4</v>
      </c>
      <c r="J1389" s="3"/>
      <c r="K1389" s="4">
        <v>10.401</v>
      </c>
      <c r="L1389" s="3">
        <v>1.7090000000000001E-2</v>
      </c>
      <c r="M1389" s="2">
        <v>130.19999999999999</v>
      </c>
      <c r="N1389" s="5">
        <v>46822</v>
      </c>
      <c r="O1389" s="4">
        <v>12.410677618069816</v>
      </c>
      <c r="P1389" s="2" t="s">
        <v>19</v>
      </c>
      <c r="Q1389" s="2">
        <v>2.875</v>
      </c>
      <c r="R1389" s="2" t="s">
        <v>29</v>
      </c>
      <c r="S1389" s="2" t="s">
        <v>50</v>
      </c>
      <c r="T1389" s="4">
        <v>998.50279999999998</v>
      </c>
    </row>
    <row r="1390" spans="1:20" s="2" customFormat="1" x14ac:dyDescent="0.2">
      <c r="A1390" s="6" t="s">
        <v>980</v>
      </c>
      <c r="B1390" s="2" t="s">
        <v>981</v>
      </c>
      <c r="C1390" s="2" t="s">
        <v>18</v>
      </c>
      <c r="D1390" s="2" t="s">
        <v>17</v>
      </c>
      <c r="E1390" s="3">
        <v>1.1104700000000001</v>
      </c>
      <c r="H1390" s="3"/>
      <c r="I1390" s="3">
        <v>1.7655200000000001E-4</v>
      </c>
      <c r="J1390" s="3"/>
      <c r="K1390" s="4">
        <v>3.6970000000000001</v>
      </c>
      <c r="L1390" s="3">
        <v>8.5000000000000006E-3</v>
      </c>
      <c r="M1390" s="2">
        <v>18.2</v>
      </c>
      <c r="N1390" s="5">
        <v>43767</v>
      </c>
      <c r="O1390" s="4">
        <v>4.046543463381246</v>
      </c>
      <c r="P1390" s="2" t="s">
        <v>19</v>
      </c>
      <c r="Q1390" s="2">
        <v>3.641000032</v>
      </c>
      <c r="R1390" s="2" t="s">
        <v>29</v>
      </c>
      <c r="S1390" s="2" t="s">
        <v>50</v>
      </c>
      <c r="T1390" s="4">
        <v>359.47158000000002</v>
      </c>
    </row>
    <row r="1391" spans="1:20" s="2" customFormat="1" x14ac:dyDescent="0.2">
      <c r="A1391" s="6" t="s">
        <v>4196</v>
      </c>
      <c r="B1391" s="2" t="s">
        <v>4197</v>
      </c>
      <c r="C1391" s="2" t="s">
        <v>18</v>
      </c>
      <c r="D1391" s="2" t="s">
        <v>1809</v>
      </c>
      <c r="E1391" s="3">
        <v>1.2573650000000001</v>
      </c>
      <c r="H1391" s="3"/>
      <c r="I1391" s="3">
        <v>1.7654500000000001E-4</v>
      </c>
      <c r="J1391" s="3"/>
      <c r="K1391" s="4">
        <v>9.9730000000000008</v>
      </c>
      <c r="L1391" s="3">
        <v>5.5489999999999998E-2</v>
      </c>
      <c r="M1391" s="2">
        <v>135.9</v>
      </c>
      <c r="N1391" s="5">
        <v>48319</v>
      </c>
      <c r="O1391" s="4">
        <v>16.50924024640657</v>
      </c>
      <c r="P1391" s="2" t="s">
        <v>26</v>
      </c>
      <c r="Q1391" s="2">
        <v>7.9499998090000004</v>
      </c>
      <c r="R1391" s="2" t="s">
        <v>29</v>
      </c>
      <c r="S1391" s="2" t="s">
        <v>40</v>
      </c>
      <c r="T1391" s="4">
        <v>3174.7350099999999</v>
      </c>
    </row>
    <row r="1392" spans="1:20" s="2" customFormat="1" x14ac:dyDescent="0.2">
      <c r="A1392" s="6" t="s">
        <v>4198</v>
      </c>
      <c r="B1392" s="2" t="s">
        <v>4199</v>
      </c>
      <c r="C1392" s="2" t="s">
        <v>18</v>
      </c>
      <c r="D1392" s="2" t="s">
        <v>17</v>
      </c>
      <c r="E1392" s="3">
        <v>1.1203700000000001</v>
      </c>
      <c r="H1392" s="3"/>
      <c r="I1392" s="3">
        <v>1.7651900000000001E-4</v>
      </c>
      <c r="J1392" s="3"/>
      <c r="K1392" s="4">
        <v>4.7990000000000004</v>
      </c>
      <c r="L1392" s="3">
        <v>1.1469999999999999E-2</v>
      </c>
      <c r="M1392" s="2">
        <v>29.2</v>
      </c>
      <c r="N1392" s="5">
        <v>44228</v>
      </c>
      <c r="O1392" s="4">
        <v>5.3086926762491444</v>
      </c>
      <c r="P1392" s="2" t="s">
        <v>19</v>
      </c>
      <c r="Q1392" s="2">
        <v>3.5</v>
      </c>
      <c r="R1392" s="2" t="s">
        <v>29</v>
      </c>
      <c r="S1392" s="2" t="s">
        <v>566</v>
      </c>
      <c r="T1392" s="4">
        <v>540.45869000000005</v>
      </c>
    </row>
    <row r="1393" spans="1:20" s="2" customFormat="1" x14ac:dyDescent="0.2">
      <c r="A1393" s="6" t="s">
        <v>4200</v>
      </c>
      <c r="B1393" s="2" t="s">
        <v>4201</v>
      </c>
      <c r="C1393" s="2" t="s">
        <v>109</v>
      </c>
      <c r="D1393" s="2" t="s">
        <v>1809</v>
      </c>
      <c r="E1393" s="3">
        <v>0.96118499999999996</v>
      </c>
      <c r="H1393" s="3"/>
      <c r="I1393" s="3">
        <v>1.7651E-4</v>
      </c>
      <c r="J1393" s="3"/>
      <c r="K1393" s="4">
        <v>6.1719999999999997</v>
      </c>
      <c r="L1393" s="3">
        <v>3.8850049999999997E-2</v>
      </c>
      <c r="M1393" s="2">
        <v>44</v>
      </c>
      <c r="N1393" s="5">
        <v>44958</v>
      </c>
      <c r="O1393" s="4">
        <v>7.3073237508555779</v>
      </c>
      <c r="P1393" s="2" t="s">
        <v>26</v>
      </c>
      <c r="Q1393" s="2">
        <v>3.25</v>
      </c>
      <c r="R1393" s="2" t="s">
        <v>29</v>
      </c>
      <c r="S1393" s="2" t="s">
        <v>123</v>
      </c>
      <c r="T1393" s="4">
        <v>1296.50884</v>
      </c>
    </row>
    <row r="1394" spans="1:20" s="2" customFormat="1" x14ac:dyDescent="0.2">
      <c r="A1394" s="6" t="s">
        <v>4202</v>
      </c>
      <c r="B1394" s="2" t="s">
        <v>4203</v>
      </c>
      <c r="C1394" s="2" t="s">
        <v>18</v>
      </c>
      <c r="D1394" s="2" t="s">
        <v>1809</v>
      </c>
      <c r="E1394" s="3">
        <v>1.0285</v>
      </c>
      <c r="H1394" s="3"/>
      <c r="I1394" s="3">
        <v>1.7647499999999999E-4</v>
      </c>
      <c r="J1394" s="3"/>
      <c r="K1394" s="4">
        <v>4.2649999999999997</v>
      </c>
      <c r="L1394" s="3">
        <v>2.596E-2</v>
      </c>
      <c r="M1394" s="2">
        <v>21.2</v>
      </c>
      <c r="N1394" s="5">
        <v>43994</v>
      </c>
      <c r="O1394" s="4">
        <v>4.6680355920602326</v>
      </c>
      <c r="P1394" s="2" t="s">
        <v>26</v>
      </c>
      <c r="Q1394" s="2">
        <v>3.25</v>
      </c>
      <c r="R1394" s="2" t="s">
        <v>29</v>
      </c>
      <c r="S1394" s="2" t="s">
        <v>123</v>
      </c>
      <c r="T1394" s="4">
        <v>536.5498</v>
      </c>
    </row>
    <row r="1395" spans="1:20" s="2" customFormat="1" x14ac:dyDescent="0.2">
      <c r="A1395" s="6" t="s">
        <v>4204</v>
      </c>
      <c r="B1395" s="2" t="s">
        <v>4205</v>
      </c>
      <c r="C1395" s="2" t="s">
        <v>18</v>
      </c>
      <c r="D1395" s="2" t="s">
        <v>17</v>
      </c>
      <c r="E1395" s="3">
        <v>1.1625000000000001</v>
      </c>
      <c r="H1395" s="3"/>
      <c r="I1395" s="3">
        <v>1.7632499999999999E-4</v>
      </c>
      <c r="J1395" s="3"/>
      <c r="K1395" s="4">
        <v>3.1560000000000001</v>
      </c>
      <c r="L1395" s="3">
        <v>1.491E-2</v>
      </c>
      <c r="M1395" s="2">
        <v>11.5</v>
      </c>
      <c r="N1395" s="5">
        <v>43572</v>
      </c>
      <c r="O1395" s="4">
        <v>3.5126625598904861</v>
      </c>
      <c r="P1395" s="2" t="s">
        <v>1771</v>
      </c>
      <c r="Q1395" s="2">
        <v>6.25</v>
      </c>
      <c r="R1395" s="2" t="s">
        <v>413</v>
      </c>
      <c r="S1395" s="2" t="s">
        <v>30</v>
      </c>
      <c r="T1395" s="4">
        <v>523.70987000000002</v>
      </c>
    </row>
    <row r="1396" spans="1:20" s="2" customFormat="1" x14ac:dyDescent="0.2">
      <c r="A1396" s="6" t="s">
        <v>4206</v>
      </c>
      <c r="B1396" s="2" t="s">
        <v>4207</v>
      </c>
      <c r="C1396" s="2" t="s">
        <v>18</v>
      </c>
      <c r="D1396" s="2" t="s">
        <v>1809</v>
      </c>
      <c r="E1396" s="3">
        <v>1.0244899999999999</v>
      </c>
      <c r="H1396" s="3"/>
      <c r="I1396" s="3">
        <v>1.7625799999999999E-4</v>
      </c>
      <c r="J1396" s="3"/>
      <c r="K1396" s="4">
        <v>1.202</v>
      </c>
      <c r="L1396" s="3">
        <v>4.2459999999999998E-2</v>
      </c>
      <c r="M1396" s="2">
        <v>2.1</v>
      </c>
      <c r="N1396" s="5">
        <v>42758</v>
      </c>
      <c r="O1396" s="4">
        <v>1.2840520191649556</v>
      </c>
      <c r="P1396" s="2" t="s">
        <v>26</v>
      </c>
      <c r="Q1396" s="2">
        <v>6.25</v>
      </c>
      <c r="R1396" s="2" t="s">
        <v>29</v>
      </c>
      <c r="S1396" s="2" t="s">
        <v>213</v>
      </c>
      <c r="T1396" s="4">
        <v>464.63549999999998</v>
      </c>
    </row>
    <row r="1397" spans="1:20" s="2" customFormat="1" x14ac:dyDescent="0.2">
      <c r="A1397" s="6" t="s">
        <v>4208</v>
      </c>
      <c r="B1397" s="2" t="s">
        <v>4209</v>
      </c>
      <c r="C1397" s="2" t="s">
        <v>18</v>
      </c>
      <c r="D1397" s="2" t="s">
        <v>17</v>
      </c>
      <c r="E1397" s="3">
        <v>1.13367</v>
      </c>
      <c r="H1397" s="3"/>
      <c r="I1397" s="3">
        <v>1.7624399999999999E-4</v>
      </c>
      <c r="J1397" s="3"/>
      <c r="K1397" s="4">
        <v>6.5339999999999998</v>
      </c>
      <c r="L1397" s="3">
        <v>2.6919999999999999E-2</v>
      </c>
      <c r="M1397" s="2">
        <v>53.1</v>
      </c>
      <c r="N1397" s="5">
        <v>45125</v>
      </c>
      <c r="O1397" s="4">
        <v>7.7645448323066395</v>
      </c>
      <c r="P1397" s="2" t="s">
        <v>19</v>
      </c>
      <c r="Q1397" s="2">
        <v>4.625</v>
      </c>
      <c r="R1397" s="2" t="s">
        <v>110</v>
      </c>
      <c r="S1397" s="2" t="s">
        <v>30</v>
      </c>
      <c r="T1397" s="4">
        <v>1593.17543</v>
      </c>
    </row>
    <row r="1398" spans="1:20" s="2" customFormat="1" x14ac:dyDescent="0.2">
      <c r="A1398" s="6" t="s">
        <v>984</v>
      </c>
      <c r="B1398" s="2" t="s">
        <v>985</v>
      </c>
      <c r="C1398" s="2" t="s">
        <v>109</v>
      </c>
      <c r="D1398" s="2" t="s">
        <v>17</v>
      </c>
      <c r="E1398" s="3">
        <v>1.12012</v>
      </c>
      <c r="H1398" s="3"/>
      <c r="I1398" s="3">
        <v>1.76059E-4</v>
      </c>
      <c r="J1398" s="3"/>
      <c r="K1398" s="4">
        <v>2.4330348970000002</v>
      </c>
      <c r="L1398" s="3">
        <v>1.4247797E-2</v>
      </c>
      <c r="M1398" s="2">
        <v>8.5514812469999999</v>
      </c>
      <c r="N1398" s="5">
        <v>45075</v>
      </c>
      <c r="O1398" s="4">
        <v>7.6276522929500343</v>
      </c>
      <c r="P1398" s="2" t="s">
        <v>19</v>
      </c>
      <c r="Q1398" s="2">
        <v>6.125</v>
      </c>
      <c r="R1398" s="2" t="s">
        <v>110</v>
      </c>
      <c r="S1398" s="2" t="s">
        <v>30</v>
      </c>
      <c r="T1398" s="4">
        <v>399.25813999999997</v>
      </c>
    </row>
    <row r="1399" spans="1:20" s="2" customFormat="1" x14ac:dyDescent="0.2">
      <c r="A1399" s="6" t="s">
        <v>4210</v>
      </c>
      <c r="B1399" s="2" t="s">
        <v>4211</v>
      </c>
      <c r="C1399" s="2" t="s">
        <v>18</v>
      </c>
      <c r="D1399" s="2" t="s">
        <v>1809</v>
      </c>
      <c r="E1399" s="3">
        <v>1.0212000000000001</v>
      </c>
      <c r="H1399" s="3"/>
      <c r="I1399" s="3">
        <v>1.7602399999999999E-4</v>
      </c>
      <c r="J1399" s="3"/>
      <c r="K1399" s="4">
        <v>1.9359999999999999</v>
      </c>
      <c r="L1399" s="3">
        <v>1.6629999999999999E-2</v>
      </c>
      <c r="M1399" s="2">
        <v>4.8</v>
      </c>
      <c r="N1399" s="5">
        <v>43020</v>
      </c>
      <c r="O1399" s="4">
        <v>2.001368925393566</v>
      </c>
      <c r="P1399" s="2" t="s">
        <v>26</v>
      </c>
      <c r="Q1399" s="2">
        <v>2.75</v>
      </c>
      <c r="R1399" s="2" t="s">
        <v>29</v>
      </c>
      <c r="S1399" s="2" t="s">
        <v>30</v>
      </c>
      <c r="T1399" s="4">
        <v>194.85840000000002</v>
      </c>
    </row>
    <row r="1400" spans="1:20" s="2" customFormat="1" x14ac:dyDescent="0.2">
      <c r="A1400" s="6" t="s">
        <v>4212</v>
      </c>
      <c r="B1400" s="2" t="s">
        <v>4213</v>
      </c>
      <c r="C1400" s="2" t="s">
        <v>18</v>
      </c>
      <c r="D1400" s="2" t="s">
        <v>1872</v>
      </c>
      <c r="E1400" s="3">
        <v>1.1104799999999999</v>
      </c>
      <c r="H1400" s="3"/>
      <c r="I1400" s="3">
        <v>1.7599400000000001E-4</v>
      </c>
      <c r="J1400" s="3"/>
      <c r="K1400" s="4">
        <v>13.159000000000001</v>
      </c>
      <c r="L1400" s="3">
        <v>3.8309999999999997E-2</v>
      </c>
      <c r="M1400" s="2">
        <v>228.7</v>
      </c>
      <c r="N1400" s="5">
        <v>49615</v>
      </c>
      <c r="O1400" s="4">
        <v>20.057494866529773</v>
      </c>
      <c r="P1400" s="2" t="s">
        <v>26</v>
      </c>
      <c r="Q1400" s="2">
        <v>4.625</v>
      </c>
      <c r="R1400" s="2" t="s">
        <v>29</v>
      </c>
      <c r="S1400" s="2" t="s">
        <v>30</v>
      </c>
      <c r="T1400" s="4">
        <v>1843.4443100000001</v>
      </c>
    </row>
    <row r="1401" spans="1:20" s="2" customFormat="1" x14ac:dyDescent="0.2">
      <c r="A1401" s="6" t="s">
        <v>4214</v>
      </c>
      <c r="B1401" s="2" t="s">
        <v>4215</v>
      </c>
      <c r="C1401" s="2" t="s">
        <v>18</v>
      </c>
      <c r="D1401" s="2" t="s">
        <v>1809</v>
      </c>
      <c r="E1401" s="3">
        <v>1.0335449999999999</v>
      </c>
      <c r="H1401" s="3"/>
      <c r="I1401" s="3">
        <v>1.7589600000000001E-4</v>
      </c>
      <c r="J1401" s="3"/>
      <c r="K1401" s="4">
        <v>1.3979999999999999</v>
      </c>
      <c r="L1401" s="3">
        <v>1.5049999999999999E-2</v>
      </c>
      <c r="M1401" s="2">
        <v>2.7</v>
      </c>
      <c r="N1401" s="5">
        <v>42816</v>
      </c>
      <c r="O1401" s="4">
        <v>1.4428473648186173</v>
      </c>
      <c r="P1401" s="2" t="s">
        <v>26</v>
      </c>
      <c r="Q1401" s="2">
        <v>3.875</v>
      </c>
      <c r="R1401" s="2" t="s">
        <v>29</v>
      </c>
      <c r="S1401" s="2" t="s">
        <v>30</v>
      </c>
      <c r="T1401" s="4">
        <v>148.83248</v>
      </c>
    </row>
    <row r="1402" spans="1:20" s="2" customFormat="1" x14ac:dyDescent="0.2">
      <c r="A1402" s="6" t="s">
        <v>4216</v>
      </c>
      <c r="B1402" s="2" t="s">
        <v>4217</v>
      </c>
      <c r="C1402" s="2" t="s">
        <v>109</v>
      </c>
      <c r="D1402" s="2" t="s">
        <v>1809</v>
      </c>
      <c r="E1402" s="3">
        <v>0.92484500000000003</v>
      </c>
      <c r="H1402" s="3"/>
      <c r="I1402" s="3">
        <v>1.7588400000000001E-4</v>
      </c>
      <c r="J1402" s="3"/>
      <c r="K1402" s="4">
        <v>14.621</v>
      </c>
      <c r="L1402" s="3">
        <v>5.3724559999999998E-2</v>
      </c>
      <c r="M1402" s="2">
        <v>314.2</v>
      </c>
      <c r="N1402" s="5">
        <v>52671</v>
      </c>
      <c r="O1402" s="4">
        <v>28.424366872005475</v>
      </c>
      <c r="P1402" s="2" t="s">
        <v>26</v>
      </c>
      <c r="Q1402" s="2">
        <v>4.8499999049999998</v>
      </c>
      <c r="R1402" s="2" t="s">
        <v>29</v>
      </c>
      <c r="S1402" s="2" t="s">
        <v>40</v>
      </c>
      <c r="T1402" s="4">
        <v>3704.6835999999998</v>
      </c>
    </row>
    <row r="1403" spans="1:20" s="2" customFormat="1" x14ac:dyDescent="0.2">
      <c r="A1403" s="6" t="s">
        <v>4218</v>
      </c>
      <c r="B1403" s="2" t="s">
        <v>4219</v>
      </c>
      <c r="C1403" s="2" t="s">
        <v>18</v>
      </c>
      <c r="D1403" s="2" t="s">
        <v>1809</v>
      </c>
      <c r="E1403" s="3">
        <v>1.2504500000000001</v>
      </c>
      <c r="H1403" s="3"/>
      <c r="I1403" s="3">
        <v>1.75837E-4</v>
      </c>
      <c r="J1403" s="3"/>
      <c r="K1403" s="4">
        <v>2.609</v>
      </c>
      <c r="L1403" s="3">
        <v>1.873E-2</v>
      </c>
      <c r="M1403" s="2">
        <v>8.8000000000000007</v>
      </c>
      <c r="N1403" s="5">
        <v>43405</v>
      </c>
      <c r="O1403" s="4">
        <v>3.055441478439425</v>
      </c>
      <c r="P1403" s="2" t="s">
        <v>26</v>
      </c>
      <c r="Q1403" s="2">
        <v>10.375</v>
      </c>
      <c r="R1403" s="2" t="s">
        <v>29</v>
      </c>
      <c r="S1403" s="2" t="s">
        <v>566</v>
      </c>
      <c r="T1403" s="4">
        <v>238.67393000000001</v>
      </c>
    </row>
    <row r="1404" spans="1:20" s="2" customFormat="1" x14ac:dyDescent="0.2">
      <c r="A1404" s="6" t="s">
        <v>4220</v>
      </c>
      <c r="B1404" s="2" t="s">
        <v>4221</v>
      </c>
      <c r="C1404" s="2" t="s">
        <v>18</v>
      </c>
      <c r="D1404" s="2" t="s">
        <v>1809</v>
      </c>
      <c r="E1404" s="3">
        <v>1.3223499999999999</v>
      </c>
      <c r="H1404" s="3"/>
      <c r="I1404" s="3">
        <v>1.75823E-4</v>
      </c>
      <c r="J1404" s="3"/>
      <c r="K1404" s="4">
        <v>9.3640000000000008</v>
      </c>
      <c r="L1404" s="3">
        <v>5.2400000000000002E-2</v>
      </c>
      <c r="M1404" s="2">
        <v>118</v>
      </c>
      <c r="N1404" s="5">
        <v>47757</v>
      </c>
      <c r="O1404" s="4">
        <v>14.97056810403833</v>
      </c>
      <c r="P1404" s="2" t="s">
        <v>26</v>
      </c>
      <c r="Q1404" s="2">
        <v>8.375</v>
      </c>
      <c r="R1404" s="2" t="s">
        <v>29</v>
      </c>
      <c r="S1404" s="2" t="s">
        <v>261</v>
      </c>
      <c r="T1404" s="4">
        <v>2744.1951100000001</v>
      </c>
    </row>
    <row r="1405" spans="1:20" s="2" customFormat="1" x14ac:dyDescent="0.2">
      <c r="A1405" s="6" t="s">
        <v>986</v>
      </c>
      <c r="B1405" s="2" t="s">
        <v>987</v>
      </c>
      <c r="C1405" s="2" t="s">
        <v>18</v>
      </c>
      <c r="D1405" s="2" t="s">
        <v>17</v>
      </c>
      <c r="E1405" s="3">
        <v>1.1378200000000001</v>
      </c>
      <c r="H1405" s="3"/>
      <c r="I1405" s="3">
        <v>1.7578900000000001E-4</v>
      </c>
      <c r="J1405" s="3"/>
      <c r="K1405" s="4">
        <v>4.5330000000000004</v>
      </c>
      <c r="L1405" s="3">
        <v>1.1089999999999999E-2</v>
      </c>
      <c r="M1405" s="2">
        <v>25.9</v>
      </c>
      <c r="N1405" s="5">
        <v>44090</v>
      </c>
      <c r="O1405" s="4">
        <v>4.9308692676249146</v>
      </c>
      <c r="P1405" s="2" t="s">
        <v>19</v>
      </c>
      <c r="Q1405" s="2">
        <v>4</v>
      </c>
      <c r="R1405" s="2" t="s">
        <v>29</v>
      </c>
      <c r="S1405" s="2" t="s">
        <v>30</v>
      </c>
      <c r="T1405" s="4">
        <v>507.92802999999998</v>
      </c>
    </row>
    <row r="1406" spans="1:20" s="2" customFormat="1" x14ac:dyDescent="0.2">
      <c r="A1406" s="6" t="s">
        <v>280</v>
      </c>
      <c r="B1406" s="2" t="s">
        <v>281</v>
      </c>
      <c r="C1406" s="2" t="s">
        <v>18</v>
      </c>
      <c r="D1406" s="2" t="s">
        <v>17</v>
      </c>
      <c r="E1406" s="3">
        <v>1.1351</v>
      </c>
      <c r="H1406" s="3"/>
      <c r="I1406" s="3">
        <v>1.7574499999999999E-4</v>
      </c>
      <c r="J1406" s="3"/>
      <c r="K1406" s="4">
        <v>2.7690000000000001</v>
      </c>
      <c r="L1406" s="3">
        <v>4.4999999999999997E-3</v>
      </c>
      <c r="M1406" s="2">
        <v>10.6</v>
      </c>
      <c r="N1406" s="5">
        <v>43355</v>
      </c>
      <c r="O1406" s="4">
        <v>2.9185489390828199</v>
      </c>
      <c r="P1406" s="2" t="s">
        <v>19</v>
      </c>
      <c r="Q1406" s="2">
        <v>5.125</v>
      </c>
      <c r="R1406" s="2" t="s">
        <v>29</v>
      </c>
      <c r="S1406" s="2" t="s">
        <v>41</v>
      </c>
      <c r="T1406" s="4">
        <v>181.59774999999999</v>
      </c>
    </row>
    <row r="1407" spans="1:20" s="2" customFormat="1" x14ac:dyDescent="0.2">
      <c r="A1407" s="6" t="s">
        <v>4222</v>
      </c>
      <c r="B1407" s="2" t="s">
        <v>4223</v>
      </c>
      <c r="C1407" s="2" t="s">
        <v>18</v>
      </c>
      <c r="D1407" s="2" t="s">
        <v>1809</v>
      </c>
      <c r="E1407" s="3">
        <v>1.0174099999999999</v>
      </c>
      <c r="H1407" s="3"/>
      <c r="I1407" s="3">
        <v>1.75689E-4</v>
      </c>
      <c r="J1407" s="3"/>
      <c r="K1407" s="4">
        <v>5.7050000000000001</v>
      </c>
      <c r="L1407" s="3">
        <v>3.3270000000000001E-2</v>
      </c>
      <c r="M1407" s="2">
        <v>38.1</v>
      </c>
      <c r="N1407" s="5">
        <v>44682</v>
      </c>
      <c r="O1407" s="4">
        <v>6.5516769336071183</v>
      </c>
      <c r="P1407" s="2" t="s">
        <v>26</v>
      </c>
      <c r="Q1407" s="2">
        <v>3.625</v>
      </c>
      <c r="R1407" s="2" t="s">
        <v>29</v>
      </c>
      <c r="S1407" s="2" t="s">
        <v>261</v>
      </c>
      <c r="T1407" s="4">
        <v>930.11468000000002</v>
      </c>
    </row>
    <row r="1408" spans="1:20" s="2" customFormat="1" x14ac:dyDescent="0.2">
      <c r="A1408" s="6" t="s">
        <v>4224</v>
      </c>
      <c r="B1408" s="2" t="s">
        <v>4225</v>
      </c>
      <c r="C1408" s="2" t="s">
        <v>18</v>
      </c>
      <c r="D1408" s="2" t="s">
        <v>1809</v>
      </c>
      <c r="E1408" s="3">
        <v>1.2716099999999999</v>
      </c>
      <c r="H1408" s="3"/>
      <c r="I1408" s="3">
        <v>1.75596E-4</v>
      </c>
      <c r="J1408" s="3"/>
      <c r="K1408" s="4">
        <v>11.972</v>
      </c>
      <c r="L1408" s="3">
        <v>4.4420000000000001E-2</v>
      </c>
      <c r="M1408" s="2">
        <v>198.6</v>
      </c>
      <c r="N1408" s="5">
        <v>49628</v>
      </c>
      <c r="O1408" s="4">
        <v>20.093086926762492</v>
      </c>
      <c r="P1408" s="2" t="s">
        <v>26</v>
      </c>
      <c r="Q1408" s="2">
        <v>6.5</v>
      </c>
      <c r="R1408" s="2" t="s">
        <v>29</v>
      </c>
      <c r="S1408" s="2" t="s">
        <v>261</v>
      </c>
      <c r="T1408" s="4">
        <v>2307.7466599999998</v>
      </c>
    </row>
    <row r="1409" spans="1:20" s="2" customFormat="1" x14ac:dyDescent="0.2">
      <c r="A1409" s="6" t="s">
        <v>4226</v>
      </c>
      <c r="B1409" s="2" t="s">
        <v>4227</v>
      </c>
      <c r="C1409" s="2" t="s">
        <v>18</v>
      </c>
      <c r="D1409" s="2" t="s">
        <v>1809</v>
      </c>
      <c r="E1409" s="3">
        <v>1.02525</v>
      </c>
      <c r="H1409" s="3"/>
      <c r="I1409" s="3">
        <v>1.75544E-4</v>
      </c>
      <c r="J1409" s="3"/>
      <c r="K1409" s="4">
        <v>7.056</v>
      </c>
      <c r="L1409" s="3">
        <v>3.4619999999999998E-2</v>
      </c>
      <c r="M1409" s="2">
        <v>58.2</v>
      </c>
      <c r="N1409" s="5">
        <v>45332</v>
      </c>
      <c r="O1409" s="4">
        <v>8.3312799452429847</v>
      </c>
      <c r="P1409" s="2" t="s">
        <v>26</v>
      </c>
      <c r="Q1409" s="2">
        <v>3.8139998909999999</v>
      </c>
      <c r="R1409" s="2" t="s">
        <v>29</v>
      </c>
      <c r="S1409" s="2" t="s">
        <v>40</v>
      </c>
      <c r="T1409" s="4">
        <v>1078.9894099999999</v>
      </c>
    </row>
    <row r="1410" spans="1:20" s="2" customFormat="1" x14ac:dyDescent="0.2">
      <c r="A1410" s="6" t="s">
        <v>4228</v>
      </c>
      <c r="B1410" s="2" t="s">
        <v>4229</v>
      </c>
      <c r="C1410" s="2" t="s">
        <v>18</v>
      </c>
      <c r="D1410" s="2" t="s">
        <v>1809</v>
      </c>
      <c r="E1410" s="3">
        <v>1.034135</v>
      </c>
      <c r="H1410" s="3"/>
      <c r="I1410" s="3">
        <v>1.7552400000000001E-4</v>
      </c>
      <c r="J1410" s="3"/>
      <c r="K1410" s="4">
        <v>7.2469999999999999</v>
      </c>
      <c r="L1410" s="3">
        <v>3.286E-2</v>
      </c>
      <c r="M1410" s="2">
        <v>61</v>
      </c>
      <c r="N1410" s="5">
        <v>45392</v>
      </c>
      <c r="O1410" s="4">
        <v>8.4955509924709105</v>
      </c>
      <c r="P1410" s="2" t="s">
        <v>26</v>
      </c>
      <c r="Q1410" s="2">
        <v>3.75</v>
      </c>
      <c r="R1410" s="2" t="s">
        <v>29</v>
      </c>
      <c r="S1410" s="2" t="s">
        <v>40</v>
      </c>
      <c r="T1410" s="4">
        <v>965.69898999999998</v>
      </c>
    </row>
    <row r="1411" spans="1:20" s="2" customFormat="1" x14ac:dyDescent="0.2">
      <c r="A1411" s="6" t="s">
        <v>4230</v>
      </c>
      <c r="B1411" s="2" t="s">
        <v>4231</v>
      </c>
      <c r="C1411" s="2" t="s">
        <v>18</v>
      </c>
      <c r="D1411" s="2" t="s">
        <v>1809</v>
      </c>
      <c r="E1411" s="3">
        <v>1.27345</v>
      </c>
      <c r="H1411" s="3"/>
      <c r="I1411" s="3">
        <v>1.75515E-4</v>
      </c>
      <c r="J1411" s="3"/>
      <c r="K1411" s="4">
        <v>13.404999999999999</v>
      </c>
      <c r="L1411" s="3">
        <v>4.5400000000000003E-2</v>
      </c>
      <c r="M1411" s="2">
        <v>259.5</v>
      </c>
      <c r="N1411" s="5">
        <v>51256</v>
      </c>
      <c r="O1411" s="4">
        <v>24.550308008213552</v>
      </c>
      <c r="P1411" s="2" t="s">
        <v>26</v>
      </c>
      <c r="Q1411" s="2">
        <v>6.4000000950000002</v>
      </c>
      <c r="R1411" s="2" t="s">
        <v>29</v>
      </c>
      <c r="S1411" s="2" t="s">
        <v>261</v>
      </c>
      <c r="T1411" s="4">
        <v>2468.8658799999998</v>
      </c>
    </row>
    <row r="1412" spans="1:20" s="2" customFormat="1" x14ac:dyDescent="0.2">
      <c r="A1412" s="6" t="s">
        <v>4232</v>
      </c>
      <c r="B1412" s="2" t="s">
        <v>4233</v>
      </c>
      <c r="C1412" s="2" t="s">
        <v>109</v>
      </c>
      <c r="D1412" s="2" t="s">
        <v>17</v>
      </c>
      <c r="E1412" s="3">
        <v>1.1092200000000001</v>
      </c>
      <c r="H1412" s="3"/>
      <c r="I1412" s="3">
        <v>1.75458E-4</v>
      </c>
      <c r="J1412" s="3"/>
      <c r="K1412" s="4">
        <v>8.234</v>
      </c>
      <c r="L1412" s="3">
        <v>2.2596390000000001E-2</v>
      </c>
      <c r="M1412" s="2">
        <v>83.7</v>
      </c>
      <c r="N1412" s="5">
        <v>46008</v>
      </c>
      <c r="O1412" s="4">
        <v>10.182067077344286</v>
      </c>
      <c r="P1412" s="2" t="s">
        <v>19</v>
      </c>
      <c r="Q1412" s="2">
        <v>3.5</v>
      </c>
      <c r="R1412" s="2" t="s">
        <v>29</v>
      </c>
      <c r="S1412" s="2" t="s">
        <v>261</v>
      </c>
      <c r="T1412" s="4">
        <v>1389.0585100000001</v>
      </c>
    </row>
    <row r="1413" spans="1:20" s="2" customFormat="1" x14ac:dyDescent="0.2">
      <c r="A1413" s="6" t="s">
        <v>4234</v>
      </c>
      <c r="B1413" s="2" t="s">
        <v>4235</v>
      </c>
      <c r="C1413" s="2" t="s">
        <v>109</v>
      </c>
      <c r="D1413" s="2" t="s">
        <v>1809</v>
      </c>
      <c r="E1413" s="3">
        <v>1.0656399999999999</v>
      </c>
      <c r="H1413" s="3"/>
      <c r="I1413" s="3">
        <v>1.7537400000000001E-4</v>
      </c>
      <c r="J1413" s="3"/>
      <c r="K1413" s="4">
        <v>3.8740000000000001</v>
      </c>
      <c r="L1413" s="3">
        <v>3.7421990000000002E-2</v>
      </c>
      <c r="M1413" s="2">
        <v>17.8</v>
      </c>
      <c r="N1413" s="5">
        <v>45703</v>
      </c>
      <c r="O1413" s="4">
        <v>9.3470225872689934</v>
      </c>
      <c r="P1413" s="2" t="s">
        <v>26</v>
      </c>
      <c r="Q1413" s="2">
        <v>4.875</v>
      </c>
      <c r="R1413" s="2" t="s">
        <v>29</v>
      </c>
      <c r="S1413" s="2" t="s">
        <v>123</v>
      </c>
      <c r="T1413" s="4">
        <v>963.74660000000006</v>
      </c>
    </row>
    <row r="1414" spans="1:20" s="2" customFormat="1" x14ac:dyDescent="0.2">
      <c r="A1414" s="6" t="s">
        <v>4236</v>
      </c>
      <c r="B1414" s="2" t="s">
        <v>4237</v>
      </c>
      <c r="C1414" s="2" t="s">
        <v>18</v>
      </c>
      <c r="D1414" s="2" t="s">
        <v>1809</v>
      </c>
      <c r="E1414" s="3">
        <v>1.02138</v>
      </c>
      <c r="H1414" s="3"/>
      <c r="I1414" s="3">
        <v>1.7527299999999999E-4</v>
      </c>
      <c r="J1414" s="3"/>
      <c r="K1414" s="4">
        <v>3.08</v>
      </c>
      <c r="L1414" s="3">
        <v>1.9689999999999999E-2</v>
      </c>
      <c r="M1414" s="2">
        <v>11.3</v>
      </c>
      <c r="N1414" s="5">
        <v>43479</v>
      </c>
      <c r="O1414" s="4">
        <v>3.2580424366872007</v>
      </c>
      <c r="P1414" s="2" t="s">
        <v>26</v>
      </c>
      <c r="Q1414" s="2">
        <v>2.75</v>
      </c>
      <c r="R1414" s="2" t="s">
        <v>29</v>
      </c>
      <c r="S1414" s="2" t="s">
        <v>361</v>
      </c>
      <c r="T1414" s="4">
        <v>297.10912000000002</v>
      </c>
    </row>
    <row r="1415" spans="1:20" s="2" customFormat="1" x14ac:dyDescent="0.2">
      <c r="A1415" s="6" t="s">
        <v>4238</v>
      </c>
      <c r="B1415" s="2" t="s">
        <v>4239</v>
      </c>
      <c r="C1415" s="2" t="s">
        <v>109</v>
      </c>
      <c r="D1415" s="2" t="s">
        <v>1809</v>
      </c>
      <c r="E1415" s="3">
        <v>1.0326649999999999</v>
      </c>
      <c r="H1415" s="3"/>
      <c r="I1415" s="3">
        <v>1.75243E-4</v>
      </c>
      <c r="J1415" s="3"/>
      <c r="K1415" s="4">
        <v>6.843</v>
      </c>
      <c r="L1415" s="3">
        <v>3.9800809999999999E-2</v>
      </c>
      <c r="M1415" s="2">
        <v>55.2</v>
      </c>
      <c r="N1415" s="5">
        <v>45383</v>
      </c>
      <c r="O1415" s="4">
        <v>8.470910335386721</v>
      </c>
      <c r="P1415" s="2" t="s">
        <v>26</v>
      </c>
      <c r="Q1415" s="2">
        <v>4.4499998090000004</v>
      </c>
      <c r="R1415" s="2" t="s">
        <v>29</v>
      </c>
      <c r="S1415" s="2" t="s">
        <v>261</v>
      </c>
      <c r="T1415" s="4">
        <v>1415.3719100000001</v>
      </c>
    </row>
    <row r="1416" spans="1:20" s="2" customFormat="1" x14ac:dyDescent="0.2">
      <c r="A1416" s="6" t="s">
        <v>4240</v>
      </c>
      <c r="B1416" s="2" t="s">
        <v>4241</v>
      </c>
      <c r="C1416" s="2" t="s">
        <v>18</v>
      </c>
      <c r="D1416" s="2" t="s">
        <v>1809</v>
      </c>
      <c r="E1416" s="3">
        <v>1.020615</v>
      </c>
      <c r="H1416" s="3"/>
      <c r="I1416" s="3">
        <v>1.7519899999999999E-4</v>
      </c>
      <c r="J1416" s="3"/>
      <c r="K1416" s="4">
        <v>3.3439999999999999</v>
      </c>
      <c r="L1416" s="3">
        <v>2.145E-2</v>
      </c>
      <c r="M1416" s="2">
        <v>13.2</v>
      </c>
      <c r="N1416" s="5">
        <v>43592</v>
      </c>
      <c r="O1416" s="4">
        <v>3.5674195756331279</v>
      </c>
      <c r="P1416" s="2" t="s">
        <v>26</v>
      </c>
      <c r="Q1416" s="2">
        <v>2.75</v>
      </c>
      <c r="R1416" s="2" t="s">
        <v>24</v>
      </c>
      <c r="S1416" s="2" t="s">
        <v>566</v>
      </c>
      <c r="T1416" s="4">
        <v>354.19982000000005</v>
      </c>
    </row>
    <row r="1417" spans="1:20" s="2" customFormat="1" x14ac:dyDescent="0.2">
      <c r="A1417" s="6" t="s">
        <v>4242</v>
      </c>
      <c r="B1417" s="2" t="s">
        <v>4243</v>
      </c>
      <c r="C1417" s="2" t="s">
        <v>18</v>
      </c>
      <c r="D1417" s="2" t="s">
        <v>1809</v>
      </c>
      <c r="E1417" s="3">
        <v>0.98851500000000003</v>
      </c>
      <c r="H1417" s="3"/>
      <c r="I1417" s="3">
        <v>1.7518199999999999E-4</v>
      </c>
      <c r="J1417" s="3"/>
      <c r="K1417" s="4">
        <v>6.2229999999999999</v>
      </c>
      <c r="L1417" s="3">
        <v>6.0589999999999998E-2</v>
      </c>
      <c r="M1417" s="2">
        <v>47.2</v>
      </c>
      <c r="N1417" s="5">
        <v>45187</v>
      </c>
      <c r="O1417" s="4">
        <v>7.9342915811088295</v>
      </c>
      <c r="P1417" s="2" t="s">
        <v>26</v>
      </c>
      <c r="Q1417" s="2">
        <v>5.875</v>
      </c>
      <c r="R1417" s="2" t="s">
        <v>24</v>
      </c>
      <c r="S1417" s="2" t="s">
        <v>41</v>
      </c>
      <c r="T1417" s="4">
        <v>2600.2183199999999</v>
      </c>
    </row>
    <row r="1418" spans="1:20" s="2" customFormat="1" x14ac:dyDescent="0.2">
      <c r="A1418" s="6" t="s">
        <v>4244</v>
      </c>
      <c r="B1418" s="2" t="s">
        <v>4245</v>
      </c>
      <c r="C1418" s="2" t="s">
        <v>109</v>
      </c>
      <c r="D1418" s="2" t="s">
        <v>1809</v>
      </c>
      <c r="E1418" s="3">
        <v>1.01827</v>
      </c>
      <c r="H1418" s="3"/>
      <c r="I1418" s="3">
        <v>1.7510400000000001E-4</v>
      </c>
      <c r="J1418" s="3"/>
      <c r="K1418" s="4">
        <v>7.8689999999999998</v>
      </c>
      <c r="L1418" s="3">
        <v>3.5216270000000001E-2</v>
      </c>
      <c r="M1418" s="2">
        <v>73</v>
      </c>
      <c r="N1418" s="5">
        <v>45848</v>
      </c>
      <c r="O1418" s="4">
        <v>9.7440109514031477</v>
      </c>
      <c r="P1418" s="2" t="s">
        <v>26</v>
      </c>
      <c r="Q1418" s="2">
        <v>3.75</v>
      </c>
      <c r="R1418" s="2" t="s">
        <v>29</v>
      </c>
      <c r="S1418" s="2" t="s">
        <v>77</v>
      </c>
      <c r="T1418" s="4">
        <v>1157.44334</v>
      </c>
    </row>
    <row r="1419" spans="1:20" s="2" customFormat="1" x14ac:dyDescent="0.2">
      <c r="A1419" s="6" t="s">
        <v>4246</v>
      </c>
      <c r="B1419" s="2" t="s">
        <v>4247</v>
      </c>
      <c r="C1419" s="2" t="s">
        <v>18</v>
      </c>
      <c r="D1419" s="2" t="s">
        <v>1809</v>
      </c>
      <c r="E1419" s="3">
        <v>1.1141099999999999</v>
      </c>
      <c r="H1419" s="3"/>
      <c r="I1419" s="3">
        <v>1.7509099999999999E-4</v>
      </c>
      <c r="J1419" s="3"/>
      <c r="K1419" s="4">
        <v>3.0449999999999999</v>
      </c>
      <c r="L1419" s="3">
        <v>2.087E-2</v>
      </c>
      <c r="M1419" s="2">
        <v>11.3</v>
      </c>
      <c r="N1419" s="5">
        <v>43511</v>
      </c>
      <c r="O1419" s="4">
        <v>3.3456536618754278</v>
      </c>
      <c r="P1419" s="2" t="s">
        <v>26</v>
      </c>
      <c r="Q1419" s="2">
        <v>5.6500000950000002</v>
      </c>
      <c r="R1419" s="2" t="s">
        <v>29</v>
      </c>
      <c r="S1419" s="2" t="s">
        <v>123</v>
      </c>
      <c r="T1419" s="4">
        <v>323.60737999999998</v>
      </c>
    </row>
    <row r="1420" spans="1:20" s="2" customFormat="1" x14ac:dyDescent="0.2">
      <c r="A1420" s="6" t="s">
        <v>4248</v>
      </c>
      <c r="B1420" s="2" t="s">
        <v>4249</v>
      </c>
      <c r="C1420" s="2" t="s">
        <v>18</v>
      </c>
      <c r="D1420" s="2" t="s">
        <v>17</v>
      </c>
      <c r="E1420" s="3">
        <v>1.1160399999999999</v>
      </c>
      <c r="H1420" s="3"/>
      <c r="I1420" s="3">
        <v>1.75081E-4</v>
      </c>
      <c r="J1420" s="3"/>
      <c r="K1420" s="4">
        <v>8.7289999999999992</v>
      </c>
      <c r="L1420" s="3">
        <v>1.8769999999999998E-2</v>
      </c>
      <c r="M1420" s="2">
        <v>92.6</v>
      </c>
      <c r="N1420" s="5">
        <v>46058</v>
      </c>
      <c r="O1420" s="4">
        <v>10.318959616700889</v>
      </c>
      <c r="P1420" s="2" t="s">
        <v>19</v>
      </c>
      <c r="Q1420" s="2">
        <v>3.125</v>
      </c>
      <c r="R1420" s="2" t="s">
        <v>29</v>
      </c>
      <c r="S1420" s="2" t="s">
        <v>30</v>
      </c>
      <c r="T1420" s="4">
        <v>1110.7521899999999</v>
      </c>
    </row>
    <row r="1421" spans="1:20" s="2" customFormat="1" x14ac:dyDescent="0.2">
      <c r="A1421" s="6" t="s">
        <v>4250</v>
      </c>
      <c r="B1421" s="2" t="s">
        <v>4251</v>
      </c>
      <c r="C1421" s="2" t="s">
        <v>18</v>
      </c>
      <c r="D1421" s="2" t="s">
        <v>1809</v>
      </c>
      <c r="E1421" s="3">
        <v>1.090625</v>
      </c>
      <c r="H1421" s="3"/>
      <c r="I1421" s="3">
        <v>1.7506499999999999E-4</v>
      </c>
      <c r="J1421" s="3"/>
      <c r="K1421" s="4">
        <v>1.905</v>
      </c>
      <c r="L1421" s="3">
        <v>1.3899999999999999E-2</v>
      </c>
      <c r="M1421" s="2">
        <v>4.7</v>
      </c>
      <c r="N1421" s="5">
        <v>43023</v>
      </c>
      <c r="O1421" s="4">
        <v>2.0095824777549622</v>
      </c>
      <c r="P1421" s="2" t="s">
        <v>26</v>
      </c>
      <c r="Q1421" s="2">
        <v>6</v>
      </c>
      <c r="R1421" s="2" t="s">
        <v>29</v>
      </c>
      <c r="S1421" s="2" t="s">
        <v>123</v>
      </c>
      <c r="T1421" s="4">
        <v>140.84999000000002</v>
      </c>
    </row>
    <row r="1422" spans="1:20" s="2" customFormat="1" x14ac:dyDescent="0.2">
      <c r="A1422" s="6" t="s">
        <v>4252</v>
      </c>
      <c r="B1422" s="2" t="s">
        <v>4253</v>
      </c>
      <c r="C1422" s="2" t="s">
        <v>18</v>
      </c>
      <c r="D1422" s="2" t="s">
        <v>1809</v>
      </c>
      <c r="E1422" s="3">
        <v>1.0205550000000001</v>
      </c>
      <c r="H1422" s="3"/>
      <c r="I1422" s="3">
        <v>1.7505299999999999E-4</v>
      </c>
      <c r="J1422" s="3"/>
      <c r="K1422" s="4">
        <v>1.119</v>
      </c>
      <c r="L1422" s="3">
        <v>1.1900000000000001E-2</v>
      </c>
      <c r="M1422" s="2">
        <v>1.8</v>
      </c>
      <c r="N1422" s="5">
        <v>42712</v>
      </c>
      <c r="O1422" s="4">
        <v>1.1581108829568789</v>
      </c>
      <c r="P1422" s="2" t="s">
        <v>26</v>
      </c>
      <c r="Q1422" s="2">
        <v>3</v>
      </c>
      <c r="R1422" s="2" t="s">
        <v>29</v>
      </c>
      <c r="S1422" s="2" t="s">
        <v>213</v>
      </c>
      <c r="T1422" s="4">
        <v>95.930749999999989</v>
      </c>
    </row>
    <row r="1423" spans="1:20" s="2" customFormat="1" x14ac:dyDescent="0.2">
      <c r="A1423" s="6" t="s">
        <v>4254</v>
      </c>
      <c r="B1423" s="2" t="s">
        <v>4255</v>
      </c>
      <c r="C1423" s="2" t="s">
        <v>18</v>
      </c>
      <c r="D1423" s="2" t="s">
        <v>1809</v>
      </c>
      <c r="E1423" s="3">
        <v>1.2933300000000001</v>
      </c>
      <c r="H1423" s="3"/>
      <c r="I1423" s="3">
        <v>1.7505299999999999E-4</v>
      </c>
      <c r="J1423" s="3"/>
      <c r="K1423" s="4">
        <v>13.302</v>
      </c>
      <c r="L1423" s="3">
        <v>3.9350000000000003E-2</v>
      </c>
      <c r="M1423" s="2">
        <v>240.6</v>
      </c>
      <c r="N1423" s="5">
        <v>50267</v>
      </c>
      <c r="O1423" s="4">
        <v>21.842573579739906</v>
      </c>
      <c r="P1423" s="2" t="s">
        <v>26</v>
      </c>
      <c r="Q1423" s="2">
        <v>5.9499998090000004</v>
      </c>
      <c r="R1423" s="2" t="s">
        <v>29</v>
      </c>
      <c r="S1423" s="2" t="s">
        <v>123</v>
      </c>
      <c r="T1423" s="4">
        <v>1793.7613999999999</v>
      </c>
    </row>
    <row r="1424" spans="1:20" s="2" customFormat="1" x14ac:dyDescent="0.2">
      <c r="A1424" s="6" t="s">
        <v>4256</v>
      </c>
      <c r="B1424" s="2" t="s">
        <v>4257</v>
      </c>
      <c r="C1424" s="2" t="s">
        <v>109</v>
      </c>
      <c r="D1424" s="2" t="s">
        <v>1809</v>
      </c>
      <c r="E1424" s="3">
        <v>1.02166</v>
      </c>
      <c r="H1424" s="3"/>
      <c r="I1424" s="3">
        <v>1.7495999999999999E-4</v>
      </c>
      <c r="J1424" s="3"/>
      <c r="K1424" s="4">
        <v>5.7690000000000001</v>
      </c>
      <c r="L1424" s="3">
        <v>3.3808989999999997E-2</v>
      </c>
      <c r="M1424" s="2">
        <v>38.799999999999997</v>
      </c>
      <c r="N1424" s="5">
        <v>44763</v>
      </c>
      <c r="O1424" s="4">
        <v>6.7734428473648185</v>
      </c>
      <c r="P1424" s="2" t="s">
        <v>26</v>
      </c>
      <c r="Q1424" s="2">
        <v>3.75</v>
      </c>
      <c r="R1424" s="2" t="s">
        <v>29</v>
      </c>
      <c r="S1424" s="2" t="s">
        <v>123</v>
      </c>
      <c r="T1424" s="4">
        <v>960.43465999999989</v>
      </c>
    </row>
    <row r="1425" spans="1:20" s="2" customFormat="1" x14ac:dyDescent="0.2">
      <c r="A1425" s="6" t="s">
        <v>4258</v>
      </c>
      <c r="B1425" s="2" t="s">
        <v>4259</v>
      </c>
      <c r="C1425" s="2" t="s">
        <v>18</v>
      </c>
      <c r="D1425" s="2" t="s">
        <v>17</v>
      </c>
      <c r="E1425" s="3">
        <v>1.1083400000000001</v>
      </c>
      <c r="H1425" s="3"/>
      <c r="I1425" s="3">
        <v>1.7491499999999999E-4</v>
      </c>
      <c r="J1425" s="3"/>
      <c r="K1425" s="4">
        <v>8.5990000000000002</v>
      </c>
      <c r="L1425" s="3">
        <v>1.695E-2</v>
      </c>
      <c r="M1425" s="2">
        <v>89.8</v>
      </c>
      <c r="N1425" s="5">
        <v>45968</v>
      </c>
      <c r="O1425" s="4">
        <v>10.072553045859001</v>
      </c>
      <c r="P1425" s="2" t="s">
        <v>19</v>
      </c>
      <c r="Q1425" s="2">
        <v>2.875</v>
      </c>
      <c r="R1425" s="2" t="s">
        <v>29</v>
      </c>
      <c r="S1425" s="2" t="s">
        <v>361</v>
      </c>
      <c r="T1425" s="4">
        <v>946.89473999999996</v>
      </c>
    </row>
    <row r="1426" spans="1:20" s="2" customFormat="1" x14ac:dyDescent="0.2">
      <c r="A1426" s="6" t="s">
        <v>4260</v>
      </c>
      <c r="B1426" s="2" t="s">
        <v>4261</v>
      </c>
      <c r="C1426" s="2" t="s">
        <v>18</v>
      </c>
      <c r="D1426" s="2" t="s">
        <v>1809</v>
      </c>
      <c r="E1426" s="3">
        <v>1.018465</v>
      </c>
      <c r="H1426" s="3"/>
      <c r="I1426" s="3">
        <v>1.74904E-4</v>
      </c>
      <c r="J1426" s="3"/>
      <c r="K1426" s="4">
        <v>4.681</v>
      </c>
      <c r="L1426" s="3">
        <v>2.0629999999999999E-2</v>
      </c>
      <c r="M1426" s="2">
        <v>25.2</v>
      </c>
      <c r="N1426" s="5">
        <v>44136</v>
      </c>
      <c r="O1426" s="4">
        <v>5.0568104038329915</v>
      </c>
      <c r="P1426" s="2" t="s">
        <v>26</v>
      </c>
      <c r="Q1426" s="2">
        <v>2.4500000480000002</v>
      </c>
      <c r="R1426" s="2" t="s">
        <v>29</v>
      </c>
      <c r="S1426" s="2" t="s">
        <v>123</v>
      </c>
      <c r="T1426" s="4">
        <v>303.30070999999998</v>
      </c>
    </row>
    <row r="1427" spans="1:20" s="2" customFormat="1" x14ac:dyDescent="0.2">
      <c r="A1427" s="6" t="s">
        <v>4262</v>
      </c>
      <c r="B1427" s="2" t="s">
        <v>4263</v>
      </c>
      <c r="C1427" s="2" t="s">
        <v>18</v>
      </c>
      <c r="D1427" s="2" t="s">
        <v>1809</v>
      </c>
      <c r="E1427" s="3">
        <v>0.97963999999999996</v>
      </c>
      <c r="H1427" s="3"/>
      <c r="I1427" s="3">
        <v>1.74852E-4</v>
      </c>
      <c r="J1427" s="3"/>
      <c r="K1427" s="4">
        <v>4.2629999999999999</v>
      </c>
      <c r="L1427" s="3">
        <v>2.9270000000000001E-2</v>
      </c>
      <c r="M1427" s="2">
        <v>21</v>
      </c>
      <c r="N1427" s="5">
        <v>43969</v>
      </c>
      <c r="O1427" s="4">
        <v>4.59958932238193</v>
      </c>
      <c r="P1427" s="2" t="s">
        <v>26</v>
      </c>
      <c r="Q1427" s="2">
        <v>2.4500000480000002</v>
      </c>
      <c r="R1427" s="2" t="s">
        <v>29</v>
      </c>
      <c r="S1427" s="2" t="s">
        <v>104</v>
      </c>
      <c r="T1427" s="4">
        <v>683.99835000000007</v>
      </c>
    </row>
    <row r="1428" spans="1:20" s="2" customFormat="1" x14ac:dyDescent="0.2">
      <c r="A1428" s="6" t="s">
        <v>4264</v>
      </c>
      <c r="B1428" s="2" t="s">
        <v>4265</v>
      </c>
      <c r="C1428" s="2" t="s">
        <v>18</v>
      </c>
      <c r="D1428" s="2" t="s">
        <v>1872</v>
      </c>
      <c r="E1428" s="3">
        <v>1.09521</v>
      </c>
      <c r="H1428" s="3"/>
      <c r="I1428" s="3">
        <v>1.7481300000000001E-4</v>
      </c>
      <c r="J1428" s="3"/>
      <c r="K1428" s="4">
        <v>15.784000000000001</v>
      </c>
      <c r="L1428" s="3">
        <v>3.9260000000000003E-2</v>
      </c>
      <c r="M1428" s="2">
        <v>354.2</v>
      </c>
      <c r="N1428" s="5">
        <v>52303</v>
      </c>
      <c r="O1428" s="4">
        <v>27.416837782340863</v>
      </c>
      <c r="P1428" s="2" t="s">
        <v>19</v>
      </c>
      <c r="Q1428" s="2">
        <v>4.5</v>
      </c>
      <c r="R1428" s="2" t="s">
        <v>29</v>
      </c>
      <c r="S1428" s="2" t="s">
        <v>77</v>
      </c>
      <c r="T1428" s="4">
        <v>2092.7532099999999</v>
      </c>
    </row>
    <row r="1429" spans="1:20" s="2" customFormat="1" x14ac:dyDescent="0.2">
      <c r="A1429" s="6" t="s">
        <v>4266</v>
      </c>
      <c r="B1429" s="2" t="s">
        <v>4267</v>
      </c>
      <c r="C1429" s="2" t="s">
        <v>109</v>
      </c>
      <c r="D1429" s="2" t="s">
        <v>1809</v>
      </c>
      <c r="E1429" s="3">
        <v>1.1534899999999999</v>
      </c>
      <c r="H1429" s="3"/>
      <c r="I1429" s="3">
        <v>1.7476300000000001E-4</v>
      </c>
      <c r="J1429" s="3"/>
      <c r="K1429" s="4">
        <v>11.43757534</v>
      </c>
      <c r="L1429" s="3">
        <v>5.9275164999999998E-2</v>
      </c>
      <c r="M1429" s="2">
        <v>192.27726749999999</v>
      </c>
      <c r="N1429" s="5">
        <v>54603</v>
      </c>
      <c r="O1429" s="4">
        <v>33.713894592744694</v>
      </c>
      <c r="P1429" s="2" t="s">
        <v>26</v>
      </c>
      <c r="Q1429" s="2">
        <v>7.1950001720000003</v>
      </c>
      <c r="R1429" s="2" t="s">
        <v>413</v>
      </c>
      <c r="S1429" s="2" t="s">
        <v>30</v>
      </c>
      <c r="T1429" s="4">
        <v>3786.1266700000001</v>
      </c>
    </row>
    <row r="1430" spans="1:20" s="2" customFormat="1" x14ac:dyDescent="0.2">
      <c r="A1430" s="6" t="s">
        <v>4268</v>
      </c>
      <c r="B1430" s="2" t="s">
        <v>4269</v>
      </c>
      <c r="C1430" s="2" t="s">
        <v>18</v>
      </c>
      <c r="D1430" s="2" t="s">
        <v>1809</v>
      </c>
      <c r="E1430" s="3">
        <v>1.020435</v>
      </c>
      <c r="H1430" s="3"/>
      <c r="I1430" s="3">
        <v>1.7475499999999999E-4</v>
      </c>
      <c r="J1430" s="3"/>
      <c r="K1430" s="4">
        <v>4.327</v>
      </c>
      <c r="L1430" s="3">
        <v>2.2849999999999999E-2</v>
      </c>
      <c r="M1430" s="2">
        <v>21.7</v>
      </c>
      <c r="N1430" s="5">
        <v>43997</v>
      </c>
      <c r="O1430" s="4">
        <v>4.6762491444216288</v>
      </c>
      <c r="P1430" s="2" t="s">
        <v>26</v>
      </c>
      <c r="Q1430" s="2">
        <v>2.75</v>
      </c>
      <c r="R1430" s="2" t="s">
        <v>29</v>
      </c>
      <c r="S1430" s="2" t="s">
        <v>123</v>
      </c>
      <c r="T1430" s="4">
        <v>409.16977000000003</v>
      </c>
    </row>
    <row r="1431" spans="1:20" s="2" customFormat="1" x14ac:dyDescent="0.2">
      <c r="A1431" s="6" t="s">
        <v>4270</v>
      </c>
      <c r="B1431" s="2" t="s">
        <v>4271</v>
      </c>
      <c r="C1431" s="2" t="s">
        <v>109</v>
      </c>
      <c r="D1431" s="2" t="s">
        <v>1809</v>
      </c>
      <c r="E1431" s="3">
        <v>1.0226249999999999</v>
      </c>
      <c r="H1431" s="3"/>
      <c r="I1431" s="3">
        <v>1.7472599999999999E-4</v>
      </c>
      <c r="J1431" s="3"/>
      <c r="K1431" s="4">
        <v>7.2009999999999996</v>
      </c>
      <c r="L1431" s="3">
        <v>3.6406149999999998E-2</v>
      </c>
      <c r="M1431" s="2">
        <v>60.9</v>
      </c>
      <c r="N1431" s="5">
        <v>45519</v>
      </c>
      <c r="O1431" s="4">
        <v>8.8432580424366876</v>
      </c>
      <c r="P1431" s="2" t="s">
        <v>26</v>
      </c>
      <c r="Q1431" s="2">
        <v>3.9500000480000002</v>
      </c>
      <c r="R1431" s="2" t="s">
        <v>29</v>
      </c>
      <c r="S1431" s="2" t="s">
        <v>123</v>
      </c>
      <c r="T1431" s="4">
        <v>1215.9104499999999</v>
      </c>
    </row>
    <row r="1432" spans="1:20" s="2" customFormat="1" x14ac:dyDescent="0.2">
      <c r="A1432" s="6" t="s">
        <v>4272</v>
      </c>
      <c r="B1432" s="2" t="s">
        <v>4273</v>
      </c>
      <c r="C1432" s="2" t="s">
        <v>18</v>
      </c>
      <c r="D1432" s="2" t="s">
        <v>17</v>
      </c>
      <c r="E1432" s="3">
        <v>1.1236900000000001</v>
      </c>
      <c r="H1432" s="3"/>
      <c r="I1432" s="3">
        <v>1.7467000000000001E-4</v>
      </c>
      <c r="J1432" s="3"/>
      <c r="K1432" s="4">
        <v>7.4290000000000003</v>
      </c>
      <c r="L1432" s="3">
        <v>1.9279999999999999E-2</v>
      </c>
      <c r="M1432" s="2">
        <v>67.2</v>
      </c>
      <c r="N1432" s="5">
        <v>45439</v>
      </c>
      <c r="O1432" s="4">
        <v>8.6242299794661186</v>
      </c>
      <c r="P1432" s="2" t="s">
        <v>19</v>
      </c>
      <c r="Q1432" s="2">
        <v>3.5</v>
      </c>
      <c r="R1432" s="2" t="s">
        <v>29</v>
      </c>
      <c r="S1432" s="2" t="s">
        <v>41</v>
      </c>
      <c r="T1432" s="4">
        <v>1139.80204</v>
      </c>
    </row>
    <row r="1433" spans="1:20" s="2" customFormat="1" x14ac:dyDescent="0.2">
      <c r="A1433" s="6" t="s">
        <v>4274</v>
      </c>
      <c r="B1433" s="2" t="s">
        <v>4275</v>
      </c>
      <c r="C1433" s="2" t="s">
        <v>18</v>
      </c>
      <c r="D1433" s="2" t="s">
        <v>1809</v>
      </c>
      <c r="E1433" s="3">
        <v>0.99109000000000003</v>
      </c>
      <c r="H1433" s="3"/>
      <c r="I1433" s="3">
        <v>1.74573E-4</v>
      </c>
      <c r="J1433" s="3"/>
      <c r="K1433" s="4">
        <v>3.2450000000000001</v>
      </c>
      <c r="L1433" s="3">
        <v>2.6499999999999999E-2</v>
      </c>
      <c r="M1433" s="2">
        <v>12.4</v>
      </c>
      <c r="N1433" s="5">
        <v>43536</v>
      </c>
      <c r="O1433" s="4">
        <v>3.4140999315537304</v>
      </c>
      <c r="P1433" s="2" t="s">
        <v>26</v>
      </c>
      <c r="Q1433" s="2">
        <v>2.375</v>
      </c>
      <c r="R1433" s="2" t="s">
        <v>29</v>
      </c>
      <c r="S1433" s="2" t="s">
        <v>104</v>
      </c>
      <c r="T1433" s="4">
        <v>522.24706000000003</v>
      </c>
    </row>
    <row r="1434" spans="1:20" s="2" customFormat="1" x14ac:dyDescent="0.2">
      <c r="A1434" s="6" t="s">
        <v>4276</v>
      </c>
      <c r="B1434" s="2" t="s">
        <v>4277</v>
      </c>
      <c r="C1434" s="2" t="s">
        <v>109</v>
      </c>
      <c r="D1434" s="2" t="s">
        <v>1809</v>
      </c>
      <c r="E1434" s="3">
        <v>1.01701</v>
      </c>
      <c r="H1434" s="3"/>
      <c r="I1434" s="3">
        <v>1.7447599999999999E-4</v>
      </c>
      <c r="J1434" s="3"/>
      <c r="K1434" s="4">
        <v>3.2759999999999998</v>
      </c>
      <c r="L1434" s="3">
        <v>1.689678E-2</v>
      </c>
      <c r="M1434" s="2">
        <v>12.7</v>
      </c>
      <c r="N1434" s="5">
        <v>43580</v>
      </c>
      <c r="O1434" s="4">
        <v>3.5345653661875427</v>
      </c>
      <c r="P1434" s="2" t="s">
        <v>26</v>
      </c>
      <c r="Q1434" s="2">
        <v>2.2000000480000002</v>
      </c>
      <c r="R1434" s="2" t="s">
        <v>29</v>
      </c>
      <c r="S1434" s="2" t="s">
        <v>30</v>
      </c>
      <c r="T1434" s="4">
        <v>210.03091000000001</v>
      </c>
    </row>
    <row r="1435" spans="1:20" s="2" customFormat="1" x14ac:dyDescent="0.2">
      <c r="A1435" s="6" t="s">
        <v>4278</v>
      </c>
      <c r="B1435" s="2" t="s">
        <v>4279</v>
      </c>
      <c r="C1435" s="2" t="s">
        <v>18</v>
      </c>
      <c r="D1435" s="2" t="s">
        <v>1872</v>
      </c>
      <c r="E1435" s="3">
        <v>1.08525</v>
      </c>
      <c r="H1435" s="3"/>
      <c r="I1435" s="3">
        <v>1.74456E-4</v>
      </c>
      <c r="J1435" s="3"/>
      <c r="K1435" s="4">
        <v>10.962</v>
      </c>
      <c r="L1435" s="3">
        <v>4.1419999999999998E-2</v>
      </c>
      <c r="M1435" s="2">
        <v>160.80000000000001</v>
      </c>
      <c r="N1435" s="5">
        <v>48225</v>
      </c>
      <c r="O1435" s="4">
        <v>16.251882272416154</v>
      </c>
      <c r="P1435" s="2" t="s">
        <v>19</v>
      </c>
      <c r="Q1435" s="2">
        <v>4.875</v>
      </c>
      <c r="R1435" s="2" t="s">
        <v>29</v>
      </c>
      <c r="S1435" s="2" t="s">
        <v>41</v>
      </c>
      <c r="T1435" s="4">
        <v>2016.36124</v>
      </c>
    </row>
    <row r="1436" spans="1:20" s="2" customFormat="1" x14ac:dyDescent="0.2">
      <c r="A1436" s="6" t="s">
        <v>4280</v>
      </c>
      <c r="B1436" s="2" t="s">
        <v>4281</v>
      </c>
      <c r="C1436" s="2" t="s">
        <v>109</v>
      </c>
      <c r="D1436" s="2" t="s">
        <v>1809</v>
      </c>
      <c r="E1436" s="3">
        <v>1.0168550000000001</v>
      </c>
      <c r="H1436" s="3"/>
      <c r="I1436" s="3">
        <v>1.7441599999999999E-4</v>
      </c>
      <c r="J1436" s="3"/>
      <c r="K1436" s="4">
        <v>5.2850000000000001</v>
      </c>
      <c r="L1436" s="3">
        <v>2.9875760000000001E-2</v>
      </c>
      <c r="M1436" s="2">
        <v>32.5</v>
      </c>
      <c r="N1436" s="5">
        <v>44518</v>
      </c>
      <c r="O1436" s="4">
        <v>6.1026694045174539</v>
      </c>
      <c r="P1436" s="2" t="s">
        <v>26</v>
      </c>
      <c r="Q1436" s="2">
        <v>3.2999999519999998</v>
      </c>
      <c r="R1436" s="2" t="s">
        <v>29</v>
      </c>
      <c r="S1436" s="2" t="s">
        <v>104</v>
      </c>
      <c r="T1436" s="4">
        <v>738.23523</v>
      </c>
    </row>
    <row r="1437" spans="1:20" s="2" customFormat="1" x14ac:dyDescent="0.2">
      <c r="A1437" s="6" t="s">
        <v>4282</v>
      </c>
      <c r="B1437" s="2" t="s">
        <v>4283</v>
      </c>
      <c r="C1437" s="2" t="s">
        <v>18</v>
      </c>
      <c r="D1437" s="2" t="s">
        <v>1809</v>
      </c>
      <c r="E1437" s="3">
        <v>1.023865</v>
      </c>
      <c r="H1437" s="3"/>
      <c r="I1437" s="3">
        <v>1.74406E-4</v>
      </c>
      <c r="J1437" s="3"/>
      <c r="K1437" s="4">
        <v>2.726</v>
      </c>
      <c r="L1437" s="3">
        <v>1.8350000000000002E-2</v>
      </c>
      <c r="M1437" s="2">
        <v>8.9</v>
      </c>
      <c r="N1437" s="5">
        <v>43332</v>
      </c>
      <c r="O1437" s="4">
        <v>2.8555783709787819</v>
      </c>
      <c r="P1437" s="2" t="s">
        <v>26</v>
      </c>
      <c r="Q1437" s="2">
        <v>2.7000000480000002</v>
      </c>
      <c r="R1437" s="2" t="s">
        <v>29</v>
      </c>
      <c r="S1437" s="2" t="s">
        <v>30</v>
      </c>
      <c r="T1437" s="4">
        <v>251.57980999999998</v>
      </c>
    </row>
    <row r="1438" spans="1:20" s="2" customFormat="1" x14ac:dyDescent="0.2">
      <c r="A1438" s="6" t="s">
        <v>4284</v>
      </c>
      <c r="B1438" s="2" t="s">
        <v>4285</v>
      </c>
      <c r="C1438" s="2" t="s">
        <v>109</v>
      </c>
      <c r="D1438" s="2" t="s">
        <v>2499</v>
      </c>
      <c r="E1438" s="3">
        <v>1.2567200000000001</v>
      </c>
      <c r="H1438" s="3"/>
      <c r="I1438" s="3">
        <v>1.74406E-4</v>
      </c>
      <c r="J1438" s="3"/>
      <c r="K1438" s="4">
        <v>3.1412737370000001</v>
      </c>
      <c r="L1438" s="3">
        <v>2.6597221000000001E-2</v>
      </c>
      <c r="M1438" s="2">
        <v>12.43922997</v>
      </c>
      <c r="N1438" s="5">
        <v>76153</v>
      </c>
      <c r="O1438" s="4">
        <v>92.714579055441476</v>
      </c>
      <c r="P1438" s="2" t="s">
        <v>26</v>
      </c>
      <c r="Q1438" s="2">
        <v>9.9759998319999994</v>
      </c>
      <c r="R1438" s="2" t="s">
        <v>413</v>
      </c>
      <c r="S1438" s="2" t="s">
        <v>30</v>
      </c>
      <c r="T1438" s="4">
        <v>623.84199000000001</v>
      </c>
    </row>
    <row r="1439" spans="1:20" s="2" customFormat="1" x14ac:dyDescent="0.2">
      <c r="A1439" s="6" t="s">
        <v>4286</v>
      </c>
      <c r="B1439" s="2" t="s">
        <v>4287</v>
      </c>
      <c r="C1439" s="2" t="s">
        <v>109</v>
      </c>
      <c r="D1439" s="2" t="s">
        <v>1809</v>
      </c>
      <c r="E1439" s="3">
        <v>1.0162549999999999</v>
      </c>
      <c r="H1439" s="3"/>
      <c r="I1439" s="3">
        <v>1.7435700000000001E-4</v>
      </c>
      <c r="J1439" s="3"/>
      <c r="K1439" s="4">
        <v>3.7440000000000002</v>
      </c>
      <c r="L1439" s="3">
        <v>2.2733679999999999E-2</v>
      </c>
      <c r="M1439" s="2">
        <v>16.399999999999999</v>
      </c>
      <c r="N1439" s="5">
        <v>43787</v>
      </c>
      <c r="O1439" s="4">
        <v>4.1013004791238874</v>
      </c>
      <c r="P1439" s="2" t="s">
        <v>26</v>
      </c>
      <c r="Q1439" s="2">
        <v>2.7000000480000002</v>
      </c>
      <c r="R1439" s="2" t="s">
        <v>29</v>
      </c>
      <c r="S1439" s="2" t="s">
        <v>104</v>
      </c>
      <c r="T1439" s="4">
        <v>409.76581999999996</v>
      </c>
    </row>
    <row r="1440" spans="1:20" s="2" customFormat="1" x14ac:dyDescent="0.2">
      <c r="A1440" s="6" t="s">
        <v>4288</v>
      </c>
      <c r="B1440" s="2" t="s">
        <v>4289</v>
      </c>
      <c r="C1440" s="2" t="s">
        <v>109</v>
      </c>
      <c r="D1440" s="2" t="s">
        <v>1809</v>
      </c>
      <c r="E1440" s="3">
        <v>1.0124</v>
      </c>
      <c r="H1440" s="3"/>
      <c r="I1440" s="3">
        <v>1.7429000000000001E-4</v>
      </c>
      <c r="J1440" s="3"/>
      <c r="K1440" s="4">
        <v>7.7140000000000004</v>
      </c>
      <c r="L1440" s="3">
        <v>3.7920349999999999E-2</v>
      </c>
      <c r="M1440" s="2">
        <v>70.7</v>
      </c>
      <c r="N1440" s="5">
        <v>45823</v>
      </c>
      <c r="O1440" s="4">
        <v>9.6755646817248468</v>
      </c>
      <c r="P1440" s="2" t="s">
        <v>26</v>
      </c>
      <c r="Q1440" s="2">
        <v>3.9500000480000002</v>
      </c>
      <c r="R1440" s="2" t="s">
        <v>29</v>
      </c>
      <c r="S1440" s="2" t="s">
        <v>566</v>
      </c>
      <c r="T1440" s="4">
        <v>1341.8117299999999</v>
      </c>
    </row>
    <row r="1441" spans="1:20" s="2" customFormat="1" x14ac:dyDescent="0.2">
      <c r="A1441" s="6" t="s">
        <v>4290</v>
      </c>
      <c r="B1441" s="2" t="s">
        <v>4291</v>
      </c>
      <c r="C1441" s="2" t="s">
        <v>18</v>
      </c>
      <c r="D1441" s="2" t="s">
        <v>1809</v>
      </c>
      <c r="E1441" s="3">
        <v>1.017225</v>
      </c>
      <c r="H1441" s="3"/>
      <c r="I1441" s="3">
        <v>1.7427600000000001E-4</v>
      </c>
      <c r="J1441" s="3"/>
      <c r="K1441" s="4">
        <v>4.3109999999999999</v>
      </c>
      <c r="L1441" s="3">
        <v>2.3570000000000001E-2</v>
      </c>
      <c r="M1441" s="2">
        <v>21.5</v>
      </c>
      <c r="N1441" s="5">
        <v>43992</v>
      </c>
      <c r="O1441" s="4">
        <v>4.6625598904859684</v>
      </c>
      <c r="P1441" s="2" t="s">
        <v>26</v>
      </c>
      <c r="Q1441" s="2">
        <v>2.75</v>
      </c>
      <c r="R1441" s="2" t="s">
        <v>29</v>
      </c>
      <c r="S1441" s="2" t="s">
        <v>30</v>
      </c>
      <c r="T1441" s="4">
        <v>439.66165000000001</v>
      </c>
    </row>
    <row r="1442" spans="1:20" s="2" customFormat="1" x14ac:dyDescent="0.2">
      <c r="A1442" s="6" t="s">
        <v>4292</v>
      </c>
      <c r="B1442" s="2" t="s">
        <v>4293</v>
      </c>
      <c r="C1442" s="2" t="s">
        <v>18</v>
      </c>
      <c r="D1442" s="2" t="s">
        <v>1809</v>
      </c>
      <c r="E1442" s="3">
        <v>1.0126900000000001</v>
      </c>
      <c r="H1442" s="3"/>
      <c r="I1442" s="3">
        <v>1.7426200000000001E-4</v>
      </c>
      <c r="J1442" s="3"/>
      <c r="K1442" s="4">
        <v>3.339</v>
      </c>
      <c r="L1442" s="3">
        <v>2.1219999999999999E-2</v>
      </c>
      <c r="M1442" s="2">
        <v>13.1</v>
      </c>
      <c r="N1442" s="5">
        <v>43570</v>
      </c>
      <c r="O1442" s="4">
        <v>3.5071868583162216</v>
      </c>
      <c r="P1442" s="2" t="s">
        <v>26</v>
      </c>
      <c r="Q1442" s="2">
        <v>2.5</v>
      </c>
      <c r="R1442" s="2" t="s">
        <v>29</v>
      </c>
      <c r="S1442" s="2" t="s">
        <v>30</v>
      </c>
      <c r="T1442" s="4">
        <v>350.42137000000002</v>
      </c>
    </row>
    <row r="1443" spans="1:20" s="2" customFormat="1" x14ac:dyDescent="0.2">
      <c r="A1443" s="6" t="s">
        <v>4294</v>
      </c>
      <c r="B1443" s="2" t="s">
        <v>4295</v>
      </c>
      <c r="C1443" s="2" t="s">
        <v>18</v>
      </c>
      <c r="D1443" s="2" t="s">
        <v>1809</v>
      </c>
      <c r="E1443" s="3">
        <v>1.0174449999999999</v>
      </c>
      <c r="H1443" s="3"/>
      <c r="I1443" s="3">
        <v>1.7420099999999999E-4</v>
      </c>
      <c r="J1443" s="3"/>
      <c r="K1443" s="4">
        <v>2.9990000000000001</v>
      </c>
      <c r="L1443" s="3">
        <v>1.9269999999999999E-2</v>
      </c>
      <c r="M1443" s="2">
        <v>10.7</v>
      </c>
      <c r="N1443" s="5">
        <v>43444</v>
      </c>
      <c r="O1443" s="4">
        <v>3.162217659137577</v>
      </c>
      <c r="P1443" s="2" t="s">
        <v>26</v>
      </c>
      <c r="Q1443" s="2">
        <v>2.5</v>
      </c>
      <c r="R1443" s="2" t="s">
        <v>29</v>
      </c>
      <c r="S1443" s="2" t="s">
        <v>30</v>
      </c>
      <c r="T1443" s="4">
        <v>279.84868999999998</v>
      </c>
    </row>
    <row r="1444" spans="1:20" s="2" customFormat="1" x14ac:dyDescent="0.2">
      <c r="A1444" s="6" t="s">
        <v>4296</v>
      </c>
      <c r="B1444" s="2" t="s">
        <v>4297</v>
      </c>
      <c r="C1444" s="2" t="s">
        <v>18</v>
      </c>
      <c r="D1444" s="2" t="s">
        <v>1809</v>
      </c>
      <c r="E1444" s="3">
        <v>1.024575</v>
      </c>
      <c r="H1444" s="3"/>
      <c r="I1444" s="3">
        <v>1.74141E-4</v>
      </c>
      <c r="J1444" s="3"/>
      <c r="K1444" s="4">
        <v>1.4410000000000001</v>
      </c>
      <c r="L1444" s="3">
        <v>1.183E-2</v>
      </c>
      <c r="M1444" s="2">
        <v>2.8</v>
      </c>
      <c r="N1444" s="5">
        <v>42829</v>
      </c>
      <c r="O1444" s="4">
        <v>1.4784394250513346</v>
      </c>
      <c r="P1444" s="2" t="s">
        <v>26</v>
      </c>
      <c r="Q1444" s="2">
        <v>2.875</v>
      </c>
      <c r="R1444" s="2" t="s">
        <v>29</v>
      </c>
      <c r="S1444" s="2" t="s">
        <v>30</v>
      </c>
      <c r="T1444" s="4">
        <v>104.37738999999999</v>
      </c>
    </row>
    <row r="1445" spans="1:20" s="2" customFormat="1" x14ac:dyDescent="0.2">
      <c r="A1445" s="6" t="s">
        <v>4298</v>
      </c>
      <c r="B1445" s="2" t="s">
        <v>4299</v>
      </c>
      <c r="C1445" s="2" t="s">
        <v>18</v>
      </c>
      <c r="D1445" s="2" t="s">
        <v>1809</v>
      </c>
      <c r="E1445" s="3">
        <v>1.0184850000000001</v>
      </c>
      <c r="H1445" s="3"/>
      <c r="I1445" s="3">
        <v>1.7413300000000001E-4</v>
      </c>
      <c r="J1445" s="3"/>
      <c r="K1445" s="4">
        <v>1.2170000000000001</v>
      </c>
      <c r="L1445" s="3">
        <v>1.047E-2</v>
      </c>
      <c r="M1445" s="2">
        <v>2.1</v>
      </c>
      <c r="N1445" s="5">
        <v>42747</v>
      </c>
      <c r="O1445" s="4">
        <v>1.2539356605065024</v>
      </c>
      <c r="P1445" s="2" t="s">
        <v>26</v>
      </c>
      <c r="Q1445" s="2">
        <v>2.5499999519999998</v>
      </c>
      <c r="R1445" s="2" t="s">
        <v>29</v>
      </c>
      <c r="S1445" s="2" t="s">
        <v>30</v>
      </c>
      <c r="T1445" s="4">
        <v>82.549109999999999</v>
      </c>
    </row>
    <row r="1446" spans="1:20" s="2" customFormat="1" x14ac:dyDescent="0.2">
      <c r="A1446" s="6" t="s">
        <v>4300</v>
      </c>
      <c r="B1446" s="2" t="s">
        <v>4301</v>
      </c>
      <c r="C1446" s="2" t="s">
        <v>18</v>
      </c>
      <c r="D1446" s="2" t="s">
        <v>17</v>
      </c>
      <c r="E1446" s="3">
        <v>1.0948</v>
      </c>
      <c r="H1446" s="3"/>
      <c r="I1446" s="3">
        <v>1.74105E-4</v>
      </c>
      <c r="J1446" s="3"/>
      <c r="K1446" s="4">
        <v>4.508</v>
      </c>
      <c r="L1446" s="3">
        <v>1.779E-2</v>
      </c>
      <c r="M1446" s="2">
        <v>26.3</v>
      </c>
      <c r="N1446" s="5">
        <v>44144</v>
      </c>
      <c r="O1446" s="4">
        <v>5.0787132101300481</v>
      </c>
      <c r="P1446" s="2" t="s">
        <v>19</v>
      </c>
      <c r="Q1446" s="2">
        <v>3.75</v>
      </c>
      <c r="R1446" s="2" t="s">
        <v>110</v>
      </c>
      <c r="S1446" s="2" t="s">
        <v>30</v>
      </c>
      <c r="T1446" s="4">
        <v>800.05998999999997</v>
      </c>
    </row>
    <row r="1447" spans="1:20" s="2" customFormat="1" x14ac:dyDescent="0.2">
      <c r="A1447" s="6" t="s">
        <v>4302</v>
      </c>
      <c r="B1447" s="2" t="s">
        <v>4303</v>
      </c>
      <c r="C1447" s="2" t="s">
        <v>18</v>
      </c>
      <c r="D1447" s="2" t="s">
        <v>1809</v>
      </c>
      <c r="E1447" s="3">
        <v>1.01938</v>
      </c>
      <c r="H1447" s="3"/>
      <c r="I1447" s="3">
        <v>1.7403500000000001E-4</v>
      </c>
      <c r="J1447" s="3"/>
      <c r="K1447" s="4">
        <v>7.2789999999999999</v>
      </c>
      <c r="L1447" s="3">
        <v>3.4889999999999997E-2</v>
      </c>
      <c r="M1447" s="2">
        <v>62.3</v>
      </c>
      <c r="N1447" s="5">
        <v>45459</v>
      </c>
      <c r="O1447" s="4">
        <v>8.6789869952087617</v>
      </c>
      <c r="P1447" s="2" t="s">
        <v>26</v>
      </c>
      <c r="Q1447" s="2">
        <v>3.75</v>
      </c>
      <c r="R1447" s="2" t="s">
        <v>29</v>
      </c>
      <c r="S1447" s="2" t="s">
        <v>30</v>
      </c>
      <c r="T1447" s="4">
        <v>1111.4159500000001</v>
      </c>
    </row>
    <row r="1448" spans="1:20" s="2" customFormat="1" x14ac:dyDescent="0.2">
      <c r="A1448" s="6" t="s">
        <v>4304</v>
      </c>
      <c r="B1448" s="2" t="s">
        <v>4305</v>
      </c>
      <c r="C1448" s="2" t="s">
        <v>109</v>
      </c>
      <c r="D1448" s="2" t="s">
        <v>1809</v>
      </c>
      <c r="E1448" s="3">
        <v>1.014475</v>
      </c>
      <c r="H1448" s="3"/>
      <c r="I1448" s="3">
        <v>1.73993E-4</v>
      </c>
      <c r="J1448" s="3"/>
      <c r="K1448" s="4">
        <v>0.97899999999999998</v>
      </c>
      <c r="L1448" s="3">
        <v>7.4042300000000004E-3</v>
      </c>
      <c r="M1448" s="2">
        <v>1.5</v>
      </c>
      <c r="N1448" s="5">
        <v>42689</v>
      </c>
      <c r="O1448" s="4">
        <v>1.0951403148528405</v>
      </c>
      <c r="P1448" s="2" t="s">
        <v>26</v>
      </c>
      <c r="Q1448" s="2">
        <v>2.2000000480000002</v>
      </c>
      <c r="R1448" s="2" t="s">
        <v>29</v>
      </c>
      <c r="S1448" s="2" t="s">
        <v>30</v>
      </c>
      <c r="T1448" s="4">
        <v>45.481400000000001</v>
      </c>
    </row>
    <row r="1449" spans="1:20" s="2" customFormat="1" x14ac:dyDescent="0.2">
      <c r="A1449" s="6" t="s">
        <v>4306</v>
      </c>
      <c r="B1449" s="2" t="s">
        <v>4307</v>
      </c>
      <c r="C1449" s="2" t="s">
        <v>18</v>
      </c>
      <c r="D1449" s="2" t="s">
        <v>1809</v>
      </c>
      <c r="E1449" s="3">
        <v>0.97100500000000001</v>
      </c>
      <c r="H1449" s="3"/>
      <c r="I1449" s="3">
        <v>1.73979E-4</v>
      </c>
      <c r="J1449" s="3"/>
      <c r="K1449" s="4">
        <v>4.1040000000000001</v>
      </c>
      <c r="L1449" s="3">
        <v>3.8289999999999998E-2</v>
      </c>
      <c r="M1449" s="2">
        <v>19.8</v>
      </c>
      <c r="N1449" s="5">
        <v>43944</v>
      </c>
      <c r="O1449" s="4">
        <v>4.5311430527036274</v>
      </c>
      <c r="P1449" s="2" t="s">
        <v>26</v>
      </c>
      <c r="Q1449" s="2">
        <v>3.125</v>
      </c>
      <c r="R1449" s="2" t="s">
        <v>29</v>
      </c>
      <c r="S1449" s="2" t="s">
        <v>671</v>
      </c>
      <c r="T1449" s="4">
        <v>1035.5171800000001</v>
      </c>
    </row>
    <row r="1450" spans="1:20" s="2" customFormat="1" x14ac:dyDescent="0.2">
      <c r="A1450" s="6" t="s">
        <v>4308</v>
      </c>
      <c r="B1450" s="2" t="s">
        <v>4309</v>
      </c>
      <c r="C1450" s="2" t="s">
        <v>18</v>
      </c>
      <c r="D1450" s="2" t="s">
        <v>1809</v>
      </c>
      <c r="E1450" s="3">
        <v>1.0159899999999999</v>
      </c>
      <c r="H1450" s="3"/>
      <c r="I1450" s="3">
        <v>1.7394099999999999E-4</v>
      </c>
      <c r="J1450" s="3"/>
      <c r="K1450" s="4">
        <v>3.8940000000000001</v>
      </c>
      <c r="L1450" s="3">
        <v>2.2700000000000001E-2</v>
      </c>
      <c r="M1450" s="2">
        <v>17.7</v>
      </c>
      <c r="N1450" s="5">
        <v>43814</v>
      </c>
      <c r="O1450" s="4">
        <v>4.1752224503764541</v>
      </c>
      <c r="P1450" s="2" t="s">
        <v>26</v>
      </c>
      <c r="Q1450" s="2">
        <v>2.6749999519999998</v>
      </c>
      <c r="R1450" s="2" t="s">
        <v>29</v>
      </c>
      <c r="S1450" s="2" t="s">
        <v>123</v>
      </c>
      <c r="T1450" s="4">
        <v>410.73132999999996</v>
      </c>
    </row>
    <row r="1451" spans="1:20" s="2" customFormat="1" x14ac:dyDescent="0.2">
      <c r="A1451" s="6" t="s">
        <v>4310</v>
      </c>
      <c r="B1451" s="2" t="s">
        <v>4311</v>
      </c>
      <c r="C1451" s="2" t="s">
        <v>109</v>
      </c>
      <c r="D1451" s="2" t="s">
        <v>1809</v>
      </c>
      <c r="E1451" s="3">
        <v>1.0153000000000001</v>
      </c>
      <c r="H1451" s="3"/>
      <c r="I1451" s="3">
        <v>1.7392899999999999E-4</v>
      </c>
      <c r="J1451" s="3"/>
      <c r="K1451" s="4">
        <v>2.9220000000000002</v>
      </c>
      <c r="L1451" s="3">
        <v>1.733614E-2</v>
      </c>
      <c r="M1451" s="2">
        <v>10.199999999999999</v>
      </c>
      <c r="N1451" s="5">
        <v>43439</v>
      </c>
      <c r="O1451" s="4">
        <v>3.1485284052019167</v>
      </c>
      <c r="P1451" s="2" t="s">
        <v>26</v>
      </c>
      <c r="Q1451" s="2">
        <v>2.25</v>
      </c>
      <c r="R1451" s="2" t="s">
        <v>29</v>
      </c>
      <c r="S1451" s="2" t="s">
        <v>104</v>
      </c>
      <c r="T1451" s="4">
        <v>225.93196</v>
      </c>
    </row>
    <row r="1452" spans="1:20" s="2" customFormat="1" x14ac:dyDescent="0.2">
      <c r="A1452" s="6" t="s">
        <v>4312</v>
      </c>
      <c r="B1452" s="2" t="s">
        <v>4313</v>
      </c>
      <c r="C1452" s="2" t="s">
        <v>18</v>
      </c>
      <c r="D1452" s="2" t="s">
        <v>1809</v>
      </c>
      <c r="E1452" s="3">
        <v>1.28085</v>
      </c>
      <c r="H1452" s="3"/>
      <c r="I1452" s="3">
        <v>1.7385600000000001E-4</v>
      </c>
      <c r="J1452" s="3"/>
      <c r="K1452" s="4">
        <v>13.62</v>
      </c>
      <c r="L1452" s="3">
        <v>4.4920000000000002E-2</v>
      </c>
      <c r="M1452" s="2">
        <v>262.60000000000002</v>
      </c>
      <c r="N1452" s="5">
        <v>51196</v>
      </c>
      <c r="O1452" s="4">
        <v>24.386036960985628</v>
      </c>
      <c r="P1452" s="2" t="s">
        <v>26</v>
      </c>
      <c r="Q1452" s="2">
        <v>6.4000000950000002</v>
      </c>
      <c r="R1452" s="2" t="s">
        <v>29</v>
      </c>
      <c r="S1452" s="2" t="s">
        <v>261</v>
      </c>
      <c r="T1452" s="4">
        <v>2451.8996400000001</v>
      </c>
    </row>
    <row r="1453" spans="1:20" s="2" customFormat="1" x14ac:dyDescent="0.2">
      <c r="A1453" s="6" t="s">
        <v>282</v>
      </c>
      <c r="B1453" s="2" t="s">
        <v>283</v>
      </c>
      <c r="C1453" s="2" t="s">
        <v>18</v>
      </c>
      <c r="D1453" s="2" t="s">
        <v>17</v>
      </c>
      <c r="E1453" s="3">
        <v>1.0972599999999999</v>
      </c>
      <c r="H1453" s="3"/>
      <c r="I1453" s="3">
        <v>1.7379299999999999E-4</v>
      </c>
      <c r="J1453" s="3"/>
      <c r="K1453" s="4">
        <v>3.016</v>
      </c>
      <c r="L1453" s="3">
        <v>1.077E-2</v>
      </c>
      <c r="M1453" s="2">
        <v>12.5</v>
      </c>
      <c r="N1453" s="5">
        <v>43483</v>
      </c>
      <c r="O1453" s="4">
        <v>3.268993839835729</v>
      </c>
      <c r="P1453" s="2" t="s">
        <v>19</v>
      </c>
      <c r="Q1453" s="2">
        <v>4.125</v>
      </c>
      <c r="R1453" s="2" t="s">
        <v>29</v>
      </c>
      <c r="S1453" s="2" t="s">
        <v>30</v>
      </c>
      <c r="T1453" s="4">
        <v>380.03087999999997</v>
      </c>
    </row>
    <row r="1454" spans="1:20" s="2" customFormat="1" x14ac:dyDescent="0.2">
      <c r="A1454" s="6" t="s">
        <v>4314</v>
      </c>
      <c r="B1454" s="2" t="s">
        <v>4315</v>
      </c>
      <c r="C1454" s="2" t="s">
        <v>109</v>
      </c>
      <c r="D1454" s="2" t="s">
        <v>1809</v>
      </c>
      <c r="E1454" s="3">
        <v>1.011455</v>
      </c>
      <c r="H1454" s="3"/>
      <c r="I1454" s="3">
        <v>1.7376699999999999E-4</v>
      </c>
      <c r="J1454" s="3"/>
      <c r="K1454" s="4">
        <v>4.1769999999999996</v>
      </c>
      <c r="L1454" s="3">
        <v>2.8298710000000001E-2</v>
      </c>
      <c r="M1454" s="2">
        <v>20.399999999999999</v>
      </c>
      <c r="N1454" s="5">
        <v>43986</v>
      </c>
      <c r="O1454" s="4">
        <v>4.646132785763176</v>
      </c>
      <c r="P1454" s="2" t="s">
        <v>26</v>
      </c>
      <c r="Q1454" s="2">
        <v>3.0999999049999998</v>
      </c>
      <c r="R1454" s="2" t="s">
        <v>29</v>
      </c>
      <c r="S1454" s="2" t="s">
        <v>30</v>
      </c>
      <c r="T1454" s="4">
        <v>637.26818000000003</v>
      </c>
    </row>
    <row r="1455" spans="1:20" s="2" customFormat="1" x14ac:dyDescent="0.2">
      <c r="A1455" s="6" t="s">
        <v>4316</v>
      </c>
      <c r="B1455" s="2" t="s">
        <v>4317</v>
      </c>
      <c r="C1455" s="2" t="s">
        <v>109</v>
      </c>
      <c r="D1455" s="2" t="s">
        <v>1809</v>
      </c>
      <c r="E1455" s="3">
        <v>1.0107250000000001</v>
      </c>
      <c r="H1455" s="3"/>
      <c r="I1455" s="3">
        <v>1.7375499999999999E-4</v>
      </c>
      <c r="J1455" s="3"/>
      <c r="K1455" s="4">
        <v>3.6869999999999998</v>
      </c>
      <c r="L1455" s="3">
        <v>2.1140059999999999E-2</v>
      </c>
      <c r="M1455" s="2">
        <v>15.9</v>
      </c>
      <c r="N1455" s="5">
        <v>43756</v>
      </c>
      <c r="O1455" s="4">
        <v>4.0164271047227924</v>
      </c>
      <c r="P1455" s="2" t="s">
        <v>26</v>
      </c>
      <c r="Q1455" s="2">
        <v>2.4000000950000002</v>
      </c>
      <c r="R1455" s="2" t="s">
        <v>29</v>
      </c>
      <c r="S1455" s="2" t="s">
        <v>30</v>
      </c>
      <c r="T1455" s="4">
        <v>351.73611</v>
      </c>
    </row>
    <row r="1456" spans="1:20" s="2" customFormat="1" x14ac:dyDescent="0.2">
      <c r="A1456" s="6" t="s">
        <v>4318</v>
      </c>
      <c r="B1456" s="2" t="s">
        <v>4319</v>
      </c>
      <c r="C1456" s="2" t="s">
        <v>109</v>
      </c>
      <c r="D1456" s="2" t="s">
        <v>1809</v>
      </c>
      <c r="E1456" s="3">
        <v>1.0015350000000001</v>
      </c>
      <c r="H1456" s="3"/>
      <c r="I1456" s="3">
        <v>1.7373200000000001E-4</v>
      </c>
      <c r="J1456" s="3"/>
      <c r="K1456" s="4">
        <v>7.6509999999999998</v>
      </c>
      <c r="L1456" s="3">
        <v>3.8553200000000003E-2</v>
      </c>
      <c r="M1456" s="2">
        <v>69.599999999999994</v>
      </c>
      <c r="N1456" s="5">
        <v>45795</v>
      </c>
      <c r="O1456" s="4">
        <v>9.5989048596851472</v>
      </c>
      <c r="P1456" s="2" t="s">
        <v>26</v>
      </c>
      <c r="Q1456" s="2">
        <v>3.875</v>
      </c>
      <c r="R1456" s="2" t="s">
        <v>29</v>
      </c>
      <c r="S1456" s="2" t="s">
        <v>50</v>
      </c>
      <c r="T1456" s="4">
        <v>1384.4867099999999</v>
      </c>
    </row>
    <row r="1457" spans="1:20" s="2" customFormat="1" x14ac:dyDescent="0.2">
      <c r="A1457" s="6" t="s">
        <v>4320</v>
      </c>
      <c r="B1457" s="2" t="s">
        <v>4321</v>
      </c>
      <c r="C1457" s="2" t="s">
        <v>109</v>
      </c>
      <c r="D1457" s="2" t="s">
        <v>1809</v>
      </c>
      <c r="E1457" s="3">
        <v>1.0142549999999999</v>
      </c>
      <c r="H1457" s="3"/>
      <c r="I1457" s="3">
        <v>1.7365999999999999E-4</v>
      </c>
      <c r="J1457" s="3"/>
      <c r="K1457" s="4">
        <v>1.661</v>
      </c>
      <c r="L1457" s="3">
        <v>3.1514279999999999E-2</v>
      </c>
      <c r="M1457" s="2">
        <v>3.6</v>
      </c>
      <c r="N1457" s="5">
        <v>44754</v>
      </c>
      <c r="O1457" s="4">
        <v>6.7488021902806299</v>
      </c>
      <c r="P1457" s="2" t="s">
        <v>26</v>
      </c>
      <c r="Q1457" s="2">
        <v>4</v>
      </c>
      <c r="R1457" s="2" t="s">
        <v>110</v>
      </c>
      <c r="S1457" s="2" t="s">
        <v>30</v>
      </c>
      <c r="T1457" s="4">
        <v>429.96977999999996</v>
      </c>
    </row>
    <row r="1458" spans="1:20" s="2" customFormat="1" x14ac:dyDescent="0.2">
      <c r="A1458" s="6" t="s">
        <v>4322</v>
      </c>
      <c r="B1458" s="2" t="s">
        <v>4323</v>
      </c>
      <c r="C1458" s="2" t="s">
        <v>18</v>
      </c>
      <c r="D1458" s="2" t="s">
        <v>1809</v>
      </c>
      <c r="E1458" s="3">
        <v>1.009795</v>
      </c>
      <c r="H1458" s="3"/>
      <c r="I1458" s="3">
        <v>1.7363900000000001E-4</v>
      </c>
      <c r="J1458" s="3"/>
      <c r="K1458" s="4">
        <v>5.4320000000000004</v>
      </c>
      <c r="L1458" s="3">
        <v>3.0720000000000001E-2</v>
      </c>
      <c r="M1458" s="2">
        <v>34.200000000000003</v>
      </c>
      <c r="N1458" s="5">
        <v>44521</v>
      </c>
      <c r="O1458" s="4">
        <v>6.1108829568788501</v>
      </c>
      <c r="P1458" s="2" t="s">
        <v>26</v>
      </c>
      <c r="Q1458" s="2">
        <v>3.25</v>
      </c>
      <c r="R1458" s="2" t="s">
        <v>29</v>
      </c>
      <c r="S1458" s="2" t="s">
        <v>213</v>
      </c>
      <c r="T1458" s="4">
        <v>786.70026000000007</v>
      </c>
    </row>
    <row r="1459" spans="1:20" s="2" customFormat="1" x14ac:dyDescent="0.2">
      <c r="A1459" s="6" t="s">
        <v>4324</v>
      </c>
      <c r="B1459" s="2" t="s">
        <v>4325</v>
      </c>
      <c r="C1459" s="2" t="s">
        <v>18</v>
      </c>
      <c r="D1459" s="2" t="s">
        <v>1809</v>
      </c>
      <c r="E1459" s="3">
        <v>1.0154350000000001</v>
      </c>
      <c r="H1459" s="3"/>
      <c r="I1459" s="3">
        <v>1.73611E-4</v>
      </c>
      <c r="J1459" s="3"/>
      <c r="K1459" s="4">
        <v>3.992</v>
      </c>
      <c r="L1459" s="3">
        <v>2.1389999999999999E-2</v>
      </c>
      <c r="M1459" s="2">
        <v>18.5</v>
      </c>
      <c r="N1459" s="5">
        <v>43845</v>
      </c>
      <c r="O1459" s="4">
        <v>4.26009582477755</v>
      </c>
      <c r="P1459" s="2" t="s">
        <v>26</v>
      </c>
      <c r="Q1459" s="2">
        <v>2.5209999079999998</v>
      </c>
      <c r="R1459" s="2" t="s">
        <v>29</v>
      </c>
      <c r="S1459" s="2" t="s">
        <v>40</v>
      </c>
      <c r="T1459" s="4">
        <v>357.71913000000001</v>
      </c>
    </row>
    <row r="1460" spans="1:20" s="2" customFormat="1" x14ac:dyDescent="0.2">
      <c r="A1460" s="6" t="s">
        <v>4326</v>
      </c>
      <c r="B1460" s="2" t="s">
        <v>4327</v>
      </c>
      <c r="C1460" s="2" t="s">
        <v>18</v>
      </c>
      <c r="D1460" s="2" t="s">
        <v>17</v>
      </c>
      <c r="E1460" s="3">
        <v>1.11737</v>
      </c>
      <c r="H1460" s="3"/>
      <c r="I1460" s="3">
        <v>1.73597E-4</v>
      </c>
      <c r="J1460" s="3"/>
      <c r="K1460" s="4">
        <v>6.8550000000000004</v>
      </c>
      <c r="L1460" s="3">
        <v>1.6240000000000001E-2</v>
      </c>
      <c r="M1460" s="2">
        <v>56.9</v>
      </c>
      <c r="N1460" s="5">
        <v>45117</v>
      </c>
      <c r="O1460" s="4">
        <v>7.7426420260095821</v>
      </c>
      <c r="P1460" s="2" t="s">
        <v>19</v>
      </c>
      <c r="Q1460" s="2">
        <v>3.25</v>
      </c>
      <c r="R1460" s="2" t="s">
        <v>29</v>
      </c>
      <c r="S1460" s="2" t="s">
        <v>40</v>
      </c>
      <c r="T1460" s="4">
        <v>928.98613</v>
      </c>
    </row>
    <row r="1461" spans="1:20" s="2" customFormat="1" x14ac:dyDescent="0.2">
      <c r="A1461" s="6" t="s">
        <v>4328</v>
      </c>
      <c r="B1461" s="2" t="s">
        <v>4329</v>
      </c>
      <c r="C1461" s="2" t="s">
        <v>18</v>
      </c>
      <c r="D1461" s="2" t="s">
        <v>1809</v>
      </c>
      <c r="E1461" s="3">
        <v>1.0126299999999999</v>
      </c>
      <c r="H1461" s="3"/>
      <c r="I1461" s="3">
        <v>1.7351000000000001E-4</v>
      </c>
      <c r="J1461" s="3"/>
      <c r="K1461" s="4">
        <v>2.96</v>
      </c>
      <c r="L1461" s="3">
        <v>1.5789999999999998E-2</v>
      </c>
      <c r="M1461" s="2">
        <v>10.4</v>
      </c>
      <c r="N1461" s="5">
        <v>43419</v>
      </c>
      <c r="O1461" s="4">
        <v>3.0937713894592744</v>
      </c>
      <c r="P1461" s="2" t="s">
        <v>26</v>
      </c>
      <c r="Q1461" s="2">
        <v>2</v>
      </c>
      <c r="R1461" s="2" t="s">
        <v>29</v>
      </c>
      <c r="S1461" s="2" t="s">
        <v>40</v>
      </c>
      <c r="T1461" s="4">
        <v>181.10463999999999</v>
      </c>
    </row>
    <row r="1462" spans="1:20" s="2" customFormat="1" x14ac:dyDescent="0.2">
      <c r="A1462" s="6" t="s">
        <v>4330</v>
      </c>
      <c r="B1462" s="2" t="s">
        <v>4331</v>
      </c>
      <c r="C1462" s="2" t="s">
        <v>18</v>
      </c>
      <c r="D1462" s="2" t="s">
        <v>1872</v>
      </c>
      <c r="E1462" s="3">
        <v>1.1202650000000001</v>
      </c>
      <c r="H1462" s="3"/>
      <c r="I1462" s="3">
        <v>1.73494E-4</v>
      </c>
      <c r="J1462" s="3"/>
      <c r="K1462" s="4">
        <v>13.811</v>
      </c>
      <c r="L1462" s="3">
        <v>4.0379999999999999E-2</v>
      </c>
      <c r="M1462" s="2">
        <v>258</v>
      </c>
      <c r="N1462" s="5">
        <v>50301</v>
      </c>
      <c r="O1462" s="4">
        <v>21.935660506502394</v>
      </c>
      <c r="P1462" s="2" t="s">
        <v>19</v>
      </c>
      <c r="Q1462" s="2">
        <v>4.875</v>
      </c>
      <c r="R1462" s="2" t="s">
        <v>110</v>
      </c>
      <c r="S1462" s="2" t="s">
        <v>66</v>
      </c>
      <c r="T1462" s="4">
        <v>2119.1046000000001</v>
      </c>
    </row>
    <row r="1463" spans="1:20" s="2" customFormat="1" x14ac:dyDescent="0.2">
      <c r="A1463" s="6" t="s">
        <v>4332</v>
      </c>
      <c r="B1463" s="2" t="s">
        <v>4333</v>
      </c>
      <c r="C1463" s="2" t="s">
        <v>109</v>
      </c>
      <c r="D1463" s="2" t="s">
        <v>1872</v>
      </c>
      <c r="E1463" s="3">
        <v>1.0432349999999999</v>
      </c>
      <c r="H1463" s="3"/>
      <c r="I1463" s="3">
        <v>1.73494E-4</v>
      </c>
      <c r="J1463" s="3"/>
      <c r="K1463" s="4">
        <v>5.5865736009999996</v>
      </c>
      <c r="L1463" s="3">
        <v>5.3634690999999998E-2</v>
      </c>
      <c r="M1463" s="2">
        <v>39.778102869999998</v>
      </c>
      <c r="N1463" s="5">
        <v>54695</v>
      </c>
      <c r="O1463" s="4">
        <v>33.965776865160848</v>
      </c>
      <c r="P1463" s="2" t="s">
        <v>19</v>
      </c>
      <c r="Q1463" s="2">
        <v>6.125</v>
      </c>
      <c r="R1463" s="2" t="s">
        <v>134</v>
      </c>
      <c r="S1463" s="2" t="s">
        <v>77</v>
      </c>
      <c r="T1463" s="4">
        <v>2136.1078299999999</v>
      </c>
    </row>
    <row r="1464" spans="1:20" s="2" customFormat="1" x14ac:dyDescent="0.2">
      <c r="A1464" s="6" t="s">
        <v>4334</v>
      </c>
      <c r="B1464" s="2" t="s">
        <v>4335</v>
      </c>
      <c r="C1464" s="2" t="s">
        <v>18</v>
      </c>
      <c r="D1464" s="2" t="s">
        <v>1809</v>
      </c>
      <c r="E1464" s="3">
        <v>1.0132300000000001</v>
      </c>
      <c r="H1464" s="3"/>
      <c r="I1464" s="3">
        <v>1.7348999999999999E-4</v>
      </c>
      <c r="J1464" s="3"/>
      <c r="K1464" s="4">
        <v>1.5429999999999999</v>
      </c>
      <c r="L1464" s="3">
        <v>1.278E-2</v>
      </c>
      <c r="M1464" s="2">
        <v>3.2</v>
      </c>
      <c r="N1464" s="5">
        <v>42870</v>
      </c>
      <c r="O1464" s="4">
        <v>1.5906913073237507</v>
      </c>
      <c r="P1464" s="2" t="s">
        <v>26</v>
      </c>
      <c r="Q1464" s="2">
        <v>2.125</v>
      </c>
      <c r="R1464" s="2" t="s">
        <v>29</v>
      </c>
      <c r="S1464" s="2" t="s">
        <v>123</v>
      </c>
      <c r="T1464" s="4">
        <v>120.71969</v>
      </c>
    </row>
    <row r="1465" spans="1:20" s="2" customFormat="1" x14ac:dyDescent="0.2">
      <c r="A1465" s="6" t="s">
        <v>4336</v>
      </c>
      <c r="B1465" s="2" t="s">
        <v>4337</v>
      </c>
      <c r="C1465" s="2" t="s">
        <v>18</v>
      </c>
      <c r="D1465" s="2" t="s">
        <v>1809</v>
      </c>
      <c r="E1465" s="3">
        <v>1.2649649999999999</v>
      </c>
      <c r="H1465" s="3"/>
      <c r="I1465" s="3">
        <v>1.7345800000000001E-4</v>
      </c>
      <c r="J1465" s="3"/>
      <c r="K1465" s="4">
        <v>12.834</v>
      </c>
      <c r="L1465" s="3">
        <v>4.5159999999999999E-2</v>
      </c>
      <c r="M1465" s="2">
        <v>233.3</v>
      </c>
      <c r="N1465" s="5">
        <v>50540</v>
      </c>
      <c r="O1465" s="4">
        <v>22.590006844626966</v>
      </c>
      <c r="P1465" s="2" t="s">
        <v>26</v>
      </c>
      <c r="Q1465" s="2">
        <v>6.4000000950000002</v>
      </c>
      <c r="R1465" s="2" t="s">
        <v>29</v>
      </c>
      <c r="S1465" s="2" t="s">
        <v>261</v>
      </c>
      <c r="T1465" s="4">
        <v>2436.6375699999999</v>
      </c>
    </row>
    <row r="1466" spans="1:20" s="2" customFormat="1" x14ac:dyDescent="0.2">
      <c r="A1466" s="6" t="s">
        <v>4338</v>
      </c>
      <c r="B1466" s="2" t="s">
        <v>4339</v>
      </c>
      <c r="C1466" s="2" t="s">
        <v>18</v>
      </c>
      <c r="D1466" s="2" t="s">
        <v>1809</v>
      </c>
      <c r="E1466" s="3">
        <v>1.00895</v>
      </c>
      <c r="H1466" s="3"/>
      <c r="I1466" s="3">
        <v>1.7344699999999999E-4</v>
      </c>
      <c r="J1466" s="3"/>
      <c r="K1466" s="4">
        <v>5.9320000000000004</v>
      </c>
      <c r="L1466" s="3">
        <v>2.5510000000000001E-2</v>
      </c>
      <c r="M1466" s="2">
        <v>40.299999999999997</v>
      </c>
      <c r="N1466" s="5">
        <v>44694</v>
      </c>
      <c r="O1466" s="4">
        <v>6.584531143052704</v>
      </c>
      <c r="P1466" s="2" t="s">
        <v>26</v>
      </c>
      <c r="Q1466" s="2">
        <v>2.7000000480000002</v>
      </c>
      <c r="R1466" s="2" t="s">
        <v>29</v>
      </c>
      <c r="S1466" s="2" t="s">
        <v>361</v>
      </c>
      <c r="T1466" s="4">
        <v>503.4785</v>
      </c>
    </row>
    <row r="1467" spans="1:20" s="2" customFormat="1" x14ac:dyDescent="0.2">
      <c r="A1467" s="6" t="s">
        <v>4340</v>
      </c>
      <c r="B1467" s="2" t="s">
        <v>4341</v>
      </c>
      <c r="C1467" s="2" t="s">
        <v>18</v>
      </c>
      <c r="D1467" s="2" t="s">
        <v>17</v>
      </c>
      <c r="E1467" s="3">
        <v>1.0975299999999999</v>
      </c>
      <c r="H1467" s="3"/>
      <c r="I1467" s="3">
        <v>1.7342900000000001E-4</v>
      </c>
      <c r="J1467" s="3"/>
      <c r="K1467" s="4">
        <v>6.2469999999999999</v>
      </c>
      <c r="L1467" s="3">
        <v>1.4080000000000001E-2</v>
      </c>
      <c r="M1467" s="2">
        <v>48.1</v>
      </c>
      <c r="N1467" s="5">
        <v>44858</v>
      </c>
      <c r="O1467" s="4">
        <v>7.0335386721423685</v>
      </c>
      <c r="P1467" s="2" t="s">
        <v>19</v>
      </c>
      <c r="Q1467" s="2">
        <v>2.875</v>
      </c>
      <c r="R1467" s="2" t="s">
        <v>29</v>
      </c>
      <c r="S1467" s="2" t="s">
        <v>30</v>
      </c>
      <c r="T1467" s="4">
        <v>756.79676000000006</v>
      </c>
    </row>
    <row r="1468" spans="1:20" s="2" customFormat="1" x14ac:dyDescent="0.2">
      <c r="A1468" s="6" t="s">
        <v>4342</v>
      </c>
      <c r="B1468" s="2" t="s">
        <v>4343</v>
      </c>
      <c r="C1468" s="2" t="s">
        <v>18</v>
      </c>
      <c r="D1468" s="2" t="s">
        <v>1809</v>
      </c>
      <c r="E1468" s="3">
        <v>1.0132099999999999</v>
      </c>
      <c r="H1468" s="3"/>
      <c r="I1468" s="3">
        <v>1.7341700000000001E-4</v>
      </c>
      <c r="J1468" s="3"/>
      <c r="K1468" s="4">
        <v>2.552</v>
      </c>
      <c r="L1468" s="3">
        <v>1.789E-2</v>
      </c>
      <c r="M1468" s="2">
        <v>7.9</v>
      </c>
      <c r="N1468" s="5">
        <v>43263</v>
      </c>
      <c r="O1468" s="4">
        <v>2.6666666666666665</v>
      </c>
      <c r="P1468" s="2" t="s">
        <v>26</v>
      </c>
      <c r="Q1468" s="2">
        <v>2.2999999519999998</v>
      </c>
      <c r="R1468" s="2" t="s">
        <v>29</v>
      </c>
      <c r="S1468" s="2" t="s">
        <v>123</v>
      </c>
      <c r="T1468" s="4">
        <v>237.98165999999998</v>
      </c>
    </row>
    <row r="1469" spans="1:20" s="2" customFormat="1" x14ac:dyDescent="0.2">
      <c r="A1469" s="6" t="s">
        <v>4344</v>
      </c>
      <c r="B1469" s="2" t="s">
        <v>4345</v>
      </c>
      <c r="C1469" s="2" t="s">
        <v>18</v>
      </c>
      <c r="D1469" s="2" t="s">
        <v>17</v>
      </c>
      <c r="E1469" s="3">
        <v>1.11548</v>
      </c>
      <c r="H1469" s="3"/>
      <c r="I1469" s="3">
        <v>1.7340899999999999E-4</v>
      </c>
      <c r="J1469" s="3"/>
      <c r="K1469" s="4">
        <v>6.0549999999999997</v>
      </c>
      <c r="L1469" s="3">
        <v>1.189E-2</v>
      </c>
      <c r="M1469" s="2">
        <v>44.7</v>
      </c>
      <c r="N1469" s="5">
        <v>44727</v>
      </c>
      <c r="O1469" s="4">
        <v>6.6748802190280632</v>
      </c>
      <c r="P1469" s="2" t="s">
        <v>19</v>
      </c>
      <c r="Q1469" s="2">
        <v>3</v>
      </c>
      <c r="R1469" s="2" t="s">
        <v>29</v>
      </c>
      <c r="S1469" s="2" t="s">
        <v>261</v>
      </c>
      <c r="T1469" s="4">
        <v>640.95650999999998</v>
      </c>
    </row>
    <row r="1470" spans="1:20" s="2" customFormat="1" x14ac:dyDescent="0.2">
      <c r="A1470" s="6" t="s">
        <v>4346</v>
      </c>
      <c r="B1470" s="2" t="s">
        <v>4347</v>
      </c>
      <c r="C1470" s="2" t="s">
        <v>18</v>
      </c>
      <c r="D1470" s="2" t="s">
        <v>1809</v>
      </c>
      <c r="E1470" s="3">
        <v>1.1487400000000001</v>
      </c>
      <c r="H1470" s="3"/>
      <c r="I1470" s="3">
        <v>1.73408E-4</v>
      </c>
      <c r="J1470" s="3"/>
      <c r="K1470" s="4">
        <v>3.9950000000000001</v>
      </c>
      <c r="L1470" s="3">
        <v>2.1059999999999999E-2</v>
      </c>
      <c r="M1470" s="2">
        <v>19.3</v>
      </c>
      <c r="N1470" s="5">
        <v>43955</v>
      </c>
      <c r="O1470" s="4">
        <v>4.561259411362081</v>
      </c>
      <c r="P1470" s="2" t="s">
        <v>26</v>
      </c>
      <c r="Q1470" s="2">
        <v>5.5500001909999996</v>
      </c>
      <c r="R1470" s="2" t="s">
        <v>29</v>
      </c>
      <c r="S1470" s="2" t="s">
        <v>66</v>
      </c>
      <c r="T1470" s="4">
        <v>320.45492999999999</v>
      </c>
    </row>
    <row r="1471" spans="1:20" s="2" customFormat="1" x14ac:dyDescent="0.2">
      <c r="A1471" s="6" t="s">
        <v>4348</v>
      </c>
      <c r="B1471" s="2" t="s">
        <v>4349</v>
      </c>
      <c r="C1471" s="2" t="s">
        <v>18</v>
      </c>
      <c r="D1471" s="2" t="s">
        <v>17</v>
      </c>
      <c r="E1471" s="3">
        <v>1.1064499999999999</v>
      </c>
      <c r="H1471" s="3"/>
      <c r="I1471" s="3">
        <v>1.73404E-4</v>
      </c>
      <c r="J1471" s="3"/>
      <c r="K1471" s="4">
        <v>8.81</v>
      </c>
      <c r="L1471" s="3">
        <v>1.8599999999999998E-2</v>
      </c>
      <c r="M1471" s="2">
        <v>93.9</v>
      </c>
      <c r="N1471" s="5">
        <v>46072</v>
      </c>
      <c r="O1471" s="4">
        <v>10.35728952772074</v>
      </c>
      <c r="P1471" s="2" t="s">
        <v>19</v>
      </c>
      <c r="Q1471" s="2">
        <v>3</v>
      </c>
      <c r="R1471" s="2" t="s">
        <v>29</v>
      </c>
      <c r="S1471" s="2" t="s">
        <v>30</v>
      </c>
      <c r="T1471" s="4">
        <v>1100.5237299999999</v>
      </c>
    </row>
    <row r="1472" spans="1:20" s="2" customFormat="1" x14ac:dyDescent="0.2">
      <c r="A1472" s="6" t="s">
        <v>4350</v>
      </c>
      <c r="B1472" s="2" t="s">
        <v>4351</v>
      </c>
      <c r="C1472" s="2" t="s">
        <v>18</v>
      </c>
      <c r="D1472" s="2" t="s">
        <v>2559</v>
      </c>
      <c r="E1472" s="3">
        <v>1.02108</v>
      </c>
      <c r="H1472" s="3"/>
      <c r="I1472" s="3">
        <v>1.7334300000000001E-4</v>
      </c>
      <c r="J1472" s="3"/>
      <c r="K1472" s="4">
        <v>2.4</v>
      </c>
      <c r="L1472" s="3">
        <v>2.0799999999999998E-3</v>
      </c>
      <c r="M1472" s="2">
        <v>11.6</v>
      </c>
      <c r="N1472" s="5">
        <v>43179</v>
      </c>
      <c r="O1472" s="4">
        <v>2.4366872005475702</v>
      </c>
      <c r="P1472" s="2" t="s">
        <v>26</v>
      </c>
      <c r="Q1472" s="2">
        <v>1.0809999699999999</v>
      </c>
      <c r="R1472" s="2" t="s">
        <v>29</v>
      </c>
      <c r="S1472" s="2" t="s">
        <v>361</v>
      </c>
      <c r="T1472" s="4">
        <v>47.217600000000004</v>
      </c>
    </row>
    <row r="1473" spans="1:20" s="2" customFormat="1" x14ac:dyDescent="0.2">
      <c r="A1473" s="6" t="s">
        <v>4352</v>
      </c>
      <c r="B1473" s="2" t="s">
        <v>4353</v>
      </c>
      <c r="C1473" s="2" t="s">
        <v>18</v>
      </c>
      <c r="D1473" s="2" t="s">
        <v>1809</v>
      </c>
      <c r="E1473" s="3">
        <v>1.009725</v>
      </c>
      <c r="H1473" s="3"/>
      <c r="I1473" s="3">
        <v>1.73191E-4</v>
      </c>
      <c r="J1473" s="3"/>
      <c r="K1473" s="4">
        <v>1.026</v>
      </c>
      <c r="L1473" s="3">
        <v>1.061E-2</v>
      </c>
      <c r="M1473" s="2">
        <v>1.6</v>
      </c>
      <c r="N1473" s="5">
        <v>42675</v>
      </c>
      <c r="O1473" s="4">
        <v>1.0568104038329911</v>
      </c>
      <c r="P1473" s="2" t="s">
        <v>26</v>
      </c>
      <c r="Q1473" s="2">
        <v>2</v>
      </c>
      <c r="R1473" s="2" t="s">
        <v>29</v>
      </c>
      <c r="S1473" s="2" t="s">
        <v>261</v>
      </c>
      <c r="T1473" s="4">
        <v>78.655209999999997</v>
      </c>
    </row>
    <row r="1474" spans="1:20" s="2" customFormat="1" x14ac:dyDescent="0.2">
      <c r="A1474" s="6" t="s">
        <v>4354</v>
      </c>
      <c r="B1474" s="2" t="s">
        <v>4355</v>
      </c>
      <c r="C1474" s="2" t="s">
        <v>18</v>
      </c>
      <c r="D1474" s="2" t="s">
        <v>1809</v>
      </c>
      <c r="E1474" s="3">
        <v>1.01291</v>
      </c>
      <c r="H1474" s="3"/>
      <c r="I1474" s="3">
        <v>1.73182E-4</v>
      </c>
      <c r="J1474" s="3"/>
      <c r="K1474" s="4">
        <v>3.0409999999999999</v>
      </c>
      <c r="L1474" s="3">
        <v>1.205E-2</v>
      </c>
      <c r="M1474" s="2">
        <v>10.9</v>
      </c>
      <c r="N1474" s="5">
        <v>43440</v>
      </c>
      <c r="O1474" s="4">
        <v>3.1512662559890487</v>
      </c>
      <c r="P1474" s="2" t="s">
        <v>26</v>
      </c>
      <c r="Q1474" s="2">
        <v>1.625</v>
      </c>
      <c r="R1474" s="2" t="s">
        <v>29</v>
      </c>
      <c r="S1474" s="2" t="s">
        <v>361</v>
      </c>
      <c r="T1474" s="4">
        <v>68.401210000000006</v>
      </c>
    </row>
    <row r="1475" spans="1:20" s="2" customFormat="1" x14ac:dyDescent="0.2">
      <c r="A1475" s="6" t="s">
        <v>4356</v>
      </c>
      <c r="B1475" s="2" t="s">
        <v>4357</v>
      </c>
      <c r="C1475" s="2" t="s">
        <v>18</v>
      </c>
      <c r="D1475" s="2" t="s">
        <v>1872</v>
      </c>
      <c r="E1475" s="3">
        <v>1.0746500000000001</v>
      </c>
      <c r="H1475" s="3"/>
      <c r="I1475" s="3">
        <v>1.7315399999999999E-4</v>
      </c>
      <c r="J1475" s="3"/>
      <c r="K1475" s="4">
        <v>2.875</v>
      </c>
      <c r="L1475" s="3">
        <v>1.8679999999999999E-2</v>
      </c>
      <c r="M1475" s="2">
        <v>11.6</v>
      </c>
      <c r="N1475" s="5">
        <v>43444</v>
      </c>
      <c r="O1475" s="4">
        <v>3.162217659137577</v>
      </c>
      <c r="P1475" s="2" t="s">
        <v>19</v>
      </c>
      <c r="Q1475" s="2">
        <v>4.3249998090000004</v>
      </c>
      <c r="R1475" s="2" t="s">
        <v>29</v>
      </c>
      <c r="S1475" s="2" t="s">
        <v>40</v>
      </c>
      <c r="T1475" s="4">
        <v>285.91300000000001</v>
      </c>
    </row>
    <row r="1476" spans="1:20" s="2" customFormat="1" x14ac:dyDescent="0.2">
      <c r="A1476" s="6" t="s">
        <v>4358</v>
      </c>
      <c r="B1476" s="2" t="s">
        <v>4359</v>
      </c>
      <c r="C1476" s="2" t="s">
        <v>18</v>
      </c>
      <c r="D1476" s="2" t="s">
        <v>1809</v>
      </c>
      <c r="E1476" s="3">
        <v>1.247395</v>
      </c>
      <c r="H1476" s="3"/>
      <c r="I1476" s="3">
        <v>1.7313300000000001E-4</v>
      </c>
      <c r="J1476" s="3"/>
      <c r="K1476" s="4">
        <v>5.2080000000000002</v>
      </c>
      <c r="L1476" s="3">
        <v>3.6269999999999997E-2</v>
      </c>
      <c r="M1476" s="2">
        <v>33.799999999999997</v>
      </c>
      <c r="N1476" s="5">
        <v>44703</v>
      </c>
      <c r="O1476" s="4">
        <v>6.6091718001368926</v>
      </c>
      <c r="P1476" s="2" t="s">
        <v>26</v>
      </c>
      <c r="Q1476" s="2">
        <v>7.875</v>
      </c>
      <c r="R1476" s="2" t="s">
        <v>24</v>
      </c>
      <c r="S1476" s="2" t="s">
        <v>40</v>
      </c>
      <c r="T1476" s="4">
        <v>994.89985999999999</v>
      </c>
    </row>
    <row r="1477" spans="1:20" s="2" customFormat="1" x14ac:dyDescent="0.2">
      <c r="A1477" s="6" t="s">
        <v>4360</v>
      </c>
      <c r="B1477" s="2" t="s">
        <v>4361</v>
      </c>
      <c r="C1477" s="2" t="s">
        <v>18</v>
      </c>
      <c r="D1477" s="2" t="s">
        <v>1809</v>
      </c>
      <c r="E1477" s="3">
        <v>1.0214049999999999</v>
      </c>
      <c r="F1477" s="2">
        <v>2000000</v>
      </c>
      <c r="G1477" s="2">
        <v>2047671.111</v>
      </c>
      <c r="H1477" s="3">
        <v>4.3151989999999996E-3</v>
      </c>
      <c r="I1477" s="3">
        <v>1.7311299999999999E-4</v>
      </c>
      <c r="J1477" s="3">
        <v>4.3151989999999996E-3</v>
      </c>
      <c r="K1477" s="4">
        <v>5.1920000000000002</v>
      </c>
      <c r="L1477" s="3">
        <v>3.9669999999999997E-2</v>
      </c>
      <c r="M1477" s="2">
        <v>31.5</v>
      </c>
      <c r="N1477" s="5">
        <v>44464</v>
      </c>
      <c r="O1477" s="4">
        <v>5.9548254620123204</v>
      </c>
      <c r="P1477" s="2" t="s">
        <v>26</v>
      </c>
      <c r="Q1477" s="2">
        <v>4.375</v>
      </c>
      <c r="R1477" s="2" t="s">
        <v>29</v>
      </c>
      <c r="S1477" s="2" t="s">
        <v>104</v>
      </c>
      <c r="T1477" s="4">
        <v>1237.2795599999999</v>
      </c>
    </row>
    <row r="1478" spans="1:20" s="2" customFormat="1" x14ac:dyDescent="0.2">
      <c r="A1478" s="6" t="s">
        <v>4362</v>
      </c>
      <c r="B1478" s="2" t="s">
        <v>4363</v>
      </c>
      <c r="C1478" s="2" t="s">
        <v>18</v>
      </c>
      <c r="D1478" s="2" t="s">
        <v>1809</v>
      </c>
      <c r="E1478" s="3">
        <v>1.0104299999999999</v>
      </c>
      <c r="H1478" s="3"/>
      <c r="I1478" s="3">
        <v>1.7306299999999999E-4</v>
      </c>
      <c r="J1478" s="3"/>
      <c r="K1478" s="4">
        <v>1.5209999999999999</v>
      </c>
      <c r="L1478" s="3">
        <v>1.167E-2</v>
      </c>
      <c r="M1478" s="2">
        <v>3.1</v>
      </c>
      <c r="N1478" s="5">
        <v>42860</v>
      </c>
      <c r="O1478" s="4">
        <v>1.5633127994524298</v>
      </c>
      <c r="P1478" s="2" t="s">
        <v>26</v>
      </c>
      <c r="Q1478" s="2">
        <v>1.845999956</v>
      </c>
      <c r="R1478" s="2" t="s">
        <v>29</v>
      </c>
      <c r="S1478" s="2" t="s">
        <v>40</v>
      </c>
      <c r="T1478" s="4">
        <v>103.19985</v>
      </c>
    </row>
    <row r="1479" spans="1:20" s="2" customFormat="1" x14ac:dyDescent="0.2">
      <c r="A1479" s="6" t="s">
        <v>4364</v>
      </c>
      <c r="B1479" s="2" t="s">
        <v>4365</v>
      </c>
      <c r="C1479" s="2" t="s">
        <v>18</v>
      </c>
      <c r="D1479" s="2" t="s">
        <v>1809</v>
      </c>
      <c r="E1479" s="3">
        <v>1.0055750000000001</v>
      </c>
      <c r="H1479" s="3"/>
      <c r="I1479" s="3">
        <v>1.73062E-4</v>
      </c>
      <c r="J1479" s="3"/>
      <c r="K1479" s="4">
        <v>15.926</v>
      </c>
      <c r="L1479" s="3">
        <v>4.6149999999999997E-2</v>
      </c>
      <c r="M1479" s="2">
        <v>369.2</v>
      </c>
      <c r="N1479" s="5">
        <v>53173</v>
      </c>
      <c r="O1479" s="4">
        <v>29.798767967145789</v>
      </c>
      <c r="P1479" s="2" t="s">
        <v>26</v>
      </c>
      <c r="Q1479" s="2">
        <v>4.6500000950000002</v>
      </c>
      <c r="R1479" s="2" t="s">
        <v>29</v>
      </c>
      <c r="S1479" s="2" t="s">
        <v>30</v>
      </c>
      <c r="T1479" s="4">
        <v>2691.8921499999997</v>
      </c>
    </row>
    <row r="1480" spans="1:20" s="2" customFormat="1" x14ac:dyDescent="0.2">
      <c r="A1480" s="6" t="s">
        <v>4366</v>
      </c>
      <c r="B1480" s="2" t="s">
        <v>4367</v>
      </c>
      <c r="C1480" s="2" t="s">
        <v>18</v>
      </c>
      <c r="D1480" s="2" t="s">
        <v>17</v>
      </c>
      <c r="E1480" s="3">
        <v>1.1007100000000001</v>
      </c>
      <c r="H1480" s="3"/>
      <c r="I1480" s="3">
        <v>1.7302800000000001E-4</v>
      </c>
      <c r="J1480" s="3"/>
      <c r="K1480" s="4">
        <v>6.4119999999999999</v>
      </c>
      <c r="L1480" s="3">
        <v>1.7670000000000002E-2</v>
      </c>
      <c r="M1480" s="2">
        <v>50.6</v>
      </c>
      <c r="N1480" s="5">
        <v>44958</v>
      </c>
      <c r="O1480" s="4">
        <v>7.3073237508555779</v>
      </c>
      <c r="P1480" s="2" t="s">
        <v>19</v>
      </c>
      <c r="Q1480" s="2">
        <v>3.25</v>
      </c>
      <c r="R1480" s="2" t="s">
        <v>29</v>
      </c>
      <c r="S1480" s="2" t="s">
        <v>30</v>
      </c>
      <c r="T1480" s="4">
        <v>990.60414000000003</v>
      </c>
    </row>
    <row r="1481" spans="1:20" s="2" customFormat="1" x14ac:dyDescent="0.2">
      <c r="A1481" s="6" t="s">
        <v>4368</v>
      </c>
      <c r="B1481" s="2" t="s">
        <v>4369</v>
      </c>
      <c r="C1481" s="2" t="s">
        <v>18</v>
      </c>
      <c r="D1481" s="2" t="s">
        <v>1809</v>
      </c>
      <c r="E1481" s="3">
        <v>0.99831000000000003</v>
      </c>
      <c r="H1481" s="3"/>
      <c r="I1481" s="3">
        <v>1.7300700000000001E-4</v>
      </c>
      <c r="J1481" s="3"/>
      <c r="K1481" s="4">
        <v>5.431</v>
      </c>
      <c r="L1481" s="3">
        <v>4.9050000000000003E-2</v>
      </c>
      <c r="M1481" s="2">
        <v>35.5</v>
      </c>
      <c r="N1481" s="5">
        <v>44684</v>
      </c>
      <c r="O1481" s="4">
        <v>6.5571526351813825</v>
      </c>
      <c r="P1481" s="2" t="s">
        <v>26</v>
      </c>
      <c r="Q1481" s="2">
        <v>4.875</v>
      </c>
      <c r="R1481" s="2" t="s">
        <v>24</v>
      </c>
      <c r="S1481" s="2" t="s">
        <v>40</v>
      </c>
      <c r="T1481" s="4">
        <v>1734.732</v>
      </c>
    </row>
    <row r="1482" spans="1:20" s="2" customFormat="1" x14ac:dyDescent="0.2">
      <c r="A1482" s="6" t="s">
        <v>4370</v>
      </c>
      <c r="B1482" s="2" t="s">
        <v>4371</v>
      </c>
      <c r="C1482" s="2" t="s">
        <v>18</v>
      </c>
      <c r="D1482" s="2" t="s">
        <v>1809</v>
      </c>
      <c r="E1482" s="3">
        <v>1.0100899999999999</v>
      </c>
      <c r="H1482" s="3"/>
      <c r="I1482" s="3">
        <v>1.728E-4</v>
      </c>
      <c r="J1482" s="3"/>
      <c r="K1482" s="4">
        <v>2.9430000000000001</v>
      </c>
      <c r="L1482" s="3">
        <v>1.311E-2</v>
      </c>
      <c r="M1482" s="2">
        <v>10.3</v>
      </c>
      <c r="N1482" s="5">
        <v>43405</v>
      </c>
      <c r="O1482" s="4">
        <v>3.055441478439425</v>
      </c>
      <c r="P1482" s="2" t="s">
        <v>26</v>
      </c>
      <c r="Q1482" s="2">
        <v>1.6499999759999999</v>
      </c>
      <c r="R1482" s="2" t="s">
        <v>29</v>
      </c>
      <c r="S1482" s="2" t="s">
        <v>123</v>
      </c>
      <c r="T1482" s="4">
        <v>103.85258</v>
      </c>
    </row>
    <row r="1483" spans="1:20" s="2" customFormat="1" x14ac:dyDescent="0.2">
      <c r="A1483" s="6" t="s">
        <v>4372</v>
      </c>
      <c r="B1483" s="2" t="s">
        <v>4373</v>
      </c>
      <c r="C1483" s="2" t="s">
        <v>18</v>
      </c>
      <c r="D1483" s="2" t="s">
        <v>17</v>
      </c>
      <c r="E1483" s="3">
        <v>1.0893699999999999</v>
      </c>
      <c r="H1483" s="3"/>
      <c r="I1483" s="3">
        <v>1.72774E-4</v>
      </c>
      <c r="J1483" s="3"/>
      <c r="K1483" s="4">
        <v>2.9169999999999998</v>
      </c>
      <c r="L1483" s="3">
        <v>7.28E-3</v>
      </c>
      <c r="M1483" s="2">
        <v>11.8</v>
      </c>
      <c r="N1483" s="5">
        <v>43434</v>
      </c>
      <c r="O1483" s="4">
        <v>3.1348391512662559</v>
      </c>
      <c r="P1483" s="2" t="s">
        <v>19</v>
      </c>
      <c r="Q1483" s="2">
        <v>3.625</v>
      </c>
      <c r="R1483" s="2" t="s">
        <v>29</v>
      </c>
      <c r="S1483" s="2" t="s">
        <v>448</v>
      </c>
      <c r="T1483" s="4">
        <v>268.70168000000001</v>
      </c>
    </row>
    <row r="1484" spans="1:20" s="2" customFormat="1" x14ac:dyDescent="0.2">
      <c r="A1484" s="6" t="s">
        <v>4374</v>
      </c>
      <c r="B1484" s="2" t="s">
        <v>4375</v>
      </c>
      <c r="C1484" s="2" t="s">
        <v>18</v>
      </c>
      <c r="D1484" s="2" t="s">
        <v>1872</v>
      </c>
      <c r="E1484" s="3">
        <v>1.0705549999999999</v>
      </c>
      <c r="H1484" s="3"/>
      <c r="I1484" s="3">
        <v>1.7270799999999999E-4</v>
      </c>
      <c r="J1484" s="3"/>
      <c r="K1484" s="4">
        <v>2.117</v>
      </c>
      <c r="L1484" s="3">
        <v>2.1989999999999999E-2</v>
      </c>
      <c r="M1484" s="2">
        <v>6.8</v>
      </c>
      <c r="N1484" s="5">
        <v>43133</v>
      </c>
      <c r="O1484" s="4">
        <v>2.3107460643394937</v>
      </c>
      <c r="P1484" s="2" t="s">
        <v>19</v>
      </c>
      <c r="Q1484" s="2">
        <v>5.375</v>
      </c>
      <c r="R1484" s="2" t="s">
        <v>29</v>
      </c>
      <c r="S1484" s="2" t="s">
        <v>261</v>
      </c>
      <c r="T1484" s="4">
        <v>316.37083000000001</v>
      </c>
    </row>
    <row r="1485" spans="1:20" s="2" customFormat="1" x14ac:dyDescent="0.2">
      <c r="A1485" s="6" t="s">
        <v>4376</v>
      </c>
      <c r="B1485" s="2" t="s">
        <v>4377</v>
      </c>
      <c r="C1485" s="2" t="s">
        <v>18</v>
      </c>
      <c r="D1485" s="2" t="s">
        <v>1809</v>
      </c>
      <c r="E1485" s="3">
        <v>1.018805</v>
      </c>
      <c r="H1485" s="3"/>
      <c r="I1485" s="3">
        <v>1.7270799999999999E-4</v>
      </c>
      <c r="J1485" s="3"/>
      <c r="K1485" s="4">
        <v>4.58</v>
      </c>
      <c r="L1485" s="3">
        <v>5.9679999999999997E-2</v>
      </c>
      <c r="M1485" s="2">
        <v>25.2</v>
      </c>
      <c r="N1485" s="5">
        <v>44295</v>
      </c>
      <c r="O1485" s="4">
        <v>5.4921286789869956</v>
      </c>
      <c r="P1485" s="2" t="s">
        <v>26</v>
      </c>
      <c r="Q1485" s="2">
        <v>6.375</v>
      </c>
      <c r="R1485" s="2" t="s">
        <v>24</v>
      </c>
      <c r="S1485" s="2" t="s">
        <v>40</v>
      </c>
      <c r="T1485" s="4">
        <v>2047.6584600000001</v>
      </c>
    </row>
    <row r="1486" spans="1:20" s="2" customFormat="1" x14ac:dyDescent="0.2">
      <c r="A1486" s="6" t="s">
        <v>4378</v>
      </c>
      <c r="B1486" s="2" t="s">
        <v>4379</v>
      </c>
      <c r="C1486" s="2" t="s">
        <v>18</v>
      </c>
      <c r="D1486" s="2" t="s">
        <v>1809</v>
      </c>
      <c r="E1486" s="3">
        <v>1.005905</v>
      </c>
      <c r="H1486" s="3"/>
      <c r="I1486" s="3">
        <v>1.7269799999999999E-4</v>
      </c>
      <c r="J1486" s="3"/>
      <c r="K1486" s="4">
        <v>3.286</v>
      </c>
      <c r="L1486" s="3">
        <v>1.9460000000000002E-2</v>
      </c>
      <c r="M1486" s="2">
        <v>12.6</v>
      </c>
      <c r="N1486" s="5">
        <v>43542</v>
      </c>
      <c r="O1486" s="4">
        <v>3.4305270362765228</v>
      </c>
      <c r="P1486" s="2" t="s">
        <v>26</v>
      </c>
      <c r="Q1486" s="2">
        <v>2.125</v>
      </c>
      <c r="R1486" s="2" t="s">
        <v>29</v>
      </c>
      <c r="S1486" s="2" t="s">
        <v>30</v>
      </c>
      <c r="T1486" s="4">
        <v>296.26576</v>
      </c>
    </row>
    <row r="1487" spans="1:20" s="2" customFormat="1" x14ac:dyDescent="0.2">
      <c r="A1487" s="6" t="s">
        <v>4380</v>
      </c>
      <c r="B1487" s="2" t="s">
        <v>4381</v>
      </c>
      <c r="C1487" s="2" t="s">
        <v>18</v>
      </c>
      <c r="D1487" s="2" t="s">
        <v>1809</v>
      </c>
      <c r="E1487" s="3">
        <v>1.0074099999999999</v>
      </c>
      <c r="H1487" s="3"/>
      <c r="I1487" s="3">
        <v>1.72697E-4</v>
      </c>
      <c r="J1487" s="3"/>
      <c r="K1487" s="4">
        <v>4.306</v>
      </c>
      <c r="L1487" s="3">
        <v>1.83E-2</v>
      </c>
      <c r="M1487" s="2">
        <v>21.3</v>
      </c>
      <c r="N1487" s="5">
        <v>43957</v>
      </c>
      <c r="O1487" s="4">
        <v>4.5667351129363452</v>
      </c>
      <c r="P1487" s="2" t="s">
        <v>26</v>
      </c>
      <c r="Q1487" s="2">
        <v>2</v>
      </c>
      <c r="R1487" s="2" t="s">
        <v>29</v>
      </c>
      <c r="S1487" s="2" t="s">
        <v>361</v>
      </c>
      <c r="T1487" s="4">
        <v>225.74205000000001</v>
      </c>
    </row>
    <row r="1488" spans="1:20" s="2" customFormat="1" x14ac:dyDescent="0.2">
      <c r="A1488" s="6" t="s">
        <v>4382</v>
      </c>
      <c r="B1488" s="2" t="s">
        <v>4383</v>
      </c>
      <c r="C1488" s="2" t="s">
        <v>18</v>
      </c>
      <c r="D1488" s="2" t="s">
        <v>1809</v>
      </c>
      <c r="E1488" s="3">
        <v>1.01091</v>
      </c>
      <c r="H1488" s="3"/>
      <c r="I1488" s="3">
        <v>1.7269200000000001E-4</v>
      </c>
      <c r="J1488" s="3"/>
      <c r="K1488" s="4">
        <v>3.476</v>
      </c>
      <c r="L1488" s="3">
        <v>1.9400000000000001E-2</v>
      </c>
      <c r="M1488" s="2">
        <v>14.2</v>
      </c>
      <c r="N1488" s="5">
        <v>43629</v>
      </c>
      <c r="O1488" s="4">
        <v>3.6687200547570158</v>
      </c>
      <c r="P1488" s="2" t="s">
        <v>26</v>
      </c>
      <c r="Q1488" s="2">
        <v>2.25</v>
      </c>
      <c r="R1488" s="2" t="s">
        <v>29</v>
      </c>
      <c r="S1488" s="2" t="s">
        <v>30</v>
      </c>
      <c r="T1488" s="4">
        <v>288.56709000000001</v>
      </c>
    </row>
    <row r="1489" spans="1:20" s="2" customFormat="1" x14ac:dyDescent="0.2">
      <c r="A1489" s="6" t="s">
        <v>4384</v>
      </c>
      <c r="B1489" s="2" t="s">
        <v>4385</v>
      </c>
      <c r="C1489" s="2" t="s">
        <v>109</v>
      </c>
      <c r="D1489" s="2" t="s">
        <v>1809</v>
      </c>
      <c r="E1489" s="3">
        <v>1.02247</v>
      </c>
      <c r="H1489" s="3"/>
      <c r="I1489" s="3">
        <v>1.7262700000000001E-4</v>
      </c>
      <c r="J1489" s="3"/>
      <c r="K1489" s="4">
        <v>16.983000000000001</v>
      </c>
      <c r="L1489" s="3">
        <v>4.1186750000000001E-2</v>
      </c>
      <c r="M1489" s="2">
        <v>406.3</v>
      </c>
      <c r="N1489" s="5">
        <v>53418</v>
      </c>
      <c r="O1489" s="4">
        <v>30.469541409993155</v>
      </c>
      <c r="P1489" s="2" t="s">
        <v>26</v>
      </c>
      <c r="Q1489" s="2">
        <v>4.25</v>
      </c>
      <c r="R1489" s="2" t="s">
        <v>29</v>
      </c>
      <c r="S1489" s="2" t="s">
        <v>104</v>
      </c>
      <c r="T1489" s="4">
        <v>2038.7412199999999</v>
      </c>
    </row>
    <row r="1490" spans="1:20" s="2" customFormat="1" x14ac:dyDescent="0.2">
      <c r="A1490" s="6" t="s">
        <v>4386</v>
      </c>
      <c r="B1490" s="2" t="s">
        <v>4387</v>
      </c>
      <c r="C1490" s="2" t="s">
        <v>109</v>
      </c>
      <c r="D1490" s="2" t="s">
        <v>17</v>
      </c>
      <c r="E1490" s="3">
        <v>1.22173</v>
      </c>
      <c r="H1490" s="3"/>
      <c r="I1490" s="3">
        <v>1.7262700000000001E-4</v>
      </c>
      <c r="J1490" s="3"/>
      <c r="K1490" s="4">
        <v>5.4818344120000004</v>
      </c>
      <c r="L1490" s="3">
        <v>2.5615888E-2</v>
      </c>
      <c r="M1490" s="2">
        <v>38.606319429999999</v>
      </c>
      <c r="N1490" s="5">
        <v>52012</v>
      </c>
      <c r="O1490" s="4">
        <v>26.62012320328542</v>
      </c>
      <c r="P1490" s="2" t="s">
        <v>19</v>
      </c>
      <c r="Q1490" s="2">
        <v>6.25</v>
      </c>
      <c r="R1490" s="2" t="s">
        <v>134</v>
      </c>
      <c r="S1490" s="2" t="s">
        <v>77</v>
      </c>
      <c r="T1490" s="4">
        <v>1329.7551799999999</v>
      </c>
    </row>
    <row r="1491" spans="1:20" s="2" customFormat="1" x14ac:dyDescent="0.2">
      <c r="A1491" s="6" t="s">
        <v>4388</v>
      </c>
      <c r="B1491" s="2" t="s">
        <v>4389</v>
      </c>
      <c r="C1491" s="2" t="s">
        <v>109</v>
      </c>
      <c r="D1491" s="2" t="s">
        <v>1809</v>
      </c>
      <c r="E1491" s="3">
        <v>1.00732</v>
      </c>
      <c r="F1491" s="2">
        <v>1500000</v>
      </c>
      <c r="G1491" s="2">
        <v>1525526.875</v>
      </c>
      <c r="H1491" s="3">
        <v>3.2148480000000002E-3</v>
      </c>
      <c r="I1491" s="3">
        <v>1.7262399999999999E-4</v>
      </c>
      <c r="J1491" s="3">
        <v>3.2148480000000002E-3</v>
      </c>
      <c r="K1491" s="4">
        <v>5.9260000000000002</v>
      </c>
      <c r="L1491" s="3">
        <v>2.5029470000000002E-2</v>
      </c>
      <c r="M1491" s="2">
        <v>40.1</v>
      </c>
      <c r="N1491" s="5">
        <v>44713</v>
      </c>
      <c r="O1491" s="4">
        <v>6.6365503080082133</v>
      </c>
      <c r="P1491" s="2" t="s">
        <v>26</v>
      </c>
      <c r="Q1491" s="2">
        <v>2.625</v>
      </c>
      <c r="R1491" s="2" t="s">
        <v>29</v>
      </c>
      <c r="S1491" s="2" t="s">
        <v>104</v>
      </c>
      <c r="T1491" s="4">
        <v>478.07411999999999</v>
      </c>
    </row>
    <row r="1492" spans="1:20" s="2" customFormat="1" x14ac:dyDescent="0.2">
      <c r="A1492" s="6" t="s">
        <v>4390</v>
      </c>
      <c r="B1492" s="2" t="s">
        <v>4391</v>
      </c>
      <c r="C1492" s="2" t="s">
        <v>109</v>
      </c>
      <c r="D1492" s="2" t="s">
        <v>1809</v>
      </c>
      <c r="E1492" s="3">
        <v>1.0093749999999999</v>
      </c>
      <c r="H1492" s="3"/>
      <c r="I1492" s="3">
        <v>1.72614E-4</v>
      </c>
      <c r="J1492" s="3"/>
      <c r="K1492" s="4">
        <v>1.47</v>
      </c>
      <c r="L1492" s="3">
        <v>1.0186199999999999E-2</v>
      </c>
      <c r="M1492" s="2">
        <v>2.9</v>
      </c>
      <c r="N1492" s="5">
        <v>42870</v>
      </c>
      <c r="O1492" s="4">
        <v>1.5906913073237507</v>
      </c>
      <c r="P1492" s="2" t="s">
        <v>26</v>
      </c>
      <c r="Q1492" s="2">
        <v>1.6499999759999999</v>
      </c>
      <c r="R1492" s="2" t="s">
        <v>29</v>
      </c>
      <c r="S1492" s="2" t="s">
        <v>30</v>
      </c>
      <c r="T1492" s="4">
        <v>81.433589999999995</v>
      </c>
    </row>
    <row r="1493" spans="1:20" s="2" customFormat="1" x14ac:dyDescent="0.2">
      <c r="A1493" s="6" t="s">
        <v>4392</v>
      </c>
      <c r="B1493" s="2" t="s">
        <v>4393</v>
      </c>
      <c r="C1493" s="2" t="s">
        <v>18</v>
      </c>
      <c r="D1493" s="2" t="s">
        <v>1809</v>
      </c>
      <c r="E1493" s="3">
        <v>1.0072350000000001</v>
      </c>
      <c r="H1493" s="3"/>
      <c r="I1493" s="3">
        <v>1.7258E-4</v>
      </c>
      <c r="J1493" s="3"/>
      <c r="K1493" s="4">
        <v>4.3920000000000003</v>
      </c>
      <c r="L1493" s="3">
        <v>2.7859999999999999E-2</v>
      </c>
      <c r="M1493" s="2">
        <v>22.3</v>
      </c>
      <c r="N1493" s="5">
        <v>44033</v>
      </c>
      <c r="O1493" s="4">
        <v>4.774811772758385</v>
      </c>
      <c r="P1493" s="2" t="s">
        <v>26</v>
      </c>
      <c r="Q1493" s="2">
        <v>2.9500000480000002</v>
      </c>
      <c r="R1493" s="2" t="s">
        <v>29</v>
      </c>
      <c r="S1493" s="2" t="s">
        <v>123</v>
      </c>
      <c r="T1493" s="4">
        <v>626.14548000000002</v>
      </c>
    </row>
    <row r="1494" spans="1:20" s="2" customFormat="1" x14ac:dyDescent="0.2">
      <c r="A1494" s="6" t="s">
        <v>4394</v>
      </c>
      <c r="B1494" s="2" t="s">
        <v>4395</v>
      </c>
      <c r="C1494" s="2" t="s">
        <v>18</v>
      </c>
      <c r="D1494" s="2" t="s">
        <v>1809</v>
      </c>
      <c r="E1494" s="3">
        <v>1.01098</v>
      </c>
      <c r="H1494" s="3"/>
      <c r="I1494" s="3">
        <v>1.7254600000000001E-4</v>
      </c>
      <c r="J1494" s="3"/>
      <c r="K1494" s="4">
        <v>3.1120000000000001</v>
      </c>
      <c r="L1494" s="3">
        <v>1.9E-2</v>
      </c>
      <c r="M1494" s="2">
        <v>11.5</v>
      </c>
      <c r="N1494" s="5">
        <v>43482</v>
      </c>
      <c r="O1494" s="4">
        <v>3.2662559890485969</v>
      </c>
      <c r="P1494" s="2" t="s">
        <v>26</v>
      </c>
      <c r="Q1494" s="2">
        <v>2.25</v>
      </c>
      <c r="R1494" s="2" t="s">
        <v>29</v>
      </c>
      <c r="S1494" s="2" t="s">
        <v>30</v>
      </c>
      <c r="T1494" s="4">
        <v>274.75225999999998</v>
      </c>
    </row>
    <row r="1495" spans="1:20" s="2" customFormat="1" x14ac:dyDescent="0.2">
      <c r="A1495" s="6" t="s">
        <v>4396</v>
      </c>
      <c r="B1495" s="2" t="s">
        <v>4397</v>
      </c>
      <c r="C1495" s="2" t="s">
        <v>18</v>
      </c>
      <c r="D1495" s="2" t="s">
        <v>1809</v>
      </c>
      <c r="E1495" s="3">
        <v>1.0076849999999999</v>
      </c>
      <c r="H1495" s="3"/>
      <c r="I1495" s="3">
        <v>1.72502E-4</v>
      </c>
      <c r="J1495" s="3"/>
      <c r="K1495" s="4">
        <v>3.8239999999999998</v>
      </c>
      <c r="L1495" s="3">
        <v>2.051E-2</v>
      </c>
      <c r="M1495" s="2">
        <v>17</v>
      </c>
      <c r="N1495" s="5">
        <v>43774</v>
      </c>
      <c r="O1495" s="4">
        <v>4.0657084188911705</v>
      </c>
      <c r="P1495" s="2" t="s">
        <v>26</v>
      </c>
      <c r="Q1495" s="2">
        <v>2.25</v>
      </c>
      <c r="R1495" s="2" t="s">
        <v>29</v>
      </c>
      <c r="S1495" s="2" t="s">
        <v>30</v>
      </c>
      <c r="T1495" s="4">
        <v>325.51035000000002</v>
      </c>
    </row>
    <row r="1496" spans="1:20" s="2" customFormat="1" x14ac:dyDescent="0.2">
      <c r="A1496" s="6" t="s">
        <v>4398</v>
      </c>
      <c r="B1496" s="2" t="s">
        <v>4399</v>
      </c>
      <c r="C1496" s="2" t="s">
        <v>18</v>
      </c>
      <c r="D1496" s="2" t="s">
        <v>1809</v>
      </c>
      <c r="E1496" s="3">
        <v>1.01312</v>
      </c>
      <c r="H1496" s="3"/>
      <c r="I1496" s="3">
        <v>1.7247700000000001E-4</v>
      </c>
      <c r="J1496" s="3"/>
      <c r="K1496" s="4">
        <v>1.39</v>
      </c>
      <c r="L1496" s="3">
        <v>1.46E-2</v>
      </c>
      <c r="M1496" s="2">
        <v>2.6</v>
      </c>
      <c r="N1496" s="5">
        <v>42809</v>
      </c>
      <c r="O1496" s="4">
        <v>1.4236824093086926</v>
      </c>
      <c r="P1496" s="2" t="s">
        <v>26</v>
      </c>
      <c r="Q1496" s="2">
        <v>2.4000000950000002</v>
      </c>
      <c r="R1496" s="2" t="s">
        <v>29</v>
      </c>
      <c r="S1496" s="2" t="s">
        <v>261</v>
      </c>
      <c r="T1496" s="4">
        <v>142.86281</v>
      </c>
    </row>
    <row r="1497" spans="1:20" s="2" customFormat="1" x14ac:dyDescent="0.2">
      <c r="A1497" s="6" t="s">
        <v>4400</v>
      </c>
      <c r="B1497" s="2" t="s">
        <v>4401</v>
      </c>
      <c r="C1497" s="2" t="s">
        <v>18</v>
      </c>
      <c r="D1497" s="2" t="s">
        <v>1809</v>
      </c>
      <c r="E1497" s="3">
        <v>0.95081499999999997</v>
      </c>
      <c r="H1497" s="3"/>
      <c r="I1497" s="3">
        <v>1.7241000000000001E-4</v>
      </c>
      <c r="J1497" s="3"/>
      <c r="K1497" s="4">
        <v>15.818</v>
      </c>
      <c r="L1497" s="3">
        <v>4.3810000000000002E-2</v>
      </c>
      <c r="M1497" s="2">
        <v>350.6</v>
      </c>
      <c r="N1497" s="5">
        <v>52215</v>
      </c>
      <c r="O1497" s="4">
        <v>27.175906913073238</v>
      </c>
      <c r="P1497" s="2" t="s">
        <v>26</v>
      </c>
      <c r="Q1497" s="2">
        <v>4.0700001720000003</v>
      </c>
      <c r="R1497" s="2" t="s">
        <v>29</v>
      </c>
      <c r="S1497" s="2" t="s">
        <v>50</v>
      </c>
      <c r="T1497" s="4">
        <v>2489.0888399999999</v>
      </c>
    </row>
    <row r="1498" spans="1:20" s="2" customFormat="1" x14ac:dyDescent="0.2">
      <c r="A1498" s="6" t="s">
        <v>4402</v>
      </c>
      <c r="B1498" s="2" t="s">
        <v>4403</v>
      </c>
      <c r="C1498" s="2" t="s">
        <v>18</v>
      </c>
      <c r="D1498" s="2" t="s">
        <v>1809</v>
      </c>
      <c r="E1498" s="3">
        <v>1.012435</v>
      </c>
      <c r="H1498" s="3"/>
      <c r="I1498" s="3">
        <v>1.7240800000000001E-4</v>
      </c>
      <c r="J1498" s="3"/>
      <c r="K1498" s="4">
        <v>1.7909999999999999</v>
      </c>
      <c r="L1498" s="3">
        <v>1.3100000000000001E-2</v>
      </c>
      <c r="M1498" s="2">
        <v>4.0999999999999996</v>
      </c>
      <c r="N1498" s="5">
        <v>42961</v>
      </c>
      <c r="O1498" s="4">
        <v>1.839835728952772</v>
      </c>
      <c r="P1498" s="2" t="s">
        <v>26</v>
      </c>
      <c r="Q1498" s="2">
        <v>2</v>
      </c>
      <c r="R1498" s="2" t="s">
        <v>29</v>
      </c>
      <c r="S1498" s="2" t="s">
        <v>30</v>
      </c>
      <c r="T1498" s="4">
        <v>127.58189</v>
      </c>
    </row>
    <row r="1499" spans="1:20" s="2" customFormat="1" x14ac:dyDescent="0.2">
      <c r="A1499" s="6" t="s">
        <v>4404</v>
      </c>
      <c r="B1499" s="2" t="s">
        <v>4405</v>
      </c>
      <c r="C1499" s="2" t="s">
        <v>18</v>
      </c>
      <c r="D1499" s="2" t="s">
        <v>1872</v>
      </c>
      <c r="E1499" s="3">
        <v>1.1470400000000001</v>
      </c>
      <c r="H1499" s="3"/>
      <c r="I1499" s="3">
        <v>1.7232099999999999E-4</v>
      </c>
      <c r="J1499" s="3"/>
      <c r="K1499" s="4">
        <v>5.9249999999999998</v>
      </c>
      <c r="L1499" s="3">
        <v>2.9669999999999998E-2</v>
      </c>
      <c r="M1499" s="2">
        <v>45.2</v>
      </c>
      <c r="N1499" s="5">
        <v>44943</v>
      </c>
      <c r="O1499" s="4">
        <v>7.2662559890485969</v>
      </c>
      <c r="P1499" s="2" t="s">
        <v>19</v>
      </c>
      <c r="Q1499" s="2">
        <v>5.25</v>
      </c>
      <c r="R1499" s="2" t="s">
        <v>29</v>
      </c>
      <c r="S1499" s="2" t="s">
        <v>566</v>
      </c>
      <c r="T1499" s="4">
        <v>815.61180000000002</v>
      </c>
    </row>
    <row r="1500" spans="1:20" s="2" customFormat="1" x14ac:dyDescent="0.2">
      <c r="A1500" s="6" t="s">
        <v>4406</v>
      </c>
      <c r="B1500" s="2" t="s">
        <v>4407</v>
      </c>
      <c r="C1500" s="2" t="s">
        <v>18</v>
      </c>
      <c r="D1500" s="2" t="s">
        <v>1809</v>
      </c>
      <c r="E1500" s="3">
        <v>1.00518</v>
      </c>
      <c r="H1500" s="3"/>
      <c r="I1500" s="3">
        <v>1.7224100000000001E-4</v>
      </c>
      <c r="J1500" s="3"/>
      <c r="K1500" s="4">
        <v>16.100999999999999</v>
      </c>
      <c r="L1500" s="3">
        <v>4.1180000000000001E-2</v>
      </c>
      <c r="M1500" s="2">
        <v>362.9</v>
      </c>
      <c r="N1500" s="5">
        <v>52369</v>
      </c>
      <c r="O1500" s="4">
        <v>27.597535934291582</v>
      </c>
      <c r="P1500" s="2" t="s">
        <v>26</v>
      </c>
      <c r="Q1500" s="2">
        <v>4.1500000950000002</v>
      </c>
      <c r="R1500" s="2" t="s">
        <v>29</v>
      </c>
      <c r="S1500" s="2" t="s">
        <v>123</v>
      </c>
      <c r="T1500" s="4">
        <v>2082.1652199999999</v>
      </c>
    </row>
    <row r="1501" spans="1:20" s="2" customFormat="1" x14ac:dyDescent="0.2">
      <c r="A1501" s="6" t="s">
        <v>4408</v>
      </c>
      <c r="B1501" s="2" t="s">
        <v>4409</v>
      </c>
      <c r="C1501" s="2" t="s">
        <v>109</v>
      </c>
      <c r="D1501" s="2" t="s">
        <v>1809</v>
      </c>
      <c r="E1501" s="3">
        <v>0.99031999999999998</v>
      </c>
      <c r="H1501" s="3"/>
      <c r="I1501" s="3">
        <v>1.7220700000000001E-4</v>
      </c>
      <c r="J1501" s="3"/>
      <c r="K1501" s="4">
        <v>13.188000000000001</v>
      </c>
      <c r="L1501" s="3">
        <v>5.6718520000000001E-2</v>
      </c>
      <c r="M1501" s="2">
        <v>256.8</v>
      </c>
      <c r="N1501" s="5">
        <v>51697</v>
      </c>
      <c r="O1501" s="4">
        <v>25.757700205338811</v>
      </c>
      <c r="P1501" s="2" t="s">
        <v>26</v>
      </c>
      <c r="Q1501" s="2">
        <v>5.5999999049999998</v>
      </c>
      <c r="R1501" s="2" t="s">
        <v>29</v>
      </c>
      <c r="S1501" s="2" t="s">
        <v>40</v>
      </c>
      <c r="T1501" s="4">
        <v>3882.0856199999998</v>
      </c>
    </row>
    <row r="1502" spans="1:20" s="2" customFormat="1" x14ac:dyDescent="0.2">
      <c r="A1502" s="6" t="s">
        <v>4410</v>
      </c>
      <c r="B1502" s="2" t="s">
        <v>4411</v>
      </c>
      <c r="C1502" s="2" t="s">
        <v>18</v>
      </c>
      <c r="D1502" s="2" t="s">
        <v>1809</v>
      </c>
      <c r="E1502" s="3">
        <v>1.013595</v>
      </c>
      <c r="H1502" s="3"/>
      <c r="I1502" s="3">
        <v>1.72194E-4</v>
      </c>
      <c r="J1502" s="3"/>
      <c r="K1502" s="4">
        <v>3.3170000000000002</v>
      </c>
      <c r="L1502" s="3">
        <v>1.968E-2</v>
      </c>
      <c r="M1502" s="2">
        <v>12.9</v>
      </c>
      <c r="N1502" s="5">
        <v>43559</v>
      </c>
      <c r="O1502" s="4">
        <v>3.4770704996577688</v>
      </c>
      <c r="P1502" s="2" t="s">
        <v>26</v>
      </c>
      <c r="Q1502" s="2">
        <v>2.375</v>
      </c>
      <c r="R1502" s="2" t="s">
        <v>29</v>
      </c>
      <c r="S1502" s="2" t="s">
        <v>30</v>
      </c>
      <c r="T1502" s="4">
        <v>299.22325000000001</v>
      </c>
    </row>
    <row r="1503" spans="1:20" s="2" customFormat="1" x14ac:dyDescent="0.2">
      <c r="A1503" s="6" t="s">
        <v>4412</v>
      </c>
      <c r="B1503" s="2" t="s">
        <v>4413</v>
      </c>
      <c r="C1503" s="2" t="s">
        <v>18</v>
      </c>
      <c r="D1503" s="2" t="s">
        <v>1809</v>
      </c>
      <c r="E1503" s="3">
        <v>1.00702</v>
      </c>
      <c r="H1503" s="3"/>
      <c r="I1503" s="3">
        <v>1.7213600000000001E-4</v>
      </c>
      <c r="J1503" s="3"/>
      <c r="K1503" s="4">
        <v>3.58</v>
      </c>
      <c r="L1503" s="3">
        <v>1.9300000000000001E-2</v>
      </c>
      <c r="M1503" s="2">
        <v>14.9</v>
      </c>
      <c r="N1503" s="5">
        <v>43664</v>
      </c>
      <c r="O1503" s="4">
        <v>3.7645448323066395</v>
      </c>
      <c r="P1503" s="2" t="s">
        <v>26</v>
      </c>
      <c r="Q1503" s="2">
        <v>2.125</v>
      </c>
      <c r="R1503" s="2" t="s">
        <v>29</v>
      </c>
      <c r="S1503" s="2" t="s">
        <v>104</v>
      </c>
      <c r="T1503" s="4">
        <v>285.98113999999998</v>
      </c>
    </row>
    <row r="1504" spans="1:20" s="2" customFormat="1" x14ac:dyDescent="0.2">
      <c r="A1504" s="6" t="s">
        <v>4414</v>
      </c>
      <c r="B1504" s="2" t="s">
        <v>4415</v>
      </c>
      <c r="C1504" s="2" t="s">
        <v>18</v>
      </c>
      <c r="D1504" s="2" t="s">
        <v>1809</v>
      </c>
      <c r="E1504" s="3">
        <v>0.99746000000000001</v>
      </c>
      <c r="H1504" s="3"/>
      <c r="I1504" s="3">
        <v>1.7211799999999999E-4</v>
      </c>
      <c r="J1504" s="3"/>
      <c r="K1504" s="4">
        <v>7.9619999999999997</v>
      </c>
      <c r="L1504" s="3">
        <v>3.5310000000000001E-2</v>
      </c>
      <c r="M1504" s="2">
        <v>74.7</v>
      </c>
      <c r="N1504" s="5">
        <v>45791</v>
      </c>
      <c r="O1504" s="4">
        <v>9.5879534565366189</v>
      </c>
      <c r="P1504" s="2" t="s">
        <v>26</v>
      </c>
      <c r="Q1504" s="2">
        <v>3.5</v>
      </c>
      <c r="R1504" s="2" t="s">
        <v>29</v>
      </c>
      <c r="S1504" s="2" t="s">
        <v>30</v>
      </c>
      <c r="T1504" s="4">
        <v>1164.6097</v>
      </c>
    </row>
    <row r="1505" spans="1:20" s="2" customFormat="1" x14ac:dyDescent="0.2">
      <c r="A1505" s="6" t="s">
        <v>4416</v>
      </c>
      <c r="B1505" s="2" t="s">
        <v>4417</v>
      </c>
      <c r="C1505" s="2" t="s">
        <v>18</v>
      </c>
      <c r="D1505" s="2" t="s">
        <v>2499</v>
      </c>
      <c r="E1505" s="3">
        <v>1.1243749999999999</v>
      </c>
      <c r="H1505" s="3"/>
      <c r="I1505" s="3">
        <v>1.72101E-4</v>
      </c>
      <c r="J1505" s="3"/>
      <c r="K1505" s="4">
        <v>4.7519999999999998</v>
      </c>
      <c r="L1505" s="3">
        <v>2.8539999999999999E-2</v>
      </c>
      <c r="M1505" s="2">
        <v>26.7</v>
      </c>
      <c r="N1505" s="5">
        <v>44277</v>
      </c>
      <c r="O1505" s="4">
        <v>5.4428473648186175</v>
      </c>
      <c r="P1505" s="2" t="s">
        <v>26</v>
      </c>
      <c r="Q1505" s="2">
        <v>5.3400001530000001</v>
      </c>
      <c r="R1505" s="2" t="s">
        <v>29</v>
      </c>
      <c r="S1505" s="2" t="s">
        <v>261</v>
      </c>
      <c r="T1505" s="4">
        <v>898.56043</v>
      </c>
    </row>
    <row r="1506" spans="1:20" s="2" customFormat="1" x14ac:dyDescent="0.2">
      <c r="A1506" s="6" t="s">
        <v>4418</v>
      </c>
      <c r="B1506" s="2" t="s">
        <v>4419</v>
      </c>
      <c r="C1506" s="2" t="s">
        <v>18</v>
      </c>
      <c r="D1506" s="2" t="s">
        <v>1809</v>
      </c>
      <c r="E1506" s="3">
        <v>1.009935</v>
      </c>
      <c r="H1506" s="3"/>
      <c r="I1506" s="3">
        <v>1.7201400000000001E-4</v>
      </c>
      <c r="J1506" s="3"/>
      <c r="K1506" s="4">
        <v>1.3149999999999999</v>
      </c>
      <c r="L1506" s="3">
        <v>9.9799999999999993E-3</v>
      </c>
      <c r="M1506" s="2">
        <v>2.4</v>
      </c>
      <c r="N1506" s="5">
        <v>42781</v>
      </c>
      <c r="O1506" s="4">
        <v>1.3470225872689938</v>
      </c>
      <c r="P1506" s="2" t="s">
        <v>26</v>
      </c>
      <c r="Q1506" s="2">
        <v>1.75</v>
      </c>
      <c r="R1506" s="2" t="s">
        <v>29</v>
      </c>
      <c r="S1506" s="2" t="s">
        <v>40</v>
      </c>
      <c r="T1506" s="4">
        <v>78.097849999999994</v>
      </c>
    </row>
    <row r="1507" spans="1:20" s="2" customFormat="1" x14ac:dyDescent="0.2">
      <c r="A1507" s="6" t="s">
        <v>4420</v>
      </c>
      <c r="B1507" s="2" t="s">
        <v>4421</v>
      </c>
      <c r="C1507" s="2" t="s">
        <v>18</v>
      </c>
      <c r="D1507" s="2" t="s">
        <v>1809</v>
      </c>
      <c r="E1507" s="3">
        <v>1.0113749999999999</v>
      </c>
      <c r="H1507" s="3"/>
      <c r="I1507" s="3">
        <v>1.7201200000000001E-4</v>
      </c>
      <c r="J1507" s="3"/>
      <c r="K1507" s="4">
        <v>1.8859999999999999</v>
      </c>
      <c r="L1507" s="3">
        <v>1.2999999999999999E-2</v>
      </c>
      <c r="M1507" s="2">
        <v>4.5</v>
      </c>
      <c r="N1507" s="5">
        <v>42996</v>
      </c>
      <c r="O1507" s="4">
        <v>1.9356605065023955</v>
      </c>
      <c r="P1507" s="2" t="s">
        <v>26</v>
      </c>
      <c r="Q1507" s="2">
        <v>1.8999999759999999</v>
      </c>
      <c r="R1507" s="2" t="s">
        <v>29</v>
      </c>
      <c r="S1507" s="2" t="s">
        <v>30</v>
      </c>
      <c r="T1507" s="4">
        <v>125.44729</v>
      </c>
    </row>
    <row r="1508" spans="1:20" s="2" customFormat="1" x14ac:dyDescent="0.2">
      <c r="A1508" s="6" t="s">
        <v>4422</v>
      </c>
      <c r="B1508" s="2" t="s">
        <v>4423</v>
      </c>
      <c r="C1508" s="2" t="s">
        <v>109</v>
      </c>
      <c r="D1508" s="2" t="s">
        <v>1809</v>
      </c>
      <c r="E1508" s="3">
        <v>1.26959</v>
      </c>
      <c r="H1508" s="3"/>
      <c r="I1508" s="3">
        <v>1.71996E-4</v>
      </c>
      <c r="J1508" s="3"/>
      <c r="K1508" s="4">
        <v>14.294</v>
      </c>
      <c r="L1508" s="3">
        <v>4.19678E-2</v>
      </c>
      <c r="M1508" s="2">
        <v>285.3</v>
      </c>
      <c r="N1508" s="5">
        <v>51592</v>
      </c>
      <c r="O1508" s="4">
        <v>25.470225872689937</v>
      </c>
      <c r="P1508" s="2" t="s">
        <v>26</v>
      </c>
      <c r="Q1508" s="2">
        <v>5.9499998090000004</v>
      </c>
      <c r="R1508" s="2" t="s">
        <v>29</v>
      </c>
      <c r="S1508" s="2" t="s">
        <v>104</v>
      </c>
      <c r="T1508" s="4">
        <v>2116.38393</v>
      </c>
    </row>
    <row r="1509" spans="1:20" s="2" customFormat="1" x14ac:dyDescent="0.2">
      <c r="A1509" s="6" t="s">
        <v>4424</v>
      </c>
      <c r="B1509" s="2" t="s">
        <v>4425</v>
      </c>
      <c r="C1509" s="2" t="s">
        <v>18</v>
      </c>
      <c r="D1509" s="2" t="s">
        <v>1809</v>
      </c>
      <c r="E1509" s="3">
        <v>1.00526</v>
      </c>
      <c r="H1509" s="3"/>
      <c r="I1509" s="3">
        <v>1.7192299999999999E-4</v>
      </c>
      <c r="J1509" s="3"/>
      <c r="K1509" s="4">
        <v>2.1059999999999999</v>
      </c>
      <c r="L1509" s="3">
        <v>1.5520000000000001E-2</v>
      </c>
      <c r="M1509" s="2">
        <v>5.5</v>
      </c>
      <c r="N1509" s="5">
        <v>43084</v>
      </c>
      <c r="O1509" s="4">
        <v>2.1765913757700206</v>
      </c>
      <c r="P1509" s="2" t="s">
        <v>26</v>
      </c>
      <c r="Q1509" s="2">
        <v>1.7999999520000001</v>
      </c>
      <c r="R1509" s="2" t="s">
        <v>29</v>
      </c>
      <c r="S1509" s="2" t="s">
        <v>123</v>
      </c>
      <c r="T1509" s="4">
        <v>179.40172000000001</v>
      </c>
    </row>
    <row r="1510" spans="1:20" s="2" customFormat="1" x14ac:dyDescent="0.2">
      <c r="A1510" s="6" t="s">
        <v>4426</v>
      </c>
      <c r="B1510" s="2" t="s">
        <v>4427</v>
      </c>
      <c r="C1510" s="2" t="s">
        <v>18</v>
      </c>
      <c r="D1510" s="2" t="s">
        <v>1809</v>
      </c>
      <c r="E1510" s="3">
        <v>1.0105249999999999</v>
      </c>
      <c r="H1510" s="3"/>
      <c r="I1510" s="3">
        <v>1.71829E-4</v>
      </c>
      <c r="J1510" s="3"/>
      <c r="K1510" s="4">
        <v>3.2669999999999999</v>
      </c>
      <c r="L1510" s="3">
        <v>1.9290000000000002E-2</v>
      </c>
      <c r="M1510" s="2">
        <v>12.5</v>
      </c>
      <c r="N1510" s="5">
        <v>43537</v>
      </c>
      <c r="O1510" s="4">
        <v>3.4168377823408624</v>
      </c>
      <c r="P1510" s="2" t="s">
        <v>26</v>
      </c>
      <c r="Q1510" s="2">
        <v>2.25</v>
      </c>
      <c r="R1510" s="2" t="s">
        <v>29</v>
      </c>
      <c r="S1510" s="2" t="s">
        <v>30</v>
      </c>
      <c r="T1510" s="4">
        <v>286.75439</v>
      </c>
    </row>
    <row r="1511" spans="1:20" s="2" customFormat="1" x14ac:dyDescent="0.2">
      <c r="A1511" s="6" t="s">
        <v>4428</v>
      </c>
      <c r="B1511" s="2" t="s">
        <v>4429</v>
      </c>
      <c r="C1511" s="2" t="s">
        <v>18</v>
      </c>
      <c r="D1511" s="2" t="s">
        <v>1809</v>
      </c>
      <c r="E1511" s="3">
        <v>0.99964500000000001</v>
      </c>
      <c r="H1511" s="3"/>
      <c r="I1511" s="3">
        <v>1.71788E-4</v>
      </c>
      <c r="J1511" s="3"/>
      <c r="K1511" s="4">
        <v>4.0460000000000003</v>
      </c>
      <c r="L1511" s="3">
        <v>1.6330000000000001E-2</v>
      </c>
      <c r="M1511" s="2">
        <v>20.8</v>
      </c>
      <c r="N1511" s="5">
        <v>43851</v>
      </c>
      <c r="O1511" s="4">
        <v>4.2765229295003424</v>
      </c>
      <c r="P1511" s="2" t="s">
        <v>19</v>
      </c>
      <c r="Q1511" s="2">
        <v>1.625</v>
      </c>
      <c r="R1511" s="2" t="s">
        <v>20</v>
      </c>
      <c r="S1511" s="2" t="s">
        <v>41</v>
      </c>
      <c r="T1511" s="4">
        <v>152.95498000000001</v>
      </c>
    </row>
    <row r="1512" spans="1:20" s="2" customFormat="1" x14ac:dyDescent="0.2">
      <c r="A1512" s="6" t="s">
        <v>4430</v>
      </c>
      <c r="B1512" s="2" t="s">
        <v>4431</v>
      </c>
      <c r="C1512" s="2" t="s">
        <v>18</v>
      </c>
      <c r="D1512" s="2" t="s">
        <v>17</v>
      </c>
      <c r="E1512" s="3">
        <v>1.1122000000000001</v>
      </c>
      <c r="H1512" s="3"/>
      <c r="I1512" s="3">
        <v>1.7174000000000001E-4</v>
      </c>
      <c r="J1512" s="3"/>
      <c r="K1512" s="4">
        <v>6.0469999999999997</v>
      </c>
      <c r="L1512" s="3">
        <v>2.349E-2</v>
      </c>
      <c r="M1512" s="2">
        <v>45</v>
      </c>
      <c r="N1512" s="5">
        <v>44818</v>
      </c>
      <c r="O1512" s="4">
        <v>6.924024640657084</v>
      </c>
      <c r="P1512" s="2" t="s">
        <v>19</v>
      </c>
      <c r="Q1512" s="2">
        <v>4.125</v>
      </c>
      <c r="R1512" s="2" t="s">
        <v>413</v>
      </c>
      <c r="S1512" s="2" t="s">
        <v>30</v>
      </c>
      <c r="T1512" s="4">
        <v>1315.5185099999999</v>
      </c>
    </row>
    <row r="1513" spans="1:20" s="2" customFormat="1" x14ac:dyDescent="0.2">
      <c r="A1513" s="6" t="s">
        <v>4432</v>
      </c>
      <c r="B1513" s="2" t="s">
        <v>4433</v>
      </c>
      <c r="C1513" s="2" t="s">
        <v>18</v>
      </c>
      <c r="D1513" s="2" t="s">
        <v>1809</v>
      </c>
      <c r="E1513" s="3">
        <v>1.0055799999999999</v>
      </c>
      <c r="H1513" s="3"/>
      <c r="I1513" s="3">
        <v>1.7169900000000001E-4</v>
      </c>
      <c r="J1513" s="3"/>
      <c r="K1513" s="4">
        <v>2.6859999999999999</v>
      </c>
      <c r="L1513" s="3">
        <v>1.9429999999999999E-2</v>
      </c>
      <c r="M1513" s="2">
        <v>8.6999999999999993</v>
      </c>
      <c r="N1513" s="5">
        <v>43311</v>
      </c>
      <c r="O1513" s="4">
        <v>2.7980835044490076</v>
      </c>
      <c r="P1513" s="2" t="s">
        <v>26</v>
      </c>
      <c r="Q1513" s="2">
        <v>2.1500000950000002</v>
      </c>
      <c r="R1513" s="2" t="s">
        <v>29</v>
      </c>
      <c r="S1513" s="2" t="s">
        <v>30</v>
      </c>
      <c r="T1513" s="4">
        <v>284.39098999999999</v>
      </c>
    </row>
    <row r="1514" spans="1:20" s="2" customFormat="1" x14ac:dyDescent="0.2">
      <c r="A1514" s="6" t="s">
        <v>4434</v>
      </c>
      <c r="B1514" s="2" t="s">
        <v>4435</v>
      </c>
      <c r="C1514" s="2" t="s">
        <v>109</v>
      </c>
      <c r="D1514" s="2" t="s">
        <v>1809</v>
      </c>
      <c r="E1514" s="3">
        <v>0.99641000000000002</v>
      </c>
      <c r="H1514" s="3"/>
      <c r="I1514" s="3">
        <v>1.71681E-4</v>
      </c>
      <c r="J1514" s="3"/>
      <c r="K1514" s="4">
        <v>6.9969999999999999</v>
      </c>
      <c r="L1514" s="3">
        <v>4.7006310000000003E-2</v>
      </c>
      <c r="M1514" s="2">
        <v>59.5</v>
      </c>
      <c r="N1514" s="5">
        <v>45597</v>
      </c>
      <c r="O1514" s="4">
        <v>9.0568104038329906</v>
      </c>
      <c r="P1514" s="2" t="s">
        <v>26</v>
      </c>
      <c r="Q1514" s="2">
        <v>4.6500000950000002</v>
      </c>
      <c r="R1514" s="2" t="s">
        <v>29</v>
      </c>
      <c r="S1514" s="2" t="s">
        <v>361</v>
      </c>
      <c r="T1514" s="4">
        <v>1906.8434300000001</v>
      </c>
    </row>
    <row r="1515" spans="1:20" s="2" customFormat="1" x14ac:dyDescent="0.2">
      <c r="A1515" s="6" t="s">
        <v>4436</v>
      </c>
      <c r="B1515" s="2" t="s">
        <v>4437</v>
      </c>
      <c r="C1515" s="2" t="s">
        <v>18</v>
      </c>
      <c r="D1515" s="2" t="s">
        <v>1809</v>
      </c>
      <c r="E1515" s="3">
        <v>1.006885</v>
      </c>
      <c r="H1515" s="3"/>
      <c r="I1515" s="3">
        <v>1.7161100000000001E-4</v>
      </c>
      <c r="J1515" s="3"/>
      <c r="K1515" s="4">
        <v>5.8120000000000003</v>
      </c>
      <c r="L1515" s="3">
        <v>2.632E-2</v>
      </c>
      <c r="M1515" s="2">
        <v>38.5</v>
      </c>
      <c r="N1515" s="5">
        <v>44625</v>
      </c>
      <c r="O1515" s="4">
        <v>6.3956194387405887</v>
      </c>
      <c r="P1515" s="2" t="s">
        <v>26</v>
      </c>
      <c r="Q1515" s="2">
        <v>2.75</v>
      </c>
      <c r="R1515" s="2" t="s">
        <v>29</v>
      </c>
      <c r="S1515" s="2" t="s">
        <v>123</v>
      </c>
      <c r="T1515" s="4">
        <v>560.93355999999994</v>
      </c>
    </row>
    <row r="1516" spans="1:20" s="2" customFormat="1" x14ac:dyDescent="0.2">
      <c r="A1516" s="6" t="s">
        <v>4438</v>
      </c>
      <c r="B1516" s="2" t="s">
        <v>4439</v>
      </c>
      <c r="C1516" s="2" t="s">
        <v>18</v>
      </c>
      <c r="D1516" s="2" t="s">
        <v>1809</v>
      </c>
      <c r="E1516" s="3">
        <v>1.007525</v>
      </c>
      <c r="H1516" s="3"/>
      <c r="I1516" s="3">
        <v>1.7160499999999999E-4</v>
      </c>
      <c r="J1516" s="3"/>
      <c r="K1516" s="4">
        <v>4.6020000000000003</v>
      </c>
      <c r="L1516" s="3">
        <v>2.3369999999999998E-2</v>
      </c>
      <c r="M1516" s="2">
        <v>24.2</v>
      </c>
      <c r="N1516" s="5">
        <v>44091</v>
      </c>
      <c r="O1516" s="4">
        <v>4.9336071184120467</v>
      </c>
      <c r="P1516" s="2" t="s">
        <v>26</v>
      </c>
      <c r="Q1516" s="2">
        <v>2.5</v>
      </c>
      <c r="R1516" s="2" t="s">
        <v>29</v>
      </c>
      <c r="S1516" s="2" t="s">
        <v>30</v>
      </c>
      <c r="T1516" s="4">
        <v>431.83327000000003</v>
      </c>
    </row>
    <row r="1517" spans="1:20" s="2" customFormat="1" x14ac:dyDescent="0.2">
      <c r="A1517" s="6" t="s">
        <v>4440</v>
      </c>
      <c r="B1517" s="2" t="s">
        <v>4441</v>
      </c>
      <c r="C1517" s="2" t="s">
        <v>109</v>
      </c>
      <c r="D1517" s="2" t="s">
        <v>1809</v>
      </c>
      <c r="E1517" s="3">
        <v>1.009725</v>
      </c>
      <c r="H1517" s="3"/>
      <c r="I1517" s="3">
        <v>1.71564E-4</v>
      </c>
      <c r="J1517" s="3"/>
      <c r="K1517" s="4">
        <v>11.788</v>
      </c>
      <c r="L1517" s="3">
        <v>4.9680120000000001E-2</v>
      </c>
      <c r="M1517" s="2">
        <v>183.8</v>
      </c>
      <c r="N1517" s="5">
        <v>49018</v>
      </c>
      <c r="O1517" s="4">
        <v>18.422997946611911</v>
      </c>
      <c r="P1517" s="2" t="s">
        <v>26</v>
      </c>
      <c r="Q1517" s="2">
        <v>5.0500001909999996</v>
      </c>
      <c r="R1517" s="2" t="s">
        <v>29</v>
      </c>
      <c r="S1517" s="2" t="s">
        <v>261</v>
      </c>
      <c r="T1517" s="4">
        <v>2986.5958900000001</v>
      </c>
    </row>
    <row r="1518" spans="1:20" s="2" customFormat="1" x14ac:dyDescent="0.2">
      <c r="A1518" s="6" t="s">
        <v>4442</v>
      </c>
      <c r="B1518" s="2" t="s">
        <v>4443</v>
      </c>
      <c r="C1518" s="2" t="s">
        <v>109</v>
      </c>
      <c r="D1518" s="2" t="s">
        <v>17</v>
      </c>
      <c r="E1518" s="3">
        <v>0.88441000000000003</v>
      </c>
      <c r="H1518" s="3"/>
      <c r="I1518" s="3">
        <v>1.7151800000000001E-4</v>
      </c>
      <c r="J1518" s="3"/>
      <c r="K1518" s="4">
        <v>10.205</v>
      </c>
      <c r="L1518" s="3">
        <v>2.3101969999999999E-2</v>
      </c>
      <c r="M1518" s="2">
        <v>119</v>
      </c>
      <c r="N1518" s="5">
        <v>46462</v>
      </c>
      <c r="O1518" s="4">
        <v>11.425051334702259</v>
      </c>
      <c r="P1518" s="2" t="s">
        <v>19</v>
      </c>
      <c r="Q1518" s="2">
        <v>1.125</v>
      </c>
      <c r="R1518" s="2" t="s">
        <v>29</v>
      </c>
      <c r="S1518" s="2" t="s">
        <v>77</v>
      </c>
      <c r="T1518" s="4">
        <v>1639.5536399999999</v>
      </c>
    </row>
    <row r="1519" spans="1:20" s="2" customFormat="1" x14ac:dyDescent="0.2">
      <c r="A1519" s="6" t="s">
        <v>4444</v>
      </c>
      <c r="B1519" s="2" t="s">
        <v>4445</v>
      </c>
      <c r="C1519" s="2" t="s">
        <v>109</v>
      </c>
      <c r="D1519" s="2" t="s">
        <v>17</v>
      </c>
      <c r="E1519" s="3">
        <v>1.0908</v>
      </c>
      <c r="H1519" s="3"/>
      <c r="I1519" s="3">
        <v>1.7148900000000001E-4</v>
      </c>
      <c r="J1519" s="3"/>
      <c r="K1519" s="4">
        <v>7.0060000000000002</v>
      </c>
      <c r="L1519" s="3">
        <v>1.275224E-2</v>
      </c>
      <c r="M1519" s="2">
        <v>59.5</v>
      </c>
      <c r="N1519" s="5">
        <v>45244</v>
      </c>
      <c r="O1519" s="4">
        <v>8.0903490759753591</v>
      </c>
      <c r="P1519" s="2" t="s">
        <v>19</v>
      </c>
      <c r="Q1519" s="2">
        <v>2.5</v>
      </c>
      <c r="R1519" s="2" t="s">
        <v>29</v>
      </c>
      <c r="S1519" s="2" t="s">
        <v>123</v>
      </c>
      <c r="T1519" s="4">
        <v>693.00656000000004</v>
      </c>
    </row>
    <row r="1520" spans="1:20" s="2" customFormat="1" x14ac:dyDescent="0.2">
      <c r="A1520" s="6" t="s">
        <v>4446</v>
      </c>
      <c r="B1520" s="2" t="s">
        <v>4447</v>
      </c>
      <c r="C1520" s="2" t="s">
        <v>18</v>
      </c>
      <c r="D1520" s="2" t="s">
        <v>1809</v>
      </c>
      <c r="E1520" s="3">
        <v>1.0044</v>
      </c>
      <c r="H1520" s="3"/>
      <c r="I1520" s="3">
        <v>1.7148399999999999E-4</v>
      </c>
      <c r="J1520" s="3"/>
      <c r="K1520" s="4">
        <v>4.0839999999999996</v>
      </c>
      <c r="L1520" s="3">
        <v>2.2069999999999999E-2</v>
      </c>
      <c r="M1520" s="2">
        <v>19.2</v>
      </c>
      <c r="N1520" s="5">
        <v>43874</v>
      </c>
      <c r="O1520" s="4">
        <v>4.3394934976043809</v>
      </c>
      <c r="P1520" s="2" t="s">
        <v>26</v>
      </c>
      <c r="Q1520" s="2">
        <v>2.3150000569999998</v>
      </c>
      <c r="R1520" s="2" t="s">
        <v>29</v>
      </c>
      <c r="S1520" s="2" t="s">
        <v>40</v>
      </c>
      <c r="T1520" s="4">
        <v>386.61594000000002</v>
      </c>
    </row>
    <row r="1521" spans="1:20" s="2" customFormat="1" x14ac:dyDescent="0.2">
      <c r="A1521" s="6" t="s">
        <v>4448</v>
      </c>
      <c r="B1521" s="2" t="s">
        <v>4449</v>
      </c>
      <c r="C1521" s="2" t="s">
        <v>109</v>
      </c>
      <c r="D1521" s="2" t="s">
        <v>1809</v>
      </c>
      <c r="E1521" s="3">
        <v>1.00752</v>
      </c>
      <c r="F1521" s="2">
        <v>1100000</v>
      </c>
      <c r="G1521" s="2">
        <v>1110792.8330000001</v>
      </c>
      <c r="H1521" s="3">
        <v>2.3408510000000001E-3</v>
      </c>
      <c r="I1521" s="3">
        <v>1.7142500000000001E-4</v>
      </c>
      <c r="J1521" s="3">
        <v>2.3408510000000001E-3</v>
      </c>
      <c r="K1521" s="4">
        <v>4.492</v>
      </c>
      <c r="L1521" s="3">
        <v>2.5834650000000001E-2</v>
      </c>
      <c r="M1521" s="2">
        <v>23.2</v>
      </c>
      <c r="N1521" s="5">
        <v>44089</v>
      </c>
      <c r="O1521" s="4">
        <v>4.9281314168377826</v>
      </c>
      <c r="P1521" s="2" t="s">
        <v>26</v>
      </c>
      <c r="Q1521" s="2">
        <v>2.75</v>
      </c>
      <c r="R1521" s="2" t="s">
        <v>29</v>
      </c>
      <c r="S1521" s="2" t="s">
        <v>30</v>
      </c>
      <c r="T1521" s="4">
        <v>545.50399000000004</v>
      </c>
    </row>
    <row r="1522" spans="1:20" s="2" customFormat="1" x14ac:dyDescent="0.2">
      <c r="A1522" s="6" t="s">
        <v>4450</v>
      </c>
      <c r="B1522" s="2" t="s">
        <v>4451</v>
      </c>
      <c r="C1522" s="2" t="s">
        <v>18</v>
      </c>
      <c r="D1522" s="2" t="s">
        <v>1809</v>
      </c>
      <c r="E1522" s="3">
        <v>1.0053049999999999</v>
      </c>
      <c r="H1522" s="3"/>
      <c r="I1522" s="3">
        <v>1.7140499999999999E-4</v>
      </c>
      <c r="J1522" s="3"/>
      <c r="K1522" s="4">
        <v>2.7029999999999998</v>
      </c>
      <c r="L1522" s="3">
        <v>1.6049999999999998E-2</v>
      </c>
      <c r="M1522" s="2">
        <v>8.8000000000000007</v>
      </c>
      <c r="N1522" s="5">
        <v>43311</v>
      </c>
      <c r="O1522" s="4">
        <v>2.7980835044490076</v>
      </c>
      <c r="P1522" s="2" t="s">
        <v>26</v>
      </c>
      <c r="Q1522" s="2">
        <v>1.7999999520000001</v>
      </c>
      <c r="R1522" s="2" t="s">
        <v>29</v>
      </c>
      <c r="S1522" s="2" t="s">
        <v>30</v>
      </c>
      <c r="T1522" s="4">
        <v>194.66464999999999</v>
      </c>
    </row>
    <row r="1523" spans="1:20" s="2" customFormat="1" x14ac:dyDescent="0.2">
      <c r="A1523" s="6" t="s">
        <v>4452</v>
      </c>
      <c r="B1523" s="2" t="s">
        <v>4453</v>
      </c>
      <c r="C1523" s="2" t="s">
        <v>18</v>
      </c>
      <c r="D1523" s="2" t="s">
        <v>17</v>
      </c>
      <c r="E1523" s="3">
        <v>1.0931599999999999</v>
      </c>
      <c r="H1523" s="3"/>
      <c r="I1523" s="3">
        <v>1.7134100000000001E-4</v>
      </c>
      <c r="J1523" s="3"/>
      <c r="K1523" s="4">
        <v>8.8230000000000004</v>
      </c>
      <c r="L1523" s="3">
        <v>1.9699999999999999E-2</v>
      </c>
      <c r="M1523" s="2">
        <v>94.1</v>
      </c>
      <c r="N1523" s="5">
        <v>46080</v>
      </c>
      <c r="O1523" s="4">
        <v>10.379192334017796</v>
      </c>
      <c r="P1523" s="2" t="s">
        <v>19</v>
      </c>
      <c r="Q1523" s="2">
        <v>2.9719998840000001</v>
      </c>
      <c r="R1523" s="2" t="s">
        <v>29</v>
      </c>
      <c r="S1523" s="2" t="s">
        <v>40</v>
      </c>
      <c r="T1523" s="4">
        <v>1201.38653</v>
      </c>
    </row>
    <row r="1524" spans="1:20" s="2" customFormat="1" x14ac:dyDescent="0.2">
      <c r="A1524" s="6" t="s">
        <v>284</v>
      </c>
      <c r="B1524" s="2" t="s">
        <v>285</v>
      </c>
      <c r="C1524" s="2" t="s">
        <v>18</v>
      </c>
      <c r="D1524" s="2" t="s">
        <v>17</v>
      </c>
      <c r="E1524" s="3">
        <v>1.09518</v>
      </c>
      <c r="H1524" s="3"/>
      <c r="I1524" s="3">
        <v>1.71297E-4</v>
      </c>
      <c r="J1524" s="3"/>
      <c r="K1524" s="4">
        <v>2.4929999999999999</v>
      </c>
      <c r="L1524" s="3">
        <v>4.5399999999999998E-3</v>
      </c>
      <c r="M1524" s="2">
        <v>8.9</v>
      </c>
      <c r="N1524" s="5">
        <v>43245</v>
      </c>
      <c r="O1524" s="4">
        <v>2.6173853524982889</v>
      </c>
      <c r="P1524" s="2" t="s">
        <v>19</v>
      </c>
      <c r="Q1524" s="2">
        <v>4.125</v>
      </c>
      <c r="R1524" s="2" t="s">
        <v>29</v>
      </c>
      <c r="S1524" s="2" t="s">
        <v>30</v>
      </c>
      <c r="T1524" s="4">
        <v>167.14648</v>
      </c>
    </row>
    <row r="1525" spans="1:20" s="2" customFormat="1" x14ac:dyDescent="0.2">
      <c r="A1525" s="6" t="s">
        <v>4454</v>
      </c>
      <c r="B1525" s="2" t="s">
        <v>4455</v>
      </c>
      <c r="C1525" s="2" t="s">
        <v>18</v>
      </c>
      <c r="D1525" s="2" t="s">
        <v>1809</v>
      </c>
      <c r="E1525" s="3">
        <v>1.0040450000000001</v>
      </c>
      <c r="H1525" s="3"/>
      <c r="I1525" s="3">
        <v>1.71282E-4</v>
      </c>
      <c r="J1525" s="3"/>
      <c r="K1525" s="4">
        <v>1.718</v>
      </c>
      <c r="L1525" s="3">
        <v>1.5650000000000001E-2</v>
      </c>
      <c r="M1525" s="2">
        <v>3.8</v>
      </c>
      <c r="N1525" s="5">
        <v>42934</v>
      </c>
      <c r="O1525" s="4">
        <v>1.7659137577002053</v>
      </c>
      <c r="P1525" s="2" t="s">
        <v>26</v>
      </c>
      <c r="Q1525" s="2">
        <v>1.7999999520000001</v>
      </c>
      <c r="R1525" s="2" t="s">
        <v>29</v>
      </c>
      <c r="S1525" s="2" t="s">
        <v>30</v>
      </c>
      <c r="T1525" s="4">
        <v>172.44081000000003</v>
      </c>
    </row>
    <row r="1526" spans="1:20" s="2" customFormat="1" x14ac:dyDescent="0.2">
      <c r="A1526" s="6" t="s">
        <v>4456</v>
      </c>
      <c r="B1526" s="2" t="s">
        <v>4457</v>
      </c>
      <c r="C1526" s="2" t="s">
        <v>18</v>
      </c>
      <c r="D1526" s="2" t="s">
        <v>1809</v>
      </c>
      <c r="E1526" s="3">
        <v>0.99324000000000001</v>
      </c>
      <c r="H1526" s="3"/>
      <c r="I1526" s="3">
        <v>1.7127200000000001E-4</v>
      </c>
      <c r="J1526" s="3"/>
      <c r="K1526" s="4">
        <v>5.8650000000000002</v>
      </c>
      <c r="L1526" s="3">
        <v>2.989E-2</v>
      </c>
      <c r="M1526" s="2">
        <v>39.6</v>
      </c>
      <c r="N1526" s="5">
        <v>44689</v>
      </c>
      <c r="O1526" s="4">
        <v>6.5708418891170428</v>
      </c>
      <c r="P1526" s="2" t="s">
        <v>26</v>
      </c>
      <c r="Q1526" s="2">
        <v>2.875</v>
      </c>
      <c r="R1526" s="2" t="s">
        <v>29</v>
      </c>
      <c r="S1526" s="2" t="s">
        <v>50</v>
      </c>
      <c r="T1526" s="4">
        <v>749.20682999999997</v>
      </c>
    </row>
    <row r="1527" spans="1:20" s="2" customFormat="1" x14ac:dyDescent="0.2">
      <c r="A1527" s="6" t="s">
        <v>4458</v>
      </c>
      <c r="B1527" s="2" t="s">
        <v>4459</v>
      </c>
      <c r="C1527" s="2" t="s">
        <v>18</v>
      </c>
      <c r="D1527" s="2" t="s">
        <v>1809</v>
      </c>
      <c r="E1527" s="3">
        <v>0.82518999999999998</v>
      </c>
      <c r="H1527" s="3"/>
      <c r="I1527" s="3">
        <v>1.7123400000000001E-4</v>
      </c>
      <c r="J1527" s="3"/>
      <c r="K1527" s="4">
        <v>6.1559999999999997</v>
      </c>
      <c r="L1527" s="3">
        <v>7.1360000000000007E-2</v>
      </c>
      <c r="M1527" s="2">
        <v>45.7</v>
      </c>
      <c r="N1527" s="5">
        <v>45076</v>
      </c>
      <c r="O1527" s="4">
        <v>7.6303901437371664</v>
      </c>
      <c r="P1527" s="2" t="s">
        <v>26</v>
      </c>
      <c r="Q1527" s="2">
        <v>4.125</v>
      </c>
      <c r="R1527" s="2" t="s">
        <v>29</v>
      </c>
      <c r="S1527" s="2" t="s">
        <v>213</v>
      </c>
      <c r="T1527" s="4">
        <v>3255.8899299999998</v>
      </c>
    </row>
    <row r="1528" spans="1:20" s="2" customFormat="1" x14ac:dyDescent="0.2">
      <c r="A1528" s="6" t="s">
        <v>4460</v>
      </c>
      <c r="B1528" s="2" t="s">
        <v>4461</v>
      </c>
      <c r="C1528" s="2" t="s">
        <v>18</v>
      </c>
      <c r="D1528" s="2" t="s">
        <v>1809</v>
      </c>
      <c r="E1528" s="3">
        <v>1.005355</v>
      </c>
      <c r="H1528" s="3"/>
      <c r="I1528" s="3">
        <v>1.71216E-4</v>
      </c>
      <c r="J1528" s="3"/>
      <c r="K1528" s="4">
        <v>4.181</v>
      </c>
      <c r="L1528" s="3">
        <v>2.0219999999999998E-2</v>
      </c>
      <c r="M1528" s="2">
        <v>20</v>
      </c>
      <c r="N1528" s="5">
        <v>43902</v>
      </c>
      <c r="O1528" s="4">
        <v>4.4161533196440796</v>
      </c>
      <c r="P1528" s="2" t="s">
        <v>26</v>
      </c>
      <c r="Q1528" s="2">
        <v>2.1500000950000002</v>
      </c>
      <c r="R1528" s="2" t="s">
        <v>29</v>
      </c>
      <c r="S1528" s="2" t="s">
        <v>104</v>
      </c>
      <c r="T1528" s="4">
        <v>310.18421000000001</v>
      </c>
    </row>
    <row r="1529" spans="1:20" s="2" customFormat="1" x14ac:dyDescent="0.2">
      <c r="A1529" s="6" t="s">
        <v>4462</v>
      </c>
      <c r="B1529" s="2" t="s">
        <v>4463</v>
      </c>
      <c r="C1529" s="2" t="s">
        <v>18</v>
      </c>
      <c r="D1529" s="2" t="s">
        <v>1809</v>
      </c>
      <c r="E1529" s="3">
        <v>1.0031350000000001</v>
      </c>
      <c r="H1529" s="3"/>
      <c r="I1529" s="3">
        <v>1.7119600000000001E-4</v>
      </c>
      <c r="J1529" s="3"/>
      <c r="K1529" s="4">
        <v>2.1709999999999998</v>
      </c>
      <c r="L1529" s="3">
        <v>2.231E-2</v>
      </c>
      <c r="M1529" s="2">
        <v>5.9</v>
      </c>
      <c r="N1529" s="5">
        <v>43116</v>
      </c>
      <c r="O1529" s="4">
        <v>2.2642026009582477</v>
      </c>
      <c r="P1529" s="2" t="s">
        <v>26</v>
      </c>
      <c r="Q1529" s="2">
        <v>2.375</v>
      </c>
      <c r="R1529" s="2" t="s">
        <v>29</v>
      </c>
      <c r="S1529" s="2" t="s">
        <v>104</v>
      </c>
      <c r="T1529" s="4">
        <v>326.69641999999999</v>
      </c>
    </row>
    <row r="1530" spans="1:20" s="2" customFormat="1" x14ac:dyDescent="0.2">
      <c r="A1530" s="6" t="s">
        <v>4464</v>
      </c>
      <c r="B1530" s="2" t="s">
        <v>4465</v>
      </c>
      <c r="C1530" s="2" t="s">
        <v>18</v>
      </c>
      <c r="D1530" s="2" t="s">
        <v>1809</v>
      </c>
      <c r="E1530" s="3">
        <v>1.002685</v>
      </c>
      <c r="H1530" s="3"/>
      <c r="I1530" s="3">
        <v>1.7118799999999999E-4</v>
      </c>
      <c r="J1530" s="3"/>
      <c r="K1530" s="4">
        <v>2.6850000000000001</v>
      </c>
      <c r="L1530" s="3">
        <v>1.6500000000000001E-2</v>
      </c>
      <c r="M1530" s="2">
        <v>8.6999999999999993</v>
      </c>
      <c r="N1530" s="5">
        <v>43304</v>
      </c>
      <c r="O1530" s="4">
        <v>2.7789185489390826</v>
      </c>
      <c r="P1530" s="2" t="s">
        <v>26</v>
      </c>
      <c r="Q1530" s="2">
        <v>1.75</v>
      </c>
      <c r="R1530" s="2" t="s">
        <v>29</v>
      </c>
      <c r="S1530" s="2" t="s">
        <v>30</v>
      </c>
      <c r="T1530" s="4">
        <v>204.22110000000001</v>
      </c>
    </row>
    <row r="1531" spans="1:20" s="2" customFormat="1" x14ac:dyDescent="0.2">
      <c r="A1531" s="6" t="s">
        <v>4466</v>
      </c>
      <c r="B1531" s="2" t="s">
        <v>4467</v>
      </c>
      <c r="C1531" s="2" t="s">
        <v>18</v>
      </c>
      <c r="D1531" s="2" t="s">
        <v>1809</v>
      </c>
      <c r="E1531" s="3">
        <v>1.00163</v>
      </c>
      <c r="H1531" s="3"/>
      <c r="I1531" s="3">
        <v>1.71161E-4</v>
      </c>
      <c r="J1531" s="3"/>
      <c r="K1531" s="4">
        <v>1.524</v>
      </c>
      <c r="L1531" s="3">
        <v>1.018E-2</v>
      </c>
      <c r="M1531" s="2">
        <v>3.1</v>
      </c>
      <c r="N1531" s="5">
        <v>42857</v>
      </c>
      <c r="O1531" s="4">
        <v>1.5550992470910336</v>
      </c>
      <c r="P1531" s="2" t="s">
        <v>26</v>
      </c>
      <c r="Q1531" s="2">
        <v>1.125</v>
      </c>
      <c r="R1531" s="2" t="s">
        <v>29</v>
      </c>
      <c r="S1531" s="2" t="s">
        <v>30</v>
      </c>
      <c r="T1531" s="4">
        <v>81.729070000000007</v>
      </c>
    </row>
    <row r="1532" spans="1:20" s="2" customFormat="1" x14ac:dyDescent="0.2">
      <c r="A1532" s="6" t="s">
        <v>4468</v>
      </c>
      <c r="B1532" s="2" t="s">
        <v>4469</v>
      </c>
      <c r="C1532" s="2" t="s">
        <v>18</v>
      </c>
      <c r="D1532" s="2" t="s">
        <v>1809</v>
      </c>
      <c r="E1532" s="3">
        <v>1.0012700000000001</v>
      </c>
      <c r="H1532" s="3"/>
      <c r="I1532" s="3">
        <v>1.7115199999999999E-4</v>
      </c>
      <c r="J1532" s="3"/>
      <c r="K1532" s="4">
        <v>2.448</v>
      </c>
      <c r="L1532" s="3">
        <v>1.073E-2</v>
      </c>
      <c r="M1532" s="2">
        <v>7.3</v>
      </c>
      <c r="N1532" s="5">
        <v>43201</v>
      </c>
      <c r="O1532" s="4">
        <v>2.4969199178644765</v>
      </c>
      <c r="P1532" s="2" t="s">
        <v>26</v>
      </c>
      <c r="Q1532" s="2">
        <v>1.125</v>
      </c>
      <c r="R1532" s="2" t="s">
        <v>29</v>
      </c>
      <c r="S1532" s="2" t="s">
        <v>104</v>
      </c>
      <c r="T1532" s="4">
        <v>68.078879999999998</v>
      </c>
    </row>
    <row r="1533" spans="1:20" s="2" customFormat="1" x14ac:dyDescent="0.2">
      <c r="A1533" s="6" t="s">
        <v>4470</v>
      </c>
      <c r="B1533" s="2" t="s">
        <v>4471</v>
      </c>
      <c r="C1533" s="2" t="s">
        <v>18</v>
      </c>
      <c r="D1533" s="2" t="s">
        <v>1809</v>
      </c>
      <c r="E1533" s="3">
        <v>1.004335</v>
      </c>
      <c r="H1533" s="3"/>
      <c r="I1533" s="3">
        <v>1.7112900000000001E-4</v>
      </c>
      <c r="J1533" s="3"/>
      <c r="K1533" s="4">
        <v>1.3380000000000001</v>
      </c>
      <c r="L1533" s="3">
        <v>1.302E-2</v>
      </c>
      <c r="M1533" s="2">
        <v>2.5</v>
      </c>
      <c r="N1533" s="5">
        <v>42790</v>
      </c>
      <c r="O1533" s="4">
        <v>1.3716632443531827</v>
      </c>
      <c r="P1533" s="2" t="s">
        <v>26</v>
      </c>
      <c r="Q1533" s="2">
        <v>1.625</v>
      </c>
      <c r="R1533" s="2" t="s">
        <v>29</v>
      </c>
      <c r="S1533" s="2" t="s">
        <v>213</v>
      </c>
      <c r="T1533" s="4">
        <v>118.28856999999999</v>
      </c>
    </row>
    <row r="1534" spans="1:20" s="2" customFormat="1" x14ac:dyDescent="0.2">
      <c r="A1534" s="6" t="s">
        <v>4472</v>
      </c>
      <c r="B1534" s="2" t="s">
        <v>4473</v>
      </c>
      <c r="C1534" s="2" t="s">
        <v>18</v>
      </c>
      <c r="D1534" s="2" t="s">
        <v>17</v>
      </c>
      <c r="E1534" s="3">
        <v>1.09354</v>
      </c>
      <c r="H1534" s="3"/>
      <c r="I1534" s="3">
        <v>1.71115E-4</v>
      </c>
      <c r="J1534" s="3"/>
      <c r="K1534" s="4">
        <v>8.8840000000000003</v>
      </c>
      <c r="L1534" s="3">
        <v>1.8749999999999999E-2</v>
      </c>
      <c r="M1534" s="2">
        <v>95.1</v>
      </c>
      <c r="N1534" s="5">
        <v>46084</v>
      </c>
      <c r="O1534" s="4">
        <v>10.390143737166325</v>
      </c>
      <c r="P1534" s="2" t="s">
        <v>19</v>
      </c>
      <c r="Q1534" s="2">
        <v>2.875</v>
      </c>
      <c r="R1534" s="2" t="s">
        <v>29</v>
      </c>
      <c r="S1534" s="2" t="s">
        <v>123</v>
      </c>
      <c r="T1534" s="4">
        <v>1171.6011799999999</v>
      </c>
    </row>
    <row r="1535" spans="1:20" s="2" customFormat="1" x14ac:dyDescent="0.2">
      <c r="A1535" s="6" t="s">
        <v>4474</v>
      </c>
      <c r="B1535" s="2" t="s">
        <v>4475</v>
      </c>
      <c r="C1535" s="2" t="s">
        <v>18</v>
      </c>
      <c r="D1535" s="2" t="s">
        <v>1809</v>
      </c>
      <c r="E1535" s="3">
        <v>1.001525</v>
      </c>
      <c r="H1535" s="3"/>
      <c r="I1535" s="3">
        <v>1.7108299999999999E-4</v>
      </c>
      <c r="J1535" s="3"/>
      <c r="K1535" s="4">
        <v>1.569</v>
      </c>
      <c r="L1535" s="3">
        <v>1.103E-2</v>
      </c>
      <c r="M1535" s="2">
        <v>3.3</v>
      </c>
      <c r="N1535" s="5">
        <v>42874</v>
      </c>
      <c r="O1535" s="4">
        <v>1.6016427104722792</v>
      </c>
      <c r="P1535" s="2" t="s">
        <v>26</v>
      </c>
      <c r="Q1535" s="2">
        <v>1.2000000479999999</v>
      </c>
      <c r="R1535" s="2" t="s">
        <v>29</v>
      </c>
      <c r="S1535" s="2" t="s">
        <v>30</v>
      </c>
      <c r="T1535" s="4">
        <v>93.689700000000002</v>
      </c>
    </row>
    <row r="1536" spans="1:20" s="2" customFormat="1" x14ac:dyDescent="0.2">
      <c r="A1536" s="6" t="s">
        <v>4476</v>
      </c>
      <c r="B1536" s="2" t="s">
        <v>4477</v>
      </c>
      <c r="C1536" s="2" t="s">
        <v>18</v>
      </c>
      <c r="D1536" s="2" t="s">
        <v>1809</v>
      </c>
      <c r="E1536" s="3">
        <v>0.99885999999999997</v>
      </c>
      <c r="H1536" s="3"/>
      <c r="I1536" s="3">
        <v>1.7108100000000001E-4</v>
      </c>
      <c r="J1536" s="3"/>
      <c r="K1536" s="4">
        <v>2.4950000000000001</v>
      </c>
      <c r="L1536" s="3">
        <v>1.7950000000000001E-2</v>
      </c>
      <c r="M1536" s="2">
        <v>7.6</v>
      </c>
      <c r="N1536" s="5">
        <v>43234</v>
      </c>
      <c r="O1536" s="4">
        <v>2.5872689938398357</v>
      </c>
      <c r="P1536" s="2" t="s">
        <v>26</v>
      </c>
      <c r="Q1536" s="2">
        <v>1.75</v>
      </c>
      <c r="R1536" s="2" t="s">
        <v>29</v>
      </c>
      <c r="S1536" s="2" t="s">
        <v>30</v>
      </c>
      <c r="T1536" s="4">
        <v>241.06190999999998</v>
      </c>
    </row>
    <row r="1537" spans="1:20" s="2" customFormat="1" x14ac:dyDescent="0.2">
      <c r="A1537" s="6" t="s">
        <v>4478</v>
      </c>
      <c r="B1537" s="2" t="s">
        <v>4479</v>
      </c>
      <c r="C1537" s="2" t="s">
        <v>18</v>
      </c>
      <c r="D1537" s="2" t="s">
        <v>1809</v>
      </c>
      <c r="E1537" s="3">
        <v>1.0036799999999999</v>
      </c>
      <c r="H1537" s="3"/>
      <c r="I1537" s="3">
        <v>1.7106700000000001E-4</v>
      </c>
      <c r="J1537" s="3"/>
      <c r="K1537" s="4">
        <v>4.1230000000000002</v>
      </c>
      <c r="L1537" s="3">
        <v>1.7610000000000001E-2</v>
      </c>
      <c r="M1537" s="2">
        <v>19.5</v>
      </c>
      <c r="N1537" s="5">
        <v>43871</v>
      </c>
      <c r="O1537" s="4">
        <v>4.3312799452429847</v>
      </c>
      <c r="P1537" s="2" t="s">
        <v>26</v>
      </c>
      <c r="Q1537" s="2">
        <v>1.8500000240000001</v>
      </c>
      <c r="R1537" s="2" t="s">
        <v>29</v>
      </c>
      <c r="S1537" s="2" t="s">
        <v>123</v>
      </c>
      <c r="T1537" s="4">
        <v>206.15412000000001</v>
      </c>
    </row>
    <row r="1538" spans="1:20" s="2" customFormat="1" x14ac:dyDescent="0.2">
      <c r="A1538" s="6" t="s">
        <v>988</v>
      </c>
      <c r="B1538" s="2" t="s">
        <v>989</v>
      </c>
      <c r="C1538" s="2" t="s">
        <v>18</v>
      </c>
      <c r="D1538" s="2" t="s">
        <v>17</v>
      </c>
      <c r="E1538" s="3">
        <v>1.12076</v>
      </c>
      <c r="H1538" s="3"/>
      <c r="I1538" s="3">
        <v>1.71025E-4</v>
      </c>
      <c r="J1538" s="3"/>
      <c r="K1538" s="4">
        <v>2.6219999999999999</v>
      </c>
      <c r="L1538" s="3">
        <v>7.1500000000000001E-3</v>
      </c>
      <c r="M1538" s="2">
        <v>9.6999999999999993</v>
      </c>
      <c r="N1538" s="5">
        <v>43304</v>
      </c>
      <c r="O1538" s="4">
        <v>2.7789185489390826</v>
      </c>
      <c r="P1538" s="2" t="s">
        <v>19</v>
      </c>
      <c r="Q1538" s="2">
        <v>5.125</v>
      </c>
      <c r="R1538" s="2" t="s">
        <v>29</v>
      </c>
      <c r="S1538" s="2" t="s">
        <v>566</v>
      </c>
      <c r="T1538" s="4">
        <v>242.69877</v>
      </c>
    </row>
    <row r="1539" spans="1:20" s="2" customFormat="1" x14ac:dyDescent="0.2">
      <c r="A1539" s="6" t="s">
        <v>4480</v>
      </c>
      <c r="B1539" s="2" t="s">
        <v>4481</v>
      </c>
      <c r="C1539" s="2" t="s">
        <v>18</v>
      </c>
      <c r="D1539" s="2" t="s">
        <v>1809</v>
      </c>
      <c r="E1539" s="3">
        <v>1.0020549999999999</v>
      </c>
      <c r="H1539" s="3"/>
      <c r="I1539" s="3">
        <v>1.7101099999999999E-4</v>
      </c>
      <c r="J1539" s="3"/>
      <c r="K1539" s="4">
        <v>2.6789999999999998</v>
      </c>
      <c r="L1539" s="3">
        <v>2.298E-2</v>
      </c>
      <c r="M1539" s="2">
        <v>8.6</v>
      </c>
      <c r="N1539" s="5">
        <v>43313</v>
      </c>
      <c r="O1539" s="4">
        <v>2.8035592060232717</v>
      </c>
      <c r="P1539" s="2" t="s">
        <v>26</v>
      </c>
      <c r="Q1539" s="2">
        <v>2.375</v>
      </c>
      <c r="R1539" s="2" t="s">
        <v>29</v>
      </c>
      <c r="S1539" s="2" t="s">
        <v>104</v>
      </c>
      <c r="T1539" s="4">
        <v>378.27211999999997</v>
      </c>
    </row>
    <row r="1540" spans="1:20" s="2" customFormat="1" x14ac:dyDescent="0.2">
      <c r="A1540" s="6" t="s">
        <v>4482</v>
      </c>
      <c r="B1540" s="2" t="s">
        <v>4483</v>
      </c>
      <c r="C1540" s="2" t="s">
        <v>18</v>
      </c>
      <c r="D1540" s="2" t="s">
        <v>17</v>
      </c>
      <c r="E1540" s="3">
        <v>1.0900099999999999</v>
      </c>
      <c r="H1540" s="3"/>
      <c r="I1540" s="3">
        <v>1.70989E-4</v>
      </c>
      <c r="J1540" s="3"/>
      <c r="K1540" s="4">
        <v>6.5380000000000003</v>
      </c>
      <c r="L1540" s="3">
        <v>1.4420000000000001E-2</v>
      </c>
      <c r="M1540" s="2">
        <v>52</v>
      </c>
      <c r="N1540" s="5">
        <v>44958</v>
      </c>
      <c r="O1540" s="4">
        <v>7.3073237508555779</v>
      </c>
      <c r="P1540" s="2" t="s">
        <v>19</v>
      </c>
      <c r="Q1540" s="2">
        <v>2.75</v>
      </c>
      <c r="R1540" s="2" t="s">
        <v>29</v>
      </c>
      <c r="S1540" s="2" t="s">
        <v>30</v>
      </c>
      <c r="T1540" s="4">
        <v>794.21154999999999</v>
      </c>
    </row>
    <row r="1541" spans="1:20" s="2" customFormat="1" x14ac:dyDescent="0.2">
      <c r="A1541" s="6" t="s">
        <v>4484</v>
      </c>
      <c r="B1541" s="2" t="s">
        <v>4485</v>
      </c>
      <c r="C1541" s="2" t="s">
        <v>109</v>
      </c>
      <c r="D1541" s="2" t="s">
        <v>1809</v>
      </c>
      <c r="E1541" s="3">
        <v>0.99635499999999999</v>
      </c>
      <c r="H1541" s="3"/>
      <c r="I1541" s="3">
        <v>1.7094899999999999E-4</v>
      </c>
      <c r="J1541" s="3"/>
      <c r="K1541" s="4">
        <v>5.165</v>
      </c>
      <c r="L1541" s="3">
        <v>3.019937E-2</v>
      </c>
      <c r="M1541" s="2">
        <v>30.7</v>
      </c>
      <c r="N1541" s="5">
        <v>44400</v>
      </c>
      <c r="O1541" s="4">
        <v>5.7796030116358654</v>
      </c>
      <c r="P1541" s="2" t="s">
        <v>26</v>
      </c>
      <c r="Q1541" s="2">
        <v>2.9500000480000002</v>
      </c>
      <c r="R1541" s="2" t="s">
        <v>29</v>
      </c>
      <c r="S1541" s="2" t="s">
        <v>30</v>
      </c>
      <c r="T1541" s="4">
        <v>766.80623000000003</v>
      </c>
    </row>
    <row r="1542" spans="1:20" s="2" customFormat="1" x14ac:dyDescent="0.2">
      <c r="A1542" s="6" t="s">
        <v>4486</v>
      </c>
      <c r="B1542" s="2" t="s">
        <v>4487</v>
      </c>
      <c r="C1542" s="2" t="s">
        <v>18</v>
      </c>
      <c r="D1542" s="2" t="s">
        <v>1809</v>
      </c>
      <c r="E1542" s="3">
        <v>0.999</v>
      </c>
      <c r="H1542" s="3"/>
      <c r="I1542" s="3">
        <v>1.7093100000000001E-4</v>
      </c>
      <c r="J1542" s="3"/>
      <c r="K1542" s="4">
        <v>1.504</v>
      </c>
      <c r="L1542" s="3">
        <v>1.6910000000000001E-2</v>
      </c>
      <c r="M1542" s="2">
        <v>3</v>
      </c>
      <c r="N1542" s="5">
        <v>42855</v>
      </c>
      <c r="O1542" s="4">
        <v>1.5496235455167693</v>
      </c>
      <c r="P1542" s="2" t="s">
        <v>26</v>
      </c>
      <c r="Q1542" s="2">
        <v>1.625</v>
      </c>
      <c r="R1542" s="2" t="s">
        <v>29</v>
      </c>
      <c r="S1542" s="2" t="s">
        <v>41</v>
      </c>
      <c r="T1542" s="4">
        <v>181.39142000000001</v>
      </c>
    </row>
    <row r="1543" spans="1:20" s="2" customFormat="1" x14ac:dyDescent="0.2">
      <c r="A1543" s="6" t="s">
        <v>4488</v>
      </c>
      <c r="B1543" s="2" t="s">
        <v>4489</v>
      </c>
      <c r="C1543" s="2" t="s">
        <v>18</v>
      </c>
      <c r="D1543" s="2" t="s">
        <v>1809</v>
      </c>
      <c r="E1543" s="3">
        <v>1.046335</v>
      </c>
      <c r="H1543" s="3"/>
      <c r="I1543" s="3">
        <v>1.70905E-4</v>
      </c>
      <c r="J1543" s="3"/>
      <c r="K1543" s="4">
        <v>6.8550000000000004</v>
      </c>
      <c r="L1543" s="3">
        <v>2.8389999999999999E-2</v>
      </c>
      <c r="M1543" s="2">
        <v>54.3</v>
      </c>
      <c r="N1543" s="5">
        <v>45170</v>
      </c>
      <c r="O1543" s="4">
        <v>7.8877481177275834</v>
      </c>
      <c r="P1543" s="2" t="s">
        <v>26</v>
      </c>
      <c r="Q1543" s="2">
        <v>3.5</v>
      </c>
      <c r="R1543" s="2" t="s">
        <v>29</v>
      </c>
      <c r="S1543" s="2" t="s">
        <v>61</v>
      </c>
      <c r="T1543" s="4">
        <v>660.73288999999988</v>
      </c>
    </row>
    <row r="1544" spans="1:20" s="2" customFormat="1" x14ac:dyDescent="0.2">
      <c r="A1544" s="6" t="s">
        <v>4490</v>
      </c>
      <c r="B1544" s="2" t="s">
        <v>4491</v>
      </c>
      <c r="C1544" s="2" t="s">
        <v>18</v>
      </c>
      <c r="D1544" s="2" t="s">
        <v>1809</v>
      </c>
      <c r="E1544" s="3">
        <v>1.0018199999999999</v>
      </c>
      <c r="H1544" s="3"/>
      <c r="I1544" s="3">
        <v>1.7090200000000001E-4</v>
      </c>
      <c r="J1544" s="3"/>
      <c r="K1544" s="4">
        <v>2.2509999999999999</v>
      </c>
      <c r="L1544" s="3">
        <v>1.9689999999999999E-2</v>
      </c>
      <c r="M1544" s="2">
        <v>6.2</v>
      </c>
      <c r="N1544" s="5">
        <v>43142</v>
      </c>
      <c r="O1544" s="4">
        <v>2.3353867214236823</v>
      </c>
      <c r="P1544" s="2" t="s">
        <v>26</v>
      </c>
      <c r="Q1544" s="2">
        <v>2.0499999519999998</v>
      </c>
      <c r="R1544" s="2" t="s">
        <v>29</v>
      </c>
      <c r="S1544" s="2" t="s">
        <v>123</v>
      </c>
      <c r="T1544" s="4">
        <v>272.84145999999998</v>
      </c>
    </row>
    <row r="1545" spans="1:20" s="2" customFormat="1" x14ac:dyDescent="0.2">
      <c r="A1545" s="6" t="s">
        <v>4492</v>
      </c>
      <c r="B1545" s="2" t="s">
        <v>4493</v>
      </c>
      <c r="C1545" s="2" t="s">
        <v>18</v>
      </c>
      <c r="D1545" s="2" t="s">
        <v>1809</v>
      </c>
      <c r="E1545" s="3">
        <v>1.0016449999999999</v>
      </c>
      <c r="H1545" s="3"/>
      <c r="I1545" s="3">
        <v>1.7089899999999999E-4</v>
      </c>
      <c r="J1545" s="3"/>
      <c r="K1545" s="4">
        <v>2.1909999999999998</v>
      </c>
      <c r="L1545" s="3">
        <v>1.375E-2</v>
      </c>
      <c r="M1545" s="2">
        <v>5.9</v>
      </c>
      <c r="N1545" s="5">
        <v>43112</v>
      </c>
      <c r="O1545" s="4">
        <v>2.2532511978097194</v>
      </c>
      <c r="P1545" s="2" t="s">
        <v>26</v>
      </c>
      <c r="Q1545" s="2">
        <v>1.4500000479999999</v>
      </c>
      <c r="R1545" s="2" t="s">
        <v>29</v>
      </c>
      <c r="S1545" s="2" t="s">
        <v>104</v>
      </c>
      <c r="T1545" s="4">
        <v>140.81557000000001</v>
      </c>
    </row>
    <row r="1546" spans="1:20" s="2" customFormat="1" x14ac:dyDescent="0.2">
      <c r="A1546" s="6" t="s">
        <v>4494</v>
      </c>
      <c r="B1546" s="2" t="s">
        <v>4495</v>
      </c>
      <c r="C1546" s="2" t="s">
        <v>18</v>
      </c>
      <c r="D1546" s="2" t="s">
        <v>1809</v>
      </c>
      <c r="E1546" s="3">
        <v>1.002445</v>
      </c>
      <c r="H1546" s="3"/>
      <c r="I1546" s="3">
        <v>1.7088100000000001E-4</v>
      </c>
      <c r="J1546" s="3"/>
      <c r="K1546" s="4">
        <v>2.214</v>
      </c>
      <c r="L1546" s="3">
        <v>1.6899999999999998E-2</v>
      </c>
      <c r="M1546" s="2">
        <v>6.1</v>
      </c>
      <c r="N1546" s="5">
        <v>43125</v>
      </c>
      <c r="O1546" s="4">
        <v>2.2888432580424367</v>
      </c>
      <c r="P1546" s="2" t="s">
        <v>26</v>
      </c>
      <c r="Q1546" s="2">
        <v>1.7999999520000001</v>
      </c>
      <c r="R1546" s="2" t="s">
        <v>29</v>
      </c>
      <c r="S1546" s="2" t="s">
        <v>30</v>
      </c>
      <c r="T1546" s="4">
        <v>211.75360000000001</v>
      </c>
    </row>
    <row r="1547" spans="1:20" s="2" customFormat="1" x14ac:dyDescent="0.2">
      <c r="A1547" s="6" t="s">
        <v>4496</v>
      </c>
      <c r="B1547" s="2" t="s">
        <v>4497</v>
      </c>
      <c r="C1547" s="2" t="s">
        <v>18</v>
      </c>
      <c r="D1547" s="2" t="s">
        <v>1809</v>
      </c>
      <c r="E1547" s="3">
        <v>1.0062500000000001</v>
      </c>
      <c r="H1547" s="3"/>
      <c r="I1547" s="3">
        <v>1.7081299999999999E-4</v>
      </c>
      <c r="J1547" s="3"/>
      <c r="K1547" s="4">
        <v>3.129</v>
      </c>
      <c r="L1547" s="3">
        <v>1.951E-2</v>
      </c>
      <c r="M1547" s="2">
        <v>11.6</v>
      </c>
      <c r="N1547" s="5">
        <v>43487</v>
      </c>
      <c r="O1547" s="4">
        <v>3.2799452429842573</v>
      </c>
      <c r="P1547" s="2" t="s">
        <v>26</v>
      </c>
      <c r="Q1547" s="2">
        <v>2.1500000950000002</v>
      </c>
      <c r="R1547" s="2" t="s">
        <v>29</v>
      </c>
      <c r="S1547" s="2" t="s">
        <v>41</v>
      </c>
      <c r="T1547" s="4">
        <v>291.28174000000001</v>
      </c>
    </row>
    <row r="1548" spans="1:20" s="2" customFormat="1" x14ac:dyDescent="0.2">
      <c r="A1548" s="6" t="s">
        <v>4498</v>
      </c>
      <c r="B1548" s="2" t="s">
        <v>4499</v>
      </c>
      <c r="C1548" s="2" t="s">
        <v>18</v>
      </c>
      <c r="D1548" s="2" t="s">
        <v>1809</v>
      </c>
      <c r="E1548" s="3">
        <v>1.001925</v>
      </c>
      <c r="H1548" s="3"/>
      <c r="I1548" s="3">
        <v>1.7080099999999999E-4</v>
      </c>
      <c r="J1548" s="3"/>
      <c r="K1548" s="4">
        <v>1.6419999999999999</v>
      </c>
      <c r="L1548" s="3">
        <v>1.133E-2</v>
      </c>
      <c r="M1548" s="2">
        <v>3.5</v>
      </c>
      <c r="N1548" s="5">
        <v>42902</v>
      </c>
      <c r="O1548" s="4">
        <v>1.678302532511978</v>
      </c>
      <c r="P1548" s="2" t="s">
        <v>26</v>
      </c>
      <c r="Q1548" s="2">
        <v>1.25</v>
      </c>
      <c r="R1548" s="2" t="s">
        <v>29</v>
      </c>
      <c r="S1548" s="2" t="s">
        <v>30</v>
      </c>
      <c r="T1548" s="4">
        <v>99.244120000000009</v>
      </c>
    </row>
    <row r="1549" spans="1:20" s="2" customFormat="1" x14ac:dyDescent="0.2">
      <c r="A1549" s="6" t="s">
        <v>4500</v>
      </c>
      <c r="B1549" s="2" t="s">
        <v>4501</v>
      </c>
      <c r="C1549" s="2" t="s">
        <v>18</v>
      </c>
      <c r="D1549" s="2" t="s">
        <v>1809</v>
      </c>
      <c r="E1549" s="3">
        <v>1.0007299999999999</v>
      </c>
      <c r="H1549" s="3"/>
      <c r="I1549" s="3">
        <v>1.7079500000000001E-4</v>
      </c>
      <c r="J1549" s="3"/>
      <c r="K1549" s="4">
        <v>2.2000000000000002</v>
      </c>
      <c r="L1549" s="3">
        <v>1.4670000000000001E-2</v>
      </c>
      <c r="M1549" s="2">
        <v>6</v>
      </c>
      <c r="N1549" s="5">
        <v>43116</v>
      </c>
      <c r="O1549" s="4">
        <v>2.2642026009582477</v>
      </c>
      <c r="P1549" s="2" t="s">
        <v>26</v>
      </c>
      <c r="Q1549" s="2">
        <v>1.5</v>
      </c>
      <c r="R1549" s="2" t="s">
        <v>29</v>
      </c>
      <c r="S1549" s="2" t="s">
        <v>30</v>
      </c>
      <c r="T1549" s="4">
        <v>162.94739999999999</v>
      </c>
    </row>
    <row r="1550" spans="1:20" s="2" customFormat="1" x14ac:dyDescent="0.2">
      <c r="A1550" s="6" t="s">
        <v>4502</v>
      </c>
      <c r="B1550" s="2" t="s">
        <v>4503</v>
      </c>
      <c r="C1550" s="2" t="s">
        <v>109</v>
      </c>
      <c r="D1550" s="2" t="s">
        <v>1809</v>
      </c>
      <c r="E1550" s="3">
        <v>0.99780500000000005</v>
      </c>
      <c r="H1550" s="3"/>
      <c r="I1550" s="3">
        <v>1.7077100000000001E-4</v>
      </c>
      <c r="J1550" s="3"/>
      <c r="K1550" s="4">
        <v>2.9369999999999998</v>
      </c>
      <c r="L1550" s="3">
        <v>2.3240469999999999E-2</v>
      </c>
      <c r="M1550" s="2">
        <v>10.3</v>
      </c>
      <c r="N1550" s="5">
        <v>43448</v>
      </c>
      <c r="O1550" s="4">
        <v>3.1731690622861053</v>
      </c>
      <c r="P1550" s="2" t="s">
        <v>26</v>
      </c>
      <c r="Q1550" s="2">
        <v>2.25</v>
      </c>
      <c r="R1550" s="2" t="s">
        <v>29</v>
      </c>
      <c r="S1550" s="2" t="s">
        <v>213</v>
      </c>
      <c r="T1550" s="4">
        <v>396.33346999999998</v>
      </c>
    </row>
    <row r="1551" spans="1:20" s="2" customFormat="1" x14ac:dyDescent="0.2">
      <c r="A1551" s="6" t="s">
        <v>4504</v>
      </c>
      <c r="B1551" s="2" t="s">
        <v>4505</v>
      </c>
      <c r="C1551" s="2" t="s">
        <v>18</v>
      </c>
      <c r="D1551" s="2" t="s">
        <v>1809</v>
      </c>
      <c r="E1551" s="3">
        <v>1.0014799999999999</v>
      </c>
      <c r="H1551" s="3"/>
      <c r="I1551" s="3">
        <v>1.70755E-4</v>
      </c>
      <c r="J1551" s="3"/>
      <c r="K1551" s="4">
        <v>2.6680000000000001</v>
      </c>
      <c r="L1551" s="3">
        <v>1.494E-2</v>
      </c>
      <c r="M1551" s="2">
        <v>8.5</v>
      </c>
      <c r="N1551" s="5">
        <v>43294</v>
      </c>
      <c r="O1551" s="4">
        <v>2.751540041067762</v>
      </c>
      <c r="P1551" s="2" t="s">
        <v>26</v>
      </c>
      <c r="Q1551" s="2">
        <v>1.5499999520000001</v>
      </c>
      <c r="R1551" s="2" t="s">
        <v>29</v>
      </c>
      <c r="S1551" s="2" t="s">
        <v>104</v>
      </c>
      <c r="T1551" s="4">
        <v>163.57507999999999</v>
      </c>
    </row>
    <row r="1552" spans="1:20" s="2" customFormat="1" x14ac:dyDescent="0.2">
      <c r="A1552" s="6" t="s">
        <v>288</v>
      </c>
      <c r="B1552" s="2" t="s">
        <v>289</v>
      </c>
      <c r="C1552" s="2" t="s">
        <v>18</v>
      </c>
      <c r="D1552" s="2" t="s">
        <v>17</v>
      </c>
      <c r="E1552" s="3">
        <v>1.0678399999999999</v>
      </c>
      <c r="H1552" s="3"/>
      <c r="I1552" s="3">
        <v>1.7075400000000001E-4</v>
      </c>
      <c r="J1552" s="3"/>
      <c r="K1552" s="4">
        <v>1.786</v>
      </c>
      <c r="L1552" s="3">
        <v>2.7399999999999998E-3</v>
      </c>
      <c r="M1552" s="2">
        <v>5</v>
      </c>
      <c r="N1552" s="5">
        <v>42958</v>
      </c>
      <c r="O1552" s="4">
        <v>1.8316221765913758</v>
      </c>
      <c r="P1552" s="2" t="s">
        <v>19</v>
      </c>
      <c r="Q1552" s="2">
        <v>4</v>
      </c>
      <c r="R1552" s="2" t="s">
        <v>29</v>
      </c>
      <c r="S1552" s="2" t="s">
        <v>50</v>
      </c>
      <c r="T1552" s="4">
        <v>92.292169999999999</v>
      </c>
    </row>
    <row r="1553" spans="1:20" s="2" customFormat="1" x14ac:dyDescent="0.2">
      <c r="A1553" s="6" t="s">
        <v>4506</v>
      </c>
      <c r="B1553" s="2" t="s">
        <v>4507</v>
      </c>
      <c r="C1553" s="2" t="s">
        <v>109</v>
      </c>
      <c r="D1553" s="2" t="s">
        <v>1809</v>
      </c>
      <c r="E1553" s="3">
        <v>1.00234</v>
      </c>
      <c r="H1553" s="3"/>
      <c r="I1553" s="3">
        <v>1.70753E-4</v>
      </c>
      <c r="J1553" s="3"/>
      <c r="K1553" s="4">
        <v>4.0529999999999999</v>
      </c>
      <c r="L1553" s="3">
        <v>2.0923890000000001E-2</v>
      </c>
      <c r="M1553" s="2">
        <v>18.899999999999999</v>
      </c>
      <c r="N1553" s="5">
        <v>43885</v>
      </c>
      <c r="O1553" s="4">
        <v>4.3696098562628336</v>
      </c>
      <c r="P1553" s="2" t="s">
        <v>26</v>
      </c>
      <c r="Q1553" s="2">
        <v>2.1500000950000002</v>
      </c>
      <c r="R1553" s="2" t="s">
        <v>29</v>
      </c>
      <c r="S1553" s="2" t="s">
        <v>30</v>
      </c>
      <c r="T1553" s="4">
        <v>345.22642999999999</v>
      </c>
    </row>
    <row r="1554" spans="1:20" s="2" customFormat="1" x14ac:dyDescent="0.2">
      <c r="A1554" s="6" t="s">
        <v>4508</v>
      </c>
      <c r="B1554" s="2" t="s">
        <v>4509</v>
      </c>
      <c r="C1554" s="2" t="s">
        <v>18</v>
      </c>
      <c r="D1554" s="2" t="s">
        <v>1809</v>
      </c>
      <c r="E1554" s="3">
        <v>1.0051349999999999</v>
      </c>
      <c r="H1554" s="3"/>
      <c r="I1554" s="3">
        <v>1.70712E-4</v>
      </c>
      <c r="J1554" s="3"/>
      <c r="K1554" s="4">
        <v>3.698</v>
      </c>
      <c r="L1554" s="3">
        <v>2.1610000000000001E-2</v>
      </c>
      <c r="M1554" s="2">
        <v>15.9</v>
      </c>
      <c r="N1554" s="5">
        <v>43714</v>
      </c>
      <c r="O1554" s="4">
        <v>3.9014373716632442</v>
      </c>
      <c r="P1554" s="2" t="s">
        <v>26</v>
      </c>
      <c r="Q1554" s="2">
        <v>2.2999999519999998</v>
      </c>
      <c r="R1554" s="2" t="s">
        <v>29</v>
      </c>
      <c r="S1554" s="2" t="s">
        <v>30</v>
      </c>
      <c r="T1554" s="4">
        <v>369.37102999999996</v>
      </c>
    </row>
    <row r="1555" spans="1:20" s="2" customFormat="1" x14ac:dyDescent="0.2">
      <c r="A1555" s="6" t="s">
        <v>4510</v>
      </c>
      <c r="B1555" s="2" t="s">
        <v>4511</v>
      </c>
      <c r="C1555" s="2" t="s">
        <v>18</v>
      </c>
      <c r="D1555" s="2" t="s">
        <v>1809</v>
      </c>
      <c r="E1555" s="3">
        <v>0.99597000000000002</v>
      </c>
      <c r="H1555" s="3"/>
      <c r="I1555" s="3">
        <v>1.7066299999999999E-4</v>
      </c>
      <c r="J1555" s="3"/>
      <c r="K1555" s="4">
        <v>2.4540000000000002</v>
      </c>
      <c r="L1555" s="3">
        <v>1.6129999999999999E-2</v>
      </c>
      <c r="M1555" s="2">
        <v>7.3</v>
      </c>
      <c r="N1555" s="5">
        <v>43215</v>
      </c>
      <c r="O1555" s="4">
        <v>2.5352498288843259</v>
      </c>
      <c r="P1555" s="2" t="s">
        <v>26</v>
      </c>
      <c r="Q1555" s="2">
        <v>1.4500000479999999</v>
      </c>
      <c r="R1555" s="2" t="s">
        <v>29</v>
      </c>
      <c r="S1555" s="2" t="s">
        <v>30</v>
      </c>
      <c r="T1555" s="4">
        <v>198.0059</v>
      </c>
    </row>
    <row r="1556" spans="1:20" s="2" customFormat="1" x14ac:dyDescent="0.2">
      <c r="A1556" s="6" t="s">
        <v>4512</v>
      </c>
      <c r="B1556" s="2" t="s">
        <v>4513</v>
      </c>
      <c r="C1556" s="2" t="s">
        <v>18</v>
      </c>
      <c r="D1556" s="2" t="s">
        <v>1809</v>
      </c>
      <c r="E1556" s="3">
        <v>1.0011950000000001</v>
      </c>
      <c r="H1556" s="3"/>
      <c r="I1556" s="3">
        <v>1.7060900000000001E-4</v>
      </c>
      <c r="J1556" s="3"/>
      <c r="K1556" s="4">
        <v>3.153</v>
      </c>
      <c r="L1556" s="3">
        <v>2.112E-2</v>
      </c>
      <c r="M1556" s="2">
        <v>11.7</v>
      </c>
      <c r="N1556" s="5">
        <v>43497</v>
      </c>
      <c r="O1556" s="4">
        <v>3.3073237508555784</v>
      </c>
      <c r="P1556" s="2" t="s">
        <v>26</v>
      </c>
      <c r="Q1556" s="2">
        <v>2.1500000950000002</v>
      </c>
      <c r="R1556" s="2" t="s">
        <v>29</v>
      </c>
      <c r="S1556" s="2" t="s">
        <v>123</v>
      </c>
      <c r="T1556" s="4">
        <v>342.14780000000002</v>
      </c>
    </row>
    <row r="1557" spans="1:20" s="2" customFormat="1" x14ac:dyDescent="0.2">
      <c r="A1557" s="6" t="s">
        <v>4514</v>
      </c>
      <c r="B1557" s="2" t="s">
        <v>4515</v>
      </c>
      <c r="C1557" s="2" t="s">
        <v>18</v>
      </c>
      <c r="D1557" s="2" t="s">
        <v>1809</v>
      </c>
      <c r="E1557" s="3">
        <v>1.0031749999999999</v>
      </c>
      <c r="H1557" s="3"/>
      <c r="I1557" s="3">
        <v>1.7060900000000001E-4</v>
      </c>
      <c r="J1557" s="3"/>
      <c r="K1557" s="4">
        <v>1.4690000000000001</v>
      </c>
      <c r="L1557" s="3">
        <v>1.0840000000000001E-2</v>
      </c>
      <c r="M1557" s="2">
        <v>2.9</v>
      </c>
      <c r="N1557" s="5">
        <v>42835</v>
      </c>
      <c r="O1557" s="4">
        <v>1.4948665297741273</v>
      </c>
      <c r="P1557" s="2" t="s">
        <v>26</v>
      </c>
      <c r="Q1557" s="2">
        <v>1.2999999520000001</v>
      </c>
      <c r="R1557" s="2" t="s">
        <v>29</v>
      </c>
      <c r="S1557" s="2" t="s">
        <v>77</v>
      </c>
      <c r="T1557" s="4">
        <v>91.741989999999987</v>
      </c>
    </row>
    <row r="1558" spans="1:20" s="2" customFormat="1" x14ac:dyDescent="0.2">
      <c r="A1558" s="6" t="s">
        <v>4516</v>
      </c>
      <c r="B1558" s="2" t="s">
        <v>4517</v>
      </c>
      <c r="C1558" s="2" t="s">
        <v>18</v>
      </c>
      <c r="D1558" s="2" t="s">
        <v>1809</v>
      </c>
      <c r="E1558" s="3">
        <v>1.0024550000000001</v>
      </c>
      <c r="H1558" s="3"/>
      <c r="I1558" s="3">
        <v>1.70598E-4</v>
      </c>
      <c r="J1558" s="3"/>
      <c r="K1558" s="4">
        <v>2.3519999999999999</v>
      </c>
      <c r="L1558" s="3">
        <v>1.521E-2</v>
      </c>
      <c r="M1558" s="2">
        <v>6.7</v>
      </c>
      <c r="N1558" s="5">
        <v>43171</v>
      </c>
      <c r="O1558" s="4">
        <v>2.4147843942505132</v>
      </c>
      <c r="P1558" s="2" t="s">
        <v>26</v>
      </c>
      <c r="Q1558" s="2">
        <v>1.625</v>
      </c>
      <c r="R1558" s="2" t="s">
        <v>29</v>
      </c>
      <c r="S1558" s="2" t="s">
        <v>30</v>
      </c>
      <c r="T1558" s="4">
        <v>174.048</v>
      </c>
    </row>
    <row r="1559" spans="1:20" s="2" customFormat="1" x14ac:dyDescent="0.2">
      <c r="A1559" s="6" t="s">
        <v>4518</v>
      </c>
      <c r="B1559" s="2" t="s">
        <v>4519</v>
      </c>
      <c r="C1559" s="2" t="s">
        <v>18</v>
      </c>
      <c r="D1559" s="2" t="s">
        <v>1809</v>
      </c>
      <c r="E1559" s="3">
        <v>1.24237</v>
      </c>
      <c r="H1559" s="3"/>
      <c r="I1559" s="3">
        <v>1.7056600000000001E-4</v>
      </c>
      <c r="J1559" s="3"/>
      <c r="K1559" s="4">
        <v>13.175000000000001</v>
      </c>
      <c r="L1559" s="3">
        <v>4.4240000000000002E-2</v>
      </c>
      <c r="M1559" s="2">
        <v>242.7</v>
      </c>
      <c r="N1559" s="5">
        <v>50601</v>
      </c>
      <c r="O1559" s="4">
        <v>22.757015742642025</v>
      </c>
      <c r="P1559" s="2" t="s">
        <v>26</v>
      </c>
      <c r="Q1559" s="2">
        <v>6.125</v>
      </c>
      <c r="R1559" s="2" t="s">
        <v>29</v>
      </c>
      <c r="S1559" s="2" t="s">
        <v>50</v>
      </c>
      <c r="T1559" s="4">
        <v>2370.6831499999998</v>
      </c>
    </row>
    <row r="1560" spans="1:20" s="2" customFormat="1" x14ac:dyDescent="0.2">
      <c r="A1560" s="6" t="s">
        <v>4520</v>
      </c>
      <c r="B1560" s="2" t="s">
        <v>4521</v>
      </c>
      <c r="C1560" s="2" t="s">
        <v>18</v>
      </c>
      <c r="D1560" s="2" t="s">
        <v>1809</v>
      </c>
      <c r="E1560" s="3">
        <v>1.002105</v>
      </c>
      <c r="H1560" s="3"/>
      <c r="I1560" s="3">
        <v>1.7055099999999999E-4</v>
      </c>
      <c r="J1560" s="3"/>
      <c r="K1560" s="4">
        <v>1.3149999999999999</v>
      </c>
      <c r="L1560" s="3">
        <v>1.09E-2</v>
      </c>
      <c r="M1560" s="2">
        <v>2.4</v>
      </c>
      <c r="N1560" s="5">
        <v>42780</v>
      </c>
      <c r="O1560" s="4">
        <v>1.3442847364818618</v>
      </c>
      <c r="P1560" s="2" t="s">
        <v>26</v>
      </c>
      <c r="Q1560" s="2">
        <v>1.25</v>
      </c>
      <c r="R1560" s="2" t="s">
        <v>29</v>
      </c>
      <c r="S1560" s="2" t="s">
        <v>30</v>
      </c>
      <c r="T1560" s="4">
        <v>90.362859999999998</v>
      </c>
    </row>
    <row r="1561" spans="1:20" s="2" customFormat="1" x14ac:dyDescent="0.2">
      <c r="A1561" s="6" t="s">
        <v>4522</v>
      </c>
      <c r="B1561" s="2" t="s">
        <v>4523</v>
      </c>
      <c r="C1561" s="2" t="s">
        <v>18</v>
      </c>
      <c r="D1561" s="2" t="s">
        <v>17</v>
      </c>
      <c r="E1561" s="3">
        <v>1.09918</v>
      </c>
      <c r="H1561" s="3"/>
      <c r="I1561" s="3">
        <v>1.7049900000000001E-4</v>
      </c>
      <c r="J1561" s="3"/>
      <c r="K1561" s="4">
        <v>6.7</v>
      </c>
      <c r="L1561" s="3">
        <v>2.4580000000000001E-2</v>
      </c>
      <c r="M1561" s="2">
        <v>55.1</v>
      </c>
      <c r="N1561" s="5">
        <v>45132</v>
      </c>
      <c r="O1561" s="4">
        <v>7.783709787816564</v>
      </c>
      <c r="P1561" s="2" t="s">
        <v>19</v>
      </c>
      <c r="Q1561" s="2">
        <v>3.875</v>
      </c>
      <c r="R1561" s="2" t="s">
        <v>110</v>
      </c>
      <c r="S1561" s="2" t="s">
        <v>30</v>
      </c>
      <c r="T1561" s="4">
        <v>1470.27234</v>
      </c>
    </row>
    <row r="1562" spans="1:20" s="2" customFormat="1" x14ac:dyDescent="0.2">
      <c r="A1562" s="6" t="s">
        <v>4524</v>
      </c>
      <c r="B1562" s="2" t="s">
        <v>4525</v>
      </c>
      <c r="C1562" s="2" t="s">
        <v>18</v>
      </c>
      <c r="D1562" s="2" t="s">
        <v>1809</v>
      </c>
      <c r="E1562" s="3">
        <v>0.99805999999999995</v>
      </c>
      <c r="H1562" s="3"/>
      <c r="I1562" s="3">
        <v>1.7049E-4</v>
      </c>
      <c r="J1562" s="3"/>
      <c r="K1562" s="4">
        <v>1.5960000000000001</v>
      </c>
      <c r="L1562" s="3">
        <v>1.4959999999999999E-2</v>
      </c>
      <c r="M1562" s="2">
        <v>3.4</v>
      </c>
      <c r="N1562" s="5">
        <v>42887</v>
      </c>
      <c r="O1562" s="4">
        <v>1.6372347707049966</v>
      </c>
      <c r="P1562" s="2" t="s">
        <v>26</v>
      </c>
      <c r="Q1562" s="2">
        <v>1.375</v>
      </c>
      <c r="R1562" s="2" t="s">
        <v>29</v>
      </c>
      <c r="S1562" s="2" t="s">
        <v>30</v>
      </c>
      <c r="T1562" s="4">
        <v>155.79193999999998</v>
      </c>
    </row>
    <row r="1563" spans="1:20" s="2" customFormat="1" x14ac:dyDescent="0.2">
      <c r="A1563" s="6" t="s">
        <v>4526</v>
      </c>
      <c r="B1563" s="2" t="s">
        <v>4527</v>
      </c>
      <c r="C1563" s="2" t="s">
        <v>109</v>
      </c>
      <c r="D1563" s="2" t="s">
        <v>1809</v>
      </c>
      <c r="E1563" s="3">
        <v>0.99717</v>
      </c>
      <c r="H1563" s="3"/>
      <c r="I1563" s="3">
        <v>1.7048700000000001E-4</v>
      </c>
      <c r="J1563" s="3"/>
      <c r="K1563" s="4">
        <v>7.0759999999999996</v>
      </c>
      <c r="L1563" s="3">
        <v>4.2896080000000003E-2</v>
      </c>
      <c r="M1563" s="2">
        <v>59.3</v>
      </c>
      <c r="N1563" s="5">
        <v>45519</v>
      </c>
      <c r="O1563" s="4">
        <v>8.8432580424366876</v>
      </c>
      <c r="P1563" s="2" t="s">
        <v>26</v>
      </c>
      <c r="Q1563" s="2">
        <v>4.25</v>
      </c>
      <c r="R1563" s="2" t="s">
        <v>29</v>
      </c>
      <c r="S1563" s="2" t="s">
        <v>30</v>
      </c>
      <c r="T1563" s="4">
        <v>1654.0291500000001</v>
      </c>
    </row>
    <row r="1564" spans="1:20" s="2" customFormat="1" x14ac:dyDescent="0.2">
      <c r="A1564" s="6" t="s">
        <v>4528</v>
      </c>
      <c r="B1564" s="2" t="s">
        <v>4529</v>
      </c>
      <c r="C1564" s="2" t="s">
        <v>18</v>
      </c>
      <c r="D1564" s="2" t="s">
        <v>1809</v>
      </c>
      <c r="E1564" s="3">
        <v>0.84977499999999995</v>
      </c>
      <c r="H1564" s="3"/>
      <c r="I1564" s="3">
        <v>1.7048200000000001E-4</v>
      </c>
      <c r="J1564" s="3"/>
      <c r="K1564" s="4">
        <v>2.992</v>
      </c>
      <c r="L1564" s="3">
        <v>7.8219999999999998E-2</v>
      </c>
      <c r="M1564" s="2">
        <v>10.7</v>
      </c>
      <c r="N1564" s="5">
        <v>43480</v>
      </c>
      <c r="O1564" s="4">
        <v>3.2607802874743328</v>
      </c>
      <c r="P1564" s="2" t="s">
        <v>26</v>
      </c>
      <c r="Q1564" s="2">
        <v>2.5</v>
      </c>
      <c r="R1564" s="2" t="s">
        <v>29</v>
      </c>
      <c r="S1564" s="2" t="s">
        <v>213</v>
      </c>
      <c r="T1564" s="4">
        <v>2039.58656</v>
      </c>
    </row>
    <row r="1565" spans="1:20" s="2" customFormat="1" x14ac:dyDescent="0.2">
      <c r="A1565" s="6" t="s">
        <v>990</v>
      </c>
      <c r="B1565" s="2" t="s">
        <v>991</v>
      </c>
      <c r="C1565" s="2" t="s">
        <v>18</v>
      </c>
      <c r="D1565" s="2" t="s">
        <v>17</v>
      </c>
      <c r="E1565" s="3">
        <v>1.09971</v>
      </c>
      <c r="H1565" s="3"/>
      <c r="I1565" s="3">
        <v>1.7048200000000001E-4</v>
      </c>
      <c r="J1565" s="3"/>
      <c r="K1565" s="4">
        <v>1.8340000000000001</v>
      </c>
      <c r="L1565" s="3">
        <v>5.13E-3</v>
      </c>
      <c r="M1565" s="2">
        <v>5.2</v>
      </c>
      <c r="N1565" s="5">
        <v>42983</v>
      </c>
      <c r="O1565" s="4">
        <v>1.9000684462696784</v>
      </c>
      <c r="P1565" s="2" t="s">
        <v>19</v>
      </c>
      <c r="Q1565" s="2">
        <v>5.8109998699999998</v>
      </c>
      <c r="R1565" s="2" t="s">
        <v>29</v>
      </c>
      <c r="S1565" s="2" t="s">
        <v>261</v>
      </c>
      <c r="T1565" s="4">
        <v>138.36225999999999</v>
      </c>
    </row>
    <row r="1566" spans="1:20" s="2" customFormat="1" x14ac:dyDescent="0.2">
      <c r="A1566" s="6" t="s">
        <v>4530</v>
      </c>
      <c r="B1566" s="2" t="s">
        <v>4531</v>
      </c>
      <c r="C1566" s="2" t="s">
        <v>18</v>
      </c>
      <c r="D1566" s="2" t="s">
        <v>1872</v>
      </c>
      <c r="E1566" s="3">
        <v>1.07416</v>
      </c>
      <c r="H1566" s="3"/>
      <c r="I1566" s="3">
        <v>1.7047899999999999E-4</v>
      </c>
      <c r="J1566" s="3"/>
      <c r="K1566" s="4">
        <v>1.603</v>
      </c>
      <c r="L1566" s="3">
        <v>1.9959999999999999E-2</v>
      </c>
      <c r="M1566" s="2">
        <v>4.2</v>
      </c>
      <c r="N1566" s="5">
        <v>42909</v>
      </c>
      <c r="O1566" s="4">
        <v>1.6974674880219027</v>
      </c>
      <c r="P1566" s="2" t="s">
        <v>19</v>
      </c>
      <c r="Q1566" s="2">
        <v>6.5</v>
      </c>
      <c r="R1566" s="2" t="s">
        <v>29</v>
      </c>
      <c r="S1566" s="2" t="s">
        <v>123</v>
      </c>
      <c r="T1566" s="4">
        <v>225.05479</v>
      </c>
    </row>
    <row r="1567" spans="1:20" s="2" customFormat="1" x14ac:dyDescent="0.2">
      <c r="A1567" s="6" t="s">
        <v>4532</v>
      </c>
      <c r="B1567" s="2" t="s">
        <v>4533</v>
      </c>
      <c r="C1567" s="2" t="s">
        <v>18</v>
      </c>
      <c r="D1567" s="2" t="s">
        <v>1809</v>
      </c>
      <c r="E1567" s="3">
        <v>0.99995000000000001</v>
      </c>
      <c r="H1567" s="3"/>
      <c r="I1567" s="3">
        <v>1.7042899999999999E-4</v>
      </c>
      <c r="J1567" s="3"/>
      <c r="K1567" s="4">
        <v>2.1829999999999998</v>
      </c>
      <c r="L1567" s="3">
        <v>1.502E-2</v>
      </c>
      <c r="M1567" s="2">
        <v>5.9</v>
      </c>
      <c r="N1567" s="5">
        <v>43110</v>
      </c>
      <c r="O1567" s="4">
        <v>2.2477754962354553</v>
      </c>
      <c r="P1567" s="2" t="s">
        <v>26</v>
      </c>
      <c r="Q1567" s="2">
        <v>1.5</v>
      </c>
      <c r="R1567" s="2" t="s">
        <v>29</v>
      </c>
      <c r="S1567" s="2" t="s">
        <v>77</v>
      </c>
      <c r="T1567" s="4">
        <v>170.46610000000001</v>
      </c>
    </row>
    <row r="1568" spans="1:20" s="2" customFormat="1" x14ac:dyDescent="0.2">
      <c r="A1568" s="6" t="s">
        <v>4534</v>
      </c>
      <c r="B1568" s="2" t="s">
        <v>4535</v>
      </c>
      <c r="C1568" s="2" t="s">
        <v>18</v>
      </c>
      <c r="D1568" s="2" t="s">
        <v>1809</v>
      </c>
      <c r="E1568" s="3">
        <v>1.0006299999999999</v>
      </c>
      <c r="H1568" s="3"/>
      <c r="I1568" s="3">
        <v>1.70404E-4</v>
      </c>
      <c r="J1568" s="3"/>
      <c r="K1568" s="4">
        <v>1.7949999999999999</v>
      </c>
      <c r="L1568" s="3">
        <v>1.515E-2</v>
      </c>
      <c r="M1568" s="2">
        <v>4.0999999999999996</v>
      </c>
      <c r="N1568" s="5">
        <v>42961</v>
      </c>
      <c r="O1568" s="4">
        <v>1.839835728952772</v>
      </c>
      <c r="P1568" s="2" t="s">
        <v>26</v>
      </c>
      <c r="Q1568" s="2">
        <v>1.5499999520000001</v>
      </c>
      <c r="R1568" s="2" t="s">
        <v>29</v>
      </c>
      <c r="S1568" s="2" t="s">
        <v>30</v>
      </c>
      <c r="T1568" s="4">
        <v>166.05904000000001</v>
      </c>
    </row>
    <row r="1569" spans="1:20" s="2" customFormat="1" x14ac:dyDescent="0.2">
      <c r="A1569" s="6" t="s">
        <v>4536</v>
      </c>
      <c r="B1569" s="2" t="s">
        <v>4537</v>
      </c>
      <c r="C1569" s="2" t="s">
        <v>18</v>
      </c>
      <c r="D1569" s="2" t="s">
        <v>1809</v>
      </c>
      <c r="E1569" s="3">
        <v>1.001325</v>
      </c>
      <c r="H1569" s="3"/>
      <c r="I1569" s="3">
        <v>1.7039099999999999E-4</v>
      </c>
      <c r="J1569" s="3"/>
      <c r="K1569" s="4">
        <v>1.397</v>
      </c>
      <c r="L1569" s="3">
        <v>1.03E-2</v>
      </c>
      <c r="M1569" s="2">
        <v>2.6</v>
      </c>
      <c r="N1569" s="5">
        <v>42807</v>
      </c>
      <c r="O1569" s="4">
        <v>1.4182067077344285</v>
      </c>
      <c r="P1569" s="2" t="s">
        <v>26</v>
      </c>
      <c r="Q1569" s="2">
        <v>1.125</v>
      </c>
      <c r="R1569" s="2" t="s">
        <v>29</v>
      </c>
      <c r="S1569" s="2" t="s">
        <v>30</v>
      </c>
      <c r="T1569" s="4">
        <v>83.067019999999985</v>
      </c>
    </row>
    <row r="1570" spans="1:20" s="2" customFormat="1" x14ac:dyDescent="0.2">
      <c r="A1570" s="6" t="s">
        <v>4538</v>
      </c>
      <c r="B1570" s="2" t="s">
        <v>4539</v>
      </c>
      <c r="C1570" s="2" t="s">
        <v>18</v>
      </c>
      <c r="D1570" s="2" t="s">
        <v>1809</v>
      </c>
      <c r="E1570" s="3">
        <v>1.040465</v>
      </c>
      <c r="H1570" s="3"/>
      <c r="I1570" s="3">
        <v>1.7037000000000001E-4</v>
      </c>
      <c r="J1570" s="3"/>
      <c r="K1570" s="4">
        <v>7.194</v>
      </c>
      <c r="L1570" s="3">
        <v>3.049E-2</v>
      </c>
      <c r="M1570" s="2">
        <v>60</v>
      </c>
      <c r="N1570" s="5">
        <v>45352</v>
      </c>
      <c r="O1570" s="4">
        <v>8.386036960985626</v>
      </c>
      <c r="P1570" s="2" t="s">
        <v>26</v>
      </c>
      <c r="Q1570" s="2">
        <v>3.5999999049999998</v>
      </c>
      <c r="R1570" s="2" t="s">
        <v>29</v>
      </c>
      <c r="S1570" s="2" t="s">
        <v>261</v>
      </c>
      <c r="T1570" s="4">
        <v>805.03017999999997</v>
      </c>
    </row>
    <row r="1571" spans="1:20" s="2" customFormat="1" x14ac:dyDescent="0.2">
      <c r="A1571" s="6" t="s">
        <v>4540</v>
      </c>
      <c r="B1571" s="2" t="s">
        <v>4541</v>
      </c>
      <c r="C1571" s="2" t="s">
        <v>18</v>
      </c>
      <c r="D1571" s="2" t="s">
        <v>1809</v>
      </c>
      <c r="E1571" s="3">
        <v>0.99712999999999996</v>
      </c>
      <c r="H1571" s="3"/>
      <c r="I1571" s="3">
        <v>1.7036899999999999E-4</v>
      </c>
      <c r="J1571" s="3"/>
      <c r="K1571" s="4">
        <v>2.5030000000000001</v>
      </c>
      <c r="L1571" s="3">
        <v>1.7389999999999999E-2</v>
      </c>
      <c r="M1571" s="2">
        <v>7.6</v>
      </c>
      <c r="N1571" s="5">
        <v>43235</v>
      </c>
      <c r="O1571" s="4">
        <v>2.5900068446269677</v>
      </c>
      <c r="P1571" s="2" t="s">
        <v>26</v>
      </c>
      <c r="Q1571" s="2">
        <v>1.625</v>
      </c>
      <c r="R1571" s="2" t="s">
        <v>29</v>
      </c>
      <c r="S1571" s="2" t="s">
        <v>30</v>
      </c>
      <c r="T1571" s="4">
        <v>229.33487</v>
      </c>
    </row>
    <row r="1572" spans="1:20" s="2" customFormat="1" x14ac:dyDescent="0.2">
      <c r="A1572" s="6" t="s">
        <v>4542</v>
      </c>
      <c r="B1572" s="2" t="s">
        <v>4543</v>
      </c>
      <c r="C1572" s="2" t="s">
        <v>18</v>
      </c>
      <c r="D1572" s="2" t="s">
        <v>1809</v>
      </c>
      <c r="E1572" s="3">
        <v>0.99634999999999996</v>
      </c>
      <c r="H1572" s="3"/>
      <c r="I1572" s="3">
        <v>1.70361E-4</v>
      </c>
      <c r="J1572" s="3"/>
      <c r="K1572" s="4">
        <v>2.5379999999999998</v>
      </c>
      <c r="L1572" s="3">
        <v>1.593E-2</v>
      </c>
      <c r="M1572" s="2">
        <v>7.8</v>
      </c>
      <c r="N1572" s="5">
        <v>43245</v>
      </c>
      <c r="O1572" s="4">
        <v>2.6173853524982889</v>
      </c>
      <c r="P1572" s="2" t="s">
        <v>26</v>
      </c>
      <c r="Q1572" s="2">
        <v>1.4500000479999999</v>
      </c>
      <c r="R1572" s="2" t="s">
        <v>29</v>
      </c>
      <c r="S1572" s="2" t="s">
        <v>50</v>
      </c>
      <c r="T1572" s="4">
        <v>190.81952999999999</v>
      </c>
    </row>
    <row r="1573" spans="1:20" s="2" customFormat="1" x14ac:dyDescent="0.2">
      <c r="A1573" s="6" t="s">
        <v>4544</v>
      </c>
      <c r="B1573" s="2" t="s">
        <v>4545</v>
      </c>
      <c r="C1573" s="2" t="s">
        <v>109</v>
      </c>
      <c r="D1573" s="2" t="s">
        <v>1809</v>
      </c>
      <c r="E1573" s="3">
        <v>1.07938</v>
      </c>
      <c r="H1573" s="3"/>
      <c r="I1573" s="3">
        <v>1.70354E-4</v>
      </c>
      <c r="J1573" s="3"/>
      <c r="K1573" s="4">
        <v>4.5220000000000002</v>
      </c>
      <c r="L1573" s="3">
        <v>2.19016E-2</v>
      </c>
      <c r="M1573" s="2">
        <v>23.9</v>
      </c>
      <c r="N1573" s="5">
        <v>44211</v>
      </c>
      <c r="O1573" s="4">
        <v>5.2621492128678984</v>
      </c>
      <c r="P1573" s="2" t="s">
        <v>26</v>
      </c>
      <c r="Q1573" s="2">
        <v>3.875</v>
      </c>
      <c r="R1573" s="2" t="s">
        <v>29</v>
      </c>
      <c r="S1573" s="2" t="s">
        <v>123</v>
      </c>
      <c r="T1573" s="4">
        <v>354.64688999999998</v>
      </c>
    </row>
    <row r="1574" spans="1:20" s="2" customFormat="1" x14ac:dyDescent="0.2">
      <c r="A1574" s="6" t="s">
        <v>4546</v>
      </c>
      <c r="B1574" s="2" t="s">
        <v>4547</v>
      </c>
      <c r="C1574" s="2" t="s">
        <v>18</v>
      </c>
      <c r="D1574" s="2" t="s">
        <v>1809</v>
      </c>
      <c r="E1574" s="3">
        <v>1.2604249999999999</v>
      </c>
      <c r="H1574" s="3"/>
      <c r="I1574" s="3">
        <v>1.7032899999999999E-4</v>
      </c>
      <c r="J1574" s="3"/>
      <c r="K1574" s="4">
        <v>12.731</v>
      </c>
      <c r="L1574" s="3">
        <v>4.6010000000000002E-2</v>
      </c>
      <c r="M1574" s="2">
        <v>225.3</v>
      </c>
      <c r="N1574" s="5">
        <v>50298</v>
      </c>
      <c r="O1574" s="4">
        <v>21.927446954141001</v>
      </c>
      <c r="P1574" s="2" t="s">
        <v>26</v>
      </c>
      <c r="Q1574" s="2">
        <v>6.5</v>
      </c>
      <c r="R1574" s="2" t="s">
        <v>29</v>
      </c>
      <c r="S1574" s="2" t="s">
        <v>566</v>
      </c>
      <c r="T1574" s="4">
        <v>2559.9749400000001</v>
      </c>
    </row>
    <row r="1575" spans="1:20" s="2" customFormat="1" x14ac:dyDescent="0.2">
      <c r="A1575" s="6" t="s">
        <v>4548</v>
      </c>
      <c r="B1575" s="2" t="s">
        <v>4549</v>
      </c>
      <c r="C1575" s="2" t="s">
        <v>18</v>
      </c>
      <c r="D1575" s="2" t="s">
        <v>1809</v>
      </c>
      <c r="E1575" s="3">
        <v>0.99626499999999996</v>
      </c>
      <c r="H1575" s="3"/>
      <c r="I1575" s="3">
        <v>1.70273E-4</v>
      </c>
      <c r="J1575" s="3"/>
      <c r="K1575" s="4">
        <v>2.5209999999999999</v>
      </c>
      <c r="L1575" s="3">
        <v>1.5469999999999999E-2</v>
      </c>
      <c r="M1575" s="2">
        <v>7.7</v>
      </c>
      <c r="N1575" s="5">
        <v>43238</v>
      </c>
      <c r="O1575" s="4">
        <v>2.5982203969883639</v>
      </c>
      <c r="P1575" s="2" t="s">
        <v>26</v>
      </c>
      <c r="Q1575" s="2">
        <v>1.3999999759999999</v>
      </c>
      <c r="R1575" s="2" t="s">
        <v>29</v>
      </c>
      <c r="S1575" s="2" t="s">
        <v>361</v>
      </c>
      <c r="T1575" s="4">
        <v>179.47754999999998</v>
      </c>
    </row>
    <row r="1576" spans="1:20" s="2" customFormat="1" x14ac:dyDescent="0.2">
      <c r="A1576" s="6" t="s">
        <v>4550</v>
      </c>
      <c r="B1576" s="2" t="s">
        <v>4551</v>
      </c>
      <c r="C1576" s="2" t="s">
        <v>109</v>
      </c>
      <c r="D1576" s="2" t="s">
        <v>1809</v>
      </c>
      <c r="E1576" s="3">
        <v>1.0013300000000001</v>
      </c>
      <c r="H1576" s="3"/>
      <c r="I1576" s="3">
        <v>1.70242E-4</v>
      </c>
      <c r="J1576" s="3"/>
      <c r="K1576" s="4">
        <v>8.19</v>
      </c>
      <c r="L1576" s="3">
        <v>3.6087439999999998E-2</v>
      </c>
      <c r="M1576" s="2">
        <v>78.5</v>
      </c>
      <c r="N1576" s="5">
        <v>45916</v>
      </c>
      <c r="O1576" s="4">
        <v>9.9301848049281318</v>
      </c>
      <c r="P1576" s="2" t="s">
        <v>26</v>
      </c>
      <c r="Q1576" s="2">
        <v>3.625</v>
      </c>
      <c r="R1576" s="2" t="s">
        <v>110</v>
      </c>
      <c r="S1576" s="2" t="s">
        <v>30</v>
      </c>
      <c r="T1576" s="4">
        <v>1244.66706</v>
      </c>
    </row>
    <row r="1577" spans="1:20" s="2" customFormat="1" x14ac:dyDescent="0.2">
      <c r="A1577" s="6" t="s">
        <v>4552</v>
      </c>
      <c r="B1577" s="2" t="s">
        <v>4553</v>
      </c>
      <c r="C1577" s="2" t="s">
        <v>18</v>
      </c>
      <c r="D1577" s="2" t="s">
        <v>17</v>
      </c>
      <c r="E1577" s="3">
        <v>1.0895999999999999</v>
      </c>
      <c r="H1577" s="3"/>
      <c r="I1577" s="3">
        <v>1.7022000000000001E-4</v>
      </c>
      <c r="J1577" s="3"/>
      <c r="K1577" s="4">
        <v>6.6859999999999999</v>
      </c>
      <c r="L1577" s="3">
        <v>1.3469999999999999E-2</v>
      </c>
      <c r="M1577" s="2">
        <v>54.1</v>
      </c>
      <c r="N1577" s="5">
        <v>45000</v>
      </c>
      <c r="O1577" s="4">
        <v>7.4223134839151266</v>
      </c>
      <c r="P1577" s="2" t="s">
        <v>19</v>
      </c>
      <c r="Q1577" s="2">
        <v>2.625</v>
      </c>
      <c r="R1577" s="2" t="s">
        <v>29</v>
      </c>
      <c r="S1577" s="2" t="s">
        <v>66</v>
      </c>
      <c r="T1577" s="4">
        <v>739.84610000000009</v>
      </c>
    </row>
    <row r="1578" spans="1:20" s="2" customFormat="1" x14ac:dyDescent="0.2">
      <c r="A1578" s="6" t="s">
        <v>2471</v>
      </c>
      <c r="B1578" s="2" t="s">
        <v>4554</v>
      </c>
      <c r="C1578" s="2" t="s">
        <v>1783</v>
      </c>
      <c r="D1578" s="2" t="s">
        <v>17</v>
      </c>
      <c r="E1578" s="3">
        <v>100</v>
      </c>
      <c r="H1578" s="3"/>
      <c r="I1578" s="3">
        <v>1.7021500000000001E-4</v>
      </c>
      <c r="J1578" s="3"/>
      <c r="K1578" s="4">
        <v>0</v>
      </c>
      <c r="L1578" s="3">
        <v>0</v>
      </c>
      <c r="M1578" s="2">
        <v>0</v>
      </c>
      <c r="N1578" s="5">
        <v>42286</v>
      </c>
      <c r="O1578" s="4">
        <v>-8.2135523613963042E-3</v>
      </c>
      <c r="Q1578" s="2">
        <v>1</v>
      </c>
      <c r="R1578" s="2" t="s">
        <v>25</v>
      </c>
      <c r="T1578" s="4">
        <v>0</v>
      </c>
    </row>
    <row r="1579" spans="1:20" s="2" customFormat="1" x14ac:dyDescent="0.2">
      <c r="A1579" s="6" t="s">
        <v>4555</v>
      </c>
      <c r="B1579" s="2" t="s">
        <v>4556</v>
      </c>
      <c r="C1579" s="2" t="s">
        <v>18</v>
      </c>
      <c r="D1579" s="2" t="s">
        <v>1809</v>
      </c>
      <c r="E1579" s="3">
        <v>1.0028699999999999</v>
      </c>
      <c r="H1579" s="3"/>
      <c r="I1579" s="3">
        <v>1.7020800000000001E-4</v>
      </c>
      <c r="J1579" s="3"/>
      <c r="K1579" s="4">
        <v>3.698</v>
      </c>
      <c r="L1579" s="3">
        <v>2.2720000000000001E-2</v>
      </c>
      <c r="M1579" s="2">
        <v>15.9</v>
      </c>
      <c r="N1579" s="5">
        <v>43716</v>
      </c>
      <c r="O1579" s="4">
        <v>3.9069130732375084</v>
      </c>
      <c r="P1579" s="2" t="s">
        <v>26</v>
      </c>
      <c r="Q1579" s="2">
        <v>2.3499999049999998</v>
      </c>
      <c r="R1579" s="2" t="s">
        <v>29</v>
      </c>
      <c r="S1579" s="2" t="s">
        <v>30</v>
      </c>
      <c r="T1579" s="4">
        <v>409.92329999999998</v>
      </c>
    </row>
    <row r="1580" spans="1:20" s="2" customFormat="1" x14ac:dyDescent="0.2">
      <c r="A1580" s="6" t="s">
        <v>4557</v>
      </c>
      <c r="B1580" s="2" t="s">
        <v>4558</v>
      </c>
      <c r="C1580" s="2" t="s">
        <v>18</v>
      </c>
      <c r="D1580" s="2" t="s">
        <v>1809</v>
      </c>
      <c r="E1580" s="3">
        <v>0.99282000000000004</v>
      </c>
      <c r="F1580" s="2">
        <v>3500000</v>
      </c>
      <c r="G1580" s="2">
        <v>3515520.264</v>
      </c>
      <c r="H1580" s="3">
        <v>7.4084989999999998E-3</v>
      </c>
      <c r="I1580" s="3">
        <v>1.70185E-4</v>
      </c>
      <c r="J1580" s="3">
        <v>7.4084989999999998E-3</v>
      </c>
      <c r="K1580" s="4">
        <v>3.7770000000000001</v>
      </c>
      <c r="L1580" s="3">
        <v>2.785E-2</v>
      </c>
      <c r="M1580" s="2">
        <v>16.7</v>
      </c>
      <c r="N1580" s="5">
        <v>43773</v>
      </c>
      <c r="O1580" s="4">
        <v>4.0629705681040384</v>
      </c>
      <c r="P1580" s="2" t="s">
        <v>26</v>
      </c>
      <c r="Q1580" s="2">
        <v>2.5969998840000001</v>
      </c>
      <c r="R1580" s="2" t="s">
        <v>29</v>
      </c>
      <c r="S1580" s="2" t="s">
        <v>104</v>
      </c>
      <c r="T1580" s="4">
        <v>602.71478000000002</v>
      </c>
    </row>
    <row r="1581" spans="1:20" s="2" customFormat="1" x14ac:dyDescent="0.2">
      <c r="A1581" s="6" t="s">
        <v>4559</v>
      </c>
      <c r="B1581" s="2" t="s">
        <v>4560</v>
      </c>
      <c r="C1581" s="2" t="s">
        <v>18</v>
      </c>
      <c r="D1581" s="2" t="s">
        <v>1809</v>
      </c>
      <c r="E1581" s="3">
        <v>1.03183</v>
      </c>
      <c r="H1581" s="3"/>
      <c r="I1581" s="3">
        <v>1.70178E-4</v>
      </c>
      <c r="J1581" s="3"/>
      <c r="K1581" s="4">
        <v>3.8159999999999998</v>
      </c>
      <c r="L1581" s="3">
        <v>3.6839999999999998E-2</v>
      </c>
      <c r="M1581" s="2">
        <v>17.3</v>
      </c>
      <c r="N1581" s="5">
        <v>43846</v>
      </c>
      <c r="O1581" s="4">
        <v>4.2628336755646821</v>
      </c>
      <c r="P1581" s="2" t="s">
        <v>26</v>
      </c>
      <c r="Q1581" s="2">
        <v>4.5</v>
      </c>
      <c r="R1581" s="2" t="s">
        <v>29</v>
      </c>
      <c r="S1581" s="2" t="s">
        <v>41</v>
      </c>
      <c r="T1581" s="4">
        <v>931.27572000000009</v>
      </c>
    </row>
    <row r="1582" spans="1:20" s="2" customFormat="1" x14ac:dyDescent="0.2">
      <c r="A1582" s="6" t="s">
        <v>4561</v>
      </c>
      <c r="B1582" s="2" t="s">
        <v>4562</v>
      </c>
      <c r="C1582" s="2" t="s">
        <v>18</v>
      </c>
      <c r="D1582" s="2" t="s">
        <v>1809</v>
      </c>
      <c r="E1582" s="3">
        <v>1.14245</v>
      </c>
      <c r="H1582" s="3"/>
      <c r="I1582" s="3">
        <v>1.7017000000000001E-4</v>
      </c>
      <c r="J1582" s="3"/>
      <c r="K1582" s="4">
        <v>3.7650000000000001</v>
      </c>
      <c r="L1582" s="3">
        <v>2.2599999999999999E-2</v>
      </c>
      <c r="M1582" s="2">
        <v>17.100000000000001</v>
      </c>
      <c r="N1582" s="5">
        <v>43843</v>
      </c>
      <c r="O1582" s="4">
        <v>4.2546201232032859</v>
      </c>
      <c r="P1582" s="2" t="s">
        <v>26</v>
      </c>
      <c r="Q1582" s="2">
        <v>5.8000001909999996</v>
      </c>
      <c r="R1582" s="2" t="s">
        <v>29</v>
      </c>
      <c r="S1582" s="2" t="s">
        <v>30</v>
      </c>
      <c r="T1582" s="4">
        <v>383.64596999999998</v>
      </c>
    </row>
    <row r="1583" spans="1:20" s="2" customFormat="1" x14ac:dyDescent="0.2">
      <c r="A1583" s="6" t="s">
        <v>4563</v>
      </c>
      <c r="B1583" s="2" t="s">
        <v>4564</v>
      </c>
      <c r="C1583" s="2" t="s">
        <v>109</v>
      </c>
      <c r="D1583" s="2" t="s">
        <v>17</v>
      </c>
      <c r="E1583" s="3">
        <v>0.86882000000000004</v>
      </c>
      <c r="H1583" s="3"/>
      <c r="I1583" s="3">
        <v>1.7012400000000001E-4</v>
      </c>
      <c r="J1583" s="3"/>
      <c r="K1583" s="4">
        <v>14.46</v>
      </c>
      <c r="L1583" s="3">
        <v>3.3917940000000001E-2</v>
      </c>
      <c r="M1583" s="2">
        <v>259.60000000000002</v>
      </c>
      <c r="N1583" s="5">
        <v>49383</v>
      </c>
      <c r="O1583" s="4">
        <v>19.422313483915126</v>
      </c>
      <c r="P1583" s="2" t="s">
        <v>19</v>
      </c>
      <c r="Q1583" s="2">
        <v>2.4500000480000002</v>
      </c>
      <c r="R1583" s="2" t="s">
        <v>29</v>
      </c>
      <c r="S1583" s="2" t="s">
        <v>261</v>
      </c>
      <c r="T1583" s="4">
        <v>3331.2691100000002</v>
      </c>
    </row>
    <row r="1584" spans="1:20" s="2" customFormat="1" x14ac:dyDescent="0.2">
      <c r="A1584" s="6" t="s">
        <v>4565</v>
      </c>
      <c r="B1584" s="2" t="s">
        <v>4566</v>
      </c>
      <c r="C1584" s="2" t="s">
        <v>18</v>
      </c>
      <c r="D1584" s="2" t="s">
        <v>1872</v>
      </c>
      <c r="E1584" s="3">
        <v>1.23671</v>
      </c>
      <c r="H1584" s="3"/>
      <c r="I1584" s="3">
        <v>1.7012400000000001E-4</v>
      </c>
      <c r="J1584" s="3"/>
      <c r="K1584" s="4">
        <v>6.6920000000000002</v>
      </c>
      <c r="L1584" s="3">
        <v>3.2919999999999998E-2</v>
      </c>
      <c r="M1584" s="2">
        <v>57.8</v>
      </c>
      <c r="N1584" s="5">
        <v>45432</v>
      </c>
      <c r="O1584" s="4">
        <v>8.605065023956195</v>
      </c>
      <c r="P1584" s="2" t="s">
        <v>19</v>
      </c>
      <c r="Q1584" s="2">
        <v>6.5</v>
      </c>
      <c r="R1584" s="2" t="s">
        <v>29</v>
      </c>
      <c r="S1584" s="2" t="s">
        <v>30</v>
      </c>
      <c r="T1584" s="4">
        <v>1031.9064000000001</v>
      </c>
    </row>
    <row r="1585" spans="1:20" s="2" customFormat="1" x14ac:dyDescent="0.2">
      <c r="A1585" s="6" t="s">
        <v>4567</v>
      </c>
      <c r="B1585" s="2" t="s">
        <v>4568</v>
      </c>
      <c r="C1585" s="2" t="s">
        <v>18</v>
      </c>
      <c r="D1585" s="2" t="s">
        <v>1809</v>
      </c>
      <c r="E1585" s="3">
        <v>0.99476500000000001</v>
      </c>
      <c r="H1585" s="3"/>
      <c r="I1585" s="3">
        <v>1.7010500000000001E-4</v>
      </c>
      <c r="J1585" s="3"/>
      <c r="K1585" s="4">
        <v>2.5070000000000001</v>
      </c>
      <c r="L1585" s="3">
        <v>1.7080000000000001E-2</v>
      </c>
      <c r="M1585" s="2">
        <v>7.6</v>
      </c>
      <c r="N1585" s="5">
        <v>43235</v>
      </c>
      <c r="O1585" s="4">
        <v>2.5900068446269677</v>
      </c>
      <c r="P1585" s="2" t="s">
        <v>26</v>
      </c>
      <c r="Q1585" s="2">
        <v>1.5</v>
      </c>
      <c r="R1585" s="2" t="s">
        <v>29</v>
      </c>
      <c r="S1585" s="2" t="s">
        <v>30</v>
      </c>
      <c r="T1585" s="4">
        <v>221.91211999999999</v>
      </c>
    </row>
    <row r="1586" spans="1:20" s="2" customFormat="1" x14ac:dyDescent="0.2">
      <c r="A1586" s="6" t="s">
        <v>4569</v>
      </c>
      <c r="B1586" s="2" t="s">
        <v>4570</v>
      </c>
      <c r="C1586" s="2" t="s">
        <v>18</v>
      </c>
      <c r="D1586" s="2" t="s">
        <v>1809</v>
      </c>
      <c r="E1586" s="3">
        <v>1.2429600000000001</v>
      </c>
      <c r="H1586" s="3"/>
      <c r="I1586" s="3">
        <v>1.7007099999999999E-4</v>
      </c>
      <c r="J1586" s="3"/>
      <c r="K1586" s="4">
        <v>12.387</v>
      </c>
      <c r="L1586" s="3">
        <v>4.9680000000000002E-2</v>
      </c>
      <c r="M1586" s="2">
        <v>216.2</v>
      </c>
      <c r="N1586" s="5">
        <v>50298</v>
      </c>
      <c r="O1586" s="4">
        <v>21.927446954141001</v>
      </c>
      <c r="P1586" s="2" t="s">
        <v>26</v>
      </c>
      <c r="Q1586" s="2">
        <v>6.8000001909999996</v>
      </c>
      <c r="R1586" s="2" t="s">
        <v>29</v>
      </c>
      <c r="S1586" s="2" t="s">
        <v>566</v>
      </c>
      <c r="T1586" s="4">
        <v>2933.99721</v>
      </c>
    </row>
    <row r="1587" spans="1:20" s="2" customFormat="1" x14ac:dyDescent="0.2">
      <c r="A1587" s="6" t="s">
        <v>4571</v>
      </c>
      <c r="B1587" s="2" t="s">
        <v>4572</v>
      </c>
      <c r="C1587" s="2" t="s">
        <v>18</v>
      </c>
      <c r="D1587" s="2" t="s">
        <v>1809</v>
      </c>
      <c r="E1587" s="3">
        <v>1.001115</v>
      </c>
      <c r="H1587" s="3"/>
      <c r="I1587" s="3">
        <v>1.7003799999999999E-4</v>
      </c>
      <c r="J1587" s="3"/>
      <c r="K1587" s="4">
        <v>2.3650000000000002</v>
      </c>
      <c r="L1587" s="3">
        <v>1.703E-2</v>
      </c>
      <c r="M1587" s="2">
        <v>6.8</v>
      </c>
      <c r="N1587" s="5">
        <v>43178</v>
      </c>
      <c r="O1587" s="4">
        <v>2.4339493497604381</v>
      </c>
      <c r="P1587" s="2" t="s">
        <v>26</v>
      </c>
      <c r="Q1587" s="2">
        <v>1.75</v>
      </c>
      <c r="R1587" s="2" t="s">
        <v>29</v>
      </c>
      <c r="S1587" s="2" t="s">
        <v>30</v>
      </c>
      <c r="T1587" s="4">
        <v>216.7286</v>
      </c>
    </row>
    <row r="1588" spans="1:20" s="2" customFormat="1" x14ac:dyDescent="0.2">
      <c r="A1588" s="6" t="s">
        <v>4573</v>
      </c>
      <c r="B1588" s="2" t="s">
        <v>4574</v>
      </c>
      <c r="C1588" s="2" t="s">
        <v>18</v>
      </c>
      <c r="D1588" s="2" t="s">
        <v>1872</v>
      </c>
      <c r="E1588" s="3">
        <v>0.897845</v>
      </c>
      <c r="H1588" s="3"/>
      <c r="I1588" s="3">
        <v>1.7003299999999999E-4</v>
      </c>
      <c r="J1588" s="3"/>
      <c r="K1588" s="4">
        <v>11.162000000000001</v>
      </c>
      <c r="L1588" s="3">
        <v>6.0499999999999998E-2</v>
      </c>
      <c r="M1588" s="2">
        <v>174.8</v>
      </c>
      <c r="N1588" s="5">
        <v>49101</v>
      </c>
      <c r="O1588" s="4">
        <v>18.650239561943874</v>
      </c>
      <c r="P1588" s="2" t="s">
        <v>19</v>
      </c>
      <c r="Q1588" s="2">
        <v>5.125</v>
      </c>
      <c r="R1588" s="2" t="s">
        <v>413</v>
      </c>
      <c r="S1588" s="2" t="s">
        <v>30</v>
      </c>
      <c r="T1588" s="4">
        <v>3981.3737799999999</v>
      </c>
    </row>
    <row r="1589" spans="1:20" s="2" customFormat="1" x14ac:dyDescent="0.2">
      <c r="A1589" s="6" t="s">
        <v>4575</v>
      </c>
      <c r="B1589" s="2" t="s">
        <v>4576</v>
      </c>
      <c r="C1589" s="2" t="s">
        <v>18</v>
      </c>
      <c r="D1589" s="2" t="s">
        <v>1809</v>
      </c>
      <c r="E1589" s="3">
        <v>1.001055</v>
      </c>
      <c r="H1589" s="3"/>
      <c r="I1589" s="3">
        <v>1.7003100000000001E-4</v>
      </c>
      <c r="J1589" s="3"/>
      <c r="K1589" s="4">
        <v>1.9279999999999999</v>
      </c>
      <c r="L1589" s="3">
        <v>1.345E-2</v>
      </c>
      <c r="M1589" s="2">
        <v>4.7</v>
      </c>
      <c r="N1589" s="5">
        <v>43009</v>
      </c>
      <c r="O1589" s="4">
        <v>1.9712525667351128</v>
      </c>
      <c r="P1589" s="2" t="s">
        <v>26</v>
      </c>
      <c r="Q1589" s="2">
        <v>1.3999999759999999</v>
      </c>
      <c r="R1589" s="2" t="s">
        <v>29</v>
      </c>
      <c r="S1589" s="2" t="s">
        <v>123</v>
      </c>
      <c r="T1589" s="4">
        <v>134.45294000000001</v>
      </c>
    </row>
    <row r="1590" spans="1:20" s="2" customFormat="1" x14ac:dyDescent="0.2">
      <c r="A1590" s="6" t="s">
        <v>4577</v>
      </c>
      <c r="B1590" s="2" t="s">
        <v>4578</v>
      </c>
      <c r="C1590" s="2" t="s">
        <v>18</v>
      </c>
      <c r="D1590" s="2" t="s">
        <v>1809</v>
      </c>
      <c r="E1590" s="3">
        <v>0.99758999999999998</v>
      </c>
      <c r="H1590" s="3"/>
      <c r="I1590" s="3">
        <v>1.7002400000000001E-4</v>
      </c>
      <c r="J1590" s="3"/>
      <c r="K1590" s="4">
        <v>1.798</v>
      </c>
      <c r="L1590" s="3">
        <v>1.5089999999999999E-2</v>
      </c>
      <c r="M1590" s="2">
        <v>4.0999999999999996</v>
      </c>
      <c r="N1590" s="5">
        <v>42961</v>
      </c>
      <c r="O1590" s="4">
        <v>1.839835728952772</v>
      </c>
      <c r="P1590" s="2" t="s">
        <v>26</v>
      </c>
      <c r="Q1590" s="2">
        <v>1.375</v>
      </c>
      <c r="R1590" s="2" t="s">
        <v>29</v>
      </c>
      <c r="S1590" s="2" t="s">
        <v>30</v>
      </c>
      <c r="T1590" s="4">
        <v>163.81757999999999</v>
      </c>
    </row>
    <row r="1591" spans="1:20" s="2" customFormat="1" x14ac:dyDescent="0.2">
      <c r="A1591" s="6" t="s">
        <v>4579</v>
      </c>
      <c r="B1591" s="2" t="s">
        <v>4580</v>
      </c>
      <c r="C1591" s="2" t="s">
        <v>18</v>
      </c>
      <c r="D1591" s="2" t="s">
        <v>1872</v>
      </c>
      <c r="E1591" s="3">
        <v>1.3178099999999999</v>
      </c>
      <c r="H1591" s="3"/>
      <c r="I1591" s="3">
        <v>1.70011E-4</v>
      </c>
      <c r="J1591" s="3"/>
      <c r="K1591" s="4">
        <v>6.2460000000000004</v>
      </c>
      <c r="L1591" s="3">
        <v>3.6650000000000002E-2</v>
      </c>
      <c r="M1591" s="2">
        <v>52</v>
      </c>
      <c r="N1591" s="5">
        <v>45366</v>
      </c>
      <c r="O1591" s="4">
        <v>8.424366872005475</v>
      </c>
      <c r="P1591" s="2" t="s">
        <v>19</v>
      </c>
      <c r="Q1591" s="2">
        <v>8.125</v>
      </c>
      <c r="R1591" s="2" t="s">
        <v>29</v>
      </c>
      <c r="S1591" s="2" t="s">
        <v>123</v>
      </c>
      <c r="T1591" s="4">
        <v>1204.88463</v>
      </c>
    </row>
    <row r="1592" spans="1:20" s="2" customFormat="1" x14ac:dyDescent="0.2">
      <c r="A1592" s="6" t="s">
        <v>4581</v>
      </c>
      <c r="B1592" s="2" t="s">
        <v>4582</v>
      </c>
      <c r="C1592" s="2" t="s">
        <v>18</v>
      </c>
      <c r="D1592" s="2" t="s">
        <v>1809</v>
      </c>
      <c r="E1592" s="3">
        <v>0.99354500000000001</v>
      </c>
      <c r="H1592" s="3"/>
      <c r="I1592" s="3">
        <v>1.6991400000000001E-4</v>
      </c>
      <c r="J1592" s="3"/>
      <c r="K1592" s="4">
        <v>2.4990000000000001</v>
      </c>
      <c r="L1592" s="3">
        <v>1.6320000000000001E-2</v>
      </c>
      <c r="M1592" s="2">
        <v>7.6</v>
      </c>
      <c r="N1592" s="5">
        <v>43230</v>
      </c>
      <c r="O1592" s="4">
        <v>2.5763175906913074</v>
      </c>
      <c r="P1592" s="2" t="s">
        <v>26</v>
      </c>
      <c r="Q1592" s="2">
        <v>1.375</v>
      </c>
      <c r="R1592" s="2" t="s">
        <v>29</v>
      </c>
      <c r="S1592" s="2" t="s">
        <v>40</v>
      </c>
      <c r="T1592" s="4">
        <v>200.78715</v>
      </c>
    </row>
    <row r="1593" spans="1:20" s="2" customFormat="1" x14ac:dyDescent="0.2">
      <c r="A1593" s="6" t="s">
        <v>4583</v>
      </c>
      <c r="B1593" s="2" t="s">
        <v>4584</v>
      </c>
      <c r="C1593" s="2" t="s">
        <v>18</v>
      </c>
      <c r="D1593" s="2" t="s">
        <v>1809</v>
      </c>
      <c r="E1593" s="3">
        <v>0.99964500000000001</v>
      </c>
      <c r="H1593" s="3"/>
      <c r="I1593" s="3">
        <v>1.6991E-4</v>
      </c>
      <c r="J1593" s="3"/>
      <c r="K1593" s="4">
        <v>2.419</v>
      </c>
      <c r="L1593" s="3">
        <v>1.1650000000000001E-2</v>
      </c>
      <c r="M1593" s="2">
        <v>7.1</v>
      </c>
      <c r="N1593" s="5">
        <v>43191</v>
      </c>
      <c r="O1593" s="4">
        <v>2.4695414099931554</v>
      </c>
      <c r="P1593" s="2" t="s">
        <v>26</v>
      </c>
      <c r="Q1593" s="2">
        <v>1.1499999759999999</v>
      </c>
      <c r="R1593" s="2" t="s">
        <v>29</v>
      </c>
      <c r="S1593" s="2" t="s">
        <v>123</v>
      </c>
      <c r="T1593" s="4">
        <v>91.370470000000012</v>
      </c>
    </row>
    <row r="1594" spans="1:20" s="2" customFormat="1" x14ac:dyDescent="0.2">
      <c r="A1594" s="6" t="s">
        <v>4585</v>
      </c>
      <c r="B1594" s="2" t="s">
        <v>4586</v>
      </c>
      <c r="C1594" s="2" t="s">
        <v>109</v>
      </c>
      <c r="D1594" s="2" t="s">
        <v>1809</v>
      </c>
      <c r="E1594" s="3">
        <v>0.97574000000000005</v>
      </c>
      <c r="H1594" s="3"/>
      <c r="I1594" s="3">
        <v>1.6990899999999999E-4</v>
      </c>
      <c r="J1594" s="3"/>
      <c r="K1594" s="4">
        <v>4.2009999999999996</v>
      </c>
      <c r="L1594" s="3">
        <v>4.5757449999999998E-2</v>
      </c>
      <c r="M1594" s="2">
        <v>20.8</v>
      </c>
      <c r="N1594" s="5">
        <v>64103</v>
      </c>
      <c r="O1594" s="4">
        <v>59.723477070499655</v>
      </c>
      <c r="P1594" s="2" t="s">
        <v>26</v>
      </c>
      <c r="Q1594" s="2">
        <v>4</v>
      </c>
      <c r="R1594" s="2" t="s">
        <v>134</v>
      </c>
      <c r="S1594" s="2" t="s">
        <v>41</v>
      </c>
      <c r="T1594" s="4">
        <v>1354.6712599999998</v>
      </c>
    </row>
    <row r="1595" spans="1:20" s="2" customFormat="1" x14ac:dyDescent="0.2">
      <c r="A1595" s="6" t="s">
        <v>4587</v>
      </c>
      <c r="B1595" s="2" t="s">
        <v>4588</v>
      </c>
      <c r="C1595" s="2" t="s">
        <v>18</v>
      </c>
      <c r="D1595" s="2" t="s">
        <v>17</v>
      </c>
      <c r="E1595" s="3">
        <v>1.0806500000000001</v>
      </c>
      <c r="H1595" s="3"/>
      <c r="I1595" s="3">
        <v>1.6985500000000001E-4</v>
      </c>
      <c r="J1595" s="3"/>
      <c r="K1595" s="4">
        <v>7.2359999999999998</v>
      </c>
      <c r="L1595" s="3">
        <v>1.4409999999999999E-2</v>
      </c>
      <c r="M1595" s="2">
        <v>63.3</v>
      </c>
      <c r="N1595" s="5">
        <v>45259</v>
      </c>
      <c r="O1595" s="4">
        <v>8.131416837782341</v>
      </c>
      <c r="P1595" s="2" t="s">
        <v>19</v>
      </c>
      <c r="Q1595" s="2">
        <v>2.5</v>
      </c>
      <c r="R1595" s="2" t="s">
        <v>29</v>
      </c>
      <c r="S1595" s="2" t="s">
        <v>30</v>
      </c>
      <c r="T1595" s="4">
        <v>802.38014999999996</v>
      </c>
    </row>
    <row r="1596" spans="1:20" s="2" customFormat="1" x14ac:dyDescent="0.2">
      <c r="A1596" s="6" t="s">
        <v>4589</v>
      </c>
      <c r="B1596" s="2" t="s">
        <v>4590</v>
      </c>
      <c r="C1596" s="2" t="s">
        <v>18</v>
      </c>
      <c r="D1596" s="2" t="s">
        <v>1809</v>
      </c>
      <c r="E1596" s="3">
        <v>0.99390000000000001</v>
      </c>
      <c r="H1596" s="3"/>
      <c r="I1596" s="3">
        <v>1.6985399999999999E-4</v>
      </c>
      <c r="J1596" s="3"/>
      <c r="K1596" s="4">
        <v>2.0790000000000002</v>
      </c>
      <c r="L1596" s="3">
        <v>2.0160000000000001E-2</v>
      </c>
      <c r="M1596" s="2">
        <v>5.4</v>
      </c>
      <c r="N1596" s="5">
        <v>43075</v>
      </c>
      <c r="O1596" s="4">
        <v>2.1519507186858315</v>
      </c>
      <c r="P1596" s="2" t="s">
        <v>26</v>
      </c>
      <c r="Q1596" s="2">
        <v>1.7239999770000001</v>
      </c>
      <c r="R1596" s="2" t="s">
        <v>29</v>
      </c>
      <c r="S1596" s="2" t="s">
        <v>104</v>
      </c>
      <c r="T1596" s="4">
        <v>273.20139</v>
      </c>
    </row>
    <row r="1597" spans="1:20" s="2" customFormat="1" x14ac:dyDescent="0.2">
      <c r="A1597" s="6" t="s">
        <v>4591</v>
      </c>
      <c r="B1597" s="2" t="s">
        <v>4592</v>
      </c>
      <c r="C1597" s="2" t="s">
        <v>18</v>
      </c>
      <c r="D1597" s="2" t="s">
        <v>1809</v>
      </c>
      <c r="E1597" s="3">
        <v>0.99763000000000002</v>
      </c>
      <c r="H1597" s="3"/>
      <c r="I1597" s="3">
        <v>1.6982799999999999E-4</v>
      </c>
      <c r="J1597" s="3"/>
      <c r="K1597" s="4">
        <v>2.327</v>
      </c>
      <c r="L1597" s="3">
        <v>1.8020000000000001E-2</v>
      </c>
      <c r="M1597" s="2">
        <v>6.6</v>
      </c>
      <c r="N1597" s="5">
        <v>43164</v>
      </c>
      <c r="O1597" s="4">
        <v>2.3956194387405887</v>
      </c>
      <c r="P1597" s="2" t="s">
        <v>26</v>
      </c>
      <c r="Q1597" s="2">
        <v>1.7000000479999999</v>
      </c>
      <c r="R1597" s="2" t="s">
        <v>29</v>
      </c>
      <c r="S1597" s="2" t="s">
        <v>30</v>
      </c>
      <c r="T1597" s="4">
        <v>241.20750999999998</v>
      </c>
    </row>
    <row r="1598" spans="1:20" s="2" customFormat="1" x14ac:dyDescent="0.2">
      <c r="A1598" s="6" t="s">
        <v>4593</v>
      </c>
      <c r="B1598" s="2" t="s">
        <v>4594</v>
      </c>
      <c r="C1598" s="2" t="s">
        <v>18</v>
      </c>
      <c r="D1598" s="2" t="s">
        <v>1809</v>
      </c>
      <c r="E1598" s="3">
        <v>0.99312</v>
      </c>
      <c r="H1598" s="3"/>
      <c r="I1598" s="3">
        <v>1.6975000000000001E-4</v>
      </c>
      <c r="J1598" s="3"/>
      <c r="K1598" s="4">
        <v>5.8129999999999997</v>
      </c>
      <c r="L1598" s="3">
        <v>2.4680000000000001E-2</v>
      </c>
      <c r="M1598" s="2">
        <v>38.299999999999997</v>
      </c>
      <c r="N1598" s="5">
        <v>44602</v>
      </c>
      <c r="O1598" s="4">
        <v>6.3326488706365502</v>
      </c>
      <c r="P1598" s="2" t="s">
        <v>26</v>
      </c>
      <c r="Q1598" s="2">
        <v>2.3499999049999998</v>
      </c>
      <c r="R1598" s="2" t="s">
        <v>29</v>
      </c>
      <c r="S1598" s="2" t="s">
        <v>123</v>
      </c>
      <c r="T1598" s="4">
        <v>472.60271</v>
      </c>
    </row>
    <row r="1599" spans="1:20" s="2" customFormat="1" x14ac:dyDescent="0.2">
      <c r="A1599" s="6" t="s">
        <v>4595</v>
      </c>
      <c r="B1599" s="2" t="s">
        <v>4596</v>
      </c>
      <c r="C1599" s="2" t="s">
        <v>18</v>
      </c>
      <c r="D1599" s="2" t="s">
        <v>1809</v>
      </c>
      <c r="E1599" s="3">
        <v>0.99602999999999997</v>
      </c>
      <c r="H1599" s="3"/>
      <c r="I1599" s="3">
        <v>1.69708E-4</v>
      </c>
      <c r="J1599" s="3"/>
      <c r="K1599" s="4">
        <v>6.6130000000000004</v>
      </c>
      <c r="L1599" s="3">
        <v>2.81E-2</v>
      </c>
      <c r="M1599" s="2">
        <v>49.7</v>
      </c>
      <c r="N1599" s="5">
        <v>44986</v>
      </c>
      <c r="O1599" s="4">
        <v>7.3839835728952776</v>
      </c>
      <c r="P1599" s="2" t="s">
        <v>26</v>
      </c>
      <c r="Q1599" s="2">
        <v>2.75</v>
      </c>
      <c r="R1599" s="2" t="s">
        <v>29</v>
      </c>
      <c r="S1599" s="2" t="s">
        <v>123</v>
      </c>
      <c r="T1599" s="4">
        <v>654.31667000000004</v>
      </c>
    </row>
    <row r="1600" spans="1:20" s="2" customFormat="1" x14ac:dyDescent="0.2">
      <c r="A1600" s="6" t="s">
        <v>4597</v>
      </c>
      <c r="B1600" s="2" t="s">
        <v>4598</v>
      </c>
      <c r="C1600" s="2" t="s">
        <v>18</v>
      </c>
      <c r="D1600" s="2" t="s">
        <v>1809</v>
      </c>
      <c r="E1600" s="3">
        <v>0.99890999999999996</v>
      </c>
      <c r="H1600" s="3"/>
      <c r="I1600" s="3">
        <v>1.6961400000000001E-4</v>
      </c>
      <c r="J1600" s="3"/>
      <c r="K1600" s="4">
        <v>4.1360000000000001</v>
      </c>
      <c r="L1600" s="3">
        <v>2.733E-2</v>
      </c>
      <c r="M1600" s="2">
        <v>19.7</v>
      </c>
      <c r="N1600" s="5">
        <v>43908</v>
      </c>
      <c r="O1600" s="4">
        <v>4.4325804243668721</v>
      </c>
      <c r="P1600" s="2" t="s">
        <v>26</v>
      </c>
      <c r="Q1600" s="2">
        <v>0</v>
      </c>
      <c r="R1600" s="2" t="s">
        <v>20</v>
      </c>
      <c r="S1600" s="2" t="s">
        <v>40</v>
      </c>
      <c r="T1600" s="4">
        <v>599.28571999999997</v>
      </c>
    </row>
    <row r="1601" spans="1:20" s="2" customFormat="1" x14ac:dyDescent="0.2">
      <c r="A1601" s="6" t="s">
        <v>4599</v>
      </c>
      <c r="B1601" s="2" t="s">
        <v>4600</v>
      </c>
      <c r="C1601" s="2" t="s">
        <v>18</v>
      </c>
      <c r="D1601" s="2" t="s">
        <v>1809</v>
      </c>
      <c r="E1601" s="3">
        <v>0.99165999999999999</v>
      </c>
      <c r="H1601" s="3"/>
      <c r="I1601" s="3">
        <v>1.6959000000000001E-4</v>
      </c>
      <c r="J1601" s="3"/>
      <c r="K1601" s="4">
        <v>6.2539999999999996</v>
      </c>
      <c r="L1601" s="3">
        <v>3.7569999999999999E-2</v>
      </c>
      <c r="M1601" s="2">
        <v>45.6</v>
      </c>
      <c r="N1601" s="5">
        <v>44938</v>
      </c>
      <c r="O1601" s="4">
        <v>7.2525667351129366</v>
      </c>
      <c r="P1601" s="2" t="s">
        <v>26</v>
      </c>
      <c r="Q1601" s="2">
        <v>3.625</v>
      </c>
      <c r="R1601" s="2" t="s">
        <v>29</v>
      </c>
      <c r="S1601" s="2" t="s">
        <v>41</v>
      </c>
      <c r="T1601" s="4">
        <v>1212.68812</v>
      </c>
    </row>
    <row r="1602" spans="1:20" s="2" customFormat="1" x14ac:dyDescent="0.2">
      <c r="A1602" s="6" t="s">
        <v>4601</v>
      </c>
      <c r="B1602" s="2" t="s">
        <v>4602</v>
      </c>
      <c r="C1602" s="2" t="s">
        <v>18</v>
      </c>
      <c r="D1602" s="2" t="s">
        <v>1872</v>
      </c>
      <c r="E1602" s="3">
        <v>1.0602799999999999</v>
      </c>
      <c r="H1602" s="3"/>
      <c r="I1602" s="3">
        <v>1.6958199999999999E-4</v>
      </c>
      <c r="J1602" s="3"/>
      <c r="K1602" s="4">
        <v>1.46</v>
      </c>
      <c r="L1602" s="3">
        <v>1.8620000000000001E-2</v>
      </c>
      <c r="M1602" s="2">
        <v>3.6</v>
      </c>
      <c r="N1602" s="5">
        <v>42853</v>
      </c>
      <c r="O1602" s="4">
        <v>1.5441478439425051</v>
      </c>
      <c r="P1602" s="2" t="s">
        <v>19</v>
      </c>
      <c r="Q1602" s="2">
        <v>5.875</v>
      </c>
      <c r="R1602" s="2" t="s">
        <v>29</v>
      </c>
      <c r="S1602" s="2" t="s">
        <v>261</v>
      </c>
      <c r="T1602" s="4">
        <v>187.85381999999998</v>
      </c>
    </row>
    <row r="1603" spans="1:20" s="2" customFormat="1" x14ac:dyDescent="0.2">
      <c r="A1603" s="6" t="s">
        <v>292</v>
      </c>
      <c r="B1603" s="2" t="s">
        <v>293</v>
      </c>
      <c r="C1603" s="2" t="s">
        <v>18</v>
      </c>
      <c r="D1603" s="2" t="s">
        <v>17</v>
      </c>
      <c r="E1603" s="3">
        <v>1.07257</v>
      </c>
      <c r="H1603" s="3"/>
      <c r="I1603" s="3">
        <v>1.6955099999999999E-4</v>
      </c>
      <c r="J1603" s="3"/>
      <c r="K1603" s="4">
        <v>2.9119999999999999</v>
      </c>
      <c r="L1603" s="3">
        <v>6.2300000000000003E-3</v>
      </c>
      <c r="M1603" s="2">
        <v>11.7</v>
      </c>
      <c r="N1603" s="5">
        <v>43420</v>
      </c>
      <c r="O1603" s="4">
        <v>3.0965092402464065</v>
      </c>
      <c r="P1603" s="2" t="s">
        <v>19</v>
      </c>
      <c r="Q1603" s="2">
        <v>3</v>
      </c>
      <c r="R1603" s="2" t="s">
        <v>29</v>
      </c>
      <c r="S1603" s="2" t="s">
        <v>40</v>
      </c>
      <c r="T1603" s="4">
        <v>238.35342999999997</v>
      </c>
    </row>
    <row r="1604" spans="1:20" s="2" customFormat="1" x14ac:dyDescent="0.2">
      <c r="A1604" s="6" t="s">
        <v>4603</v>
      </c>
      <c r="B1604" s="2" t="s">
        <v>4604</v>
      </c>
      <c r="C1604" s="2" t="s">
        <v>18</v>
      </c>
      <c r="D1604" s="2" t="s">
        <v>17</v>
      </c>
      <c r="E1604" s="3">
        <v>1.08731</v>
      </c>
      <c r="H1604" s="3"/>
      <c r="I1604" s="3">
        <v>1.6952800000000001E-4</v>
      </c>
      <c r="J1604" s="3"/>
      <c r="K1604" s="4">
        <v>6.5250000000000004</v>
      </c>
      <c r="L1604" s="3">
        <v>2.7189999999999999E-2</v>
      </c>
      <c r="M1604" s="2">
        <v>52.6</v>
      </c>
      <c r="N1604" s="5">
        <v>45084</v>
      </c>
      <c r="O1604" s="4">
        <v>7.6522929500342229</v>
      </c>
      <c r="P1604" s="2" t="s">
        <v>19</v>
      </c>
      <c r="Q1604" s="2">
        <v>4</v>
      </c>
      <c r="R1604" s="2" t="s">
        <v>413</v>
      </c>
      <c r="S1604" s="2" t="s">
        <v>30</v>
      </c>
      <c r="T1604" s="4">
        <v>1611.2155700000001</v>
      </c>
    </row>
    <row r="1605" spans="1:20" s="2" customFormat="1" x14ac:dyDescent="0.2">
      <c r="A1605" s="6" t="s">
        <v>4605</v>
      </c>
      <c r="B1605" s="2" t="s">
        <v>4606</v>
      </c>
      <c r="C1605" s="2" t="s">
        <v>109</v>
      </c>
      <c r="D1605" s="2" t="s">
        <v>1809</v>
      </c>
      <c r="E1605" s="3">
        <v>0.99611499999999997</v>
      </c>
      <c r="H1605" s="3"/>
      <c r="I1605" s="3">
        <v>1.6944E-4</v>
      </c>
      <c r="J1605" s="3"/>
      <c r="K1605" s="4">
        <v>1.7290000000000001</v>
      </c>
      <c r="L1605" s="3">
        <v>1.8493699999999998E-2</v>
      </c>
      <c r="M1605" s="2">
        <v>3.9</v>
      </c>
      <c r="N1605" s="5">
        <v>42968</v>
      </c>
      <c r="O1605" s="4">
        <v>1.8590006844626967</v>
      </c>
      <c r="P1605" s="2" t="s">
        <v>26</v>
      </c>
      <c r="Q1605" s="2">
        <v>1.625</v>
      </c>
      <c r="R1605" s="2" t="s">
        <v>29</v>
      </c>
      <c r="S1605" s="2" t="s">
        <v>213</v>
      </c>
      <c r="T1605" s="4">
        <v>221.09069</v>
      </c>
    </row>
    <row r="1606" spans="1:20" s="2" customFormat="1" x14ac:dyDescent="0.2">
      <c r="A1606" s="6" t="s">
        <v>4607</v>
      </c>
      <c r="B1606" s="2" t="s">
        <v>4608</v>
      </c>
      <c r="C1606" s="2" t="s">
        <v>18</v>
      </c>
      <c r="D1606" s="2" t="s">
        <v>1809</v>
      </c>
      <c r="E1606" s="3">
        <v>0.97658</v>
      </c>
      <c r="H1606" s="3"/>
      <c r="I1606" s="3">
        <v>1.6941100000000001E-4</v>
      </c>
      <c r="J1606" s="3"/>
      <c r="K1606" s="4">
        <v>6.3760000000000003</v>
      </c>
      <c r="L1606" s="3">
        <v>3.0169999999999999E-2</v>
      </c>
      <c r="M1606" s="2">
        <v>46.5</v>
      </c>
      <c r="N1606" s="5">
        <v>44897</v>
      </c>
      <c r="O1606" s="4">
        <v>7.14031485284052</v>
      </c>
      <c r="P1606" s="2" t="s">
        <v>26</v>
      </c>
      <c r="Q1606" s="2">
        <v>2.6500000950000002</v>
      </c>
      <c r="R1606" s="2" t="s">
        <v>29</v>
      </c>
      <c r="S1606" s="2" t="s">
        <v>30</v>
      </c>
      <c r="T1606" s="4">
        <v>780.14185999999995</v>
      </c>
    </row>
    <row r="1607" spans="1:20" s="2" customFormat="1" x14ac:dyDescent="0.2">
      <c r="A1607" s="6" t="s">
        <v>4609</v>
      </c>
      <c r="B1607" s="2" t="s">
        <v>4610</v>
      </c>
      <c r="C1607" s="2" t="s">
        <v>18</v>
      </c>
      <c r="D1607" s="2" t="s">
        <v>17</v>
      </c>
      <c r="E1607" s="3">
        <v>1.09741</v>
      </c>
      <c r="H1607" s="3"/>
      <c r="I1607" s="3">
        <v>1.6923099999999999E-4</v>
      </c>
      <c r="J1607" s="3"/>
      <c r="K1607" s="4">
        <v>5.407</v>
      </c>
      <c r="L1607" s="3">
        <v>1.8880000000000001E-2</v>
      </c>
      <c r="M1607" s="2">
        <v>36</v>
      </c>
      <c r="N1607" s="5">
        <v>44476</v>
      </c>
      <c r="O1607" s="4">
        <v>5.9876796714579053</v>
      </c>
      <c r="P1607" s="2" t="s">
        <v>19</v>
      </c>
      <c r="Q1607" s="2">
        <v>3.625</v>
      </c>
      <c r="R1607" s="2" t="s">
        <v>29</v>
      </c>
      <c r="S1607" s="2" t="s">
        <v>40</v>
      </c>
      <c r="T1607" s="4">
        <v>983.20006999999998</v>
      </c>
    </row>
    <row r="1608" spans="1:20" s="2" customFormat="1" x14ac:dyDescent="0.2">
      <c r="A1608" s="6" t="s">
        <v>4611</v>
      </c>
      <c r="B1608" s="2" t="s">
        <v>4612</v>
      </c>
      <c r="C1608" s="2" t="s">
        <v>109</v>
      </c>
      <c r="D1608" s="2" t="s">
        <v>1809</v>
      </c>
      <c r="E1608" s="3">
        <v>0.99563000000000001</v>
      </c>
      <c r="H1608" s="3"/>
      <c r="I1608" s="3">
        <v>1.6918599999999999E-4</v>
      </c>
      <c r="J1608" s="3"/>
      <c r="K1608" s="4">
        <v>3.613</v>
      </c>
      <c r="L1608" s="3">
        <v>2.8208939999999998E-2</v>
      </c>
      <c r="M1608" s="2">
        <v>15.2</v>
      </c>
      <c r="N1608" s="5">
        <v>43725</v>
      </c>
      <c r="O1608" s="4">
        <v>3.9315537303216974</v>
      </c>
      <c r="P1608" s="2" t="s">
        <v>26</v>
      </c>
      <c r="Q1608" s="2">
        <v>2.7000000480000002</v>
      </c>
      <c r="R1608" s="2" t="s">
        <v>29</v>
      </c>
      <c r="S1608" s="2" t="s">
        <v>612</v>
      </c>
      <c r="T1608" s="4">
        <v>604.22005999999999</v>
      </c>
    </row>
    <row r="1609" spans="1:20" s="2" customFormat="1" x14ac:dyDescent="0.2">
      <c r="A1609" s="6" t="s">
        <v>4613</v>
      </c>
      <c r="B1609" s="2" t="s">
        <v>4614</v>
      </c>
      <c r="C1609" s="2" t="s">
        <v>18</v>
      </c>
      <c r="D1609" s="2" t="s">
        <v>1809</v>
      </c>
      <c r="E1609" s="3">
        <v>1.22628</v>
      </c>
      <c r="H1609" s="3"/>
      <c r="I1609" s="3">
        <v>1.6917700000000001E-4</v>
      </c>
      <c r="J1609" s="3"/>
      <c r="K1609" s="4">
        <v>9.2210000000000001</v>
      </c>
      <c r="L1609" s="3">
        <v>4.3950000000000003E-2</v>
      </c>
      <c r="M1609" s="2">
        <v>111.2</v>
      </c>
      <c r="N1609" s="5">
        <v>47253</v>
      </c>
      <c r="O1609" s="4">
        <v>13.59069130732375</v>
      </c>
      <c r="P1609" s="2" t="s">
        <v>26</v>
      </c>
      <c r="Q1609" s="2">
        <v>6.625</v>
      </c>
      <c r="R1609" s="2" t="s">
        <v>29</v>
      </c>
      <c r="S1609" s="2" t="s">
        <v>261</v>
      </c>
      <c r="T1609" s="4">
        <v>1982.76397</v>
      </c>
    </row>
    <row r="1610" spans="1:20" s="2" customFormat="1" x14ac:dyDescent="0.2">
      <c r="A1610" s="6" t="s">
        <v>4615</v>
      </c>
      <c r="B1610" s="2" t="s">
        <v>4616</v>
      </c>
      <c r="C1610" s="2" t="s">
        <v>18</v>
      </c>
      <c r="D1610" s="2" t="s">
        <v>1809</v>
      </c>
      <c r="E1610" s="3">
        <v>1.2450650000000001</v>
      </c>
      <c r="H1610" s="3"/>
      <c r="I1610" s="3">
        <v>1.6913E-4</v>
      </c>
      <c r="J1610" s="3"/>
      <c r="K1610" s="4">
        <v>14.039</v>
      </c>
      <c r="L1610" s="3">
        <v>5.0310000000000001E-2</v>
      </c>
      <c r="M1610" s="2">
        <v>292.60000000000002</v>
      </c>
      <c r="N1610" s="5">
        <v>52487</v>
      </c>
      <c r="O1610" s="4">
        <v>27.920602327173167</v>
      </c>
      <c r="P1610" s="2" t="s">
        <v>26</v>
      </c>
      <c r="Q1610" s="2">
        <v>6.6750001909999996</v>
      </c>
      <c r="R1610" s="2" t="s">
        <v>110</v>
      </c>
      <c r="S1610" s="2" t="s">
        <v>30</v>
      </c>
      <c r="T1610" s="4">
        <v>3078.1630599999999</v>
      </c>
    </row>
    <row r="1611" spans="1:20" s="2" customFormat="1" x14ac:dyDescent="0.2">
      <c r="A1611" s="6" t="s">
        <v>4617</v>
      </c>
      <c r="B1611" s="2" t="s">
        <v>4618</v>
      </c>
      <c r="C1611" s="2" t="s">
        <v>109</v>
      </c>
      <c r="D1611" s="2" t="s">
        <v>1809</v>
      </c>
      <c r="E1611" s="3">
        <v>0.98745000000000005</v>
      </c>
      <c r="H1611" s="3"/>
      <c r="I1611" s="3">
        <v>1.69075E-4</v>
      </c>
      <c r="J1611" s="3"/>
      <c r="K1611" s="4">
        <v>6.1529999999999996</v>
      </c>
      <c r="L1611" s="3">
        <v>2.9529900000000001E-2</v>
      </c>
      <c r="M1611" s="2">
        <v>43.4</v>
      </c>
      <c r="N1611" s="5">
        <v>44896</v>
      </c>
      <c r="O1611" s="4">
        <v>7.137577002053388</v>
      </c>
      <c r="P1611" s="2" t="s">
        <v>26</v>
      </c>
      <c r="Q1611" s="2">
        <v>2.75</v>
      </c>
      <c r="R1611" s="2" t="s">
        <v>29</v>
      </c>
      <c r="S1611" s="2" t="s">
        <v>104</v>
      </c>
      <c r="T1611" s="4">
        <v>734.26826000000005</v>
      </c>
    </row>
    <row r="1612" spans="1:20" s="2" customFormat="1" x14ac:dyDescent="0.2">
      <c r="A1612" s="6" t="s">
        <v>1625</v>
      </c>
      <c r="B1612" s="2" t="s">
        <v>1626</v>
      </c>
      <c r="C1612" s="2" t="s">
        <v>109</v>
      </c>
      <c r="D1612" s="2" t="s">
        <v>17</v>
      </c>
      <c r="E1612" s="3">
        <v>1.05894</v>
      </c>
      <c r="F1612" s="2">
        <v>1600000</v>
      </c>
      <c r="G1612" s="2">
        <v>1994815.841</v>
      </c>
      <c r="H1612" s="3">
        <v>4.2038129999999998E-3</v>
      </c>
      <c r="I1612" s="3">
        <v>1.69073E-4</v>
      </c>
      <c r="J1612" s="3">
        <v>4.2038129999999998E-3</v>
      </c>
      <c r="K1612" s="4">
        <v>1.3625576500000001</v>
      </c>
      <c r="L1612" s="3">
        <v>3.2656412000000003E-2</v>
      </c>
      <c r="M1612" s="2">
        <v>3.2340259549999999</v>
      </c>
      <c r="N1612" s="5">
        <v>62916</v>
      </c>
      <c r="O1612" s="4">
        <v>56.473648186173854</v>
      </c>
      <c r="P1612" s="2" t="s">
        <v>19</v>
      </c>
      <c r="Q1612" s="2">
        <v>7.375</v>
      </c>
      <c r="R1612" s="2" t="s">
        <v>25</v>
      </c>
      <c r="S1612" s="2" t="s">
        <v>41</v>
      </c>
      <c r="T1612" s="4">
        <v>479.78694999999999</v>
      </c>
    </row>
    <row r="1613" spans="1:20" s="2" customFormat="1" x14ac:dyDescent="0.2">
      <c r="A1613" s="6" t="s">
        <v>4619</v>
      </c>
      <c r="B1613" s="2" t="s">
        <v>4620</v>
      </c>
      <c r="C1613" s="2" t="s">
        <v>109</v>
      </c>
      <c r="D1613" s="2" t="s">
        <v>17</v>
      </c>
      <c r="E1613" s="3">
        <v>1.08463</v>
      </c>
      <c r="H1613" s="3"/>
      <c r="I1613" s="3">
        <v>1.68896E-4</v>
      </c>
      <c r="J1613" s="3"/>
      <c r="K1613" s="4">
        <v>7.415</v>
      </c>
      <c r="L1613" s="3">
        <v>1.2835879999999999E-2</v>
      </c>
      <c r="M1613" s="2">
        <v>65.599999999999994</v>
      </c>
      <c r="N1613" s="5">
        <v>45384</v>
      </c>
      <c r="O1613" s="4">
        <v>8.473648186173854</v>
      </c>
      <c r="P1613" s="2" t="s">
        <v>19</v>
      </c>
      <c r="Q1613" s="2">
        <v>2.375</v>
      </c>
      <c r="R1613" s="2" t="s">
        <v>29</v>
      </c>
      <c r="S1613" s="2" t="s">
        <v>50</v>
      </c>
      <c r="T1613" s="4">
        <v>693.63369999999998</v>
      </c>
    </row>
    <row r="1614" spans="1:20" s="2" customFormat="1" x14ac:dyDescent="0.2">
      <c r="A1614" s="6" t="s">
        <v>996</v>
      </c>
      <c r="B1614" s="2" t="s">
        <v>997</v>
      </c>
      <c r="C1614" s="2" t="s">
        <v>18</v>
      </c>
      <c r="D1614" s="2" t="s">
        <v>17</v>
      </c>
      <c r="E1614" s="3">
        <v>1.05714</v>
      </c>
      <c r="H1614" s="3"/>
      <c r="I1614" s="3">
        <v>1.6889499999999999E-4</v>
      </c>
      <c r="J1614" s="3"/>
      <c r="K1614" s="4">
        <v>1.1990000000000001</v>
      </c>
      <c r="L1614" s="3">
        <v>4.0400000000000002E-3</v>
      </c>
      <c r="M1614" s="2">
        <v>2.7</v>
      </c>
      <c r="N1614" s="5">
        <v>42747</v>
      </c>
      <c r="O1614" s="4">
        <v>1.2539356605065024</v>
      </c>
      <c r="P1614" s="2" t="s">
        <v>19</v>
      </c>
      <c r="Q1614" s="2">
        <v>5</v>
      </c>
      <c r="R1614" s="2" t="s">
        <v>29</v>
      </c>
      <c r="S1614" s="2" t="s">
        <v>448</v>
      </c>
      <c r="T1614" s="4">
        <v>85.306270000000012</v>
      </c>
    </row>
    <row r="1615" spans="1:20" s="2" customFormat="1" x14ac:dyDescent="0.2">
      <c r="A1615" s="6" t="s">
        <v>4621</v>
      </c>
      <c r="B1615" s="2" t="s">
        <v>4622</v>
      </c>
      <c r="C1615" s="2" t="s">
        <v>18</v>
      </c>
      <c r="D1615" s="2" t="s">
        <v>17</v>
      </c>
      <c r="E1615" s="3">
        <v>1.0924199999999999</v>
      </c>
      <c r="H1615" s="3"/>
      <c r="I1615" s="3">
        <v>1.68868E-4</v>
      </c>
      <c r="J1615" s="3"/>
      <c r="K1615" s="4">
        <v>6.2960000000000003</v>
      </c>
      <c r="L1615" s="3">
        <v>1.213E-2</v>
      </c>
      <c r="M1615" s="2">
        <v>47.7</v>
      </c>
      <c r="N1615" s="5">
        <v>44796</v>
      </c>
      <c r="O1615" s="4">
        <v>6.8637919233401776</v>
      </c>
      <c r="P1615" s="2" t="s">
        <v>19</v>
      </c>
      <c r="Q1615" s="2">
        <v>2.625</v>
      </c>
      <c r="R1615" s="2" t="s">
        <v>29</v>
      </c>
      <c r="S1615" s="2" t="s">
        <v>30</v>
      </c>
      <c r="T1615" s="4">
        <v>650.74111000000005</v>
      </c>
    </row>
    <row r="1616" spans="1:20" s="2" customFormat="1" x14ac:dyDescent="0.2">
      <c r="A1616" s="6" t="s">
        <v>4623</v>
      </c>
      <c r="B1616" s="2" t="s">
        <v>4624</v>
      </c>
      <c r="C1616" s="2" t="s">
        <v>18</v>
      </c>
      <c r="D1616" s="2" t="s">
        <v>1872</v>
      </c>
      <c r="E1616" s="3">
        <v>1.462415</v>
      </c>
      <c r="H1616" s="3"/>
      <c r="I1616" s="3">
        <v>1.68851E-4</v>
      </c>
      <c r="J1616" s="3"/>
      <c r="K1616" s="4">
        <v>6.4390000000000001</v>
      </c>
      <c r="L1616" s="3">
        <v>3.5369999999999999E-2</v>
      </c>
      <c r="M1616" s="2">
        <v>55</v>
      </c>
      <c r="N1616" s="5">
        <v>45503</v>
      </c>
      <c r="O1616" s="4">
        <v>8.7994524298425727</v>
      </c>
      <c r="P1616" s="2" t="s">
        <v>19</v>
      </c>
      <c r="Q1616" s="2">
        <v>9.75</v>
      </c>
      <c r="R1616" s="2" t="s">
        <v>29</v>
      </c>
      <c r="S1616" s="2" t="s">
        <v>123</v>
      </c>
      <c r="T1616" s="4">
        <v>1134.33287</v>
      </c>
    </row>
    <row r="1617" spans="1:20" s="2" customFormat="1" x14ac:dyDescent="0.2">
      <c r="A1617" s="6" t="s">
        <v>4625</v>
      </c>
      <c r="B1617" s="2" t="s">
        <v>4626</v>
      </c>
      <c r="C1617" s="2" t="s">
        <v>18</v>
      </c>
      <c r="D1617" s="2" t="s">
        <v>1809</v>
      </c>
      <c r="E1617" s="3">
        <v>0.98884499999999997</v>
      </c>
      <c r="H1617" s="3"/>
      <c r="I1617" s="3">
        <v>1.68834E-4</v>
      </c>
      <c r="J1617" s="3"/>
      <c r="K1617" s="4">
        <v>4.3639999999999999</v>
      </c>
      <c r="L1617" s="3">
        <v>1.8800000000000001E-2</v>
      </c>
      <c r="M1617" s="2">
        <v>21.7</v>
      </c>
      <c r="N1617" s="5">
        <v>43966</v>
      </c>
      <c r="O1617" s="4">
        <v>4.5913757700205338</v>
      </c>
      <c r="P1617" s="2" t="s">
        <v>26</v>
      </c>
      <c r="Q1617" s="2">
        <v>1.625</v>
      </c>
      <c r="R1617" s="2" t="s">
        <v>29</v>
      </c>
      <c r="S1617" s="2" t="s">
        <v>361</v>
      </c>
      <c r="T1617" s="4">
        <v>248.26796000000002</v>
      </c>
    </row>
    <row r="1618" spans="1:20" s="2" customFormat="1" x14ac:dyDescent="0.2">
      <c r="A1618" s="6" t="s">
        <v>994</v>
      </c>
      <c r="B1618" s="2" t="s">
        <v>995</v>
      </c>
      <c r="C1618" s="2" t="s">
        <v>18</v>
      </c>
      <c r="D1618" s="2" t="s">
        <v>17</v>
      </c>
      <c r="E1618" s="3">
        <v>1.0612950000000001</v>
      </c>
      <c r="H1618" s="3"/>
      <c r="I1618" s="3">
        <v>1.6876200000000001E-4</v>
      </c>
      <c r="J1618" s="3"/>
      <c r="K1618" s="4">
        <v>2.8860000000000001</v>
      </c>
      <c r="L1618" s="3">
        <v>1.9779999999999999E-2</v>
      </c>
      <c r="M1618" s="2">
        <v>11.6</v>
      </c>
      <c r="N1618" s="5">
        <v>43444</v>
      </c>
      <c r="O1618" s="4">
        <v>3.162217659137577</v>
      </c>
      <c r="P1618" s="2" t="s">
        <v>19</v>
      </c>
      <c r="Q1618" s="2">
        <v>4</v>
      </c>
      <c r="R1618" s="2" t="s">
        <v>29</v>
      </c>
      <c r="S1618" s="2" t="s">
        <v>261</v>
      </c>
      <c r="T1618" s="4">
        <v>598.70956000000001</v>
      </c>
    </row>
    <row r="1619" spans="1:20" s="2" customFormat="1" x14ac:dyDescent="0.2">
      <c r="A1619" s="6" t="s">
        <v>302</v>
      </c>
      <c r="B1619" s="2" t="s">
        <v>303</v>
      </c>
      <c r="C1619" s="2" t="s">
        <v>18</v>
      </c>
      <c r="D1619" s="2" t="s">
        <v>17</v>
      </c>
      <c r="E1619" s="3">
        <v>1.0687899999999999</v>
      </c>
      <c r="H1619" s="3"/>
      <c r="I1619" s="3">
        <v>1.6875599999999999E-4</v>
      </c>
      <c r="J1619" s="3"/>
      <c r="K1619" s="4">
        <v>2.1840000000000002</v>
      </c>
      <c r="L1619" s="3">
        <v>5.9800000000000001E-3</v>
      </c>
      <c r="M1619" s="2">
        <v>7.1</v>
      </c>
      <c r="N1619" s="5">
        <v>43129</v>
      </c>
      <c r="O1619" s="4">
        <v>2.299794661190965</v>
      </c>
      <c r="P1619" s="2" t="s">
        <v>19</v>
      </c>
      <c r="Q1619" s="2">
        <v>3.625</v>
      </c>
      <c r="R1619" s="2" t="s">
        <v>29</v>
      </c>
      <c r="S1619" s="2" t="s">
        <v>104</v>
      </c>
      <c r="T1619" s="4">
        <v>180.10429999999999</v>
      </c>
    </row>
    <row r="1620" spans="1:20" s="2" customFormat="1" x14ac:dyDescent="0.2">
      <c r="A1620" s="6" t="s">
        <v>294</v>
      </c>
      <c r="B1620" s="2" t="s">
        <v>295</v>
      </c>
      <c r="C1620" s="2" t="s">
        <v>18</v>
      </c>
      <c r="D1620" s="2" t="s">
        <v>17</v>
      </c>
      <c r="E1620" s="3">
        <v>1.07576</v>
      </c>
      <c r="H1620" s="3"/>
      <c r="I1620" s="3">
        <v>1.68741E-4</v>
      </c>
      <c r="J1620" s="3"/>
      <c r="K1620" s="4">
        <v>1.5780000000000001</v>
      </c>
      <c r="L1620" s="3">
        <v>2.0200000000000001E-3</v>
      </c>
      <c r="M1620" s="2">
        <v>4.0999999999999996</v>
      </c>
      <c r="N1620" s="5">
        <v>42884</v>
      </c>
      <c r="O1620" s="4">
        <v>1.6290212183436004</v>
      </c>
      <c r="P1620" s="2" t="s">
        <v>19</v>
      </c>
      <c r="Q1620" s="2">
        <v>4.875</v>
      </c>
      <c r="R1620" s="2" t="s">
        <v>29</v>
      </c>
      <c r="S1620" s="2" t="s">
        <v>41</v>
      </c>
      <c r="T1620" s="4">
        <v>70.891490000000005</v>
      </c>
    </row>
    <row r="1621" spans="1:20" s="2" customFormat="1" x14ac:dyDescent="0.2">
      <c r="A1621" s="6" t="s">
        <v>296</v>
      </c>
      <c r="B1621" s="2" t="s">
        <v>297</v>
      </c>
      <c r="C1621" s="2" t="s">
        <v>18</v>
      </c>
      <c r="D1621" s="2" t="s">
        <v>17</v>
      </c>
      <c r="E1621" s="3">
        <v>1.06934</v>
      </c>
      <c r="H1621" s="3"/>
      <c r="I1621" s="3">
        <v>1.6870000000000001E-4</v>
      </c>
      <c r="J1621" s="3"/>
      <c r="K1621" s="4">
        <v>2.19</v>
      </c>
      <c r="L1621" s="3">
        <v>4.5700000000000003E-3</v>
      </c>
      <c r="M1621" s="2">
        <v>7.1</v>
      </c>
      <c r="N1621" s="5">
        <v>43129</v>
      </c>
      <c r="O1621" s="4">
        <v>2.299794661190965</v>
      </c>
      <c r="P1621" s="2" t="s">
        <v>19</v>
      </c>
      <c r="Q1621" s="2">
        <v>3.5</v>
      </c>
      <c r="R1621" s="2" t="s">
        <v>29</v>
      </c>
      <c r="S1621" s="2" t="s">
        <v>40</v>
      </c>
      <c r="T1621" s="4">
        <v>149.52298999999999</v>
      </c>
    </row>
    <row r="1622" spans="1:20" s="2" customFormat="1" x14ac:dyDescent="0.2">
      <c r="A1622" s="6" t="s">
        <v>998</v>
      </c>
      <c r="B1622" s="2" t="s">
        <v>999</v>
      </c>
      <c r="C1622" s="2" t="s">
        <v>18</v>
      </c>
      <c r="D1622" s="2" t="s">
        <v>17</v>
      </c>
      <c r="E1622" s="3">
        <v>1.0640000000000001</v>
      </c>
      <c r="H1622" s="3"/>
      <c r="I1622" s="3">
        <v>1.68667E-4</v>
      </c>
      <c r="J1622" s="3"/>
      <c r="K1622" s="4">
        <v>1.369</v>
      </c>
      <c r="L1622" s="3">
        <v>4.6800000000000001E-3</v>
      </c>
      <c r="M1622" s="2">
        <v>3.3</v>
      </c>
      <c r="N1622" s="5">
        <v>42809</v>
      </c>
      <c r="O1622" s="4">
        <v>1.4236824093086926</v>
      </c>
      <c r="P1622" s="2" t="s">
        <v>19</v>
      </c>
      <c r="Q1622" s="2">
        <v>5</v>
      </c>
      <c r="R1622" s="2" t="s">
        <v>29</v>
      </c>
      <c r="S1622" s="2" t="s">
        <v>123</v>
      </c>
      <c r="T1622" s="4">
        <v>100.65279</v>
      </c>
    </row>
    <row r="1623" spans="1:20" s="2" customFormat="1" x14ac:dyDescent="0.2">
      <c r="A1623" s="6" t="s">
        <v>1623</v>
      </c>
      <c r="B1623" s="2" t="s">
        <v>1624</v>
      </c>
      <c r="C1623" s="2" t="s">
        <v>18</v>
      </c>
      <c r="D1623" s="2" t="s">
        <v>17</v>
      </c>
      <c r="E1623" s="3">
        <v>1.0527899999999999</v>
      </c>
      <c r="H1623" s="3"/>
      <c r="I1623" s="3">
        <v>1.68605E-4</v>
      </c>
      <c r="J1623" s="3"/>
      <c r="K1623" s="4">
        <v>1.177</v>
      </c>
      <c r="L1623" s="3">
        <v>1.1849999999999999E-2</v>
      </c>
      <c r="M1623" s="2">
        <v>2.6</v>
      </c>
      <c r="N1623" s="5">
        <v>42744</v>
      </c>
      <c r="O1623" s="4">
        <v>1.2457221081451062</v>
      </c>
      <c r="P1623" s="2" t="s">
        <v>19</v>
      </c>
      <c r="Q1623" s="2">
        <v>5.5</v>
      </c>
      <c r="R1623" s="2" t="s">
        <v>24</v>
      </c>
      <c r="S1623" s="2" t="s">
        <v>41</v>
      </c>
      <c r="T1623" s="4">
        <v>175.86684000000002</v>
      </c>
    </row>
    <row r="1624" spans="1:20" s="2" customFormat="1" x14ac:dyDescent="0.2">
      <c r="A1624" s="6" t="s">
        <v>4627</v>
      </c>
      <c r="B1624" s="2" t="s">
        <v>4628</v>
      </c>
      <c r="C1624" s="2" t="s">
        <v>109</v>
      </c>
      <c r="D1624" s="2" t="s">
        <v>17</v>
      </c>
      <c r="E1624" s="3">
        <v>1.09327</v>
      </c>
      <c r="H1624" s="3"/>
      <c r="I1624" s="3">
        <v>1.6852100000000001E-4</v>
      </c>
      <c r="J1624" s="3"/>
      <c r="K1624" s="4">
        <v>6.7729999999999997</v>
      </c>
      <c r="L1624" s="3">
        <v>2.9209700000000002E-2</v>
      </c>
      <c r="M1624" s="2">
        <v>56.3</v>
      </c>
      <c r="N1624" s="5">
        <v>52506</v>
      </c>
      <c r="O1624" s="4">
        <v>27.972621492128678</v>
      </c>
      <c r="P1624" s="2" t="s">
        <v>19</v>
      </c>
      <c r="Q1624" s="2">
        <v>4.25</v>
      </c>
      <c r="R1624" s="2" t="s">
        <v>134</v>
      </c>
      <c r="S1624" s="2" t="s">
        <v>77</v>
      </c>
      <c r="T1624" s="4">
        <v>1777.23795</v>
      </c>
    </row>
    <row r="1625" spans="1:20" s="2" customFormat="1" x14ac:dyDescent="0.2">
      <c r="A1625" s="6" t="s">
        <v>298</v>
      </c>
      <c r="B1625" s="2" t="s">
        <v>299</v>
      </c>
      <c r="C1625" s="2" t="s">
        <v>18</v>
      </c>
      <c r="D1625" s="2" t="s">
        <v>17</v>
      </c>
      <c r="E1625" s="3">
        <v>1.06992</v>
      </c>
      <c r="H1625" s="3"/>
      <c r="I1625" s="3">
        <v>1.68467E-4</v>
      </c>
      <c r="J1625" s="3"/>
      <c r="K1625" s="4">
        <v>1.484</v>
      </c>
      <c r="L1625" s="3">
        <v>1.6999999999999999E-3</v>
      </c>
      <c r="M1625" s="2">
        <v>3.7</v>
      </c>
      <c r="N1625" s="5">
        <v>42849</v>
      </c>
      <c r="O1625" s="4">
        <v>1.5331964407939767</v>
      </c>
      <c r="P1625" s="2" t="s">
        <v>19</v>
      </c>
      <c r="Q1625" s="2">
        <v>4.75</v>
      </c>
      <c r="R1625" s="2" t="s">
        <v>29</v>
      </c>
      <c r="S1625" s="2" t="s">
        <v>213</v>
      </c>
      <c r="T1625" s="4">
        <v>62.226399999999998</v>
      </c>
    </row>
    <row r="1626" spans="1:20" s="2" customFormat="1" x14ac:dyDescent="0.2">
      <c r="A1626" s="6" t="s">
        <v>300</v>
      </c>
      <c r="B1626" s="2" t="s">
        <v>301</v>
      </c>
      <c r="C1626" s="2" t="s">
        <v>18</v>
      </c>
      <c r="D1626" s="2" t="s">
        <v>17</v>
      </c>
      <c r="E1626" s="3">
        <v>1.0650599999999999</v>
      </c>
      <c r="H1626" s="3"/>
      <c r="I1626" s="3">
        <v>1.68445E-4</v>
      </c>
      <c r="J1626" s="3"/>
      <c r="K1626" s="4">
        <v>1.391</v>
      </c>
      <c r="L1626" s="3">
        <v>2.1099999999999999E-3</v>
      </c>
      <c r="M1626" s="2">
        <v>3.4</v>
      </c>
      <c r="N1626" s="5">
        <v>42815</v>
      </c>
      <c r="O1626" s="4">
        <v>1.4401095140314852</v>
      </c>
      <c r="P1626" s="2" t="s">
        <v>19</v>
      </c>
      <c r="Q1626" s="2">
        <v>4.75</v>
      </c>
      <c r="R1626" s="2" t="s">
        <v>29</v>
      </c>
      <c r="S1626" s="2" t="s">
        <v>261</v>
      </c>
      <c r="T1626" s="4">
        <v>65.921449999999993</v>
      </c>
    </row>
    <row r="1627" spans="1:20" s="2" customFormat="1" x14ac:dyDescent="0.2">
      <c r="A1627" s="6" t="s">
        <v>1004</v>
      </c>
      <c r="B1627" s="2" t="s">
        <v>1005</v>
      </c>
      <c r="C1627" s="2" t="s">
        <v>18</v>
      </c>
      <c r="D1627" s="2" t="s">
        <v>17</v>
      </c>
      <c r="E1627" s="3">
        <v>1.0609</v>
      </c>
      <c r="H1627" s="3"/>
      <c r="I1627" s="3">
        <v>1.68436E-4</v>
      </c>
      <c r="J1627" s="3"/>
      <c r="K1627" s="4">
        <v>1.325</v>
      </c>
      <c r="L1627" s="3">
        <v>5.4900000000000001E-3</v>
      </c>
      <c r="M1627" s="2">
        <v>3.1</v>
      </c>
      <c r="N1627" s="5">
        <v>42794</v>
      </c>
      <c r="O1627" s="4">
        <v>1.3826146475017111</v>
      </c>
      <c r="P1627" s="2" t="s">
        <v>19</v>
      </c>
      <c r="Q1627" s="2">
        <v>5</v>
      </c>
      <c r="R1627" s="2" t="s">
        <v>29</v>
      </c>
      <c r="S1627" s="2" t="s">
        <v>30</v>
      </c>
      <c r="T1627" s="4">
        <v>109.43902</v>
      </c>
    </row>
    <row r="1628" spans="1:20" s="2" customFormat="1" x14ac:dyDescent="0.2">
      <c r="A1628" s="6" t="s">
        <v>4629</v>
      </c>
      <c r="B1628" s="2" t="s">
        <v>4630</v>
      </c>
      <c r="C1628" s="2" t="s">
        <v>18</v>
      </c>
      <c r="D1628" s="2" t="s">
        <v>17</v>
      </c>
      <c r="E1628" s="3">
        <v>1.0880099999999999</v>
      </c>
      <c r="H1628" s="3"/>
      <c r="I1628" s="3">
        <v>1.68429E-4</v>
      </c>
      <c r="J1628" s="3"/>
      <c r="K1628" s="4">
        <v>6.2229999999999999</v>
      </c>
      <c r="L1628" s="3">
        <v>1.388E-2</v>
      </c>
      <c r="M1628" s="2">
        <v>46.8</v>
      </c>
      <c r="N1628" s="5">
        <v>44781</v>
      </c>
      <c r="O1628" s="4">
        <v>6.8227241615331966</v>
      </c>
      <c r="P1628" s="2" t="s">
        <v>19</v>
      </c>
      <c r="Q1628" s="2">
        <v>2.75</v>
      </c>
      <c r="R1628" s="2" t="s">
        <v>29</v>
      </c>
      <c r="S1628" s="2" t="s">
        <v>30</v>
      </c>
      <c r="T1628" s="4">
        <v>755.41167000000007</v>
      </c>
    </row>
    <row r="1629" spans="1:20" s="2" customFormat="1" x14ac:dyDescent="0.2">
      <c r="A1629" s="6" t="s">
        <v>4631</v>
      </c>
      <c r="B1629" s="2" t="s">
        <v>4632</v>
      </c>
      <c r="C1629" s="2" t="s">
        <v>109</v>
      </c>
      <c r="D1629" s="2" t="s">
        <v>17</v>
      </c>
      <c r="E1629" s="3">
        <v>1.0699700000000001</v>
      </c>
      <c r="H1629" s="3"/>
      <c r="I1629" s="3">
        <v>1.68426E-4</v>
      </c>
      <c r="J1629" s="3"/>
      <c r="K1629" s="4">
        <v>5.391</v>
      </c>
      <c r="L1629" s="3">
        <v>1.4115310000000001E-2</v>
      </c>
      <c r="M1629" s="2">
        <v>36</v>
      </c>
      <c r="N1629" s="5">
        <v>44547</v>
      </c>
      <c r="O1629" s="4">
        <v>6.1820670773442847</v>
      </c>
      <c r="P1629" s="2" t="s">
        <v>19</v>
      </c>
      <c r="Q1629" s="2">
        <v>2.6500000950000002</v>
      </c>
      <c r="R1629" s="2" t="s">
        <v>29</v>
      </c>
      <c r="S1629" s="2" t="s">
        <v>261</v>
      </c>
      <c r="T1629" s="4">
        <v>723.10191999999995</v>
      </c>
    </row>
    <row r="1630" spans="1:20" s="2" customFormat="1" x14ac:dyDescent="0.2">
      <c r="A1630" s="6" t="s">
        <v>4633</v>
      </c>
      <c r="B1630" s="2" t="s">
        <v>4634</v>
      </c>
      <c r="C1630" s="2" t="s">
        <v>18</v>
      </c>
      <c r="D1630" s="2" t="s">
        <v>17</v>
      </c>
      <c r="E1630" s="3">
        <v>1.0853999999999999</v>
      </c>
      <c r="H1630" s="3"/>
      <c r="I1630" s="3">
        <v>1.6837500000000001E-4</v>
      </c>
      <c r="J1630" s="3"/>
      <c r="K1630" s="4">
        <v>5.27</v>
      </c>
      <c r="L1630" s="3">
        <v>1.44E-2</v>
      </c>
      <c r="M1630" s="2">
        <v>34.200000000000003</v>
      </c>
      <c r="N1630" s="5">
        <v>44389</v>
      </c>
      <c r="O1630" s="4">
        <v>5.7494866529774127</v>
      </c>
      <c r="P1630" s="2" t="s">
        <v>19</v>
      </c>
      <c r="Q1630" s="2">
        <v>3</v>
      </c>
      <c r="R1630" s="2" t="s">
        <v>29</v>
      </c>
      <c r="S1630" s="2" t="s">
        <v>261</v>
      </c>
      <c r="T1630" s="4">
        <v>731.18310000000008</v>
      </c>
    </row>
    <row r="1631" spans="1:20" s="2" customFormat="1" x14ac:dyDescent="0.2">
      <c r="A1631" s="6" t="s">
        <v>4635</v>
      </c>
      <c r="B1631" s="2" t="s">
        <v>4636</v>
      </c>
      <c r="C1631" s="2" t="s">
        <v>18</v>
      </c>
      <c r="D1631" s="2" t="s">
        <v>1809</v>
      </c>
      <c r="E1631" s="3">
        <v>0.99106499999999997</v>
      </c>
      <c r="H1631" s="3"/>
      <c r="I1631" s="3">
        <v>1.6836100000000001E-4</v>
      </c>
      <c r="J1631" s="3"/>
      <c r="K1631" s="4">
        <v>6.641</v>
      </c>
      <c r="L1631" s="3">
        <v>2.9350000000000001E-2</v>
      </c>
      <c r="M1631" s="2">
        <v>50.2</v>
      </c>
      <c r="N1631" s="5">
        <v>45003</v>
      </c>
      <c r="O1631" s="4">
        <v>7.4305270362765228</v>
      </c>
      <c r="P1631" s="2" t="s">
        <v>26</v>
      </c>
      <c r="Q1631" s="2">
        <v>2.7999999519999998</v>
      </c>
      <c r="R1631" s="2" t="s">
        <v>29</v>
      </c>
      <c r="S1631" s="2" t="s">
        <v>123</v>
      </c>
      <c r="T1631" s="4">
        <v>730.36390000000006</v>
      </c>
    </row>
    <row r="1632" spans="1:20" s="2" customFormat="1" x14ac:dyDescent="0.2">
      <c r="A1632" s="6" t="s">
        <v>4637</v>
      </c>
      <c r="B1632" s="2" t="s">
        <v>4638</v>
      </c>
      <c r="C1632" s="2" t="s">
        <v>18</v>
      </c>
      <c r="D1632" s="2" t="s">
        <v>1809</v>
      </c>
      <c r="E1632" s="3">
        <v>0.84021500000000005</v>
      </c>
      <c r="H1632" s="3"/>
      <c r="I1632" s="3">
        <v>1.6831100000000001E-4</v>
      </c>
      <c r="J1632" s="3"/>
      <c r="K1632" s="4">
        <v>5.8840000000000003</v>
      </c>
      <c r="L1632" s="3">
        <v>2.9170000000000001E-2</v>
      </c>
      <c r="M1632" s="2">
        <v>40.299999999999997</v>
      </c>
      <c r="N1632" s="5">
        <v>44504</v>
      </c>
      <c r="O1632" s="4">
        <v>6.064339493497604</v>
      </c>
      <c r="P1632" s="2" t="s">
        <v>58</v>
      </c>
      <c r="Q1632" s="2">
        <v>0</v>
      </c>
      <c r="R1632" s="2" t="s">
        <v>29</v>
      </c>
      <c r="S1632" s="2" t="s">
        <v>246</v>
      </c>
      <c r="T1632" s="4">
        <v>763.20186999999999</v>
      </c>
    </row>
    <row r="1633" spans="1:20" s="2" customFormat="1" x14ac:dyDescent="0.2">
      <c r="A1633" s="6" t="s">
        <v>4639</v>
      </c>
      <c r="B1633" s="2" t="s">
        <v>4640</v>
      </c>
      <c r="C1633" s="2" t="s">
        <v>18</v>
      </c>
      <c r="D1633" s="2" t="s">
        <v>1809</v>
      </c>
      <c r="E1633" s="3">
        <v>1.1400250000000001</v>
      </c>
      <c r="H1633" s="3"/>
      <c r="I1633" s="3">
        <v>1.6826100000000001E-4</v>
      </c>
      <c r="J1633" s="3"/>
      <c r="K1633" s="4">
        <v>2.7519999999999998</v>
      </c>
      <c r="L1633" s="3">
        <v>2.1559999999999999E-2</v>
      </c>
      <c r="M1633" s="2">
        <v>9.5</v>
      </c>
      <c r="N1633" s="5">
        <v>43419</v>
      </c>
      <c r="O1633" s="4">
        <v>3.0937713894592744</v>
      </c>
      <c r="P1633" s="2" t="s">
        <v>26</v>
      </c>
      <c r="Q1633" s="2">
        <v>6.875</v>
      </c>
      <c r="R1633" s="2" t="s">
        <v>29</v>
      </c>
      <c r="S1633" s="2" t="s">
        <v>30</v>
      </c>
      <c r="T1633" s="4">
        <v>327.22930999999994</v>
      </c>
    </row>
    <row r="1634" spans="1:20" s="2" customFormat="1" x14ac:dyDescent="0.2">
      <c r="A1634" s="6" t="s">
        <v>1000</v>
      </c>
      <c r="B1634" s="2" t="s">
        <v>1001</v>
      </c>
      <c r="C1634" s="2" t="s">
        <v>18</v>
      </c>
      <c r="D1634" s="2" t="s">
        <v>17</v>
      </c>
      <c r="E1634" s="3">
        <v>1.07253</v>
      </c>
      <c r="H1634" s="3"/>
      <c r="I1634" s="3">
        <v>1.68259E-4</v>
      </c>
      <c r="J1634" s="3"/>
      <c r="K1634" s="4">
        <v>1.5780000000000001</v>
      </c>
      <c r="L1634" s="3">
        <v>3.9699999999999996E-3</v>
      </c>
      <c r="M1634" s="2">
        <v>4.0999999999999996</v>
      </c>
      <c r="N1634" s="5">
        <v>42885</v>
      </c>
      <c r="O1634" s="4">
        <v>1.6317590691307324</v>
      </c>
      <c r="P1634" s="2" t="s">
        <v>19</v>
      </c>
      <c r="Q1634" s="2">
        <v>4.875</v>
      </c>
      <c r="R1634" s="2" t="s">
        <v>29</v>
      </c>
      <c r="S1634" s="2" t="s">
        <v>66</v>
      </c>
      <c r="T1634" s="4">
        <v>101.5681</v>
      </c>
    </row>
    <row r="1635" spans="1:20" s="2" customFormat="1" x14ac:dyDescent="0.2">
      <c r="A1635" s="6" t="s">
        <v>1002</v>
      </c>
      <c r="B1635" s="2" t="s">
        <v>1003</v>
      </c>
      <c r="C1635" s="2" t="s">
        <v>18</v>
      </c>
      <c r="D1635" s="2" t="s">
        <v>17</v>
      </c>
      <c r="E1635" s="3">
        <v>1.0725899999999999</v>
      </c>
      <c r="H1635" s="3"/>
      <c r="I1635" s="3">
        <v>1.6825E-4</v>
      </c>
      <c r="J1635" s="3"/>
      <c r="K1635" s="4">
        <v>1.577</v>
      </c>
      <c r="L1635" s="3">
        <v>5.1799999999999997E-3</v>
      </c>
      <c r="M1635" s="2">
        <v>4.0999999999999996</v>
      </c>
      <c r="N1635" s="5">
        <v>42886</v>
      </c>
      <c r="O1635" s="4">
        <v>1.6344969199178645</v>
      </c>
      <c r="P1635" s="2" t="s">
        <v>19</v>
      </c>
      <c r="Q1635" s="2">
        <v>5</v>
      </c>
      <c r="R1635" s="2" t="s">
        <v>29</v>
      </c>
      <c r="S1635" s="2" t="s">
        <v>104</v>
      </c>
      <c r="T1635" s="4">
        <v>120.66457</v>
      </c>
    </row>
    <row r="1636" spans="1:20" s="2" customFormat="1" x14ac:dyDescent="0.2">
      <c r="A1636" s="6" t="s">
        <v>4641</v>
      </c>
      <c r="B1636" s="2" t="s">
        <v>4642</v>
      </c>
      <c r="C1636" s="2" t="s">
        <v>18</v>
      </c>
      <c r="D1636" s="2" t="s">
        <v>1809</v>
      </c>
      <c r="E1636" s="3">
        <v>0.990205</v>
      </c>
      <c r="H1636" s="3"/>
      <c r="I1636" s="3">
        <v>1.68238E-4</v>
      </c>
      <c r="J1636" s="3"/>
      <c r="K1636" s="4">
        <v>4.1390000000000002</v>
      </c>
      <c r="L1636" s="3">
        <v>1.787E-2</v>
      </c>
      <c r="M1636" s="2">
        <v>19.5</v>
      </c>
      <c r="N1636" s="5">
        <v>43868</v>
      </c>
      <c r="O1636" s="4">
        <v>4.3230663928815876</v>
      </c>
      <c r="P1636" s="2" t="s">
        <v>26</v>
      </c>
      <c r="Q1636" s="2">
        <v>1.5499999520000001</v>
      </c>
      <c r="R1636" s="2" t="s">
        <v>29</v>
      </c>
      <c r="S1636" s="2" t="s">
        <v>361</v>
      </c>
      <c r="T1636" s="4">
        <v>218.48124999999999</v>
      </c>
    </row>
    <row r="1637" spans="1:20" s="2" customFormat="1" x14ac:dyDescent="0.2">
      <c r="A1637" s="6" t="s">
        <v>4643</v>
      </c>
      <c r="B1637" s="2" t="s">
        <v>4644</v>
      </c>
      <c r="C1637" s="2" t="s">
        <v>109</v>
      </c>
      <c r="D1637" s="2" t="s">
        <v>17</v>
      </c>
      <c r="E1637" s="3">
        <v>1.0566800000000001</v>
      </c>
      <c r="F1637" s="2">
        <v>2200000</v>
      </c>
      <c r="G1637" s="2">
        <v>2728682.4559999998</v>
      </c>
      <c r="H1637" s="3">
        <v>5.750341E-3</v>
      </c>
      <c r="I1637" s="3">
        <v>1.6819299999999999E-4</v>
      </c>
      <c r="J1637" s="3">
        <v>5.750341E-3</v>
      </c>
      <c r="K1637" s="4">
        <v>6.4858279230000004</v>
      </c>
      <c r="L1637" s="3">
        <v>4.4175514999999999E-2</v>
      </c>
      <c r="M1637" s="2">
        <v>54.358211519999998</v>
      </c>
      <c r="N1637" s="5">
        <v>54786</v>
      </c>
      <c r="O1637" s="4">
        <v>34.214921286789867</v>
      </c>
      <c r="P1637" s="2" t="s">
        <v>19</v>
      </c>
      <c r="Q1637" s="2">
        <v>5.25</v>
      </c>
      <c r="R1637" s="2" t="s">
        <v>25</v>
      </c>
      <c r="S1637" s="2" t="s">
        <v>261</v>
      </c>
      <c r="T1637" s="4">
        <v>2646.9895300000003</v>
      </c>
    </row>
    <row r="1638" spans="1:20" s="2" customFormat="1" x14ac:dyDescent="0.2">
      <c r="A1638" s="6" t="s">
        <v>1006</v>
      </c>
      <c r="B1638" s="2" t="s">
        <v>1007</v>
      </c>
      <c r="C1638" s="2" t="s">
        <v>18</v>
      </c>
      <c r="D1638" s="2" t="s">
        <v>17</v>
      </c>
      <c r="E1638" s="3">
        <v>1.0563800000000001</v>
      </c>
      <c r="H1638" s="3"/>
      <c r="I1638" s="3">
        <v>1.6814999999999999E-4</v>
      </c>
      <c r="J1638" s="3"/>
      <c r="K1638" s="4">
        <v>1.958</v>
      </c>
      <c r="L1638" s="3">
        <v>5.3400000000000001E-3</v>
      </c>
      <c r="M1638" s="2">
        <v>5.8</v>
      </c>
      <c r="N1638" s="5">
        <v>43021</v>
      </c>
      <c r="O1638" s="4">
        <v>2.0041067761806981</v>
      </c>
      <c r="P1638" s="2" t="s">
        <v>19</v>
      </c>
      <c r="Q1638" s="2">
        <v>3.375</v>
      </c>
      <c r="R1638" s="2" t="s">
        <v>29</v>
      </c>
      <c r="S1638" s="2" t="s">
        <v>123</v>
      </c>
      <c r="T1638" s="4">
        <v>150.71415999999999</v>
      </c>
    </row>
    <row r="1639" spans="1:20" s="2" customFormat="1" x14ac:dyDescent="0.2">
      <c r="A1639" s="6" t="s">
        <v>4645</v>
      </c>
      <c r="B1639" s="2" t="s">
        <v>4646</v>
      </c>
      <c r="C1639" s="2" t="s">
        <v>18</v>
      </c>
      <c r="D1639" s="2" t="s">
        <v>1809</v>
      </c>
      <c r="E1639" s="3">
        <v>0.96084000000000003</v>
      </c>
      <c r="H1639" s="3"/>
      <c r="I1639" s="3">
        <v>1.68035E-4</v>
      </c>
      <c r="J1639" s="3"/>
      <c r="K1639" s="4">
        <v>13.082000000000001</v>
      </c>
      <c r="L1639" s="3">
        <v>5.8990000000000001E-2</v>
      </c>
      <c r="M1639" s="2">
        <v>253.7</v>
      </c>
      <c r="N1639" s="5">
        <v>51547</v>
      </c>
      <c r="O1639" s="4">
        <v>25.347022587268995</v>
      </c>
      <c r="P1639" s="2" t="s">
        <v>26</v>
      </c>
      <c r="Q1639" s="2">
        <v>5.5999999049999998</v>
      </c>
      <c r="R1639" s="2" t="s">
        <v>29</v>
      </c>
      <c r="S1639" s="2" t="s">
        <v>40</v>
      </c>
      <c r="T1639" s="4">
        <v>4143.4880199999998</v>
      </c>
    </row>
    <row r="1640" spans="1:20" s="2" customFormat="1" x14ac:dyDescent="0.2">
      <c r="A1640" s="6" t="s">
        <v>4647</v>
      </c>
      <c r="B1640" s="2" t="s">
        <v>4648</v>
      </c>
      <c r="C1640" s="2" t="s">
        <v>18</v>
      </c>
      <c r="D1640" s="2" t="s">
        <v>17</v>
      </c>
      <c r="E1640" s="3">
        <v>0.86102000000000001</v>
      </c>
      <c r="H1640" s="3"/>
      <c r="I1640" s="3">
        <v>1.6799299999999999E-4</v>
      </c>
      <c r="J1640" s="3"/>
      <c r="K1640" s="4">
        <v>9.3439999999999994</v>
      </c>
      <c r="L1640" s="3">
        <v>4.3040000000000002E-2</v>
      </c>
      <c r="M1640" s="2">
        <v>106.4</v>
      </c>
      <c r="N1640" s="5">
        <v>46498</v>
      </c>
      <c r="O1640" s="4">
        <v>11.523613963039015</v>
      </c>
      <c r="P1640" s="2" t="s">
        <v>19</v>
      </c>
      <c r="Q1640" s="2">
        <v>2.75</v>
      </c>
      <c r="R1640" s="2" t="s">
        <v>24</v>
      </c>
      <c r="S1640" s="2" t="s">
        <v>41</v>
      </c>
      <c r="T1640" s="4">
        <v>3379.9968699999999</v>
      </c>
    </row>
    <row r="1641" spans="1:20" s="2" customFormat="1" x14ac:dyDescent="0.2">
      <c r="A1641" s="6" t="s">
        <v>4649</v>
      </c>
      <c r="B1641" s="2" t="s">
        <v>4650</v>
      </c>
      <c r="C1641" s="2" t="s">
        <v>18</v>
      </c>
      <c r="D1641" s="2" t="s">
        <v>1809</v>
      </c>
      <c r="E1641" s="3">
        <v>1.183365</v>
      </c>
      <c r="H1641" s="3"/>
      <c r="I1641" s="3">
        <v>1.67947E-4</v>
      </c>
      <c r="J1641" s="3"/>
      <c r="K1641" s="4">
        <v>2.9740000000000002</v>
      </c>
      <c r="L1641" s="3">
        <v>2.002E-2</v>
      </c>
      <c r="M1641" s="2">
        <v>10.9</v>
      </c>
      <c r="N1641" s="5">
        <v>43511</v>
      </c>
      <c r="O1641" s="4">
        <v>3.3456536618754278</v>
      </c>
      <c r="P1641" s="2" t="s">
        <v>26</v>
      </c>
      <c r="Q1641" s="2">
        <v>7.7170000080000003</v>
      </c>
      <c r="R1641" s="2" t="s">
        <v>29</v>
      </c>
      <c r="S1641" s="2" t="s">
        <v>77</v>
      </c>
      <c r="T1641" s="4">
        <v>290.57763999999997</v>
      </c>
    </row>
    <row r="1642" spans="1:20" s="2" customFormat="1" x14ac:dyDescent="0.2">
      <c r="A1642" s="6" t="s">
        <v>4651</v>
      </c>
      <c r="B1642" s="2" t="s">
        <v>4652</v>
      </c>
      <c r="C1642" s="2" t="s">
        <v>18</v>
      </c>
      <c r="D1642" s="2" t="s">
        <v>1872</v>
      </c>
      <c r="E1642" s="3">
        <v>1.0535000000000001</v>
      </c>
      <c r="H1642" s="3"/>
      <c r="I1642" s="3">
        <v>1.67923E-4</v>
      </c>
      <c r="J1642" s="3"/>
      <c r="K1642" s="4">
        <v>9.89</v>
      </c>
      <c r="L1642" s="3">
        <v>3.8550000000000001E-2</v>
      </c>
      <c r="M1642" s="2">
        <v>125.5</v>
      </c>
      <c r="N1642" s="5">
        <v>47190</v>
      </c>
      <c r="O1642" s="4">
        <v>13.418206707734429</v>
      </c>
      <c r="P1642" s="2" t="s">
        <v>19</v>
      </c>
      <c r="Q1642" s="2">
        <v>4.375</v>
      </c>
      <c r="R1642" s="2" t="s">
        <v>29</v>
      </c>
      <c r="S1642" s="2" t="s">
        <v>246</v>
      </c>
      <c r="T1642" s="4">
        <v>1711.6425199999999</v>
      </c>
    </row>
    <row r="1643" spans="1:20" s="2" customFormat="1" x14ac:dyDescent="0.2">
      <c r="A1643" s="6" t="s">
        <v>4653</v>
      </c>
      <c r="B1643" s="2" t="s">
        <v>4654</v>
      </c>
      <c r="C1643" s="2" t="s">
        <v>18</v>
      </c>
      <c r="D1643" s="2" t="s">
        <v>17</v>
      </c>
      <c r="E1643" s="3">
        <v>1.0683400000000001</v>
      </c>
      <c r="H1643" s="3"/>
      <c r="I1643" s="3">
        <v>1.6781500000000001E-4</v>
      </c>
      <c r="J1643" s="3"/>
      <c r="K1643" s="4">
        <v>5.6040000000000001</v>
      </c>
      <c r="L1643" s="3">
        <v>1.0840000000000001E-2</v>
      </c>
      <c r="M1643" s="2">
        <v>38.6</v>
      </c>
      <c r="N1643" s="5">
        <v>44515</v>
      </c>
      <c r="O1643" s="4">
        <v>6.0944558521560577</v>
      </c>
      <c r="P1643" s="2" t="s">
        <v>19</v>
      </c>
      <c r="Q1643" s="2">
        <v>2.25</v>
      </c>
      <c r="R1643" s="2" t="s">
        <v>29</v>
      </c>
      <c r="S1643" s="2" t="s">
        <v>123</v>
      </c>
      <c r="T1643" s="4">
        <v>556.56440999999995</v>
      </c>
    </row>
    <row r="1644" spans="1:20" s="2" customFormat="1" x14ac:dyDescent="0.2">
      <c r="A1644" s="6" t="s">
        <v>4655</v>
      </c>
      <c r="B1644" s="2" t="s">
        <v>4656</v>
      </c>
      <c r="C1644" s="2" t="s">
        <v>18</v>
      </c>
      <c r="D1644" s="2" t="s">
        <v>1809</v>
      </c>
      <c r="E1644" s="3">
        <v>0.97885500000000003</v>
      </c>
      <c r="H1644" s="3"/>
      <c r="I1644" s="3">
        <v>1.6780199999999999E-4</v>
      </c>
      <c r="J1644" s="3"/>
      <c r="K1644" s="4">
        <v>4.2011332509999999</v>
      </c>
      <c r="L1644" s="3">
        <v>2.7522057999999999E-2</v>
      </c>
      <c r="M1644" s="2">
        <v>20.43021774</v>
      </c>
      <c r="N1644" s="5">
        <v>43938</v>
      </c>
      <c r="O1644" s="4">
        <v>4.514715947980835</v>
      </c>
      <c r="P1644" s="2" t="s">
        <v>26</v>
      </c>
      <c r="Q1644" s="2">
        <v>2.25</v>
      </c>
      <c r="R1644" s="2" t="s">
        <v>29</v>
      </c>
      <c r="S1644" s="2" t="s">
        <v>30</v>
      </c>
      <c r="T1644" s="4">
        <v>602.28373999999997</v>
      </c>
    </row>
    <row r="1645" spans="1:20" s="2" customFormat="1" x14ac:dyDescent="0.2">
      <c r="A1645" s="6" t="s">
        <v>4657</v>
      </c>
      <c r="B1645" s="2" t="s">
        <v>4658</v>
      </c>
      <c r="C1645" s="2" t="s">
        <v>18</v>
      </c>
      <c r="D1645" s="2" t="s">
        <v>1809</v>
      </c>
      <c r="E1645" s="3">
        <v>0.98418000000000005</v>
      </c>
      <c r="H1645" s="3"/>
      <c r="I1645" s="3">
        <v>1.6765000000000001E-4</v>
      </c>
      <c r="J1645" s="3"/>
      <c r="K1645" s="4">
        <v>7.4809999999999999</v>
      </c>
      <c r="L1645" s="3">
        <v>3.9620000000000002E-2</v>
      </c>
      <c r="M1645" s="2">
        <v>65.5</v>
      </c>
      <c r="N1645" s="5">
        <v>45551</v>
      </c>
      <c r="O1645" s="4">
        <v>8.9308692676249137</v>
      </c>
      <c r="P1645" s="2" t="s">
        <v>26</v>
      </c>
      <c r="Q1645" s="2">
        <v>3.75</v>
      </c>
      <c r="R1645" s="2" t="s">
        <v>29</v>
      </c>
      <c r="S1645" s="2" t="s">
        <v>261</v>
      </c>
      <c r="T1645" s="4">
        <v>1469.7247399999999</v>
      </c>
    </row>
    <row r="1646" spans="1:20" s="2" customFormat="1" x14ac:dyDescent="0.2">
      <c r="A1646" s="6" t="s">
        <v>4659</v>
      </c>
      <c r="B1646" s="2" t="s">
        <v>4660</v>
      </c>
      <c r="C1646" s="2" t="s">
        <v>109</v>
      </c>
      <c r="D1646" s="2" t="s">
        <v>1809</v>
      </c>
      <c r="E1646" s="3">
        <v>1.012445</v>
      </c>
      <c r="H1646" s="3"/>
      <c r="I1646" s="3">
        <v>1.67622E-4</v>
      </c>
      <c r="J1646" s="3"/>
      <c r="K1646" s="4">
        <v>15.532</v>
      </c>
      <c r="L1646" s="3">
        <v>4.6059879999999997E-2</v>
      </c>
      <c r="M1646" s="2">
        <v>350</v>
      </c>
      <c r="N1646" s="5">
        <v>52946</v>
      </c>
      <c r="O1646" s="4">
        <v>29.177275838466805</v>
      </c>
      <c r="P1646" s="2" t="s">
        <v>26</v>
      </c>
      <c r="Q1646" s="2">
        <v>4.6849999430000002</v>
      </c>
      <c r="R1646" s="2" t="s">
        <v>29</v>
      </c>
      <c r="S1646" s="2" t="s">
        <v>123</v>
      </c>
      <c r="T1646" s="4">
        <v>2696.7279700000004</v>
      </c>
    </row>
    <row r="1647" spans="1:20" s="2" customFormat="1" x14ac:dyDescent="0.2">
      <c r="A1647" s="6" t="s">
        <v>4661</v>
      </c>
      <c r="B1647" s="2" t="s">
        <v>4662</v>
      </c>
      <c r="C1647" s="2" t="s">
        <v>109</v>
      </c>
      <c r="D1647" s="2" t="s">
        <v>1809</v>
      </c>
      <c r="E1647" s="3">
        <v>0.97594000000000003</v>
      </c>
      <c r="H1647" s="3"/>
      <c r="I1647" s="3">
        <v>1.6754500000000001E-4</v>
      </c>
      <c r="J1647" s="3"/>
      <c r="K1647" s="4">
        <v>6.0389999999999997</v>
      </c>
      <c r="L1647" s="3">
        <v>3.3976449999999998E-2</v>
      </c>
      <c r="M1647" s="2">
        <v>42.1</v>
      </c>
      <c r="N1647" s="5">
        <v>44880</v>
      </c>
      <c r="O1647" s="4">
        <v>7.0937713894592749</v>
      </c>
      <c r="P1647" s="2" t="s">
        <v>26</v>
      </c>
      <c r="Q1647" s="2">
        <v>3</v>
      </c>
      <c r="R1647" s="2" t="s">
        <v>29</v>
      </c>
      <c r="S1647" s="2" t="s">
        <v>213</v>
      </c>
      <c r="T1647" s="4">
        <v>994.48439999999994</v>
      </c>
    </row>
    <row r="1648" spans="1:20" s="2" customFormat="1" x14ac:dyDescent="0.2">
      <c r="A1648" s="6" t="s">
        <v>304</v>
      </c>
      <c r="B1648" s="2" t="s">
        <v>305</v>
      </c>
      <c r="C1648" s="2" t="s">
        <v>18</v>
      </c>
      <c r="D1648" s="2" t="s">
        <v>17</v>
      </c>
      <c r="E1648" s="3">
        <v>1.05738</v>
      </c>
      <c r="H1648" s="3"/>
      <c r="I1648" s="3">
        <v>1.67536E-4</v>
      </c>
      <c r="J1648" s="3"/>
      <c r="K1648" s="4">
        <v>1.9970000000000001</v>
      </c>
      <c r="L1648" s="3">
        <v>3.64E-3</v>
      </c>
      <c r="M1648" s="2">
        <v>6.1</v>
      </c>
      <c r="N1648" s="5">
        <v>43054</v>
      </c>
      <c r="O1648" s="4">
        <v>2.0944558521560577</v>
      </c>
      <c r="P1648" s="2" t="s">
        <v>19</v>
      </c>
      <c r="Q1648" s="2">
        <v>3.125</v>
      </c>
      <c r="R1648" s="2" t="s">
        <v>29</v>
      </c>
      <c r="S1648" s="2" t="s">
        <v>30</v>
      </c>
      <c r="T1648" s="4">
        <v>119.31447</v>
      </c>
    </row>
    <row r="1649" spans="1:20" s="2" customFormat="1" x14ac:dyDescent="0.2">
      <c r="A1649" s="6" t="s">
        <v>306</v>
      </c>
      <c r="B1649" s="2" t="s">
        <v>307</v>
      </c>
      <c r="C1649" s="2" t="s">
        <v>18</v>
      </c>
      <c r="D1649" s="2" t="s">
        <v>17</v>
      </c>
      <c r="E1649" s="3">
        <v>1.0541700000000001</v>
      </c>
      <c r="H1649" s="3"/>
      <c r="I1649" s="3">
        <v>1.6748800000000001E-4</v>
      </c>
      <c r="J1649" s="3"/>
      <c r="K1649" s="4">
        <v>1.2529999999999999</v>
      </c>
      <c r="L1649" s="3">
        <v>3.13E-3</v>
      </c>
      <c r="M1649" s="2">
        <v>2.9</v>
      </c>
      <c r="N1649" s="5">
        <v>42765</v>
      </c>
      <c r="O1649" s="4">
        <v>1.3032169746748803</v>
      </c>
      <c r="P1649" s="2" t="s">
        <v>19</v>
      </c>
      <c r="Q1649" s="2">
        <v>4.5</v>
      </c>
      <c r="R1649" s="2" t="s">
        <v>29</v>
      </c>
      <c r="S1649" s="2" t="s">
        <v>30</v>
      </c>
      <c r="T1649" s="4">
        <v>76.183019999999999</v>
      </c>
    </row>
    <row r="1650" spans="1:20" s="2" customFormat="1" x14ac:dyDescent="0.2">
      <c r="A1650" s="6" t="s">
        <v>308</v>
      </c>
      <c r="B1650" s="2" t="s">
        <v>309</v>
      </c>
      <c r="C1650" s="2" t="s">
        <v>18</v>
      </c>
      <c r="D1650" s="2" t="s">
        <v>17</v>
      </c>
      <c r="E1650" s="3">
        <v>1.0607599999999999</v>
      </c>
      <c r="H1650" s="3"/>
      <c r="I1650" s="3">
        <v>1.6744700000000001E-4</v>
      </c>
      <c r="J1650" s="3"/>
      <c r="K1650" s="4">
        <v>1.4079999999999999</v>
      </c>
      <c r="L1650" s="3">
        <v>3.0400000000000002E-3</v>
      </c>
      <c r="M1650" s="2">
        <v>3.4</v>
      </c>
      <c r="N1650" s="5">
        <v>42821</v>
      </c>
      <c r="O1650" s="4">
        <v>1.4565366187542779</v>
      </c>
      <c r="P1650" s="2" t="s">
        <v>19</v>
      </c>
      <c r="Q1650" s="2">
        <v>4.5</v>
      </c>
      <c r="R1650" s="2" t="s">
        <v>29</v>
      </c>
      <c r="S1650" s="2" t="s">
        <v>30</v>
      </c>
      <c r="T1650" s="4">
        <v>79.214019999999991</v>
      </c>
    </row>
    <row r="1651" spans="1:20" s="2" customFormat="1" x14ac:dyDescent="0.2">
      <c r="A1651" s="6" t="s">
        <v>4663</v>
      </c>
      <c r="B1651" s="2" t="s">
        <v>4664</v>
      </c>
      <c r="C1651" s="2" t="s">
        <v>18</v>
      </c>
      <c r="D1651" s="2" t="s">
        <v>1809</v>
      </c>
      <c r="E1651" s="3">
        <v>1.2359599999999999</v>
      </c>
      <c r="H1651" s="3"/>
      <c r="I1651" s="3">
        <v>1.67436E-4</v>
      </c>
      <c r="J1651" s="3"/>
      <c r="K1651" s="4">
        <v>5.7089999999999996</v>
      </c>
      <c r="L1651" s="3">
        <v>4.5850000000000002E-2</v>
      </c>
      <c r="M1651" s="2">
        <v>40.5</v>
      </c>
      <c r="N1651" s="5">
        <v>45000</v>
      </c>
      <c r="O1651" s="4">
        <v>7.4223134839151266</v>
      </c>
      <c r="P1651" s="2" t="s">
        <v>26</v>
      </c>
      <c r="Q1651" s="2">
        <v>8.375</v>
      </c>
      <c r="R1651" s="2" t="s">
        <v>29</v>
      </c>
      <c r="S1651" s="2" t="s">
        <v>261</v>
      </c>
      <c r="T1651" s="4">
        <v>1575.97516</v>
      </c>
    </row>
    <row r="1652" spans="1:20" s="2" customFormat="1" x14ac:dyDescent="0.2">
      <c r="A1652" s="6" t="s">
        <v>4665</v>
      </c>
      <c r="B1652" s="2" t="s">
        <v>4666</v>
      </c>
      <c r="C1652" s="2" t="s">
        <v>18</v>
      </c>
      <c r="D1652" s="2" t="s">
        <v>1872</v>
      </c>
      <c r="E1652" s="3">
        <v>1.1102799999999999</v>
      </c>
      <c r="H1652" s="3"/>
      <c r="I1652" s="3">
        <v>1.6739500000000001E-4</v>
      </c>
      <c r="J1652" s="3"/>
      <c r="K1652" s="4">
        <v>2.2080000000000002</v>
      </c>
      <c r="L1652" s="3">
        <v>3.041E-2</v>
      </c>
      <c r="M1652" s="2">
        <v>7.3</v>
      </c>
      <c r="N1652" s="5">
        <v>43193</v>
      </c>
      <c r="O1652" s="4">
        <v>2.4750171115674195</v>
      </c>
      <c r="P1652" s="2" t="s">
        <v>19</v>
      </c>
      <c r="Q1652" s="2">
        <v>7.75</v>
      </c>
      <c r="R1652" s="2" t="s">
        <v>110</v>
      </c>
      <c r="S1652" s="2" t="s">
        <v>30</v>
      </c>
      <c r="T1652" s="4">
        <v>505.33834000000002</v>
      </c>
    </row>
    <row r="1653" spans="1:20" s="2" customFormat="1" x14ac:dyDescent="0.2">
      <c r="A1653" s="6" t="s">
        <v>4667</v>
      </c>
      <c r="B1653" s="2" t="s">
        <v>4668</v>
      </c>
      <c r="C1653" s="2" t="s">
        <v>18</v>
      </c>
      <c r="D1653" s="2" t="s">
        <v>2559</v>
      </c>
      <c r="E1653" s="3">
        <v>1.0142549999999999</v>
      </c>
      <c r="H1653" s="3"/>
      <c r="I1653" s="3">
        <v>1.6725900000000001E-4</v>
      </c>
      <c r="J1653" s="3"/>
      <c r="K1653" s="4">
        <v>1.306</v>
      </c>
      <c r="L1653" s="3">
        <v>2.3500000000000001E-3</v>
      </c>
      <c r="M1653" s="2">
        <v>3.4</v>
      </c>
      <c r="N1653" s="5">
        <v>42775</v>
      </c>
      <c r="O1653" s="4">
        <v>1.3305954825462012</v>
      </c>
      <c r="P1653" s="2" t="s">
        <v>26</v>
      </c>
      <c r="Q1653" s="2">
        <v>1.3200000519999999</v>
      </c>
      <c r="R1653" s="2" t="s">
        <v>29</v>
      </c>
      <c r="S1653" s="2" t="s">
        <v>30</v>
      </c>
      <c r="T1653" s="4">
        <v>31.185969999999998</v>
      </c>
    </row>
    <row r="1654" spans="1:20" s="2" customFormat="1" x14ac:dyDescent="0.2">
      <c r="A1654" s="6" t="s">
        <v>1008</v>
      </c>
      <c r="B1654" s="2" t="s">
        <v>1009</v>
      </c>
      <c r="C1654" s="2" t="s">
        <v>18</v>
      </c>
      <c r="D1654" s="2" t="s">
        <v>17</v>
      </c>
      <c r="E1654" s="3">
        <v>1.04298</v>
      </c>
      <c r="H1654" s="3"/>
      <c r="I1654" s="3">
        <v>1.67255E-4</v>
      </c>
      <c r="J1654" s="3"/>
      <c r="K1654" s="4">
        <v>1.012</v>
      </c>
      <c r="L1654" s="3">
        <v>2.8800000000000002E-3</v>
      </c>
      <c r="M1654" s="2">
        <v>2.1</v>
      </c>
      <c r="N1654" s="5">
        <v>42676</v>
      </c>
      <c r="O1654" s="4">
        <v>1.0595482546201231</v>
      </c>
      <c r="P1654" s="2" t="s">
        <v>19</v>
      </c>
      <c r="Q1654" s="2">
        <v>4.375</v>
      </c>
      <c r="R1654" s="2" t="s">
        <v>29</v>
      </c>
      <c r="S1654" s="2" t="s">
        <v>246</v>
      </c>
      <c r="T1654" s="4">
        <v>64.647580000000005</v>
      </c>
    </row>
    <row r="1655" spans="1:20" s="2" customFormat="1" x14ac:dyDescent="0.2">
      <c r="A1655" s="6" t="s">
        <v>4669</v>
      </c>
      <c r="B1655" s="2" t="s">
        <v>4670</v>
      </c>
      <c r="C1655" s="2" t="s">
        <v>18</v>
      </c>
      <c r="D1655" s="2" t="s">
        <v>1809</v>
      </c>
      <c r="E1655" s="3">
        <v>1.016335</v>
      </c>
      <c r="H1655" s="3"/>
      <c r="I1655" s="3">
        <v>1.6723899999999999E-4</v>
      </c>
      <c r="J1655" s="3"/>
      <c r="K1655" s="4">
        <v>3.4359999999999999</v>
      </c>
      <c r="L1655" s="3">
        <v>3.5310000000000001E-2</v>
      </c>
      <c r="M1655" s="2">
        <v>14.1</v>
      </c>
      <c r="N1655" s="5">
        <v>43663</v>
      </c>
      <c r="O1655" s="4">
        <v>3.761806981519507</v>
      </c>
      <c r="P1655" s="2" t="s">
        <v>26</v>
      </c>
      <c r="Q1655" s="2">
        <v>4</v>
      </c>
      <c r="R1655" s="2" t="s">
        <v>29</v>
      </c>
      <c r="S1655" s="2" t="s">
        <v>41</v>
      </c>
      <c r="T1655" s="4">
        <v>824.69840999999997</v>
      </c>
    </row>
    <row r="1656" spans="1:20" s="2" customFormat="1" x14ac:dyDescent="0.2">
      <c r="A1656" s="6" t="s">
        <v>4671</v>
      </c>
      <c r="B1656" s="2" t="s">
        <v>4672</v>
      </c>
      <c r="C1656" s="2" t="s">
        <v>18</v>
      </c>
      <c r="D1656" s="2" t="s">
        <v>17</v>
      </c>
      <c r="E1656" s="3">
        <v>1.05928</v>
      </c>
      <c r="H1656" s="3"/>
      <c r="I1656" s="3">
        <v>1.6713899999999999E-4</v>
      </c>
      <c r="J1656" s="3"/>
      <c r="K1656" s="4">
        <v>5.4610000000000003</v>
      </c>
      <c r="L1656" s="3">
        <v>1.4630000000000001E-2</v>
      </c>
      <c r="M1656" s="2">
        <v>37</v>
      </c>
      <c r="N1656" s="5">
        <v>44487</v>
      </c>
      <c r="O1656" s="4">
        <v>6.0177960301163589</v>
      </c>
      <c r="P1656" s="2" t="s">
        <v>19</v>
      </c>
      <c r="Q1656" s="2">
        <v>2.5</v>
      </c>
      <c r="R1656" s="2" t="s">
        <v>29</v>
      </c>
      <c r="S1656" s="2" t="s">
        <v>30</v>
      </c>
      <c r="T1656" s="4">
        <v>754.44441000000006</v>
      </c>
    </row>
    <row r="1657" spans="1:20" s="2" customFormat="1" x14ac:dyDescent="0.2">
      <c r="A1657" s="6" t="s">
        <v>4673</v>
      </c>
      <c r="B1657" s="2" t="s">
        <v>4674</v>
      </c>
      <c r="C1657" s="2" t="s">
        <v>109</v>
      </c>
      <c r="D1657" s="2" t="s">
        <v>1809</v>
      </c>
      <c r="E1657" s="3">
        <v>0.98690999999999995</v>
      </c>
      <c r="H1657" s="3"/>
      <c r="I1657" s="3">
        <v>1.6713000000000001E-4</v>
      </c>
      <c r="J1657" s="3"/>
      <c r="K1657" s="4">
        <v>6.4820000000000002</v>
      </c>
      <c r="L1657" s="3">
        <v>2.9530750000000001E-2</v>
      </c>
      <c r="M1657" s="2">
        <v>47.7</v>
      </c>
      <c r="N1657" s="5">
        <v>45017</v>
      </c>
      <c r="O1657" s="4">
        <v>7.4688569472963726</v>
      </c>
      <c r="P1657" s="2" t="s">
        <v>26</v>
      </c>
      <c r="Q1657" s="2">
        <v>2.75</v>
      </c>
      <c r="R1657" s="2" t="s">
        <v>29</v>
      </c>
      <c r="S1657" s="2" t="s">
        <v>123</v>
      </c>
      <c r="T1657" s="4">
        <v>745.72816999999998</v>
      </c>
    </row>
    <row r="1658" spans="1:20" s="2" customFormat="1" x14ac:dyDescent="0.2">
      <c r="A1658" s="6" t="s">
        <v>1010</v>
      </c>
      <c r="B1658" s="2" t="s">
        <v>1011</v>
      </c>
      <c r="C1658" s="2" t="s">
        <v>18</v>
      </c>
      <c r="D1658" s="2" t="s">
        <v>17</v>
      </c>
      <c r="E1658" s="3">
        <v>1.13988</v>
      </c>
      <c r="H1658" s="3"/>
      <c r="I1658" s="3">
        <v>1.6712399999999999E-4</v>
      </c>
      <c r="J1658" s="3"/>
      <c r="K1658" s="4">
        <v>3.698</v>
      </c>
      <c r="L1658" s="3">
        <v>8.9300000000000004E-3</v>
      </c>
      <c r="M1658" s="2">
        <v>17.8</v>
      </c>
      <c r="N1658" s="5">
        <v>43738</v>
      </c>
      <c r="O1658" s="4">
        <v>3.9671457905544147</v>
      </c>
      <c r="P1658" s="2" t="s">
        <v>19</v>
      </c>
      <c r="Q1658" s="2">
        <v>4.5</v>
      </c>
      <c r="R1658" s="2" t="s">
        <v>29</v>
      </c>
      <c r="S1658" s="2" t="s">
        <v>50</v>
      </c>
      <c r="T1658" s="4">
        <v>378.9323</v>
      </c>
    </row>
    <row r="1659" spans="1:20" s="2" customFormat="1" x14ac:dyDescent="0.2">
      <c r="A1659" s="6" t="s">
        <v>4675</v>
      </c>
      <c r="B1659" s="2" t="s">
        <v>4676</v>
      </c>
      <c r="C1659" s="2" t="s">
        <v>18</v>
      </c>
      <c r="D1659" s="2" t="s">
        <v>1809</v>
      </c>
      <c r="E1659" s="3">
        <v>0.97742499999999999</v>
      </c>
      <c r="H1659" s="3"/>
      <c r="I1659" s="3">
        <v>1.67104E-4</v>
      </c>
      <c r="J1659" s="3"/>
      <c r="K1659" s="4">
        <v>6.492</v>
      </c>
      <c r="L1659" s="3">
        <v>3.8460000000000001E-2</v>
      </c>
      <c r="M1659" s="2">
        <v>49.3</v>
      </c>
      <c r="N1659" s="5">
        <v>45061</v>
      </c>
      <c r="O1659" s="4">
        <v>7.5893223819301845</v>
      </c>
      <c r="P1659" s="2" t="s">
        <v>26</v>
      </c>
      <c r="Q1659" s="2">
        <v>3.5</v>
      </c>
      <c r="R1659" s="2" t="s">
        <v>413</v>
      </c>
      <c r="S1659" s="2" t="s">
        <v>30</v>
      </c>
      <c r="T1659" s="4">
        <v>1300.3540899999998</v>
      </c>
    </row>
    <row r="1660" spans="1:20" s="2" customFormat="1" x14ac:dyDescent="0.2">
      <c r="A1660" s="6" t="s">
        <v>4677</v>
      </c>
      <c r="B1660" s="2" t="s">
        <v>4678</v>
      </c>
      <c r="C1660" s="2" t="s">
        <v>18</v>
      </c>
      <c r="D1660" s="2" t="s">
        <v>1809</v>
      </c>
      <c r="E1660" s="3">
        <v>1.184045</v>
      </c>
      <c r="H1660" s="3"/>
      <c r="I1660" s="3">
        <v>1.6707700000000001E-4</v>
      </c>
      <c r="J1660" s="3"/>
      <c r="K1660" s="4">
        <v>14.085000000000001</v>
      </c>
      <c r="L1660" s="3">
        <v>4.4580000000000002E-2</v>
      </c>
      <c r="M1660" s="2">
        <v>276.7</v>
      </c>
      <c r="N1660" s="5">
        <v>51241</v>
      </c>
      <c r="O1660" s="4">
        <v>24.50924024640657</v>
      </c>
      <c r="P1660" s="2" t="s">
        <v>26</v>
      </c>
      <c r="Q1660" s="2">
        <v>5.6999998090000004</v>
      </c>
      <c r="R1660" s="2" t="s">
        <v>29</v>
      </c>
      <c r="S1660" s="2" t="s">
        <v>50</v>
      </c>
      <c r="T1660" s="4">
        <v>2480.0868</v>
      </c>
    </row>
    <row r="1661" spans="1:20" s="2" customFormat="1" x14ac:dyDescent="0.2">
      <c r="A1661" s="6" t="s">
        <v>4679</v>
      </c>
      <c r="B1661" s="2" t="s">
        <v>4680</v>
      </c>
      <c r="C1661" s="2" t="s">
        <v>18</v>
      </c>
      <c r="D1661" s="2" t="s">
        <v>1809</v>
      </c>
      <c r="E1661" s="3">
        <v>0.98099999999999998</v>
      </c>
      <c r="F1661" s="2">
        <v>2200000</v>
      </c>
      <c r="G1661" s="2">
        <v>2166871.6669999999</v>
      </c>
      <c r="H1661" s="3">
        <v>4.5663980000000002E-3</v>
      </c>
      <c r="I1661" s="3">
        <v>1.6698799999999999E-4</v>
      </c>
      <c r="J1661" s="3">
        <v>4.5663980000000002E-3</v>
      </c>
      <c r="K1661" s="4">
        <v>5.8419999999999996</v>
      </c>
      <c r="L1661" s="3">
        <v>2.477E-2</v>
      </c>
      <c r="M1661" s="2">
        <v>38.5</v>
      </c>
      <c r="N1661" s="5">
        <v>44601</v>
      </c>
      <c r="O1661" s="4">
        <v>6.3299110198494182</v>
      </c>
      <c r="P1661" s="2" t="s">
        <v>26</v>
      </c>
      <c r="Q1661" s="2">
        <v>2.1500000950000002</v>
      </c>
      <c r="R1661" s="2" t="s">
        <v>29</v>
      </c>
      <c r="S1661" s="2" t="s">
        <v>361</v>
      </c>
      <c r="T1661" s="4">
        <v>480.25914</v>
      </c>
    </row>
    <row r="1662" spans="1:20" s="2" customFormat="1" x14ac:dyDescent="0.2">
      <c r="A1662" s="6" t="s">
        <v>1014</v>
      </c>
      <c r="B1662" s="2" t="s">
        <v>1015</v>
      </c>
      <c r="C1662" s="2" t="s">
        <v>18</v>
      </c>
      <c r="D1662" s="2" t="s">
        <v>17</v>
      </c>
      <c r="E1662" s="3">
        <v>1.05705</v>
      </c>
      <c r="H1662" s="3"/>
      <c r="I1662" s="3">
        <v>1.66935E-4</v>
      </c>
      <c r="J1662" s="3"/>
      <c r="K1662" s="4">
        <v>2.1360000000000001</v>
      </c>
      <c r="L1662" s="3">
        <v>8.0199999999999994E-3</v>
      </c>
      <c r="M1662" s="2">
        <v>6.8</v>
      </c>
      <c r="N1662" s="5">
        <v>43111</v>
      </c>
      <c r="O1662" s="4">
        <v>2.2505133470225873</v>
      </c>
      <c r="P1662" s="2" t="s">
        <v>19</v>
      </c>
      <c r="Q1662" s="2">
        <v>3.375</v>
      </c>
      <c r="R1662" s="2" t="s">
        <v>29</v>
      </c>
      <c r="S1662" s="2" t="s">
        <v>30</v>
      </c>
      <c r="T1662" s="4">
        <v>219.87280000000001</v>
      </c>
    </row>
    <row r="1663" spans="1:20" s="2" customFormat="1" x14ac:dyDescent="0.2">
      <c r="A1663" s="6" t="s">
        <v>1018</v>
      </c>
      <c r="B1663" s="2" t="s">
        <v>1019</v>
      </c>
      <c r="C1663" s="2" t="s">
        <v>18</v>
      </c>
      <c r="D1663" s="2" t="s">
        <v>17</v>
      </c>
      <c r="E1663" s="3">
        <v>1.06077</v>
      </c>
      <c r="H1663" s="3"/>
      <c r="I1663" s="3">
        <v>1.66892E-4</v>
      </c>
      <c r="J1663" s="3"/>
      <c r="K1663" s="4">
        <v>3.0939999999999999</v>
      </c>
      <c r="L1663" s="3">
        <v>1.11E-2</v>
      </c>
      <c r="M1663" s="2">
        <v>13</v>
      </c>
      <c r="N1663" s="5">
        <v>43493</v>
      </c>
      <c r="O1663" s="4">
        <v>3.2963723477070501</v>
      </c>
      <c r="P1663" s="2" t="s">
        <v>19</v>
      </c>
      <c r="Q1663" s="2">
        <v>3</v>
      </c>
      <c r="R1663" s="2" t="s">
        <v>29</v>
      </c>
      <c r="S1663" s="2" t="s">
        <v>30</v>
      </c>
      <c r="T1663" s="4">
        <v>399.27966000000004</v>
      </c>
    </row>
    <row r="1664" spans="1:20" s="2" customFormat="1" x14ac:dyDescent="0.2">
      <c r="A1664" s="6" t="s">
        <v>4681</v>
      </c>
      <c r="B1664" s="2" t="s">
        <v>4682</v>
      </c>
      <c r="C1664" s="2" t="s">
        <v>18</v>
      </c>
      <c r="D1664" s="2" t="s">
        <v>2499</v>
      </c>
      <c r="E1664" s="3">
        <v>1.050305</v>
      </c>
      <c r="H1664" s="3"/>
      <c r="I1664" s="3">
        <v>1.6686500000000001E-4</v>
      </c>
      <c r="J1664" s="3"/>
      <c r="K1664" s="4">
        <v>4.7770000000000001</v>
      </c>
      <c r="L1664" s="3">
        <v>2.2460000000000001E-2</v>
      </c>
      <c r="M1664" s="2">
        <v>26.4</v>
      </c>
      <c r="N1664" s="5">
        <v>44207</v>
      </c>
      <c r="O1664" s="4">
        <v>5.2511978097193701</v>
      </c>
      <c r="P1664" s="2" t="s">
        <v>26</v>
      </c>
      <c r="Q1664" s="2">
        <v>3.2699999809999998</v>
      </c>
      <c r="R1664" s="2" t="s">
        <v>29</v>
      </c>
      <c r="S1664" s="2" t="s">
        <v>30</v>
      </c>
      <c r="T1664" s="4">
        <v>630.02898000000005</v>
      </c>
    </row>
    <row r="1665" spans="1:20" s="2" customFormat="1" x14ac:dyDescent="0.2">
      <c r="A1665" s="6" t="s">
        <v>4683</v>
      </c>
      <c r="B1665" s="2" t="s">
        <v>4684</v>
      </c>
      <c r="C1665" s="2" t="s">
        <v>18</v>
      </c>
      <c r="D1665" s="2" t="s">
        <v>1809</v>
      </c>
      <c r="E1665" s="3">
        <v>1.0977349999999999</v>
      </c>
      <c r="H1665" s="3"/>
      <c r="I1665" s="3">
        <v>1.66849E-4</v>
      </c>
      <c r="J1665" s="3"/>
      <c r="K1665" s="4">
        <v>4.4320000000000004</v>
      </c>
      <c r="L1665" s="3">
        <v>3.0179999999999998E-2</v>
      </c>
      <c r="M1665" s="2">
        <v>23.1</v>
      </c>
      <c r="N1665" s="5">
        <v>44118</v>
      </c>
      <c r="O1665" s="4">
        <v>5.0075290896646134</v>
      </c>
      <c r="P1665" s="2" t="s">
        <v>26</v>
      </c>
      <c r="Q1665" s="2">
        <v>5.1399998660000001</v>
      </c>
      <c r="R1665" s="2" t="s">
        <v>110</v>
      </c>
      <c r="S1665" s="2" t="s">
        <v>30</v>
      </c>
      <c r="T1665" s="4">
        <v>711.69498999999996</v>
      </c>
    </row>
    <row r="1666" spans="1:20" s="2" customFormat="1" x14ac:dyDescent="0.2">
      <c r="A1666" s="6" t="s">
        <v>4685</v>
      </c>
      <c r="B1666" s="2" t="s">
        <v>4686</v>
      </c>
      <c r="C1666" s="2" t="s">
        <v>18</v>
      </c>
      <c r="D1666" s="2" t="s">
        <v>1809</v>
      </c>
      <c r="E1666" s="3">
        <v>0.97406000000000004</v>
      </c>
      <c r="H1666" s="3"/>
      <c r="I1666" s="3">
        <v>1.66837E-4</v>
      </c>
      <c r="J1666" s="3"/>
      <c r="K1666" s="4">
        <v>4.1239999999999997</v>
      </c>
      <c r="L1666" s="3">
        <v>2.8840000000000001E-2</v>
      </c>
      <c r="M1666" s="2">
        <v>19.5</v>
      </c>
      <c r="N1666" s="5">
        <v>43892</v>
      </c>
      <c r="O1666" s="4">
        <v>4.3887748117727581</v>
      </c>
      <c r="P1666" s="2" t="s">
        <v>26</v>
      </c>
      <c r="Q1666" s="2">
        <v>2.25</v>
      </c>
      <c r="R1666" s="2" t="s">
        <v>29</v>
      </c>
      <c r="S1666" s="2" t="s">
        <v>104</v>
      </c>
      <c r="T1666" s="4">
        <v>664.04236000000003</v>
      </c>
    </row>
    <row r="1667" spans="1:20" s="2" customFormat="1" x14ac:dyDescent="0.2">
      <c r="A1667" s="6" t="s">
        <v>4687</v>
      </c>
      <c r="B1667" s="2" t="s">
        <v>4688</v>
      </c>
      <c r="C1667" s="2" t="s">
        <v>18</v>
      </c>
      <c r="D1667" s="2" t="s">
        <v>1809</v>
      </c>
      <c r="E1667" s="3">
        <v>0.97704500000000005</v>
      </c>
      <c r="H1667" s="3"/>
      <c r="I1667" s="3">
        <v>1.6679499999999999E-4</v>
      </c>
      <c r="J1667" s="3"/>
      <c r="K1667" s="4">
        <v>7.5469999999999997</v>
      </c>
      <c r="L1667" s="3">
        <v>4.8050000000000002E-2</v>
      </c>
      <c r="M1667" s="2">
        <v>68.2</v>
      </c>
      <c r="N1667" s="5">
        <v>45731</v>
      </c>
      <c r="O1667" s="4">
        <v>9.4236824093086931</v>
      </c>
      <c r="P1667" s="2" t="s">
        <v>26</v>
      </c>
      <c r="Q1667" s="2">
        <v>4.5</v>
      </c>
      <c r="R1667" s="2" t="s">
        <v>110</v>
      </c>
      <c r="S1667" s="2" t="s">
        <v>30</v>
      </c>
      <c r="T1667" s="4">
        <v>2078.9871800000001</v>
      </c>
    </row>
    <row r="1668" spans="1:20" s="2" customFormat="1" x14ac:dyDescent="0.2">
      <c r="A1668" s="6" t="s">
        <v>4689</v>
      </c>
      <c r="B1668" s="2" t="s">
        <v>4690</v>
      </c>
      <c r="C1668" s="2" t="s">
        <v>109</v>
      </c>
      <c r="D1668" s="2" t="s">
        <v>1809</v>
      </c>
      <c r="E1668" s="3">
        <v>0.98738999999999999</v>
      </c>
      <c r="H1668" s="3"/>
      <c r="I1668" s="3">
        <v>1.66725E-4</v>
      </c>
      <c r="J1668" s="3"/>
      <c r="K1668" s="4">
        <v>6.41</v>
      </c>
      <c r="L1668" s="3">
        <v>4.446729E-2</v>
      </c>
      <c r="M1668" s="2">
        <v>48.4</v>
      </c>
      <c r="N1668" s="5">
        <v>45170</v>
      </c>
      <c r="O1668" s="4">
        <v>7.8877481177275834</v>
      </c>
      <c r="P1668" s="2" t="s">
        <v>26</v>
      </c>
      <c r="Q1668" s="2">
        <v>4.25</v>
      </c>
      <c r="R1668" s="2" t="s">
        <v>29</v>
      </c>
      <c r="S1668" s="2" t="s">
        <v>261</v>
      </c>
      <c r="T1668" s="4">
        <v>1665.9461799999999</v>
      </c>
    </row>
    <row r="1669" spans="1:20" s="2" customFormat="1" x14ac:dyDescent="0.2">
      <c r="A1669" s="6" t="s">
        <v>4691</v>
      </c>
      <c r="B1669" s="2" t="s">
        <v>4692</v>
      </c>
      <c r="C1669" s="2" t="s">
        <v>18</v>
      </c>
      <c r="D1669" s="2" t="s">
        <v>17</v>
      </c>
      <c r="E1669" s="3">
        <v>0.85865000000000002</v>
      </c>
      <c r="H1669" s="3"/>
      <c r="I1669" s="3">
        <v>1.66618E-4</v>
      </c>
      <c r="J1669" s="3"/>
      <c r="K1669" s="4">
        <v>12.571</v>
      </c>
      <c r="L1669" s="3">
        <v>2.6890000000000001E-2</v>
      </c>
      <c r="M1669" s="2">
        <v>183</v>
      </c>
      <c r="N1669" s="5">
        <v>47591</v>
      </c>
      <c r="O1669" s="4">
        <v>14.516084873374401</v>
      </c>
      <c r="P1669" s="2" t="s">
        <v>19</v>
      </c>
      <c r="Q1669" s="2">
        <v>1.5</v>
      </c>
      <c r="R1669" s="2" t="s">
        <v>29</v>
      </c>
      <c r="S1669" s="2" t="s">
        <v>123</v>
      </c>
      <c r="T1669" s="4">
        <v>2207.3677699999998</v>
      </c>
    </row>
    <row r="1670" spans="1:20" s="2" customFormat="1" x14ac:dyDescent="0.2">
      <c r="A1670" s="6" t="s">
        <v>4693</v>
      </c>
      <c r="B1670" s="2" t="s">
        <v>4694</v>
      </c>
      <c r="C1670" s="2" t="s">
        <v>18</v>
      </c>
      <c r="D1670" s="2" t="s">
        <v>17</v>
      </c>
      <c r="E1670" s="3">
        <v>1.0626100000000001</v>
      </c>
      <c r="F1670" s="2">
        <v>2000000</v>
      </c>
      <c r="G1670" s="2">
        <v>2454543.588</v>
      </c>
      <c r="H1670" s="3">
        <v>5.1726289999999998E-3</v>
      </c>
      <c r="I1670" s="3">
        <v>1.66577E-4</v>
      </c>
      <c r="J1670" s="3">
        <v>5.1726289999999998E-3</v>
      </c>
      <c r="K1670" s="4">
        <v>8.4019999999999992</v>
      </c>
      <c r="L1670" s="3">
        <v>3.4070000000000003E-2</v>
      </c>
      <c r="M1670" s="2">
        <v>88</v>
      </c>
      <c r="N1670" s="5">
        <v>46146</v>
      </c>
      <c r="O1670" s="4">
        <v>10.559890485968515</v>
      </c>
      <c r="P1670" s="2" t="s">
        <v>19</v>
      </c>
      <c r="Q1670" s="2">
        <v>4.125</v>
      </c>
      <c r="R1670" s="2" t="s">
        <v>134</v>
      </c>
      <c r="S1670" s="2" t="s">
        <v>77</v>
      </c>
      <c r="T1670" s="4">
        <v>2361.2201799999998</v>
      </c>
    </row>
    <row r="1671" spans="1:20" s="2" customFormat="1" x14ac:dyDescent="0.2">
      <c r="A1671" s="6" t="s">
        <v>4695</v>
      </c>
      <c r="B1671" s="2" t="s">
        <v>4696</v>
      </c>
      <c r="C1671" s="2" t="s">
        <v>109</v>
      </c>
      <c r="D1671" s="2" t="s">
        <v>1809</v>
      </c>
      <c r="E1671" s="3">
        <v>0.97294999999999998</v>
      </c>
      <c r="H1671" s="3"/>
      <c r="I1671" s="3">
        <v>1.6657600000000001E-4</v>
      </c>
      <c r="J1671" s="3"/>
      <c r="K1671" s="4">
        <v>6.1959999999999997</v>
      </c>
      <c r="L1671" s="3">
        <v>2.9375829999999999E-2</v>
      </c>
      <c r="M1671" s="2">
        <v>43.8</v>
      </c>
      <c r="N1671" s="5">
        <v>44894</v>
      </c>
      <c r="O1671" s="4">
        <v>7.1321013004791238</v>
      </c>
      <c r="P1671" s="2" t="s">
        <v>26</v>
      </c>
      <c r="Q1671" s="2">
        <v>2.5</v>
      </c>
      <c r="R1671" s="2" t="s">
        <v>29</v>
      </c>
      <c r="S1671" s="2" t="s">
        <v>104</v>
      </c>
      <c r="T1671" s="4">
        <v>730.81200000000001</v>
      </c>
    </row>
    <row r="1672" spans="1:20" s="2" customFormat="1" x14ac:dyDescent="0.2">
      <c r="A1672" s="6" t="s">
        <v>4697</v>
      </c>
      <c r="B1672" s="2" t="s">
        <v>4698</v>
      </c>
      <c r="C1672" s="2" t="s">
        <v>18</v>
      </c>
      <c r="D1672" s="2" t="s">
        <v>1809</v>
      </c>
      <c r="E1672" s="3">
        <v>1.093345</v>
      </c>
      <c r="H1672" s="3"/>
      <c r="I1672" s="3">
        <v>1.6643300000000001E-4</v>
      </c>
      <c r="J1672" s="3"/>
      <c r="K1672" s="4">
        <v>2.105</v>
      </c>
      <c r="L1672" s="3">
        <v>1.6129999999999999E-2</v>
      </c>
      <c r="M1672" s="2">
        <v>5.7</v>
      </c>
      <c r="N1672" s="5">
        <v>43116</v>
      </c>
      <c r="O1672" s="4">
        <v>2.2642026009582477</v>
      </c>
      <c r="P1672" s="2" t="s">
        <v>26</v>
      </c>
      <c r="Q1672" s="2">
        <v>5.8499999049999998</v>
      </c>
      <c r="R1672" s="2" t="s">
        <v>29</v>
      </c>
      <c r="S1672" s="2" t="s">
        <v>77</v>
      </c>
      <c r="T1672" s="4">
        <v>186.66088000000002</v>
      </c>
    </row>
    <row r="1673" spans="1:20" s="2" customFormat="1" x14ac:dyDescent="0.2">
      <c r="A1673" s="6" t="s">
        <v>4699</v>
      </c>
      <c r="B1673" s="2" t="s">
        <v>4700</v>
      </c>
      <c r="C1673" s="2" t="s">
        <v>18</v>
      </c>
      <c r="D1673" s="2" t="s">
        <v>17</v>
      </c>
      <c r="E1673" s="3">
        <v>1.0759099999999999</v>
      </c>
      <c r="H1673" s="3"/>
      <c r="I1673" s="3">
        <v>1.66362E-4</v>
      </c>
      <c r="J1673" s="3"/>
      <c r="K1673" s="4">
        <v>7.1950000000000003</v>
      </c>
      <c r="L1673" s="3">
        <v>1.478E-2</v>
      </c>
      <c r="M1673" s="2">
        <v>61.5</v>
      </c>
      <c r="N1673" s="5">
        <v>45184</v>
      </c>
      <c r="O1673" s="4">
        <v>7.9260780287474333</v>
      </c>
      <c r="P1673" s="2" t="s">
        <v>19</v>
      </c>
      <c r="Q1673" s="2">
        <v>2.5</v>
      </c>
      <c r="R1673" s="2" t="s">
        <v>29</v>
      </c>
      <c r="S1673" s="2" t="s">
        <v>261</v>
      </c>
      <c r="T1673" s="4">
        <v>847.32952999999998</v>
      </c>
    </row>
    <row r="1674" spans="1:20" s="2" customFormat="1" x14ac:dyDescent="0.2">
      <c r="A1674" s="6" t="s">
        <v>4701</v>
      </c>
      <c r="B1674" s="2" t="s">
        <v>4702</v>
      </c>
      <c r="C1674" s="2" t="s">
        <v>18</v>
      </c>
      <c r="D1674" s="2" t="s">
        <v>1872</v>
      </c>
      <c r="E1674" s="3">
        <v>1.06033</v>
      </c>
      <c r="H1674" s="3"/>
      <c r="I1674" s="3">
        <v>1.6626799999999999E-4</v>
      </c>
      <c r="J1674" s="3"/>
      <c r="K1674" s="4">
        <v>8.2919999999999998</v>
      </c>
      <c r="L1674" s="3">
        <v>3.5450000000000002E-2</v>
      </c>
      <c r="M1674" s="2">
        <v>82.1</v>
      </c>
      <c r="N1674" s="5">
        <v>46051</v>
      </c>
      <c r="O1674" s="4">
        <v>10.299794661190965</v>
      </c>
      <c r="P1674" s="2" t="s">
        <v>26</v>
      </c>
      <c r="Q1674" s="2">
        <v>4.25</v>
      </c>
      <c r="R1674" s="2" t="s">
        <v>29</v>
      </c>
      <c r="S1674" s="2" t="s">
        <v>30</v>
      </c>
      <c r="T1674" s="4">
        <v>1374.78043</v>
      </c>
    </row>
    <row r="1675" spans="1:20" s="2" customFormat="1" x14ac:dyDescent="0.2">
      <c r="A1675" s="6" t="s">
        <v>1016</v>
      </c>
      <c r="B1675" s="2" t="s">
        <v>1017</v>
      </c>
      <c r="C1675" s="2" t="s">
        <v>18</v>
      </c>
      <c r="D1675" s="2" t="s">
        <v>17</v>
      </c>
      <c r="E1675" s="3">
        <v>1.0509599999999999</v>
      </c>
      <c r="H1675" s="3"/>
      <c r="I1675" s="3">
        <v>1.6622800000000001E-4</v>
      </c>
      <c r="J1675" s="3"/>
      <c r="K1675" s="4">
        <v>1.3129999999999999</v>
      </c>
      <c r="L1675" s="3">
        <v>3.5100000000000001E-3</v>
      </c>
      <c r="M1675" s="2">
        <v>3.1</v>
      </c>
      <c r="N1675" s="5">
        <v>42786</v>
      </c>
      <c r="O1675" s="4">
        <v>1.3607118412046544</v>
      </c>
      <c r="P1675" s="2" t="s">
        <v>19</v>
      </c>
      <c r="Q1675" s="2">
        <v>4.125</v>
      </c>
      <c r="R1675" s="2" t="s">
        <v>29</v>
      </c>
      <c r="S1675" s="2" t="s">
        <v>50</v>
      </c>
      <c r="T1675" s="4">
        <v>83.035980000000009</v>
      </c>
    </row>
    <row r="1676" spans="1:20" s="2" customFormat="1" x14ac:dyDescent="0.2">
      <c r="A1676" s="6" t="s">
        <v>4703</v>
      </c>
      <c r="B1676" s="2" t="s">
        <v>4704</v>
      </c>
      <c r="C1676" s="2" t="s">
        <v>18</v>
      </c>
      <c r="D1676" s="2" t="s">
        <v>1809</v>
      </c>
      <c r="E1676" s="3">
        <v>1.1028100000000001</v>
      </c>
      <c r="H1676" s="3"/>
      <c r="I1676" s="3">
        <v>1.66217E-4</v>
      </c>
      <c r="J1676" s="3"/>
      <c r="K1676" s="4">
        <v>2.1850000000000001</v>
      </c>
      <c r="L1676" s="3">
        <v>1.499E-2</v>
      </c>
      <c r="M1676" s="2">
        <v>6</v>
      </c>
      <c r="N1676" s="5">
        <v>43146</v>
      </c>
      <c r="O1676" s="4">
        <v>2.346338124572211</v>
      </c>
      <c r="P1676" s="2" t="s">
        <v>26</v>
      </c>
      <c r="Q1676" s="2">
        <v>6</v>
      </c>
      <c r="R1676" s="2" t="s">
        <v>29</v>
      </c>
      <c r="S1676" s="2" t="s">
        <v>77</v>
      </c>
      <c r="T1676" s="4">
        <v>163.53632999999999</v>
      </c>
    </row>
    <row r="1677" spans="1:20" s="2" customFormat="1" x14ac:dyDescent="0.2">
      <c r="A1677" s="6" t="s">
        <v>4705</v>
      </c>
      <c r="B1677" s="2" t="s">
        <v>4706</v>
      </c>
      <c r="C1677" s="2" t="s">
        <v>18</v>
      </c>
      <c r="D1677" s="2" t="s">
        <v>1872</v>
      </c>
      <c r="E1677" s="3">
        <v>1.1091949999999999</v>
      </c>
      <c r="H1677" s="3"/>
      <c r="I1677" s="3">
        <v>1.6615799999999999E-4</v>
      </c>
      <c r="J1677" s="3"/>
      <c r="K1677" s="4">
        <v>3.83</v>
      </c>
      <c r="L1677" s="3">
        <v>2.9190000000000001E-2</v>
      </c>
      <c r="M1677" s="2">
        <v>19.5</v>
      </c>
      <c r="N1677" s="5">
        <v>43902</v>
      </c>
      <c r="O1677" s="4">
        <v>4.4161533196440796</v>
      </c>
      <c r="P1677" s="2" t="s">
        <v>19</v>
      </c>
      <c r="Q1677" s="2">
        <v>5.5970001219999999</v>
      </c>
      <c r="R1677" s="2" t="s">
        <v>29</v>
      </c>
      <c r="S1677" s="2" t="s">
        <v>261</v>
      </c>
      <c r="T1677" s="4">
        <v>673.56677999999999</v>
      </c>
    </row>
    <row r="1678" spans="1:20" s="2" customFormat="1" x14ac:dyDescent="0.2">
      <c r="A1678" s="6" t="s">
        <v>1024</v>
      </c>
      <c r="B1678" s="2" t="s">
        <v>1025</v>
      </c>
      <c r="C1678" s="2" t="s">
        <v>18</v>
      </c>
      <c r="D1678" s="2" t="s">
        <v>17</v>
      </c>
      <c r="E1678" s="3">
        <v>1.07091</v>
      </c>
      <c r="H1678" s="3"/>
      <c r="I1678" s="3">
        <v>1.6615600000000001E-4</v>
      </c>
      <c r="J1678" s="3"/>
      <c r="K1678" s="4">
        <v>3.597</v>
      </c>
      <c r="L1678" s="3">
        <v>1.2409999999999999E-2</v>
      </c>
      <c r="M1678" s="2">
        <v>16.899999999999999</v>
      </c>
      <c r="N1678" s="5">
        <v>43683</v>
      </c>
      <c r="O1678" s="4">
        <v>3.8165639972621492</v>
      </c>
      <c r="P1678" s="2" t="s">
        <v>19</v>
      </c>
      <c r="Q1678" s="2">
        <v>3.1570000650000001</v>
      </c>
      <c r="R1678" s="2" t="s">
        <v>29</v>
      </c>
      <c r="S1678" s="2" t="s">
        <v>123</v>
      </c>
      <c r="T1678" s="4">
        <v>497.08566999999999</v>
      </c>
    </row>
    <row r="1679" spans="1:20" s="2" customFormat="1" x14ac:dyDescent="0.2">
      <c r="A1679" s="6" t="s">
        <v>310</v>
      </c>
      <c r="B1679" s="2" t="s">
        <v>311</v>
      </c>
      <c r="C1679" s="2" t="s">
        <v>18</v>
      </c>
      <c r="D1679" s="2" t="s">
        <v>17</v>
      </c>
      <c r="E1679" s="3">
        <v>1.04695</v>
      </c>
      <c r="H1679" s="3"/>
      <c r="I1679" s="3">
        <v>1.66152E-4</v>
      </c>
      <c r="J1679" s="3"/>
      <c r="K1679" s="4">
        <v>1.2250000000000001</v>
      </c>
      <c r="L1679" s="3">
        <v>4.0499999999999998E-3</v>
      </c>
      <c r="M1679" s="2">
        <v>2.8</v>
      </c>
      <c r="N1679" s="5">
        <v>42754</v>
      </c>
      <c r="O1679" s="4">
        <v>1.2731006160164271</v>
      </c>
      <c r="P1679" s="2" t="s">
        <v>19</v>
      </c>
      <c r="Q1679" s="2">
        <v>4.125</v>
      </c>
      <c r="R1679" s="2" t="s">
        <v>29</v>
      </c>
      <c r="S1679" s="2" t="s">
        <v>104</v>
      </c>
      <c r="T1679" s="4">
        <v>86.724060000000009</v>
      </c>
    </row>
    <row r="1680" spans="1:20" s="2" customFormat="1" x14ac:dyDescent="0.2">
      <c r="A1680" s="6" t="s">
        <v>4707</v>
      </c>
      <c r="B1680" s="2" t="s">
        <v>4708</v>
      </c>
      <c r="C1680" s="2" t="s">
        <v>18</v>
      </c>
      <c r="D1680" s="2" t="s">
        <v>17</v>
      </c>
      <c r="E1680" s="3">
        <v>1.06534</v>
      </c>
      <c r="H1680" s="3"/>
      <c r="I1680" s="3">
        <v>1.6610999999999999E-4</v>
      </c>
      <c r="J1680" s="3"/>
      <c r="K1680" s="4">
        <v>9.0820000000000007</v>
      </c>
      <c r="L1680" s="3">
        <v>1.8069999999999999E-2</v>
      </c>
      <c r="M1680" s="2">
        <v>98.2</v>
      </c>
      <c r="N1680" s="5">
        <v>46105</v>
      </c>
      <c r="O1680" s="4">
        <v>10.447638603696099</v>
      </c>
      <c r="P1680" s="2" t="s">
        <v>19</v>
      </c>
      <c r="Q1680" s="2">
        <v>2.5</v>
      </c>
      <c r="R1680" s="2" t="s">
        <v>29</v>
      </c>
      <c r="S1680" s="2" t="s">
        <v>40</v>
      </c>
      <c r="T1680" s="4">
        <v>1074.84808</v>
      </c>
    </row>
    <row r="1681" spans="1:20" s="2" customFormat="1" x14ac:dyDescent="0.2">
      <c r="A1681" s="6" t="s">
        <v>4709</v>
      </c>
      <c r="B1681" s="2" t="s">
        <v>4710</v>
      </c>
      <c r="C1681" s="2" t="s">
        <v>18</v>
      </c>
      <c r="D1681" s="2" t="s">
        <v>1809</v>
      </c>
      <c r="E1681" s="3">
        <v>0.97518499999999997</v>
      </c>
      <c r="H1681" s="3"/>
      <c r="I1681" s="3">
        <v>1.6596499999999999E-4</v>
      </c>
      <c r="J1681" s="3"/>
      <c r="K1681" s="4">
        <v>7.2480000000000002</v>
      </c>
      <c r="L1681" s="3">
        <v>4.7190000000000003E-2</v>
      </c>
      <c r="M1681" s="2">
        <v>62.5</v>
      </c>
      <c r="N1681" s="5">
        <v>45546</v>
      </c>
      <c r="O1681" s="4">
        <v>8.9171800136892543</v>
      </c>
      <c r="P1681" s="2" t="s">
        <v>26</v>
      </c>
      <c r="Q1681" s="2">
        <v>4.375</v>
      </c>
      <c r="R1681" s="2" t="s">
        <v>110</v>
      </c>
      <c r="S1681" s="2" t="s">
        <v>30</v>
      </c>
      <c r="T1681" s="4">
        <v>1972.2822700000002</v>
      </c>
    </row>
    <row r="1682" spans="1:20" s="2" customFormat="1" x14ac:dyDescent="0.2">
      <c r="A1682" s="6" t="s">
        <v>4711</v>
      </c>
      <c r="B1682" s="2" t="s">
        <v>4712</v>
      </c>
      <c r="C1682" s="2" t="s">
        <v>18</v>
      </c>
      <c r="D1682" s="2" t="s">
        <v>17</v>
      </c>
      <c r="E1682" s="3">
        <v>1.0575600000000001</v>
      </c>
      <c r="H1682" s="3"/>
      <c r="I1682" s="3">
        <v>1.6596199999999999E-4</v>
      </c>
      <c r="J1682" s="3"/>
      <c r="K1682" s="4">
        <v>4.782</v>
      </c>
      <c r="L1682" s="3">
        <v>9.6699999999999998E-3</v>
      </c>
      <c r="M1682" s="2">
        <v>28.6</v>
      </c>
      <c r="N1682" s="5">
        <v>44161</v>
      </c>
      <c r="O1682" s="4">
        <v>5.1252566735112932</v>
      </c>
      <c r="P1682" s="2" t="s">
        <v>19</v>
      </c>
      <c r="Q1682" s="2">
        <v>2.125</v>
      </c>
      <c r="R1682" s="2" t="s">
        <v>29</v>
      </c>
      <c r="S1682" s="2" t="s">
        <v>30</v>
      </c>
      <c r="T1682" s="4">
        <v>455.79077000000001</v>
      </c>
    </row>
    <row r="1683" spans="1:20" s="2" customFormat="1" x14ac:dyDescent="0.2">
      <c r="A1683" s="6" t="s">
        <v>312</v>
      </c>
      <c r="B1683" s="2" t="s">
        <v>313</v>
      </c>
      <c r="C1683" s="2" t="s">
        <v>109</v>
      </c>
      <c r="D1683" s="2" t="s">
        <v>17</v>
      </c>
      <c r="E1683" s="3">
        <v>1.0364599999999999</v>
      </c>
      <c r="H1683" s="3"/>
      <c r="I1683" s="3">
        <v>1.65892E-4</v>
      </c>
      <c r="J1683" s="3"/>
      <c r="K1683" s="4">
        <v>1.0369999999999999</v>
      </c>
      <c r="L1683" s="3">
        <v>9.8675399999999993E-3</v>
      </c>
      <c r="M1683" s="2">
        <v>2.1</v>
      </c>
      <c r="N1683" s="5">
        <v>44530</v>
      </c>
      <c r="O1683" s="4">
        <v>6.1355236139630387</v>
      </c>
      <c r="P1683" s="2" t="s">
        <v>19</v>
      </c>
      <c r="Q1683" s="2">
        <v>4.375</v>
      </c>
      <c r="R1683" s="2" t="s">
        <v>110</v>
      </c>
      <c r="S1683" s="2" t="s">
        <v>30</v>
      </c>
      <c r="T1683" s="4">
        <v>128.69078000000002</v>
      </c>
    </row>
    <row r="1684" spans="1:20" s="2" customFormat="1" x14ac:dyDescent="0.2">
      <c r="A1684" s="6" t="s">
        <v>4713</v>
      </c>
      <c r="B1684" s="2" t="s">
        <v>4714</v>
      </c>
      <c r="C1684" s="2" t="s">
        <v>18</v>
      </c>
      <c r="D1684" s="2" t="s">
        <v>1809</v>
      </c>
      <c r="E1684" s="3">
        <v>1.015045</v>
      </c>
      <c r="H1684" s="3"/>
      <c r="I1684" s="3">
        <v>1.6581000000000001E-4</v>
      </c>
      <c r="J1684" s="3"/>
      <c r="K1684" s="4">
        <v>4.5209999999999999</v>
      </c>
      <c r="L1684" s="3">
        <v>2.2200000000000001E-2</v>
      </c>
      <c r="M1684" s="2">
        <v>23.4</v>
      </c>
      <c r="N1684" s="5">
        <v>44061</v>
      </c>
      <c r="O1684" s="4">
        <v>4.8514715947980838</v>
      </c>
      <c r="P1684" s="2" t="s">
        <v>26</v>
      </c>
      <c r="Q1684" s="2">
        <v>2.5499999519999998</v>
      </c>
      <c r="R1684" s="2" t="s">
        <v>29</v>
      </c>
      <c r="S1684" s="2" t="s">
        <v>30</v>
      </c>
      <c r="T1684" s="4">
        <v>383.94592999999998</v>
      </c>
    </row>
    <row r="1685" spans="1:20" s="2" customFormat="1" x14ac:dyDescent="0.2">
      <c r="A1685" s="6" t="s">
        <v>1022</v>
      </c>
      <c r="B1685" s="2" t="s">
        <v>1023</v>
      </c>
      <c r="C1685" s="2" t="s">
        <v>18</v>
      </c>
      <c r="D1685" s="2" t="s">
        <v>17</v>
      </c>
      <c r="E1685" s="3">
        <v>1.0621499999999999</v>
      </c>
      <c r="H1685" s="3"/>
      <c r="I1685" s="3">
        <v>1.6575100000000001E-4</v>
      </c>
      <c r="J1685" s="3"/>
      <c r="K1685" s="4">
        <v>2.4809999999999999</v>
      </c>
      <c r="L1685" s="3">
        <v>6.8999999999999999E-3</v>
      </c>
      <c r="M1685" s="2">
        <v>8.8000000000000007</v>
      </c>
      <c r="N1685" s="5">
        <v>43234</v>
      </c>
      <c r="O1685" s="4">
        <v>2.5872689938398357</v>
      </c>
      <c r="P1685" s="2" t="s">
        <v>19</v>
      </c>
      <c r="Q1685" s="2">
        <v>3.125</v>
      </c>
      <c r="R1685" s="2" t="s">
        <v>29</v>
      </c>
      <c r="S1685" s="2" t="s">
        <v>30</v>
      </c>
      <c r="T1685" s="4">
        <v>224.79897</v>
      </c>
    </row>
    <row r="1686" spans="1:20" s="2" customFormat="1" x14ac:dyDescent="0.2">
      <c r="A1686" s="6" t="s">
        <v>4715</v>
      </c>
      <c r="B1686" s="2" t="s">
        <v>4716</v>
      </c>
      <c r="C1686" s="2" t="s">
        <v>18</v>
      </c>
      <c r="D1686" s="2" t="s">
        <v>1809</v>
      </c>
      <c r="E1686" s="3">
        <v>0.96153999999999995</v>
      </c>
      <c r="H1686" s="3"/>
      <c r="I1686" s="3">
        <v>1.65723E-4</v>
      </c>
      <c r="J1686" s="3"/>
      <c r="K1686" s="4">
        <v>6.5209999999999999</v>
      </c>
      <c r="L1686" s="3">
        <v>3.7150000000000002E-2</v>
      </c>
      <c r="M1686" s="2">
        <v>49.5</v>
      </c>
      <c r="N1686" s="5">
        <v>45040</v>
      </c>
      <c r="O1686" s="4">
        <v>7.5318275154004111</v>
      </c>
      <c r="P1686" s="2" t="s">
        <v>26</v>
      </c>
      <c r="Q1686" s="2">
        <v>3.125</v>
      </c>
      <c r="R1686" s="2" t="s">
        <v>29</v>
      </c>
      <c r="S1686" s="2" t="s">
        <v>40</v>
      </c>
      <c r="T1686" s="4">
        <v>1217.73154</v>
      </c>
    </row>
    <row r="1687" spans="1:20" s="2" customFormat="1" x14ac:dyDescent="0.2">
      <c r="A1687" s="6" t="s">
        <v>4717</v>
      </c>
      <c r="B1687" s="2" t="s">
        <v>4718</v>
      </c>
      <c r="C1687" s="2" t="s">
        <v>18</v>
      </c>
      <c r="D1687" s="2" t="s">
        <v>1872</v>
      </c>
      <c r="E1687" s="3">
        <v>1.0347649999999999</v>
      </c>
      <c r="H1687" s="3"/>
      <c r="I1687" s="3">
        <v>1.6571399999999999E-4</v>
      </c>
      <c r="J1687" s="3"/>
      <c r="K1687" s="4">
        <v>2.9180000000000001</v>
      </c>
      <c r="L1687" s="3">
        <v>2.2249999999999999E-2</v>
      </c>
      <c r="M1687" s="2">
        <v>11.8</v>
      </c>
      <c r="N1687" s="5">
        <v>43448</v>
      </c>
      <c r="O1687" s="4">
        <v>3.1731690622861053</v>
      </c>
      <c r="P1687" s="2" t="s">
        <v>19</v>
      </c>
      <c r="Q1687" s="2">
        <v>3.375</v>
      </c>
      <c r="R1687" s="2" t="s">
        <v>29</v>
      </c>
      <c r="S1687" s="2" t="s">
        <v>104</v>
      </c>
      <c r="T1687" s="4">
        <v>392.90577999999999</v>
      </c>
    </row>
    <row r="1688" spans="1:20" s="2" customFormat="1" x14ac:dyDescent="0.2">
      <c r="A1688" s="6" t="s">
        <v>314</v>
      </c>
      <c r="B1688" s="2" t="s">
        <v>315</v>
      </c>
      <c r="C1688" s="2" t="s">
        <v>18</v>
      </c>
      <c r="D1688" s="2" t="s">
        <v>17</v>
      </c>
      <c r="E1688" s="3">
        <v>1.0495000000000001</v>
      </c>
      <c r="H1688" s="3"/>
      <c r="I1688" s="3">
        <v>1.6565199999999999E-4</v>
      </c>
      <c r="J1688" s="3"/>
      <c r="K1688" s="4">
        <v>1.3380000000000001</v>
      </c>
      <c r="L1688" s="3">
        <v>2.7100000000000002E-3</v>
      </c>
      <c r="M1688" s="2">
        <v>3.2</v>
      </c>
      <c r="N1688" s="5">
        <v>42794</v>
      </c>
      <c r="O1688" s="4">
        <v>1.3826146475017111</v>
      </c>
      <c r="P1688" s="2" t="s">
        <v>19</v>
      </c>
      <c r="Q1688" s="2">
        <v>3.875</v>
      </c>
      <c r="R1688" s="2" t="s">
        <v>29</v>
      </c>
      <c r="S1688" s="2" t="s">
        <v>30</v>
      </c>
      <c r="T1688" s="4">
        <v>73.261499999999998</v>
      </c>
    </row>
    <row r="1689" spans="1:20" s="2" customFormat="1" x14ac:dyDescent="0.2">
      <c r="A1689" s="6" t="s">
        <v>4719</v>
      </c>
      <c r="B1689" s="2" t="s">
        <v>4720</v>
      </c>
      <c r="C1689" s="2" t="s">
        <v>18</v>
      </c>
      <c r="D1689" s="2" t="s">
        <v>1809</v>
      </c>
      <c r="E1689" s="3">
        <v>1.093815</v>
      </c>
      <c r="H1689" s="3"/>
      <c r="I1689" s="3">
        <v>1.6558999999999999E-4</v>
      </c>
      <c r="J1689" s="3"/>
      <c r="K1689" s="4">
        <v>2.1</v>
      </c>
      <c r="L1689" s="3">
        <v>1.6820000000000002E-2</v>
      </c>
      <c r="M1689" s="2">
        <v>5.6</v>
      </c>
      <c r="N1689" s="5">
        <v>43115</v>
      </c>
      <c r="O1689" s="4">
        <v>2.2614647501711156</v>
      </c>
      <c r="P1689" s="2" t="s">
        <v>26</v>
      </c>
      <c r="Q1689" s="2">
        <v>5.9499998090000004</v>
      </c>
      <c r="R1689" s="2" t="s">
        <v>29</v>
      </c>
      <c r="S1689" s="2" t="s">
        <v>261</v>
      </c>
      <c r="T1689" s="4">
        <v>199.416</v>
      </c>
    </row>
    <row r="1690" spans="1:20" s="2" customFormat="1" x14ac:dyDescent="0.2">
      <c r="A1690" s="6" t="s">
        <v>4721</v>
      </c>
      <c r="B1690" s="2" t="s">
        <v>4722</v>
      </c>
      <c r="C1690" s="2" t="s">
        <v>18</v>
      </c>
      <c r="D1690" s="2" t="s">
        <v>1872</v>
      </c>
      <c r="E1690" s="3">
        <v>1.03925</v>
      </c>
      <c r="H1690" s="3"/>
      <c r="I1690" s="3">
        <v>1.6551099999999999E-4</v>
      </c>
      <c r="J1690" s="3"/>
      <c r="K1690" s="4">
        <v>9.39</v>
      </c>
      <c r="L1690" s="3">
        <v>4.8439999999999997E-2</v>
      </c>
      <c r="M1690" s="2">
        <v>116.4</v>
      </c>
      <c r="N1690" s="5">
        <v>47224</v>
      </c>
      <c r="O1690" s="4">
        <v>13.511293634496919</v>
      </c>
      <c r="P1690" s="2" t="s">
        <v>19</v>
      </c>
      <c r="Q1690" s="2">
        <v>5.25</v>
      </c>
      <c r="R1690" s="2" t="s">
        <v>110</v>
      </c>
      <c r="S1690" s="2" t="s">
        <v>30</v>
      </c>
      <c r="T1690" s="4">
        <v>2528.9054100000003</v>
      </c>
    </row>
    <row r="1691" spans="1:20" s="2" customFormat="1" x14ac:dyDescent="0.2">
      <c r="A1691" s="6" t="s">
        <v>4723</v>
      </c>
      <c r="B1691" s="2" t="s">
        <v>4724</v>
      </c>
      <c r="C1691" s="2" t="s">
        <v>109</v>
      </c>
      <c r="D1691" s="2" t="s">
        <v>1809</v>
      </c>
      <c r="E1691" s="3">
        <v>0.95777000000000001</v>
      </c>
      <c r="H1691" s="3"/>
      <c r="I1691" s="3">
        <v>1.65494E-4</v>
      </c>
      <c r="J1691" s="3"/>
      <c r="K1691" s="4">
        <v>12.983000000000001</v>
      </c>
      <c r="L1691" s="3">
        <v>4.2243059999999999E-2</v>
      </c>
      <c r="M1691" s="2">
        <v>218.7</v>
      </c>
      <c r="N1691" s="5">
        <v>49444</v>
      </c>
      <c r="O1691" s="4">
        <v>19.589322381930184</v>
      </c>
      <c r="P1691" s="2" t="s">
        <v>26</v>
      </c>
      <c r="Q1691" s="2">
        <v>3.9000000950000002</v>
      </c>
      <c r="R1691" s="2" t="s">
        <v>29</v>
      </c>
      <c r="S1691" s="2" t="s">
        <v>361</v>
      </c>
      <c r="T1691" s="4">
        <v>2262.1449399999997</v>
      </c>
    </row>
    <row r="1692" spans="1:20" s="2" customFormat="1" x14ac:dyDescent="0.2">
      <c r="A1692" s="6" t="s">
        <v>1020</v>
      </c>
      <c r="B1692" s="2" t="s">
        <v>1021</v>
      </c>
      <c r="C1692" s="2" t="s">
        <v>18</v>
      </c>
      <c r="D1692" s="2" t="s">
        <v>17</v>
      </c>
      <c r="E1692" s="3">
        <v>1.0595000000000001</v>
      </c>
      <c r="H1692" s="3"/>
      <c r="I1692" s="3">
        <v>1.6548100000000001E-4</v>
      </c>
      <c r="J1692" s="3"/>
      <c r="K1692" s="4">
        <v>3.3090000000000002</v>
      </c>
      <c r="L1692" s="3">
        <v>1.133E-2</v>
      </c>
      <c r="M1692" s="2">
        <v>14.6</v>
      </c>
      <c r="N1692" s="5">
        <v>43570</v>
      </c>
      <c r="O1692" s="4">
        <v>3.5071868583162216</v>
      </c>
      <c r="P1692" s="2" t="s">
        <v>19</v>
      </c>
      <c r="Q1692" s="2">
        <v>2.875</v>
      </c>
      <c r="R1692" s="2" t="s">
        <v>29</v>
      </c>
      <c r="S1692" s="2" t="s">
        <v>123</v>
      </c>
      <c r="T1692" s="4">
        <v>429.22719000000001</v>
      </c>
    </row>
    <row r="1693" spans="1:20" s="2" customFormat="1" x14ac:dyDescent="0.2">
      <c r="A1693" s="6" t="s">
        <v>4725</v>
      </c>
      <c r="B1693" s="2" t="s">
        <v>4726</v>
      </c>
      <c r="C1693" s="2" t="s">
        <v>18</v>
      </c>
      <c r="D1693" s="2" t="s">
        <v>1809</v>
      </c>
      <c r="E1693" s="3">
        <v>1.2053149999999999</v>
      </c>
      <c r="H1693" s="3"/>
      <c r="I1693" s="3">
        <v>1.65415E-4</v>
      </c>
      <c r="J1693" s="3"/>
      <c r="K1693" s="4">
        <v>12.923</v>
      </c>
      <c r="L1693" s="3">
        <v>4.9099999999999998E-2</v>
      </c>
      <c r="M1693" s="2">
        <v>238.2</v>
      </c>
      <c r="N1693" s="5">
        <v>50802</v>
      </c>
      <c r="O1693" s="4">
        <v>23.307323750855577</v>
      </c>
      <c r="P1693" s="2" t="s">
        <v>26</v>
      </c>
      <c r="Q1693" s="2">
        <v>6.4000000950000002</v>
      </c>
      <c r="R1693" s="2" t="s">
        <v>29</v>
      </c>
      <c r="S1693" s="2" t="s">
        <v>123</v>
      </c>
      <c r="T1693" s="4">
        <v>2924.43613</v>
      </c>
    </row>
    <row r="1694" spans="1:20" s="2" customFormat="1" x14ac:dyDescent="0.2">
      <c r="A1694" s="6" t="s">
        <v>4727</v>
      </c>
      <c r="B1694" s="2" t="s">
        <v>4728</v>
      </c>
      <c r="C1694" s="2" t="s">
        <v>18</v>
      </c>
      <c r="D1694" s="2" t="s">
        <v>1809</v>
      </c>
      <c r="E1694" s="3">
        <v>0.87133499999999997</v>
      </c>
      <c r="H1694" s="3"/>
      <c r="I1694" s="3">
        <v>1.65394E-4</v>
      </c>
      <c r="J1694" s="3"/>
      <c r="K1694" s="4">
        <v>14.864000000000001</v>
      </c>
      <c r="L1694" s="3">
        <v>5.2679999999999998E-2</v>
      </c>
      <c r="M1694" s="2">
        <v>320</v>
      </c>
      <c r="N1694" s="5">
        <v>52281</v>
      </c>
      <c r="O1694" s="4">
        <v>27.356605065023956</v>
      </c>
      <c r="P1694" s="2" t="s">
        <v>26</v>
      </c>
      <c r="Q1694" s="2">
        <v>4.375</v>
      </c>
      <c r="R1694" s="2" t="s">
        <v>29</v>
      </c>
      <c r="S1694" s="2" t="s">
        <v>261</v>
      </c>
      <c r="T1694" s="4">
        <v>3634.66419</v>
      </c>
    </row>
    <row r="1695" spans="1:20" s="2" customFormat="1" x14ac:dyDescent="0.2">
      <c r="A1695" s="6" t="s">
        <v>4729</v>
      </c>
      <c r="B1695" s="2" t="s">
        <v>4730</v>
      </c>
      <c r="C1695" s="2" t="s">
        <v>18</v>
      </c>
      <c r="D1695" s="2" t="s">
        <v>1872</v>
      </c>
      <c r="E1695" s="3">
        <v>1.227455</v>
      </c>
      <c r="H1695" s="3"/>
      <c r="I1695" s="3">
        <v>1.6538999999999999E-4</v>
      </c>
      <c r="J1695" s="3"/>
      <c r="K1695" s="4">
        <v>9.8550000000000004</v>
      </c>
      <c r="L1695" s="3">
        <v>3.4380000000000001E-2</v>
      </c>
      <c r="M1695" s="2">
        <v>129.1</v>
      </c>
      <c r="N1695" s="5">
        <v>47445</v>
      </c>
      <c r="O1695" s="4">
        <v>14.116358658453114</v>
      </c>
      <c r="P1695" s="2" t="s">
        <v>19</v>
      </c>
      <c r="Q1695" s="2">
        <v>5.5</v>
      </c>
      <c r="R1695" s="2" t="s">
        <v>29</v>
      </c>
      <c r="S1695" s="2" t="s">
        <v>261</v>
      </c>
      <c r="T1695" s="4">
        <v>1257.9217700000002</v>
      </c>
    </row>
    <row r="1696" spans="1:20" s="2" customFormat="1" x14ac:dyDescent="0.2">
      <c r="A1696" s="6" t="s">
        <v>318</v>
      </c>
      <c r="B1696" s="2" t="s">
        <v>319</v>
      </c>
      <c r="C1696" s="2" t="s">
        <v>18</v>
      </c>
      <c r="D1696" s="2" t="s">
        <v>17</v>
      </c>
      <c r="E1696" s="3">
        <v>1.0683100000000001</v>
      </c>
      <c r="H1696" s="3"/>
      <c r="I1696" s="3">
        <v>1.65286E-4</v>
      </c>
      <c r="J1696" s="3"/>
      <c r="K1696" s="4">
        <v>3.6960000000000002</v>
      </c>
      <c r="L1696" s="3">
        <v>7.0000000000000001E-3</v>
      </c>
      <c r="M1696" s="2">
        <v>17.600000000000001</v>
      </c>
      <c r="N1696" s="5">
        <v>43700</v>
      </c>
      <c r="O1696" s="4">
        <v>3.8631074606433948</v>
      </c>
      <c r="P1696" s="2" t="s">
        <v>19</v>
      </c>
      <c r="Q1696" s="2">
        <v>2.5</v>
      </c>
      <c r="R1696" s="2" t="s">
        <v>29</v>
      </c>
      <c r="S1696" s="2" t="s">
        <v>30</v>
      </c>
      <c r="T1696" s="4">
        <v>308.95069000000001</v>
      </c>
    </row>
    <row r="1697" spans="1:20" s="2" customFormat="1" x14ac:dyDescent="0.2">
      <c r="A1697" s="6" t="s">
        <v>4731</v>
      </c>
      <c r="B1697" s="2" t="s">
        <v>4732</v>
      </c>
      <c r="C1697" s="2" t="s">
        <v>109</v>
      </c>
      <c r="D1697" s="2" t="s">
        <v>1872</v>
      </c>
      <c r="E1697" s="3">
        <v>1.084525</v>
      </c>
      <c r="H1697" s="3"/>
      <c r="I1697" s="3">
        <v>1.6527600000000001E-4</v>
      </c>
      <c r="J1697" s="3"/>
      <c r="K1697" s="4">
        <v>10.026049609999999</v>
      </c>
      <c r="L1697" s="3">
        <v>5.0618739000000003E-2</v>
      </c>
      <c r="M1697" s="2">
        <v>140.96688839999999</v>
      </c>
      <c r="N1697" s="5">
        <v>54756</v>
      </c>
      <c r="O1697" s="4">
        <v>34.13278576317591</v>
      </c>
      <c r="P1697" s="2" t="s">
        <v>19</v>
      </c>
      <c r="Q1697" s="2">
        <v>5.8439998629999996</v>
      </c>
      <c r="R1697" s="2" t="s">
        <v>413</v>
      </c>
      <c r="S1697" s="2" t="s">
        <v>30</v>
      </c>
      <c r="T1697" s="4">
        <v>2805.2541600000004</v>
      </c>
    </row>
    <row r="1698" spans="1:20" s="2" customFormat="1" x14ac:dyDescent="0.2">
      <c r="A1698" s="6" t="s">
        <v>4733</v>
      </c>
      <c r="B1698" s="2" t="s">
        <v>4734</v>
      </c>
      <c r="C1698" s="2" t="s">
        <v>18</v>
      </c>
      <c r="D1698" s="2" t="s">
        <v>17</v>
      </c>
      <c r="E1698" s="3">
        <v>1.06263</v>
      </c>
      <c r="H1698" s="3"/>
      <c r="I1698" s="3">
        <v>1.6517699999999999E-4</v>
      </c>
      <c r="J1698" s="3"/>
      <c r="K1698" s="4">
        <v>7.7169999999999996</v>
      </c>
      <c r="L1698" s="3">
        <v>1.5900000000000001E-2</v>
      </c>
      <c r="M1698" s="2">
        <v>70.8</v>
      </c>
      <c r="N1698" s="5">
        <v>45432</v>
      </c>
      <c r="O1698" s="4">
        <v>8.605065023956195</v>
      </c>
      <c r="P1698" s="2" t="s">
        <v>19</v>
      </c>
      <c r="Q1698" s="2">
        <v>2.375</v>
      </c>
      <c r="R1698" s="2" t="s">
        <v>29</v>
      </c>
      <c r="S1698" s="2" t="s">
        <v>30</v>
      </c>
      <c r="T1698" s="4">
        <v>910.70278000000008</v>
      </c>
    </row>
    <row r="1699" spans="1:20" s="2" customFormat="1" x14ac:dyDescent="0.2">
      <c r="A1699" s="6" t="s">
        <v>4735</v>
      </c>
      <c r="B1699" s="2" t="s">
        <v>4736</v>
      </c>
      <c r="C1699" s="2" t="s">
        <v>18</v>
      </c>
      <c r="D1699" s="2" t="s">
        <v>1809</v>
      </c>
      <c r="E1699" s="3">
        <v>1.089915</v>
      </c>
      <c r="H1699" s="3"/>
      <c r="I1699" s="3">
        <v>1.65155E-4</v>
      </c>
      <c r="J1699" s="3"/>
      <c r="K1699" s="4">
        <v>2.0880000000000001</v>
      </c>
      <c r="L1699" s="3">
        <v>2.758E-2</v>
      </c>
      <c r="M1699" s="2">
        <v>5.6</v>
      </c>
      <c r="N1699" s="5">
        <v>43121</v>
      </c>
      <c r="O1699" s="4">
        <v>2.2778918548939084</v>
      </c>
      <c r="P1699" s="2" t="s">
        <v>26</v>
      </c>
      <c r="Q1699" s="2">
        <v>6.875</v>
      </c>
      <c r="R1699" s="2" t="s">
        <v>29</v>
      </c>
      <c r="S1699" s="2" t="s">
        <v>61</v>
      </c>
      <c r="T1699" s="4">
        <v>422.15184000000005</v>
      </c>
    </row>
    <row r="1700" spans="1:20" s="2" customFormat="1" x14ac:dyDescent="0.2">
      <c r="A1700" s="6" t="s">
        <v>4737</v>
      </c>
      <c r="B1700" s="2" t="s">
        <v>4738</v>
      </c>
      <c r="C1700" s="2" t="s">
        <v>109</v>
      </c>
      <c r="D1700" s="2" t="s">
        <v>1809</v>
      </c>
      <c r="E1700" s="3">
        <v>1.014985</v>
      </c>
      <c r="H1700" s="3"/>
      <c r="I1700" s="3">
        <v>1.65129E-4</v>
      </c>
      <c r="J1700" s="3"/>
      <c r="K1700" s="4">
        <v>3.6040000000000001</v>
      </c>
      <c r="L1700" s="3">
        <v>4.086849E-2</v>
      </c>
      <c r="M1700" s="2">
        <v>15.4</v>
      </c>
      <c r="N1700" s="5">
        <v>45568</v>
      </c>
      <c r="O1700" s="4">
        <v>8.9774127310061598</v>
      </c>
      <c r="P1700" s="2" t="s">
        <v>26</v>
      </c>
      <c r="Q1700" s="2">
        <v>4.5</v>
      </c>
      <c r="R1700" s="2" t="s">
        <v>110</v>
      </c>
      <c r="S1700" s="2" t="s">
        <v>30</v>
      </c>
      <c r="T1700" s="4">
        <v>1047.8089399999999</v>
      </c>
    </row>
    <row r="1701" spans="1:20" s="2" customFormat="1" x14ac:dyDescent="0.2">
      <c r="A1701" s="6" t="s">
        <v>1028</v>
      </c>
      <c r="B1701" s="2" t="s">
        <v>1029</v>
      </c>
      <c r="C1701" s="2" t="s">
        <v>18</v>
      </c>
      <c r="D1701" s="2" t="s">
        <v>17</v>
      </c>
      <c r="E1701" s="3">
        <v>1.0530999999999999</v>
      </c>
      <c r="H1701" s="3"/>
      <c r="I1701" s="3">
        <v>1.65088E-4</v>
      </c>
      <c r="J1701" s="3"/>
      <c r="K1701" s="4">
        <v>3.1219999999999999</v>
      </c>
      <c r="L1701" s="3">
        <v>7.2899999999999996E-3</v>
      </c>
      <c r="M1701" s="2">
        <v>13.1</v>
      </c>
      <c r="N1701" s="5">
        <v>43487</v>
      </c>
      <c r="O1701" s="4">
        <v>3.2799452429842573</v>
      </c>
      <c r="P1701" s="2" t="s">
        <v>19</v>
      </c>
      <c r="Q1701" s="2">
        <v>2.375</v>
      </c>
      <c r="R1701" s="2" t="s">
        <v>29</v>
      </c>
      <c r="S1701" s="2" t="s">
        <v>30</v>
      </c>
      <c r="T1701" s="4">
        <v>284.06711000000001</v>
      </c>
    </row>
    <row r="1702" spans="1:20" s="2" customFormat="1" x14ac:dyDescent="0.2">
      <c r="A1702" s="6" t="s">
        <v>4739</v>
      </c>
      <c r="B1702" s="2" t="s">
        <v>4740</v>
      </c>
      <c r="C1702" s="2" t="s">
        <v>18</v>
      </c>
      <c r="D1702" s="2" t="s">
        <v>2499</v>
      </c>
      <c r="E1702" s="3">
        <v>1.041215</v>
      </c>
      <c r="H1702" s="3"/>
      <c r="I1702" s="3">
        <v>1.6504399999999999E-4</v>
      </c>
      <c r="J1702" s="3"/>
      <c r="K1702" s="4">
        <v>3.5529999999999999</v>
      </c>
      <c r="L1702" s="3">
        <v>1.8100000000000002E-2</v>
      </c>
      <c r="M1702" s="2">
        <v>14.8</v>
      </c>
      <c r="N1702" s="5">
        <v>43671</v>
      </c>
      <c r="O1702" s="4">
        <v>3.783709787816564</v>
      </c>
      <c r="P1702" s="2" t="s">
        <v>26</v>
      </c>
      <c r="Q1702" s="2">
        <v>2.944000006</v>
      </c>
      <c r="R1702" s="2" t="s">
        <v>29</v>
      </c>
      <c r="S1702" s="2" t="s">
        <v>30</v>
      </c>
      <c r="T1702" s="4">
        <v>399.32522</v>
      </c>
    </row>
    <row r="1703" spans="1:20" s="2" customFormat="1" x14ac:dyDescent="0.2">
      <c r="A1703" s="6" t="s">
        <v>316</v>
      </c>
      <c r="B1703" s="2" t="s">
        <v>317</v>
      </c>
      <c r="C1703" s="2" t="s">
        <v>18</v>
      </c>
      <c r="D1703" s="2" t="s">
        <v>17</v>
      </c>
      <c r="E1703" s="3">
        <v>1.06507</v>
      </c>
      <c r="H1703" s="3"/>
      <c r="I1703" s="3">
        <v>1.6503700000000001E-4</v>
      </c>
      <c r="J1703" s="3"/>
      <c r="K1703" s="4">
        <v>4.5220000000000002</v>
      </c>
      <c r="L1703" s="3">
        <v>8.5100000000000002E-3</v>
      </c>
      <c r="M1703" s="2">
        <v>25.5</v>
      </c>
      <c r="N1703" s="5">
        <v>44032</v>
      </c>
      <c r="O1703" s="4">
        <v>4.7720739219712529</v>
      </c>
      <c r="P1703" s="2" t="s">
        <v>19</v>
      </c>
      <c r="Q1703" s="2">
        <v>2.25</v>
      </c>
      <c r="R1703" s="2" t="s">
        <v>29</v>
      </c>
      <c r="S1703" s="2" t="s">
        <v>66</v>
      </c>
      <c r="T1703" s="4">
        <v>396.92149000000001</v>
      </c>
    </row>
    <row r="1704" spans="1:20" s="2" customFormat="1" x14ac:dyDescent="0.2">
      <c r="A1704" s="6" t="s">
        <v>4741</v>
      </c>
      <c r="B1704" s="2" t="s">
        <v>4742</v>
      </c>
      <c r="C1704" s="2" t="s">
        <v>18</v>
      </c>
      <c r="D1704" s="2" t="s">
        <v>1872</v>
      </c>
      <c r="E1704" s="3">
        <v>1.129335</v>
      </c>
      <c r="H1704" s="3"/>
      <c r="I1704" s="3">
        <v>1.64993E-4</v>
      </c>
      <c r="J1704" s="3"/>
      <c r="K1704" s="4">
        <v>3.532</v>
      </c>
      <c r="L1704" s="3">
        <v>2.155E-2</v>
      </c>
      <c r="M1704" s="2">
        <v>14.9</v>
      </c>
      <c r="N1704" s="5">
        <v>43717</v>
      </c>
      <c r="O1704" s="4">
        <v>3.9096509240246409</v>
      </c>
      <c r="P1704" s="2" t="s">
        <v>26</v>
      </c>
      <c r="Q1704" s="2">
        <v>5.625</v>
      </c>
      <c r="R1704" s="2" t="s">
        <v>29</v>
      </c>
      <c r="S1704" s="2" t="s">
        <v>30</v>
      </c>
      <c r="T1704" s="4">
        <v>408.38396999999998</v>
      </c>
    </row>
    <row r="1705" spans="1:20" s="2" customFormat="1" x14ac:dyDescent="0.2">
      <c r="A1705" s="6" t="s">
        <v>322</v>
      </c>
      <c r="B1705" s="2" t="s">
        <v>323</v>
      </c>
      <c r="C1705" s="2" t="s">
        <v>18</v>
      </c>
      <c r="D1705" s="2" t="s">
        <v>17</v>
      </c>
      <c r="E1705" s="3">
        <v>1.0673299999999999</v>
      </c>
      <c r="H1705" s="3"/>
      <c r="I1705" s="3">
        <v>1.6495999999999999E-4</v>
      </c>
      <c r="J1705" s="3"/>
      <c r="K1705" s="4">
        <v>4.6449999999999996</v>
      </c>
      <c r="L1705" s="3">
        <v>8.3899999999999999E-3</v>
      </c>
      <c r="M1705" s="2">
        <v>26.7</v>
      </c>
      <c r="N1705" s="5">
        <v>44077</v>
      </c>
      <c r="O1705" s="4">
        <v>4.8952772073921968</v>
      </c>
      <c r="P1705" s="2" t="s">
        <v>19</v>
      </c>
      <c r="Q1705" s="2">
        <v>2.25</v>
      </c>
      <c r="R1705" s="2" t="s">
        <v>29</v>
      </c>
      <c r="S1705" s="2" t="s">
        <v>30</v>
      </c>
      <c r="T1705" s="4">
        <v>394.80215999999996</v>
      </c>
    </row>
    <row r="1706" spans="1:20" s="2" customFormat="1" x14ac:dyDescent="0.2">
      <c r="A1706" s="6" t="s">
        <v>4743</v>
      </c>
      <c r="B1706" s="2" t="s">
        <v>4744</v>
      </c>
      <c r="C1706" s="2" t="s">
        <v>18</v>
      </c>
      <c r="D1706" s="2" t="s">
        <v>1872</v>
      </c>
      <c r="E1706" s="3">
        <v>1.160825</v>
      </c>
      <c r="H1706" s="3"/>
      <c r="I1706" s="3">
        <v>1.6475699999999999E-4</v>
      </c>
      <c r="J1706" s="3"/>
      <c r="K1706" s="4">
        <v>3.8109999999999999</v>
      </c>
      <c r="L1706" s="3">
        <v>1.9879999999999998E-2</v>
      </c>
      <c r="M1706" s="2">
        <v>19.399999999999999</v>
      </c>
      <c r="N1706" s="5">
        <v>43885</v>
      </c>
      <c r="O1706" s="4">
        <v>4.3696098562628336</v>
      </c>
      <c r="P1706" s="2" t="s">
        <v>19</v>
      </c>
      <c r="Q1706" s="2">
        <v>5.875</v>
      </c>
      <c r="R1706" s="2" t="s">
        <v>29</v>
      </c>
      <c r="S1706" s="2" t="s">
        <v>23</v>
      </c>
      <c r="T1706" s="4">
        <v>324.57524999999998</v>
      </c>
    </row>
    <row r="1707" spans="1:20" s="2" customFormat="1" x14ac:dyDescent="0.2">
      <c r="A1707" s="6" t="s">
        <v>4745</v>
      </c>
      <c r="B1707" s="2" t="s">
        <v>4746</v>
      </c>
      <c r="C1707" s="2" t="s">
        <v>109</v>
      </c>
      <c r="D1707" s="2" t="s">
        <v>1809</v>
      </c>
      <c r="E1707" s="3">
        <v>0.97052000000000005</v>
      </c>
      <c r="H1707" s="3"/>
      <c r="I1707" s="3">
        <v>1.6475600000000001E-4</v>
      </c>
      <c r="J1707" s="3"/>
      <c r="K1707" s="4">
        <v>6.4539999999999997</v>
      </c>
      <c r="L1707" s="3">
        <v>3.0867749999999999E-2</v>
      </c>
      <c r="M1707" s="2">
        <v>47.3</v>
      </c>
      <c r="N1707" s="5">
        <v>45000</v>
      </c>
      <c r="O1707" s="4">
        <v>7.4223134839151266</v>
      </c>
      <c r="P1707" s="2" t="s">
        <v>26</v>
      </c>
      <c r="Q1707" s="2">
        <v>2.625</v>
      </c>
      <c r="R1707" s="2" t="s">
        <v>29</v>
      </c>
      <c r="S1707" s="2" t="s">
        <v>40</v>
      </c>
      <c r="T1707" s="4">
        <v>832.08195000000001</v>
      </c>
    </row>
    <row r="1708" spans="1:20" s="2" customFormat="1" x14ac:dyDescent="0.2">
      <c r="A1708" s="6" t="s">
        <v>290</v>
      </c>
      <c r="B1708" s="2" t="s">
        <v>291</v>
      </c>
      <c r="C1708" s="2" t="s">
        <v>18</v>
      </c>
      <c r="D1708" s="2" t="s">
        <v>17</v>
      </c>
      <c r="E1708" s="3">
        <v>1.06711</v>
      </c>
      <c r="H1708" s="3"/>
      <c r="I1708" s="3">
        <v>1.6466899999999999E-4</v>
      </c>
      <c r="J1708" s="3"/>
      <c r="K1708" s="4">
        <v>1.9370000000000001</v>
      </c>
      <c r="L1708" s="3">
        <v>4.2100000000000002E-3</v>
      </c>
      <c r="M1708" s="2">
        <v>5.7</v>
      </c>
      <c r="N1708" s="5">
        <v>43014</v>
      </c>
      <c r="O1708" s="4">
        <v>1.9849418206707734</v>
      </c>
      <c r="P1708" s="2" t="s">
        <v>19</v>
      </c>
      <c r="Q1708" s="2">
        <v>3.829999924</v>
      </c>
      <c r="R1708" s="2" t="s">
        <v>29</v>
      </c>
      <c r="S1708" s="2" t="s">
        <v>40</v>
      </c>
      <c r="T1708" s="4">
        <v>127.44692000000001</v>
      </c>
    </row>
    <row r="1709" spans="1:20" s="2" customFormat="1" x14ac:dyDescent="0.2">
      <c r="A1709" s="6" t="s">
        <v>4747</v>
      </c>
      <c r="B1709" s="2" t="s">
        <v>4748</v>
      </c>
      <c r="C1709" s="2" t="s">
        <v>18</v>
      </c>
      <c r="D1709" s="2" t="s">
        <v>17</v>
      </c>
      <c r="E1709" s="3">
        <v>1.21275</v>
      </c>
      <c r="H1709" s="3"/>
      <c r="I1709" s="3">
        <v>1.64611E-4</v>
      </c>
      <c r="J1709" s="3"/>
      <c r="K1709" s="4">
        <v>5.2549999999999999</v>
      </c>
      <c r="L1709" s="3">
        <v>1.1180000000000001E-2</v>
      </c>
      <c r="M1709" s="2">
        <v>35.5</v>
      </c>
      <c r="N1709" s="5">
        <v>44516</v>
      </c>
      <c r="O1709" s="4">
        <v>6.0971937029431897</v>
      </c>
      <c r="P1709" s="2" t="s">
        <v>19</v>
      </c>
      <c r="Q1709" s="2">
        <v>4.75</v>
      </c>
      <c r="R1709" s="2" t="s">
        <v>29</v>
      </c>
      <c r="S1709" s="2" t="s">
        <v>261</v>
      </c>
      <c r="T1709" s="4">
        <v>547.50023999999996</v>
      </c>
    </row>
    <row r="1710" spans="1:20" s="2" customFormat="1" x14ac:dyDescent="0.2">
      <c r="A1710" s="6" t="s">
        <v>4749</v>
      </c>
      <c r="B1710" s="2" t="s">
        <v>4750</v>
      </c>
      <c r="C1710" s="2" t="s">
        <v>18</v>
      </c>
      <c r="D1710" s="2" t="s">
        <v>2499</v>
      </c>
      <c r="E1710" s="3">
        <v>1.0351950000000001</v>
      </c>
      <c r="H1710" s="3"/>
      <c r="I1710" s="3">
        <v>1.6456700000000001E-4</v>
      </c>
      <c r="J1710" s="3"/>
      <c r="K1710" s="4">
        <v>4.2960000000000003</v>
      </c>
      <c r="L1710" s="3">
        <v>2.0400000000000001E-2</v>
      </c>
      <c r="M1710" s="2">
        <v>21.4</v>
      </c>
      <c r="N1710" s="5">
        <v>43986</v>
      </c>
      <c r="O1710" s="4">
        <v>4.646132785763176</v>
      </c>
      <c r="P1710" s="2" t="s">
        <v>26</v>
      </c>
      <c r="Q1710" s="2">
        <v>2.8399999139999998</v>
      </c>
      <c r="R1710" s="2" t="s">
        <v>29</v>
      </c>
      <c r="S1710" s="2" t="s">
        <v>30</v>
      </c>
      <c r="T1710" s="4">
        <v>523.56641000000002</v>
      </c>
    </row>
    <row r="1711" spans="1:20" s="2" customFormat="1" x14ac:dyDescent="0.2">
      <c r="A1711" s="6" t="s">
        <v>324</v>
      </c>
      <c r="B1711" s="2" t="s">
        <v>325</v>
      </c>
      <c r="C1711" s="2" t="s">
        <v>18</v>
      </c>
      <c r="D1711" s="2" t="s">
        <v>17</v>
      </c>
      <c r="E1711" s="3">
        <v>1.0644800000000001</v>
      </c>
      <c r="H1711" s="3"/>
      <c r="I1711" s="3">
        <v>1.64563E-4</v>
      </c>
      <c r="J1711" s="3"/>
      <c r="K1711" s="4">
        <v>1.897</v>
      </c>
      <c r="L1711" s="3">
        <v>4.0600000000000002E-3</v>
      </c>
      <c r="M1711" s="2">
        <v>5.5</v>
      </c>
      <c r="N1711" s="5">
        <v>42999</v>
      </c>
      <c r="O1711" s="4">
        <v>1.9438740588637919</v>
      </c>
      <c r="P1711" s="2" t="s">
        <v>19</v>
      </c>
      <c r="Q1711" s="2">
        <v>3.75</v>
      </c>
      <c r="R1711" s="2" t="s">
        <v>29</v>
      </c>
      <c r="S1711" s="2" t="s">
        <v>30</v>
      </c>
      <c r="T1711" s="4">
        <v>122.42766</v>
      </c>
    </row>
    <row r="1712" spans="1:20" s="2" customFormat="1" x14ac:dyDescent="0.2">
      <c r="A1712" s="6" t="s">
        <v>4751</v>
      </c>
      <c r="B1712" s="2" t="s">
        <v>4752</v>
      </c>
      <c r="C1712" s="2" t="s">
        <v>18</v>
      </c>
      <c r="D1712" s="2" t="s">
        <v>17</v>
      </c>
      <c r="E1712" s="3">
        <v>1.0643100000000001</v>
      </c>
      <c r="H1712" s="3"/>
      <c r="I1712" s="3">
        <v>1.6456000000000001E-4</v>
      </c>
      <c r="J1712" s="3"/>
      <c r="K1712" s="4">
        <v>6.3929999999999998</v>
      </c>
      <c r="L1712" s="3">
        <v>1.022E-2</v>
      </c>
      <c r="M1712" s="2">
        <v>48.7</v>
      </c>
      <c r="N1712" s="5">
        <v>44789</v>
      </c>
      <c r="O1712" s="4">
        <v>6.8446269678302532</v>
      </c>
      <c r="P1712" s="2" t="s">
        <v>19</v>
      </c>
      <c r="Q1712" s="2">
        <v>2</v>
      </c>
      <c r="R1712" s="2" t="s">
        <v>29</v>
      </c>
      <c r="S1712" s="2" t="s">
        <v>123</v>
      </c>
      <c r="T1712" s="4">
        <v>535.61868000000004</v>
      </c>
    </row>
    <row r="1713" spans="1:20" s="2" customFormat="1" x14ac:dyDescent="0.2">
      <c r="A1713" s="6" t="s">
        <v>4753</v>
      </c>
      <c r="B1713" s="2" t="s">
        <v>4754</v>
      </c>
      <c r="C1713" s="2" t="s">
        <v>18</v>
      </c>
      <c r="D1713" s="2" t="s">
        <v>17</v>
      </c>
      <c r="E1713" s="3">
        <v>1.04887</v>
      </c>
      <c r="H1713" s="3"/>
      <c r="I1713" s="3">
        <v>1.6449999999999999E-4</v>
      </c>
      <c r="J1713" s="3"/>
      <c r="K1713" s="4">
        <v>4.7569999999999997</v>
      </c>
      <c r="L1713" s="3">
        <v>1.008E-2</v>
      </c>
      <c r="M1713" s="2">
        <v>28.3</v>
      </c>
      <c r="N1713" s="5">
        <v>44147</v>
      </c>
      <c r="O1713" s="4">
        <v>5.0869267624914443</v>
      </c>
      <c r="P1713" s="2" t="s">
        <v>19</v>
      </c>
      <c r="Q1713" s="2">
        <v>2</v>
      </c>
      <c r="R1713" s="2" t="s">
        <v>29</v>
      </c>
      <c r="S1713" s="2" t="s">
        <v>30</v>
      </c>
      <c r="T1713" s="4">
        <v>474.03473000000002</v>
      </c>
    </row>
    <row r="1714" spans="1:20" s="2" customFormat="1" x14ac:dyDescent="0.2">
      <c r="A1714" s="6" t="s">
        <v>992</v>
      </c>
      <c r="B1714" s="2" t="s">
        <v>993</v>
      </c>
      <c r="C1714" s="2" t="s">
        <v>109</v>
      </c>
      <c r="D1714" s="2" t="s">
        <v>17</v>
      </c>
      <c r="E1714" s="3">
        <v>1.0660799999999999</v>
      </c>
      <c r="H1714" s="3"/>
      <c r="I1714" s="3">
        <v>1.64489E-4</v>
      </c>
      <c r="J1714" s="3"/>
      <c r="K1714" s="4">
        <v>2.8239999999999998</v>
      </c>
      <c r="L1714" s="3">
        <v>1.5834419999999998E-2</v>
      </c>
      <c r="M1714" s="2">
        <v>10.9</v>
      </c>
      <c r="N1714" s="5">
        <v>45203</v>
      </c>
      <c r="O1714" s="4">
        <v>7.9780971937029435</v>
      </c>
      <c r="P1714" s="2" t="s">
        <v>19</v>
      </c>
      <c r="Q1714" s="2">
        <v>3.875</v>
      </c>
      <c r="R1714" s="2" t="s">
        <v>110</v>
      </c>
      <c r="S1714" s="2" t="s">
        <v>30</v>
      </c>
      <c r="T1714" s="4">
        <v>499.47707000000003</v>
      </c>
    </row>
    <row r="1715" spans="1:20" s="2" customFormat="1" x14ac:dyDescent="0.2">
      <c r="A1715" s="6" t="s">
        <v>320</v>
      </c>
      <c r="B1715" s="2" t="s">
        <v>321</v>
      </c>
      <c r="C1715" s="2" t="s">
        <v>18</v>
      </c>
      <c r="D1715" s="2" t="s">
        <v>17</v>
      </c>
      <c r="E1715" s="3">
        <v>1.0553349999999999</v>
      </c>
      <c r="H1715" s="3"/>
      <c r="I1715" s="3">
        <v>1.6445300000000001E-4</v>
      </c>
      <c r="J1715" s="3"/>
      <c r="K1715" s="4">
        <v>1.6639999999999999</v>
      </c>
      <c r="L1715" s="3">
        <v>4.8700000000000002E-3</v>
      </c>
      <c r="M1715" s="2">
        <v>4.5</v>
      </c>
      <c r="N1715" s="5">
        <v>42914</v>
      </c>
      <c r="O1715" s="4">
        <v>1.7111567419575633</v>
      </c>
      <c r="P1715" s="2" t="s">
        <v>19</v>
      </c>
      <c r="Q1715" s="2">
        <v>3.75</v>
      </c>
      <c r="R1715" s="2" t="s">
        <v>29</v>
      </c>
      <c r="S1715" s="2" t="s">
        <v>261</v>
      </c>
      <c r="T1715" s="4">
        <v>121.92019999999999</v>
      </c>
    </row>
    <row r="1716" spans="1:20" s="2" customFormat="1" x14ac:dyDescent="0.2">
      <c r="A1716" s="6" t="s">
        <v>4755</v>
      </c>
      <c r="B1716" s="2" t="s">
        <v>4756</v>
      </c>
      <c r="C1716" s="2" t="s">
        <v>109</v>
      </c>
      <c r="D1716" s="2" t="s">
        <v>1809</v>
      </c>
      <c r="E1716" s="3">
        <v>0.96518499999999996</v>
      </c>
      <c r="H1716" s="3"/>
      <c r="I1716" s="3">
        <v>1.6438800000000001E-4</v>
      </c>
      <c r="J1716" s="3"/>
      <c r="K1716" s="4">
        <v>6.2729999999999997</v>
      </c>
      <c r="L1716" s="3">
        <v>3.9119029999999999E-2</v>
      </c>
      <c r="M1716" s="2">
        <v>45.4</v>
      </c>
      <c r="N1716" s="5">
        <v>45000</v>
      </c>
      <c r="O1716" s="4">
        <v>7.4223134839151266</v>
      </c>
      <c r="P1716" s="2" t="s">
        <v>26</v>
      </c>
      <c r="Q1716" s="2">
        <v>3.3499999049999998</v>
      </c>
      <c r="R1716" s="2" t="s">
        <v>29</v>
      </c>
      <c r="S1716" s="2" t="s">
        <v>40</v>
      </c>
      <c r="T1716" s="4">
        <v>1326.3443</v>
      </c>
    </row>
    <row r="1717" spans="1:20" s="2" customFormat="1" x14ac:dyDescent="0.2">
      <c r="A1717" s="6" t="s">
        <v>4757</v>
      </c>
      <c r="B1717" s="2" t="s">
        <v>4758</v>
      </c>
      <c r="C1717" s="2" t="s">
        <v>109</v>
      </c>
      <c r="D1717" s="2" t="s">
        <v>1809</v>
      </c>
      <c r="E1717" s="3">
        <v>1.00491</v>
      </c>
      <c r="H1717" s="3"/>
      <c r="I1717" s="3">
        <v>1.6438100000000001E-4</v>
      </c>
      <c r="J1717" s="3"/>
      <c r="K1717" s="4">
        <v>2.6459999999999999</v>
      </c>
      <c r="L1717" s="3">
        <v>2.1652939999999999E-2</v>
      </c>
      <c r="M1717" s="2">
        <v>8.4</v>
      </c>
      <c r="N1717" s="5">
        <v>43329</v>
      </c>
      <c r="O1717" s="4">
        <v>2.8473648186173852</v>
      </c>
      <c r="P1717" s="2" t="s">
        <v>26</v>
      </c>
      <c r="Q1717" s="2">
        <v>2.3499999049999998</v>
      </c>
      <c r="R1717" s="2" t="s">
        <v>29</v>
      </c>
      <c r="S1717" s="2" t="s">
        <v>30</v>
      </c>
      <c r="T1717" s="4">
        <v>341.71501999999998</v>
      </c>
    </row>
    <row r="1718" spans="1:20" s="2" customFormat="1" x14ac:dyDescent="0.2">
      <c r="A1718" s="6" t="s">
        <v>1026</v>
      </c>
      <c r="B1718" s="2" t="s">
        <v>1027</v>
      </c>
      <c r="C1718" s="2" t="s">
        <v>18</v>
      </c>
      <c r="D1718" s="2" t="s">
        <v>17</v>
      </c>
      <c r="E1718" s="3">
        <v>1.0557700000000001</v>
      </c>
      <c r="H1718" s="3"/>
      <c r="I1718" s="3">
        <v>1.6433999999999999E-4</v>
      </c>
      <c r="J1718" s="3"/>
      <c r="K1718" s="4">
        <v>1.7</v>
      </c>
      <c r="L1718" s="3">
        <v>4.0200000000000001E-3</v>
      </c>
      <c r="M1718" s="2">
        <v>4.5999999999999996</v>
      </c>
      <c r="N1718" s="5">
        <v>42926</v>
      </c>
      <c r="O1718" s="4">
        <v>1.7440109514031485</v>
      </c>
      <c r="P1718" s="2" t="s">
        <v>19</v>
      </c>
      <c r="Q1718" s="2">
        <v>3.625</v>
      </c>
      <c r="R1718" s="2" t="s">
        <v>29</v>
      </c>
      <c r="S1718" s="2" t="s">
        <v>30</v>
      </c>
      <c r="T1718" s="4">
        <v>117.27012000000001</v>
      </c>
    </row>
    <row r="1719" spans="1:20" s="2" customFormat="1" x14ac:dyDescent="0.2">
      <c r="A1719" s="6" t="s">
        <v>326</v>
      </c>
      <c r="B1719" s="2" t="s">
        <v>327</v>
      </c>
      <c r="C1719" s="2" t="s">
        <v>18</v>
      </c>
      <c r="D1719" s="2" t="s">
        <v>17</v>
      </c>
      <c r="E1719" s="3">
        <v>1.0420199999999999</v>
      </c>
      <c r="H1719" s="3"/>
      <c r="I1719" s="3">
        <v>1.64239E-4</v>
      </c>
      <c r="J1719" s="3"/>
      <c r="K1719" s="4">
        <v>1.292</v>
      </c>
      <c r="L1719" s="3">
        <v>1.99E-3</v>
      </c>
      <c r="M1719" s="2">
        <v>3</v>
      </c>
      <c r="N1719" s="5">
        <v>42775</v>
      </c>
      <c r="O1719" s="4">
        <v>1.3305954825462012</v>
      </c>
      <c r="P1719" s="2" t="s">
        <v>19</v>
      </c>
      <c r="Q1719" s="2">
        <v>3.375</v>
      </c>
      <c r="R1719" s="2" t="s">
        <v>29</v>
      </c>
      <c r="S1719" s="2" t="s">
        <v>30</v>
      </c>
      <c r="T1719" s="4">
        <v>62.983809999999998</v>
      </c>
    </row>
    <row r="1720" spans="1:20" s="2" customFormat="1" x14ac:dyDescent="0.2">
      <c r="A1720" s="6" t="s">
        <v>330</v>
      </c>
      <c r="B1720" s="2" t="s">
        <v>331</v>
      </c>
      <c r="C1720" s="2" t="s">
        <v>18</v>
      </c>
      <c r="D1720" s="2" t="s">
        <v>17</v>
      </c>
      <c r="E1720" s="3">
        <v>1.04833</v>
      </c>
      <c r="H1720" s="3"/>
      <c r="I1720" s="3">
        <v>1.6421799999999999E-4</v>
      </c>
      <c r="J1720" s="3"/>
      <c r="K1720" s="4">
        <v>3.9060000000000001</v>
      </c>
      <c r="L1720" s="3">
        <v>6.7799999999999996E-3</v>
      </c>
      <c r="M1720" s="2">
        <v>19.600000000000001</v>
      </c>
      <c r="N1720" s="5">
        <v>43790</v>
      </c>
      <c r="O1720" s="4">
        <v>4.1095140314852845</v>
      </c>
      <c r="P1720" s="2" t="s">
        <v>19</v>
      </c>
      <c r="Q1720" s="2">
        <v>1.875</v>
      </c>
      <c r="R1720" s="2" t="s">
        <v>29</v>
      </c>
      <c r="S1720" s="2" t="s">
        <v>30</v>
      </c>
      <c r="T1720" s="4">
        <v>307.87859000000003</v>
      </c>
    </row>
    <row r="1721" spans="1:20" s="2" customFormat="1" x14ac:dyDescent="0.2">
      <c r="A1721" s="6" t="s">
        <v>4759</v>
      </c>
      <c r="B1721" s="2" t="s">
        <v>4760</v>
      </c>
      <c r="C1721" s="2" t="s">
        <v>109</v>
      </c>
      <c r="D1721" s="2" t="s">
        <v>17</v>
      </c>
      <c r="E1721" s="3">
        <v>1.0418099999999999</v>
      </c>
      <c r="H1721" s="3"/>
      <c r="I1721" s="3">
        <v>1.6416799999999999E-4</v>
      </c>
      <c r="J1721" s="3"/>
      <c r="K1721" s="4">
        <v>6.81</v>
      </c>
      <c r="L1721" s="3">
        <v>4.0303499999999999E-2</v>
      </c>
      <c r="M1721" s="2">
        <v>58.6</v>
      </c>
      <c r="N1721" s="5">
        <v>52695</v>
      </c>
      <c r="O1721" s="4">
        <v>28.490075290896645</v>
      </c>
      <c r="P1721" s="2" t="s">
        <v>19</v>
      </c>
      <c r="Q1721" s="2">
        <v>4.625</v>
      </c>
      <c r="R1721" s="2" t="s">
        <v>134</v>
      </c>
      <c r="S1721" s="2" t="s">
        <v>77</v>
      </c>
      <c r="T1721" s="4">
        <v>2494.1935400000002</v>
      </c>
    </row>
    <row r="1722" spans="1:20" s="2" customFormat="1" x14ac:dyDescent="0.2">
      <c r="A1722" s="6" t="s">
        <v>332</v>
      </c>
      <c r="B1722" s="2" t="s">
        <v>333</v>
      </c>
      <c r="C1722" s="2" t="s">
        <v>18</v>
      </c>
      <c r="D1722" s="2" t="s">
        <v>17</v>
      </c>
      <c r="E1722" s="3">
        <v>1.0472300000000001</v>
      </c>
      <c r="H1722" s="3"/>
      <c r="I1722" s="3">
        <v>1.64084E-4</v>
      </c>
      <c r="J1722" s="3"/>
      <c r="K1722" s="4">
        <v>3.8860000000000001</v>
      </c>
      <c r="L1722" s="3">
        <v>6.9899999999999997E-3</v>
      </c>
      <c r="M1722" s="2">
        <v>19.399999999999999</v>
      </c>
      <c r="N1722" s="5">
        <v>43783</v>
      </c>
      <c r="O1722" s="4">
        <v>4.0903490759753591</v>
      </c>
      <c r="P1722" s="2" t="s">
        <v>19</v>
      </c>
      <c r="Q1722" s="2">
        <v>1.875</v>
      </c>
      <c r="R1722" s="2" t="s">
        <v>29</v>
      </c>
      <c r="S1722" s="2" t="s">
        <v>30</v>
      </c>
      <c r="T1722" s="4">
        <v>315.13121999999998</v>
      </c>
    </row>
    <row r="1723" spans="1:20" s="2" customFormat="1" x14ac:dyDescent="0.2">
      <c r="A1723" s="6" t="s">
        <v>4761</v>
      </c>
      <c r="B1723" s="2" t="s">
        <v>4762</v>
      </c>
      <c r="C1723" s="2" t="s">
        <v>109</v>
      </c>
      <c r="D1723" s="2" t="s">
        <v>1809</v>
      </c>
      <c r="E1723" s="3">
        <v>0.99865000000000004</v>
      </c>
      <c r="H1723" s="3"/>
      <c r="I1723" s="3">
        <v>1.64069E-4</v>
      </c>
      <c r="J1723" s="3"/>
      <c r="K1723" s="4">
        <v>7.2389999999999999</v>
      </c>
      <c r="L1723" s="3">
        <v>5.5179150000000003E-2</v>
      </c>
      <c r="M1723" s="2">
        <v>64.8</v>
      </c>
      <c r="N1723" s="5">
        <v>45859</v>
      </c>
      <c r="O1723" s="4">
        <v>9.7741273100616013</v>
      </c>
      <c r="P1723" s="2" t="s">
        <v>26</v>
      </c>
      <c r="Q1723" s="2">
        <v>5.5</v>
      </c>
      <c r="R1723" s="2" t="s">
        <v>29</v>
      </c>
      <c r="S1723" s="2" t="s">
        <v>261</v>
      </c>
      <c r="T1723" s="4">
        <v>2500.6256799999996</v>
      </c>
    </row>
    <row r="1724" spans="1:20" s="2" customFormat="1" x14ac:dyDescent="0.2">
      <c r="A1724" s="6" t="s">
        <v>4763</v>
      </c>
      <c r="B1724" s="2" t="s">
        <v>4764</v>
      </c>
      <c r="C1724" s="2" t="s">
        <v>18</v>
      </c>
      <c r="D1724" s="2" t="s">
        <v>17</v>
      </c>
      <c r="E1724" s="3">
        <v>1.0517700000000001</v>
      </c>
      <c r="H1724" s="3"/>
      <c r="I1724" s="3">
        <v>1.6406E-4</v>
      </c>
      <c r="J1724" s="3"/>
      <c r="K1724" s="4">
        <v>5.0259999999999998</v>
      </c>
      <c r="L1724" s="3">
        <v>1.0019999999999999E-2</v>
      </c>
      <c r="M1724" s="2">
        <v>31.2</v>
      </c>
      <c r="N1724" s="5">
        <v>44246</v>
      </c>
      <c r="O1724" s="4">
        <v>5.3579739904175225</v>
      </c>
      <c r="P1724" s="2" t="s">
        <v>19</v>
      </c>
      <c r="Q1724" s="2">
        <v>2</v>
      </c>
      <c r="R1724" s="2" t="s">
        <v>29</v>
      </c>
      <c r="S1724" s="2" t="s">
        <v>30</v>
      </c>
      <c r="T1724" s="4">
        <v>487.75340999999997</v>
      </c>
    </row>
    <row r="1725" spans="1:20" s="2" customFormat="1" x14ac:dyDescent="0.2">
      <c r="A1725" s="6" t="s">
        <v>4765</v>
      </c>
      <c r="B1725" s="2" t="s">
        <v>4766</v>
      </c>
      <c r="C1725" s="2" t="s">
        <v>18</v>
      </c>
      <c r="D1725" s="2" t="s">
        <v>1809</v>
      </c>
      <c r="E1725" s="3">
        <v>1.1936450000000001</v>
      </c>
      <c r="H1725" s="3"/>
      <c r="I1725" s="3">
        <v>1.6397300000000001E-4</v>
      </c>
      <c r="J1725" s="3"/>
      <c r="K1725" s="4">
        <v>10.452999999999999</v>
      </c>
      <c r="L1725" s="3">
        <v>4.9090000000000002E-2</v>
      </c>
      <c r="M1725" s="2">
        <v>148</v>
      </c>
      <c r="N1725" s="5">
        <v>48380</v>
      </c>
      <c r="O1725" s="4">
        <v>16.676249144421629</v>
      </c>
      <c r="P1725" s="2" t="s">
        <v>26</v>
      </c>
      <c r="Q1725" s="2">
        <v>6.625</v>
      </c>
      <c r="R1725" s="2" t="s">
        <v>110</v>
      </c>
      <c r="S1725" s="2" t="s">
        <v>30</v>
      </c>
      <c r="T1725" s="4">
        <v>2652.15607</v>
      </c>
    </row>
    <row r="1726" spans="1:20" s="2" customFormat="1" x14ac:dyDescent="0.2">
      <c r="A1726" s="6" t="s">
        <v>328</v>
      </c>
      <c r="B1726" s="2" t="s">
        <v>329</v>
      </c>
      <c r="C1726" s="2" t="s">
        <v>18</v>
      </c>
      <c r="D1726" s="2" t="s">
        <v>17</v>
      </c>
      <c r="E1726" s="3">
        <v>1.0546899999999999</v>
      </c>
      <c r="H1726" s="3"/>
      <c r="I1726" s="3">
        <v>1.6394000000000001E-4</v>
      </c>
      <c r="J1726" s="3"/>
      <c r="K1726" s="4">
        <v>1.7230000000000001</v>
      </c>
      <c r="L1726" s="3">
        <v>2.5600000000000002E-3</v>
      </c>
      <c r="M1726" s="2">
        <v>4.7</v>
      </c>
      <c r="N1726" s="5">
        <v>42933</v>
      </c>
      <c r="O1726" s="4">
        <v>1.7631759069130732</v>
      </c>
      <c r="P1726" s="2" t="s">
        <v>19</v>
      </c>
      <c r="Q1726" s="2">
        <v>3.375</v>
      </c>
      <c r="R1726" s="2" t="s">
        <v>29</v>
      </c>
      <c r="S1726" s="2" t="s">
        <v>30</v>
      </c>
      <c r="T1726" s="4">
        <v>86.139319999999998</v>
      </c>
    </row>
    <row r="1727" spans="1:20" s="2" customFormat="1" x14ac:dyDescent="0.2">
      <c r="A1727" s="6" t="s">
        <v>4767</v>
      </c>
      <c r="B1727" s="2" t="s">
        <v>4768</v>
      </c>
      <c r="C1727" s="2" t="s">
        <v>18</v>
      </c>
      <c r="D1727" s="2" t="s">
        <v>17</v>
      </c>
      <c r="E1727" s="3">
        <v>1.05027</v>
      </c>
      <c r="H1727" s="3"/>
      <c r="I1727" s="3">
        <v>1.63936E-4</v>
      </c>
      <c r="J1727" s="3"/>
      <c r="K1727" s="4">
        <v>8.9740000000000002</v>
      </c>
      <c r="L1727" s="3">
        <v>2.1569999999999999E-2</v>
      </c>
      <c r="M1727" s="2">
        <v>96.6</v>
      </c>
      <c r="N1727" s="5">
        <v>46112</v>
      </c>
      <c r="O1727" s="4">
        <v>10.466803559206022</v>
      </c>
      <c r="P1727" s="2" t="s">
        <v>19</v>
      </c>
      <c r="Q1727" s="2">
        <v>2.7000000480000002</v>
      </c>
      <c r="R1727" s="2" t="s">
        <v>29</v>
      </c>
      <c r="S1727" s="2" t="s">
        <v>123</v>
      </c>
      <c r="T1727" s="4">
        <v>1379.23471</v>
      </c>
    </row>
    <row r="1728" spans="1:20" s="2" customFormat="1" x14ac:dyDescent="0.2">
      <c r="A1728" s="6" t="s">
        <v>4769</v>
      </c>
      <c r="B1728" s="2" t="s">
        <v>4770</v>
      </c>
      <c r="C1728" s="2" t="s">
        <v>18</v>
      </c>
      <c r="D1728" s="2" t="s">
        <v>1809</v>
      </c>
      <c r="E1728" s="3">
        <v>1.463965</v>
      </c>
      <c r="H1728" s="3"/>
      <c r="I1728" s="3">
        <v>1.63929E-4</v>
      </c>
      <c r="J1728" s="3"/>
      <c r="K1728" s="4">
        <v>11.36</v>
      </c>
      <c r="L1728" s="3">
        <v>5.7729999999999997E-2</v>
      </c>
      <c r="M1728" s="2">
        <v>196.9</v>
      </c>
      <c r="N1728" s="5">
        <v>50905</v>
      </c>
      <c r="O1728" s="4">
        <v>23.589322381930184</v>
      </c>
      <c r="P1728" s="2" t="s">
        <v>26</v>
      </c>
      <c r="Q1728" s="2">
        <v>9.3999996190000008</v>
      </c>
      <c r="R1728" s="2" t="s">
        <v>29</v>
      </c>
      <c r="S1728" s="2" t="s">
        <v>213</v>
      </c>
      <c r="T1728" s="4">
        <v>3538.0947200000001</v>
      </c>
    </row>
    <row r="1729" spans="1:20" s="2" customFormat="1" x14ac:dyDescent="0.2">
      <c r="A1729" s="6" t="s">
        <v>4771</v>
      </c>
      <c r="B1729" s="2" t="s">
        <v>4772</v>
      </c>
      <c r="C1729" s="2" t="s">
        <v>109</v>
      </c>
      <c r="D1729" s="2" t="s">
        <v>1809</v>
      </c>
      <c r="E1729" s="3">
        <v>0.94976499999999997</v>
      </c>
      <c r="F1729" s="2">
        <v>3000000</v>
      </c>
      <c r="G1729" s="2">
        <v>2890245</v>
      </c>
      <c r="H1729" s="3">
        <v>6.0908129999999996E-3</v>
      </c>
      <c r="I1729" s="3">
        <v>1.6387699999999999E-4</v>
      </c>
      <c r="J1729" s="3">
        <v>6.0908129999999996E-3</v>
      </c>
      <c r="K1729" s="4">
        <v>15.786</v>
      </c>
      <c r="L1729" s="3">
        <v>4.2187219999999997E-2</v>
      </c>
      <c r="M1729" s="2">
        <v>343</v>
      </c>
      <c r="N1729" s="5">
        <v>52026</v>
      </c>
      <c r="O1729" s="4">
        <v>26.658453114305271</v>
      </c>
      <c r="P1729" s="2" t="s">
        <v>26</v>
      </c>
      <c r="Q1729" s="2">
        <v>3.9000000950000002</v>
      </c>
      <c r="R1729" s="2" t="s">
        <v>29</v>
      </c>
      <c r="S1729" s="2" t="s">
        <v>50</v>
      </c>
      <c r="T1729" s="4">
        <v>2294.1635899999997</v>
      </c>
    </row>
    <row r="1730" spans="1:20" s="2" customFormat="1" x14ac:dyDescent="0.2">
      <c r="A1730" s="6" t="s">
        <v>4773</v>
      </c>
      <c r="B1730" s="2" t="s">
        <v>4774</v>
      </c>
      <c r="C1730" s="2" t="s">
        <v>18</v>
      </c>
      <c r="D1730" s="2" t="s">
        <v>1809</v>
      </c>
      <c r="E1730" s="3">
        <v>1.2056100000000001</v>
      </c>
      <c r="H1730" s="3"/>
      <c r="I1730" s="3">
        <v>1.6380799999999999E-4</v>
      </c>
      <c r="J1730" s="3"/>
      <c r="K1730" s="4">
        <v>12.074999999999999</v>
      </c>
      <c r="L1730" s="3">
        <v>4.6809999999999997E-2</v>
      </c>
      <c r="M1730" s="2">
        <v>203.8</v>
      </c>
      <c r="N1730" s="5">
        <v>49796</v>
      </c>
      <c r="O1730" s="4">
        <v>20.553045859000683</v>
      </c>
      <c r="P1730" s="2" t="s">
        <v>26</v>
      </c>
      <c r="Q1730" s="2">
        <v>6.25</v>
      </c>
      <c r="R1730" s="2" t="s">
        <v>29</v>
      </c>
      <c r="S1730" s="2" t="s">
        <v>77</v>
      </c>
      <c r="T1730" s="4">
        <v>2593.71</v>
      </c>
    </row>
    <row r="1731" spans="1:20" s="2" customFormat="1" x14ac:dyDescent="0.2">
      <c r="A1731" s="6" t="s">
        <v>4775</v>
      </c>
      <c r="B1731" s="2" t="s">
        <v>4776</v>
      </c>
      <c r="C1731" s="2" t="s">
        <v>109</v>
      </c>
      <c r="D1731" s="2" t="s">
        <v>1809</v>
      </c>
      <c r="E1731" s="3">
        <v>0.97782999999999998</v>
      </c>
      <c r="H1731" s="3"/>
      <c r="I1731" s="3">
        <v>1.6377000000000001E-4</v>
      </c>
      <c r="J1731" s="3"/>
      <c r="K1731" s="4">
        <v>12.032999999999999</v>
      </c>
      <c r="L1731" s="3">
        <v>4.8094579999999998E-2</v>
      </c>
      <c r="M1731" s="2">
        <v>189.4</v>
      </c>
      <c r="N1731" s="5">
        <v>49004</v>
      </c>
      <c r="O1731" s="4">
        <v>18.38466803559206</v>
      </c>
      <c r="P1731" s="2" t="s">
        <v>26</v>
      </c>
      <c r="Q1731" s="2">
        <v>4.625</v>
      </c>
      <c r="R1731" s="2" t="s">
        <v>29</v>
      </c>
      <c r="S1731" s="2" t="s">
        <v>40</v>
      </c>
      <c r="T1731" s="4">
        <v>2859.78685</v>
      </c>
    </row>
    <row r="1732" spans="1:20" s="2" customFormat="1" x14ac:dyDescent="0.2">
      <c r="A1732" s="6" t="s">
        <v>1030</v>
      </c>
      <c r="B1732" s="2" t="s">
        <v>1031</v>
      </c>
      <c r="C1732" s="2" t="s">
        <v>18</v>
      </c>
      <c r="D1732" s="2" t="s">
        <v>17</v>
      </c>
      <c r="E1732" s="3">
        <v>1.05938</v>
      </c>
      <c r="H1732" s="3"/>
      <c r="I1732" s="3">
        <v>1.6374E-4</v>
      </c>
      <c r="J1732" s="3"/>
      <c r="K1732" s="4">
        <v>1.887</v>
      </c>
      <c r="L1732" s="3">
        <v>5.6100000000000004E-3</v>
      </c>
      <c r="M1732" s="2">
        <v>5.5</v>
      </c>
      <c r="N1732" s="5">
        <v>42996</v>
      </c>
      <c r="O1732" s="4">
        <v>1.9356605065023955</v>
      </c>
      <c r="P1732" s="2" t="s">
        <v>19</v>
      </c>
      <c r="Q1732" s="2">
        <v>3.6610000130000002</v>
      </c>
      <c r="R1732" s="2" t="s">
        <v>29</v>
      </c>
      <c r="S1732" s="2" t="s">
        <v>261</v>
      </c>
      <c r="T1732" s="4">
        <v>151.20835</v>
      </c>
    </row>
    <row r="1733" spans="1:20" s="2" customFormat="1" x14ac:dyDescent="0.2">
      <c r="A1733" s="6" t="s">
        <v>4777</v>
      </c>
      <c r="B1733" s="2" t="s">
        <v>4778</v>
      </c>
      <c r="C1733" s="2" t="s">
        <v>18</v>
      </c>
      <c r="D1733" s="2" t="s">
        <v>1809</v>
      </c>
      <c r="E1733" s="3">
        <v>1.0009300000000001</v>
      </c>
      <c r="H1733" s="3"/>
      <c r="I1733" s="3">
        <v>1.6369900000000001E-4</v>
      </c>
      <c r="J1733" s="3"/>
      <c r="K1733" s="4">
        <v>1.268</v>
      </c>
      <c r="L1733" s="3">
        <v>1.052E-2</v>
      </c>
      <c r="M1733" s="2">
        <v>2.2000000000000002</v>
      </c>
      <c r="N1733" s="5">
        <v>42762</v>
      </c>
      <c r="O1733" s="4">
        <v>1.2950034223134839</v>
      </c>
      <c r="P1733" s="2" t="s">
        <v>26</v>
      </c>
      <c r="Q1733" s="2">
        <v>1.125</v>
      </c>
      <c r="R1733" s="2" t="s">
        <v>29</v>
      </c>
      <c r="S1733" s="2" t="s">
        <v>123</v>
      </c>
      <c r="T1733" s="4">
        <v>84.135600000000011</v>
      </c>
    </row>
    <row r="1734" spans="1:20" s="2" customFormat="1" x14ac:dyDescent="0.2">
      <c r="A1734" s="6" t="s">
        <v>4779</v>
      </c>
      <c r="B1734" s="2" t="s">
        <v>4780</v>
      </c>
      <c r="C1734" s="2" t="s">
        <v>18</v>
      </c>
      <c r="D1734" s="2" t="s">
        <v>1809</v>
      </c>
      <c r="E1734" s="3">
        <v>1.0001899999999999</v>
      </c>
      <c r="H1734" s="3"/>
      <c r="I1734" s="3">
        <v>1.6367700000000001E-4</v>
      </c>
      <c r="J1734" s="3"/>
      <c r="K1734" s="4">
        <v>3.984</v>
      </c>
      <c r="L1734" s="3">
        <v>1.695E-2</v>
      </c>
      <c r="M1734" s="2">
        <v>18.2</v>
      </c>
      <c r="N1734" s="5">
        <v>43814</v>
      </c>
      <c r="O1734" s="4">
        <v>4.1752224503764541</v>
      </c>
      <c r="P1734" s="2" t="s">
        <v>26</v>
      </c>
      <c r="Q1734" s="2">
        <v>1.7000000479999999</v>
      </c>
      <c r="R1734" s="2" t="s">
        <v>29</v>
      </c>
      <c r="S1734" s="2" t="s">
        <v>104</v>
      </c>
      <c r="T1734" s="4">
        <v>191.08459000000002</v>
      </c>
    </row>
    <row r="1735" spans="1:20" s="2" customFormat="1" x14ac:dyDescent="0.2">
      <c r="A1735" s="6" t="s">
        <v>334</v>
      </c>
      <c r="B1735" s="2" t="s">
        <v>335</v>
      </c>
      <c r="C1735" s="2" t="s">
        <v>336</v>
      </c>
      <c r="D1735" s="2" t="s">
        <v>17</v>
      </c>
      <c r="E1735" s="3">
        <v>1.0461199999999999</v>
      </c>
      <c r="H1735" s="3"/>
      <c r="I1735" s="3">
        <v>1.6367000000000001E-4</v>
      </c>
      <c r="J1735" s="3"/>
      <c r="K1735" s="4">
        <v>2.3010000000000002</v>
      </c>
      <c r="L1735" s="3">
        <v>4.2100000000000002E-3</v>
      </c>
      <c r="M1735" s="2">
        <v>7.7</v>
      </c>
      <c r="N1735" s="5">
        <v>43159</v>
      </c>
      <c r="O1735" s="4">
        <v>2.3819301848049284</v>
      </c>
      <c r="P1735" s="2" t="s">
        <v>19</v>
      </c>
      <c r="Q1735" s="2">
        <v>2.375</v>
      </c>
      <c r="R1735" s="2" t="s">
        <v>29</v>
      </c>
      <c r="S1735" s="2" t="s">
        <v>30</v>
      </c>
      <c r="T1735" s="4">
        <v>148.23439999999999</v>
      </c>
    </row>
    <row r="1736" spans="1:20" s="2" customFormat="1" x14ac:dyDescent="0.2">
      <c r="A1736" s="6" t="s">
        <v>1050</v>
      </c>
      <c r="B1736" s="2" t="s">
        <v>1051</v>
      </c>
      <c r="C1736" s="2" t="s">
        <v>109</v>
      </c>
      <c r="D1736" s="2" t="s">
        <v>17</v>
      </c>
      <c r="E1736" s="3">
        <v>1.0359400000000001</v>
      </c>
      <c r="H1736" s="3"/>
      <c r="I1736" s="3">
        <v>1.6367000000000001E-4</v>
      </c>
      <c r="J1736" s="3"/>
      <c r="K1736" s="4">
        <v>3.8109999999999999</v>
      </c>
      <c r="L1736" s="3">
        <v>3.3392060000000001E-2</v>
      </c>
      <c r="M1736" s="2">
        <v>19.2</v>
      </c>
      <c r="N1736" s="5">
        <v>54482</v>
      </c>
      <c r="O1736" s="4">
        <v>33.382614647501711</v>
      </c>
      <c r="P1736" s="2" t="s">
        <v>19</v>
      </c>
      <c r="Q1736" s="2">
        <v>4.25</v>
      </c>
      <c r="R1736" s="2" t="s">
        <v>25</v>
      </c>
      <c r="S1736" s="2" t="s">
        <v>261</v>
      </c>
      <c r="T1736" s="4">
        <v>1304.2331200000001</v>
      </c>
    </row>
    <row r="1737" spans="1:20" s="2" customFormat="1" x14ac:dyDescent="0.2">
      <c r="A1737" s="6" t="s">
        <v>4781</v>
      </c>
      <c r="B1737" s="2" t="s">
        <v>4782</v>
      </c>
      <c r="C1737" s="2" t="s">
        <v>18</v>
      </c>
      <c r="D1737" s="2" t="s">
        <v>17</v>
      </c>
      <c r="E1737" s="3">
        <v>1.05426</v>
      </c>
      <c r="H1737" s="3"/>
      <c r="I1737" s="3">
        <v>1.6360800000000001E-4</v>
      </c>
      <c r="J1737" s="3"/>
      <c r="K1737" s="4">
        <v>7.8070000000000004</v>
      </c>
      <c r="L1737" s="3">
        <v>1.5740000000000001E-2</v>
      </c>
      <c r="M1737" s="2">
        <v>72.2</v>
      </c>
      <c r="N1737" s="5">
        <v>45453</v>
      </c>
      <c r="O1737" s="4">
        <v>8.6625598904859693</v>
      </c>
      <c r="P1737" s="2" t="s">
        <v>19</v>
      </c>
      <c r="Q1737" s="2">
        <v>2.25</v>
      </c>
      <c r="R1737" s="2" t="s">
        <v>29</v>
      </c>
      <c r="S1737" s="2" t="s">
        <v>30</v>
      </c>
      <c r="T1737" s="4">
        <v>903.78542000000004</v>
      </c>
    </row>
    <row r="1738" spans="1:20" s="2" customFormat="1" x14ac:dyDescent="0.2">
      <c r="A1738" s="6" t="s">
        <v>4783</v>
      </c>
      <c r="B1738" s="2" t="s">
        <v>4784</v>
      </c>
      <c r="C1738" s="2" t="s">
        <v>18</v>
      </c>
      <c r="D1738" s="2" t="s">
        <v>1872</v>
      </c>
      <c r="E1738" s="3">
        <v>1.201255</v>
      </c>
      <c r="H1738" s="3"/>
      <c r="I1738" s="3">
        <v>1.6359499999999999E-4</v>
      </c>
      <c r="J1738" s="3"/>
      <c r="K1738" s="4">
        <v>10.616</v>
      </c>
      <c r="L1738" s="3">
        <v>4.113E-2</v>
      </c>
      <c r="M1738" s="2">
        <v>149.5</v>
      </c>
      <c r="N1738" s="5">
        <v>48047</v>
      </c>
      <c r="O1738" s="4">
        <v>15.764544832306639</v>
      </c>
      <c r="P1738" s="2" t="s">
        <v>19</v>
      </c>
      <c r="Q1738" s="2">
        <v>5.875</v>
      </c>
      <c r="R1738" s="2" t="s">
        <v>29</v>
      </c>
      <c r="S1738" s="2" t="s">
        <v>41</v>
      </c>
      <c r="T1738" s="4">
        <v>1951.1358700000001</v>
      </c>
    </row>
    <row r="1739" spans="1:20" s="2" customFormat="1" x14ac:dyDescent="0.2">
      <c r="A1739" s="6" t="s">
        <v>4785</v>
      </c>
      <c r="B1739" s="2" t="s">
        <v>4786</v>
      </c>
      <c r="C1739" s="2" t="s">
        <v>109</v>
      </c>
      <c r="D1739" s="2" t="s">
        <v>17</v>
      </c>
      <c r="E1739" s="3">
        <v>1.0276000000000001</v>
      </c>
      <c r="H1739" s="3"/>
      <c r="I1739" s="3">
        <v>1.6358799999999999E-4</v>
      </c>
      <c r="J1739" s="3"/>
      <c r="K1739" s="4">
        <v>7.6786251070000002</v>
      </c>
      <c r="L1739" s="3">
        <v>4.6531867999999997E-2</v>
      </c>
      <c r="M1739" s="2">
        <v>76.575515749999994</v>
      </c>
      <c r="N1739" s="5">
        <v>54445</v>
      </c>
      <c r="O1739" s="4">
        <v>33.281314168377826</v>
      </c>
      <c r="P1739" s="2" t="s">
        <v>19</v>
      </c>
      <c r="Q1739" s="2">
        <v>5</v>
      </c>
      <c r="R1739" s="2" t="s">
        <v>25</v>
      </c>
      <c r="S1739" s="2" t="s">
        <v>41</v>
      </c>
      <c r="T1739" s="4">
        <v>3134.2690699999998</v>
      </c>
    </row>
    <row r="1740" spans="1:20" s="2" customFormat="1" x14ac:dyDescent="0.2">
      <c r="A1740" s="6" t="s">
        <v>4787</v>
      </c>
      <c r="B1740" s="2" t="s">
        <v>4788</v>
      </c>
      <c r="C1740" s="2" t="s">
        <v>18</v>
      </c>
      <c r="D1740" s="2" t="s">
        <v>1809</v>
      </c>
      <c r="E1740" s="3">
        <v>1.2051449999999999</v>
      </c>
      <c r="H1740" s="3"/>
      <c r="I1740" s="3">
        <v>1.6348400000000001E-4</v>
      </c>
      <c r="J1740" s="3"/>
      <c r="K1740" s="4">
        <v>11.33559799</v>
      </c>
      <c r="L1740" s="3">
        <v>4.2114401000000003E-2</v>
      </c>
      <c r="M1740" s="2">
        <v>171.59599299999999</v>
      </c>
      <c r="N1740" s="5">
        <v>48714</v>
      </c>
      <c r="O1740" s="4">
        <v>17.590691307323752</v>
      </c>
      <c r="P1740" s="2" t="s">
        <v>26</v>
      </c>
      <c r="Q1740" s="2">
        <v>5.875</v>
      </c>
      <c r="R1740" s="2" t="s">
        <v>134</v>
      </c>
      <c r="S1740" s="2" t="s">
        <v>77</v>
      </c>
      <c r="T1740" s="4">
        <v>2001.94433</v>
      </c>
    </row>
    <row r="1741" spans="1:20" s="2" customFormat="1" x14ac:dyDescent="0.2">
      <c r="A1741" s="6" t="s">
        <v>4789</v>
      </c>
      <c r="B1741" s="2" t="s">
        <v>4790</v>
      </c>
      <c r="C1741" s="2" t="s">
        <v>18</v>
      </c>
      <c r="D1741" s="2" t="s">
        <v>1809</v>
      </c>
      <c r="E1741" s="3">
        <v>1.39761</v>
      </c>
      <c r="H1741" s="3"/>
      <c r="I1741" s="3">
        <v>1.6344100000000001E-4</v>
      </c>
      <c r="J1741" s="3"/>
      <c r="K1741" s="4">
        <v>12.792999999999999</v>
      </c>
      <c r="L1741" s="3">
        <v>4.2250000000000003E-2</v>
      </c>
      <c r="M1741" s="2">
        <v>229.1</v>
      </c>
      <c r="N1741" s="5">
        <v>50420</v>
      </c>
      <c r="O1741" s="4">
        <v>22.261464750171115</v>
      </c>
      <c r="P1741" s="2" t="s">
        <v>26</v>
      </c>
      <c r="Q1741" s="2">
        <v>7</v>
      </c>
      <c r="R1741" s="2" t="s">
        <v>29</v>
      </c>
      <c r="S1741" s="2" t="s">
        <v>104</v>
      </c>
      <c r="T1741" s="4">
        <v>2074.2186400000001</v>
      </c>
    </row>
    <row r="1742" spans="1:20" s="2" customFormat="1" x14ac:dyDescent="0.2">
      <c r="A1742" s="6" t="s">
        <v>4791</v>
      </c>
      <c r="B1742" s="2" t="s">
        <v>4792</v>
      </c>
      <c r="C1742" s="2" t="s">
        <v>18</v>
      </c>
      <c r="D1742" s="2" t="s">
        <v>1872</v>
      </c>
      <c r="E1742" s="3">
        <v>1.02694</v>
      </c>
      <c r="H1742" s="3"/>
      <c r="I1742" s="3">
        <v>1.6343999999999999E-4</v>
      </c>
      <c r="J1742" s="3"/>
      <c r="K1742" s="4">
        <v>4.7050000000000001</v>
      </c>
      <c r="L1742" s="3">
        <v>2.1940000000000001E-2</v>
      </c>
      <c r="M1742" s="2">
        <v>28</v>
      </c>
      <c r="N1742" s="5">
        <v>44186</v>
      </c>
      <c r="O1742" s="4">
        <v>5.1937029431895958</v>
      </c>
      <c r="P1742" s="2" t="s">
        <v>19</v>
      </c>
      <c r="Q1742" s="2">
        <v>2.75</v>
      </c>
      <c r="R1742" s="2" t="s">
        <v>29</v>
      </c>
      <c r="S1742" s="2" t="s">
        <v>361</v>
      </c>
      <c r="T1742" s="4">
        <v>424.42394000000002</v>
      </c>
    </row>
    <row r="1743" spans="1:20" s="2" customFormat="1" x14ac:dyDescent="0.2">
      <c r="A1743" s="6" t="s">
        <v>1032</v>
      </c>
      <c r="B1743" s="2" t="s">
        <v>1033</v>
      </c>
      <c r="C1743" s="2" t="s">
        <v>18</v>
      </c>
      <c r="D1743" s="2" t="s">
        <v>17</v>
      </c>
      <c r="E1743" s="3">
        <v>1.04104</v>
      </c>
      <c r="H1743" s="3"/>
      <c r="I1743" s="3">
        <v>1.63404E-4</v>
      </c>
      <c r="J1743" s="3"/>
      <c r="K1743" s="4">
        <v>3.14</v>
      </c>
      <c r="L1743" s="3">
        <v>1.6060000000000001E-2</v>
      </c>
      <c r="M1743" s="2">
        <v>13.3</v>
      </c>
      <c r="N1743" s="5">
        <v>43514</v>
      </c>
      <c r="O1743" s="4">
        <v>3.353867214236824</v>
      </c>
      <c r="P1743" s="2" t="s">
        <v>19</v>
      </c>
      <c r="Q1743" s="2">
        <v>2.875</v>
      </c>
      <c r="R1743" s="2" t="s">
        <v>29</v>
      </c>
      <c r="S1743" s="2" t="s">
        <v>30</v>
      </c>
      <c r="T1743" s="4">
        <v>559.47136</v>
      </c>
    </row>
    <row r="1744" spans="1:20" s="2" customFormat="1" x14ac:dyDescent="0.2">
      <c r="A1744" s="6" t="s">
        <v>4793</v>
      </c>
      <c r="B1744" s="2" t="s">
        <v>4794</v>
      </c>
      <c r="C1744" s="2" t="s">
        <v>18</v>
      </c>
      <c r="D1744" s="2" t="s">
        <v>17</v>
      </c>
      <c r="E1744" s="3">
        <v>1.0362800000000001</v>
      </c>
      <c r="H1744" s="3"/>
      <c r="I1744" s="3">
        <v>1.63404E-4</v>
      </c>
      <c r="J1744" s="3"/>
      <c r="K1744" s="4">
        <v>6.2889999999999997</v>
      </c>
      <c r="L1744" s="3">
        <v>2.7529999999999999E-2</v>
      </c>
      <c r="M1744" s="2">
        <v>49</v>
      </c>
      <c r="N1744" s="5">
        <v>44951</v>
      </c>
      <c r="O1744" s="4">
        <v>7.2881587953456535</v>
      </c>
      <c r="P1744" s="2" t="s">
        <v>19</v>
      </c>
      <c r="Q1744" s="2">
        <v>3.3110001090000001</v>
      </c>
      <c r="R1744" s="2" t="s">
        <v>29</v>
      </c>
      <c r="S1744" s="2" t="s">
        <v>123</v>
      </c>
      <c r="T1744" s="4">
        <v>1594.1677400000001</v>
      </c>
    </row>
    <row r="1745" spans="1:20" s="2" customFormat="1" x14ac:dyDescent="0.2">
      <c r="A1745" s="6" t="s">
        <v>343</v>
      </c>
      <c r="B1745" s="2" t="s">
        <v>344</v>
      </c>
      <c r="C1745" s="2" t="s">
        <v>18</v>
      </c>
      <c r="D1745" s="2" t="s">
        <v>17</v>
      </c>
      <c r="E1745" s="3">
        <v>1.0446599999999999</v>
      </c>
      <c r="H1745" s="3"/>
      <c r="I1745" s="3">
        <v>1.63337E-4</v>
      </c>
      <c r="J1745" s="3"/>
      <c r="K1745" s="4">
        <v>3.161</v>
      </c>
      <c r="L1745" s="3">
        <v>6.2500000000000003E-3</v>
      </c>
      <c r="M1745" s="2">
        <v>13.4</v>
      </c>
      <c r="N1745" s="5">
        <v>43493</v>
      </c>
      <c r="O1745" s="4">
        <v>3.2963723477070501</v>
      </c>
      <c r="P1745" s="2" t="s">
        <v>19</v>
      </c>
      <c r="Q1745" s="2">
        <v>2</v>
      </c>
      <c r="R1745" s="2" t="s">
        <v>29</v>
      </c>
      <c r="S1745" s="2" t="s">
        <v>30</v>
      </c>
      <c r="T1745" s="4">
        <v>254.45943</v>
      </c>
    </row>
    <row r="1746" spans="1:20" s="2" customFormat="1" x14ac:dyDescent="0.2">
      <c r="A1746" s="6" t="s">
        <v>4795</v>
      </c>
      <c r="B1746" s="2" t="s">
        <v>4796</v>
      </c>
      <c r="C1746" s="2" t="s">
        <v>336</v>
      </c>
      <c r="D1746" s="2" t="s">
        <v>1872</v>
      </c>
      <c r="E1746" s="3">
        <v>1.078095</v>
      </c>
      <c r="F1746" s="2">
        <v>1800000</v>
      </c>
      <c r="G1746" s="2">
        <v>3169915.2230000002</v>
      </c>
      <c r="H1746" s="3">
        <v>6.6801819999999998E-3</v>
      </c>
      <c r="I1746" s="3">
        <v>1.63318E-4</v>
      </c>
      <c r="J1746" s="3">
        <v>6.6801819999999998E-3</v>
      </c>
      <c r="K1746" s="4">
        <v>1.06</v>
      </c>
      <c r="L1746" s="3">
        <v>1.5900000000000001E-2</v>
      </c>
      <c r="M1746" s="2">
        <v>2.2000000000000002</v>
      </c>
      <c r="N1746" s="5">
        <v>42711</v>
      </c>
      <c r="O1746" s="4">
        <v>1.1553730321697468</v>
      </c>
      <c r="P1746" s="2" t="s">
        <v>19</v>
      </c>
      <c r="Q1746" s="2">
        <v>8.5</v>
      </c>
      <c r="R1746" s="2" t="s">
        <v>29</v>
      </c>
      <c r="S1746" s="2" t="s">
        <v>261</v>
      </c>
      <c r="T1746" s="4">
        <v>111.92646000000001</v>
      </c>
    </row>
    <row r="1747" spans="1:20" s="2" customFormat="1" x14ac:dyDescent="0.2">
      <c r="A1747" s="6" t="s">
        <v>345</v>
      </c>
      <c r="B1747" s="2" t="s">
        <v>346</v>
      </c>
      <c r="C1747" s="2" t="s">
        <v>18</v>
      </c>
      <c r="D1747" s="2" t="s">
        <v>17</v>
      </c>
      <c r="E1747" s="3">
        <v>1.0567599999999999</v>
      </c>
      <c r="H1747" s="3"/>
      <c r="I1747" s="3">
        <v>1.6324300000000001E-4</v>
      </c>
      <c r="J1747" s="3"/>
      <c r="K1747" s="4">
        <v>4.6859999999999999</v>
      </c>
      <c r="L1747" s="3">
        <v>6.9100000000000003E-3</v>
      </c>
      <c r="M1747" s="2">
        <v>27.1</v>
      </c>
      <c r="N1747" s="5">
        <v>44078</v>
      </c>
      <c r="O1747" s="4">
        <v>4.8980150581793289</v>
      </c>
      <c r="P1747" s="2" t="s">
        <v>19</v>
      </c>
      <c r="Q1747" s="2">
        <v>1.875</v>
      </c>
      <c r="R1747" s="2" t="s">
        <v>29</v>
      </c>
      <c r="S1747" s="2" t="s">
        <v>123</v>
      </c>
      <c r="T1747" s="4">
        <v>327.39646999999997</v>
      </c>
    </row>
    <row r="1748" spans="1:20" s="2" customFormat="1" x14ac:dyDescent="0.2">
      <c r="A1748" s="6" t="s">
        <v>341</v>
      </c>
      <c r="B1748" s="2" t="s">
        <v>342</v>
      </c>
      <c r="C1748" s="2" t="s">
        <v>18</v>
      </c>
      <c r="D1748" s="2" t="s">
        <v>17</v>
      </c>
      <c r="E1748" s="3">
        <v>1.04098</v>
      </c>
      <c r="H1748" s="3"/>
      <c r="I1748" s="3">
        <v>1.6313300000000001E-4</v>
      </c>
      <c r="J1748" s="3"/>
      <c r="K1748" s="4">
        <v>1.4379999999999999</v>
      </c>
      <c r="L1748" s="3">
        <v>3.3E-3</v>
      </c>
      <c r="M1748" s="2">
        <v>3.5</v>
      </c>
      <c r="N1748" s="5">
        <v>42828</v>
      </c>
      <c r="O1748" s="4">
        <v>1.4757015742642026</v>
      </c>
      <c r="P1748" s="2" t="s">
        <v>19</v>
      </c>
      <c r="Q1748" s="2">
        <v>3.125</v>
      </c>
      <c r="R1748" s="2" t="s">
        <v>29</v>
      </c>
      <c r="S1748" s="2" t="s">
        <v>30</v>
      </c>
      <c r="T1748" s="4">
        <v>84.084550000000007</v>
      </c>
    </row>
    <row r="1749" spans="1:20" s="2" customFormat="1" x14ac:dyDescent="0.2">
      <c r="A1749" s="6" t="s">
        <v>4797</v>
      </c>
      <c r="B1749" s="2" t="s">
        <v>4798</v>
      </c>
      <c r="C1749" s="2" t="s">
        <v>18</v>
      </c>
      <c r="D1749" s="2" t="s">
        <v>1809</v>
      </c>
      <c r="E1749" s="3">
        <v>0.95581499999999997</v>
      </c>
      <c r="H1749" s="3"/>
      <c r="I1749" s="3">
        <v>1.6312600000000001E-4</v>
      </c>
      <c r="J1749" s="3"/>
      <c r="K1749" s="4">
        <v>6.4859999999999998</v>
      </c>
      <c r="L1749" s="3">
        <v>3.3149999999999999E-2</v>
      </c>
      <c r="M1749" s="2">
        <v>48</v>
      </c>
      <c r="N1749" s="5">
        <v>44943</v>
      </c>
      <c r="O1749" s="4">
        <v>7.2662559890485969</v>
      </c>
      <c r="P1749" s="2" t="s">
        <v>26</v>
      </c>
      <c r="Q1749" s="2">
        <v>2.625</v>
      </c>
      <c r="R1749" s="2" t="s">
        <v>29</v>
      </c>
      <c r="S1749" s="2" t="s">
        <v>123</v>
      </c>
      <c r="T1749" s="4">
        <v>969.78022999999996</v>
      </c>
    </row>
    <row r="1750" spans="1:20" s="2" customFormat="1" x14ac:dyDescent="0.2">
      <c r="A1750" s="6" t="s">
        <v>4799</v>
      </c>
      <c r="B1750" s="2" t="s">
        <v>4800</v>
      </c>
      <c r="C1750" s="2" t="s">
        <v>109</v>
      </c>
      <c r="D1750" s="2" t="s">
        <v>1809</v>
      </c>
      <c r="E1750" s="3">
        <v>0.98640499999999998</v>
      </c>
      <c r="H1750" s="3"/>
      <c r="I1750" s="3">
        <v>1.6311799999999999E-4</v>
      </c>
      <c r="J1750" s="3"/>
      <c r="K1750" s="4">
        <v>7.7569999999999997</v>
      </c>
      <c r="L1750" s="3">
        <v>3.9239740000000002E-2</v>
      </c>
      <c r="M1750" s="2">
        <v>71.2</v>
      </c>
      <c r="N1750" s="5">
        <v>45823</v>
      </c>
      <c r="O1750" s="4">
        <v>9.6755646817248468</v>
      </c>
      <c r="P1750" s="2" t="s">
        <v>26</v>
      </c>
      <c r="Q1750" s="2">
        <v>3.75</v>
      </c>
      <c r="R1750" s="2" t="s">
        <v>29</v>
      </c>
      <c r="S1750" s="2" t="s">
        <v>213</v>
      </c>
      <c r="T1750" s="4">
        <v>1451.6372199999998</v>
      </c>
    </row>
    <row r="1751" spans="1:20" s="2" customFormat="1" x14ac:dyDescent="0.2">
      <c r="A1751" s="6" t="s">
        <v>4801</v>
      </c>
      <c r="B1751" s="2" t="s">
        <v>4802</v>
      </c>
      <c r="C1751" s="2" t="s">
        <v>18</v>
      </c>
      <c r="D1751" s="2" t="s">
        <v>1809</v>
      </c>
      <c r="E1751" s="3">
        <v>1.2659450000000001</v>
      </c>
      <c r="H1751" s="3"/>
      <c r="I1751" s="3">
        <v>1.63098E-4</v>
      </c>
      <c r="J1751" s="3"/>
      <c r="K1751" s="4">
        <v>12.61</v>
      </c>
      <c r="L1751" s="3">
        <v>5.169E-2</v>
      </c>
      <c r="M1751" s="2">
        <v>231.5</v>
      </c>
      <c r="N1751" s="5">
        <v>50983</v>
      </c>
      <c r="O1751" s="4">
        <v>23.802874743326488</v>
      </c>
      <c r="P1751" s="2" t="s">
        <v>26</v>
      </c>
      <c r="Q1751" s="2">
        <v>7.125</v>
      </c>
      <c r="R1751" s="2" t="s">
        <v>29</v>
      </c>
      <c r="S1751" s="2" t="s">
        <v>123</v>
      </c>
      <c r="T1751" s="4">
        <v>3154.1393000000003</v>
      </c>
    </row>
    <row r="1752" spans="1:20" s="2" customFormat="1" x14ac:dyDescent="0.2">
      <c r="A1752" s="6" t="s">
        <v>1034</v>
      </c>
      <c r="B1752" s="2" t="s">
        <v>1035</v>
      </c>
      <c r="C1752" s="2" t="s">
        <v>18</v>
      </c>
      <c r="D1752" s="2" t="s">
        <v>17</v>
      </c>
      <c r="E1752" s="3">
        <v>1.05372</v>
      </c>
      <c r="H1752" s="3"/>
      <c r="I1752" s="3">
        <v>1.6309000000000001E-4</v>
      </c>
      <c r="J1752" s="3"/>
      <c r="K1752" s="4">
        <v>4.5670000000000002</v>
      </c>
      <c r="L1752" s="3">
        <v>9.7599999999999996E-3</v>
      </c>
      <c r="M1752" s="2">
        <v>25.9</v>
      </c>
      <c r="N1752" s="5">
        <v>44047</v>
      </c>
      <c r="O1752" s="4">
        <v>4.8131416837782339</v>
      </c>
      <c r="P1752" s="2" t="s">
        <v>19</v>
      </c>
      <c r="Q1752" s="2">
        <v>2.125</v>
      </c>
      <c r="R1752" s="2" t="s">
        <v>29</v>
      </c>
      <c r="S1752" s="2" t="s">
        <v>123</v>
      </c>
      <c r="T1752" s="4">
        <v>454.45513999999997</v>
      </c>
    </row>
    <row r="1753" spans="1:20" s="2" customFormat="1" x14ac:dyDescent="0.2">
      <c r="A1753" s="6" t="s">
        <v>4803</v>
      </c>
      <c r="B1753" s="2" t="s">
        <v>4804</v>
      </c>
      <c r="C1753" s="2" t="s">
        <v>18</v>
      </c>
      <c r="D1753" s="2" t="s">
        <v>17</v>
      </c>
      <c r="E1753" s="3">
        <v>1.04077</v>
      </c>
      <c r="H1753" s="3"/>
      <c r="I1753" s="3">
        <v>1.6305000000000001E-4</v>
      </c>
      <c r="J1753" s="3"/>
      <c r="K1753" s="4">
        <v>4.8289999999999997</v>
      </c>
      <c r="L1753" s="3">
        <v>1.056E-2</v>
      </c>
      <c r="M1753" s="2">
        <v>29</v>
      </c>
      <c r="N1753" s="5">
        <v>44169</v>
      </c>
      <c r="O1753" s="4">
        <v>5.1471594798083506</v>
      </c>
      <c r="P1753" s="2" t="s">
        <v>19</v>
      </c>
      <c r="Q1753" s="2">
        <v>1.875</v>
      </c>
      <c r="R1753" s="2" t="s">
        <v>29</v>
      </c>
      <c r="S1753" s="2" t="s">
        <v>261</v>
      </c>
      <c r="T1753" s="4">
        <v>502.55436000000003</v>
      </c>
    </row>
    <row r="1754" spans="1:20" s="2" customFormat="1" x14ac:dyDescent="0.2">
      <c r="A1754" s="6" t="s">
        <v>339</v>
      </c>
      <c r="B1754" s="2" t="s">
        <v>340</v>
      </c>
      <c r="C1754" s="2" t="s">
        <v>18</v>
      </c>
      <c r="D1754" s="2" t="s">
        <v>17</v>
      </c>
      <c r="E1754" s="3">
        <v>1.0563400000000001</v>
      </c>
      <c r="H1754" s="3"/>
      <c r="I1754" s="3">
        <v>1.6301E-4</v>
      </c>
      <c r="J1754" s="3"/>
      <c r="K1754" s="4">
        <v>4.7380000000000004</v>
      </c>
      <c r="L1754" s="3">
        <v>5.8700000000000002E-3</v>
      </c>
      <c r="M1754" s="2">
        <v>27.6</v>
      </c>
      <c r="N1754" s="5">
        <v>44091</v>
      </c>
      <c r="O1754" s="4">
        <v>4.9336071184120467</v>
      </c>
      <c r="P1754" s="2" t="s">
        <v>19</v>
      </c>
      <c r="Q1754" s="2">
        <v>1.75</v>
      </c>
      <c r="R1754" s="2" t="s">
        <v>29</v>
      </c>
      <c r="S1754" s="2" t="s">
        <v>213</v>
      </c>
      <c r="T1754" s="4">
        <v>279.21053000000001</v>
      </c>
    </row>
    <row r="1755" spans="1:20" s="2" customFormat="1" x14ac:dyDescent="0.2">
      <c r="A1755" s="6" t="s">
        <v>4805</v>
      </c>
      <c r="B1755" s="2" t="s">
        <v>4806</v>
      </c>
      <c r="C1755" s="2" t="s">
        <v>18</v>
      </c>
      <c r="D1755" s="2" t="s">
        <v>1809</v>
      </c>
      <c r="E1755" s="3">
        <v>1.0720050000000001</v>
      </c>
      <c r="H1755" s="3"/>
      <c r="I1755" s="3">
        <v>1.6300900000000001E-4</v>
      </c>
      <c r="J1755" s="3"/>
      <c r="K1755" s="4">
        <v>1.538</v>
      </c>
      <c r="L1755" s="3">
        <v>1.3610000000000001E-2</v>
      </c>
      <c r="M1755" s="2">
        <v>3.2</v>
      </c>
      <c r="N1755" s="5">
        <v>42887</v>
      </c>
      <c r="O1755" s="4">
        <v>1.6372347707049966</v>
      </c>
      <c r="P1755" s="2" t="s">
        <v>26</v>
      </c>
      <c r="Q1755" s="2">
        <v>5.8499999049999998</v>
      </c>
      <c r="R1755" s="2" t="s">
        <v>29</v>
      </c>
      <c r="S1755" s="2" t="s">
        <v>123</v>
      </c>
      <c r="T1755" s="4">
        <v>130.41471000000001</v>
      </c>
    </row>
    <row r="1756" spans="1:20" s="2" customFormat="1" x14ac:dyDescent="0.2">
      <c r="A1756" s="6" t="s">
        <v>4807</v>
      </c>
      <c r="B1756" s="2" t="s">
        <v>4808</v>
      </c>
      <c r="C1756" s="2" t="s">
        <v>109</v>
      </c>
      <c r="D1756" s="2" t="s">
        <v>1872</v>
      </c>
      <c r="E1756" s="3">
        <v>1.06375</v>
      </c>
      <c r="H1756" s="3"/>
      <c r="I1756" s="3">
        <v>1.6298899999999999E-4</v>
      </c>
      <c r="J1756" s="3"/>
      <c r="K1756" s="4">
        <v>7.6386885639999997</v>
      </c>
      <c r="L1756" s="3">
        <v>5.3401189000000002E-2</v>
      </c>
      <c r="M1756" s="2">
        <v>79.27888489</v>
      </c>
      <c r="N1756" s="5">
        <v>49993</v>
      </c>
      <c r="O1756" s="4">
        <v>21.09240246406571</v>
      </c>
      <c r="P1756" s="2" t="s">
        <v>19</v>
      </c>
      <c r="Q1756" s="2">
        <v>6.125</v>
      </c>
      <c r="R1756" s="2" t="s">
        <v>134</v>
      </c>
      <c r="S1756" s="2" t="s">
        <v>77</v>
      </c>
      <c r="T1756" s="4">
        <v>2585.3794800000001</v>
      </c>
    </row>
    <row r="1757" spans="1:20" s="2" customFormat="1" x14ac:dyDescent="0.2">
      <c r="A1757" s="6" t="s">
        <v>4809</v>
      </c>
      <c r="B1757" s="2" t="s">
        <v>4810</v>
      </c>
      <c r="C1757" s="2" t="s">
        <v>18</v>
      </c>
      <c r="D1757" s="2" t="s">
        <v>1809</v>
      </c>
      <c r="E1757" s="3">
        <v>1.0001249999999999</v>
      </c>
      <c r="H1757" s="3"/>
      <c r="I1757" s="3">
        <v>1.6295900000000001E-4</v>
      </c>
      <c r="J1757" s="3"/>
      <c r="K1757" s="4">
        <v>1.9159999999999999</v>
      </c>
      <c r="L1757" s="3">
        <v>1.8679999999999999E-2</v>
      </c>
      <c r="M1757" s="2">
        <v>4.5999999999999996</v>
      </c>
      <c r="N1757" s="5">
        <v>43009</v>
      </c>
      <c r="O1757" s="4">
        <v>1.9712525667351128</v>
      </c>
      <c r="P1757" s="2" t="s">
        <v>26</v>
      </c>
      <c r="Q1757" s="2">
        <v>1.875</v>
      </c>
      <c r="R1757" s="2" t="s">
        <v>29</v>
      </c>
      <c r="S1757" s="2" t="s">
        <v>123</v>
      </c>
      <c r="T1757" s="4">
        <v>235.53388000000001</v>
      </c>
    </row>
    <row r="1758" spans="1:20" s="2" customFormat="1" x14ac:dyDescent="0.2">
      <c r="A1758" s="6" t="s">
        <v>347</v>
      </c>
      <c r="B1758" s="2" t="s">
        <v>348</v>
      </c>
      <c r="C1758" s="2" t="s">
        <v>18</v>
      </c>
      <c r="D1758" s="2" t="s">
        <v>17</v>
      </c>
      <c r="E1758" s="3">
        <v>1.0429999999999999</v>
      </c>
      <c r="H1758" s="3"/>
      <c r="I1758" s="3">
        <v>1.6294599999999999E-4</v>
      </c>
      <c r="J1758" s="3"/>
      <c r="K1758" s="4">
        <v>4.0510000000000002</v>
      </c>
      <c r="L1758" s="3">
        <v>8.43E-3</v>
      </c>
      <c r="M1758" s="2">
        <v>20.9</v>
      </c>
      <c r="N1758" s="5">
        <v>43846</v>
      </c>
      <c r="O1758" s="4">
        <v>4.2628336755646821</v>
      </c>
      <c r="P1758" s="2" t="s">
        <v>19</v>
      </c>
      <c r="Q1758" s="2">
        <v>1.875</v>
      </c>
      <c r="R1758" s="2" t="s">
        <v>29</v>
      </c>
      <c r="S1758" s="2" t="s">
        <v>30</v>
      </c>
      <c r="T1758" s="4">
        <v>377.83187000000004</v>
      </c>
    </row>
    <row r="1759" spans="1:20" s="2" customFormat="1" x14ac:dyDescent="0.2">
      <c r="A1759" s="6" t="s">
        <v>4811</v>
      </c>
      <c r="B1759" s="2" t="s">
        <v>4812</v>
      </c>
      <c r="C1759" s="2" t="s">
        <v>109</v>
      </c>
      <c r="D1759" s="2" t="s">
        <v>1809</v>
      </c>
      <c r="E1759" s="3">
        <v>0.96340000000000003</v>
      </c>
      <c r="H1759" s="3"/>
      <c r="I1759" s="3">
        <v>1.6289000000000001E-4</v>
      </c>
      <c r="J1759" s="3"/>
      <c r="K1759" s="4">
        <v>5.6</v>
      </c>
      <c r="L1759" s="3">
        <v>4.114077E-2</v>
      </c>
      <c r="M1759" s="2">
        <v>36.1</v>
      </c>
      <c r="N1759" s="5">
        <v>44661</v>
      </c>
      <c r="O1759" s="4">
        <v>6.494182067077344</v>
      </c>
      <c r="P1759" s="2" t="s">
        <v>26</v>
      </c>
      <c r="Q1759" s="2">
        <v>3.4500000480000002</v>
      </c>
      <c r="R1759" s="2" t="s">
        <v>29</v>
      </c>
      <c r="S1759" s="2" t="s">
        <v>104</v>
      </c>
      <c r="T1759" s="4">
        <v>1370.7848000000001</v>
      </c>
    </row>
    <row r="1760" spans="1:20" s="2" customFormat="1" x14ac:dyDescent="0.2">
      <c r="A1760" s="6" t="s">
        <v>4813</v>
      </c>
      <c r="B1760" s="2" t="s">
        <v>4814</v>
      </c>
      <c r="C1760" s="2" t="s">
        <v>18</v>
      </c>
      <c r="D1760" s="2" t="s">
        <v>1809</v>
      </c>
      <c r="E1760" s="3">
        <v>0.99607500000000004</v>
      </c>
      <c r="H1760" s="3"/>
      <c r="I1760" s="3">
        <v>1.6274E-4</v>
      </c>
      <c r="J1760" s="3"/>
      <c r="K1760" s="4">
        <v>1.861</v>
      </c>
      <c r="L1760" s="3">
        <v>1.661E-2</v>
      </c>
      <c r="M1760" s="2">
        <v>4.4000000000000004</v>
      </c>
      <c r="N1760" s="5">
        <v>42986</v>
      </c>
      <c r="O1760" s="4">
        <v>1.9082819986310746</v>
      </c>
      <c r="P1760" s="2" t="s">
        <v>26</v>
      </c>
      <c r="Q1760" s="2">
        <v>1.4500000479999999</v>
      </c>
      <c r="R1760" s="2" t="s">
        <v>29</v>
      </c>
      <c r="S1760" s="2" t="s">
        <v>30</v>
      </c>
      <c r="T1760" s="4">
        <v>192.96337</v>
      </c>
    </row>
    <row r="1761" spans="1:20" s="2" customFormat="1" x14ac:dyDescent="0.2">
      <c r="A1761" s="6" t="s">
        <v>353</v>
      </c>
      <c r="B1761" s="2" t="s">
        <v>354</v>
      </c>
      <c r="C1761" s="2" t="s">
        <v>18</v>
      </c>
      <c r="D1761" s="2" t="s">
        <v>17</v>
      </c>
      <c r="E1761" s="3">
        <v>1.0401800000000001</v>
      </c>
      <c r="H1761" s="3"/>
      <c r="I1761" s="3">
        <v>1.6272300000000001E-4</v>
      </c>
      <c r="J1761" s="3"/>
      <c r="K1761" s="4">
        <v>3.1190000000000002</v>
      </c>
      <c r="L1761" s="3">
        <v>7.45E-3</v>
      </c>
      <c r="M1761" s="2">
        <v>13.1</v>
      </c>
      <c r="N1761" s="5">
        <v>43479</v>
      </c>
      <c r="O1761" s="4">
        <v>3.2580424366872007</v>
      </c>
      <c r="P1761" s="2" t="s">
        <v>19</v>
      </c>
      <c r="Q1761" s="2">
        <v>2</v>
      </c>
      <c r="R1761" s="2" t="s">
        <v>29</v>
      </c>
      <c r="S1761" s="2" t="s">
        <v>30</v>
      </c>
      <c r="T1761" s="4">
        <v>289.39965999999998</v>
      </c>
    </row>
    <row r="1762" spans="1:20" s="2" customFormat="1" x14ac:dyDescent="0.2">
      <c r="A1762" s="6" t="s">
        <v>4815</v>
      </c>
      <c r="B1762" s="2" t="s">
        <v>4816</v>
      </c>
      <c r="C1762" s="2" t="s">
        <v>18</v>
      </c>
      <c r="D1762" s="2" t="s">
        <v>1809</v>
      </c>
      <c r="E1762" s="3">
        <v>0.95599500000000004</v>
      </c>
      <c r="F1762" s="2">
        <v>2000000</v>
      </c>
      <c r="G1762" s="2">
        <v>1920573.3330000001</v>
      </c>
      <c r="H1762" s="3">
        <v>4.0473569999999997E-3</v>
      </c>
      <c r="I1762" s="3">
        <v>1.6270999999999999E-4</v>
      </c>
      <c r="J1762" s="3">
        <v>4.0473569999999997E-3</v>
      </c>
      <c r="K1762" s="4">
        <v>14.004</v>
      </c>
      <c r="L1762" s="3">
        <v>5.466E-2</v>
      </c>
      <c r="M1762" s="2">
        <v>286.39999999999998</v>
      </c>
      <c r="N1762" s="5">
        <v>51940</v>
      </c>
      <c r="O1762" s="4">
        <v>26.422997946611911</v>
      </c>
      <c r="P1762" s="2" t="s">
        <v>26</v>
      </c>
      <c r="Q1762" s="2">
        <v>5.1500000950000002</v>
      </c>
      <c r="R1762" s="2" t="s">
        <v>29</v>
      </c>
      <c r="S1762" s="2" t="s">
        <v>261</v>
      </c>
      <c r="T1762" s="4">
        <v>3767.1880299999998</v>
      </c>
    </row>
    <row r="1763" spans="1:20" s="2" customFormat="1" x14ac:dyDescent="0.2">
      <c r="A1763" s="6" t="s">
        <v>4817</v>
      </c>
      <c r="B1763" s="2" t="s">
        <v>4818</v>
      </c>
      <c r="C1763" s="2" t="s">
        <v>18</v>
      </c>
      <c r="D1763" s="2" t="s">
        <v>2499</v>
      </c>
      <c r="E1763" s="3">
        <v>1.023525</v>
      </c>
      <c r="H1763" s="3"/>
      <c r="I1763" s="3">
        <v>1.6266800000000001E-4</v>
      </c>
      <c r="J1763" s="3"/>
      <c r="K1763" s="4">
        <v>4.3760000000000003</v>
      </c>
      <c r="L1763" s="3">
        <v>2.034E-2</v>
      </c>
      <c r="M1763" s="2">
        <v>22.1</v>
      </c>
      <c r="N1763" s="5">
        <v>44006</v>
      </c>
      <c r="O1763" s="4">
        <v>4.7008898015058183</v>
      </c>
      <c r="P1763" s="2" t="s">
        <v>26</v>
      </c>
      <c r="Q1763" s="2">
        <v>2.5629999639999999</v>
      </c>
      <c r="R1763" s="2" t="s">
        <v>29</v>
      </c>
      <c r="S1763" s="2" t="s">
        <v>30</v>
      </c>
      <c r="T1763" s="4">
        <v>526.82664</v>
      </c>
    </row>
    <row r="1764" spans="1:20" s="2" customFormat="1" x14ac:dyDescent="0.2">
      <c r="A1764" s="6" t="s">
        <v>349</v>
      </c>
      <c r="B1764" s="2" t="s">
        <v>350</v>
      </c>
      <c r="C1764" s="2" t="s">
        <v>18</v>
      </c>
      <c r="D1764" s="2" t="s">
        <v>17</v>
      </c>
      <c r="E1764" s="3">
        <v>1.0479400000000001</v>
      </c>
      <c r="H1764" s="3"/>
      <c r="I1764" s="3">
        <v>1.6259799999999999E-4</v>
      </c>
      <c r="J1764" s="3"/>
      <c r="K1764" s="4">
        <v>2.637</v>
      </c>
      <c r="L1764" s="3">
        <v>2.1700000000000001E-3</v>
      </c>
      <c r="M1764" s="2">
        <v>9.6999999999999993</v>
      </c>
      <c r="N1764" s="5">
        <v>43276</v>
      </c>
      <c r="O1764" s="4">
        <v>2.7022587268993838</v>
      </c>
      <c r="P1764" s="2" t="s">
        <v>19</v>
      </c>
      <c r="Q1764" s="2">
        <v>2</v>
      </c>
      <c r="R1764" s="2" t="s">
        <v>29</v>
      </c>
      <c r="S1764" s="2" t="s">
        <v>123</v>
      </c>
      <c r="T1764" s="4">
        <v>112.95421</v>
      </c>
    </row>
    <row r="1765" spans="1:20" s="2" customFormat="1" x14ac:dyDescent="0.2">
      <c r="A1765" s="6" t="s">
        <v>4819</v>
      </c>
      <c r="B1765" s="2" t="s">
        <v>4820</v>
      </c>
      <c r="C1765" s="2" t="s">
        <v>18</v>
      </c>
      <c r="D1765" s="2" t="s">
        <v>1809</v>
      </c>
      <c r="E1765" s="3">
        <v>0.95781499999999997</v>
      </c>
      <c r="H1765" s="3"/>
      <c r="I1765" s="3">
        <v>1.6255299999999999E-4</v>
      </c>
      <c r="J1765" s="3"/>
      <c r="K1765" s="4">
        <v>6.5190000000000001</v>
      </c>
      <c r="L1765" s="3">
        <v>3.456E-2</v>
      </c>
      <c r="M1765" s="2">
        <v>48.6</v>
      </c>
      <c r="N1765" s="5">
        <v>44972</v>
      </c>
      <c r="O1765" s="4">
        <v>7.3456536618754278</v>
      </c>
      <c r="P1765" s="2" t="s">
        <v>26</v>
      </c>
      <c r="Q1765" s="2">
        <v>2.7999999519999998</v>
      </c>
      <c r="R1765" s="2" t="s">
        <v>29</v>
      </c>
      <c r="S1765" s="2" t="s">
        <v>213</v>
      </c>
      <c r="T1765" s="4">
        <v>1068.9008699999999</v>
      </c>
    </row>
    <row r="1766" spans="1:20" s="2" customFormat="1" x14ac:dyDescent="0.2">
      <c r="A1766" s="6" t="s">
        <v>4821</v>
      </c>
      <c r="B1766" s="2" t="s">
        <v>4822</v>
      </c>
      <c r="C1766" s="2" t="s">
        <v>109</v>
      </c>
      <c r="D1766" s="2" t="s">
        <v>1809</v>
      </c>
      <c r="E1766" s="3">
        <v>0.94603499999999996</v>
      </c>
      <c r="H1766" s="3"/>
      <c r="I1766" s="3">
        <v>1.6255299999999999E-4</v>
      </c>
      <c r="J1766" s="3"/>
      <c r="K1766" s="4">
        <v>17.736000000000001</v>
      </c>
      <c r="L1766" s="3">
        <v>4.6767320000000001E-2</v>
      </c>
      <c r="M1766" s="2">
        <v>496.9</v>
      </c>
      <c r="N1766" s="5">
        <v>56749</v>
      </c>
      <c r="O1766" s="4">
        <v>39.589322381930188</v>
      </c>
      <c r="P1766" s="2" t="s">
        <v>26</v>
      </c>
      <c r="Q1766" s="2">
        <v>4.375</v>
      </c>
      <c r="R1766" s="2" t="s">
        <v>29</v>
      </c>
      <c r="S1766" s="2" t="s">
        <v>361</v>
      </c>
      <c r="T1766" s="4">
        <v>3118.8933400000001</v>
      </c>
    </row>
    <row r="1767" spans="1:20" s="2" customFormat="1" x14ac:dyDescent="0.2">
      <c r="A1767" s="6" t="s">
        <v>4823</v>
      </c>
      <c r="B1767" s="2" t="s">
        <v>4824</v>
      </c>
      <c r="C1767" s="2" t="s">
        <v>109</v>
      </c>
      <c r="D1767" s="2" t="s">
        <v>1809</v>
      </c>
      <c r="E1767" s="3">
        <v>0.98816000000000004</v>
      </c>
      <c r="F1767" s="2">
        <v>2000000</v>
      </c>
      <c r="G1767" s="2">
        <v>1996070</v>
      </c>
      <c r="H1767" s="3">
        <v>4.2064559999999999E-3</v>
      </c>
      <c r="I1767" s="3">
        <v>1.62466E-4</v>
      </c>
      <c r="J1767" s="3">
        <v>4.2064559999999999E-3</v>
      </c>
      <c r="K1767" s="4">
        <v>7.4240000000000004</v>
      </c>
      <c r="L1767" s="3">
        <v>4.1084990000000002E-2</v>
      </c>
      <c r="M1767" s="2">
        <v>65.2</v>
      </c>
      <c r="N1767" s="5">
        <v>45672</v>
      </c>
      <c r="O1767" s="4">
        <v>9.2621492128678984</v>
      </c>
      <c r="P1767" s="2" t="s">
        <v>26</v>
      </c>
      <c r="Q1767" s="2">
        <v>3.9500000480000002</v>
      </c>
      <c r="R1767" s="2" t="s">
        <v>29</v>
      </c>
      <c r="S1767" s="2" t="s">
        <v>261</v>
      </c>
      <c r="T1767" s="4">
        <v>1566.9614100000001</v>
      </c>
    </row>
    <row r="1768" spans="1:20" s="2" customFormat="1" x14ac:dyDescent="0.2">
      <c r="A1768" s="2" t="s">
        <v>4825</v>
      </c>
      <c r="B1768" s="2" t="s">
        <v>4826</v>
      </c>
      <c r="C1768" s="2" t="s">
        <v>18</v>
      </c>
      <c r="D1768" s="2" t="s">
        <v>2499</v>
      </c>
      <c r="E1768" s="3">
        <v>1.0180100000000001</v>
      </c>
      <c r="H1768" s="3"/>
      <c r="I1768" s="3">
        <v>1.6246300000000001E-4</v>
      </c>
      <c r="J1768" s="3"/>
      <c r="K1768" s="4">
        <v>1.466</v>
      </c>
      <c r="L1768" s="3">
        <v>1.359E-2</v>
      </c>
      <c r="M1768" s="2">
        <v>2.9</v>
      </c>
      <c r="N1768" s="5">
        <v>42838</v>
      </c>
      <c r="O1768" s="4">
        <v>1.5030800821355237</v>
      </c>
      <c r="P1768" s="2" t="s">
        <v>26</v>
      </c>
      <c r="Q1768" s="2">
        <v>2.579999924</v>
      </c>
      <c r="R1768" s="2" t="s">
        <v>29</v>
      </c>
      <c r="S1768" s="2" t="s">
        <v>30</v>
      </c>
      <c r="T1768" s="4">
        <v>122.79949000000001</v>
      </c>
    </row>
    <row r="1769" spans="1:20" x14ac:dyDescent="0.2">
      <c r="A1769" s="2" t="s">
        <v>4827</v>
      </c>
      <c r="B1769" s="2" t="s">
        <v>4828</v>
      </c>
      <c r="C1769" s="2" t="s">
        <v>109</v>
      </c>
      <c r="D1769" s="2" t="s">
        <v>17</v>
      </c>
      <c r="E1769" s="3">
        <v>1.03989</v>
      </c>
      <c r="I1769" s="3">
        <v>1.62461E-4</v>
      </c>
      <c r="K1769" s="4">
        <v>4.7590000000000003</v>
      </c>
      <c r="L1769" s="3">
        <v>1.435202E-2</v>
      </c>
      <c r="M1769" s="2">
        <v>28.2</v>
      </c>
      <c r="N1769" s="5">
        <v>44253</v>
      </c>
      <c r="O1769" s="4">
        <v>5.377138945927447</v>
      </c>
      <c r="P1769" s="2" t="s">
        <v>19</v>
      </c>
      <c r="Q1769" s="2">
        <v>2.25</v>
      </c>
      <c r="R1769" s="2" t="s">
        <v>29</v>
      </c>
      <c r="S1769" s="2" t="s">
        <v>123</v>
      </c>
      <c r="T1769" s="4">
        <v>677.02248000000009</v>
      </c>
    </row>
    <row r="1770" spans="1:20" x14ac:dyDescent="0.2">
      <c r="A1770" s="2" t="s">
        <v>4829</v>
      </c>
      <c r="B1770" s="2" t="s">
        <v>4830</v>
      </c>
      <c r="C1770" s="2" t="s">
        <v>109</v>
      </c>
      <c r="D1770" s="2" t="s">
        <v>1809</v>
      </c>
      <c r="E1770" s="3">
        <v>0.98426499999999995</v>
      </c>
      <c r="I1770" s="3">
        <v>1.62447E-4</v>
      </c>
      <c r="K1770" s="4">
        <v>7.0209999999999999</v>
      </c>
      <c r="L1770" s="3">
        <v>4.0725749999999998E-2</v>
      </c>
      <c r="M1770" s="2">
        <v>58.2</v>
      </c>
      <c r="N1770" s="5">
        <v>45458</v>
      </c>
      <c r="O1770" s="4">
        <v>8.6762491444216288</v>
      </c>
      <c r="P1770" s="2" t="s">
        <v>26</v>
      </c>
      <c r="Q1770" s="2">
        <v>3.8499999049999998</v>
      </c>
      <c r="R1770" s="2" t="s">
        <v>29</v>
      </c>
      <c r="S1770" s="2" t="s">
        <v>123</v>
      </c>
      <c r="T1770" s="4">
        <v>1501.5953100000002</v>
      </c>
    </row>
    <row r="1771" spans="1:20" x14ac:dyDescent="0.2">
      <c r="A1771" s="2" t="s">
        <v>4831</v>
      </c>
      <c r="B1771" s="2" t="s">
        <v>4832</v>
      </c>
      <c r="C1771" s="2" t="s">
        <v>18</v>
      </c>
      <c r="D1771" s="2" t="s">
        <v>17</v>
      </c>
      <c r="E1771" s="3">
        <v>1.45644</v>
      </c>
      <c r="I1771" s="3">
        <v>1.6244100000000001E-4</v>
      </c>
      <c r="K1771" s="4">
        <v>11.845000000000001</v>
      </c>
      <c r="L1771" s="3">
        <v>2.861E-2</v>
      </c>
      <c r="M1771" s="2">
        <v>190.6</v>
      </c>
      <c r="N1771" s="5">
        <v>48908</v>
      </c>
      <c r="O1771" s="4">
        <v>18.121834360027378</v>
      </c>
      <c r="P1771" s="2" t="s">
        <v>19</v>
      </c>
      <c r="Q1771" s="2">
        <v>6.125</v>
      </c>
      <c r="R1771" s="2" t="s">
        <v>29</v>
      </c>
      <c r="S1771" s="2" t="s">
        <v>400</v>
      </c>
      <c r="T1771" s="4">
        <v>2239.7762299999999</v>
      </c>
    </row>
    <row r="1772" spans="1:20" x14ac:dyDescent="0.2">
      <c r="A1772" s="2" t="s">
        <v>4833</v>
      </c>
      <c r="B1772" s="2" t="s">
        <v>4834</v>
      </c>
      <c r="C1772" s="2" t="s">
        <v>18</v>
      </c>
      <c r="D1772" s="2" t="s">
        <v>1809</v>
      </c>
      <c r="E1772" s="3">
        <v>1.6561699999999999</v>
      </c>
      <c r="I1772" s="3">
        <v>1.62425E-4</v>
      </c>
      <c r="K1772" s="4">
        <v>11.62</v>
      </c>
      <c r="L1772" s="3">
        <v>5.2749999999999998E-2</v>
      </c>
      <c r="M1772" s="2">
        <v>200.6</v>
      </c>
      <c r="N1772" s="5">
        <v>50807</v>
      </c>
      <c r="O1772" s="4">
        <v>23.32101300479124</v>
      </c>
      <c r="P1772" s="2" t="s">
        <v>26</v>
      </c>
      <c r="Q1772" s="2">
        <v>10.19999981</v>
      </c>
      <c r="R1772" s="2" t="s">
        <v>29</v>
      </c>
      <c r="S1772" s="2" t="s">
        <v>123</v>
      </c>
      <c r="T1772" s="4">
        <v>3052.3415999999997</v>
      </c>
    </row>
    <row r="1773" spans="1:20" x14ac:dyDescent="0.2">
      <c r="A1773" s="2" t="s">
        <v>4835</v>
      </c>
      <c r="B1773" s="2" t="s">
        <v>4836</v>
      </c>
      <c r="C1773" s="2" t="s">
        <v>18</v>
      </c>
      <c r="D1773" s="2" t="s">
        <v>1809</v>
      </c>
      <c r="E1773" s="3">
        <v>1.1708499999999999</v>
      </c>
      <c r="I1773" s="3">
        <v>1.6229499999999999E-4</v>
      </c>
      <c r="K1773" s="4">
        <v>3.54</v>
      </c>
      <c r="L1773" s="3">
        <v>2.452E-2</v>
      </c>
      <c r="M1773" s="2">
        <v>15.4</v>
      </c>
      <c r="N1773" s="5">
        <v>43784</v>
      </c>
      <c r="O1773" s="4">
        <v>4.0930869267624912</v>
      </c>
      <c r="P1773" s="2" t="s">
        <v>26</v>
      </c>
      <c r="Q1773" s="2">
        <v>6.875</v>
      </c>
      <c r="R1773" s="2" t="s">
        <v>29</v>
      </c>
      <c r="S1773" s="2" t="s">
        <v>123</v>
      </c>
      <c r="T1773" s="4">
        <v>444.31601999999998</v>
      </c>
    </row>
    <row r="1774" spans="1:20" x14ac:dyDescent="0.2">
      <c r="A1774" s="2" t="s">
        <v>4837</v>
      </c>
      <c r="B1774" s="2" t="s">
        <v>4838</v>
      </c>
      <c r="C1774" s="2" t="s">
        <v>18</v>
      </c>
      <c r="D1774" s="2" t="s">
        <v>17</v>
      </c>
      <c r="E1774" s="3">
        <v>1.04382</v>
      </c>
      <c r="I1774" s="3">
        <v>1.62289E-4</v>
      </c>
      <c r="K1774" s="4">
        <v>7.6959999999999997</v>
      </c>
      <c r="L1774" s="3">
        <v>1.8200000000000001E-2</v>
      </c>
      <c r="M1774" s="2">
        <v>70.5</v>
      </c>
      <c r="N1774" s="5">
        <v>45434</v>
      </c>
      <c r="O1774" s="4">
        <v>8.6105407255304591</v>
      </c>
      <c r="P1774" s="2" t="s">
        <v>19</v>
      </c>
      <c r="Q1774" s="2">
        <v>2.375</v>
      </c>
      <c r="R1774" s="2" t="s">
        <v>29</v>
      </c>
      <c r="S1774" s="2" t="s">
        <v>30</v>
      </c>
      <c r="T1774" s="4">
        <v>1085.7646299999999</v>
      </c>
    </row>
    <row r="1775" spans="1:20" x14ac:dyDescent="0.2">
      <c r="A1775" s="2" t="s">
        <v>4839</v>
      </c>
      <c r="B1775" s="2" t="s">
        <v>4840</v>
      </c>
      <c r="C1775" s="2" t="s">
        <v>18</v>
      </c>
      <c r="D1775" s="2" t="s">
        <v>1872</v>
      </c>
      <c r="E1775" s="3">
        <v>1.3190649999999999</v>
      </c>
      <c r="I1775" s="3">
        <v>1.62256E-4</v>
      </c>
      <c r="K1775" s="4">
        <v>6.4550000000000001</v>
      </c>
      <c r="L1775" s="3">
        <v>3.1879999999999999E-2</v>
      </c>
      <c r="M1775" s="2">
        <v>52.4</v>
      </c>
      <c r="N1775" s="5">
        <v>45397</v>
      </c>
      <c r="O1775" s="4">
        <v>8.5092402464065717</v>
      </c>
      <c r="P1775" s="2" t="s">
        <v>26</v>
      </c>
      <c r="Q1775" s="2">
        <v>7.5</v>
      </c>
      <c r="R1775" s="2" t="s">
        <v>29</v>
      </c>
      <c r="S1775" s="2" t="s">
        <v>30</v>
      </c>
      <c r="T1775" s="4">
        <v>952.08668</v>
      </c>
    </row>
    <row r="1776" spans="1:20" x14ac:dyDescent="0.2">
      <c r="A1776" s="2" t="s">
        <v>4841</v>
      </c>
      <c r="B1776" s="2" t="s">
        <v>4842</v>
      </c>
      <c r="C1776" s="2" t="s">
        <v>18</v>
      </c>
      <c r="D1776" s="2" t="s">
        <v>17</v>
      </c>
      <c r="E1776" s="3">
        <v>1.0459499999999999</v>
      </c>
      <c r="I1776" s="3">
        <v>1.62237E-4</v>
      </c>
      <c r="K1776" s="4">
        <v>7.827</v>
      </c>
      <c r="L1776" s="3">
        <v>1.5520000000000001E-2</v>
      </c>
      <c r="M1776" s="2">
        <v>72.3</v>
      </c>
      <c r="N1776" s="5">
        <v>45447</v>
      </c>
      <c r="O1776" s="4">
        <v>8.6461327857631751</v>
      </c>
      <c r="P1776" s="2" t="s">
        <v>19</v>
      </c>
      <c r="Q1776" s="2">
        <v>2.125</v>
      </c>
      <c r="R1776" s="2" t="s">
        <v>29</v>
      </c>
      <c r="S1776" s="2" t="s">
        <v>30</v>
      </c>
      <c r="T1776" s="4">
        <v>887.66481999999996</v>
      </c>
    </row>
    <row r="1777" spans="1:20" x14ac:dyDescent="0.2">
      <c r="A1777" s="2" t="s">
        <v>4843</v>
      </c>
      <c r="B1777" s="2" t="s">
        <v>4844</v>
      </c>
      <c r="C1777" s="2" t="s">
        <v>18</v>
      </c>
      <c r="D1777" s="2" t="s">
        <v>2499</v>
      </c>
      <c r="E1777" s="3">
        <v>1.0178149999999999</v>
      </c>
      <c r="I1777" s="3">
        <v>1.6222E-4</v>
      </c>
      <c r="K1777" s="4">
        <v>3.794</v>
      </c>
      <c r="L1777" s="3">
        <v>1.9390000000000001E-2</v>
      </c>
      <c r="M1777" s="2">
        <v>16.8</v>
      </c>
      <c r="N1777" s="5">
        <v>43766</v>
      </c>
      <c r="O1777" s="4">
        <v>4.043805612594114</v>
      </c>
      <c r="P1777" s="2" t="s">
        <v>26</v>
      </c>
      <c r="Q1777" s="2">
        <v>2.4000000950000002</v>
      </c>
      <c r="R1777" s="2" t="s">
        <v>29</v>
      </c>
      <c r="S1777" s="2" t="s">
        <v>30</v>
      </c>
      <c r="T1777" s="4">
        <v>460.99375999999995</v>
      </c>
    </row>
    <row r="1778" spans="1:20" x14ac:dyDescent="0.2">
      <c r="A1778" s="2" t="s">
        <v>4845</v>
      </c>
      <c r="B1778" s="2" t="s">
        <v>4846</v>
      </c>
      <c r="C1778" s="2" t="s">
        <v>18</v>
      </c>
      <c r="D1778" s="2" t="s">
        <v>1809</v>
      </c>
      <c r="E1778" s="3">
        <v>1.1759900000000001</v>
      </c>
      <c r="I1778" s="3">
        <v>1.6221900000000001E-4</v>
      </c>
      <c r="K1778" s="4">
        <v>11.917999999999999</v>
      </c>
      <c r="L1778" s="3">
        <v>5.1249999999999997E-2</v>
      </c>
      <c r="M1778" s="2">
        <v>202.4</v>
      </c>
      <c r="N1778" s="5">
        <v>49994</v>
      </c>
      <c r="O1778" s="4">
        <v>21.095140314852841</v>
      </c>
      <c r="P1778" s="2" t="s">
        <v>26</v>
      </c>
      <c r="Q1778" s="2">
        <v>6.5</v>
      </c>
      <c r="R1778" s="2" t="s">
        <v>29</v>
      </c>
      <c r="S1778" s="2" t="s">
        <v>261</v>
      </c>
      <c r="T1778" s="4">
        <v>3061.8652999999999</v>
      </c>
    </row>
    <row r="1779" spans="1:20" x14ac:dyDescent="0.2">
      <c r="A1779" s="2" t="s">
        <v>351</v>
      </c>
      <c r="B1779" s="2" t="s">
        <v>352</v>
      </c>
      <c r="C1779" s="2" t="s">
        <v>18</v>
      </c>
      <c r="D1779" s="2" t="s">
        <v>17</v>
      </c>
      <c r="E1779" s="3">
        <v>1.0388200000000001</v>
      </c>
      <c r="I1779" s="3">
        <v>1.62194E-4</v>
      </c>
      <c r="K1779" s="4">
        <v>4.0570000000000004</v>
      </c>
      <c r="L1779" s="3">
        <v>9.4299999999999991E-3</v>
      </c>
      <c r="M1779" s="2">
        <v>21</v>
      </c>
      <c r="N1779" s="5">
        <v>43850</v>
      </c>
      <c r="O1779" s="4">
        <v>4.2737850787132103</v>
      </c>
      <c r="P1779" s="2" t="s">
        <v>19</v>
      </c>
      <c r="Q1779" s="2">
        <v>1.875</v>
      </c>
      <c r="R1779" s="2" t="s">
        <v>29</v>
      </c>
      <c r="S1779" s="2" t="s">
        <v>123</v>
      </c>
      <c r="T1779" s="4">
        <v>418.61426999999998</v>
      </c>
    </row>
    <row r="1780" spans="1:20" x14ac:dyDescent="0.2">
      <c r="A1780" s="2" t="s">
        <v>4847</v>
      </c>
      <c r="B1780" s="2" t="s">
        <v>4848</v>
      </c>
      <c r="C1780" s="2" t="s">
        <v>18</v>
      </c>
      <c r="D1780" s="2" t="s">
        <v>17</v>
      </c>
      <c r="E1780" s="3">
        <v>1.0509999999999999</v>
      </c>
      <c r="I1780" s="3">
        <v>1.62134E-4</v>
      </c>
      <c r="K1780" s="4">
        <v>5.5860000000000003</v>
      </c>
      <c r="L1780" s="3">
        <v>1.282E-2</v>
      </c>
      <c r="M1780" s="2">
        <v>37.700000000000003</v>
      </c>
      <c r="N1780" s="5">
        <v>44467</v>
      </c>
      <c r="O1780" s="4">
        <v>5.9630390143737166</v>
      </c>
      <c r="P1780" s="2" t="s">
        <v>19</v>
      </c>
      <c r="Q1780" s="2">
        <v>2.1770000459999999</v>
      </c>
      <c r="R1780" s="2" t="s">
        <v>29</v>
      </c>
      <c r="S1780" s="2" t="s">
        <v>40</v>
      </c>
      <c r="T1780" s="4">
        <v>674.39188999999999</v>
      </c>
    </row>
    <row r="1781" spans="1:20" x14ac:dyDescent="0.2">
      <c r="A1781" s="2" t="s">
        <v>4849</v>
      </c>
      <c r="B1781" s="2" t="s">
        <v>4850</v>
      </c>
      <c r="C1781" s="2" t="s">
        <v>18</v>
      </c>
      <c r="D1781" s="2" t="s">
        <v>1872</v>
      </c>
      <c r="E1781" s="3">
        <v>1.185225</v>
      </c>
      <c r="I1781" s="3">
        <v>1.6208999999999999E-4</v>
      </c>
      <c r="K1781" s="4">
        <v>10.148</v>
      </c>
      <c r="L1781" s="3">
        <v>4.052E-2</v>
      </c>
      <c r="M1781" s="2">
        <v>135.6</v>
      </c>
      <c r="N1781" s="5">
        <v>47662</v>
      </c>
      <c r="O1781" s="4">
        <v>14.710472279260781</v>
      </c>
      <c r="P1781" s="2" t="s">
        <v>19</v>
      </c>
      <c r="Q1781" s="2">
        <v>5.75</v>
      </c>
      <c r="R1781" s="2" t="s">
        <v>29</v>
      </c>
      <c r="S1781" s="2" t="s">
        <v>261</v>
      </c>
      <c r="T1781" s="4">
        <v>1867.7597000000001</v>
      </c>
    </row>
    <row r="1782" spans="1:20" x14ac:dyDescent="0.2">
      <c r="A1782" s="2" t="s">
        <v>4851</v>
      </c>
      <c r="B1782" s="2" t="s">
        <v>4852</v>
      </c>
      <c r="C1782" s="2" t="s">
        <v>18</v>
      </c>
      <c r="D1782" s="2" t="s">
        <v>1872</v>
      </c>
      <c r="E1782" s="3">
        <v>1.19746</v>
      </c>
      <c r="I1782" s="3">
        <v>1.62065E-4</v>
      </c>
      <c r="K1782" s="4">
        <v>8.9160000000000004</v>
      </c>
      <c r="L1782" s="3">
        <v>4.6769999999999999E-2</v>
      </c>
      <c r="M1782" s="2">
        <v>104.8</v>
      </c>
      <c r="N1782" s="5">
        <v>47007</v>
      </c>
      <c r="O1782" s="4">
        <v>12.917180013689254</v>
      </c>
      <c r="P1782" s="2" t="s">
        <v>19</v>
      </c>
      <c r="Q1782" s="2">
        <v>6.75</v>
      </c>
      <c r="R1782" s="2" t="s">
        <v>110</v>
      </c>
      <c r="S1782" s="2" t="s">
        <v>30</v>
      </c>
      <c r="T1782" s="4">
        <v>2289.7982000000002</v>
      </c>
    </row>
    <row r="1783" spans="1:20" x14ac:dyDescent="0.2">
      <c r="A1783" s="2" t="s">
        <v>4853</v>
      </c>
      <c r="B1783" s="2" t="s">
        <v>4854</v>
      </c>
      <c r="C1783" s="2" t="s">
        <v>109</v>
      </c>
      <c r="D1783" s="2" t="s">
        <v>1872</v>
      </c>
      <c r="E1783" s="3">
        <v>1.002005</v>
      </c>
      <c r="I1783" s="3">
        <v>1.62015E-4</v>
      </c>
      <c r="K1783" s="4">
        <v>2.8615324499999999</v>
      </c>
      <c r="L1783" s="3">
        <v>6.9130306000000002E-2</v>
      </c>
      <c r="M1783" s="2">
        <v>11.51944351</v>
      </c>
      <c r="N1783" s="5">
        <v>54511</v>
      </c>
      <c r="O1783" s="4">
        <v>33.46201232032854</v>
      </c>
      <c r="P1783" s="2" t="s">
        <v>19</v>
      </c>
      <c r="Q1783" s="2">
        <v>7</v>
      </c>
      <c r="R1783" s="2" t="s">
        <v>25</v>
      </c>
      <c r="S1783" s="2" t="s">
        <v>566</v>
      </c>
      <c r="T1783" s="4">
        <v>1715.4409000000001</v>
      </c>
    </row>
    <row r="1784" spans="1:20" x14ac:dyDescent="0.2">
      <c r="A1784" s="2" t="s">
        <v>4855</v>
      </c>
      <c r="B1784" s="2" t="s">
        <v>4856</v>
      </c>
      <c r="C1784" s="2" t="s">
        <v>109</v>
      </c>
      <c r="D1784" s="2" t="s">
        <v>1872</v>
      </c>
      <c r="E1784" s="3">
        <v>1.000375</v>
      </c>
      <c r="I1784" s="3">
        <v>1.6200700000000001E-4</v>
      </c>
      <c r="K1784" s="4">
        <v>10.79535866</v>
      </c>
      <c r="L1784" s="3">
        <v>5.6190176000000001E-2</v>
      </c>
      <c r="M1784" s="2">
        <v>166.3137207</v>
      </c>
      <c r="N1784" s="5">
        <v>56265</v>
      </c>
      <c r="O1784" s="4">
        <v>38.264202600958249</v>
      </c>
      <c r="P1784" s="2" t="s">
        <v>19</v>
      </c>
      <c r="Q1784" s="2">
        <v>5.625</v>
      </c>
      <c r="R1784" s="2" t="s">
        <v>134</v>
      </c>
      <c r="S1784" s="2" t="s">
        <v>77</v>
      </c>
      <c r="T1784" s="4">
        <v>3488.1341500000003</v>
      </c>
    </row>
    <row r="1785" spans="1:20" x14ac:dyDescent="0.2">
      <c r="A1785" s="2" t="s">
        <v>4857</v>
      </c>
      <c r="B1785" s="2" t="s">
        <v>4858</v>
      </c>
      <c r="C1785" s="2" t="s">
        <v>18</v>
      </c>
      <c r="D1785" s="2" t="s">
        <v>17</v>
      </c>
      <c r="E1785" s="3">
        <v>1.2709999999999999</v>
      </c>
      <c r="I1785" s="3">
        <v>1.6182100000000001E-4</v>
      </c>
      <c r="K1785" s="4">
        <v>7.319</v>
      </c>
      <c r="L1785" s="3">
        <v>1.6490000000000001E-2</v>
      </c>
      <c r="M1785" s="2">
        <v>68.2</v>
      </c>
      <c r="N1785" s="5">
        <v>45593</v>
      </c>
      <c r="O1785" s="4">
        <v>9.0458590006844624</v>
      </c>
      <c r="P1785" s="2" t="s">
        <v>19</v>
      </c>
      <c r="Q1785" s="2">
        <v>4.9000000950000002</v>
      </c>
      <c r="R1785" s="2" t="s">
        <v>29</v>
      </c>
      <c r="S1785" s="2" t="s">
        <v>566</v>
      </c>
      <c r="T1785" s="4">
        <v>886.43046000000004</v>
      </c>
    </row>
    <row r="1786" spans="1:20" x14ac:dyDescent="0.2">
      <c r="A1786" s="2" t="s">
        <v>355</v>
      </c>
      <c r="B1786" s="2" t="s">
        <v>356</v>
      </c>
      <c r="C1786" s="2" t="s">
        <v>18</v>
      </c>
      <c r="D1786" s="2" t="s">
        <v>17</v>
      </c>
      <c r="E1786" s="3">
        <v>1.0408200000000001</v>
      </c>
      <c r="I1786" s="3">
        <v>1.61817E-4</v>
      </c>
      <c r="K1786" s="4">
        <v>4.242</v>
      </c>
      <c r="L1786" s="3">
        <v>5.5999999999999999E-3</v>
      </c>
      <c r="M1786" s="2">
        <v>22.6</v>
      </c>
      <c r="N1786" s="5">
        <v>43900</v>
      </c>
      <c r="O1786" s="4">
        <v>4.4106776180698155</v>
      </c>
      <c r="P1786" s="2" t="s">
        <v>19</v>
      </c>
      <c r="Q1786" s="2">
        <v>1.5</v>
      </c>
      <c r="R1786" s="2" t="s">
        <v>29</v>
      </c>
      <c r="S1786" s="2" t="s">
        <v>50</v>
      </c>
      <c r="T1786" s="4">
        <v>266.80869999999999</v>
      </c>
    </row>
    <row r="1787" spans="1:20" x14ac:dyDescent="0.2">
      <c r="A1787" s="2" t="s">
        <v>4859</v>
      </c>
      <c r="B1787" s="2" t="s">
        <v>4860</v>
      </c>
      <c r="C1787" s="2" t="s">
        <v>109</v>
      </c>
      <c r="D1787" s="2" t="s">
        <v>1809</v>
      </c>
      <c r="E1787" s="3">
        <v>0.92847500000000005</v>
      </c>
      <c r="I1787" s="3">
        <v>1.61755E-4</v>
      </c>
      <c r="K1787" s="4">
        <v>15.465</v>
      </c>
      <c r="L1787" s="3">
        <v>4.8621690000000002E-2</v>
      </c>
      <c r="M1787" s="2">
        <v>351.8</v>
      </c>
      <c r="N1787" s="5">
        <v>53083</v>
      </c>
      <c r="O1787" s="4">
        <v>29.552361396303901</v>
      </c>
      <c r="P1787" s="2" t="s">
        <v>26</v>
      </c>
      <c r="Q1787" s="2">
        <v>4.4000000950000002</v>
      </c>
      <c r="R1787" s="2" t="s">
        <v>29</v>
      </c>
      <c r="S1787" s="2" t="s">
        <v>123</v>
      </c>
      <c r="T1787" s="4">
        <v>3056.8737599999999</v>
      </c>
    </row>
    <row r="1788" spans="1:20" x14ac:dyDescent="0.2">
      <c r="A1788" s="2" t="s">
        <v>357</v>
      </c>
      <c r="B1788" s="2" t="s">
        <v>358</v>
      </c>
      <c r="C1788" s="2" t="s">
        <v>18</v>
      </c>
      <c r="D1788" s="2" t="s">
        <v>17</v>
      </c>
      <c r="E1788" s="3">
        <v>1.2100299999999999</v>
      </c>
      <c r="I1788" s="3">
        <v>1.6175099999999999E-4</v>
      </c>
      <c r="K1788" s="4">
        <v>2.944</v>
      </c>
      <c r="L1788" s="3">
        <v>4.1799999999999997E-3</v>
      </c>
      <c r="M1788" s="2">
        <v>12.2</v>
      </c>
      <c r="N1788" s="5">
        <v>43489</v>
      </c>
      <c r="O1788" s="4">
        <v>3.2854209445585214</v>
      </c>
      <c r="P1788" s="2" t="s">
        <v>19</v>
      </c>
      <c r="Q1788" s="2">
        <v>6.875</v>
      </c>
      <c r="R1788" s="2" t="s">
        <v>29</v>
      </c>
      <c r="S1788" s="2" t="s">
        <v>246</v>
      </c>
      <c r="T1788" s="4">
        <v>177.27229</v>
      </c>
    </row>
    <row r="1789" spans="1:20" x14ac:dyDescent="0.2">
      <c r="A1789" s="2" t="s">
        <v>4861</v>
      </c>
      <c r="B1789" s="2" t="s">
        <v>4862</v>
      </c>
      <c r="C1789" s="2" t="s">
        <v>18</v>
      </c>
      <c r="D1789" s="2" t="s">
        <v>2499</v>
      </c>
      <c r="E1789" s="3">
        <v>1.01691</v>
      </c>
      <c r="I1789" s="3">
        <v>1.6174700000000001E-4</v>
      </c>
      <c r="K1789" s="4">
        <v>1.121</v>
      </c>
      <c r="L1789" s="3">
        <v>1.191E-2</v>
      </c>
      <c r="M1789" s="2">
        <v>1.8</v>
      </c>
      <c r="N1789" s="5">
        <v>42712</v>
      </c>
      <c r="O1789" s="4">
        <v>1.1581108829568789</v>
      </c>
      <c r="P1789" s="2" t="s">
        <v>26</v>
      </c>
      <c r="Q1789" s="2">
        <v>2.6800000669999999</v>
      </c>
      <c r="R1789" s="2" t="s">
        <v>29</v>
      </c>
      <c r="S1789" s="2" t="s">
        <v>30</v>
      </c>
      <c r="T1789" s="4">
        <v>77.651669999999996</v>
      </c>
    </row>
    <row r="1790" spans="1:20" x14ac:dyDescent="0.2">
      <c r="A1790" s="2" t="s">
        <v>4863</v>
      </c>
      <c r="B1790" s="2" t="s">
        <v>4864</v>
      </c>
      <c r="C1790" s="2" t="s">
        <v>18</v>
      </c>
      <c r="D1790" s="2" t="s">
        <v>1809</v>
      </c>
      <c r="E1790" s="3">
        <v>1.2104550000000001</v>
      </c>
      <c r="I1790" s="3">
        <v>1.6172800000000001E-4</v>
      </c>
      <c r="K1790" s="4">
        <v>12.879</v>
      </c>
      <c r="L1790" s="3">
        <v>4.3270000000000003E-2</v>
      </c>
      <c r="M1790" s="2">
        <v>226.9</v>
      </c>
      <c r="N1790" s="5">
        <v>50072</v>
      </c>
      <c r="O1790" s="4">
        <v>21.308692676249144</v>
      </c>
      <c r="P1790" s="2" t="s">
        <v>26</v>
      </c>
      <c r="Q1790" s="2">
        <v>5.8499999049999998</v>
      </c>
      <c r="R1790" s="2" t="s">
        <v>413</v>
      </c>
      <c r="S1790" s="2" t="s">
        <v>30</v>
      </c>
      <c r="T1790" s="4">
        <v>2270.1298099999999</v>
      </c>
    </row>
    <row r="1791" spans="1:20" x14ac:dyDescent="0.2">
      <c r="A1791" s="2" t="s">
        <v>4865</v>
      </c>
      <c r="B1791" s="2" t="s">
        <v>4866</v>
      </c>
      <c r="C1791" s="2" t="s">
        <v>18</v>
      </c>
      <c r="D1791" s="2" t="s">
        <v>17</v>
      </c>
      <c r="E1791" s="3">
        <v>1.08019</v>
      </c>
      <c r="I1791" s="3">
        <v>1.6172199999999999E-4</v>
      </c>
      <c r="K1791" s="4">
        <v>2.234</v>
      </c>
      <c r="L1791" s="3">
        <v>8.1399999999999997E-3</v>
      </c>
      <c r="M1791" s="2">
        <v>7.4</v>
      </c>
      <c r="N1791" s="5">
        <v>43155</v>
      </c>
      <c r="O1791" s="4">
        <v>2.3709787816563996</v>
      </c>
      <c r="P1791" s="2" t="s">
        <v>19</v>
      </c>
      <c r="Q1791" s="2">
        <v>4.25</v>
      </c>
      <c r="R1791" s="2" t="s">
        <v>29</v>
      </c>
      <c r="S1791" s="2" t="s">
        <v>30</v>
      </c>
      <c r="T1791" s="4">
        <v>232.01685999999998</v>
      </c>
    </row>
    <row r="1792" spans="1:20" x14ac:dyDescent="0.2">
      <c r="A1792" s="2" t="s">
        <v>4867</v>
      </c>
      <c r="B1792" s="2" t="s">
        <v>4868</v>
      </c>
      <c r="C1792" s="2" t="s">
        <v>109</v>
      </c>
      <c r="D1792" s="2" t="s">
        <v>2499</v>
      </c>
      <c r="E1792" s="3">
        <v>1.0182249999999999</v>
      </c>
      <c r="I1792" s="3">
        <v>1.6164799999999999E-4</v>
      </c>
      <c r="K1792" s="4">
        <v>1.7430000000000001</v>
      </c>
      <c r="L1792" s="3">
        <v>1.8637210000000001E-2</v>
      </c>
      <c r="M1792" s="2">
        <v>3.9</v>
      </c>
      <c r="N1792" s="5">
        <v>44776</v>
      </c>
      <c r="O1792" s="4">
        <v>6.8090349075975363</v>
      </c>
      <c r="P1792" s="2" t="s">
        <v>26</v>
      </c>
      <c r="Q1792" s="2">
        <v>2.8980000019999999</v>
      </c>
      <c r="R1792" s="2" t="s">
        <v>413</v>
      </c>
      <c r="S1792" s="2" t="s">
        <v>30</v>
      </c>
      <c r="T1792" s="4">
        <v>230.58670000000001</v>
      </c>
    </row>
    <row r="1793" spans="1:20" x14ac:dyDescent="0.2">
      <c r="A1793" s="2" t="s">
        <v>364</v>
      </c>
      <c r="B1793" s="2" t="s">
        <v>365</v>
      </c>
      <c r="C1793" s="2" t="s">
        <v>18</v>
      </c>
      <c r="D1793" s="2" t="s">
        <v>17</v>
      </c>
      <c r="E1793" s="3">
        <v>1.0450999999999999</v>
      </c>
      <c r="I1793" s="3">
        <v>1.6164200000000001E-4</v>
      </c>
      <c r="K1793" s="4">
        <v>4.569</v>
      </c>
      <c r="L1793" s="3">
        <v>8.3300000000000006E-3</v>
      </c>
      <c r="M1793" s="2">
        <v>25.9</v>
      </c>
      <c r="N1793" s="5">
        <v>44035</v>
      </c>
      <c r="O1793" s="4">
        <v>4.7802874743326491</v>
      </c>
      <c r="P1793" s="2" t="s">
        <v>19</v>
      </c>
      <c r="Q1793" s="2">
        <v>1.7999999520000001</v>
      </c>
      <c r="R1793" s="2" t="s">
        <v>29</v>
      </c>
      <c r="S1793" s="2" t="s">
        <v>104</v>
      </c>
      <c r="T1793" s="4">
        <v>390.62762000000004</v>
      </c>
    </row>
    <row r="1794" spans="1:20" x14ac:dyDescent="0.2">
      <c r="A1794" s="2" t="s">
        <v>4869</v>
      </c>
      <c r="B1794" s="2" t="s">
        <v>4870</v>
      </c>
      <c r="C1794" s="2" t="s">
        <v>18</v>
      </c>
      <c r="D1794" s="2" t="s">
        <v>2499</v>
      </c>
      <c r="E1794" s="3">
        <v>1.017115</v>
      </c>
      <c r="I1794" s="3">
        <v>1.6157699999999999E-4</v>
      </c>
      <c r="K1794" s="4">
        <v>3.9119999999999999</v>
      </c>
      <c r="L1794" s="3">
        <v>1.9189999999999999E-2</v>
      </c>
      <c r="M1794" s="2">
        <v>17.8</v>
      </c>
      <c r="N1794" s="5">
        <v>43808</v>
      </c>
      <c r="O1794" s="4">
        <v>4.1587953456536617</v>
      </c>
      <c r="P1794" s="2" t="s">
        <v>26</v>
      </c>
      <c r="Q1794" s="2">
        <v>2.3499999049999998</v>
      </c>
      <c r="R1794" s="2" t="s">
        <v>29</v>
      </c>
      <c r="S1794" s="2" t="s">
        <v>30</v>
      </c>
      <c r="T1794" s="4">
        <v>460.16073999999998</v>
      </c>
    </row>
    <row r="1795" spans="1:20" x14ac:dyDescent="0.2">
      <c r="A1795" s="2" t="s">
        <v>1036</v>
      </c>
      <c r="B1795" s="2" t="s">
        <v>1037</v>
      </c>
      <c r="C1795" s="2" t="s">
        <v>18</v>
      </c>
      <c r="D1795" s="2" t="s">
        <v>17</v>
      </c>
      <c r="E1795" s="3">
        <v>1.0321499999999999</v>
      </c>
      <c r="I1795" s="3">
        <v>1.6156800000000001E-4</v>
      </c>
      <c r="K1795" s="4">
        <v>2.1219999999999999</v>
      </c>
      <c r="L1795" s="3">
        <v>3.9300000000000003E-3</v>
      </c>
      <c r="M1795" s="2">
        <v>6.7</v>
      </c>
      <c r="N1795" s="5">
        <v>43088</v>
      </c>
      <c r="O1795" s="4">
        <v>2.1875427789185489</v>
      </c>
      <c r="P1795" s="2" t="s">
        <v>19</v>
      </c>
      <c r="Q1795" s="2">
        <v>1.875</v>
      </c>
      <c r="R1795" s="2" t="s">
        <v>29</v>
      </c>
      <c r="S1795" s="2" t="s">
        <v>123</v>
      </c>
      <c r="T1795" s="4">
        <v>132.17054000000002</v>
      </c>
    </row>
    <row r="1796" spans="1:20" x14ac:dyDescent="0.2">
      <c r="A1796" s="2" t="s">
        <v>359</v>
      </c>
      <c r="B1796" s="2" t="s">
        <v>360</v>
      </c>
      <c r="C1796" s="2" t="s">
        <v>18</v>
      </c>
      <c r="D1796" s="2" t="s">
        <v>17</v>
      </c>
      <c r="E1796" s="3">
        <v>1.0344899999999999</v>
      </c>
      <c r="I1796" s="3">
        <v>1.6145499999999999E-4</v>
      </c>
      <c r="K1796" s="4">
        <v>3.95</v>
      </c>
      <c r="L1796" s="3">
        <v>5.2300000000000003E-3</v>
      </c>
      <c r="M1796" s="2">
        <v>19.899999999999999</v>
      </c>
      <c r="N1796" s="5">
        <v>43788</v>
      </c>
      <c r="O1796" s="4">
        <v>4.1040383299110195</v>
      </c>
      <c r="P1796" s="2" t="s">
        <v>19</v>
      </c>
      <c r="Q1796" s="2">
        <v>1.375</v>
      </c>
      <c r="R1796" s="2" t="s">
        <v>29</v>
      </c>
      <c r="S1796" s="2" t="s">
        <v>361</v>
      </c>
      <c r="T1796" s="4">
        <v>250.00441000000001</v>
      </c>
    </row>
    <row r="1797" spans="1:20" x14ac:dyDescent="0.2">
      <c r="A1797" s="2" t="s">
        <v>4871</v>
      </c>
      <c r="B1797" s="2" t="s">
        <v>4872</v>
      </c>
      <c r="C1797" s="2" t="s">
        <v>18</v>
      </c>
      <c r="D1797" s="2" t="s">
        <v>1809</v>
      </c>
      <c r="E1797" s="3">
        <v>1.1566399999999999</v>
      </c>
      <c r="I1797" s="3">
        <v>1.61414E-4</v>
      </c>
      <c r="K1797" s="4">
        <v>12.066000000000001</v>
      </c>
      <c r="L1797" s="3">
        <v>5.4359999999999999E-2</v>
      </c>
      <c r="M1797" s="2">
        <v>213.3</v>
      </c>
      <c r="N1797" s="5">
        <v>50525</v>
      </c>
      <c r="O1797" s="4">
        <v>22.548939082819988</v>
      </c>
      <c r="P1797" s="2" t="s">
        <v>26</v>
      </c>
      <c r="Q1797" s="2">
        <v>6.6500000950000002</v>
      </c>
      <c r="R1797" s="2" t="s">
        <v>29</v>
      </c>
      <c r="S1797" s="2" t="s">
        <v>566</v>
      </c>
      <c r="T1797" s="4">
        <v>3393.2487799999999</v>
      </c>
    </row>
    <row r="1798" spans="1:20" x14ac:dyDescent="0.2">
      <c r="A1798" s="2" t="s">
        <v>4873</v>
      </c>
      <c r="B1798" s="2" t="s">
        <v>4874</v>
      </c>
      <c r="C1798" s="2" t="s">
        <v>18</v>
      </c>
      <c r="D1798" s="2" t="s">
        <v>1872</v>
      </c>
      <c r="E1798" s="3">
        <v>1.4811350000000001</v>
      </c>
      <c r="I1798" s="3">
        <v>1.6139299999999999E-4</v>
      </c>
      <c r="K1798" s="4">
        <v>8.5399999999999991</v>
      </c>
      <c r="L1798" s="3">
        <v>3.6799999999999999E-2</v>
      </c>
      <c r="M1798" s="2">
        <v>101.3</v>
      </c>
      <c r="N1798" s="5">
        <v>47077</v>
      </c>
      <c r="O1798" s="4">
        <v>13.108829568788501</v>
      </c>
      <c r="P1798" s="2" t="s">
        <v>19</v>
      </c>
      <c r="Q1798" s="2">
        <v>8.375</v>
      </c>
      <c r="R1798" s="2" t="s">
        <v>29</v>
      </c>
      <c r="S1798" s="2" t="s">
        <v>566</v>
      </c>
      <c r="T1798" s="4">
        <v>1348.39768</v>
      </c>
    </row>
    <row r="1799" spans="1:20" x14ac:dyDescent="0.2">
      <c r="A1799" s="2" t="s">
        <v>1048</v>
      </c>
      <c r="B1799" s="2" t="s">
        <v>1049</v>
      </c>
      <c r="C1799" s="2" t="s">
        <v>18</v>
      </c>
      <c r="D1799" s="2" t="s">
        <v>17</v>
      </c>
      <c r="E1799" s="3">
        <v>1.0380400000000001</v>
      </c>
      <c r="I1799" s="3">
        <v>1.6137599999999999E-4</v>
      </c>
      <c r="K1799" s="4">
        <v>3.3940000000000001</v>
      </c>
      <c r="L1799" s="3">
        <v>1.278E-2</v>
      </c>
      <c r="M1799" s="2">
        <v>15.2</v>
      </c>
      <c r="N1799" s="5">
        <v>43594</v>
      </c>
      <c r="O1799" s="4">
        <v>3.5728952772073921</v>
      </c>
      <c r="P1799" s="2" t="s">
        <v>19</v>
      </c>
      <c r="Q1799" s="2">
        <v>2.375</v>
      </c>
      <c r="R1799" s="2" t="s">
        <v>29</v>
      </c>
      <c r="S1799" s="2" t="s">
        <v>30</v>
      </c>
      <c r="T1799" s="4">
        <v>487.39341999999999</v>
      </c>
    </row>
    <row r="1800" spans="1:20" x14ac:dyDescent="0.2">
      <c r="A1800" s="2" t="s">
        <v>4875</v>
      </c>
      <c r="B1800" s="2" t="s">
        <v>4876</v>
      </c>
      <c r="C1800" s="2" t="s">
        <v>18</v>
      </c>
      <c r="D1800" s="2" t="s">
        <v>2499</v>
      </c>
      <c r="E1800" s="3">
        <v>1.0182800000000001</v>
      </c>
      <c r="I1800" s="3">
        <v>1.6134100000000001E-4</v>
      </c>
      <c r="K1800" s="4">
        <v>1.2889999999999999</v>
      </c>
      <c r="L1800" s="3">
        <v>1.3690000000000001E-2</v>
      </c>
      <c r="M1800" s="2">
        <v>2.2999999999999998</v>
      </c>
      <c r="N1800" s="5">
        <v>42775</v>
      </c>
      <c r="O1800" s="4">
        <v>1.3305954825462012</v>
      </c>
      <c r="P1800" s="2" t="s">
        <v>26</v>
      </c>
      <c r="Q1800" s="2">
        <v>2.7739999289999999</v>
      </c>
      <c r="R1800" s="2" t="s">
        <v>29</v>
      </c>
      <c r="S1800" s="2" t="s">
        <v>30</v>
      </c>
      <c r="T1800" s="4">
        <v>110.74444</v>
      </c>
    </row>
    <row r="1801" spans="1:20" x14ac:dyDescent="0.2">
      <c r="A1801" s="2" t="s">
        <v>362</v>
      </c>
      <c r="B1801" s="2" t="s">
        <v>363</v>
      </c>
      <c r="C1801" s="2" t="s">
        <v>18</v>
      </c>
      <c r="D1801" s="2" t="s">
        <v>17</v>
      </c>
      <c r="E1801" s="3">
        <v>1.03217</v>
      </c>
      <c r="I1801" s="3">
        <v>1.6133599999999999E-4</v>
      </c>
      <c r="K1801" s="4">
        <v>3.0289999999999999</v>
      </c>
      <c r="L1801" s="3">
        <v>5.8799999999999998E-3</v>
      </c>
      <c r="M1801" s="2">
        <v>12.4</v>
      </c>
      <c r="N1801" s="5">
        <v>43437</v>
      </c>
      <c r="O1801" s="4">
        <v>3.1430527036276521</v>
      </c>
      <c r="P1801" s="2" t="s">
        <v>19</v>
      </c>
      <c r="Q1801" s="2">
        <v>1.625</v>
      </c>
      <c r="R1801" s="2" t="s">
        <v>29</v>
      </c>
      <c r="S1801" s="2" t="s">
        <v>30</v>
      </c>
      <c r="T1801" s="4">
        <v>235.86877999999999</v>
      </c>
    </row>
    <row r="1802" spans="1:20" x14ac:dyDescent="0.2">
      <c r="A1802" s="2" t="s">
        <v>4877</v>
      </c>
      <c r="B1802" s="2" t="s">
        <v>4878</v>
      </c>
      <c r="C1802" s="2" t="s">
        <v>109</v>
      </c>
      <c r="D1802" s="2" t="s">
        <v>1809</v>
      </c>
      <c r="E1802" s="3">
        <v>1.027085</v>
      </c>
      <c r="I1802" s="3">
        <v>1.61235E-4</v>
      </c>
      <c r="K1802" s="4">
        <v>2.726</v>
      </c>
      <c r="L1802" s="3">
        <v>1.2689890000000001E-2</v>
      </c>
      <c r="M1802" s="2">
        <v>8.9</v>
      </c>
      <c r="N1802" s="5">
        <v>43353</v>
      </c>
      <c r="O1802" s="4">
        <v>2.9130732375085557</v>
      </c>
      <c r="P1802" s="2" t="s">
        <v>26</v>
      </c>
      <c r="Q1802" s="2">
        <v>2.25</v>
      </c>
      <c r="R1802" s="2" t="s">
        <v>29</v>
      </c>
      <c r="S1802" s="2" t="s">
        <v>104</v>
      </c>
      <c r="T1802" s="4">
        <v>102.39674000000001</v>
      </c>
    </row>
    <row r="1803" spans="1:20" x14ac:dyDescent="0.2">
      <c r="A1803" s="2" t="s">
        <v>4879</v>
      </c>
      <c r="B1803" s="2" t="s">
        <v>4880</v>
      </c>
      <c r="C1803" s="2" t="s">
        <v>18</v>
      </c>
      <c r="D1803" s="2" t="s">
        <v>1809</v>
      </c>
      <c r="E1803" s="3">
        <v>1.13995</v>
      </c>
      <c r="I1803" s="3">
        <v>1.61194E-4</v>
      </c>
      <c r="K1803" s="4">
        <v>2.5939999999999999</v>
      </c>
      <c r="L1803" s="3">
        <v>1.7330000000000002E-2</v>
      </c>
      <c r="M1803" s="2">
        <v>8.4</v>
      </c>
      <c r="N1803" s="5">
        <v>43327</v>
      </c>
      <c r="O1803" s="4">
        <v>2.8418891170431211</v>
      </c>
      <c r="P1803" s="2" t="s">
        <v>26</v>
      </c>
      <c r="Q1803" s="2">
        <v>6.816999912</v>
      </c>
      <c r="R1803" s="2" t="s">
        <v>29</v>
      </c>
      <c r="S1803" s="2" t="s">
        <v>77</v>
      </c>
      <c r="T1803" s="4">
        <v>216.69497999999999</v>
      </c>
    </row>
    <row r="1804" spans="1:20" x14ac:dyDescent="0.2">
      <c r="A1804" s="2" t="s">
        <v>4881</v>
      </c>
      <c r="B1804" s="2" t="s">
        <v>4882</v>
      </c>
      <c r="C1804" s="2" t="s">
        <v>18</v>
      </c>
      <c r="D1804" s="2" t="s">
        <v>2499</v>
      </c>
      <c r="E1804" s="3">
        <v>1.0190600000000001</v>
      </c>
      <c r="I1804" s="3">
        <v>1.61182E-4</v>
      </c>
      <c r="K1804" s="4">
        <v>1.7869999999999999</v>
      </c>
      <c r="L1804" s="3">
        <v>1.3769999999999999E-2</v>
      </c>
      <c r="M1804" s="2">
        <v>4.0999999999999996</v>
      </c>
      <c r="N1804" s="5">
        <v>42962</v>
      </c>
      <c r="O1804" s="4">
        <v>1.8425735797399041</v>
      </c>
      <c r="P1804" s="2" t="s">
        <v>26</v>
      </c>
      <c r="Q1804" s="2">
        <v>2.433000088</v>
      </c>
      <c r="R1804" s="2" t="s">
        <v>29</v>
      </c>
      <c r="S1804" s="2" t="s">
        <v>30</v>
      </c>
      <c r="T1804" s="4">
        <v>148.9804</v>
      </c>
    </row>
    <row r="1805" spans="1:20" x14ac:dyDescent="0.2">
      <c r="A1805" s="2" t="s">
        <v>4883</v>
      </c>
      <c r="B1805" s="2" t="s">
        <v>4884</v>
      </c>
      <c r="C1805" s="2" t="s">
        <v>18</v>
      </c>
      <c r="D1805" s="2" t="s">
        <v>1809</v>
      </c>
      <c r="E1805" s="3">
        <v>1.0543</v>
      </c>
      <c r="I1805" s="3">
        <v>1.6110300000000001E-4</v>
      </c>
      <c r="K1805" s="4">
        <v>1.4890000000000001</v>
      </c>
      <c r="L1805" s="3">
        <v>2.1909999999999999E-2</v>
      </c>
      <c r="M1805" s="2">
        <v>3</v>
      </c>
      <c r="N1805" s="5">
        <v>42870</v>
      </c>
      <c r="O1805" s="4">
        <v>1.5906913073237507</v>
      </c>
      <c r="P1805" s="2" t="s">
        <v>26</v>
      </c>
      <c r="Q1805" s="2">
        <v>5.6999998090000004</v>
      </c>
      <c r="R1805" s="2" t="s">
        <v>29</v>
      </c>
      <c r="S1805" s="2" t="s">
        <v>40</v>
      </c>
      <c r="T1805" s="4">
        <v>252.37953999999999</v>
      </c>
    </row>
    <row r="1806" spans="1:20" x14ac:dyDescent="0.2">
      <c r="A1806" s="2" t="s">
        <v>4885</v>
      </c>
      <c r="B1806" s="2" t="s">
        <v>4886</v>
      </c>
      <c r="C1806" s="2" t="s">
        <v>336</v>
      </c>
      <c r="D1806" s="2" t="s">
        <v>1809</v>
      </c>
      <c r="E1806" s="3">
        <v>1.0471200000000001</v>
      </c>
      <c r="I1806" s="3">
        <v>1.6107900000000001E-4</v>
      </c>
      <c r="K1806" s="4">
        <v>1.4059999999999999</v>
      </c>
      <c r="L1806" s="3">
        <v>2.325E-2</v>
      </c>
      <c r="M1806" s="2">
        <v>2.7</v>
      </c>
      <c r="N1806" s="5">
        <v>42826</v>
      </c>
      <c r="O1806" s="4">
        <v>1.4702258726899384</v>
      </c>
      <c r="P1806" s="2" t="s">
        <v>26</v>
      </c>
      <c r="Q1806" s="2">
        <v>5.625</v>
      </c>
      <c r="R1806" s="2" t="s">
        <v>29</v>
      </c>
      <c r="S1806" s="2" t="s">
        <v>66</v>
      </c>
      <c r="T1806" s="4">
        <v>263.65593000000001</v>
      </c>
    </row>
    <row r="1807" spans="1:20" x14ac:dyDescent="0.2">
      <c r="A1807" s="2" t="s">
        <v>4887</v>
      </c>
      <c r="B1807" s="2" t="s">
        <v>4888</v>
      </c>
      <c r="C1807" s="2" t="s">
        <v>18</v>
      </c>
      <c r="D1807" s="2" t="s">
        <v>1809</v>
      </c>
      <c r="E1807" s="3">
        <v>1.181535</v>
      </c>
      <c r="I1807" s="3">
        <v>1.6102900000000001E-4</v>
      </c>
      <c r="K1807" s="4">
        <v>12.183999999999999</v>
      </c>
      <c r="L1807" s="3">
        <v>5.4600000000000003E-2</v>
      </c>
      <c r="M1807" s="2">
        <v>213.4</v>
      </c>
      <c r="N1807" s="5">
        <v>50475</v>
      </c>
      <c r="O1807" s="4">
        <v>22.412046543463383</v>
      </c>
      <c r="P1807" s="2" t="s">
        <v>26</v>
      </c>
      <c r="Q1807" s="2">
        <v>6.875</v>
      </c>
      <c r="R1807" s="2" t="s">
        <v>29</v>
      </c>
      <c r="S1807" s="2" t="s">
        <v>123</v>
      </c>
      <c r="T1807" s="4">
        <v>3462.9730300000001</v>
      </c>
    </row>
    <row r="1808" spans="1:20" x14ac:dyDescent="0.2">
      <c r="A1808" s="2" t="s">
        <v>4889</v>
      </c>
      <c r="B1808" s="2" t="s">
        <v>4890</v>
      </c>
      <c r="C1808" s="2" t="s">
        <v>18</v>
      </c>
      <c r="D1808" s="2" t="s">
        <v>1809</v>
      </c>
      <c r="E1808" s="3">
        <v>0.94878499999999999</v>
      </c>
      <c r="I1808" s="3">
        <v>1.60991E-4</v>
      </c>
      <c r="K1808" s="4">
        <v>14.58</v>
      </c>
      <c r="L1808" s="3">
        <v>5.5550000000000002E-2</v>
      </c>
      <c r="M1808" s="2">
        <v>320</v>
      </c>
      <c r="N1808" s="5">
        <v>53053</v>
      </c>
      <c r="O1808" s="4">
        <v>29.470225872689937</v>
      </c>
      <c r="P1808" s="2" t="s">
        <v>26</v>
      </c>
      <c r="Q1808" s="2">
        <v>5.1999998090000004</v>
      </c>
      <c r="R1808" s="2" t="s">
        <v>29</v>
      </c>
      <c r="S1808" s="2" t="s">
        <v>104</v>
      </c>
      <c r="T1808" s="4">
        <v>3867.1262999999999</v>
      </c>
    </row>
    <row r="1809" spans="1:20" x14ac:dyDescent="0.2">
      <c r="A1809" s="2" t="s">
        <v>4891</v>
      </c>
      <c r="B1809" s="2" t="s">
        <v>4892</v>
      </c>
      <c r="C1809" s="2" t="s">
        <v>18</v>
      </c>
      <c r="D1809" s="2" t="s">
        <v>17</v>
      </c>
      <c r="E1809" s="3">
        <v>1.03409</v>
      </c>
      <c r="I1809" s="3">
        <v>1.6098999999999999E-4</v>
      </c>
      <c r="K1809" s="4">
        <v>7.4539999999999997</v>
      </c>
      <c r="L1809" s="3">
        <v>2.5520000000000001E-2</v>
      </c>
      <c r="M1809" s="2">
        <v>67.2</v>
      </c>
      <c r="N1809" s="5">
        <v>45433</v>
      </c>
      <c r="O1809" s="4">
        <v>8.6078028747433262</v>
      </c>
      <c r="P1809" s="2" t="s">
        <v>19</v>
      </c>
      <c r="Q1809" s="2">
        <v>3</v>
      </c>
      <c r="R1809" s="2" t="s">
        <v>110</v>
      </c>
      <c r="S1809" s="2" t="s">
        <v>30</v>
      </c>
      <c r="T1809" s="4">
        <v>1604.5526</v>
      </c>
    </row>
    <row r="1810" spans="1:20" x14ac:dyDescent="0.2">
      <c r="A1810" s="2" t="s">
        <v>4893</v>
      </c>
      <c r="B1810" s="2" t="s">
        <v>4894</v>
      </c>
      <c r="C1810" s="2" t="s">
        <v>18</v>
      </c>
      <c r="D1810" s="2" t="s">
        <v>1809</v>
      </c>
      <c r="E1810" s="3">
        <v>0.99218499999999998</v>
      </c>
      <c r="I1810" s="3">
        <v>1.6094500000000001E-4</v>
      </c>
      <c r="K1810" s="4">
        <v>11.010999999999999</v>
      </c>
      <c r="L1810" s="3">
        <v>7.0190000000000002E-2</v>
      </c>
      <c r="M1810" s="2">
        <v>183.9</v>
      </c>
      <c r="N1810" s="5">
        <v>50420</v>
      </c>
      <c r="O1810" s="4">
        <v>22.261464750171115</v>
      </c>
      <c r="P1810" s="2" t="s">
        <v>26</v>
      </c>
      <c r="Q1810" s="2">
        <v>6.9499998090000004</v>
      </c>
      <c r="R1810" s="2" t="s">
        <v>29</v>
      </c>
      <c r="S1810" s="2" t="s">
        <v>40</v>
      </c>
      <c r="T1810" s="4">
        <v>4861.1252700000005</v>
      </c>
    </row>
    <row r="1811" spans="1:20" x14ac:dyDescent="0.2">
      <c r="A1811" s="2" t="s">
        <v>4895</v>
      </c>
      <c r="B1811" s="2" t="s">
        <v>4896</v>
      </c>
      <c r="C1811" s="2" t="s">
        <v>18</v>
      </c>
      <c r="D1811" s="2" t="s">
        <v>17</v>
      </c>
      <c r="E1811" s="3">
        <v>1.0347500000000001</v>
      </c>
      <c r="I1811" s="3">
        <v>1.6089699999999999E-4</v>
      </c>
      <c r="K1811" s="4">
        <v>5.1660000000000004</v>
      </c>
      <c r="L1811" s="3">
        <v>9.6699999999999998E-3</v>
      </c>
      <c r="M1811" s="2">
        <v>32.6</v>
      </c>
      <c r="N1811" s="5">
        <v>44279</v>
      </c>
      <c r="O1811" s="4">
        <v>5.4483230663928817</v>
      </c>
      <c r="P1811" s="2" t="s">
        <v>19</v>
      </c>
      <c r="Q1811" s="2">
        <v>1.625</v>
      </c>
      <c r="R1811" s="2" t="s">
        <v>29</v>
      </c>
      <c r="S1811" s="2" t="s">
        <v>40</v>
      </c>
      <c r="T1811" s="4">
        <v>479.06252000000001</v>
      </c>
    </row>
    <row r="1812" spans="1:20" x14ac:dyDescent="0.2">
      <c r="A1812" s="2" t="s">
        <v>366</v>
      </c>
      <c r="B1812" s="2" t="s">
        <v>367</v>
      </c>
      <c r="C1812" s="2" t="s">
        <v>18</v>
      </c>
      <c r="D1812" s="2" t="s">
        <v>17</v>
      </c>
      <c r="E1812" s="3">
        <v>1.03291</v>
      </c>
      <c r="I1812" s="3">
        <v>1.6089199999999999E-4</v>
      </c>
      <c r="K1812" s="4">
        <v>2.3540000000000001</v>
      </c>
      <c r="L1812" s="3">
        <v>3.7699999999999999E-3</v>
      </c>
      <c r="M1812" s="2">
        <v>8</v>
      </c>
      <c r="N1812" s="5">
        <v>43171</v>
      </c>
      <c r="O1812" s="4">
        <v>2.4147843942505132</v>
      </c>
      <c r="P1812" s="2" t="s">
        <v>19</v>
      </c>
      <c r="Q1812" s="2">
        <v>1.75</v>
      </c>
      <c r="R1812" s="2" t="s">
        <v>29</v>
      </c>
      <c r="S1812" s="2" t="s">
        <v>30</v>
      </c>
      <c r="T1812" s="4">
        <v>141.09520000000001</v>
      </c>
    </row>
    <row r="1813" spans="1:20" x14ac:dyDescent="0.2">
      <c r="A1813" s="2" t="s">
        <v>4897</v>
      </c>
      <c r="B1813" s="2" t="s">
        <v>4898</v>
      </c>
      <c r="C1813" s="2" t="s">
        <v>18</v>
      </c>
      <c r="D1813" s="2" t="s">
        <v>2499</v>
      </c>
      <c r="E1813" s="3">
        <v>1.017055</v>
      </c>
      <c r="I1813" s="3">
        <v>1.6083800000000001E-4</v>
      </c>
      <c r="K1813" s="4">
        <v>1.339</v>
      </c>
      <c r="L1813" s="3">
        <v>1.3339999999999999E-2</v>
      </c>
      <c r="M1813" s="2">
        <v>2.5</v>
      </c>
      <c r="N1813" s="5">
        <v>42793</v>
      </c>
      <c r="O1813" s="4">
        <v>1.3798767967145791</v>
      </c>
      <c r="P1813" s="2" t="s">
        <v>26</v>
      </c>
      <c r="Q1813" s="2">
        <v>2.59800005</v>
      </c>
      <c r="R1813" s="2" t="s">
        <v>29</v>
      </c>
      <c r="S1813" s="2" t="s">
        <v>30</v>
      </c>
      <c r="T1813" s="4">
        <v>110.45947000000001</v>
      </c>
    </row>
    <row r="1814" spans="1:20" x14ac:dyDescent="0.2">
      <c r="A1814" s="2" t="s">
        <v>1038</v>
      </c>
      <c r="B1814" s="2" t="s">
        <v>1039</v>
      </c>
      <c r="C1814" s="2" t="s">
        <v>18</v>
      </c>
      <c r="D1814" s="2" t="s">
        <v>17</v>
      </c>
      <c r="E1814" s="3">
        <v>1.0361400000000001</v>
      </c>
      <c r="I1814" s="3">
        <v>1.6083699999999999E-4</v>
      </c>
      <c r="K1814" s="4">
        <v>3.4809999999999999</v>
      </c>
      <c r="L1814" s="3">
        <v>7.3000000000000001E-3</v>
      </c>
      <c r="M1814" s="2">
        <v>15.8</v>
      </c>
      <c r="N1814" s="5">
        <v>43607</v>
      </c>
      <c r="O1814" s="4">
        <v>3.6084873374401094</v>
      </c>
      <c r="P1814" s="2" t="s">
        <v>19</v>
      </c>
      <c r="Q1814" s="2">
        <v>1.75</v>
      </c>
      <c r="R1814" s="2" t="s">
        <v>29</v>
      </c>
      <c r="S1814" s="2" t="s">
        <v>123</v>
      </c>
      <c r="T1814" s="4">
        <v>308.06353999999999</v>
      </c>
    </row>
    <row r="1815" spans="1:20" x14ac:dyDescent="0.2">
      <c r="A1815" s="2" t="s">
        <v>4899</v>
      </c>
      <c r="B1815" s="2" t="s">
        <v>4900</v>
      </c>
      <c r="C1815" s="2" t="s">
        <v>18</v>
      </c>
      <c r="D1815" s="2" t="s">
        <v>2499</v>
      </c>
      <c r="E1815" s="3">
        <v>1.009725</v>
      </c>
      <c r="I1815" s="3">
        <v>1.60741E-4</v>
      </c>
      <c r="K1815" s="4">
        <v>1.044</v>
      </c>
      <c r="L1815" s="3">
        <v>1.1780000000000001E-2</v>
      </c>
      <c r="M1815" s="2">
        <v>1.6</v>
      </c>
      <c r="N1815" s="5">
        <v>42682</v>
      </c>
      <c r="O1815" s="4">
        <v>1.0759753593429158</v>
      </c>
      <c r="P1815" s="2" t="s">
        <v>26</v>
      </c>
      <c r="Q1815" s="2">
        <v>2.0999999049999998</v>
      </c>
      <c r="R1815" s="2" t="s">
        <v>29</v>
      </c>
      <c r="S1815" s="2" t="s">
        <v>30</v>
      </c>
      <c r="T1815" s="4">
        <v>71.525480000000002</v>
      </c>
    </row>
    <row r="1816" spans="1:20" x14ac:dyDescent="0.2">
      <c r="A1816" s="2" t="s">
        <v>4901</v>
      </c>
      <c r="B1816" s="2" t="s">
        <v>4902</v>
      </c>
      <c r="C1816" s="2" t="s">
        <v>18</v>
      </c>
      <c r="D1816" s="2" t="s">
        <v>1809</v>
      </c>
      <c r="E1816" s="3">
        <v>0.99019000000000001</v>
      </c>
      <c r="I1816" s="3">
        <v>1.60741E-4</v>
      </c>
      <c r="K1816" s="4">
        <v>6.1589999999999998</v>
      </c>
      <c r="L1816" s="3">
        <v>3.2590000000000001E-2</v>
      </c>
      <c r="M1816" s="2">
        <v>43.5</v>
      </c>
      <c r="N1816" s="5">
        <v>44819</v>
      </c>
      <c r="O1816" s="4">
        <v>6.9267624914442161</v>
      </c>
      <c r="P1816" s="2" t="s">
        <v>26</v>
      </c>
      <c r="Q1816" s="2">
        <v>3.0999999049999998</v>
      </c>
      <c r="R1816" s="2" t="s">
        <v>29</v>
      </c>
      <c r="S1816" s="2" t="s">
        <v>104</v>
      </c>
      <c r="T1816" s="4">
        <v>919.18763999999999</v>
      </c>
    </row>
    <row r="1817" spans="1:20" x14ac:dyDescent="0.2">
      <c r="A1817" s="2" t="s">
        <v>372</v>
      </c>
      <c r="B1817" s="2" t="s">
        <v>373</v>
      </c>
      <c r="C1817" s="2" t="s">
        <v>18</v>
      </c>
      <c r="D1817" s="2" t="s">
        <v>17</v>
      </c>
      <c r="E1817" s="3">
        <v>1.0284599999999999</v>
      </c>
      <c r="I1817" s="3">
        <v>1.6066999999999999E-4</v>
      </c>
      <c r="K1817" s="4">
        <v>2.1970000000000001</v>
      </c>
      <c r="L1817" s="3">
        <v>4.79E-3</v>
      </c>
      <c r="M1817" s="2">
        <v>7.1</v>
      </c>
      <c r="N1817" s="5">
        <v>43115</v>
      </c>
      <c r="O1817" s="4">
        <v>2.2614647501711156</v>
      </c>
      <c r="P1817" s="2" t="s">
        <v>19</v>
      </c>
      <c r="Q1817" s="2">
        <v>1.75</v>
      </c>
      <c r="R1817" s="2" t="s">
        <v>29</v>
      </c>
      <c r="S1817" s="2" t="s">
        <v>30</v>
      </c>
      <c r="T1817" s="4">
        <v>155.14838</v>
      </c>
    </row>
    <row r="1818" spans="1:20" x14ac:dyDescent="0.2">
      <c r="A1818" s="2" t="s">
        <v>1040</v>
      </c>
      <c r="B1818" s="2" t="s">
        <v>1041</v>
      </c>
      <c r="C1818" s="2" t="s">
        <v>18</v>
      </c>
      <c r="D1818" s="2" t="s">
        <v>17</v>
      </c>
      <c r="E1818" s="3">
        <v>1.0300499999999999</v>
      </c>
      <c r="I1818" s="3">
        <v>1.6065200000000001E-4</v>
      </c>
      <c r="K1818" s="4">
        <v>1.482</v>
      </c>
      <c r="L1818" s="3">
        <v>5.0099999999999997E-3</v>
      </c>
      <c r="M1818" s="2">
        <v>3.7</v>
      </c>
      <c r="N1818" s="5">
        <v>42843</v>
      </c>
      <c r="O1818" s="4">
        <v>1.516769336071184</v>
      </c>
      <c r="P1818" s="2" t="s">
        <v>19</v>
      </c>
      <c r="Q1818" s="2">
        <v>2.5</v>
      </c>
      <c r="R1818" s="2" t="s">
        <v>29</v>
      </c>
      <c r="S1818" s="2" t="s">
        <v>30</v>
      </c>
      <c r="T1818" s="4">
        <v>111.33888</v>
      </c>
    </row>
    <row r="1819" spans="1:20" x14ac:dyDescent="0.2">
      <c r="A1819" s="2" t="s">
        <v>4903</v>
      </c>
      <c r="B1819" s="2" t="s">
        <v>4904</v>
      </c>
      <c r="C1819" s="2" t="s">
        <v>18</v>
      </c>
      <c r="D1819" s="2" t="s">
        <v>1809</v>
      </c>
      <c r="E1819" s="3">
        <v>1.0106900000000001</v>
      </c>
      <c r="I1819" s="3">
        <v>1.6057699999999999E-4</v>
      </c>
      <c r="K1819" s="4">
        <v>5.2679999999999998</v>
      </c>
      <c r="L1819" s="3">
        <v>3.6760000000000001E-2</v>
      </c>
      <c r="M1819" s="2">
        <v>32.700000000000003</v>
      </c>
      <c r="N1819" s="5">
        <v>44503</v>
      </c>
      <c r="O1819" s="4">
        <v>6.061601642710472</v>
      </c>
      <c r="P1819" s="2" t="s">
        <v>26</v>
      </c>
      <c r="Q1819" s="2">
        <v>3.875</v>
      </c>
      <c r="R1819" s="2" t="s">
        <v>24</v>
      </c>
      <c r="S1819" s="2" t="s">
        <v>41</v>
      </c>
      <c r="T1819" s="4">
        <v>1091.5928200000001</v>
      </c>
    </row>
    <row r="1820" spans="1:20" x14ac:dyDescent="0.2">
      <c r="A1820" s="2" t="s">
        <v>4905</v>
      </c>
      <c r="B1820" s="2" t="s">
        <v>4906</v>
      </c>
      <c r="C1820" s="2" t="s">
        <v>18</v>
      </c>
      <c r="D1820" s="2" t="s">
        <v>1809</v>
      </c>
      <c r="E1820" s="3">
        <v>0.93511999999999995</v>
      </c>
      <c r="I1820" s="3">
        <v>1.60564E-4</v>
      </c>
      <c r="K1820" s="4">
        <v>5.9710000000000001</v>
      </c>
      <c r="L1820" s="3">
        <v>4.1090000000000002E-2</v>
      </c>
      <c r="M1820" s="2">
        <v>41.1</v>
      </c>
      <c r="N1820" s="5">
        <v>44759</v>
      </c>
      <c r="O1820" s="4">
        <v>6.7624914442162902</v>
      </c>
      <c r="P1820" s="2" t="s">
        <v>26</v>
      </c>
      <c r="Q1820" s="2">
        <v>3</v>
      </c>
      <c r="R1820" s="2" t="s">
        <v>24</v>
      </c>
      <c r="S1820" s="2" t="s">
        <v>41</v>
      </c>
      <c r="T1820" s="4">
        <v>1416.9481599999999</v>
      </c>
    </row>
    <row r="1821" spans="1:20" x14ac:dyDescent="0.2">
      <c r="A1821" s="2" t="s">
        <v>4907</v>
      </c>
      <c r="B1821" s="2" t="s">
        <v>4908</v>
      </c>
      <c r="C1821" s="2" t="s">
        <v>18</v>
      </c>
      <c r="D1821" s="2" t="s">
        <v>1809</v>
      </c>
      <c r="E1821" s="3">
        <v>1.1656949999999999</v>
      </c>
      <c r="I1821" s="3">
        <v>1.6052300000000001E-4</v>
      </c>
      <c r="K1821" s="4">
        <v>11.743</v>
      </c>
      <c r="L1821" s="3">
        <v>4.5629999999999997E-2</v>
      </c>
      <c r="M1821" s="2">
        <v>188.4</v>
      </c>
      <c r="N1821" s="5">
        <v>49249</v>
      </c>
      <c r="O1821" s="4">
        <v>19.055441478439427</v>
      </c>
      <c r="P1821" s="2" t="s">
        <v>26</v>
      </c>
      <c r="Q1821" s="2">
        <v>5.875</v>
      </c>
      <c r="R1821" s="2" t="s">
        <v>110</v>
      </c>
      <c r="S1821" s="2" t="s">
        <v>30</v>
      </c>
      <c r="T1821" s="4">
        <v>2457.15229</v>
      </c>
    </row>
    <row r="1822" spans="1:20" x14ac:dyDescent="0.2">
      <c r="A1822" s="2" t="s">
        <v>376</v>
      </c>
      <c r="B1822" s="2" t="s">
        <v>377</v>
      </c>
      <c r="C1822" s="2" t="s">
        <v>18</v>
      </c>
      <c r="D1822" s="2" t="s">
        <v>17</v>
      </c>
      <c r="E1822" s="3">
        <v>1.02678</v>
      </c>
      <c r="I1822" s="3">
        <v>1.6052199999999999E-4</v>
      </c>
      <c r="K1822" s="4">
        <v>2.9969999999999999</v>
      </c>
      <c r="L1822" s="3">
        <v>6.2500000000000003E-3</v>
      </c>
      <c r="M1822" s="2">
        <v>12.1</v>
      </c>
      <c r="N1822" s="5">
        <v>43423</v>
      </c>
      <c r="O1822" s="4">
        <v>3.1047227926078027</v>
      </c>
      <c r="P1822" s="2" t="s">
        <v>19</v>
      </c>
      <c r="Q1822" s="2">
        <v>1.5</v>
      </c>
      <c r="R1822" s="2" t="s">
        <v>29</v>
      </c>
      <c r="S1822" s="2" t="s">
        <v>104</v>
      </c>
      <c r="T1822" s="4">
        <v>245.77666000000002</v>
      </c>
    </row>
    <row r="1823" spans="1:20" x14ac:dyDescent="0.2">
      <c r="A1823" s="2" t="s">
        <v>4909</v>
      </c>
      <c r="B1823" s="2" t="s">
        <v>4910</v>
      </c>
      <c r="C1823" s="2" t="s">
        <v>18</v>
      </c>
      <c r="D1823" s="2" t="s">
        <v>17</v>
      </c>
      <c r="E1823" s="3">
        <v>1.1374</v>
      </c>
      <c r="I1823" s="3">
        <v>1.6046999999999999E-4</v>
      </c>
      <c r="K1823" s="4">
        <v>5.7380000000000004</v>
      </c>
      <c r="L1823" s="3">
        <v>1.3849999999999999E-2</v>
      </c>
      <c r="M1823" s="2">
        <v>40.9</v>
      </c>
      <c r="N1823" s="5">
        <v>44648</v>
      </c>
      <c r="O1823" s="4">
        <v>6.4585900068446271</v>
      </c>
      <c r="P1823" s="2" t="s">
        <v>19</v>
      </c>
      <c r="Q1823" s="2">
        <v>3.625</v>
      </c>
      <c r="R1823" s="2" t="s">
        <v>29</v>
      </c>
      <c r="S1823" s="2" t="s">
        <v>50</v>
      </c>
      <c r="T1823" s="4">
        <v>723.26294999999993</v>
      </c>
    </row>
    <row r="1824" spans="1:20" x14ac:dyDescent="0.2">
      <c r="A1824" s="2" t="s">
        <v>337</v>
      </c>
      <c r="B1824" s="2" t="s">
        <v>338</v>
      </c>
      <c r="C1824" s="2" t="s">
        <v>18</v>
      </c>
      <c r="D1824" s="2" t="s">
        <v>17</v>
      </c>
      <c r="E1824" s="3">
        <v>1.0404</v>
      </c>
      <c r="I1824" s="3">
        <v>1.60466E-4</v>
      </c>
      <c r="K1824" s="4">
        <v>2.923</v>
      </c>
      <c r="L1824" s="3">
        <v>5.11E-3</v>
      </c>
      <c r="M1824" s="2">
        <v>11.5</v>
      </c>
      <c r="N1824" s="5">
        <v>43383</v>
      </c>
      <c r="O1824" s="4">
        <v>2.9952087611225187</v>
      </c>
      <c r="P1824" s="2" t="s">
        <v>19</v>
      </c>
      <c r="Q1824" s="2">
        <v>1.875</v>
      </c>
      <c r="R1824" s="2" t="s">
        <v>29</v>
      </c>
      <c r="S1824" s="2" t="s">
        <v>30</v>
      </c>
      <c r="T1824" s="4">
        <v>208.12963999999999</v>
      </c>
    </row>
    <row r="1825" spans="1:20" x14ac:dyDescent="0.2">
      <c r="A1825" s="2" t="s">
        <v>370</v>
      </c>
      <c r="B1825" s="2" t="s">
        <v>371</v>
      </c>
      <c r="C1825" s="2" t="s">
        <v>18</v>
      </c>
      <c r="D1825" s="2" t="s">
        <v>17</v>
      </c>
      <c r="E1825" s="3">
        <v>1.02929</v>
      </c>
      <c r="I1825" s="3">
        <v>1.60457E-4</v>
      </c>
      <c r="K1825" s="4">
        <v>3.1960000000000002</v>
      </c>
      <c r="L1825" s="3">
        <v>7.2700000000000004E-3</v>
      </c>
      <c r="M1825" s="2">
        <v>13.6</v>
      </c>
      <c r="N1825" s="5">
        <v>43500</v>
      </c>
      <c r="O1825" s="4">
        <v>3.3155373032169746</v>
      </c>
      <c r="P1825" s="2" t="s">
        <v>19</v>
      </c>
      <c r="Q1825" s="2">
        <v>1.625</v>
      </c>
      <c r="R1825" s="2" t="s">
        <v>29</v>
      </c>
      <c r="S1825" s="2" t="s">
        <v>30</v>
      </c>
      <c r="T1825" s="4">
        <v>288.90553</v>
      </c>
    </row>
    <row r="1826" spans="1:20" x14ac:dyDescent="0.2">
      <c r="A1826" s="2" t="s">
        <v>4911</v>
      </c>
      <c r="B1826" s="2" t="s">
        <v>4912</v>
      </c>
      <c r="C1826" s="2" t="s">
        <v>18</v>
      </c>
      <c r="D1826" s="2" t="s">
        <v>1809</v>
      </c>
      <c r="E1826" s="3">
        <v>0.99075000000000002</v>
      </c>
      <c r="I1826" s="3">
        <v>1.6045600000000001E-4</v>
      </c>
      <c r="K1826" s="4">
        <v>13.542</v>
      </c>
      <c r="L1826" s="3">
        <v>5.2670000000000002E-2</v>
      </c>
      <c r="M1826" s="2">
        <v>267.7</v>
      </c>
      <c r="N1826" s="5">
        <v>51442</v>
      </c>
      <c r="O1826" s="4">
        <v>25.059548254620122</v>
      </c>
      <c r="P1826" s="2" t="s">
        <v>26</v>
      </c>
      <c r="Q1826" s="2">
        <v>5.1999998090000004</v>
      </c>
      <c r="R1826" s="2" t="s">
        <v>29</v>
      </c>
      <c r="S1826" s="2" t="s">
        <v>213</v>
      </c>
      <c r="T1826" s="4">
        <v>3437.9887899999999</v>
      </c>
    </row>
    <row r="1827" spans="1:20" x14ac:dyDescent="0.2">
      <c r="A1827" s="2" t="s">
        <v>4913</v>
      </c>
      <c r="B1827" s="2" t="s">
        <v>4914</v>
      </c>
      <c r="C1827" s="2" t="s">
        <v>18</v>
      </c>
      <c r="D1827" s="2" t="s">
        <v>17</v>
      </c>
      <c r="E1827" s="3">
        <v>1.1249499999999999</v>
      </c>
      <c r="I1827" s="3">
        <v>1.6038399999999999E-4</v>
      </c>
      <c r="K1827" s="4">
        <v>6.5119999999999996</v>
      </c>
      <c r="L1827" s="3">
        <v>1.2019999999999999E-2</v>
      </c>
      <c r="M1827" s="2">
        <v>51.9</v>
      </c>
      <c r="N1827" s="5">
        <v>44958</v>
      </c>
      <c r="O1827" s="4">
        <v>7.3073237508555779</v>
      </c>
      <c r="P1827" s="2" t="s">
        <v>19</v>
      </c>
      <c r="Q1827" s="2">
        <v>3</v>
      </c>
      <c r="R1827" s="2" t="s">
        <v>29</v>
      </c>
      <c r="S1827" s="2" t="s">
        <v>246</v>
      </c>
      <c r="T1827" s="4">
        <v>636.97924999999998</v>
      </c>
    </row>
    <row r="1828" spans="1:20" x14ac:dyDescent="0.2">
      <c r="A1828" s="2" t="s">
        <v>4915</v>
      </c>
      <c r="B1828" s="2" t="s">
        <v>4916</v>
      </c>
      <c r="C1828" s="2" t="s">
        <v>18</v>
      </c>
      <c r="D1828" s="2" t="s">
        <v>1809</v>
      </c>
      <c r="E1828" s="3">
        <v>1.07203</v>
      </c>
      <c r="I1828" s="3">
        <v>1.6038399999999999E-4</v>
      </c>
      <c r="K1828" s="4">
        <v>1.54</v>
      </c>
      <c r="L1828" s="3">
        <v>1.264E-2</v>
      </c>
      <c r="M1828" s="2">
        <v>3.2</v>
      </c>
      <c r="N1828" s="5">
        <v>42887</v>
      </c>
      <c r="O1828" s="4">
        <v>1.6372347707049966</v>
      </c>
      <c r="P1828" s="2" t="s">
        <v>26</v>
      </c>
      <c r="Q1828" s="2">
        <v>5.75</v>
      </c>
      <c r="R1828" s="2" t="s">
        <v>29</v>
      </c>
      <c r="S1828" s="2" t="s">
        <v>104</v>
      </c>
      <c r="T1828" s="4">
        <v>115.66477999999999</v>
      </c>
    </row>
    <row r="1829" spans="1:20" x14ac:dyDescent="0.2">
      <c r="A1829" s="2" t="s">
        <v>4917</v>
      </c>
      <c r="B1829" s="2" t="s">
        <v>4918</v>
      </c>
      <c r="C1829" s="2" t="s">
        <v>18</v>
      </c>
      <c r="D1829" s="2" t="s">
        <v>1809</v>
      </c>
      <c r="E1829" s="3">
        <v>1.04375</v>
      </c>
      <c r="I1829" s="3">
        <v>1.6028700000000001E-4</v>
      </c>
      <c r="K1829" s="4">
        <v>0.97099999999999997</v>
      </c>
      <c r="L1829" s="3">
        <v>1.026E-2</v>
      </c>
      <c r="M1829" s="2">
        <v>1.5</v>
      </c>
      <c r="N1829" s="5">
        <v>42663</v>
      </c>
      <c r="O1829" s="4">
        <v>1.0239561943874058</v>
      </c>
      <c r="P1829" s="2" t="s">
        <v>26</v>
      </c>
      <c r="Q1829" s="2">
        <v>5.375</v>
      </c>
      <c r="R1829" s="2" t="s">
        <v>29</v>
      </c>
      <c r="S1829" s="2" t="s">
        <v>66</v>
      </c>
      <c r="T1829" s="4">
        <v>72.257940000000005</v>
      </c>
    </row>
    <row r="1830" spans="1:20" x14ac:dyDescent="0.2">
      <c r="A1830" s="2" t="s">
        <v>374</v>
      </c>
      <c r="B1830" s="2" t="s">
        <v>375</v>
      </c>
      <c r="C1830" s="2" t="s">
        <v>18</v>
      </c>
      <c r="D1830" s="2" t="s">
        <v>17</v>
      </c>
      <c r="E1830" s="3">
        <v>1.02912</v>
      </c>
      <c r="I1830" s="3">
        <v>1.6022399999999999E-4</v>
      </c>
      <c r="K1830" s="4">
        <v>2.3639999999999999</v>
      </c>
      <c r="L1830" s="3">
        <v>4.13E-3</v>
      </c>
      <c r="M1830" s="2">
        <v>8</v>
      </c>
      <c r="N1830" s="5">
        <v>43174</v>
      </c>
      <c r="O1830" s="4">
        <v>2.4229979466119098</v>
      </c>
      <c r="P1830" s="2" t="s">
        <v>19</v>
      </c>
      <c r="Q1830" s="2">
        <v>1.625</v>
      </c>
      <c r="R1830" s="2" t="s">
        <v>29</v>
      </c>
      <c r="S1830" s="2" t="s">
        <v>66</v>
      </c>
      <c r="T1830" s="4">
        <v>150.06299999999999</v>
      </c>
    </row>
    <row r="1831" spans="1:20" x14ac:dyDescent="0.2">
      <c r="A1831" s="2" t="s">
        <v>4919</v>
      </c>
      <c r="B1831" s="2" t="s">
        <v>4920</v>
      </c>
      <c r="C1831" s="2" t="s">
        <v>18</v>
      </c>
      <c r="D1831" s="2" t="s">
        <v>1809</v>
      </c>
      <c r="E1831" s="3">
        <v>1.173705</v>
      </c>
      <c r="I1831" s="3">
        <v>1.60154E-4</v>
      </c>
      <c r="K1831" s="4">
        <v>9.673</v>
      </c>
      <c r="L1831" s="3">
        <v>6.6869999999999999E-2</v>
      </c>
      <c r="M1831" s="2">
        <v>135.5</v>
      </c>
      <c r="N1831" s="5">
        <v>48775</v>
      </c>
      <c r="O1831" s="4">
        <v>17.757700205338811</v>
      </c>
      <c r="P1831" s="2" t="s">
        <v>26</v>
      </c>
      <c r="Q1831" s="2">
        <v>8.375</v>
      </c>
      <c r="R1831" s="2" t="s">
        <v>29</v>
      </c>
      <c r="S1831" s="2" t="s">
        <v>261</v>
      </c>
      <c r="T1831" s="4">
        <v>4130.42904</v>
      </c>
    </row>
    <row r="1832" spans="1:20" x14ac:dyDescent="0.2">
      <c r="A1832" s="2" t="s">
        <v>4921</v>
      </c>
      <c r="B1832" s="2" t="s">
        <v>4922</v>
      </c>
      <c r="C1832" s="2" t="s">
        <v>18</v>
      </c>
      <c r="D1832" s="2" t="s">
        <v>1809</v>
      </c>
      <c r="E1832" s="3">
        <v>1.1675949999999999</v>
      </c>
      <c r="I1832" s="3">
        <v>1.6012200000000001E-4</v>
      </c>
      <c r="K1832" s="4">
        <v>2.9430000000000001</v>
      </c>
      <c r="L1832" s="3">
        <v>2.8199999999999999E-2</v>
      </c>
      <c r="M1832" s="2">
        <v>10.7</v>
      </c>
      <c r="N1832" s="5">
        <v>43511</v>
      </c>
      <c r="O1832" s="4">
        <v>3.3456536618754278</v>
      </c>
      <c r="P1832" s="2" t="s">
        <v>26</v>
      </c>
      <c r="Q1832" s="2">
        <v>8.125</v>
      </c>
      <c r="R1832" s="2" t="s">
        <v>29</v>
      </c>
      <c r="S1832" s="2" t="s">
        <v>40</v>
      </c>
      <c r="T1832" s="4">
        <v>528.32442000000003</v>
      </c>
    </row>
    <row r="1833" spans="1:20" x14ac:dyDescent="0.2">
      <c r="A1833" s="2" t="s">
        <v>1042</v>
      </c>
      <c r="B1833" s="2" t="s">
        <v>1043</v>
      </c>
      <c r="C1833" s="2" t="s">
        <v>18</v>
      </c>
      <c r="D1833" s="2" t="s">
        <v>17</v>
      </c>
      <c r="E1833" s="3">
        <v>1.02074</v>
      </c>
      <c r="I1833" s="3">
        <v>1.6010699999999999E-4</v>
      </c>
      <c r="K1833" s="4">
        <v>1.1479999999999999</v>
      </c>
      <c r="L1833" s="3">
        <v>4.7600000000000003E-3</v>
      </c>
      <c r="M1833" s="2">
        <v>2.5</v>
      </c>
      <c r="N1833" s="5">
        <v>42720</v>
      </c>
      <c r="O1833" s="4">
        <v>1.1800136892539357</v>
      </c>
      <c r="P1833" s="2" t="s">
        <v>19</v>
      </c>
      <c r="Q1833" s="2">
        <v>2.25</v>
      </c>
      <c r="R1833" s="2" t="s">
        <v>29</v>
      </c>
      <c r="S1833" s="2" t="s">
        <v>30</v>
      </c>
      <c r="T1833" s="4">
        <v>91.841579999999993</v>
      </c>
    </row>
    <row r="1834" spans="1:20" x14ac:dyDescent="0.2">
      <c r="A1834" s="2" t="s">
        <v>4923</v>
      </c>
      <c r="B1834" s="2" t="s">
        <v>4924</v>
      </c>
      <c r="C1834" s="2" t="s">
        <v>109</v>
      </c>
      <c r="D1834" s="2" t="s">
        <v>17</v>
      </c>
      <c r="E1834" s="3">
        <v>1.03054</v>
      </c>
      <c r="I1834" s="3">
        <v>1.6004999999999999E-4</v>
      </c>
      <c r="K1834" s="4">
        <v>6.7290000000000001</v>
      </c>
      <c r="L1834" s="3">
        <v>2.0544659999999999E-2</v>
      </c>
      <c r="M1834" s="2">
        <v>54.3</v>
      </c>
      <c r="N1834" s="5">
        <v>45108</v>
      </c>
      <c r="O1834" s="4">
        <v>7.7180013689253935</v>
      </c>
      <c r="P1834" s="2" t="s">
        <v>19</v>
      </c>
      <c r="Q1834" s="2">
        <v>2.5</v>
      </c>
      <c r="R1834" s="2" t="s">
        <v>29</v>
      </c>
      <c r="S1834" s="2" t="s">
        <v>361</v>
      </c>
      <c r="T1834" s="4">
        <v>1216.6025399999999</v>
      </c>
    </row>
    <row r="1835" spans="1:20" x14ac:dyDescent="0.2">
      <c r="A1835" s="2" t="s">
        <v>4925</v>
      </c>
      <c r="B1835" s="2" t="s">
        <v>4926</v>
      </c>
      <c r="C1835" s="2" t="s">
        <v>18</v>
      </c>
      <c r="D1835" s="2" t="s">
        <v>1809</v>
      </c>
      <c r="E1835" s="3">
        <v>1.06589</v>
      </c>
      <c r="I1835" s="3">
        <v>1.6000300000000001E-4</v>
      </c>
      <c r="K1835" s="4">
        <v>1.3740000000000001</v>
      </c>
      <c r="L1835" s="3">
        <v>8.1200000000000005E-3</v>
      </c>
      <c r="M1835" s="2">
        <v>2.6</v>
      </c>
      <c r="N1835" s="5">
        <v>42809</v>
      </c>
      <c r="O1835" s="4">
        <v>1.4236824093086926</v>
      </c>
      <c r="P1835" s="2" t="s">
        <v>26</v>
      </c>
      <c r="Q1835" s="2">
        <v>5.5</v>
      </c>
      <c r="R1835" s="2" t="s">
        <v>29</v>
      </c>
      <c r="S1835" s="2" t="s">
        <v>104</v>
      </c>
      <c r="T1835" s="4">
        <v>52.139179999999996</v>
      </c>
    </row>
    <row r="1836" spans="1:20" x14ac:dyDescent="0.2">
      <c r="A1836" s="2" t="s">
        <v>4927</v>
      </c>
      <c r="B1836" s="2" t="s">
        <v>4928</v>
      </c>
      <c r="C1836" s="2" t="s">
        <v>18</v>
      </c>
      <c r="D1836" s="2" t="s">
        <v>2499</v>
      </c>
      <c r="E1836" s="3">
        <v>1.0138</v>
      </c>
      <c r="I1836" s="3">
        <v>1.5999300000000001E-4</v>
      </c>
      <c r="K1836" s="4">
        <v>2.3929999999999998</v>
      </c>
      <c r="L1836" s="3">
        <v>1.5980000000000001E-2</v>
      </c>
      <c r="M1836" s="2">
        <v>7</v>
      </c>
      <c r="N1836" s="5">
        <v>43192</v>
      </c>
      <c r="O1836" s="4">
        <v>2.4722792607802875</v>
      </c>
      <c r="P1836" s="2" t="s">
        <v>26</v>
      </c>
      <c r="Q1836" s="2">
        <v>2.1710000040000001</v>
      </c>
      <c r="R1836" s="2" t="s">
        <v>29</v>
      </c>
      <c r="S1836" s="2" t="s">
        <v>30</v>
      </c>
      <c r="T1836" s="4">
        <v>246.66086999999999</v>
      </c>
    </row>
    <row r="1837" spans="1:20" x14ac:dyDescent="0.2">
      <c r="A1837" s="2" t="s">
        <v>4929</v>
      </c>
      <c r="B1837" s="2" t="s">
        <v>4930</v>
      </c>
      <c r="C1837" s="2" t="s">
        <v>109</v>
      </c>
      <c r="D1837" s="2" t="s">
        <v>17</v>
      </c>
      <c r="E1837" s="3">
        <v>1.01986</v>
      </c>
      <c r="I1837" s="3">
        <v>1.59992E-4</v>
      </c>
      <c r="K1837" s="4">
        <v>9.5120000000000005</v>
      </c>
      <c r="L1837" s="3">
        <v>1.6719729999999999E-2</v>
      </c>
      <c r="M1837" s="2">
        <v>106.7</v>
      </c>
      <c r="N1837" s="5">
        <v>46310</v>
      </c>
      <c r="O1837" s="4">
        <v>11.008898015058179</v>
      </c>
      <c r="P1837" s="2" t="s">
        <v>19</v>
      </c>
      <c r="Q1837" s="2">
        <v>1.875</v>
      </c>
      <c r="R1837" s="2" t="s">
        <v>29</v>
      </c>
      <c r="S1837" s="2" t="s">
        <v>123</v>
      </c>
      <c r="T1837" s="4">
        <v>963.79822999999999</v>
      </c>
    </row>
    <row r="1838" spans="1:20" x14ac:dyDescent="0.2">
      <c r="A1838" s="2" t="s">
        <v>4931</v>
      </c>
      <c r="B1838" s="2" t="s">
        <v>4932</v>
      </c>
      <c r="C1838" s="2" t="s">
        <v>18</v>
      </c>
      <c r="D1838" s="2" t="s">
        <v>1872</v>
      </c>
      <c r="E1838" s="3">
        <v>1.0857300000000001</v>
      </c>
      <c r="I1838" s="3">
        <v>1.5998E-4</v>
      </c>
      <c r="K1838" s="4">
        <v>12.865</v>
      </c>
      <c r="L1838" s="3">
        <v>4.2369999999999998E-2</v>
      </c>
      <c r="M1838" s="2">
        <v>221.5</v>
      </c>
      <c r="N1838" s="5">
        <v>49642</v>
      </c>
      <c r="O1838" s="4">
        <v>20.131416837782339</v>
      </c>
      <c r="P1838" s="2" t="s">
        <v>26</v>
      </c>
      <c r="Q1838" s="2">
        <v>4.875</v>
      </c>
      <c r="R1838" s="2" t="s">
        <v>110</v>
      </c>
      <c r="S1838" s="2" t="s">
        <v>30</v>
      </c>
      <c r="T1838" s="4">
        <v>2323.8435500000001</v>
      </c>
    </row>
    <row r="1839" spans="1:20" x14ac:dyDescent="0.2">
      <c r="A1839" s="2" t="s">
        <v>4933</v>
      </c>
      <c r="B1839" s="2" t="s">
        <v>4934</v>
      </c>
      <c r="C1839" s="2" t="s">
        <v>109</v>
      </c>
      <c r="D1839" s="2" t="s">
        <v>1809</v>
      </c>
      <c r="E1839" s="3">
        <v>0.93415000000000004</v>
      </c>
      <c r="I1839" s="3">
        <v>1.59925E-4</v>
      </c>
      <c r="K1839" s="4">
        <v>15.696</v>
      </c>
      <c r="L1839" s="3">
        <v>4.8738820000000002E-2</v>
      </c>
      <c r="M1839" s="2">
        <v>358.9</v>
      </c>
      <c r="N1839" s="5">
        <v>53189</v>
      </c>
      <c r="O1839" s="4">
        <v>29.842573579739906</v>
      </c>
      <c r="P1839" s="2" t="s">
        <v>26</v>
      </c>
      <c r="Q1839" s="2">
        <v>0</v>
      </c>
      <c r="R1839" s="2" t="s">
        <v>29</v>
      </c>
      <c r="S1839" s="2" t="s">
        <v>123</v>
      </c>
      <c r="T1839" s="4">
        <v>3086.3358699999999</v>
      </c>
    </row>
    <row r="1840" spans="1:20" x14ac:dyDescent="0.2">
      <c r="A1840" s="2" t="s">
        <v>1046</v>
      </c>
      <c r="B1840" s="2" t="s">
        <v>1047</v>
      </c>
      <c r="C1840" s="2" t="s">
        <v>18</v>
      </c>
      <c r="D1840" s="2" t="s">
        <v>17</v>
      </c>
      <c r="E1840" s="3">
        <v>1.11113</v>
      </c>
      <c r="I1840" s="3">
        <v>1.5991700000000001E-4</v>
      </c>
      <c r="K1840" s="4">
        <v>2.8660000000000001</v>
      </c>
      <c r="L1840" s="3">
        <v>5.0099999999999997E-3</v>
      </c>
      <c r="M1840" s="2">
        <v>11.2</v>
      </c>
      <c r="N1840" s="5">
        <v>43384</v>
      </c>
      <c r="O1840" s="4">
        <v>2.9979466119096507</v>
      </c>
      <c r="P1840" s="2" t="s">
        <v>19</v>
      </c>
      <c r="Q1840" s="2">
        <v>4.25</v>
      </c>
      <c r="R1840" s="2" t="s">
        <v>29</v>
      </c>
      <c r="S1840" s="2" t="s">
        <v>566</v>
      </c>
      <c r="T1840" s="4">
        <v>201.85338999999999</v>
      </c>
    </row>
    <row r="1841" spans="1:20" x14ac:dyDescent="0.2">
      <c r="A1841" s="2" t="s">
        <v>1054</v>
      </c>
      <c r="B1841" s="2" t="s">
        <v>1055</v>
      </c>
      <c r="C1841" s="2" t="s">
        <v>109</v>
      </c>
      <c r="D1841" s="2" t="s">
        <v>17</v>
      </c>
      <c r="E1841" s="3">
        <v>1.0386500000000001</v>
      </c>
      <c r="I1841" s="3">
        <v>1.59889E-4</v>
      </c>
      <c r="K1841" s="4">
        <v>1.774895549</v>
      </c>
      <c r="L1841" s="3">
        <v>6.1060852999999998E-2</v>
      </c>
      <c r="M1841" s="2">
        <v>4.1246070860000001</v>
      </c>
      <c r="N1841" s="5">
        <v>62358</v>
      </c>
      <c r="O1841" s="4">
        <v>54.945927446954144</v>
      </c>
      <c r="P1841" s="2" t="s">
        <v>26</v>
      </c>
      <c r="Q1841" s="2">
        <v>8.25</v>
      </c>
      <c r="R1841" s="2" t="s">
        <v>25</v>
      </c>
      <c r="S1841" s="2" t="s">
        <v>40</v>
      </c>
      <c r="T1841" s="4">
        <v>1126.3451300000002</v>
      </c>
    </row>
    <row r="1842" spans="1:20" x14ac:dyDescent="0.2">
      <c r="A1842" s="2" t="s">
        <v>4935</v>
      </c>
      <c r="B1842" s="2" t="s">
        <v>4936</v>
      </c>
      <c r="C1842" s="2" t="s">
        <v>18</v>
      </c>
      <c r="D1842" s="2" t="s">
        <v>1809</v>
      </c>
      <c r="E1842" s="3">
        <v>1.1623950000000001</v>
      </c>
      <c r="I1842" s="3">
        <v>1.5985199999999999E-4</v>
      </c>
      <c r="K1842" s="4">
        <v>12.185</v>
      </c>
      <c r="L1842" s="3">
        <v>4.4519999999999997E-2</v>
      </c>
      <c r="M1842" s="2">
        <v>201.7</v>
      </c>
      <c r="N1842" s="5">
        <v>49475</v>
      </c>
      <c r="O1842" s="4">
        <v>19.674195756331279</v>
      </c>
      <c r="P1842" s="2" t="s">
        <v>26</v>
      </c>
      <c r="Q1842" s="2">
        <v>5.6999998090000004</v>
      </c>
      <c r="R1842" s="2" t="s">
        <v>29</v>
      </c>
      <c r="S1842" s="2" t="s">
        <v>77</v>
      </c>
      <c r="T1842" s="4">
        <v>2382.2528000000002</v>
      </c>
    </row>
    <row r="1843" spans="1:20" x14ac:dyDescent="0.2">
      <c r="A1843" s="2" t="s">
        <v>4937</v>
      </c>
      <c r="B1843" s="2" t="s">
        <v>4938</v>
      </c>
      <c r="C1843" s="2" t="s">
        <v>18</v>
      </c>
      <c r="D1843" s="2" t="s">
        <v>1809</v>
      </c>
      <c r="E1843" s="3">
        <v>1.1659949999999999</v>
      </c>
      <c r="I1843" s="3">
        <v>1.59801E-4</v>
      </c>
      <c r="K1843" s="4">
        <v>2.9929999999999999</v>
      </c>
      <c r="L1843" s="3">
        <v>1.9779999999999999E-2</v>
      </c>
      <c r="M1843" s="2">
        <v>11</v>
      </c>
      <c r="N1843" s="5">
        <v>43511</v>
      </c>
      <c r="O1843" s="4">
        <v>3.3456536618754278</v>
      </c>
      <c r="P1843" s="2" t="s">
        <v>26</v>
      </c>
      <c r="Q1843" s="2">
        <v>7.1500000950000002</v>
      </c>
      <c r="R1843" s="2" t="s">
        <v>29</v>
      </c>
      <c r="S1843" s="2" t="s">
        <v>50</v>
      </c>
      <c r="T1843" s="4">
        <v>285.44839999999999</v>
      </c>
    </row>
    <row r="1844" spans="1:20" x14ac:dyDescent="0.2">
      <c r="A1844" s="2" t="s">
        <v>378</v>
      </c>
      <c r="B1844" s="2" t="s">
        <v>379</v>
      </c>
      <c r="C1844" s="2" t="s">
        <v>18</v>
      </c>
      <c r="D1844" s="2" t="s">
        <v>17</v>
      </c>
      <c r="E1844" s="3">
        <v>1.02721</v>
      </c>
      <c r="I1844" s="3">
        <v>1.59798E-4</v>
      </c>
      <c r="K1844" s="4">
        <v>2.3610000000000002</v>
      </c>
      <c r="L1844" s="3">
        <v>3.65E-3</v>
      </c>
      <c r="M1844" s="2">
        <v>8</v>
      </c>
      <c r="N1844" s="5">
        <v>43171</v>
      </c>
      <c r="O1844" s="4">
        <v>2.4147843942505132</v>
      </c>
      <c r="P1844" s="2" t="s">
        <v>19</v>
      </c>
      <c r="Q1844" s="2">
        <v>1.5</v>
      </c>
      <c r="R1844" s="2" t="s">
        <v>29</v>
      </c>
      <c r="S1844" s="2" t="s">
        <v>30</v>
      </c>
      <c r="T1844" s="4">
        <v>138.55170999999999</v>
      </c>
    </row>
    <row r="1845" spans="1:20" x14ac:dyDescent="0.2">
      <c r="A1845" s="2" t="s">
        <v>1044</v>
      </c>
      <c r="B1845" s="2" t="s">
        <v>1045</v>
      </c>
      <c r="C1845" s="2" t="s">
        <v>18</v>
      </c>
      <c r="D1845" s="2" t="s">
        <v>17</v>
      </c>
      <c r="E1845" s="3">
        <v>1.1212</v>
      </c>
      <c r="I1845" s="3">
        <v>1.5977799999999999E-4</v>
      </c>
      <c r="K1845" s="4">
        <v>3.0659999999999998</v>
      </c>
      <c r="L1845" s="3">
        <v>7.9000000000000008E-3</v>
      </c>
      <c r="M1845" s="2">
        <v>12.9</v>
      </c>
      <c r="N1845" s="5">
        <v>43504</v>
      </c>
      <c r="O1845" s="4">
        <v>3.3264887063655029</v>
      </c>
      <c r="P1845" s="2" t="s">
        <v>19</v>
      </c>
      <c r="Q1845" s="2">
        <v>4.5</v>
      </c>
      <c r="R1845" s="2" t="s">
        <v>29</v>
      </c>
      <c r="S1845" s="2" t="s">
        <v>448</v>
      </c>
      <c r="T1845" s="4">
        <v>297.02447000000001</v>
      </c>
    </row>
    <row r="1846" spans="1:20" x14ac:dyDescent="0.2">
      <c r="A1846" s="2" t="s">
        <v>4939</v>
      </c>
      <c r="B1846" s="2" t="s">
        <v>4940</v>
      </c>
      <c r="C1846" s="2" t="s">
        <v>18</v>
      </c>
      <c r="D1846" s="2" t="s">
        <v>1809</v>
      </c>
      <c r="E1846" s="3">
        <v>1.1678500000000001</v>
      </c>
      <c r="I1846" s="3">
        <v>1.59739E-4</v>
      </c>
      <c r="K1846" s="4">
        <v>2.98</v>
      </c>
      <c r="L1846" s="3">
        <v>2.9870000000000001E-2</v>
      </c>
      <c r="M1846" s="2">
        <v>11</v>
      </c>
      <c r="N1846" s="5">
        <v>43525</v>
      </c>
      <c r="O1846" s="4">
        <v>3.3839835728952772</v>
      </c>
      <c r="P1846" s="2" t="s">
        <v>26</v>
      </c>
      <c r="Q1846" s="2">
        <v>8.25</v>
      </c>
      <c r="R1846" s="2" t="s">
        <v>29</v>
      </c>
      <c r="S1846" s="2" t="s">
        <v>40</v>
      </c>
      <c r="T1846" s="4">
        <v>582.18770000000006</v>
      </c>
    </row>
    <row r="1847" spans="1:20" x14ac:dyDescent="0.2">
      <c r="A1847" s="2" t="s">
        <v>4941</v>
      </c>
      <c r="B1847" s="2" t="s">
        <v>4942</v>
      </c>
      <c r="C1847" s="2" t="s">
        <v>18</v>
      </c>
      <c r="D1847" s="2" t="s">
        <v>1809</v>
      </c>
      <c r="E1847" s="3">
        <v>1.0238700000000001</v>
      </c>
      <c r="I1847" s="3">
        <v>1.59715E-4</v>
      </c>
      <c r="K1847" s="4">
        <v>5.2809999999999997</v>
      </c>
      <c r="L1847" s="3">
        <v>3.3029999999999997E-2</v>
      </c>
      <c r="M1847" s="2">
        <v>32.299999999999997</v>
      </c>
      <c r="N1847" s="5">
        <v>44459</v>
      </c>
      <c r="O1847" s="4">
        <v>5.9411362080766601</v>
      </c>
      <c r="P1847" s="2" t="s">
        <v>26</v>
      </c>
      <c r="Q1847" s="2">
        <v>3.75</v>
      </c>
      <c r="R1847" s="2" t="s">
        <v>29</v>
      </c>
      <c r="S1847" s="2" t="s">
        <v>213</v>
      </c>
      <c r="T1847" s="4">
        <v>903.78505999999993</v>
      </c>
    </row>
    <row r="1848" spans="1:20" x14ac:dyDescent="0.2">
      <c r="A1848" s="2" t="s">
        <v>4943</v>
      </c>
      <c r="B1848" s="2" t="s">
        <v>4944</v>
      </c>
      <c r="C1848" s="2" t="s">
        <v>109</v>
      </c>
      <c r="D1848" s="2" t="s">
        <v>17</v>
      </c>
      <c r="E1848" s="3">
        <v>1.00834</v>
      </c>
      <c r="I1848" s="3">
        <v>1.5970900000000001E-4</v>
      </c>
      <c r="K1848" s="4">
        <v>5.2919999999999998</v>
      </c>
      <c r="L1848" s="3">
        <v>3.9692409999999997E-2</v>
      </c>
      <c r="M1848" s="2">
        <v>35.700000000000003</v>
      </c>
      <c r="N1848" s="5">
        <v>54452</v>
      </c>
      <c r="O1848" s="4">
        <v>33.300479123887747</v>
      </c>
      <c r="P1848" s="2" t="s">
        <v>19</v>
      </c>
      <c r="Q1848" s="2">
        <v>4.125</v>
      </c>
      <c r="R1848" s="2" t="s">
        <v>25</v>
      </c>
      <c r="S1848" s="2" t="s">
        <v>41</v>
      </c>
      <c r="T1848" s="4">
        <v>2046.0443700000001</v>
      </c>
    </row>
    <row r="1849" spans="1:20" x14ac:dyDescent="0.2">
      <c r="A1849" s="2" t="s">
        <v>380</v>
      </c>
      <c r="B1849" s="2" t="s">
        <v>381</v>
      </c>
      <c r="C1849" s="2" t="s">
        <v>18</v>
      </c>
      <c r="D1849" s="2" t="s">
        <v>17</v>
      </c>
      <c r="E1849" s="3">
        <v>1.03363</v>
      </c>
      <c r="I1849" s="3">
        <v>1.5956999999999999E-4</v>
      </c>
      <c r="K1849" s="4">
        <v>2.9129999999999998</v>
      </c>
      <c r="L1849" s="3">
        <v>3.5899999999999999E-3</v>
      </c>
      <c r="M1849" s="2">
        <v>11.5</v>
      </c>
      <c r="N1849" s="5">
        <v>43374</v>
      </c>
      <c r="O1849" s="4">
        <v>2.97056810403833</v>
      </c>
      <c r="P1849" s="2" t="s">
        <v>19</v>
      </c>
      <c r="Q1849" s="2">
        <v>1.5</v>
      </c>
      <c r="R1849" s="2" t="s">
        <v>29</v>
      </c>
      <c r="S1849" s="2" t="s">
        <v>213</v>
      </c>
      <c r="T1849" s="4">
        <v>163.47381000000001</v>
      </c>
    </row>
    <row r="1850" spans="1:20" x14ac:dyDescent="0.2">
      <c r="A1850" s="2" t="s">
        <v>4945</v>
      </c>
      <c r="B1850" s="2" t="s">
        <v>4946</v>
      </c>
      <c r="C1850" s="2" t="s">
        <v>109</v>
      </c>
      <c r="D1850" s="2" t="s">
        <v>17</v>
      </c>
      <c r="E1850" s="3">
        <v>1.02515</v>
      </c>
      <c r="I1850" s="3">
        <v>1.59526E-4</v>
      </c>
      <c r="K1850" s="4">
        <v>5.17</v>
      </c>
      <c r="L1850" s="3">
        <v>2.0212129999999998E-2</v>
      </c>
      <c r="M1850" s="2">
        <v>32.9</v>
      </c>
      <c r="N1850" s="5">
        <v>46170</v>
      </c>
      <c r="O1850" s="4">
        <v>10.625598904859686</v>
      </c>
      <c r="P1850" s="2" t="s">
        <v>19</v>
      </c>
      <c r="Q1850" s="2">
        <v>2.5</v>
      </c>
      <c r="R1850" s="2" t="s">
        <v>110</v>
      </c>
      <c r="S1850" s="2" t="s">
        <v>30</v>
      </c>
      <c r="T1850" s="4">
        <v>1021.17515</v>
      </c>
    </row>
    <row r="1851" spans="1:20" x14ac:dyDescent="0.2">
      <c r="A1851" s="2" t="s">
        <v>4947</v>
      </c>
      <c r="B1851" s="2" t="s">
        <v>4948</v>
      </c>
      <c r="C1851" s="2" t="s">
        <v>18</v>
      </c>
      <c r="D1851" s="2" t="s">
        <v>17</v>
      </c>
      <c r="E1851" s="3">
        <v>1.016005</v>
      </c>
      <c r="I1851" s="3">
        <v>1.59514E-4</v>
      </c>
      <c r="K1851" s="4">
        <v>5.6239999999999997</v>
      </c>
      <c r="L1851" s="3">
        <v>2.3460000000000002E-2</v>
      </c>
      <c r="M1851" s="2">
        <v>39</v>
      </c>
      <c r="N1851" s="5">
        <v>44579</v>
      </c>
      <c r="O1851" s="4">
        <v>6.2696783025325118</v>
      </c>
      <c r="P1851" s="2" t="s">
        <v>19</v>
      </c>
      <c r="Q1851" s="2">
        <v>2.625</v>
      </c>
      <c r="R1851" s="2" t="s">
        <v>29</v>
      </c>
      <c r="S1851" s="2" t="s">
        <v>566</v>
      </c>
      <c r="T1851" s="4">
        <v>1258.02586</v>
      </c>
    </row>
    <row r="1852" spans="1:20" x14ac:dyDescent="0.2">
      <c r="A1852" s="2" t="s">
        <v>4949</v>
      </c>
      <c r="B1852" s="2" t="s">
        <v>4950</v>
      </c>
      <c r="C1852" s="2" t="s">
        <v>18</v>
      </c>
      <c r="D1852" s="2" t="s">
        <v>1809</v>
      </c>
      <c r="E1852" s="3">
        <v>1.14375</v>
      </c>
      <c r="I1852" s="3">
        <v>1.5947300000000001E-4</v>
      </c>
      <c r="K1852" s="4">
        <v>11.497</v>
      </c>
      <c r="L1852" s="3">
        <v>5.0229999999999997E-2</v>
      </c>
      <c r="M1852" s="2">
        <v>182.8</v>
      </c>
      <c r="N1852" s="5">
        <v>49293</v>
      </c>
      <c r="O1852" s="4">
        <v>19.175906913073238</v>
      </c>
      <c r="P1852" s="2" t="s">
        <v>26</v>
      </c>
      <c r="Q1852" s="2">
        <v>6.1999998090000004</v>
      </c>
      <c r="R1852" s="2" t="s">
        <v>29</v>
      </c>
      <c r="S1852" s="2" t="s">
        <v>261</v>
      </c>
      <c r="T1852" s="4">
        <v>2917.4902200000001</v>
      </c>
    </row>
    <row r="1853" spans="1:20" x14ac:dyDescent="0.2">
      <c r="A1853" s="2" t="s">
        <v>4951</v>
      </c>
      <c r="B1853" s="2" t="s">
        <v>4952</v>
      </c>
      <c r="C1853" s="2" t="s">
        <v>18</v>
      </c>
      <c r="D1853" s="2" t="s">
        <v>1809</v>
      </c>
      <c r="E1853" s="3">
        <v>1.1683399999999999</v>
      </c>
      <c r="I1853" s="3">
        <v>1.5935E-4</v>
      </c>
      <c r="K1853" s="4">
        <v>14.013</v>
      </c>
      <c r="L1853" s="3">
        <v>4.367E-2</v>
      </c>
      <c r="M1853" s="2">
        <v>275</v>
      </c>
      <c r="N1853" s="5">
        <v>51150</v>
      </c>
      <c r="O1853" s="4">
        <v>24.260095824777551</v>
      </c>
      <c r="P1853" s="2" t="s">
        <v>26</v>
      </c>
      <c r="Q1853" s="2">
        <v>5.5</v>
      </c>
      <c r="R1853" s="2" t="s">
        <v>29</v>
      </c>
      <c r="S1853" s="2" t="s">
        <v>123</v>
      </c>
      <c r="T1853" s="4">
        <v>2354.8706400000001</v>
      </c>
    </row>
    <row r="1854" spans="1:20" x14ac:dyDescent="0.2">
      <c r="A1854" s="2" t="s">
        <v>4953</v>
      </c>
      <c r="B1854" s="2" t="s">
        <v>4954</v>
      </c>
      <c r="C1854" s="2" t="s">
        <v>109</v>
      </c>
      <c r="D1854" s="2" t="s">
        <v>17</v>
      </c>
      <c r="E1854" s="3">
        <v>1.3524400000000001</v>
      </c>
      <c r="I1854" s="3">
        <v>1.5925800000000001E-4</v>
      </c>
      <c r="K1854" s="4">
        <v>5.1288380619999998</v>
      </c>
      <c r="L1854" s="3">
        <v>4.0409393000000002E-2</v>
      </c>
      <c r="M1854" s="2">
        <v>35.146816250000001</v>
      </c>
      <c r="N1854" s="5">
        <v>52057</v>
      </c>
      <c r="O1854" s="4">
        <v>26.743326488706366</v>
      </c>
      <c r="P1854" s="2" t="s">
        <v>19</v>
      </c>
      <c r="Q1854" s="2">
        <v>10.125</v>
      </c>
      <c r="R1854" s="2" t="s">
        <v>134</v>
      </c>
      <c r="S1854" s="2" t="s">
        <v>77</v>
      </c>
      <c r="T1854" s="4">
        <v>2008.7444800000001</v>
      </c>
    </row>
    <row r="1855" spans="1:20" x14ac:dyDescent="0.2">
      <c r="A1855" s="2" t="s">
        <v>4955</v>
      </c>
      <c r="B1855" s="2" t="s">
        <v>4956</v>
      </c>
      <c r="C1855" s="2" t="s">
        <v>18</v>
      </c>
      <c r="D1855" s="2" t="s">
        <v>1809</v>
      </c>
      <c r="E1855" s="3">
        <v>0.91495499999999996</v>
      </c>
      <c r="I1855" s="3">
        <v>1.5921800000000001E-4</v>
      </c>
      <c r="K1855" s="4">
        <v>11.856999999999999</v>
      </c>
      <c r="L1855" s="3">
        <v>7.0330000000000004E-2</v>
      </c>
      <c r="M1855" s="2">
        <v>213.9</v>
      </c>
      <c r="N1855" s="5">
        <v>51241</v>
      </c>
      <c r="O1855" s="4">
        <v>24.50924024640657</v>
      </c>
      <c r="P1855" s="2" t="s">
        <v>26</v>
      </c>
      <c r="Q1855" s="2">
        <v>6.3000001909999996</v>
      </c>
      <c r="R1855" s="2" t="s">
        <v>29</v>
      </c>
      <c r="S1855" s="2" t="s">
        <v>40</v>
      </c>
      <c r="T1855" s="4">
        <v>5141.06477</v>
      </c>
    </row>
    <row r="1856" spans="1:20" x14ac:dyDescent="0.2">
      <c r="A1856" s="2" t="s">
        <v>4957</v>
      </c>
      <c r="B1856" s="2" t="s">
        <v>4958</v>
      </c>
      <c r="C1856" s="2" t="s">
        <v>109</v>
      </c>
      <c r="D1856" s="2" t="s">
        <v>1809</v>
      </c>
      <c r="E1856" s="3">
        <v>1.06423</v>
      </c>
      <c r="I1856" s="3">
        <v>1.5910100000000001E-4</v>
      </c>
      <c r="K1856" s="4">
        <v>6.9459999999999997</v>
      </c>
      <c r="L1856" s="3">
        <v>2.8545310000000001E-2</v>
      </c>
      <c r="M1856" s="2">
        <v>56.1</v>
      </c>
      <c r="N1856" s="5">
        <v>45337</v>
      </c>
      <c r="O1856" s="4">
        <v>8.3449691991786441</v>
      </c>
      <c r="P1856" s="2" t="s">
        <v>26</v>
      </c>
      <c r="Q1856" s="2">
        <v>3.75</v>
      </c>
      <c r="R1856" s="2" t="s">
        <v>29</v>
      </c>
      <c r="S1856" s="2" t="s">
        <v>104</v>
      </c>
      <c r="T1856" s="4">
        <v>664.62801000000002</v>
      </c>
    </row>
    <row r="1857" spans="1:20" x14ac:dyDescent="0.2">
      <c r="A1857" s="2" t="s">
        <v>4959</v>
      </c>
      <c r="B1857" s="2" t="s">
        <v>4960</v>
      </c>
      <c r="C1857" s="2" t="s">
        <v>18</v>
      </c>
      <c r="D1857" s="2" t="s">
        <v>1809</v>
      </c>
      <c r="E1857" s="3">
        <v>1.1526350000000001</v>
      </c>
      <c r="I1857" s="3">
        <v>1.5909499999999999E-4</v>
      </c>
      <c r="K1857" s="4">
        <v>11.587999999999999</v>
      </c>
      <c r="L1857" s="3">
        <v>5.1229999999999998E-2</v>
      </c>
      <c r="M1857" s="2">
        <v>184.8</v>
      </c>
      <c r="N1857" s="5">
        <v>49369</v>
      </c>
      <c r="O1857" s="4">
        <v>19.383983572895279</v>
      </c>
      <c r="P1857" s="2" t="s">
        <v>26</v>
      </c>
      <c r="Q1857" s="2">
        <v>6.375</v>
      </c>
      <c r="R1857" s="2" t="s">
        <v>29</v>
      </c>
      <c r="S1857" s="2" t="s">
        <v>261</v>
      </c>
      <c r="T1857" s="4">
        <v>3057.3199800000002</v>
      </c>
    </row>
    <row r="1858" spans="1:20" x14ac:dyDescent="0.2">
      <c r="A1858" s="2" t="s">
        <v>602</v>
      </c>
      <c r="B1858" s="2" t="s">
        <v>603</v>
      </c>
      <c r="C1858" s="2" t="s">
        <v>18</v>
      </c>
      <c r="D1858" s="2" t="s">
        <v>17</v>
      </c>
      <c r="E1858" s="3">
        <v>1.04715</v>
      </c>
      <c r="I1858" s="3">
        <v>1.5908200000000001E-4</v>
      </c>
      <c r="K1858" s="4">
        <v>1.071</v>
      </c>
      <c r="L1858" s="3">
        <v>1.2999999999999999E-3</v>
      </c>
      <c r="M1858" s="2">
        <v>2.2999999999999998</v>
      </c>
      <c r="N1858" s="5">
        <v>42697</v>
      </c>
      <c r="O1858" s="4">
        <v>1.1170431211498972</v>
      </c>
      <c r="P1858" s="2" t="s">
        <v>19</v>
      </c>
      <c r="Q1858" s="2">
        <v>4.375</v>
      </c>
      <c r="R1858" s="2" t="s">
        <v>29</v>
      </c>
      <c r="S1858" s="2" t="s">
        <v>41</v>
      </c>
      <c r="T1858" s="4">
        <v>50.164500000000004</v>
      </c>
    </row>
    <row r="1859" spans="1:20" x14ac:dyDescent="0.2">
      <c r="A1859" s="2" t="s">
        <v>4961</v>
      </c>
      <c r="B1859" s="2" t="s">
        <v>4962</v>
      </c>
      <c r="C1859" s="2" t="s">
        <v>18</v>
      </c>
      <c r="D1859" s="2" t="s">
        <v>1809</v>
      </c>
      <c r="E1859" s="3">
        <v>1.0123549999999999</v>
      </c>
      <c r="I1859" s="3">
        <v>1.58949E-4</v>
      </c>
      <c r="K1859" s="4">
        <v>3.754</v>
      </c>
      <c r="L1859" s="3">
        <v>2.1729999999999999E-2</v>
      </c>
      <c r="M1859" s="2">
        <v>16.3</v>
      </c>
      <c r="N1859" s="5">
        <v>43739</v>
      </c>
      <c r="O1859" s="4">
        <v>3.9698836413415468</v>
      </c>
      <c r="P1859" s="2" t="s">
        <v>26</v>
      </c>
      <c r="Q1859" s="2">
        <v>2.5</v>
      </c>
      <c r="R1859" s="2" t="s">
        <v>29</v>
      </c>
      <c r="S1859" s="2" t="s">
        <v>30</v>
      </c>
      <c r="T1859" s="4">
        <v>373.30527000000001</v>
      </c>
    </row>
    <row r="1860" spans="1:20" x14ac:dyDescent="0.2">
      <c r="A1860" s="2" t="s">
        <v>4963</v>
      </c>
      <c r="B1860" s="2" t="s">
        <v>4964</v>
      </c>
      <c r="C1860" s="2" t="s">
        <v>18</v>
      </c>
      <c r="D1860" s="2" t="s">
        <v>1809</v>
      </c>
      <c r="E1860" s="3">
        <v>1.1618200000000001</v>
      </c>
      <c r="I1860" s="3">
        <v>1.58937E-4</v>
      </c>
      <c r="K1860" s="4">
        <v>14.111000000000001</v>
      </c>
      <c r="L1860" s="3">
        <v>4.786E-2</v>
      </c>
      <c r="M1860" s="2">
        <v>288.60000000000002</v>
      </c>
      <c r="N1860" s="5">
        <v>51896</v>
      </c>
      <c r="O1860" s="4">
        <v>26.302532511978097</v>
      </c>
      <c r="P1860" s="2" t="s">
        <v>26</v>
      </c>
      <c r="Q1860" s="2">
        <v>5.875</v>
      </c>
      <c r="R1860" s="2" t="s">
        <v>29</v>
      </c>
      <c r="S1860" s="2" t="s">
        <v>30</v>
      </c>
      <c r="T1860" s="4">
        <v>2843.0560599999999</v>
      </c>
    </row>
    <row r="1861" spans="1:20" x14ac:dyDescent="0.2">
      <c r="A1861" s="2" t="s">
        <v>4965</v>
      </c>
      <c r="B1861" s="2" t="s">
        <v>4966</v>
      </c>
      <c r="C1861" s="2" t="s">
        <v>18</v>
      </c>
      <c r="D1861" s="2" t="s">
        <v>1809</v>
      </c>
      <c r="E1861" s="3">
        <v>1.2546900000000001</v>
      </c>
      <c r="I1861" s="3">
        <v>1.5890899999999999E-4</v>
      </c>
      <c r="K1861" s="4">
        <v>12.186</v>
      </c>
      <c r="L1861" s="3">
        <v>4.598E-2</v>
      </c>
      <c r="M1861" s="2">
        <v>209</v>
      </c>
      <c r="N1861" s="5">
        <v>49975</v>
      </c>
      <c r="O1861" s="4">
        <v>21.043121149897331</v>
      </c>
      <c r="P1861" s="2" t="s">
        <v>26</v>
      </c>
      <c r="Q1861" s="2">
        <v>6.5</v>
      </c>
      <c r="R1861" s="2" t="s">
        <v>29</v>
      </c>
      <c r="S1861" s="2" t="s">
        <v>41</v>
      </c>
      <c r="T1861" s="4">
        <v>2480.1922100000002</v>
      </c>
    </row>
    <row r="1862" spans="1:20" x14ac:dyDescent="0.2">
      <c r="A1862" s="2" t="s">
        <v>4967</v>
      </c>
      <c r="B1862" s="2" t="s">
        <v>4968</v>
      </c>
      <c r="C1862" s="2" t="s">
        <v>18</v>
      </c>
      <c r="D1862" s="2" t="s">
        <v>1809</v>
      </c>
      <c r="E1862" s="3">
        <v>1.1513100000000001</v>
      </c>
      <c r="I1862" s="3">
        <v>1.5879499999999999E-4</v>
      </c>
      <c r="K1862" s="4">
        <v>3.7589999999999999</v>
      </c>
      <c r="L1862" s="3">
        <v>2.2460000000000001E-2</v>
      </c>
      <c r="M1862" s="2">
        <v>17</v>
      </c>
      <c r="N1862" s="5">
        <v>43845</v>
      </c>
      <c r="O1862" s="4">
        <v>4.26009582477755</v>
      </c>
      <c r="P1862" s="2" t="s">
        <v>26</v>
      </c>
      <c r="Q1862" s="2">
        <v>6</v>
      </c>
      <c r="R1862" s="2" t="s">
        <v>29</v>
      </c>
      <c r="S1862" s="2" t="s">
        <v>40</v>
      </c>
      <c r="T1862" s="4">
        <v>380.11007999999998</v>
      </c>
    </row>
    <row r="1863" spans="1:20" x14ac:dyDescent="0.2">
      <c r="A1863" s="2" t="s">
        <v>4969</v>
      </c>
      <c r="B1863" s="2" t="s">
        <v>4970</v>
      </c>
      <c r="C1863" s="2" t="s">
        <v>18</v>
      </c>
      <c r="D1863" s="2" t="s">
        <v>17</v>
      </c>
      <c r="E1863" s="3">
        <v>1.0274399999999999</v>
      </c>
      <c r="I1863" s="3">
        <v>1.5871599999999999E-4</v>
      </c>
      <c r="K1863" s="4">
        <v>6.3449999999999998</v>
      </c>
      <c r="L1863" s="3">
        <v>1.823E-2</v>
      </c>
      <c r="M1863" s="2">
        <v>48.2</v>
      </c>
      <c r="N1863" s="5">
        <v>44810</v>
      </c>
      <c r="O1863" s="4">
        <v>6.9021218343600275</v>
      </c>
      <c r="P1863" s="2" t="s">
        <v>19</v>
      </c>
      <c r="Q1863" s="2">
        <v>2.25</v>
      </c>
      <c r="R1863" s="2" t="s">
        <v>29</v>
      </c>
      <c r="S1863" s="2" t="s">
        <v>41</v>
      </c>
      <c r="T1863" s="4">
        <v>1037.57385</v>
      </c>
    </row>
    <row r="1864" spans="1:20" x14ac:dyDescent="0.2">
      <c r="A1864" s="2" t="s">
        <v>4971</v>
      </c>
      <c r="B1864" s="2" t="s">
        <v>4972</v>
      </c>
      <c r="C1864" s="2" t="s">
        <v>109</v>
      </c>
      <c r="D1864" s="2" t="s">
        <v>1809</v>
      </c>
      <c r="E1864" s="3">
        <v>0.93401999999999996</v>
      </c>
      <c r="I1864" s="3">
        <v>1.5842100000000001E-4</v>
      </c>
      <c r="K1864" s="4">
        <v>13.004</v>
      </c>
      <c r="L1864" s="3">
        <v>6.361232E-2</v>
      </c>
      <c r="M1864" s="2">
        <v>260.2</v>
      </c>
      <c r="N1864" s="5">
        <v>52475</v>
      </c>
      <c r="O1864" s="4">
        <v>27.887748117727583</v>
      </c>
      <c r="P1864" s="2" t="s">
        <v>26</v>
      </c>
      <c r="Q1864" s="2">
        <v>5.8499999049999998</v>
      </c>
      <c r="R1864" s="2" t="s">
        <v>29</v>
      </c>
      <c r="S1864" s="2" t="s">
        <v>261</v>
      </c>
      <c r="T1864" s="4">
        <v>4609.9960200000005</v>
      </c>
    </row>
    <row r="1865" spans="1:20" x14ac:dyDescent="0.2">
      <c r="A1865" s="2" t="s">
        <v>4973</v>
      </c>
      <c r="B1865" s="2" t="s">
        <v>4974</v>
      </c>
      <c r="C1865" s="2" t="s">
        <v>109</v>
      </c>
      <c r="D1865" s="2" t="s">
        <v>1809</v>
      </c>
      <c r="E1865" s="3">
        <v>1.151375</v>
      </c>
      <c r="I1865" s="3">
        <v>1.5841799999999999E-4</v>
      </c>
      <c r="K1865" s="4">
        <v>14.057</v>
      </c>
      <c r="L1865" s="3">
        <v>4.6342380000000002E-2</v>
      </c>
      <c r="M1865" s="2">
        <v>284.7</v>
      </c>
      <c r="N1865" s="5">
        <v>51836</v>
      </c>
      <c r="O1865" s="4">
        <v>26.138261464750173</v>
      </c>
      <c r="P1865" s="2" t="s">
        <v>26</v>
      </c>
      <c r="Q1865" s="2">
        <v>5.6500000950000002</v>
      </c>
      <c r="R1865" s="2" t="s">
        <v>29</v>
      </c>
      <c r="S1865" s="2" t="s">
        <v>123</v>
      </c>
      <c r="T1865" s="4">
        <v>2657.4617900000003</v>
      </c>
    </row>
    <row r="1866" spans="1:20" x14ac:dyDescent="0.2">
      <c r="A1866" s="2" t="s">
        <v>4975</v>
      </c>
      <c r="B1866" s="2" t="s">
        <v>4976</v>
      </c>
      <c r="C1866" s="2" t="s">
        <v>18</v>
      </c>
      <c r="D1866" s="2" t="s">
        <v>1809</v>
      </c>
      <c r="E1866" s="3">
        <v>0.97013000000000005</v>
      </c>
      <c r="I1866" s="3">
        <v>1.5839399999999999E-4</v>
      </c>
      <c r="K1866" s="4">
        <v>12.808</v>
      </c>
      <c r="L1866" s="3">
        <v>6.2330000000000003E-2</v>
      </c>
      <c r="M1866" s="2">
        <v>247.4</v>
      </c>
      <c r="N1866" s="5">
        <v>51759</v>
      </c>
      <c r="O1866" s="4">
        <v>25.927446954141001</v>
      </c>
      <c r="P1866" s="2" t="s">
        <v>26</v>
      </c>
      <c r="Q1866" s="2">
        <v>6</v>
      </c>
      <c r="R1866" s="2" t="s">
        <v>29</v>
      </c>
      <c r="S1866" s="2" t="s">
        <v>361</v>
      </c>
      <c r="T1866" s="4">
        <v>4454.0588500000003</v>
      </c>
    </row>
    <row r="1867" spans="1:20" x14ac:dyDescent="0.2">
      <c r="A1867" s="2" t="s">
        <v>4977</v>
      </c>
      <c r="B1867" s="2" t="s">
        <v>4978</v>
      </c>
      <c r="C1867" s="2" t="s">
        <v>18</v>
      </c>
      <c r="D1867" s="2" t="s">
        <v>1872</v>
      </c>
      <c r="E1867" s="3">
        <v>1.0149649999999999</v>
      </c>
      <c r="I1867" s="3">
        <v>1.5822899999999999E-4</v>
      </c>
      <c r="K1867" s="4">
        <v>10.271000000000001</v>
      </c>
      <c r="L1867" s="3">
        <v>4.2299999999999997E-2</v>
      </c>
      <c r="M1867" s="2">
        <v>133.69999999999999</v>
      </c>
      <c r="N1867" s="5">
        <v>47375</v>
      </c>
      <c r="O1867" s="4">
        <v>13.924709103353868</v>
      </c>
      <c r="P1867" s="2" t="s">
        <v>19</v>
      </c>
      <c r="Q1867" s="2">
        <v>4.375</v>
      </c>
      <c r="R1867" s="2" t="s">
        <v>29</v>
      </c>
      <c r="S1867" s="2" t="s">
        <v>261</v>
      </c>
      <c r="T1867" s="4">
        <v>2122.0194099999999</v>
      </c>
    </row>
    <row r="1868" spans="1:20" x14ac:dyDescent="0.2">
      <c r="A1868" s="2" t="s">
        <v>4979</v>
      </c>
      <c r="B1868" s="2" t="s">
        <v>4980</v>
      </c>
      <c r="C1868" s="2" t="s">
        <v>109</v>
      </c>
      <c r="D1868" s="2" t="s">
        <v>1809</v>
      </c>
      <c r="E1868" s="3">
        <v>1.0115449999999999</v>
      </c>
      <c r="I1868" s="3">
        <v>1.5821699999999999E-4</v>
      </c>
      <c r="K1868" s="4">
        <v>3.6379999999999999</v>
      </c>
      <c r="L1868" s="3">
        <v>1.9848149999999998E-2</v>
      </c>
      <c r="M1868" s="2">
        <v>15.4</v>
      </c>
      <c r="N1868" s="5">
        <v>43719</v>
      </c>
      <c r="O1868" s="4">
        <v>3.915126625598905</v>
      </c>
      <c r="P1868" s="2" t="s">
        <v>26</v>
      </c>
      <c r="Q1868" s="2">
        <v>2.2999999519999998</v>
      </c>
      <c r="R1868" s="2" t="s">
        <v>29</v>
      </c>
      <c r="S1868" s="2" t="s">
        <v>30</v>
      </c>
      <c r="T1868" s="4">
        <v>308.76796999999999</v>
      </c>
    </row>
    <row r="1869" spans="1:20" x14ac:dyDescent="0.2">
      <c r="A1869" s="2" t="s">
        <v>4981</v>
      </c>
      <c r="B1869" s="2" t="s">
        <v>4982</v>
      </c>
      <c r="C1869" s="2" t="s">
        <v>109</v>
      </c>
      <c r="D1869" s="2" t="s">
        <v>1809</v>
      </c>
      <c r="E1869" s="3">
        <v>0.97365999999999997</v>
      </c>
      <c r="I1869" s="3">
        <v>1.5806899999999999E-4</v>
      </c>
      <c r="K1869" s="4">
        <v>6.3559999999999999</v>
      </c>
      <c r="L1869" s="3">
        <v>3.117267E-2</v>
      </c>
      <c r="M1869" s="2">
        <v>46</v>
      </c>
      <c r="N1869" s="5">
        <v>44972</v>
      </c>
      <c r="O1869" s="4">
        <v>7.3456536618754278</v>
      </c>
      <c r="P1869" s="2" t="s">
        <v>26</v>
      </c>
      <c r="Q1869" s="2">
        <v>2.7000000480000002</v>
      </c>
      <c r="R1869" s="2" t="s">
        <v>29</v>
      </c>
      <c r="S1869" s="2" t="s">
        <v>40</v>
      </c>
      <c r="T1869" s="4">
        <v>844.52808000000005</v>
      </c>
    </row>
    <row r="1870" spans="1:20" x14ac:dyDescent="0.2">
      <c r="A1870" s="2" t="s">
        <v>4983</v>
      </c>
      <c r="B1870" s="2" t="s">
        <v>4984</v>
      </c>
      <c r="C1870" s="2" t="s">
        <v>18</v>
      </c>
      <c r="D1870" s="2" t="s">
        <v>1809</v>
      </c>
      <c r="E1870" s="3">
        <v>1.4451499999999999</v>
      </c>
      <c r="I1870" s="3">
        <v>1.5793099999999999E-4</v>
      </c>
      <c r="K1870" s="4">
        <v>9.4529999999999994</v>
      </c>
      <c r="L1870" s="3">
        <v>5.0810000000000001E-2</v>
      </c>
      <c r="M1870" s="2">
        <v>121.5</v>
      </c>
      <c r="N1870" s="5">
        <v>47908</v>
      </c>
      <c r="O1870" s="4">
        <v>15.383983572895277</v>
      </c>
      <c r="P1870" s="2" t="s">
        <v>26</v>
      </c>
      <c r="Q1870" s="2">
        <v>8.75</v>
      </c>
      <c r="R1870" s="2" t="s">
        <v>29</v>
      </c>
      <c r="S1870" s="2" t="s">
        <v>261</v>
      </c>
      <c r="T1870" s="4">
        <v>2610.8146199999996</v>
      </c>
    </row>
    <row r="1871" spans="1:20" x14ac:dyDescent="0.2">
      <c r="A1871" s="2" t="s">
        <v>4985</v>
      </c>
      <c r="B1871" s="2" t="s">
        <v>4986</v>
      </c>
      <c r="C1871" s="2" t="s">
        <v>18</v>
      </c>
      <c r="D1871" s="2" t="s">
        <v>1809</v>
      </c>
      <c r="E1871" s="3">
        <v>1.0043</v>
      </c>
      <c r="I1871" s="3">
        <v>1.5784300000000001E-4</v>
      </c>
      <c r="K1871" s="4">
        <v>1.5920000000000001</v>
      </c>
      <c r="L1871" s="3">
        <v>1.431E-2</v>
      </c>
      <c r="M1871" s="2">
        <v>3.4</v>
      </c>
      <c r="N1871" s="5">
        <v>42887</v>
      </c>
      <c r="O1871" s="4">
        <v>1.6372347707049966</v>
      </c>
      <c r="P1871" s="2" t="s">
        <v>26</v>
      </c>
      <c r="Q1871" s="2">
        <v>1.7000000479999999</v>
      </c>
      <c r="R1871" s="2" t="s">
        <v>29</v>
      </c>
      <c r="S1871" s="2" t="s">
        <v>261</v>
      </c>
      <c r="T1871" s="4">
        <v>146.19336000000001</v>
      </c>
    </row>
    <row r="1872" spans="1:20" x14ac:dyDescent="0.2">
      <c r="A1872" s="2" t="s">
        <v>4987</v>
      </c>
      <c r="B1872" s="2" t="s">
        <v>4988</v>
      </c>
      <c r="C1872" s="2" t="s">
        <v>109</v>
      </c>
      <c r="D1872" s="2" t="s">
        <v>17</v>
      </c>
      <c r="E1872" s="3">
        <v>1.0118199999999999</v>
      </c>
      <c r="I1872" s="3">
        <v>1.5777799999999999E-4</v>
      </c>
      <c r="K1872" s="4">
        <v>7.1479999999999997</v>
      </c>
      <c r="L1872" s="3">
        <v>3.7103009999999999E-2</v>
      </c>
      <c r="M1872" s="2">
        <v>63.2</v>
      </c>
      <c r="N1872" s="5">
        <v>54576</v>
      </c>
      <c r="O1872" s="4">
        <v>33.639972621492127</v>
      </c>
      <c r="P1872" s="2" t="s">
        <v>19</v>
      </c>
      <c r="Q1872" s="2">
        <v>3.875</v>
      </c>
      <c r="R1872" s="2" t="s">
        <v>25</v>
      </c>
      <c r="S1872" s="2" t="s">
        <v>246</v>
      </c>
      <c r="T1872" s="4">
        <v>2365.6768099999999</v>
      </c>
    </row>
    <row r="1873" spans="1:20" x14ac:dyDescent="0.2">
      <c r="A1873" s="2" t="s">
        <v>4989</v>
      </c>
      <c r="B1873" s="2" t="s">
        <v>4990</v>
      </c>
      <c r="C1873" s="2" t="s">
        <v>18</v>
      </c>
      <c r="D1873" s="2" t="s">
        <v>1809</v>
      </c>
      <c r="E1873" s="3">
        <v>1.1156250000000001</v>
      </c>
      <c r="I1873" s="3">
        <v>1.5777799999999999E-4</v>
      </c>
      <c r="K1873" s="4">
        <v>2.63</v>
      </c>
      <c r="L1873" s="3">
        <v>1.942E-2</v>
      </c>
      <c r="M1873" s="2">
        <v>8.5</v>
      </c>
      <c r="N1873" s="5">
        <v>43335</v>
      </c>
      <c r="O1873" s="4">
        <v>2.8637919233401781</v>
      </c>
      <c r="P1873" s="2" t="s">
        <v>26</v>
      </c>
      <c r="Q1873" s="2">
        <v>6.125</v>
      </c>
      <c r="R1873" s="2" t="s">
        <v>29</v>
      </c>
      <c r="S1873" s="2" t="s">
        <v>123</v>
      </c>
      <c r="T1873" s="4">
        <v>272.97559000000001</v>
      </c>
    </row>
    <row r="1874" spans="1:20" x14ac:dyDescent="0.2">
      <c r="A1874" s="2" t="s">
        <v>4991</v>
      </c>
      <c r="B1874" s="2" t="s">
        <v>4992</v>
      </c>
      <c r="C1874" s="2" t="s">
        <v>109</v>
      </c>
      <c r="D1874" s="2" t="s">
        <v>17</v>
      </c>
      <c r="E1874" s="3">
        <v>1.01867</v>
      </c>
      <c r="I1874" s="3">
        <v>1.57677E-4</v>
      </c>
      <c r="K1874" s="4">
        <v>6.0940000000000003</v>
      </c>
      <c r="L1874" s="3">
        <v>1.4471589999999999E-2</v>
      </c>
      <c r="M1874" s="2">
        <v>44.4</v>
      </c>
      <c r="N1874" s="5">
        <v>44757</v>
      </c>
      <c r="O1874" s="4">
        <v>6.7570157426420261</v>
      </c>
      <c r="P1874" s="2" t="s">
        <v>19</v>
      </c>
      <c r="Q1874" s="2">
        <v>1.75</v>
      </c>
      <c r="R1874" s="2" t="s">
        <v>29</v>
      </c>
      <c r="S1874" s="2" t="s">
        <v>123</v>
      </c>
      <c r="T1874" s="4">
        <v>794.3433</v>
      </c>
    </row>
    <row r="1875" spans="1:20" x14ac:dyDescent="0.2">
      <c r="A1875" s="2" t="s">
        <v>4993</v>
      </c>
      <c r="B1875" s="2" t="s">
        <v>4994</v>
      </c>
      <c r="C1875" s="2" t="s">
        <v>18</v>
      </c>
      <c r="D1875" s="2" t="s">
        <v>1809</v>
      </c>
      <c r="E1875" s="3">
        <v>1.1536200000000001</v>
      </c>
      <c r="I1875" s="3">
        <v>1.5759300000000001E-4</v>
      </c>
      <c r="K1875" s="4">
        <v>4.5590000000000002</v>
      </c>
      <c r="L1875" s="3">
        <v>3.3439999999999998E-2</v>
      </c>
      <c r="M1875" s="2">
        <v>25</v>
      </c>
      <c r="N1875" s="5">
        <v>44251</v>
      </c>
      <c r="O1875" s="4">
        <v>5.3716632443531829</v>
      </c>
      <c r="P1875" s="2" t="s">
        <v>26</v>
      </c>
      <c r="Q1875" s="2">
        <v>6.5</v>
      </c>
      <c r="R1875" s="2" t="s">
        <v>29</v>
      </c>
      <c r="S1875" s="2" t="s">
        <v>30</v>
      </c>
      <c r="T1875" s="4">
        <v>848.88123999999993</v>
      </c>
    </row>
    <row r="1876" spans="1:20" x14ac:dyDescent="0.2">
      <c r="A1876" s="2" t="s">
        <v>4995</v>
      </c>
      <c r="B1876" s="2" t="s">
        <v>4996</v>
      </c>
      <c r="C1876" s="2" t="s">
        <v>18</v>
      </c>
      <c r="D1876" s="2" t="s">
        <v>2499</v>
      </c>
      <c r="E1876" s="3">
        <v>0.99248999999999998</v>
      </c>
      <c r="I1876" s="3">
        <v>1.57577E-4</v>
      </c>
      <c r="K1876" s="4">
        <v>4.4989999999999997</v>
      </c>
      <c r="L1876" s="3">
        <v>2.086E-2</v>
      </c>
      <c r="M1876" s="2">
        <v>23.1</v>
      </c>
      <c r="N1876" s="5">
        <v>44029</v>
      </c>
      <c r="O1876" s="4">
        <v>4.7638603696098567</v>
      </c>
      <c r="P1876" s="2" t="s">
        <v>26</v>
      </c>
      <c r="Q1876" s="2">
        <v>1.9199999569999999</v>
      </c>
      <c r="R1876" s="2" t="s">
        <v>29</v>
      </c>
      <c r="S1876" s="2" t="s">
        <v>30</v>
      </c>
      <c r="T1876" s="4">
        <v>560.47641999999996</v>
      </c>
    </row>
    <row r="1877" spans="1:20" x14ac:dyDescent="0.2">
      <c r="A1877" s="2" t="s">
        <v>1052</v>
      </c>
      <c r="B1877" s="2" t="s">
        <v>1053</v>
      </c>
      <c r="C1877" s="2" t="s">
        <v>18</v>
      </c>
      <c r="D1877" s="2" t="s">
        <v>17</v>
      </c>
      <c r="E1877" s="3">
        <v>1.0175700000000001</v>
      </c>
      <c r="I1877" s="3">
        <v>1.5750000000000001E-4</v>
      </c>
      <c r="K1877" s="4">
        <v>3.57</v>
      </c>
      <c r="L1877" s="3">
        <v>6.3800000000000003E-3</v>
      </c>
      <c r="M1877" s="2">
        <v>16.399999999999999</v>
      </c>
      <c r="N1877" s="5">
        <v>43626</v>
      </c>
      <c r="O1877" s="4">
        <v>3.6605065023956196</v>
      </c>
      <c r="P1877" s="2" t="s">
        <v>19</v>
      </c>
      <c r="Q1877" s="2">
        <v>1.125</v>
      </c>
      <c r="R1877" s="2" t="s">
        <v>29</v>
      </c>
      <c r="S1877" s="2" t="s">
        <v>261</v>
      </c>
      <c r="T1877" s="4">
        <v>280.90744999999998</v>
      </c>
    </row>
    <row r="1878" spans="1:20" x14ac:dyDescent="0.2">
      <c r="A1878" s="2" t="s">
        <v>4997</v>
      </c>
      <c r="B1878" s="2" t="s">
        <v>4998</v>
      </c>
      <c r="C1878" s="2" t="s">
        <v>18</v>
      </c>
      <c r="D1878" s="2" t="s">
        <v>1809</v>
      </c>
      <c r="E1878" s="3">
        <v>1.1375599999999999</v>
      </c>
      <c r="I1878" s="3">
        <v>1.5732300000000001E-4</v>
      </c>
      <c r="K1878" s="4">
        <v>3.2160000000000002</v>
      </c>
      <c r="L1878" s="3">
        <v>2.393E-2</v>
      </c>
      <c r="M1878" s="2">
        <v>12.7</v>
      </c>
      <c r="N1878" s="5">
        <v>43617</v>
      </c>
      <c r="O1878" s="4">
        <v>3.6358658453114305</v>
      </c>
      <c r="P1878" s="2" t="s">
        <v>26</v>
      </c>
      <c r="Q1878" s="2">
        <v>6.375</v>
      </c>
      <c r="R1878" s="2" t="s">
        <v>29</v>
      </c>
      <c r="S1878" s="2" t="s">
        <v>50</v>
      </c>
      <c r="T1878" s="4">
        <v>418.45627000000002</v>
      </c>
    </row>
    <row r="1879" spans="1:20" x14ac:dyDescent="0.2">
      <c r="A1879" s="2" t="s">
        <v>4999</v>
      </c>
      <c r="B1879" s="2" t="s">
        <v>5000</v>
      </c>
      <c r="C1879" s="2" t="s">
        <v>18</v>
      </c>
      <c r="D1879" s="2" t="s">
        <v>1809</v>
      </c>
      <c r="E1879" s="3">
        <v>1.1579649999999999</v>
      </c>
      <c r="I1879" s="3">
        <v>1.5720999999999999E-4</v>
      </c>
      <c r="K1879" s="4">
        <v>14.151</v>
      </c>
      <c r="L1879" s="3">
        <v>4.4350000000000001E-2</v>
      </c>
      <c r="M1879" s="2">
        <v>278.89999999999998</v>
      </c>
      <c r="N1879" s="5">
        <v>51220</v>
      </c>
      <c r="O1879" s="4">
        <v>24.451745379876797</v>
      </c>
      <c r="P1879" s="2" t="s">
        <v>26</v>
      </c>
      <c r="Q1879" s="2">
        <v>5.5</v>
      </c>
      <c r="R1879" s="2" t="s">
        <v>29</v>
      </c>
      <c r="S1879" s="2" t="s">
        <v>40</v>
      </c>
      <c r="T1879" s="4">
        <v>2446.3682800000001</v>
      </c>
    </row>
    <row r="1880" spans="1:20" x14ac:dyDescent="0.2">
      <c r="A1880" s="2" t="s">
        <v>382</v>
      </c>
      <c r="B1880" s="2" t="s">
        <v>383</v>
      </c>
      <c r="C1880" s="2" t="s">
        <v>18</v>
      </c>
      <c r="D1880" s="2" t="s">
        <v>17</v>
      </c>
      <c r="E1880" s="3">
        <v>1.0162599999999999</v>
      </c>
      <c r="I1880" s="3">
        <v>1.5714400000000001E-4</v>
      </c>
      <c r="K1880" s="4">
        <v>1.782</v>
      </c>
      <c r="L1880" s="3">
        <v>3.4199999999999999E-3</v>
      </c>
      <c r="M1880" s="2">
        <v>5</v>
      </c>
      <c r="N1880" s="5">
        <v>42948</v>
      </c>
      <c r="O1880" s="4">
        <v>1.8042436687200547</v>
      </c>
      <c r="P1880" s="2" t="s">
        <v>19</v>
      </c>
      <c r="Q1880" s="2">
        <v>1.25</v>
      </c>
      <c r="R1880" s="2" t="s">
        <v>29</v>
      </c>
      <c r="S1880" s="2" t="s">
        <v>104</v>
      </c>
      <c r="T1880" s="4">
        <v>104.26219999999999</v>
      </c>
    </row>
    <row r="1881" spans="1:20" x14ac:dyDescent="0.2">
      <c r="A1881" s="2" t="s">
        <v>5001</v>
      </c>
      <c r="B1881" s="2" t="s">
        <v>5002</v>
      </c>
      <c r="C1881" s="2" t="s">
        <v>109</v>
      </c>
      <c r="D1881" s="2" t="s">
        <v>17</v>
      </c>
      <c r="E1881" s="3">
        <v>1.00685</v>
      </c>
      <c r="I1881" s="3">
        <v>1.57109E-4</v>
      </c>
      <c r="K1881" s="4">
        <v>5.4859999999999998</v>
      </c>
      <c r="L1881" s="3">
        <v>1.002054E-2</v>
      </c>
      <c r="M1881" s="2">
        <v>36.4</v>
      </c>
      <c r="N1881" s="5">
        <v>44484</v>
      </c>
      <c r="O1881" s="4">
        <v>6.0095824777549627</v>
      </c>
      <c r="P1881" s="2" t="s">
        <v>19</v>
      </c>
      <c r="Q1881" s="2">
        <v>1.125</v>
      </c>
      <c r="R1881" s="2" t="s">
        <v>29</v>
      </c>
      <c r="S1881" s="2" t="s">
        <v>123</v>
      </c>
      <c r="T1881" s="4">
        <v>513.94909000000007</v>
      </c>
    </row>
    <row r="1882" spans="1:20" x14ac:dyDescent="0.2">
      <c r="A1882" s="2" t="s">
        <v>5003</v>
      </c>
      <c r="B1882" s="2" t="s">
        <v>5004</v>
      </c>
      <c r="C1882" s="2" t="s">
        <v>18</v>
      </c>
      <c r="D1882" s="2" t="s">
        <v>1872</v>
      </c>
      <c r="E1882" s="3">
        <v>1.442615</v>
      </c>
      <c r="I1882" s="3">
        <v>1.5707000000000001E-4</v>
      </c>
      <c r="K1882" s="4">
        <v>8.5619999999999994</v>
      </c>
      <c r="L1882" s="3">
        <v>3.7789999999999997E-2</v>
      </c>
      <c r="M1882" s="2">
        <v>101.7</v>
      </c>
      <c r="N1882" s="5">
        <v>47077</v>
      </c>
      <c r="O1882" s="4">
        <v>13.108829568788501</v>
      </c>
      <c r="P1882" s="2" t="s">
        <v>19</v>
      </c>
      <c r="Q1882" s="2">
        <v>8.125</v>
      </c>
      <c r="R1882" s="2" t="s">
        <v>29</v>
      </c>
      <c r="S1882" s="2" t="s">
        <v>261</v>
      </c>
      <c r="T1882" s="4">
        <v>1434.94839</v>
      </c>
    </row>
    <row r="1883" spans="1:20" x14ac:dyDescent="0.2">
      <c r="A1883" s="2" t="s">
        <v>5005</v>
      </c>
      <c r="B1883" s="2" t="s">
        <v>5006</v>
      </c>
      <c r="C1883" s="2" t="s">
        <v>18</v>
      </c>
      <c r="D1883" s="2" t="s">
        <v>17</v>
      </c>
      <c r="E1883" s="3">
        <v>1.01685</v>
      </c>
      <c r="F1883" s="2">
        <v>2300000</v>
      </c>
      <c r="G1883" s="2">
        <v>2662389.2930000001</v>
      </c>
      <c r="H1883" s="3">
        <v>5.6106369999999999E-3</v>
      </c>
      <c r="I1883" s="3">
        <v>1.5704E-4</v>
      </c>
      <c r="J1883" s="3">
        <v>5.6106369999999999E-3</v>
      </c>
      <c r="K1883" s="4">
        <v>8.4730000000000008</v>
      </c>
      <c r="L1883" s="3">
        <v>2.8029999999999999E-2</v>
      </c>
      <c r="M1883" s="2">
        <v>86</v>
      </c>
      <c r="N1883" s="5">
        <v>45911</v>
      </c>
      <c r="O1883" s="4">
        <v>9.9164955509924706</v>
      </c>
      <c r="P1883" s="2" t="s">
        <v>19</v>
      </c>
      <c r="Q1883" s="2">
        <v>3</v>
      </c>
      <c r="R1883" s="2" t="s">
        <v>110</v>
      </c>
      <c r="S1883" s="2" t="s">
        <v>30</v>
      </c>
      <c r="T1883" s="4">
        <v>1884.1368399999999</v>
      </c>
    </row>
    <row r="1884" spans="1:20" x14ac:dyDescent="0.2">
      <c r="A1884" s="2" t="s">
        <v>5007</v>
      </c>
      <c r="B1884" s="2" t="s">
        <v>5008</v>
      </c>
      <c r="C1884" s="2" t="s">
        <v>18</v>
      </c>
      <c r="D1884" s="2" t="s">
        <v>17</v>
      </c>
      <c r="E1884" s="3">
        <v>1.5363</v>
      </c>
      <c r="I1884" s="3">
        <v>1.5701199999999999E-4</v>
      </c>
      <c r="K1884" s="4">
        <v>13.997999999999999</v>
      </c>
      <c r="L1884" s="3">
        <v>2.775E-2</v>
      </c>
      <c r="M1884" s="2">
        <v>268.10000000000002</v>
      </c>
      <c r="N1884" s="5">
        <v>50465</v>
      </c>
      <c r="O1884" s="4">
        <v>22.38466803559206</v>
      </c>
      <c r="P1884" s="2" t="s">
        <v>19</v>
      </c>
      <c r="Q1884" s="2">
        <v>6.0250000950000002</v>
      </c>
      <c r="R1884" s="2" t="s">
        <v>29</v>
      </c>
      <c r="S1884" s="2" t="s">
        <v>66</v>
      </c>
      <c r="T1884" s="4">
        <v>2370.9591399999999</v>
      </c>
    </row>
    <row r="1885" spans="1:20" x14ac:dyDescent="0.2">
      <c r="A1885" s="2" t="s">
        <v>5009</v>
      </c>
      <c r="B1885" s="2" t="s">
        <v>5010</v>
      </c>
      <c r="C1885" s="2" t="s">
        <v>18</v>
      </c>
      <c r="D1885" s="2" t="s">
        <v>1872</v>
      </c>
      <c r="E1885" s="3">
        <v>1.1134200000000001</v>
      </c>
      <c r="I1885" s="3">
        <v>1.56911E-4</v>
      </c>
      <c r="K1885" s="4">
        <v>3.5289999999999999</v>
      </c>
      <c r="L1885" s="3">
        <v>2.034E-2</v>
      </c>
      <c r="M1885" s="2">
        <v>17</v>
      </c>
      <c r="N1885" s="5">
        <v>43759</v>
      </c>
      <c r="O1885" s="4">
        <v>4.0246406570841886</v>
      </c>
      <c r="P1885" s="2" t="s">
        <v>19</v>
      </c>
      <c r="Q1885" s="2">
        <v>5</v>
      </c>
      <c r="R1885" s="2" t="s">
        <v>29</v>
      </c>
      <c r="S1885" s="2" t="s">
        <v>30</v>
      </c>
      <c r="T1885" s="4">
        <v>350.63085000000001</v>
      </c>
    </row>
    <row r="1886" spans="1:20" x14ac:dyDescent="0.2">
      <c r="A1886" s="2" t="s">
        <v>5011</v>
      </c>
      <c r="B1886" s="2" t="s">
        <v>5012</v>
      </c>
      <c r="C1886" s="2" t="s">
        <v>109</v>
      </c>
      <c r="D1886" s="2" t="s">
        <v>17</v>
      </c>
      <c r="E1886" s="3">
        <v>1.0178400000000001</v>
      </c>
      <c r="I1886" s="3">
        <v>1.5688900000000001E-4</v>
      </c>
      <c r="K1886" s="4">
        <v>5.2329999999999997</v>
      </c>
      <c r="L1886" s="3">
        <v>3.6614300000000002E-2</v>
      </c>
      <c r="M1886" s="2">
        <v>34</v>
      </c>
      <c r="N1886" s="5">
        <v>54725</v>
      </c>
      <c r="O1886" s="4">
        <v>34.047912388774812</v>
      </c>
      <c r="P1886" s="2" t="s">
        <v>19</v>
      </c>
      <c r="Q1886" s="2">
        <v>4</v>
      </c>
      <c r="R1886" s="2" t="s">
        <v>25</v>
      </c>
      <c r="S1886" s="2" t="s">
        <v>261</v>
      </c>
      <c r="T1886" s="4">
        <v>1881.52909</v>
      </c>
    </row>
    <row r="1887" spans="1:20" x14ac:dyDescent="0.2">
      <c r="A1887" s="2" t="s">
        <v>5013</v>
      </c>
      <c r="B1887" s="2" t="s">
        <v>5014</v>
      </c>
      <c r="C1887" s="2" t="s">
        <v>109</v>
      </c>
      <c r="D1887" s="2" t="s">
        <v>17</v>
      </c>
      <c r="E1887" s="3">
        <v>1.0106200000000001</v>
      </c>
      <c r="I1887" s="3">
        <v>1.5683299999999999E-4</v>
      </c>
      <c r="K1887" s="4">
        <v>5.2169999999999996</v>
      </c>
      <c r="L1887" s="3">
        <v>2.547439E-2</v>
      </c>
      <c r="M1887" s="2">
        <v>33.5</v>
      </c>
      <c r="N1887" s="5">
        <v>46211</v>
      </c>
      <c r="O1887" s="4">
        <v>10.737850787132102</v>
      </c>
      <c r="P1887" s="2" t="s">
        <v>19</v>
      </c>
      <c r="Q1887" s="2">
        <v>2.75</v>
      </c>
      <c r="R1887" s="2" t="s">
        <v>110</v>
      </c>
      <c r="S1887" s="2" t="s">
        <v>30</v>
      </c>
      <c r="T1887" s="4">
        <v>1301.4552800000001</v>
      </c>
    </row>
    <row r="1888" spans="1:20" x14ac:dyDescent="0.2">
      <c r="A1888" s="2" t="s">
        <v>384</v>
      </c>
      <c r="B1888" s="2" t="s">
        <v>385</v>
      </c>
      <c r="C1888" s="2" t="s">
        <v>18</v>
      </c>
      <c r="D1888" s="2" t="s">
        <v>17</v>
      </c>
      <c r="E1888" s="3">
        <v>1.00671</v>
      </c>
      <c r="I1888" s="3">
        <v>1.5679600000000001E-4</v>
      </c>
      <c r="K1888" s="4">
        <v>1.0169999999999999</v>
      </c>
      <c r="L1888" s="3">
        <v>3.47E-3</v>
      </c>
      <c r="M1888" s="2">
        <v>2.1</v>
      </c>
      <c r="N1888" s="5">
        <v>42667</v>
      </c>
      <c r="O1888" s="4">
        <v>1.0349075975359343</v>
      </c>
      <c r="P1888" s="2" t="s">
        <v>19</v>
      </c>
      <c r="Q1888" s="2">
        <v>1</v>
      </c>
      <c r="R1888" s="2" t="s">
        <v>29</v>
      </c>
      <c r="S1888" s="2" t="s">
        <v>104</v>
      </c>
      <c r="T1888" s="4">
        <v>71.484099999999998</v>
      </c>
    </row>
    <row r="1889" spans="1:20" x14ac:dyDescent="0.2">
      <c r="A1889" s="2" t="s">
        <v>5015</v>
      </c>
      <c r="B1889" s="2" t="s">
        <v>5016</v>
      </c>
      <c r="C1889" s="2" t="s">
        <v>18</v>
      </c>
      <c r="D1889" s="2" t="s">
        <v>1809</v>
      </c>
      <c r="E1889" s="3">
        <v>1.0504800000000001</v>
      </c>
      <c r="I1889" s="3">
        <v>1.56763E-4</v>
      </c>
      <c r="K1889" s="4">
        <v>1.367</v>
      </c>
      <c r="L1889" s="3">
        <v>1.7940000000000001E-2</v>
      </c>
      <c r="M1889" s="2">
        <v>2.6</v>
      </c>
      <c r="N1889" s="5">
        <v>42809</v>
      </c>
      <c r="O1889" s="4">
        <v>1.4236824093086926</v>
      </c>
      <c r="P1889" s="2" t="s">
        <v>26</v>
      </c>
      <c r="Q1889" s="2">
        <v>5.420000076</v>
      </c>
      <c r="R1889" s="2" t="s">
        <v>110</v>
      </c>
      <c r="S1889" s="2" t="s">
        <v>30</v>
      </c>
      <c r="T1889" s="4">
        <v>186.10338000000002</v>
      </c>
    </row>
    <row r="1890" spans="1:20" x14ac:dyDescent="0.2">
      <c r="A1890" s="2" t="s">
        <v>5017</v>
      </c>
      <c r="B1890" s="2" t="s">
        <v>5018</v>
      </c>
      <c r="C1890" s="2" t="s">
        <v>109</v>
      </c>
      <c r="D1890" s="2" t="s">
        <v>1809</v>
      </c>
      <c r="E1890" s="3">
        <v>1.138835</v>
      </c>
      <c r="I1890" s="3">
        <v>1.56754E-4</v>
      </c>
      <c r="K1890" s="4">
        <v>4.8819999999999997</v>
      </c>
      <c r="L1890" s="3">
        <v>3.3616979999999998E-2</v>
      </c>
      <c r="M1890" s="2">
        <v>28.9</v>
      </c>
      <c r="N1890" s="5">
        <v>44515</v>
      </c>
      <c r="O1890" s="4">
        <v>6.0944558521560577</v>
      </c>
      <c r="P1890" s="2" t="s">
        <v>26</v>
      </c>
      <c r="Q1890" s="2">
        <v>6</v>
      </c>
      <c r="R1890" s="2" t="s">
        <v>29</v>
      </c>
      <c r="S1890" s="2" t="s">
        <v>213</v>
      </c>
      <c r="T1890" s="4">
        <v>877.79336000000001</v>
      </c>
    </row>
    <row r="1891" spans="1:20" x14ac:dyDescent="0.2">
      <c r="A1891" s="2" t="s">
        <v>5019</v>
      </c>
      <c r="B1891" s="2" t="s">
        <v>5020</v>
      </c>
      <c r="C1891" s="2" t="s">
        <v>18</v>
      </c>
      <c r="D1891" s="2" t="s">
        <v>1809</v>
      </c>
      <c r="E1891" s="3">
        <v>0.95113999999999999</v>
      </c>
      <c r="I1891" s="3">
        <v>1.5674299999999999E-4</v>
      </c>
      <c r="K1891" s="4">
        <v>5.93</v>
      </c>
      <c r="L1891" s="3">
        <v>5.7049999999999997E-2</v>
      </c>
      <c r="M1891" s="2">
        <v>42.3</v>
      </c>
      <c r="N1891" s="5">
        <v>44946</v>
      </c>
      <c r="O1891" s="4">
        <v>7.2744695414099931</v>
      </c>
      <c r="P1891" s="2" t="s">
        <v>26</v>
      </c>
      <c r="Q1891" s="2">
        <v>4.875</v>
      </c>
      <c r="R1891" s="2" t="s">
        <v>29</v>
      </c>
      <c r="S1891" s="2" t="s">
        <v>104</v>
      </c>
      <c r="T1891" s="4">
        <v>2310.4881099999998</v>
      </c>
    </row>
    <row r="1892" spans="1:20" x14ac:dyDescent="0.2">
      <c r="A1892" s="2" t="s">
        <v>5021</v>
      </c>
      <c r="B1892" s="2" t="s">
        <v>5022</v>
      </c>
      <c r="C1892" s="2" t="s">
        <v>109</v>
      </c>
      <c r="D1892" s="2" t="s">
        <v>17</v>
      </c>
      <c r="E1892" s="3">
        <v>1.00831</v>
      </c>
      <c r="I1892" s="3">
        <v>1.5664499999999999E-4</v>
      </c>
      <c r="K1892" s="4">
        <v>7.4180000000000001</v>
      </c>
      <c r="L1892" s="3">
        <v>2.3890439999999999E-2</v>
      </c>
      <c r="M1892" s="2">
        <v>65.8</v>
      </c>
      <c r="N1892" s="5">
        <v>45440</v>
      </c>
      <c r="O1892" s="4">
        <v>8.6269678302532515</v>
      </c>
      <c r="P1892" s="2" t="s">
        <v>19</v>
      </c>
      <c r="Q1892" s="2">
        <v>2.5</v>
      </c>
      <c r="R1892" s="2" t="s">
        <v>29</v>
      </c>
      <c r="S1892" s="2" t="s">
        <v>123</v>
      </c>
      <c r="T1892" s="4">
        <v>1498.37455</v>
      </c>
    </row>
    <row r="1893" spans="1:20" x14ac:dyDescent="0.2">
      <c r="A1893" s="2" t="s">
        <v>5023</v>
      </c>
      <c r="B1893" s="2" t="s">
        <v>5024</v>
      </c>
      <c r="C1893" s="2" t="s">
        <v>109</v>
      </c>
      <c r="D1893" s="2" t="s">
        <v>1809</v>
      </c>
      <c r="E1893" s="3">
        <v>1.124995</v>
      </c>
      <c r="I1893" s="3">
        <v>1.56596E-4</v>
      </c>
      <c r="K1893" s="4">
        <v>6.6559999999999997</v>
      </c>
      <c r="L1893" s="3">
        <v>3.959886E-2</v>
      </c>
      <c r="M1893" s="2">
        <v>53.2</v>
      </c>
      <c r="N1893" s="5">
        <v>45397</v>
      </c>
      <c r="O1893" s="4">
        <v>8.5092402464065717</v>
      </c>
      <c r="P1893" s="2" t="s">
        <v>26</v>
      </c>
      <c r="Q1893" s="2">
        <v>5.75</v>
      </c>
      <c r="R1893" s="2" t="s">
        <v>29</v>
      </c>
      <c r="S1893" s="2" t="s">
        <v>213</v>
      </c>
      <c r="T1893" s="4">
        <v>1360.4664299999999</v>
      </c>
    </row>
    <row r="1894" spans="1:20" x14ac:dyDescent="0.2">
      <c r="A1894" s="2" t="s">
        <v>5025</v>
      </c>
      <c r="B1894" s="2" t="s">
        <v>5026</v>
      </c>
      <c r="C1894" s="2" t="s">
        <v>18</v>
      </c>
      <c r="D1894" s="2" t="s">
        <v>1809</v>
      </c>
      <c r="E1894" s="3">
        <v>0.90451499999999996</v>
      </c>
      <c r="I1894" s="3">
        <v>1.5656200000000001E-4</v>
      </c>
      <c r="K1894" s="4">
        <v>4.3630000000000004</v>
      </c>
      <c r="L1894" s="3">
        <v>7.9949999999999993E-2</v>
      </c>
      <c r="M1894" s="2">
        <v>23.1</v>
      </c>
      <c r="N1894" s="5">
        <v>44226</v>
      </c>
      <c r="O1894" s="4">
        <v>5.3032169746748803</v>
      </c>
      <c r="P1894" s="2" t="s">
        <v>26</v>
      </c>
      <c r="Q1894" s="2">
        <v>5.75</v>
      </c>
      <c r="R1894" s="2" t="s">
        <v>29</v>
      </c>
      <c r="S1894" s="2" t="s">
        <v>213</v>
      </c>
      <c r="T1894" s="4">
        <v>2850.78856</v>
      </c>
    </row>
    <row r="1895" spans="1:20" x14ac:dyDescent="0.2">
      <c r="A1895" s="2" t="s">
        <v>5027</v>
      </c>
      <c r="B1895" s="2" t="s">
        <v>5028</v>
      </c>
      <c r="C1895" s="2" t="s">
        <v>18</v>
      </c>
      <c r="D1895" s="2" t="s">
        <v>17</v>
      </c>
      <c r="E1895" s="3">
        <v>1.01396</v>
      </c>
      <c r="I1895" s="3">
        <v>1.56558E-4</v>
      </c>
      <c r="K1895" s="4">
        <v>10.529</v>
      </c>
      <c r="L1895" s="3">
        <v>1.8679999999999999E-2</v>
      </c>
      <c r="M1895" s="2">
        <v>128.80000000000001</v>
      </c>
      <c r="N1895" s="5">
        <v>46647</v>
      </c>
      <c r="O1895" s="4">
        <v>11.931553730321697</v>
      </c>
      <c r="P1895" s="2" t="s">
        <v>19</v>
      </c>
      <c r="Q1895" s="2">
        <v>2</v>
      </c>
      <c r="R1895" s="2" t="s">
        <v>29</v>
      </c>
      <c r="S1895" s="2" t="s">
        <v>361</v>
      </c>
      <c r="T1895" s="4">
        <v>1188.0707500000001</v>
      </c>
    </row>
    <row r="1896" spans="1:20" x14ac:dyDescent="0.2">
      <c r="A1896" s="2" t="s">
        <v>5029</v>
      </c>
      <c r="B1896" s="2" t="s">
        <v>5030</v>
      </c>
      <c r="C1896" s="2" t="s">
        <v>109</v>
      </c>
      <c r="D1896" s="2" t="s">
        <v>17</v>
      </c>
      <c r="E1896" s="3">
        <v>1.00756</v>
      </c>
      <c r="I1896" s="3">
        <v>1.56494E-4</v>
      </c>
      <c r="K1896" s="4">
        <v>5.8890000000000002</v>
      </c>
      <c r="L1896" s="3">
        <v>9.9788299999999993E-3</v>
      </c>
      <c r="M1896" s="2">
        <v>41.3</v>
      </c>
      <c r="N1896" s="5">
        <v>44630</v>
      </c>
      <c r="O1896" s="4">
        <v>6.409308692676249</v>
      </c>
      <c r="P1896" s="2" t="s">
        <v>19</v>
      </c>
      <c r="Q1896" s="2">
        <v>1.125</v>
      </c>
      <c r="R1896" s="2" t="s">
        <v>29</v>
      </c>
      <c r="S1896" s="2" t="s">
        <v>123</v>
      </c>
      <c r="T1896" s="4">
        <v>524.97417999999993</v>
      </c>
    </row>
    <row r="1897" spans="1:20" x14ac:dyDescent="0.2">
      <c r="A1897" s="2" t="s">
        <v>5031</v>
      </c>
      <c r="B1897" s="2" t="s">
        <v>5032</v>
      </c>
      <c r="C1897" s="2" t="s">
        <v>18</v>
      </c>
      <c r="D1897" s="2" t="s">
        <v>1809</v>
      </c>
      <c r="E1897" s="3">
        <v>1.0012449999999999</v>
      </c>
      <c r="I1897" s="3">
        <v>1.5648999999999999E-4</v>
      </c>
      <c r="K1897" s="4">
        <v>2.39</v>
      </c>
      <c r="L1897" s="3">
        <v>1.9480000000000001E-2</v>
      </c>
      <c r="M1897" s="2">
        <v>7</v>
      </c>
      <c r="N1897" s="5">
        <v>43191</v>
      </c>
      <c r="O1897" s="4">
        <v>2.4695414099931554</v>
      </c>
      <c r="P1897" s="2" t="s">
        <v>26</v>
      </c>
      <c r="Q1897" s="2">
        <v>0</v>
      </c>
      <c r="R1897" s="2" t="s">
        <v>29</v>
      </c>
      <c r="S1897" s="2" t="s">
        <v>123</v>
      </c>
      <c r="T1897" s="4">
        <v>275.04358999999999</v>
      </c>
    </row>
    <row r="1898" spans="1:20" x14ac:dyDescent="0.2">
      <c r="A1898" s="2" t="s">
        <v>1056</v>
      </c>
      <c r="B1898" s="2" t="s">
        <v>1057</v>
      </c>
      <c r="C1898" s="2" t="s">
        <v>18</v>
      </c>
      <c r="D1898" s="2" t="s">
        <v>17</v>
      </c>
      <c r="E1898" s="3">
        <v>1.01023</v>
      </c>
      <c r="I1898" s="3">
        <v>1.56467E-4</v>
      </c>
      <c r="K1898" s="4">
        <v>3.5529999999999999</v>
      </c>
      <c r="L1898" s="3">
        <v>1.214E-2</v>
      </c>
      <c r="M1898" s="2">
        <v>16.3</v>
      </c>
      <c r="N1898" s="5">
        <v>43635</v>
      </c>
      <c r="O1898" s="4">
        <v>3.6851471594798082</v>
      </c>
      <c r="P1898" s="2" t="s">
        <v>19</v>
      </c>
      <c r="Q1898" s="2">
        <v>1.5</v>
      </c>
      <c r="R1898" s="2" t="s">
        <v>29</v>
      </c>
      <c r="S1898" s="2" t="s">
        <v>30</v>
      </c>
      <c r="T1898" s="4">
        <v>483.91084000000001</v>
      </c>
    </row>
    <row r="1899" spans="1:20" x14ac:dyDescent="0.2">
      <c r="A1899" s="2" t="s">
        <v>5033</v>
      </c>
      <c r="B1899" s="2" t="s">
        <v>5034</v>
      </c>
      <c r="C1899" s="2" t="s">
        <v>18</v>
      </c>
      <c r="D1899" s="2" t="s">
        <v>1809</v>
      </c>
      <c r="E1899" s="3">
        <v>1.1235250000000001</v>
      </c>
      <c r="I1899" s="3">
        <v>1.56453E-4</v>
      </c>
      <c r="K1899" s="4">
        <v>12.521000000000001</v>
      </c>
      <c r="L1899" s="3">
        <v>5.2470000000000003E-2</v>
      </c>
      <c r="M1899" s="2">
        <v>220.2</v>
      </c>
      <c r="N1899" s="5">
        <v>50328</v>
      </c>
      <c r="O1899" s="4">
        <v>22.009582477754961</v>
      </c>
      <c r="P1899" s="2" t="s">
        <v>26</v>
      </c>
      <c r="Q1899" s="2">
        <v>6.1999998090000004</v>
      </c>
      <c r="R1899" s="2" t="s">
        <v>29</v>
      </c>
      <c r="S1899" s="2" t="s">
        <v>40</v>
      </c>
      <c r="T1899" s="4">
        <v>3322.4974299999999</v>
      </c>
    </row>
    <row r="1900" spans="1:20" x14ac:dyDescent="0.2">
      <c r="A1900" s="2" t="s">
        <v>5035</v>
      </c>
      <c r="B1900" s="2" t="s">
        <v>5036</v>
      </c>
      <c r="C1900" s="2" t="s">
        <v>109</v>
      </c>
      <c r="D1900" s="2" t="s">
        <v>17</v>
      </c>
      <c r="E1900" s="3">
        <v>0.98370000000000002</v>
      </c>
      <c r="I1900" s="3">
        <v>1.56427E-4</v>
      </c>
      <c r="K1900" s="4">
        <v>5.1890000000000001</v>
      </c>
      <c r="L1900" s="3">
        <v>4.3036480000000002E-2</v>
      </c>
      <c r="M1900" s="2">
        <v>34.5</v>
      </c>
      <c r="N1900" s="5">
        <v>54786</v>
      </c>
      <c r="O1900" s="4">
        <v>34.214921286789867</v>
      </c>
      <c r="P1900" s="2" t="s">
        <v>19</v>
      </c>
      <c r="Q1900" s="2">
        <v>4</v>
      </c>
      <c r="R1900" s="2" t="s">
        <v>134</v>
      </c>
      <c r="S1900" s="2" t="s">
        <v>612</v>
      </c>
      <c r="T1900" s="4">
        <v>2439.1568600000001</v>
      </c>
    </row>
    <row r="1901" spans="1:20" x14ac:dyDescent="0.2">
      <c r="A1901" s="2" t="s">
        <v>5037</v>
      </c>
      <c r="B1901" s="2" t="s">
        <v>5038</v>
      </c>
      <c r="C1901" s="2" t="s">
        <v>18</v>
      </c>
      <c r="D1901" s="2" t="s">
        <v>17</v>
      </c>
      <c r="E1901" s="3">
        <v>1.10707</v>
      </c>
      <c r="I1901" s="3">
        <v>1.5641E-4</v>
      </c>
      <c r="K1901" s="4">
        <v>7.2690000000000001</v>
      </c>
      <c r="L1901" s="3">
        <v>1.487E-2</v>
      </c>
      <c r="M1901" s="2">
        <v>64.2</v>
      </c>
      <c r="N1901" s="5">
        <v>45307</v>
      </c>
      <c r="O1901" s="4">
        <v>8.2628336755646821</v>
      </c>
      <c r="P1901" s="2" t="s">
        <v>19</v>
      </c>
      <c r="Q1901" s="2">
        <v>2.875</v>
      </c>
      <c r="R1901" s="2" t="s">
        <v>29</v>
      </c>
      <c r="S1901" s="2" t="s">
        <v>30</v>
      </c>
      <c r="T1901" s="4">
        <v>828.14743999999996</v>
      </c>
    </row>
    <row r="1902" spans="1:20" x14ac:dyDescent="0.2">
      <c r="A1902" s="2" t="s">
        <v>5039</v>
      </c>
      <c r="B1902" s="2" t="s">
        <v>5040</v>
      </c>
      <c r="C1902" s="2" t="s">
        <v>18</v>
      </c>
      <c r="D1902" s="2" t="s">
        <v>2499</v>
      </c>
      <c r="E1902" s="3">
        <v>0.98835499999999998</v>
      </c>
      <c r="I1902" s="3">
        <v>1.5639300000000001E-4</v>
      </c>
      <c r="K1902" s="4">
        <v>4.2729999999999997</v>
      </c>
      <c r="L1902" s="3">
        <v>1.967E-2</v>
      </c>
      <c r="M1902" s="2">
        <v>20.8</v>
      </c>
      <c r="N1902" s="5">
        <v>43923</v>
      </c>
      <c r="O1902" s="4">
        <v>4.473648186173854</v>
      </c>
      <c r="P1902" s="2" t="s">
        <v>26</v>
      </c>
      <c r="Q1902" s="2">
        <v>1.692999959</v>
      </c>
      <c r="R1902" s="2" t="s">
        <v>29</v>
      </c>
      <c r="S1902" s="2" t="s">
        <v>30</v>
      </c>
      <c r="T1902" s="4">
        <v>501.27844999999996</v>
      </c>
    </row>
    <row r="1903" spans="1:20" x14ac:dyDescent="0.2">
      <c r="A1903" s="2" t="s">
        <v>5041</v>
      </c>
      <c r="B1903" s="2" t="s">
        <v>5042</v>
      </c>
      <c r="C1903" s="2" t="s">
        <v>109</v>
      </c>
      <c r="D1903" s="2" t="s">
        <v>17</v>
      </c>
      <c r="E1903" s="3">
        <v>0.99612000000000001</v>
      </c>
      <c r="I1903" s="3">
        <v>1.56367E-4</v>
      </c>
      <c r="K1903" s="4">
        <v>7.2309999999999999</v>
      </c>
      <c r="L1903" s="3">
        <v>3.992242E-2</v>
      </c>
      <c r="M1903" s="2">
        <v>66.400000000000006</v>
      </c>
      <c r="N1903" s="5">
        <v>54756</v>
      </c>
      <c r="O1903" s="4">
        <v>34.13278576317591</v>
      </c>
      <c r="P1903" s="2" t="s">
        <v>19</v>
      </c>
      <c r="Q1903" s="2">
        <v>3.9409999849999999</v>
      </c>
      <c r="R1903" s="2" t="s">
        <v>134</v>
      </c>
      <c r="S1903" s="2" t="s">
        <v>77</v>
      </c>
      <c r="T1903" s="4">
        <v>2553.3400899999997</v>
      </c>
    </row>
    <row r="1904" spans="1:20" x14ac:dyDescent="0.2">
      <c r="A1904" s="2" t="s">
        <v>5043</v>
      </c>
      <c r="B1904" s="2" t="s">
        <v>5044</v>
      </c>
      <c r="C1904" s="2" t="s">
        <v>18</v>
      </c>
      <c r="D1904" s="2" t="s">
        <v>1809</v>
      </c>
      <c r="E1904" s="3">
        <v>1.1390899999999999</v>
      </c>
      <c r="I1904" s="3">
        <v>1.5636099999999999E-4</v>
      </c>
      <c r="K1904" s="4">
        <v>8.2780000000000005</v>
      </c>
      <c r="L1904" s="3">
        <v>4.3709999999999999E-2</v>
      </c>
      <c r="M1904" s="2">
        <v>85.9</v>
      </c>
      <c r="N1904" s="5">
        <v>46402</v>
      </c>
      <c r="O1904" s="4">
        <v>11.260780287474333</v>
      </c>
      <c r="P1904" s="2" t="s">
        <v>26</v>
      </c>
      <c r="Q1904" s="2">
        <v>5.9499998090000004</v>
      </c>
      <c r="R1904" s="2" t="s">
        <v>110</v>
      </c>
      <c r="S1904" s="2" t="s">
        <v>30</v>
      </c>
      <c r="T1904" s="4">
        <v>1840.2573499999999</v>
      </c>
    </row>
    <row r="1905" spans="1:20" x14ac:dyDescent="0.2">
      <c r="A1905" s="2" t="s">
        <v>1070</v>
      </c>
      <c r="B1905" s="2" t="s">
        <v>1071</v>
      </c>
      <c r="C1905" s="2" t="s">
        <v>109</v>
      </c>
      <c r="D1905" s="2" t="s">
        <v>17</v>
      </c>
      <c r="E1905" s="3">
        <v>1.00627</v>
      </c>
      <c r="I1905" s="3">
        <v>1.5635599999999999E-4</v>
      </c>
      <c r="K1905" s="4">
        <v>3.371</v>
      </c>
      <c r="L1905" s="3">
        <v>2.813386E-2</v>
      </c>
      <c r="M1905" s="2">
        <v>15</v>
      </c>
      <c r="N1905" s="5">
        <v>54603</v>
      </c>
      <c r="O1905" s="4">
        <v>33.713894592744694</v>
      </c>
      <c r="P1905" s="2" t="s">
        <v>19</v>
      </c>
      <c r="Q1905" s="2">
        <v>3</v>
      </c>
      <c r="R1905" s="2" t="s">
        <v>25</v>
      </c>
      <c r="S1905" s="2" t="s">
        <v>246</v>
      </c>
      <c r="T1905" s="4">
        <v>996.31178</v>
      </c>
    </row>
    <row r="1906" spans="1:20" x14ac:dyDescent="0.2">
      <c r="A1906" s="2" t="s">
        <v>5045</v>
      </c>
      <c r="B1906" s="2" t="s">
        <v>5046</v>
      </c>
      <c r="C1906" s="2" t="s">
        <v>109</v>
      </c>
      <c r="D1906" s="2" t="s">
        <v>1809</v>
      </c>
      <c r="E1906" s="3">
        <v>0.99687000000000003</v>
      </c>
      <c r="I1906" s="3">
        <v>1.5625900000000001E-4</v>
      </c>
      <c r="K1906" s="4">
        <v>5.734</v>
      </c>
      <c r="L1906" s="3">
        <v>2.4515499999999999E-2</v>
      </c>
      <c r="M1906" s="2">
        <v>37.200000000000003</v>
      </c>
      <c r="N1906" s="5">
        <v>44626</v>
      </c>
      <c r="O1906" s="4">
        <v>6.3983572895277208</v>
      </c>
      <c r="P1906" s="2" t="s">
        <v>26</v>
      </c>
      <c r="Q1906" s="2">
        <v>2.3970000740000001</v>
      </c>
      <c r="R1906" s="2" t="s">
        <v>29</v>
      </c>
      <c r="S1906" s="2" t="s">
        <v>40</v>
      </c>
      <c r="T1906" s="4">
        <v>467.11457999999999</v>
      </c>
    </row>
    <row r="1907" spans="1:20" x14ac:dyDescent="0.2">
      <c r="A1907" s="2" t="s">
        <v>5047</v>
      </c>
      <c r="B1907" s="2" t="s">
        <v>5048</v>
      </c>
      <c r="C1907" s="2" t="s">
        <v>18</v>
      </c>
      <c r="D1907" s="2" t="s">
        <v>1872</v>
      </c>
      <c r="E1907" s="3">
        <v>1.205255</v>
      </c>
      <c r="I1907" s="3">
        <v>1.5622999999999999E-4</v>
      </c>
      <c r="K1907" s="4">
        <v>9.1999999999999993</v>
      </c>
      <c r="L1907" s="3">
        <v>3.7440000000000001E-2</v>
      </c>
      <c r="M1907" s="2">
        <v>112.8</v>
      </c>
      <c r="N1907" s="5">
        <v>47094</v>
      </c>
      <c r="O1907" s="4">
        <v>13.155373032169747</v>
      </c>
      <c r="P1907" s="2" t="s">
        <v>19</v>
      </c>
      <c r="Q1907" s="2">
        <v>5.75</v>
      </c>
      <c r="R1907" s="2" t="s">
        <v>29</v>
      </c>
      <c r="S1907" s="2" t="s">
        <v>261</v>
      </c>
      <c r="T1907" s="4">
        <v>1507.4751999999999</v>
      </c>
    </row>
    <row r="1908" spans="1:20" x14ac:dyDescent="0.2">
      <c r="A1908" s="2" t="s">
        <v>5049</v>
      </c>
      <c r="B1908" s="2" t="s">
        <v>5050</v>
      </c>
      <c r="C1908" s="2" t="s">
        <v>18</v>
      </c>
      <c r="D1908" s="2" t="s">
        <v>1872</v>
      </c>
      <c r="E1908" s="3">
        <v>1.13537</v>
      </c>
      <c r="I1908" s="3">
        <v>1.5617499999999999E-4</v>
      </c>
      <c r="K1908" s="4">
        <v>12.74</v>
      </c>
      <c r="L1908" s="3">
        <v>5.9839999999999997E-2</v>
      </c>
      <c r="M1908" s="2">
        <v>254</v>
      </c>
      <c r="N1908" s="5">
        <v>52398</v>
      </c>
      <c r="O1908" s="4">
        <v>27.676933607118411</v>
      </c>
      <c r="P1908" s="2" t="s">
        <v>19</v>
      </c>
      <c r="Q1908" s="2">
        <v>7</v>
      </c>
      <c r="R1908" s="2" t="s">
        <v>134</v>
      </c>
      <c r="S1908" s="2" t="s">
        <v>77</v>
      </c>
      <c r="T1908" s="4">
        <v>4242.9168600000003</v>
      </c>
    </row>
    <row r="1909" spans="1:20" x14ac:dyDescent="0.2">
      <c r="A1909" s="2" t="s">
        <v>5051</v>
      </c>
      <c r="B1909" s="2" t="s">
        <v>5052</v>
      </c>
      <c r="C1909" s="2" t="s">
        <v>109</v>
      </c>
      <c r="D1909" s="2" t="s">
        <v>1809</v>
      </c>
      <c r="E1909" s="3">
        <v>0.94111999999999996</v>
      </c>
      <c r="I1909" s="3">
        <v>1.5615400000000001E-4</v>
      </c>
      <c r="K1909" s="4">
        <v>12.24</v>
      </c>
      <c r="L1909" s="3">
        <v>6.3508549999999997E-2</v>
      </c>
      <c r="M1909" s="2">
        <v>228</v>
      </c>
      <c r="N1909" s="5">
        <v>51455</v>
      </c>
      <c r="O1909" s="4">
        <v>25.095140314852841</v>
      </c>
      <c r="P1909" s="2" t="s">
        <v>26</v>
      </c>
      <c r="Q1909" s="2">
        <v>5.875</v>
      </c>
      <c r="R1909" s="2" t="s">
        <v>29</v>
      </c>
      <c r="S1909" s="2" t="s">
        <v>261</v>
      </c>
      <c r="T1909" s="4">
        <v>4468.1752800000004</v>
      </c>
    </row>
    <row r="1910" spans="1:20" x14ac:dyDescent="0.2">
      <c r="A1910" s="2" t="s">
        <v>5053</v>
      </c>
      <c r="B1910" s="2" t="s">
        <v>5054</v>
      </c>
      <c r="C1910" s="2" t="s">
        <v>18</v>
      </c>
      <c r="D1910" s="2" t="s">
        <v>1809</v>
      </c>
      <c r="E1910" s="3">
        <v>1.154695</v>
      </c>
      <c r="I1910" s="3">
        <v>1.5615099999999999E-4</v>
      </c>
      <c r="K1910" s="4">
        <v>13.52</v>
      </c>
      <c r="L1910" s="3">
        <v>5.1520000000000003E-2</v>
      </c>
      <c r="M1910" s="2">
        <v>265.10000000000002</v>
      </c>
      <c r="N1910" s="5">
        <v>51589</v>
      </c>
      <c r="O1910" s="4">
        <v>25.462012320328544</v>
      </c>
      <c r="P1910" s="2" t="s">
        <v>26</v>
      </c>
      <c r="Q1910" s="2">
        <v>6.25</v>
      </c>
      <c r="R1910" s="2" t="s">
        <v>29</v>
      </c>
      <c r="S1910" s="2" t="s">
        <v>261</v>
      </c>
      <c r="T1910" s="4">
        <v>3265.8912</v>
      </c>
    </row>
    <row r="1911" spans="1:20" x14ac:dyDescent="0.2">
      <c r="A1911" s="2" t="s">
        <v>5055</v>
      </c>
      <c r="B1911" s="2" t="s">
        <v>5056</v>
      </c>
      <c r="C1911" s="2" t="s">
        <v>18</v>
      </c>
      <c r="D1911" s="2" t="s">
        <v>17</v>
      </c>
      <c r="E1911" s="3">
        <v>1.0071399999999999</v>
      </c>
      <c r="I1911" s="3">
        <v>1.56076E-4</v>
      </c>
      <c r="K1911" s="4">
        <v>3.5539999999999998</v>
      </c>
      <c r="L1911" s="3">
        <v>1.4250000000000001E-2</v>
      </c>
      <c r="M1911" s="2">
        <v>16.3</v>
      </c>
      <c r="N1911" s="5">
        <v>43641</v>
      </c>
      <c r="O1911" s="4">
        <v>3.7015742642026011</v>
      </c>
      <c r="P1911" s="2" t="s">
        <v>19</v>
      </c>
      <c r="Q1911" s="2">
        <v>1.625</v>
      </c>
      <c r="R1911" s="2" t="s">
        <v>29</v>
      </c>
      <c r="S1911" s="2" t="s">
        <v>30</v>
      </c>
      <c r="T1911" s="4">
        <v>558.71600000000001</v>
      </c>
    </row>
    <row r="1912" spans="1:20" x14ac:dyDescent="0.2">
      <c r="A1912" s="2" t="s">
        <v>5057</v>
      </c>
      <c r="B1912" s="2" t="s">
        <v>5058</v>
      </c>
      <c r="C1912" s="2" t="s">
        <v>109</v>
      </c>
      <c r="D1912" s="2" t="s">
        <v>1872</v>
      </c>
      <c r="E1912" s="3">
        <v>1.005325</v>
      </c>
      <c r="I1912" s="3">
        <v>1.5603700000000001E-4</v>
      </c>
      <c r="K1912" s="4">
        <v>7.5474510190000004</v>
      </c>
      <c r="L1912" s="3">
        <v>5.3804001999999997E-2</v>
      </c>
      <c r="M1912" s="2">
        <v>74.803688050000005</v>
      </c>
      <c r="N1912" s="5">
        <v>54756</v>
      </c>
      <c r="O1912" s="4">
        <v>34.13278576317591</v>
      </c>
      <c r="P1912" s="2" t="s">
        <v>19</v>
      </c>
      <c r="Q1912" s="2">
        <v>5.4530000689999998</v>
      </c>
      <c r="R1912" s="2" t="s">
        <v>134</v>
      </c>
      <c r="S1912" s="2" t="s">
        <v>77</v>
      </c>
      <c r="T1912" s="4">
        <v>2624.7698099999998</v>
      </c>
    </row>
    <row r="1913" spans="1:20" x14ac:dyDescent="0.2">
      <c r="A1913" s="2" t="s">
        <v>5059</v>
      </c>
      <c r="B1913" s="2" t="s">
        <v>5060</v>
      </c>
      <c r="C1913" s="2" t="s">
        <v>18</v>
      </c>
      <c r="D1913" s="2" t="s">
        <v>2499</v>
      </c>
      <c r="E1913" s="3">
        <v>0.98521499999999995</v>
      </c>
      <c r="I1913" s="3">
        <v>1.56021E-4</v>
      </c>
      <c r="K1913" s="4">
        <v>4.1840000000000002</v>
      </c>
      <c r="L1913" s="3">
        <v>2.103E-2</v>
      </c>
      <c r="M1913" s="2">
        <v>20</v>
      </c>
      <c r="N1913" s="5">
        <v>43892</v>
      </c>
      <c r="O1913" s="4">
        <v>4.3887748117727581</v>
      </c>
      <c r="P1913" s="2" t="s">
        <v>26</v>
      </c>
      <c r="Q1913" s="2">
        <v>1.7480000259999999</v>
      </c>
      <c r="R1913" s="2" t="s">
        <v>29</v>
      </c>
      <c r="S1913" s="2" t="s">
        <v>30</v>
      </c>
      <c r="T1913" s="4">
        <v>553.54319999999996</v>
      </c>
    </row>
    <row r="1914" spans="1:20" x14ac:dyDescent="0.2">
      <c r="A1914" s="2" t="s">
        <v>386</v>
      </c>
      <c r="B1914" s="2" t="s">
        <v>387</v>
      </c>
      <c r="C1914" s="2" t="s">
        <v>18</v>
      </c>
      <c r="D1914" s="2" t="s">
        <v>17</v>
      </c>
      <c r="E1914" s="3">
        <v>1.00912</v>
      </c>
      <c r="I1914" s="3">
        <v>1.5600499999999999E-4</v>
      </c>
      <c r="K1914" s="4">
        <v>1.744</v>
      </c>
      <c r="L1914" s="3">
        <v>4.79E-3</v>
      </c>
      <c r="M1914" s="2">
        <v>4.8</v>
      </c>
      <c r="N1914" s="5">
        <v>42934</v>
      </c>
      <c r="O1914" s="4">
        <v>1.7659137577002053</v>
      </c>
      <c r="P1914" s="2" t="s">
        <v>19</v>
      </c>
      <c r="Q1914" s="2">
        <v>1</v>
      </c>
      <c r="R1914" s="2" t="s">
        <v>29</v>
      </c>
      <c r="S1914" s="2" t="s">
        <v>104</v>
      </c>
      <c r="T1914" s="4">
        <v>126.08942999999999</v>
      </c>
    </row>
    <row r="1915" spans="1:20" x14ac:dyDescent="0.2">
      <c r="A1915" s="2" t="s">
        <v>5061</v>
      </c>
      <c r="B1915" s="2" t="s">
        <v>5062</v>
      </c>
      <c r="C1915" s="2" t="s">
        <v>18</v>
      </c>
      <c r="D1915" s="2" t="s">
        <v>1809</v>
      </c>
      <c r="E1915" s="3">
        <v>0.98199999999999998</v>
      </c>
      <c r="I1915" s="3">
        <v>1.5599900000000001E-4</v>
      </c>
      <c r="K1915" s="4">
        <v>8.3569999999999993</v>
      </c>
      <c r="L1915" s="3">
        <v>5.5870160000000002E-2</v>
      </c>
      <c r="M1915" s="2">
        <v>88.4</v>
      </c>
      <c r="N1915" s="5">
        <v>49490</v>
      </c>
      <c r="O1915" s="4">
        <v>19.715263518138261</v>
      </c>
      <c r="P1915" s="2" t="s">
        <v>26</v>
      </c>
      <c r="Q1915" s="2">
        <v>5.375</v>
      </c>
      <c r="R1915" s="2" t="s">
        <v>29</v>
      </c>
      <c r="S1915" s="2" t="s">
        <v>566</v>
      </c>
      <c r="T1915" s="4">
        <v>2863.7098999999998</v>
      </c>
    </row>
    <row r="1916" spans="1:20" x14ac:dyDescent="0.2">
      <c r="A1916" s="2" t="s">
        <v>5063</v>
      </c>
      <c r="B1916" s="2" t="s">
        <v>5064</v>
      </c>
      <c r="C1916" s="2" t="s">
        <v>18</v>
      </c>
      <c r="D1916" s="2" t="s">
        <v>1809</v>
      </c>
      <c r="E1916" s="3">
        <v>1.141165</v>
      </c>
      <c r="I1916" s="3">
        <v>1.5588599999999999E-4</v>
      </c>
      <c r="K1916" s="4">
        <v>3.5129999999999999</v>
      </c>
      <c r="L1916" s="3">
        <v>2.3550000000000001E-2</v>
      </c>
      <c r="M1916" s="2">
        <v>14.8</v>
      </c>
      <c r="N1916" s="5">
        <v>43723</v>
      </c>
      <c r="O1916" s="4">
        <v>3.9260780287474333</v>
      </c>
      <c r="P1916" s="2" t="s">
        <v>26</v>
      </c>
      <c r="Q1916" s="2">
        <v>6.1500000950000002</v>
      </c>
      <c r="R1916" s="2" t="s">
        <v>29</v>
      </c>
      <c r="S1916" s="2" t="s">
        <v>40</v>
      </c>
      <c r="T1916" s="4">
        <v>420.52015</v>
      </c>
    </row>
    <row r="1917" spans="1:20" x14ac:dyDescent="0.2">
      <c r="A1917" s="2" t="s">
        <v>5065</v>
      </c>
      <c r="B1917" s="2" t="s">
        <v>5066</v>
      </c>
      <c r="C1917" s="2" t="s">
        <v>109</v>
      </c>
      <c r="D1917" s="2" t="s">
        <v>1809</v>
      </c>
      <c r="E1917" s="3">
        <v>0.92008500000000004</v>
      </c>
      <c r="I1917" s="3">
        <v>1.5587000000000001E-4</v>
      </c>
      <c r="K1917" s="4">
        <v>5.4630000000000001</v>
      </c>
      <c r="L1917" s="3">
        <v>5.109901E-2</v>
      </c>
      <c r="M1917" s="2">
        <v>34.700000000000003</v>
      </c>
      <c r="N1917" s="5">
        <v>44635</v>
      </c>
      <c r="O1917" s="4">
        <v>6.4229979466119094</v>
      </c>
      <c r="P1917" s="2" t="s">
        <v>26</v>
      </c>
      <c r="Q1917" s="2">
        <v>3.5999999049999998</v>
      </c>
      <c r="R1917" s="2" t="s">
        <v>29</v>
      </c>
      <c r="S1917" s="2" t="s">
        <v>40</v>
      </c>
      <c r="T1917" s="4">
        <v>1894.7596100000001</v>
      </c>
    </row>
    <row r="1918" spans="1:20" x14ac:dyDescent="0.2">
      <c r="A1918" s="2" t="s">
        <v>5067</v>
      </c>
      <c r="B1918" s="2" t="s">
        <v>5068</v>
      </c>
      <c r="C1918" s="2" t="s">
        <v>18</v>
      </c>
      <c r="D1918" s="2" t="s">
        <v>1809</v>
      </c>
      <c r="E1918" s="3">
        <v>1.1617249999999999</v>
      </c>
      <c r="I1918" s="3">
        <v>1.5580300000000001E-4</v>
      </c>
      <c r="K1918" s="4">
        <v>14.606999999999999</v>
      </c>
      <c r="L1918" s="3">
        <v>4.2500000000000003E-2</v>
      </c>
      <c r="M1918" s="2">
        <v>298.3</v>
      </c>
      <c r="N1918" s="5">
        <v>51540</v>
      </c>
      <c r="O1918" s="4">
        <v>25.32785763175907</v>
      </c>
      <c r="P1918" s="2" t="s">
        <v>26</v>
      </c>
      <c r="Q1918" s="2">
        <v>5.3000001909999996</v>
      </c>
      <c r="R1918" s="2" t="s">
        <v>29</v>
      </c>
      <c r="S1918" s="2" t="s">
        <v>361</v>
      </c>
      <c r="T1918" s="4">
        <v>2219.4606199999998</v>
      </c>
    </row>
    <row r="1919" spans="1:20" x14ac:dyDescent="0.2">
      <c r="A1919" s="2" t="s">
        <v>5069</v>
      </c>
      <c r="B1919" s="2" t="s">
        <v>5070</v>
      </c>
      <c r="C1919" s="2" t="s">
        <v>18</v>
      </c>
      <c r="D1919" s="2" t="s">
        <v>17</v>
      </c>
      <c r="E1919" s="3">
        <v>1.0087600000000001</v>
      </c>
      <c r="I1919" s="3">
        <v>1.5575699999999999E-4</v>
      </c>
      <c r="K1919" s="4">
        <v>8.9789999999999992</v>
      </c>
      <c r="L1919" s="3">
        <v>1.7780000000000001E-2</v>
      </c>
      <c r="M1919" s="2">
        <v>93.7</v>
      </c>
      <c r="N1919" s="5">
        <v>45915</v>
      </c>
      <c r="O1919" s="4">
        <v>9.9274469541409989</v>
      </c>
      <c r="P1919" s="2" t="s">
        <v>19</v>
      </c>
      <c r="Q1919" s="2">
        <v>1.875</v>
      </c>
      <c r="R1919" s="2" t="s">
        <v>29</v>
      </c>
      <c r="S1919" s="2" t="s">
        <v>40</v>
      </c>
      <c r="T1919" s="4">
        <v>1056.13186</v>
      </c>
    </row>
    <row r="1920" spans="1:20" x14ac:dyDescent="0.2">
      <c r="A1920" s="2" t="s">
        <v>1060</v>
      </c>
      <c r="B1920" s="2" t="s">
        <v>1061</v>
      </c>
      <c r="C1920" s="2" t="s">
        <v>18</v>
      </c>
      <c r="D1920" s="2" t="s">
        <v>17</v>
      </c>
      <c r="E1920" s="3">
        <v>1.0077</v>
      </c>
      <c r="I1920" s="3">
        <v>1.5574600000000001E-4</v>
      </c>
      <c r="K1920" s="4">
        <v>2.74</v>
      </c>
      <c r="L1920" s="3">
        <v>8.2000000000000007E-3</v>
      </c>
      <c r="M1920" s="2">
        <v>10.3</v>
      </c>
      <c r="N1920" s="5">
        <v>43311</v>
      </c>
      <c r="O1920" s="4">
        <v>2.7980835044490076</v>
      </c>
      <c r="P1920" s="2" t="s">
        <v>19</v>
      </c>
      <c r="Q1920" s="2">
        <v>1.1000000240000001</v>
      </c>
      <c r="R1920" s="2" t="s">
        <v>29</v>
      </c>
      <c r="S1920" s="2" t="s">
        <v>30</v>
      </c>
      <c r="T1920" s="4">
        <v>281.94596000000001</v>
      </c>
    </row>
    <row r="1921" spans="1:20" x14ac:dyDescent="0.2">
      <c r="A1921" s="2" t="s">
        <v>5071</v>
      </c>
      <c r="B1921" s="2" t="s">
        <v>5072</v>
      </c>
      <c r="C1921" s="2" t="s">
        <v>109</v>
      </c>
      <c r="D1921" s="2" t="s">
        <v>1872</v>
      </c>
      <c r="E1921" s="3">
        <v>0.97650000000000003</v>
      </c>
      <c r="I1921" s="3">
        <v>1.5560500000000001E-4</v>
      </c>
      <c r="K1921" s="4">
        <v>4.2889999999999997</v>
      </c>
      <c r="L1921" s="3">
        <v>4.3513570000000001E-2</v>
      </c>
      <c r="M1921" s="2">
        <v>23.6</v>
      </c>
      <c r="N1921" s="5">
        <v>54786</v>
      </c>
      <c r="O1921" s="4">
        <v>34.214921286789867</v>
      </c>
      <c r="P1921" s="2" t="s">
        <v>19</v>
      </c>
      <c r="Q1921" s="2">
        <v>3.875</v>
      </c>
      <c r="R1921" s="2" t="s">
        <v>25</v>
      </c>
      <c r="S1921" s="2" t="s">
        <v>566</v>
      </c>
      <c r="T1921" s="4">
        <v>1328.8308500000001</v>
      </c>
    </row>
    <row r="1922" spans="1:20" x14ac:dyDescent="0.2">
      <c r="A1922" s="2" t="s">
        <v>5073</v>
      </c>
      <c r="B1922" s="2" t="s">
        <v>5074</v>
      </c>
      <c r="C1922" s="2" t="s">
        <v>18</v>
      </c>
      <c r="D1922" s="2" t="s">
        <v>1872</v>
      </c>
      <c r="E1922" s="3">
        <v>0.99129</v>
      </c>
      <c r="I1922" s="3">
        <v>1.5556200000000001E-4</v>
      </c>
      <c r="K1922" s="4">
        <v>11.11</v>
      </c>
      <c r="L1922" s="3">
        <v>3.1280000000000002E-2</v>
      </c>
      <c r="M1922" s="2">
        <v>145.9</v>
      </c>
      <c r="N1922" s="5">
        <v>47330</v>
      </c>
      <c r="O1922" s="4">
        <v>13.801505817932922</v>
      </c>
      <c r="P1922" s="2" t="s">
        <v>26</v>
      </c>
      <c r="Q1922" s="2">
        <v>3.0499999519999998</v>
      </c>
      <c r="R1922" s="2" t="s">
        <v>29</v>
      </c>
      <c r="S1922" s="2" t="s">
        <v>361</v>
      </c>
      <c r="T1922" s="4">
        <v>1128.5315799999998</v>
      </c>
    </row>
    <row r="1923" spans="1:20" x14ac:dyDescent="0.2">
      <c r="A1923" s="2" t="s">
        <v>5075</v>
      </c>
      <c r="B1923" s="2" t="s">
        <v>5076</v>
      </c>
      <c r="C1923" s="2" t="s">
        <v>109</v>
      </c>
      <c r="D1923" s="2" t="s">
        <v>17</v>
      </c>
      <c r="E1923" s="3">
        <v>1.0019499999999999</v>
      </c>
      <c r="I1923" s="3">
        <v>1.5555899999999999E-4</v>
      </c>
      <c r="K1923" s="4">
        <v>6.7450000000000001</v>
      </c>
      <c r="L1923" s="3">
        <v>1.0962690000000001E-2</v>
      </c>
      <c r="M1923" s="2">
        <v>53.4</v>
      </c>
      <c r="N1923" s="5">
        <v>44977</v>
      </c>
      <c r="O1923" s="4">
        <v>7.3593429158110881</v>
      </c>
      <c r="P1923" s="2" t="s">
        <v>19</v>
      </c>
      <c r="Q1923" s="2">
        <v>1.125</v>
      </c>
      <c r="R1923" s="2" t="s">
        <v>29</v>
      </c>
      <c r="S1923" s="2" t="s">
        <v>361</v>
      </c>
      <c r="T1923" s="4">
        <v>591.13369999999998</v>
      </c>
    </row>
    <row r="1924" spans="1:20" x14ac:dyDescent="0.2">
      <c r="A1924" s="2" t="s">
        <v>5077</v>
      </c>
      <c r="B1924" s="2" t="s">
        <v>5078</v>
      </c>
      <c r="C1924" s="2" t="s">
        <v>18</v>
      </c>
      <c r="D1924" s="2" t="s">
        <v>17</v>
      </c>
      <c r="E1924" s="3">
        <v>1.0091300000000001</v>
      </c>
      <c r="I1924" s="3">
        <v>1.55532E-4</v>
      </c>
      <c r="K1924" s="4">
        <v>8.0920000000000005</v>
      </c>
      <c r="L1924" s="3">
        <v>2.0129999999999999E-2</v>
      </c>
      <c r="M1924" s="2">
        <v>76.8</v>
      </c>
      <c r="N1924" s="5">
        <v>45565</v>
      </c>
      <c r="O1924" s="4">
        <v>8.9691991786447645</v>
      </c>
      <c r="P1924" s="2" t="s">
        <v>19</v>
      </c>
      <c r="Q1924" s="2">
        <v>2.125</v>
      </c>
      <c r="R1924" s="2" t="s">
        <v>29</v>
      </c>
      <c r="S1924" s="2" t="s">
        <v>30</v>
      </c>
      <c r="T1924" s="4">
        <v>1251.4903199999999</v>
      </c>
    </row>
    <row r="1925" spans="1:20" x14ac:dyDescent="0.2">
      <c r="A1925" s="2" t="s">
        <v>5079</v>
      </c>
      <c r="B1925" s="2" t="s">
        <v>5080</v>
      </c>
      <c r="C1925" s="2" t="s">
        <v>18</v>
      </c>
      <c r="D1925" s="2" t="s">
        <v>1872</v>
      </c>
      <c r="E1925" s="3">
        <v>1.1083750000000001</v>
      </c>
      <c r="I1925" s="3">
        <v>1.5552299999999999E-4</v>
      </c>
      <c r="K1925" s="4">
        <v>5.758</v>
      </c>
      <c r="L1925" s="3">
        <v>3.5459999999999998E-2</v>
      </c>
      <c r="M1925" s="2">
        <v>43.1</v>
      </c>
      <c r="N1925" s="5">
        <v>44904</v>
      </c>
      <c r="O1925" s="4">
        <v>7.1594798083504445</v>
      </c>
      <c r="P1925" s="2" t="s">
        <v>19</v>
      </c>
      <c r="Q1925" s="2">
        <v>5.2890000339999999</v>
      </c>
      <c r="R1925" s="2" t="s">
        <v>29</v>
      </c>
      <c r="S1925" s="2" t="s">
        <v>261</v>
      </c>
      <c r="T1925" s="4">
        <v>1127.7906699999999</v>
      </c>
    </row>
    <row r="1926" spans="1:20" x14ac:dyDescent="0.2">
      <c r="A1926" s="2" t="s">
        <v>5081</v>
      </c>
      <c r="B1926" s="2" t="s">
        <v>5082</v>
      </c>
      <c r="C1926" s="2" t="s">
        <v>18</v>
      </c>
      <c r="D1926" s="2" t="s">
        <v>17</v>
      </c>
      <c r="E1926" s="3">
        <v>0.98660000000000003</v>
      </c>
      <c r="I1926" s="3">
        <v>1.5548100000000001E-4</v>
      </c>
      <c r="K1926" s="4">
        <v>12.691000000000001</v>
      </c>
      <c r="L1926" s="3">
        <v>2.7279999999999999E-2</v>
      </c>
      <c r="M1926" s="2">
        <v>197.8</v>
      </c>
      <c r="N1926" s="5">
        <v>48183</v>
      </c>
      <c r="O1926" s="4">
        <v>16.136892539356605</v>
      </c>
      <c r="P1926" s="2" t="s">
        <v>19</v>
      </c>
      <c r="Q1926" s="2">
        <v>2.625</v>
      </c>
      <c r="R1926" s="2" t="s">
        <v>29</v>
      </c>
      <c r="S1926" s="2" t="s">
        <v>261</v>
      </c>
      <c r="T1926" s="4">
        <v>2225.34166</v>
      </c>
    </row>
    <row r="1927" spans="1:20" x14ac:dyDescent="0.2">
      <c r="A1927" s="2" t="s">
        <v>5083</v>
      </c>
      <c r="B1927" s="2" t="s">
        <v>5084</v>
      </c>
      <c r="C1927" s="2" t="s">
        <v>18</v>
      </c>
      <c r="D1927" s="2" t="s">
        <v>1809</v>
      </c>
      <c r="E1927" s="3">
        <v>0.91920500000000005</v>
      </c>
      <c r="I1927" s="3">
        <v>1.5542799999999999E-4</v>
      </c>
      <c r="K1927" s="4">
        <v>5.5880000000000001</v>
      </c>
      <c r="L1927" s="3">
        <v>5.3449999999999998E-2</v>
      </c>
      <c r="M1927" s="2">
        <v>36.4</v>
      </c>
      <c r="N1927" s="5">
        <v>44652</v>
      </c>
      <c r="O1927" s="4">
        <v>6.4695414099931554</v>
      </c>
      <c r="P1927" s="2" t="s">
        <v>26</v>
      </c>
      <c r="Q1927" s="2">
        <v>3.8499999049999998</v>
      </c>
      <c r="R1927" s="2" t="s">
        <v>29</v>
      </c>
      <c r="S1927" s="2" t="s">
        <v>213</v>
      </c>
      <c r="T1927" s="4">
        <v>2047.5549600000002</v>
      </c>
    </row>
    <row r="1928" spans="1:20" x14ac:dyDescent="0.2">
      <c r="A1928" s="2" t="s">
        <v>5085</v>
      </c>
      <c r="B1928" s="2" t="s">
        <v>5086</v>
      </c>
      <c r="C1928" s="2" t="s">
        <v>18</v>
      </c>
      <c r="D1928" s="2" t="s">
        <v>1809</v>
      </c>
      <c r="E1928" s="3">
        <v>1.1413199999999999</v>
      </c>
      <c r="I1928" s="3">
        <v>1.5529899999999999E-4</v>
      </c>
      <c r="K1928" s="4">
        <v>12.382999999999999</v>
      </c>
      <c r="L1928" s="3">
        <v>5.0599999999999999E-2</v>
      </c>
      <c r="M1928" s="2">
        <v>214.2</v>
      </c>
      <c r="N1928" s="5">
        <v>50100</v>
      </c>
      <c r="O1928" s="4">
        <v>21.385352498288842</v>
      </c>
      <c r="P1928" s="2" t="s">
        <v>26</v>
      </c>
      <c r="Q1928" s="2">
        <v>6.1500000950000002</v>
      </c>
      <c r="R1928" s="2" t="s">
        <v>29</v>
      </c>
      <c r="S1928" s="2" t="s">
        <v>261</v>
      </c>
      <c r="T1928" s="4">
        <v>3075.25614</v>
      </c>
    </row>
    <row r="1929" spans="1:20" x14ac:dyDescent="0.2">
      <c r="A1929" s="2" t="s">
        <v>5087</v>
      </c>
      <c r="B1929" s="2" t="s">
        <v>5088</v>
      </c>
      <c r="C1929" s="2" t="s">
        <v>18</v>
      </c>
      <c r="D1929" s="2" t="s">
        <v>1872</v>
      </c>
      <c r="E1929" s="3">
        <v>1.4887600000000001</v>
      </c>
      <c r="I1929" s="3">
        <v>1.55298E-4</v>
      </c>
      <c r="K1929" s="4">
        <v>13.364000000000001</v>
      </c>
      <c r="L1929" s="3">
        <v>4.1349999999999998E-2</v>
      </c>
      <c r="M1929" s="2">
        <v>251.8</v>
      </c>
      <c r="N1929" s="5">
        <v>51014</v>
      </c>
      <c r="O1929" s="4">
        <v>23.887748117727583</v>
      </c>
      <c r="P1929" s="2" t="s">
        <v>26</v>
      </c>
      <c r="Q1929" s="2">
        <v>7.375</v>
      </c>
      <c r="R1929" s="2" t="s">
        <v>29</v>
      </c>
      <c r="S1929" s="2" t="s">
        <v>30</v>
      </c>
      <c r="T1929" s="4">
        <v>2186.6711399999999</v>
      </c>
    </row>
    <row r="1930" spans="1:20" x14ac:dyDescent="0.2">
      <c r="A1930" s="2" t="s">
        <v>5089</v>
      </c>
      <c r="B1930" s="2" t="s">
        <v>5090</v>
      </c>
      <c r="C1930" s="2" t="s">
        <v>18</v>
      </c>
      <c r="D1930" s="2" t="s">
        <v>1872</v>
      </c>
      <c r="E1930" s="3">
        <v>0.99317999999999995</v>
      </c>
      <c r="I1930" s="3">
        <v>1.5528699999999999E-4</v>
      </c>
      <c r="K1930" s="4">
        <v>15.134</v>
      </c>
      <c r="L1930" s="3">
        <v>4.419E-2</v>
      </c>
      <c r="M1930" s="2">
        <v>320.89999999999998</v>
      </c>
      <c r="N1930" s="5">
        <v>51720</v>
      </c>
      <c r="O1930" s="4">
        <v>25.820670773442849</v>
      </c>
      <c r="P1930" s="2" t="s">
        <v>19</v>
      </c>
      <c r="Q1930" s="2">
        <v>4.375</v>
      </c>
      <c r="R1930" s="2" t="s">
        <v>29</v>
      </c>
      <c r="S1930" s="2" t="s">
        <v>261</v>
      </c>
      <c r="T1930" s="4">
        <v>2781.5989300000001</v>
      </c>
    </row>
    <row r="1931" spans="1:20" x14ac:dyDescent="0.2">
      <c r="A1931" s="2" t="s">
        <v>5091</v>
      </c>
      <c r="B1931" s="2" t="s">
        <v>5092</v>
      </c>
      <c r="C1931" s="2" t="s">
        <v>18</v>
      </c>
      <c r="D1931" s="2" t="s">
        <v>1809</v>
      </c>
      <c r="E1931" s="3">
        <v>0.88650499999999999</v>
      </c>
      <c r="I1931" s="3">
        <v>1.5528499999999999E-4</v>
      </c>
      <c r="K1931" s="4">
        <v>12.03</v>
      </c>
      <c r="L1931" s="3">
        <v>6.9409999999999999E-2</v>
      </c>
      <c r="M1931" s="2">
        <v>230.6</v>
      </c>
      <c r="N1931" s="5">
        <v>51989</v>
      </c>
      <c r="O1931" s="4">
        <v>26.557152635181382</v>
      </c>
      <c r="P1931" s="2" t="s">
        <v>26</v>
      </c>
      <c r="Q1931" s="2">
        <v>6</v>
      </c>
      <c r="R1931" s="2" t="s">
        <v>24</v>
      </c>
      <c r="S1931" s="2" t="s">
        <v>40</v>
      </c>
      <c r="T1931" s="4">
        <v>4992.6665400000002</v>
      </c>
    </row>
    <row r="1932" spans="1:20" x14ac:dyDescent="0.2">
      <c r="A1932" s="2" t="s">
        <v>1058</v>
      </c>
      <c r="B1932" s="2" t="s">
        <v>1059</v>
      </c>
      <c r="C1932" s="2" t="s">
        <v>18</v>
      </c>
      <c r="D1932" s="2" t="s">
        <v>17</v>
      </c>
      <c r="E1932" s="3">
        <v>1.0948800000000001</v>
      </c>
      <c r="I1932" s="3">
        <v>1.5526299999999999E-4</v>
      </c>
      <c r="K1932" s="4">
        <v>1.5609999999999999</v>
      </c>
      <c r="L1932" s="3">
        <v>4.9800000000000001E-3</v>
      </c>
      <c r="M1932" s="2">
        <v>4</v>
      </c>
      <c r="N1932" s="5">
        <v>42884</v>
      </c>
      <c r="O1932" s="4">
        <v>1.6290212183436004</v>
      </c>
      <c r="P1932" s="2" t="s">
        <v>19</v>
      </c>
      <c r="Q1932" s="2">
        <v>6.375</v>
      </c>
      <c r="R1932" s="2" t="s">
        <v>29</v>
      </c>
      <c r="S1932" s="2" t="s">
        <v>566</v>
      </c>
      <c r="T1932" s="4">
        <v>116.45512000000001</v>
      </c>
    </row>
    <row r="1933" spans="1:20" x14ac:dyDescent="0.2">
      <c r="A1933" s="2" t="s">
        <v>5093</v>
      </c>
      <c r="B1933" s="2" t="s">
        <v>5094</v>
      </c>
      <c r="C1933" s="2" t="s">
        <v>18</v>
      </c>
      <c r="D1933" s="2" t="s">
        <v>1809</v>
      </c>
      <c r="E1933" s="3">
        <v>1.6015349999999999</v>
      </c>
      <c r="I1933" s="3">
        <v>1.5522299999999999E-4</v>
      </c>
      <c r="K1933" s="4">
        <v>12.134</v>
      </c>
      <c r="L1933" s="3">
        <v>4.6120000000000001E-2</v>
      </c>
      <c r="M1933" s="2">
        <v>215.3</v>
      </c>
      <c r="N1933" s="5">
        <v>50724</v>
      </c>
      <c r="O1933" s="4">
        <v>23.093771389459274</v>
      </c>
      <c r="P1933" s="2" t="s">
        <v>26</v>
      </c>
      <c r="Q1933" s="2">
        <v>8.875</v>
      </c>
      <c r="R1933" s="2" t="s">
        <v>29</v>
      </c>
      <c r="S1933" s="2" t="s">
        <v>566</v>
      </c>
      <c r="T1933" s="4">
        <v>2395.3608100000001</v>
      </c>
    </row>
    <row r="1934" spans="1:20" x14ac:dyDescent="0.2">
      <c r="A1934" s="2" t="s">
        <v>5095</v>
      </c>
      <c r="B1934" s="2" t="s">
        <v>5096</v>
      </c>
      <c r="C1934" s="2" t="s">
        <v>109</v>
      </c>
      <c r="D1934" s="2" t="s">
        <v>17</v>
      </c>
      <c r="E1934" s="3">
        <v>0.99670000000000003</v>
      </c>
      <c r="I1934" s="3">
        <v>1.55217E-4</v>
      </c>
      <c r="K1934" s="4">
        <v>9.9019999999999992</v>
      </c>
      <c r="L1934" s="3">
        <v>1.7829390000000001E-2</v>
      </c>
      <c r="M1934" s="2">
        <v>114.3</v>
      </c>
      <c r="N1934" s="5">
        <v>46440</v>
      </c>
      <c r="O1934" s="4">
        <v>11.364818617385353</v>
      </c>
      <c r="P1934" s="2" t="s">
        <v>19</v>
      </c>
      <c r="Q1934" s="2">
        <v>1.75</v>
      </c>
      <c r="R1934" s="2" t="s">
        <v>29</v>
      </c>
      <c r="S1934" s="2" t="s">
        <v>361</v>
      </c>
      <c r="T1934" s="4">
        <v>1089.73795</v>
      </c>
    </row>
    <row r="1935" spans="1:20" x14ac:dyDescent="0.2">
      <c r="A1935" s="2" t="s">
        <v>5097</v>
      </c>
      <c r="B1935" s="2" t="s">
        <v>5098</v>
      </c>
      <c r="C1935" s="2" t="s">
        <v>18</v>
      </c>
      <c r="D1935" s="2" t="s">
        <v>17</v>
      </c>
      <c r="E1935" s="3">
        <v>0.99577000000000004</v>
      </c>
      <c r="I1935" s="3">
        <v>1.55193E-4</v>
      </c>
      <c r="K1935" s="4">
        <v>8.4260000000000002</v>
      </c>
      <c r="L1935" s="3">
        <v>1.4250000000000001E-2</v>
      </c>
      <c r="M1935" s="2">
        <v>82.6</v>
      </c>
      <c r="N1935" s="5">
        <v>45628</v>
      </c>
      <c r="O1935" s="4">
        <v>9.1416837782340856</v>
      </c>
      <c r="P1935" s="2" t="s">
        <v>19</v>
      </c>
      <c r="Q1935" s="2">
        <v>1.375</v>
      </c>
      <c r="R1935" s="2" t="s">
        <v>29</v>
      </c>
      <c r="S1935" s="2" t="s">
        <v>123</v>
      </c>
      <c r="T1935" s="4">
        <v>774.50788000000011</v>
      </c>
    </row>
    <row r="1936" spans="1:20" x14ac:dyDescent="0.2">
      <c r="A1936" s="2" t="s">
        <v>5099</v>
      </c>
      <c r="B1936" s="2" t="s">
        <v>5100</v>
      </c>
      <c r="C1936" s="2" t="s">
        <v>109</v>
      </c>
      <c r="D1936" s="2" t="s">
        <v>2499</v>
      </c>
      <c r="E1936" s="3">
        <v>0.97548000000000001</v>
      </c>
      <c r="I1936" s="3">
        <v>1.55179E-4</v>
      </c>
      <c r="K1936" s="4">
        <v>4.327</v>
      </c>
      <c r="L1936" s="3">
        <v>3.2592950000000002E-2</v>
      </c>
      <c r="M1936" s="2">
        <v>21.7</v>
      </c>
      <c r="N1936" s="5">
        <v>45832</v>
      </c>
      <c r="O1936" s="4">
        <v>9.7002053388090346</v>
      </c>
      <c r="P1936" s="2" t="s">
        <v>26</v>
      </c>
      <c r="Q1936" s="2">
        <v>2.691999912</v>
      </c>
      <c r="R1936" s="2" t="s">
        <v>110</v>
      </c>
      <c r="S1936" s="2" t="s">
        <v>30</v>
      </c>
      <c r="T1936" s="4">
        <v>1050.9677200000001</v>
      </c>
    </row>
    <row r="1937" spans="1:20" x14ac:dyDescent="0.2">
      <c r="A1937" s="2" t="s">
        <v>5101</v>
      </c>
      <c r="B1937" s="2" t="s">
        <v>5102</v>
      </c>
      <c r="C1937" s="2" t="s">
        <v>109</v>
      </c>
      <c r="D1937" s="2" t="s">
        <v>1809</v>
      </c>
      <c r="E1937" s="3">
        <v>0.99006000000000005</v>
      </c>
      <c r="I1937" s="3">
        <v>1.5501299999999999E-4</v>
      </c>
      <c r="K1937" s="4">
        <v>3.524</v>
      </c>
      <c r="L1937" s="3">
        <v>2.481804E-2</v>
      </c>
      <c r="M1937" s="2">
        <v>14.5</v>
      </c>
      <c r="N1937" s="5">
        <v>43678</v>
      </c>
      <c r="O1937" s="4">
        <v>3.8028747433264889</v>
      </c>
      <c r="P1937" s="2" t="s">
        <v>26</v>
      </c>
      <c r="Q1937" s="2">
        <v>2.2000000480000002</v>
      </c>
      <c r="R1937" s="2" t="s">
        <v>29</v>
      </c>
      <c r="S1937" s="2" t="s">
        <v>104</v>
      </c>
      <c r="T1937" s="4">
        <v>483.33069999999998</v>
      </c>
    </row>
    <row r="1938" spans="1:20" x14ac:dyDescent="0.2">
      <c r="A1938" s="2" t="s">
        <v>5103</v>
      </c>
      <c r="B1938" s="2" t="s">
        <v>5104</v>
      </c>
      <c r="C1938" s="2" t="s">
        <v>18</v>
      </c>
      <c r="D1938" s="2" t="s">
        <v>1809</v>
      </c>
      <c r="E1938" s="3">
        <v>0.98555000000000004</v>
      </c>
      <c r="I1938" s="3">
        <v>1.55E-4</v>
      </c>
      <c r="K1938" s="4">
        <v>8.4529999999999994</v>
      </c>
      <c r="L1938" s="3">
        <v>6.092003E-2</v>
      </c>
      <c r="M1938" s="2">
        <v>89.4</v>
      </c>
      <c r="N1938" s="5">
        <v>49130</v>
      </c>
      <c r="O1938" s="4">
        <v>18.729637234770706</v>
      </c>
      <c r="P1938" s="2" t="s">
        <v>1771</v>
      </c>
      <c r="Q1938" s="2">
        <v>5.875</v>
      </c>
      <c r="R1938" s="2" t="s">
        <v>29</v>
      </c>
      <c r="S1938" s="2" t="s">
        <v>448</v>
      </c>
      <c r="T1938" s="4">
        <v>3305.30897</v>
      </c>
    </row>
    <row r="1939" spans="1:20" x14ac:dyDescent="0.2">
      <c r="A1939" s="2" t="s">
        <v>5105</v>
      </c>
      <c r="B1939" s="2" t="s">
        <v>5106</v>
      </c>
      <c r="C1939" s="2" t="s">
        <v>18</v>
      </c>
      <c r="D1939" s="2" t="s">
        <v>1809</v>
      </c>
      <c r="E1939" s="3">
        <v>1.1259399999999999</v>
      </c>
      <c r="I1939" s="3">
        <v>1.5496100000000001E-4</v>
      </c>
      <c r="K1939" s="4">
        <v>2.883</v>
      </c>
      <c r="L1939" s="3">
        <v>3.141E-2</v>
      </c>
      <c r="M1939" s="2">
        <v>10.3</v>
      </c>
      <c r="N1939" s="5">
        <v>43480</v>
      </c>
      <c r="O1939" s="4">
        <v>3.2607802874743328</v>
      </c>
      <c r="P1939" s="2" t="s">
        <v>26</v>
      </c>
      <c r="Q1939" s="2">
        <v>7.25</v>
      </c>
      <c r="R1939" s="2" t="s">
        <v>29</v>
      </c>
      <c r="S1939" s="2" t="s">
        <v>566</v>
      </c>
      <c r="T1939" s="4">
        <v>613.33230000000003</v>
      </c>
    </row>
    <row r="1940" spans="1:20" x14ac:dyDescent="0.2">
      <c r="A1940" s="2" t="s">
        <v>5107</v>
      </c>
      <c r="B1940" s="2" t="s">
        <v>5108</v>
      </c>
      <c r="C1940" s="2" t="s">
        <v>18</v>
      </c>
      <c r="D1940" s="2" t="s">
        <v>1809</v>
      </c>
      <c r="E1940" s="3">
        <v>1.11842</v>
      </c>
      <c r="I1940" s="3">
        <v>1.5494599999999999E-4</v>
      </c>
      <c r="K1940" s="4">
        <v>4.3579999999999997</v>
      </c>
      <c r="L1940" s="3">
        <v>3.2070000000000001E-2</v>
      </c>
      <c r="M1940" s="2">
        <v>23</v>
      </c>
      <c r="N1940" s="5">
        <v>44151</v>
      </c>
      <c r="O1940" s="4">
        <v>5.0978781656399725</v>
      </c>
      <c r="P1940" s="2" t="s">
        <v>26</v>
      </c>
      <c r="Q1940" s="2">
        <v>5.75</v>
      </c>
      <c r="R1940" s="2" t="s">
        <v>29</v>
      </c>
      <c r="S1940" s="2" t="s">
        <v>30</v>
      </c>
      <c r="T1940" s="4">
        <v>773.98951999999997</v>
      </c>
    </row>
    <row r="1941" spans="1:20" x14ac:dyDescent="0.2">
      <c r="A1941" s="2" t="s">
        <v>392</v>
      </c>
      <c r="B1941" s="2" t="s">
        <v>393</v>
      </c>
      <c r="C1941" s="2" t="s">
        <v>18</v>
      </c>
      <c r="D1941" s="2" t="s">
        <v>17</v>
      </c>
      <c r="E1941" s="3">
        <v>0.99695</v>
      </c>
      <c r="I1941" s="3">
        <v>1.5494E-4</v>
      </c>
      <c r="K1941" s="4">
        <v>4.1210000000000004</v>
      </c>
      <c r="L1941" s="3">
        <v>9.4800000000000006E-3</v>
      </c>
      <c r="M1941" s="2">
        <v>21.3</v>
      </c>
      <c r="N1941" s="5">
        <v>43843</v>
      </c>
      <c r="O1941" s="4">
        <v>4.2546201232032859</v>
      </c>
      <c r="P1941" s="2" t="s">
        <v>19</v>
      </c>
      <c r="Q1941" s="2">
        <v>0.875</v>
      </c>
      <c r="R1941" s="2" t="s">
        <v>29</v>
      </c>
      <c r="S1941" s="2" t="s">
        <v>30</v>
      </c>
      <c r="T1941" s="4">
        <v>427.18791999999996</v>
      </c>
    </row>
    <row r="1942" spans="1:20" x14ac:dyDescent="0.2">
      <c r="A1942" s="2" t="s">
        <v>5109</v>
      </c>
      <c r="B1942" s="2" t="s">
        <v>5110</v>
      </c>
      <c r="C1942" s="2" t="s">
        <v>18</v>
      </c>
      <c r="D1942" s="2" t="s">
        <v>2499</v>
      </c>
      <c r="E1942" s="3">
        <v>0.98100500000000002</v>
      </c>
      <c r="I1942" s="3">
        <v>1.5492199999999999E-4</v>
      </c>
      <c r="K1942" s="4">
        <v>5.9489999999999998</v>
      </c>
      <c r="L1942" s="3">
        <v>2.4410000000000001E-2</v>
      </c>
      <c r="M1942" s="2">
        <v>39.799999999999997</v>
      </c>
      <c r="N1942" s="5">
        <v>44636</v>
      </c>
      <c r="O1942" s="4">
        <v>6.4257357973990414</v>
      </c>
      <c r="P1942" s="2" t="s">
        <v>26</v>
      </c>
      <c r="Q1942" s="2">
        <v>2.119999886</v>
      </c>
      <c r="R1942" s="2" t="s">
        <v>29</v>
      </c>
      <c r="S1942" s="2" t="s">
        <v>30</v>
      </c>
      <c r="T1942" s="4">
        <v>782.66828999999996</v>
      </c>
    </row>
    <row r="1943" spans="1:20" x14ac:dyDescent="0.2">
      <c r="A1943" s="2" t="s">
        <v>5111</v>
      </c>
      <c r="B1943" s="2" t="s">
        <v>5112</v>
      </c>
      <c r="C1943" s="2" t="s">
        <v>18</v>
      </c>
      <c r="D1943" s="2" t="s">
        <v>1809</v>
      </c>
      <c r="E1943" s="3">
        <v>0.99239999999999995</v>
      </c>
      <c r="I1943" s="3">
        <v>1.5484E-4</v>
      </c>
      <c r="K1943" s="4">
        <v>1.76</v>
      </c>
      <c r="L1943" s="3">
        <v>1.8069999999999999E-2</v>
      </c>
      <c r="M1943" s="2">
        <v>4</v>
      </c>
      <c r="N1943" s="5">
        <v>42948</v>
      </c>
      <c r="O1943" s="4">
        <v>1.8042436687200547</v>
      </c>
      <c r="P1943" s="2" t="s">
        <v>26</v>
      </c>
      <c r="Q1943" s="2">
        <v>1.375</v>
      </c>
      <c r="R1943" s="2" t="s">
        <v>29</v>
      </c>
      <c r="S1943" s="2" t="s">
        <v>104</v>
      </c>
      <c r="T1943" s="4">
        <v>215.2568</v>
      </c>
    </row>
    <row r="1944" spans="1:20" x14ac:dyDescent="0.2">
      <c r="A1944" s="2" t="s">
        <v>5113</v>
      </c>
      <c r="B1944" s="2" t="s">
        <v>5114</v>
      </c>
      <c r="C1944" s="2" t="s">
        <v>109</v>
      </c>
      <c r="D1944" s="2" t="s">
        <v>1872</v>
      </c>
      <c r="E1944" s="3">
        <v>0.97972000000000004</v>
      </c>
      <c r="I1944" s="3">
        <v>1.54795E-4</v>
      </c>
      <c r="K1944" s="4">
        <v>8.9575633999999997</v>
      </c>
      <c r="L1944" s="3">
        <v>6.0988568999999999E-2</v>
      </c>
      <c r="M1944" s="2">
        <v>104.9224701</v>
      </c>
      <c r="N1944" s="5">
        <v>54626</v>
      </c>
      <c r="O1944" s="4">
        <v>33.776865160848736</v>
      </c>
      <c r="P1944" s="2" t="s">
        <v>26</v>
      </c>
      <c r="Q1944" s="2">
        <v>5.875</v>
      </c>
      <c r="R1944" s="2" t="s">
        <v>25</v>
      </c>
      <c r="S1944" s="2" t="s">
        <v>41</v>
      </c>
      <c r="T1944" s="4">
        <v>3590.3763799999997</v>
      </c>
    </row>
    <row r="1945" spans="1:20" x14ac:dyDescent="0.2">
      <c r="A1945" s="2" t="s">
        <v>388</v>
      </c>
      <c r="B1945" s="2" t="s">
        <v>389</v>
      </c>
      <c r="C1945" s="2" t="s">
        <v>18</v>
      </c>
      <c r="D1945" s="2" t="s">
        <v>17</v>
      </c>
      <c r="E1945" s="3">
        <v>1.0003899999999999</v>
      </c>
      <c r="I1945" s="3">
        <v>1.5474799999999999E-4</v>
      </c>
      <c r="K1945" s="4">
        <v>2.4319999999999999</v>
      </c>
      <c r="L1945" s="3">
        <v>4.8399999999999997E-3</v>
      </c>
      <c r="M1945" s="2">
        <v>8.4</v>
      </c>
      <c r="N1945" s="5">
        <v>43188</v>
      </c>
      <c r="O1945" s="4">
        <v>2.4613278576317592</v>
      </c>
      <c r="P1945" s="2" t="s">
        <v>19</v>
      </c>
      <c r="Q1945" s="2">
        <v>0.5</v>
      </c>
      <c r="R1945" s="2" t="s">
        <v>29</v>
      </c>
      <c r="S1945" s="2" t="s">
        <v>30</v>
      </c>
      <c r="T1945" s="4">
        <v>171.29908</v>
      </c>
    </row>
    <row r="1946" spans="1:20" x14ac:dyDescent="0.2">
      <c r="A1946" s="2" t="s">
        <v>5115</v>
      </c>
      <c r="B1946" s="2" t="s">
        <v>5116</v>
      </c>
      <c r="C1946" s="2" t="s">
        <v>18</v>
      </c>
      <c r="D1946" s="2" t="s">
        <v>1809</v>
      </c>
      <c r="E1946" s="3">
        <v>1.1298250000000001</v>
      </c>
      <c r="I1946" s="3">
        <v>1.54671E-4</v>
      </c>
      <c r="K1946" s="4">
        <v>13.241</v>
      </c>
      <c r="L1946" s="3">
        <v>5.1639999999999998E-2</v>
      </c>
      <c r="M1946" s="2">
        <v>255.1</v>
      </c>
      <c r="N1946" s="5">
        <v>51332</v>
      </c>
      <c r="O1946" s="4">
        <v>24.758384668035593</v>
      </c>
      <c r="P1946" s="2" t="s">
        <v>26</v>
      </c>
      <c r="Q1946" s="2">
        <v>6.0999999049999998</v>
      </c>
      <c r="R1946" s="2" t="s">
        <v>29</v>
      </c>
      <c r="S1946" s="2" t="s">
        <v>261</v>
      </c>
      <c r="T1946" s="4">
        <v>3253.0356400000001</v>
      </c>
    </row>
    <row r="1947" spans="1:20" x14ac:dyDescent="0.2">
      <c r="A1947" s="2" t="s">
        <v>5117</v>
      </c>
      <c r="B1947" s="2" t="s">
        <v>5118</v>
      </c>
      <c r="C1947" s="2" t="s">
        <v>18</v>
      </c>
      <c r="D1947" s="2" t="s">
        <v>17</v>
      </c>
      <c r="E1947" s="3">
        <v>0.99634999999999996</v>
      </c>
      <c r="I1947" s="3">
        <v>1.54623E-4</v>
      </c>
      <c r="K1947" s="4">
        <v>6.1269999999999998</v>
      </c>
      <c r="L1947" s="3">
        <v>1.184E-2</v>
      </c>
      <c r="M1947" s="2">
        <v>44.5</v>
      </c>
      <c r="N1947" s="5">
        <v>44638</v>
      </c>
      <c r="O1947" s="4">
        <v>6.4312114989733056</v>
      </c>
      <c r="P1947" s="2" t="s">
        <v>19</v>
      </c>
      <c r="Q1947" s="2">
        <v>1.125</v>
      </c>
      <c r="R1947" s="2" t="s">
        <v>29</v>
      </c>
      <c r="S1947" s="2" t="s">
        <v>40</v>
      </c>
      <c r="T1947" s="4">
        <v>639.64772000000005</v>
      </c>
    </row>
    <row r="1948" spans="1:20" x14ac:dyDescent="0.2">
      <c r="A1948" s="2" t="s">
        <v>5119</v>
      </c>
      <c r="B1948" s="2" t="s">
        <v>5120</v>
      </c>
      <c r="C1948" s="2" t="s">
        <v>18</v>
      </c>
      <c r="D1948" s="2" t="s">
        <v>1809</v>
      </c>
      <c r="E1948" s="3">
        <v>1.1225000000000001</v>
      </c>
      <c r="I1948" s="3">
        <v>1.54594E-4</v>
      </c>
      <c r="K1948" s="4">
        <v>4.625</v>
      </c>
      <c r="L1948" s="3">
        <v>2.3769999999999999E-2</v>
      </c>
      <c r="M1948" s="2">
        <v>25.3</v>
      </c>
      <c r="N1948" s="5">
        <v>44210</v>
      </c>
      <c r="O1948" s="4">
        <v>5.2594113620807663</v>
      </c>
      <c r="P1948" s="2" t="s">
        <v>26</v>
      </c>
      <c r="Q1948" s="2">
        <v>4.875</v>
      </c>
      <c r="R1948" s="2" t="s">
        <v>29</v>
      </c>
      <c r="S1948" s="2" t="s">
        <v>30</v>
      </c>
      <c r="T1948" s="4">
        <v>424.07550000000003</v>
      </c>
    </row>
    <row r="1949" spans="1:20" x14ac:dyDescent="0.2">
      <c r="A1949" s="2" t="s">
        <v>5121</v>
      </c>
      <c r="B1949" s="2" t="s">
        <v>5122</v>
      </c>
      <c r="C1949" s="2" t="s">
        <v>18</v>
      </c>
      <c r="D1949" s="2" t="s">
        <v>17</v>
      </c>
      <c r="E1949" s="3">
        <v>1.00105</v>
      </c>
      <c r="I1949" s="3">
        <v>1.54587E-4</v>
      </c>
      <c r="K1949" s="4">
        <v>7.7530000000000001</v>
      </c>
      <c r="L1949" s="3">
        <v>1.362E-2</v>
      </c>
      <c r="M1949" s="2">
        <v>69.7</v>
      </c>
      <c r="N1949" s="5">
        <v>45308</v>
      </c>
      <c r="O1949" s="4">
        <v>8.2655715263518132</v>
      </c>
      <c r="P1949" s="2" t="s">
        <v>19</v>
      </c>
      <c r="Q1949" s="2">
        <v>1.375</v>
      </c>
      <c r="R1949" s="2" t="s">
        <v>29</v>
      </c>
      <c r="S1949" s="2" t="s">
        <v>361</v>
      </c>
      <c r="T1949" s="4">
        <v>770.1654400000001</v>
      </c>
    </row>
    <row r="1950" spans="1:20" x14ac:dyDescent="0.2">
      <c r="A1950" s="2" t="s">
        <v>5123</v>
      </c>
      <c r="B1950" s="2" t="s">
        <v>5124</v>
      </c>
      <c r="C1950" s="2" t="s">
        <v>18</v>
      </c>
      <c r="D1950" s="2" t="s">
        <v>1872</v>
      </c>
      <c r="E1950" s="3">
        <v>1.0582400000000001</v>
      </c>
      <c r="I1950" s="3">
        <v>1.54556E-4</v>
      </c>
      <c r="K1950" s="4">
        <v>7.1989999999999998</v>
      </c>
      <c r="L1950" s="3">
        <v>3.2890000000000003E-2</v>
      </c>
      <c r="M1950" s="2">
        <v>64.099999999999994</v>
      </c>
      <c r="N1950" s="5">
        <v>45461</v>
      </c>
      <c r="O1950" s="4">
        <v>8.6844626967830258</v>
      </c>
      <c r="P1950" s="2" t="s">
        <v>19</v>
      </c>
      <c r="Q1950" s="2">
        <v>4.0729999540000001</v>
      </c>
      <c r="R1950" s="2" t="s">
        <v>29</v>
      </c>
      <c r="S1950" s="2" t="s">
        <v>261</v>
      </c>
      <c r="T1950" s="4">
        <v>1101.9941200000001</v>
      </c>
    </row>
    <row r="1951" spans="1:20" x14ac:dyDescent="0.2">
      <c r="A1951" s="2" t="s">
        <v>5125</v>
      </c>
      <c r="B1951" s="2" t="s">
        <v>5126</v>
      </c>
      <c r="C1951" s="2" t="s">
        <v>18</v>
      </c>
      <c r="D1951" s="2" t="s">
        <v>1872</v>
      </c>
      <c r="E1951" s="3">
        <v>1.27281</v>
      </c>
      <c r="I1951" s="3">
        <v>1.5455500000000001E-4</v>
      </c>
      <c r="K1951" s="4">
        <v>7.2089999999999996</v>
      </c>
      <c r="L1951" s="3">
        <v>3.4779999999999998E-2</v>
      </c>
      <c r="M1951" s="2">
        <v>67.599999999999994</v>
      </c>
      <c r="N1951" s="5">
        <v>45794</v>
      </c>
      <c r="O1951" s="4">
        <v>9.5961670088980142</v>
      </c>
      <c r="P1951" s="2" t="s">
        <v>19</v>
      </c>
      <c r="Q1951" s="2">
        <v>6.875</v>
      </c>
      <c r="R1951" s="2" t="s">
        <v>29</v>
      </c>
      <c r="S1951" s="2" t="s">
        <v>30</v>
      </c>
      <c r="T1951" s="4">
        <v>1167.38942</v>
      </c>
    </row>
    <row r="1952" spans="1:20" x14ac:dyDescent="0.2">
      <c r="A1952" s="2" t="s">
        <v>5127</v>
      </c>
      <c r="B1952" s="2" t="s">
        <v>5128</v>
      </c>
      <c r="C1952" s="2" t="s">
        <v>18</v>
      </c>
      <c r="D1952" s="2" t="s">
        <v>1809</v>
      </c>
      <c r="E1952" s="3">
        <v>0.98353000000000002</v>
      </c>
      <c r="I1952" s="3">
        <v>1.54532E-4</v>
      </c>
      <c r="K1952" s="4">
        <v>2.4</v>
      </c>
      <c r="L1952" s="3">
        <v>2.2530000000000001E-2</v>
      </c>
      <c r="M1952" s="2">
        <v>7</v>
      </c>
      <c r="N1952" s="5">
        <v>43193</v>
      </c>
      <c r="O1952" s="4">
        <v>2.4750171115674195</v>
      </c>
      <c r="P1952" s="2" t="s">
        <v>26</v>
      </c>
      <c r="Q1952" s="2">
        <v>1.625</v>
      </c>
      <c r="R1952" s="2" t="s">
        <v>29</v>
      </c>
      <c r="S1952" s="2" t="s">
        <v>361</v>
      </c>
      <c r="T1952" s="4">
        <v>349.16160000000002</v>
      </c>
    </row>
    <row r="1953" spans="1:20" x14ac:dyDescent="0.2">
      <c r="A1953" s="2" t="s">
        <v>1062</v>
      </c>
      <c r="B1953" s="2" t="s">
        <v>1063</v>
      </c>
      <c r="C1953" s="2" t="s">
        <v>18</v>
      </c>
      <c r="D1953" s="2" t="s">
        <v>17</v>
      </c>
      <c r="E1953" s="3">
        <v>0.99897000000000002</v>
      </c>
      <c r="I1953" s="3">
        <v>1.5452200000000001E-4</v>
      </c>
      <c r="K1953" s="4">
        <v>2.444</v>
      </c>
      <c r="L1953" s="3">
        <v>5.4200000000000003E-3</v>
      </c>
      <c r="M1953" s="2">
        <v>8.4</v>
      </c>
      <c r="N1953" s="5">
        <v>43193</v>
      </c>
      <c r="O1953" s="4">
        <v>2.4750171115674195</v>
      </c>
      <c r="P1953" s="2" t="s">
        <v>19</v>
      </c>
      <c r="Q1953" s="2">
        <v>0.5</v>
      </c>
      <c r="R1953" s="2" t="s">
        <v>29</v>
      </c>
      <c r="S1953" s="2" t="s">
        <v>30</v>
      </c>
      <c r="T1953" s="4">
        <v>186.21742</v>
      </c>
    </row>
    <row r="1954" spans="1:20" x14ac:dyDescent="0.2">
      <c r="A1954" s="2" t="s">
        <v>5129</v>
      </c>
      <c r="B1954" s="2" t="s">
        <v>5130</v>
      </c>
      <c r="C1954" s="2" t="s">
        <v>18</v>
      </c>
      <c r="D1954" s="2" t="s">
        <v>1809</v>
      </c>
      <c r="E1954" s="3">
        <v>1.12039</v>
      </c>
      <c r="I1954" s="3">
        <v>1.5450800000000001E-4</v>
      </c>
      <c r="K1954" s="4">
        <v>3.7309999999999999</v>
      </c>
      <c r="L1954" s="3">
        <v>1.966E-2</v>
      </c>
      <c r="M1954" s="2">
        <v>16.7</v>
      </c>
      <c r="N1954" s="5">
        <v>43809</v>
      </c>
      <c r="O1954" s="4">
        <v>4.1615331964407938</v>
      </c>
      <c r="P1954" s="2" t="s">
        <v>26</v>
      </c>
      <c r="Q1954" s="2">
        <v>5</v>
      </c>
      <c r="R1954" s="2" t="s">
        <v>29</v>
      </c>
      <c r="S1954" s="2" t="s">
        <v>671</v>
      </c>
      <c r="T1954" s="4">
        <v>281.26517000000001</v>
      </c>
    </row>
    <row r="1955" spans="1:20" x14ac:dyDescent="0.2">
      <c r="A1955" s="2" t="s">
        <v>390</v>
      </c>
      <c r="B1955" s="2" t="s">
        <v>391</v>
      </c>
      <c r="C1955" s="2" t="s">
        <v>18</v>
      </c>
      <c r="D1955" s="2" t="s">
        <v>17</v>
      </c>
      <c r="E1955" s="3">
        <v>0.99609000000000003</v>
      </c>
      <c r="I1955" s="3">
        <v>1.54489E-4</v>
      </c>
      <c r="K1955" s="4">
        <v>4.1669999999999998</v>
      </c>
      <c r="L1955" s="3">
        <v>8.43E-3</v>
      </c>
      <c r="M1955" s="2">
        <v>21.7</v>
      </c>
      <c r="N1955" s="5">
        <v>43852</v>
      </c>
      <c r="O1955" s="4">
        <v>4.2792607802874745</v>
      </c>
      <c r="P1955" s="2" t="s">
        <v>19</v>
      </c>
      <c r="Q1955" s="2">
        <v>0.75</v>
      </c>
      <c r="R1955" s="2" t="s">
        <v>29</v>
      </c>
      <c r="S1955" s="2" t="s">
        <v>30</v>
      </c>
      <c r="T1955" s="4">
        <v>386.67641000000003</v>
      </c>
    </row>
    <row r="1956" spans="1:20" x14ac:dyDescent="0.2">
      <c r="A1956" s="2" t="s">
        <v>5131</v>
      </c>
      <c r="B1956" s="2" t="s">
        <v>5132</v>
      </c>
      <c r="C1956" s="2" t="s">
        <v>18</v>
      </c>
      <c r="D1956" s="2" t="s">
        <v>1809</v>
      </c>
      <c r="E1956" s="3">
        <v>1.02685</v>
      </c>
      <c r="I1956" s="3">
        <v>1.54487E-4</v>
      </c>
      <c r="K1956" s="4">
        <v>12.058</v>
      </c>
      <c r="L1956" s="3">
        <v>6.0290000000000003E-2</v>
      </c>
      <c r="M1956" s="2">
        <v>210.7</v>
      </c>
      <c r="N1956" s="5">
        <v>50479</v>
      </c>
      <c r="O1956" s="4">
        <v>22.422997946611911</v>
      </c>
      <c r="P1956" s="2" t="s">
        <v>26</v>
      </c>
      <c r="Q1956" s="2">
        <v>6.25</v>
      </c>
      <c r="R1956" s="2" t="s">
        <v>29</v>
      </c>
      <c r="S1956" s="2" t="s">
        <v>40</v>
      </c>
      <c r="T1956" s="4">
        <v>4122.6422600000005</v>
      </c>
    </row>
    <row r="1957" spans="1:20" x14ac:dyDescent="0.2">
      <c r="A1957" s="2" t="s">
        <v>5133</v>
      </c>
      <c r="B1957" s="2" t="s">
        <v>5134</v>
      </c>
      <c r="C1957" s="2" t="s">
        <v>18</v>
      </c>
      <c r="D1957" s="2" t="s">
        <v>1809</v>
      </c>
      <c r="E1957" s="3">
        <v>1.1101700000000001</v>
      </c>
      <c r="I1957" s="3">
        <v>1.5445699999999999E-4</v>
      </c>
      <c r="K1957" s="4">
        <v>12.19</v>
      </c>
      <c r="L1957" s="3">
        <v>5.9819999999999998E-2</v>
      </c>
      <c r="M1957" s="2">
        <v>222.8</v>
      </c>
      <c r="N1957" s="5">
        <v>51150</v>
      </c>
      <c r="O1957" s="4">
        <v>24.260095824777551</v>
      </c>
      <c r="P1957" s="2" t="s">
        <v>26</v>
      </c>
      <c r="Q1957" s="2">
        <v>6.8499999049999998</v>
      </c>
      <c r="R1957" s="2" t="s">
        <v>29</v>
      </c>
      <c r="S1957" s="2" t="s">
        <v>40</v>
      </c>
      <c r="T1957" s="4">
        <v>4017.55582</v>
      </c>
    </row>
    <row r="1958" spans="1:20" x14ac:dyDescent="0.2">
      <c r="A1958" s="2" t="s">
        <v>5135</v>
      </c>
      <c r="B1958" s="2" t="s">
        <v>5136</v>
      </c>
      <c r="C1958" s="2" t="s">
        <v>109</v>
      </c>
      <c r="D1958" s="2" t="s">
        <v>17</v>
      </c>
      <c r="E1958" s="3">
        <v>0.97397999999999996</v>
      </c>
      <c r="F1958" s="2">
        <v>3000000</v>
      </c>
      <c r="G1958" s="2">
        <v>3425996.7069999999</v>
      </c>
      <c r="H1958" s="3">
        <v>7.2198399999999999E-3</v>
      </c>
      <c r="I1958" s="3">
        <v>1.54451E-4</v>
      </c>
      <c r="J1958" s="3">
        <v>7.2198399999999999E-3</v>
      </c>
      <c r="K1958" s="4">
        <v>7.2430000000000003</v>
      </c>
      <c r="L1958" s="3">
        <v>4.599251E-2</v>
      </c>
      <c r="M1958" s="2">
        <v>66.8</v>
      </c>
      <c r="N1958" s="5">
        <v>54452</v>
      </c>
      <c r="O1958" s="4">
        <v>33.300479123887747</v>
      </c>
      <c r="P1958" s="2" t="s">
        <v>19</v>
      </c>
      <c r="Q1958" s="2">
        <v>4.25</v>
      </c>
      <c r="R1958" s="2" t="s">
        <v>134</v>
      </c>
      <c r="S1958" s="2" t="s">
        <v>77</v>
      </c>
      <c r="T1958" s="4">
        <v>2984.1308799999997</v>
      </c>
    </row>
    <row r="1959" spans="1:20" x14ac:dyDescent="0.2">
      <c r="A1959" s="2" t="s">
        <v>5137</v>
      </c>
      <c r="B1959" s="2" t="s">
        <v>5138</v>
      </c>
      <c r="C1959" s="2" t="s">
        <v>18</v>
      </c>
      <c r="D1959" s="2" t="s">
        <v>1872</v>
      </c>
      <c r="E1959" s="3">
        <v>0.979545</v>
      </c>
      <c r="I1959" s="3">
        <v>1.5438100000000001E-4</v>
      </c>
      <c r="K1959" s="4">
        <v>4.0679999999999996</v>
      </c>
      <c r="L1959" s="3">
        <v>2.3740000000000001E-2</v>
      </c>
      <c r="M1959" s="2">
        <v>21</v>
      </c>
      <c r="N1959" s="5">
        <v>43878</v>
      </c>
      <c r="O1959" s="4">
        <v>4.3504449007529091</v>
      </c>
      <c r="P1959" s="2" t="s">
        <v>19</v>
      </c>
      <c r="Q1959" s="2">
        <v>1.875</v>
      </c>
      <c r="R1959" s="2" t="s">
        <v>29</v>
      </c>
      <c r="S1959" s="2" t="s">
        <v>30</v>
      </c>
      <c r="T1959" s="4">
        <v>504.26114000000001</v>
      </c>
    </row>
    <row r="1960" spans="1:20" x14ac:dyDescent="0.2">
      <c r="A1960" s="2" t="s">
        <v>5139</v>
      </c>
      <c r="B1960" s="2" t="s">
        <v>5140</v>
      </c>
      <c r="C1960" s="2" t="s">
        <v>18</v>
      </c>
      <c r="D1960" s="2" t="s">
        <v>17</v>
      </c>
      <c r="E1960" s="3">
        <v>0.99612999999999996</v>
      </c>
      <c r="I1960" s="3">
        <v>1.5436700000000001E-4</v>
      </c>
      <c r="K1960" s="4">
        <v>7.1859999999999999</v>
      </c>
      <c r="L1960" s="3">
        <v>1.303E-2</v>
      </c>
      <c r="M1960" s="2">
        <v>60.3</v>
      </c>
      <c r="N1960" s="5">
        <v>45072</v>
      </c>
      <c r="O1960" s="4">
        <v>7.6194387405886381</v>
      </c>
      <c r="P1960" s="2" t="s">
        <v>19</v>
      </c>
      <c r="Q1960" s="2">
        <v>1.25</v>
      </c>
      <c r="R1960" s="2" t="s">
        <v>29</v>
      </c>
      <c r="S1960" s="2" t="s">
        <v>361</v>
      </c>
      <c r="T1960" s="4">
        <v>737.1691800000001</v>
      </c>
    </row>
    <row r="1961" spans="1:20" x14ac:dyDescent="0.2">
      <c r="A1961" s="2" t="s">
        <v>5141</v>
      </c>
      <c r="B1961" s="2" t="s">
        <v>5142</v>
      </c>
      <c r="C1961" s="2" t="s">
        <v>18</v>
      </c>
      <c r="D1961" s="2" t="s">
        <v>1872</v>
      </c>
      <c r="E1961" s="3">
        <v>1.0997349999999999</v>
      </c>
      <c r="I1961" s="3">
        <v>1.5436700000000001E-4</v>
      </c>
      <c r="K1961" s="4">
        <v>8.48</v>
      </c>
      <c r="L1961" s="3">
        <v>4.657E-2</v>
      </c>
      <c r="M1961" s="2">
        <v>96.3</v>
      </c>
      <c r="N1961" s="5">
        <v>46741</v>
      </c>
      <c r="O1961" s="4">
        <v>12.188911704312115</v>
      </c>
      <c r="P1961" s="2" t="s">
        <v>19</v>
      </c>
      <c r="Q1961" s="2">
        <v>5.75</v>
      </c>
      <c r="R1961" s="2" t="s">
        <v>110</v>
      </c>
      <c r="S1961" s="2" t="s">
        <v>30</v>
      </c>
      <c r="T1961" s="4">
        <v>2200.8313600000001</v>
      </c>
    </row>
    <row r="1962" spans="1:20" x14ac:dyDescent="0.2">
      <c r="A1962" s="2" t="s">
        <v>1066</v>
      </c>
      <c r="B1962" s="2" t="s">
        <v>1067</v>
      </c>
      <c r="C1962" s="2" t="s">
        <v>18</v>
      </c>
      <c r="D1962" s="2" t="s">
        <v>17</v>
      </c>
      <c r="E1962" s="3">
        <v>1.14666</v>
      </c>
      <c r="I1962" s="3">
        <v>1.54358E-4</v>
      </c>
      <c r="K1962" s="4">
        <v>3.875</v>
      </c>
      <c r="L1962" s="3">
        <v>9.9100000000000004E-3</v>
      </c>
      <c r="M1962" s="2">
        <v>19.8</v>
      </c>
      <c r="N1962" s="5">
        <v>43857</v>
      </c>
      <c r="O1962" s="4">
        <v>4.2929500342231348</v>
      </c>
      <c r="P1962" s="2" t="s">
        <v>19</v>
      </c>
      <c r="Q1962" s="2">
        <v>4.5</v>
      </c>
      <c r="R1962" s="2" t="s">
        <v>29</v>
      </c>
      <c r="S1962" s="2" t="s">
        <v>246</v>
      </c>
      <c r="T1962" s="4">
        <v>419.81434999999999</v>
      </c>
    </row>
    <row r="1963" spans="1:20" x14ac:dyDescent="0.2">
      <c r="A1963" s="2" t="s">
        <v>1064</v>
      </c>
      <c r="B1963" s="2" t="s">
        <v>1065</v>
      </c>
      <c r="C1963" s="2" t="s">
        <v>109</v>
      </c>
      <c r="D1963" s="2" t="s">
        <v>17</v>
      </c>
      <c r="E1963" s="3">
        <v>1.0567299999999999</v>
      </c>
      <c r="I1963" s="3">
        <v>1.5435000000000001E-4</v>
      </c>
      <c r="K1963" s="4">
        <v>3.74</v>
      </c>
      <c r="L1963" s="3">
        <v>1.1652890000000001E-2</v>
      </c>
      <c r="M1963" s="2">
        <v>18.2</v>
      </c>
      <c r="N1963" s="5">
        <v>43843</v>
      </c>
      <c r="O1963" s="4">
        <v>4.2546201232032859</v>
      </c>
      <c r="P1963" s="2" t="s">
        <v>19</v>
      </c>
      <c r="Q1963" s="2">
        <v>2.625</v>
      </c>
      <c r="R1963" s="2" t="s">
        <v>29</v>
      </c>
      <c r="S1963" s="2" t="s">
        <v>261</v>
      </c>
      <c r="T1963" s="4">
        <v>482.94864000000001</v>
      </c>
    </row>
    <row r="1964" spans="1:20" x14ac:dyDescent="0.2">
      <c r="A1964" s="2" t="s">
        <v>5143</v>
      </c>
      <c r="B1964" s="2" t="s">
        <v>5144</v>
      </c>
      <c r="C1964" s="2" t="s">
        <v>18</v>
      </c>
      <c r="D1964" s="2" t="s">
        <v>17</v>
      </c>
      <c r="E1964" s="3">
        <v>1.0003200000000001</v>
      </c>
      <c r="I1964" s="3">
        <v>1.5432299999999999E-4</v>
      </c>
      <c r="K1964" s="4">
        <v>9.44</v>
      </c>
      <c r="L1964" s="3">
        <v>2.496E-2</v>
      </c>
      <c r="M1964" s="2">
        <v>105.3</v>
      </c>
      <c r="N1964" s="5">
        <v>46280</v>
      </c>
      <c r="O1964" s="4">
        <v>10.926762491444217</v>
      </c>
      <c r="P1964" s="2" t="s">
        <v>19</v>
      </c>
      <c r="Q1964" s="2">
        <v>2.5</v>
      </c>
      <c r="R1964" s="2" t="s">
        <v>29</v>
      </c>
      <c r="S1964" s="2" t="s">
        <v>261</v>
      </c>
      <c r="T1964" s="4">
        <v>1741.1230499999999</v>
      </c>
    </row>
    <row r="1965" spans="1:20" x14ac:dyDescent="0.2">
      <c r="A1965" s="2" t="s">
        <v>5145</v>
      </c>
      <c r="B1965" s="2" t="s">
        <v>5146</v>
      </c>
      <c r="C1965" s="2" t="s">
        <v>18</v>
      </c>
      <c r="D1965" s="2" t="s">
        <v>17</v>
      </c>
      <c r="E1965" s="3">
        <v>0.99568000000000001</v>
      </c>
      <c r="I1965" s="3">
        <v>1.5429300000000001E-4</v>
      </c>
      <c r="K1965" s="4">
        <v>5.34</v>
      </c>
      <c r="L1965" s="3">
        <v>1.7049999999999999E-2</v>
      </c>
      <c r="M1965" s="2">
        <v>34.6</v>
      </c>
      <c r="N1965" s="5">
        <v>44360</v>
      </c>
      <c r="O1965" s="4">
        <v>5.6700889801505818</v>
      </c>
      <c r="P1965" s="2" t="s">
        <v>19</v>
      </c>
      <c r="Q1965" s="2">
        <v>1.625</v>
      </c>
      <c r="R1965" s="2" t="s">
        <v>29</v>
      </c>
      <c r="S1965" s="2" t="s">
        <v>30</v>
      </c>
      <c r="T1965" s="4">
        <v>881.43552999999997</v>
      </c>
    </row>
    <row r="1966" spans="1:20" x14ac:dyDescent="0.2">
      <c r="A1966" s="2" t="s">
        <v>5147</v>
      </c>
      <c r="B1966" s="2" t="s">
        <v>5148</v>
      </c>
      <c r="C1966" s="2" t="s">
        <v>18</v>
      </c>
      <c r="D1966" s="2" t="s">
        <v>1809</v>
      </c>
      <c r="E1966" s="3">
        <v>1.1168450000000001</v>
      </c>
      <c r="I1966" s="3">
        <v>1.54217E-4</v>
      </c>
      <c r="K1966" s="4">
        <v>5.2519999999999998</v>
      </c>
      <c r="L1966" s="3">
        <v>2.6759999999999999E-2</v>
      </c>
      <c r="M1966" s="2">
        <v>32.299999999999997</v>
      </c>
      <c r="N1966" s="5">
        <v>44481</v>
      </c>
      <c r="O1966" s="4">
        <v>6.0013689253935665</v>
      </c>
      <c r="P1966" s="2" t="s">
        <v>26</v>
      </c>
      <c r="Q1966" s="2">
        <v>4.8000001909999996</v>
      </c>
      <c r="R1966" s="2" t="s">
        <v>29</v>
      </c>
      <c r="S1966" s="2" t="s">
        <v>261</v>
      </c>
      <c r="T1966" s="4">
        <v>562.93036999999993</v>
      </c>
    </row>
    <row r="1967" spans="1:20" x14ac:dyDescent="0.2">
      <c r="A1967" s="2" t="s">
        <v>5149</v>
      </c>
      <c r="B1967" s="2" t="s">
        <v>5150</v>
      </c>
      <c r="C1967" s="2" t="s">
        <v>18</v>
      </c>
      <c r="D1967" s="2" t="s">
        <v>1809</v>
      </c>
      <c r="E1967" s="3">
        <v>1.1197349999999999</v>
      </c>
      <c r="I1967" s="3">
        <v>1.5418699999999999E-4</v>
      </c>
      <c r="K1967" s="4">
        <v>2.5139999999999998</v>
      </c>
      <c r="L1967" s="3">
        <v>2.002E-2</v>
      </c>
      <c r="M1967" s="2">
        <v>7.9</v>
      </c>
      <c r="N1967" s="5">
        <v>43296</v>
      </c>
      <c r="O1967" s="4">
        <v>2.7570157426420261</v>
      </c>
      <c r="P1967" s="2" t="s">
        <v>26</v>
      </c>
      <c r="Q1967" s="2">
        <v>6.5</v>
      </c>
      <c r="R1967" s="2" t="s">
        <v>29</v>
      </c>
      <c r="S1967" s="2" t="s">
        <v>261</v>
      </c>
      <c r="T1967" s="4">
        <v>283.97138000000001</v>
      </c>
    </row>
    <row r="1968" spans="1:20" x14ac:dyDescent="0.2">
      <c r="A1968" s="2" t="s">
        <v>5151</v>
      </c>
      <c r="B1968" s="2" t="s">
        <v>5152</v>
      </c>
      <c r="C1968" s="2" t="s">
        <v>109</v>
      </c>
      <c r="D1968" s="2" t="s">
        <v>1809</v>
      </c>
      <c r="E1968" s="3">
        <v>1.029075</v>
      </c>
      <c r="I1968" s="3">
        <v>1.54158E-4</v>
      </c>
      <c r="K1968" s="4">
        <v>5.0110000000000001</v>
      </c>
      <c r="L1968" s="3">
        <v>3.03001E-2</v>
      </c>
      <c r="M1968" s="2">
        <v>29.1</v>
      </c>
      <c r="N1968" s="5">
        <v>44423</v>
      </c>
      <c r="O1968" s="4">
        <v>5.8425735797399039</v>
      </c>
      <c r="P1968" s="2" t="s">
        <v>26</v>
      </c>
      <c r="Q1968" s="2">
        <v>3.5999999049999998</v>
      </c>
      <c r="R1968" s="2" t="s">
        <v>29</v>
      </c>
      <c r="S1968" s="2" t="s">
        <v>123</v>
      </c>
      <c r="T1968" s="4">
        <v>759.06628000000001</v>
      </c>
    </row>
    <row r="1969" spans="1:20" x14ac:dyDescent="0.2">
      <c r="A1969" s="2" t="s">
        <v>5153</v>
      </c>
      <c r="B1969" s="2" t="s">
        <v>5154</v>
      </c>
      <c r="C1969" s="2" t="s">
        <v>18</v>
      </c>
      <c r="D1969" s="2" t="s">
        <v>17</v>
      </c>
      <c r="E1969" s="3">
        <v>0.99934999999999996</v>
      </c>
      <c r="I1969" s="3">
        <v>1.5410099999999999E-4</v>
      </c>
      <c r="K1969" s="4">
        <v>5.702</v>
      </c>
      <c r="L1969" s="3">
        <v>1.136E-2</v>
      </c>
      <c r="M1969" s="2">
        <v>38.700000000000003</v>
      </c>
      <c r="N1969" s="5">
        <v>44457</v>
      </c>
      <c r="O1969" s="4">
        <v>5.935660506502396</v>
      </c>
      <c r="P1969" s="2" t="s">
        <v>19</v>
      </c>
      <c r="Q1969" s="2">
        <v>1.125</v>
      </c>
      <c r="R1969" s="2" t="s">
        <v>29</v>
      </c>
      <c r="S1969" s="2" t="s">
        <v>104</v>
      </c>
      <c r="T1969" s="4">
        <v>602.84918000000005</v>
      </c>
    </row>
    <row r="1970" spans="1:20" x14ac:dyDescent="0.2">
      <c r="A1970" s="2" t="s">
        <v>5155</v>
      </c>
      <c r="B1970" s="2" t="s">
        <v>5156</v>
      </c>
      <c r="C1970" s="2" t="s">
        <v>109</v>
      </c>
      <c r="D1970" s="2" t="s">
        <v>17</v>
      </c>
      <c r="E1970" s="3">
        <v>0.96694500000000005</v>
      </c>
      <c r="I1970" s="3">
        <v>1.5409000000000001E-4</v>
      </c>
      <c r="K1970" s="4">
        <v>7.8280000000000003</v>
      </c>
      <c r="L1970" s="3">
        <v>4.4435719999999998E-2</v>
      </c>
      <c r="M1970" s="2">
        <v>78.2</v>
      </c>
      <c r="N1970" s="5">
        <v>54756</v>
      </c>
      <c r="O1970" s="4">
        <v>34.13278576317591</v>
      </c>
      <c r="P1970" s="2" t="s">
        <v>19</v>
      </c>
      <c r="Q1970" s="2">
        <v>4.0320000650000001</v>
      </c>
      <c r="R1970" s="2" t="s">
        <v>134</v>
      </c>
      <c r="S1970" s="2" t="s">
        <v>77</v>
      </c>
      <c r="T1970" s="4">
        <v>3026.9840799999997</v>
      </c>
    </row>
    <row r="1971" spans="1:20" x14ac:dyDescent="0.2">
      <c r="A1971" s="2" t="s">
        <v>5157</v>
      </c>
      <c r="B1971" s="2" t="s">
        <v>5158</v>
      </c>
      <c r="C1971" s="2" t="s">
        <v>18</v>
      </c>
      <c r="D1971" s="2" t="s">
        <v>1809</v>
      </c>
      <c r="E1971" s="3">
        <v>1.123245</v>
      </c>
      <c r="I1971" s="3">
        <v>1.5407999999999999E-4</v>
      </c>
      <c r="K1971" s="4">
        <v>4.6210000000000004</v>
      </c>
      <c r="L1971" s="3">
        <v>2.3609999999999999E-2</v>
      </c>
      <c r="M1971" s="2">
        <v>25.3</v>
      </c>
      <c r="N1971" s="5">
        <v>44208</v>
      </c>
      <c r="O1971" s="4">
        <v>5.2539356605065022</v>
      </c>
      <c r="P1971" s="2" t="s">
        <v>26</v>
      </c>
      <c r="Q1971" s="2">
        <v>4.875</v>
      </c>
      <c r="R1971" s="2" t="s">
        <v>29</v>
      </c>
      <c r="S1971" s="2" t="s">
        <v>30</v>
      </c>
      <c r="T1971" s="4">
        <v>415.58963999999997</v>
      </c>
    </row>
    <row r="1972" spans="1:20" x14ac:dyDescent="0.2">
      <c r="A1972" s="2" t="s">
        <v>5159</v>
      </c>
      <c r="B1972" s="2" t="s">
        <v>5160</v>
      </c>
      <c r="C1972" s="2" t="s">
        <v>109</v>
      </c>
      <c r="D1972" s="2" t="s">
        <v>1809</v>
      </c>
      <c r="E1972" s="3">
        <v>0.90208999999999995</v>
      </c>
      <c r="I1972" s="3">
        <v>1.54067E-4</v>
      </c>
      <c r="K1972" s="4">
        <v>12.862</v>
      </c>
      <c r="L1972" s="3">
        <v>6.2756199999999998E-2</v>
      </c>
      <c r="M1972" s="2">
        <v>247.5</v>
      </c>
      <c r="N1972" s="5">
        <v>51745</v>
      </c>
      <c r="O1972" s="4">
        <v>25.88911704312115</v>
      </c>
      <c r="P1972" s="2" t="s">
        <v>26</v>
      </c>
      <c r="Q1972" s="2">
        <v>5.5</v>
      </c>
      <c r="R1972" s="2" t="s">
        <v>29</v>
      </c>
      <c r="S1972" s="2" t="s">
        <v>261</v>
      </c>
      <c r="T1972" s="4">
        <v>4556.1191200000003</v>
      </c>
    </row>
    <row r="1973" spans="1:20" x14ac:dyDescent="0.2">
      <c r="A1973" s="2" t="s">
        <v>5161</v>
      </c>
      <c r="B1973" s="2" t="s">
        <v>5162</v>
      </c>
      <c r="C1973" s="2" t="s">
        <v>18</v>
      </c>
      <c r="D1973" s="2" t="s">
        <v>17</v>
      </c>
      <c r="E1973" s="3">
        <v>0.99202999999999997</v>
      </c>
      <c r="I1973" s="3">
        <v>1.5406E-4</v>
      </c>
      <c r="K1973" s="4">
        <v>6.0640000000000001</v>
      </c>
      <c r="L1973" s="3">
        <v>1.6299999999999999E-2</v>
      </c>
      <c r="M1973" s="2">
        <v>43.9</v>
      </c>
      <c r="N1973" s="5">
        <v>44652</v>
      </c>
      <c r="O1973" s="4">
        <v>6.4695414099931554</v>
      </c>
      <c r="P1973" s="2" t="s">
        <v>19</v>
      </c>
      <c r="Q1973" s="2">
        <v>1.5</v>
      </c>
      <c r="R1973" s="2" t="s">
        <v>29</v>
      </c>
      <c r="S1973" s="2" t="s">
        <v>30</v>
      </c>
      <c r="T1973" s="4">
        <v>903.33472999999992</v>
      </c>
    </row>
    <row r="1974" spans="1:20" x14ac:dyDescent="0.2">
      <c r="A1974" s="2" t="s">
        <v>1068</v>
      </c>
      <c r="B1974" s="2" t="s">
        <v>1069</v>
      </c>
      <c r="C1974" s="2" t="s">
        <v>18</v>
      </c>
      <c r="D1974" s="2" t="s">
        <v>17</v>
      </c>
      <c r="E1974" s="3">
        <v>1.20699</v>
      </c>
      <c r="I1974" s="3">
        <v>1.5401999999999999E-4</v>
      </c>
      <c r="K1974" s="4">
        <v>3.7770000000000001</v>
      </c>
      <c r="L1974" s="3">
        <v>1.0410000000000001E-2</v>
      </c>
      <c r="M1974" s="2">
        <v>19.2</v>
      </c>
      <c r="N1974" s="5">
        <v>43857</v>
      </c>
      <c r="O1974" s="4">
        <v>4.2929500342231348</v>
      </c>
      <c r="P1974" s="2" t="s">
        <v>19</v>
      </c>
      <c r="Q1974" s="2">
        <v>6</v>
      </c>
      <c r="R1974" s="2" t="s">
        <v>29</v>
      </c>
      <c r="S1974" s="2" t="s">
        <v>246</v>
      </c>
      <c r="T1974" s="4">
        <v>429.13966999999997</v>
      </c>
    </row>
    <row r="1975" spans="1:20" x14ac:dyDescent="0.2">
      <c r="A1975" s="2" t="s">
        <v>5163</v>
      </c>
      <c r="B1975" s="2" t="s">
        <v>5164</v>
      </c>
      <c r="C1975" s="2" t="s">
        <v>18</v>
      </c>
      <c r="D1975" s="2" t="s">
        <v>1872</v>
      </c>
      <c r="E1975" s="3">
        <v>0.98763500000000004</v>
      </c>
      <c r="I1975" s="3">
        <v>1.5396299999999999E-4</v>
      </c>
      <c r="K1975" s="4">
        <v>7.6289999999999996</v>
      </c>
      <c r="L1975" s="3">
        <v>3.4119999999999998E-2</v>
      </c>
      <c r="M1975" s="2">
        <v>70.3</v>
      </c>
      <c r="N1975" s="5">
        <v>45560</v>
      </c>
      <c r="O1975" s="4">
        <v>8.9555099247091032</v>
      </c>
      <c r="P1975" s="2" t="s">
        <v>19</v>
      </c>
      <c r="Q1975" s="2">
        <v>3.25</v>
      </c>
      <c r="R1975" s="2" t="s">
        <v>29</v>
      </c>
      <c r="S1975" s="2" t="s">
        <v>213</v>
      </c>
      <c r="T1975" s="4">
        <v>1237.63741</v>
      </c>
    </row>
    <row r="1976" spans="1:20" x14ac:dyDescent="0.2">
      <c r="A1976" s="2" t="s">
        <v>5165</v>
      </c>
      <c r="B1976" s="2" t="s">
        <v>5166</v>
      </c>
      <c r="C1976" s="2" t="s">
        <v>18</v>
      </c>
      <c r="D1976" s="2" t="s">
        <v>1809</v>
      </c>
      <c r="E1976" s="3">
        <v>1.044505</v>
      </c>
      <c r="I1976" s="3">
        <v>1.5391999999999999E-4</v>
      </c>
      <c r="K1976" s="4">
        <v>10.807</v>
      </c>
      <c r="L1976" s="3">
        <v>6.4799999999999996E-2</v>
      </c>
      <c r="M1976" s="2">
        <v>173.3</v>
      </c>
      <c r="N1976" s="5">
        <v>49795</v>
      </c>
      <c r="O1976" s="4">
        <v>20.550308008213552</v>
      </c>
      <c r="P1976" s="2" t="s">
        <v>26</v>
      </c>
      <c r="Q1976" s="2">
        <v>6.875</v>
      </c>
      <c r="R1976" s="2" t="s">
        <v>29</v>
      </c>
      <c r="S1976" s="2" t="s">
        <v>261</v>
      </c>
      <c r="T1976" s="4">
        <v>4265.3391799999999</v>
      </c>
    </row>
    <row r="1977" spans="1:20" x14ac:dyDescent="0.2">
      <c r="A1977" s="2" t="s">
        <v>5167</v>
      </c>
      <c r="B1977" s="2" t="s">
        <v>5168</v>
      </c>
      <c r="C1977" s="2" t="s">
        <v>18</v>
      </c>
      <c r="D1977" s="2" t="s">
        <v>1809</v>
      </c>
      <c r="E1977" s="3">
        <v>1.1124449999999999</v>
      </c>
      <c r="I1977" s="3">
        <v>1.53869E-4</v>
      </c>
      <c r="K1977" s="4">
        <v>4.944</v>
      </c>
      <c r="L1977" s="3">
        <v>2.0760000000000001E-2</v>
      </c>
      <c r="M1977" s="2">
        <v>28.4</v>
      </c>
      <c r="N1977" s="5">
        <v>44301</v>
      </c>
      <c r="O1977" s="4">
        <v>5.508555783709788</v>
      </c>
      <c r="P1977" s="2" t="s">
        <v>26</v>
      </c>
      <c r="Q1977" s="2">
        <v>4.25</v>
      </c>
      <c r="R1977" s="2" t="s">
        <v>29</v>
      </c>
      <c r="S1977" s="2" t="s">
        <v>104</v>
      </c>
      <c r="T1977" s="4">
        <v>284.91777999999999</v>
      </c>
    </row>
    <row r="1978" spans="1:20" x14ac:dyDescent="0.2">
      <c r="A1978" s="2" t="s">
        <v>5169</v>
      </c>
      <c r="B1978" s="2" t="s">
        <v>5170</v>
      </c>
      <c r="C1978" s="2" t="s">
        <v>18</v>
      </c>
      <c r="D1978" s="2" t="s">
        <v>17</v>
      </c>
      <c r="E1978" s="3">
        <v>0.98877999999999999</v>
      </c>
      <c r="I1978" s="3">
        <v>1.53862E-4</v>
      </c>
      <c r="K1978" s="4">
        <v>8.3309999999999995</v>
      </c>
      <c r="L1978" s="3">
        <v>2.0080000000000001E-2</v>
      </c>
      <c r="M1978" s="2">
        <v>81.900000000000006</v>
      </c>
      <c r="N1978" s="5">
        <v>45685</v>
      </c>
      <c r="O1978" s="4">
        <v>9.2977412731006162</v>
      </c>
      <c r="P1978" s="2" t="s">
        <v>19</v>
      </c>
      <c r="Q1978" s="2">
        <v>1.875</v>
      </c>
      <c r="R1978" s="2" t="s">
        <v>29</v>
      </c>
      <c r="S1978" s="2" t="s">
        <v>41</v>
      </c>
      <c r="T1978" s="4">
        <v>1244.20153</v>
      </c>
    </row>
    <row r="1979" spans="1:20" x14ac:dyDescent="0.2">
      <c r="A1979" s="2" t="s">
        <v>5171</v>
      </c>
      <c r="B1979" s="2" t="s">
        <v>5172</v>
      </c>
      <c r="C1979" s="2" t="s">
        <v>18</v>
      </c>
      <c r="D1979" s="2" t="s">
        <v>1809</v>
      </c>
      <c r="E1979" s="3">
        <v>1.128315</v>
      </c>
      <c r="I1979" s="3">
        <v>1.5376800000000001E-4</v>
      </c>
      <c r="K1979" s="4">
        <v>3.5219999999999998</v>
      </c>
      <c r="L1979" s="3">
        <v>2.2960000000000001E-2</v>
      </c>
      <c r="M1979" s="2">
        <v>14.9</v>
      </c>
      <c r="N1979" s="5">
        <v>43719</v>
      </c>
      <c r="O1979" s="4">
        <v>3.915126625598905</v>
      </c>
      <c r="P1979" s="2" t="s">
        <v>26</v>
      </c>
      <c r="Q1979" s="2">
        <v>5.75</v>
      </c>
      <c r="R1979" s="2" t="s">
        <v>29</v>
      </c>
      <c r="S1979" s="2" t="s">
        <v>61</v>
      </c>
      <c r="T1979" s="4">
        <v>398.44386000000003</v>
      </c>
    </row>
    <row r="1980" spans="1:20" x14ac:dyDescent="0.2">
      <c r="A1980" s="2" t="s">
        <v>5173</v>
      </c>
      <c r="B1980" s="2" t="s">
        <v>5174</v>
      </c>
      <c r="C1980" s="2" t="s">
        <v>18</v>
      </c>
      <c r="D1980" s="2" t="s">
        <v>1809</v>
      </c>
      <c r="E1980" s="3">
        <v>1.1117349999999999</v>
      </c>
      <c r="I1980" s="3">
        <v>1.5375600000000001E-4</v>
      </c>
      <c r="K1980" s="4">
        <v>4.0609999999999999</v>
      </c>
      <c r="L1980" s="3">
        <v>1.8169999999999999E-2</v>
      </c>
      <c r="M1980" s="2">
        <v>19.7</v>
      </c>
      <c r="N1980" s="5">
        <v>43945</v>
      </c>
      <c r="O1980" s="4">
        <v>4.5338809034907595</v>
      </c>
      <c r="P1980" s="2" t="s">
        <v>26</v>
      </c>
      <c r="Q1980" s="2">
        <v>4.4000000950000002</v>
      </c>
      <c r="R1980" s="2" t="s">
        <v>29</v>
      </c>
      <c r="S1980" s="2" t="s">
        <v>123</v>
      </c>
      <c r="T1980" s="4">
        <v>210.61564000000001</v>
      </c>
    </row>
    <row r="1981" spans="1:20" x14ac:dyDescent="0.2">
      <c r="A1981" s="2" t="s">
        <v>5175</v>
      </c>
      <c r="B1981" s="2" t="s">
        <v>5176</v>
      </c>
      <c r="C1981" s="2" t="s">
        <v>18</v>
      </c>
      <c r="D1981" s="2" t="s">
        <v>17</v>
      </c>
      <c r="E1981" s="3">
        <v>0.99433000000000005</v>
      </c>
      <c r="I1981" s="3">
        <v>1.5374099999999999E-4</v>
      </c>
      <c r="K1981" s="4">
        <v>9.6199999999999992</v>
      </c>
      <c r="L1981" s="3">
        <v>2.1839999999999998E-2</v>
      </c>
      <c r="M1981" s="2">
        <v>108.2</v>
      </c>
      <c r="N1981" s="5">
        <v>46275</v>
      </c>
      <c r="O1981" s="4">
        <v>10.913073237508556</v>
      </c>
      <c r="P1981" s="2" t="s">
        <v>19</v>
      </c>
      <c r="Q1981" s="2">
        <v>2.125</v>
      </c>
      <c r="R1981" s="2" t="s">
        <v>29</v>
      </c>
      <c r="S1981" s="2" t="s">
        <v>30</v>
      </c>
      <c r="T1981" s="4">
        <v>1463.2155499999999</v>
      </c>
    </row>
    <row r="1982" spans="1:20" x14ac:dyDescent="0.2">
      <c r="A1982" s="2" t="s">
        <v>394</v>
      </c>
      <c r="B1982" s="2" t="s">
        <v>395</v>
      </c>
      <c r="C1982" s="2" t="s">
        <v>18</v>
      </c>
      <c r="D1982" s="2" t="s">
        <v>17</v>
      </c>
      <c r="E1982" s="3">
        <v>0.99570999999999998</v>
      </c>
      <c r="I1982" s="3">
        <v>1.53671E-4</v>
      </c>
      <c r="K1982" s="4">
        <v>2.863</v>
      </c>
      <c r="L1982" s="3">
        <v>6.4999999999999997E-3</v>
      </c>
      <c r="M1982" s="2">
        <v>11.1</v>
      </c>
      <c r="N1982" s="5">
        <v>43348</v>
      </c>
      <c r="O1982" s="4">
        <v>2.8993839835728954</v>
      </c>
      <c r="P1982" s="2" t="s">
        <v>19</v>
      </c>
      <c r="Q1982" s="2">
        <v>0.5</v>
      </c>
      <c r="R1982" s="2" t="s">
        <v>29</v>
      </c>
      <c r="S1982" s="2" t="s">
        <v>104</v>
      </c>
      <c r="T1982" s="4">
        <v>244.43693999999999</v>
      </c>
    </row>
    <row r="1983" spans="1:20" x14ac:dyDescent="0.2">
      <c r="A1983" s="2" t="s">
        <v>5177</v>
      </c>
      <c r="B1983" s="2" t="s">
        <v>5178</v>
      </c>
      <c r="C1983" s="2" t="s">
        <v>109</v>
      </c>
      <c r="D1983" s="2" t="s">
        <v>1809</v>
      </c>
      <c r="E1983" s="3">
        <v>1.02793</v>
      </c>
      <c r="I1983" s="3">
        <v>1.53664E-4</v>
      </c>
      <c r="K1983" s="4">
        <v>6.9749999999999996</v>
      </c>
      <c r="L1983" s="3">
        <v>3.401535E-2</v>
      </c>
      <c r="M1983" s="2">
        <v>56.6</v>
      </c>
      <c r="N1983" s="5">
        <v>45366</v>
      </c>
      <c r="O1983" s="4">
        <v>8.424366872005475</v>
      </c>
      <c r="P1983" s="2" t="s">
        <v>26</v>
      </c>
      <c r="Q1983" s="2">
        <v>3.7960000040000001</v>
      </c>
      <c r="R1983" s="2" t="s">
        <v>29</v>
      </c>
      <c r="S1983" s="2" t="s">
        <v>123</v>
      </c>
      <c r="T1983" s="4">
        <v>1042.68578</v>
      </c>
    </row>
    <row r="1984" spans="1:20" x14ac:dyDescent="0.2">
      <c r="A1984" s="2" t="s">
        <v>5179</v>
      </c>
      <c r="B1984" s="2" t="s">
        <v>5180</v>
      </c>
      <c r="C1984" s="2" t="s">
        <v>18</v>
      </c>
      <c r="D1984" s="2" t="s">
        <v>17</v>
      </c>
      <c r="E1984" s="3">
        <v>0.99046999999999996</v>
      </c>
      <c r="I1984" s="3">
        <v>1.5362199999999999E-4</v>
      </c>
      <c r="K1984" s="4">
        <v>6.2039999999999997</v>
      </c>
      <c r="L1984" s="3">
        <v>1.153E-2</v>
      </c>
      <c r="M1984" s="2">
        <v>45.5</v>
      </c>
      <c r="N1984" s="5">
        <v>44657</v>
      </c>
      <c r="O1984" s="4">
        <v>6.4832306639288158</v>
      </c>
      <c r="P1984" s="2" t="s">
        <v>19</v>
      </c>
      <c r="Q1984" s="2">
        <v>1</v>
      </c>
      <c r="R1984" s="2" t="s">
        <v>29</v>
      </c>
      <c r="S1984" s="2" t="s">
        <v>40</v>
      </c>
      <c r="T1984" s="4">
        <v>623.35105999999996</v>
      </c>
    </row>
    <row r="1985" spans="1:20" x14ac:dyDescent="0.2">
      <c r="A1985" s="2" t="s">
        <v>5181</v>
      </c>
      <c r="B1985" s="2" t="s">
        <v>5182</v>
      </c>
      <c r="C1985" s="2" t="s">
        <v>109</v>
      </c>
      <c r="D1985" s="2" t="s">
        <v>17</v>
      </c>
      <c r="E1985" s="3">
        <v>0.98687999999999998</v>
      </c>
      <c r="I1985" s="3">
        <v>1.5361199999999999E-4</v>
      </c>
      <c r="K1985" s="4">
        <v>7.9589999999999996</v>
      </c>
      <c r="L1985" s="3">
        <v>4.6650400000000002E-2</v>
      </c>
      <c r="M1985" s="2">
        <v>79.7</v>
      </c>
      <c r="N1985" s="5">
        <v>54619</v>
      </c>
      <c r="O1985" s="4">
        <v>33.757700205338807</v>
      </c>
      <c r="P1985" s="2" t="s">
        <v>19</v>
      </c>
      <c r="Q1985" s="2">
        <v>4.5</v>
      </c>
      <c r="R1985" s="2" t="s">
        <v>134</v>
      </c>
      <c r="S1985" s="2" t="s">
        <v>77</v>
      </c>
      <c r="T1985" s="4">
        <v>3771.6485600000001</v>
      </c>
    </row>
    <row r="1986" spans="1:20" x14ac:dyDescent="0.2">
      <c r="A1986" s="2" t="s">
        <v>5183</v>
      </c>
      <c r="B1986" s="2" t="s">
        <v>5184</v>
      </c>
      <c r="C1986" s="2" t="s">
        <v>18</v>
      </c>
      <c r="D1986" s="2" t="s">
        <v>1809</v>
      </c>
      <c r="E1986" s="3">
        <v>1.13181</v>
      </c>
      <c r="I1986" s="3">
        <v>1.5360999999999999E-4</v>
      </c>
      <c r="K1986" s="4">
        <v>4.6420000000000003</v>
      </c>
      <c r="L1986" s="3">
        <v>3.9269999999999999E-2</v>
      </c>
      <c r="M1986" s="2">
        <v>25.8</v>
      </c>
      <c r="N1986" s="5">
        <v>44293</v>
      </c>
      <c r="O1986" s="4">
        <v>5.4866529774127306</v>
      </c>
      <c r="P1986" s="2" t="s">
        <v>26</v>
      </c>
      <c r="Q1986" s="2">
        <v>6.625</v>
      </c>
      <c r="R1986" s="2" t="s">
        <v>413</v>
      </c>
      <c r="S1986" s="2" t="s">
        <v>30</v>
      </c>
      <c r="T1986" s="4">
        <v>1124.1206500000001</v>
      </c>
    </row>
    <row r="1987" spans="1:20" x14ac:dyDescent="0.2">
      <c r="A1987" s="2" t="s">
        <v>5185</v>
      </c>
      <c r="B1987" s="2" t="s">
        <v>5186</v>
      </c>
      <c r="C1987" s="2" t="s">
        <v>18</v>
      </c>
      <c r="D1987" s="2" t="s">
        <v>1809</v>
      </c>
      <c r="E1987" s="3">
        <v>1.10619</v>
      </c>
      <c r="I1987" s="3">
        <v>1.5360699999999999E-4</v>
      </c>
      <c r="K1987" s="4">
        <v>2.379</v>
      </c>
      <c r="L1987" s="3">
        <v>1.494E-2</v>
      </c>
      <c r="M1987" s="2">
        <v>7.1</v>
      </c>
      <c r="N1987" s="5">
        <v>43235</v>
      </c>
      <c r="O1987" s="4">
        <v>2.5900068446269677</v>
      </c>
      <c r="P1987" s="2" t="s">
        <v>26</v>
      </c>
      <c r="Q1987" s="2">
        <v>5.6999998090000004</v>
      </c>
      <c r="R1987" s="2" t="s">
        <v>29</v>
      </c>
      <c r="S1987" s="2" t="s">
        <v>261</v>
      </c>
      <c r="T1987" s="4">
        <v>159.63804000000002</v>
      </c>
    </row>
    <row r="1988" spans="1:20" x14ac:dyDescent="0.2">
      <c r="A1988" s="2" t="s">
        <v>5187</v>
      </c>
      <c r="B1988" s="2" t="s">
        <v>5188</v>
      </c>
      <c r="C1988" s="2" t="s">
        <v>18</v>
      </c>
      <c r="D1988" s="2" t="s">
        <v>1809</v>
      </c>
      <c r="E1988" s="3">
        <v>1.118525</v>
      </c>
      <c r="I1988" s="3">
        <v>1.5358400000000001E-4</v>
      </c>
      <c r="K1988" s="4">
        <v>3.734</v>
      </c>
      <c r="L1988" s="3">
        <v>3.005E-2</v>
      </c>
      <c r="M1988" s="2">
        <v>16.899999999999999</v>
      </c>
      <c r="N1988" s="5">
        <v>43844</v>
      </c>
      <c r="O1988" s="4">
        <v>4.2573579739904179</v>
      </c>
      <c r="P1988" s="2" t="s">
        <v>26</v>
      </c>
      <c r="Q1988" s="2">
        <v>6</v>
      </c>
      <c r="R1988" s="2" t="s">
        <v>29</v>
      </c>
      <c r="S1988" s="2" t="s">
        <v>30</v>
      </c>
      <c r="T1988" s="4">
        <v>657.97933999999998</v>
      </c>
    </row>
    <row r="1989" spans="1:20" x14ac:dyDescent="0.2">
      <c r="A1989" s="2" t="s">
        <v>5189</v>
      </c>
      <c r="B1989" s="2" t="s">
        <v>5190</v>
      </c>
      <c r="C1989" s="2" t="s">
        <v>18</v>
      </c>
      <c r="D1989" s="2" t="s">
        <v>2499</v>
      </c>
      <c r="E1989" s="3">
        <v>1.12845</v>
      </c>
      <c r="I1989" s="3">
        <v>1.5358099999999999E-4</v>
      </c>
      <c r="K1989" s="4">
        <v>7.8978734020000001</v>
      </c>
      <c r="L1989" s="3">
        <v>3.7320852000000002E-2</v>
      </c>
      <c r="M1989" s="2">
        <v>92.873657230000006</v>
      </c>
      <c r="N1989" s="5">
        <v>48530</v>
      </c>
      <c r="O1989" s="4">
        <v>17.086926762491444</v>
      </c>
      <c r="P1989" s="2" t="s">
        <v>26</v>
      </c>
      <c r="Q1989" s="2">
        <v>5.2090001109999999</v>
      </c>
      <c r="R1989" s="2" t="s">
        <v>29</v>
      </c>
      <c r="S1989" s="2" t="s">
        <v>612</v>
      </c>
      <c r="T1989" s="4">
        <v>1374.4165</v>
      </c>
    </row>
    <row r="1990" spans="1:20" x14ac:dyDescent="0.2">
      <c r="A1990" s="2" t="s">
        <v>5191</v>
      </c>
      <c r="B1990" s="2" t="s">
        <v>5192</v>
      </c>
      <c r="C1990" s="2" t="s">
        <v>18</v>
      </c>
      <c r="D1990" s="2" t="s">
        <v>1809</v>
      </c>
      <c r="E1990" s="3">
        <v>1.0255650000000001</v>
      </c>
      <c r="I1990" s="3">
        <v>1.53564E-4</v>
      </c>
      <c r="K1990" s="4">
        <v>1.8640000000000001</v>
      </c>
      <c r="L1990" s="3">
        <v>2.018E-2</v>
      </c>
      <c r="M1990" s="2">
        <v>4.4000000000000004</v>
      </c>
      <c r="N1990" s="5">
        <v>42997</v>
      </c>
      <c r="O1990" s="4">
        <v>1.9383983572895278</v>
      </c>
      <c r="P1990" s="2" t="s">
        <v>26</v>
      </c>
      <c r="Q1990" s="2">
        <v>3.375</v>
      </c>
      <c r="R1990" s="2" t="s">
        <v>29</v>
      </c>
      <c r="S1990" s="2" t="s">
        <v>30</v>
      </c>
      <c r="T1990" s="4">
        <v>257.63461999999998</v>
      </c>
    </row>
    <row r="1991" spans="1:20" x14ac:dyDescent="0.2">
      <c r="A1991" s="2" t="s">
        <v>5193</v>
      </c>
      <c r="B1991" s="2" t="s">
        <v>5194</v>
      </c>
      <c r="C1991" s="2" t="s">
        <v>18</v>
      </c>
      <c r="D1991" s="2" t="s">
        <v>2499</v>
      </c>
      <c r="E1991" s="3">
        <v>1.073615</v>
      </c>
      <c r="I1991" s="3">
        <v>1.5355999999999999E-4</v>
      </c>
      <c r="K1991" s="4">
        <v>1.7509999999999999</v>
      </c>
      <c r="L1991" s="3">
        <v>1.4590000000000001E-2</v>
      </c>
      <c r="M1991" s="2">
        <v>4</v>
      </c>
      <c r="N1991" s="5">
        <v>42964</v>
      </c>
      <c r="O1991" s="4">
        <v>1.8480492813141685</v>
      </c>
      <c r="P1991" s="2" t="s">
        <v>26</v>
      </c>
      <c r="Q1991" s="2">
        <v>5.5300002099999999</v>
      </c>
      <c r="R1991" s="2" t="s">
        <v>29</v>
      </c>
      <c r="S1991" s="2" t="s">
        <v>66</v>
      </c>
      <c r="T1991" s="4">
        <v>160.30055000000002</v>
      </c>
    </row>
    <row r="1992" spans="1:20" x14ac:dyDescent="0.2">
      <c r="A1992" s="2" t="s">
        <v>5195</v>
      </c>
      <c r="B1992" s="2" t="s">
        <v>5196</v>
      </c>
      <c r="C1992" s="2" t="s">
        <v>18</v>
      </c>
      <c r="D1992" s="2" t="s">
        <v>1809</v>
      </c>
      <c r="E1992" s="3">
        <v>1.225195</v>
      </c>
      <c r="I1992" s="3">
        <v>1.5352399999999999E-4</v>
      </c>
      <c r="K1992" s="4">
        <v>9.5280000000000005</v>
      </c>
      <c r="L1992" s="3">
        <v>5.348E-2</v>
      </c>
      <c r="M1992" s="2">
        <v>125</v>
      </c>
      <c r="N1992" s="5">
        <v>47969</v>
      </c>
      <c r="O1992" s="4">
        <v>15.550992470910336</v>
      </c>
      <c r="P1992" s="2" t="s">
        <v>26</v>
      </c>
      <c r="Q1992" s="2">
        <v>7.5</v>
      </c>
      <c r="R1992" s="2" t="s">
        <v>29</v>
      </c>
      <c r="S1992" s="2" t="s">
        <v>40</v>
      </c>
      <c r="T1992" s="4">
        <v>2879.7903600000004</v>
      </c>
    </row>
    <row r="1993" spans="1:20" x14ac:dyDescent="0.2">
      <c r="A1993" s="2" t="s">
        <v>396</v>
      </c>
      <c r="B1993" s="2" t="s">
        <v>397</v>
      </c>
      <c r="C1993" s="2" t="s">
        <v>18</v>
      </c>
      <c r="D1993" s="2" t="s">
        <v>17</v>
      </c>
      <c r="E1993" s="3">
        <v>0.99226000000000003</v>
      </c>
      <c r="I1993" s="3">
        <v>1.5351699999999999E-4</v>
      </c>
      <c r="K1993" s="4">
        <v>4.4219999999999997</v>
      </c>
      <c r="L1993" s="3">
        <v>8.0000000000000002E-3</v>
      </c>
      <c r="M1993" s="2">
        <v>24.1</v>
      </c>
      <c r="N1993" s="5">
        <v>43941</v>
      </c>
      <c r="O1993" s="4">
        <v>4.5229295003422312</v>
      </c>
      <c r="P1993" s="2" t="s">
        <v>19</v>
      </c>
      <c r="Q1993" s="2">
        <v>0.625</v>
      </c>
      <c r="R1993" s="2" t="s">
        <v>29</v>
      </c>
      <c r="S1993" s="2" t="s">
        <v>30</v>
      </c>
      <c r="T1993" s="4">
        <v>376.70101999999997</v>
      </c>
    </row>
    <row r="1994" spans="1:20" x14ac:dyDescent="0.2">
      <c r="A1994" s="2" t="s">
        <v>5197</v>
      </c>
      <c r="B1994" s="2" t="s">
        <v>5198</v>
      </c>
      <c r="C1994" s="2" t="s">
        <v>18</v>
      </c>
      <c r="D1994" s="2" t="s">
        <v>17</v>
      </c>
      <c r="E1994" s="3">
        <v>0.99338000000000004</v>
      </c>
      <c r="I1994" s="3">
        <v>1.5345800000000001E-4</v>
      </c>
      <c r="K1994" s="4">
        <v>5.6159999999999997</v>
      </c>
      <c r="L1994" s="3">
        <v>1.5949999999999999E-2</v>
      </c>
      <c r="M1994" s="2">
        <v>37.799999999999997</v>
      </c>
      <c r="N1994" s="5">
        <v>44453</v>
      </c>
      <c r="O1994" s="4">
        <v>5.9247091033538668</v>
      </c>
      <c r="P1994" s="2" t="s">
        <v>19</v>
      </c>
      <c r="Q1994" s="2">
        <v>1.4769999979999999</v>
      </c>
      <c r="R1994" s="2" t="s">
        <v>29</v>
      </c>
      <c r="S1994" s="2" t="s">
        <v>261</v>
      </c>
      <c r="T1994" s="4">
        <v>853.38774000000001</v>
      </c>
    </row>
    <row r="1995" spans="1:20" x14ac:dyDescent="0.2">
      <c r="A1995" s="2" t="s">
        <v>5199</v>
      </c>
      <c r="B1995" s="2" t="s">
        <v>5200</v>
      </c>
      <c r="C1995" s="2" t="s">
        <v>18</v>
      </c>
      <c r="D1995" s="2" t="s">
        <v>17</v>
      </c>
      <c r="E1995" s="3">
        <v>1.3071999999999999</v>
      </c>
      <c r="I1995" s="3">
        <v>1.5345199999999999E-4</v>
      </c>
      <c r="K1995" s="4">
        <v>7.1340000000000003</v>
      </c>
      <c r="L1995" s="3">
        <v>1.4279999999999999E-2</v>
      </c>
      <c r="M1995" s="2">
        <v>63.7</v>
      </c>
      <c r="N1995" s="5">
        <v>45432</v>
      </c>
      <c r="O1995" s="4">
        <v>8.605065023956195</v>
      </c>
      <c r="P1995" s="2" t="s">
        <v>19</v>
      </c>
      <c r="Q1995" s="2">
        <v>5.25</v>
      </c>
      <c r="R1995" s="2" t="s">
        <v>29</v>
      </c>
      <c r="S1995" s="2" t="s">
        <v>566</v>
      </c>
      <c r="T1995" s="4">
        <v>753.21158000000003</v>
      </c>
    </row>
    <row r="1996" spans="1:20" x14ac:dyDescent="0.2">
      <c r="A1996" s="2" t="s">
        <v>5201</v>
      </c>
      <c r="B1996" s="2" t="s">
        <v>5202</v>
      </c>
      <c r="C1996" s="2" t="s">
        <v>18</v>
      </c>
      <c r="D1996" s="2" t="s">
        <v>1809</v>
      </c>
      <c r="E1996" s="3">
        <v>1.4799899999999999</v>
      </c>
      <c r="I1996" s="3">
        <v>1.53444E-4</v>
      </c>
      <c r="K1996" s="4">
        <v>11.853</v>
      </c>
      <c r="L1996" s="3">
        <v>5.2909999999999999E-2</v>
      </c>
      <c r="M1996" s="2">
        <v>210</v>
      </c>
      <c r="N1996" s="5">
        <v>50922</v>
      </c>
      <c r="O1996" s="4">
        <v>23.635865845311429</v>
      </c>
      <c r="P1996" s="2" t="s">
        <v>26</v>
      </c>
      <c r="Q1996" s="2">
        <v>8.875</v>
      </c>
      <c r="R1996" s="2" t="s">
        <v>134</v>
      </c>
      <c r="S1996" s="2" t="s">
        <v>77</v>
      </c>
      <c r="T1996" s="4">
        <v>3117.9672099999998</v>
      </c>
    </row>
    <row r="1997" spans="1:20" x14ac:dyDescent="0.2">
      <c r="A1997" s="2" t="s">
        <v>5203</v>
      </c>
      <c r="B1997" s="2" t="s">
        <v>5204</v>
      </c>
      <c r="C1997" s="2" t="s">
        <v>18</v>
      </c>
      <c r="D1997" s="2" t="s">
        <v>1809</v>
      </c>
      <c r="E1997" s="3">
        <v>1.10243</v>
      </c>
      <c r="I1997" s="3">
        <v>1.5339600000000001E-4</v>
      </c>
      <c r="K1997" s="4">
        <v>1.9330000000000001</v>
      </c>
      <c r="L1997" s="3">
        <v>1.2999999999999999E-2</v>
      </c>
      <c r="M1997" s="2">
        <v>4.9000000000000004</v>
      </c>
      <c r="N1997" s="5">
        <v>43054</v>
      </c>
      <c r="O1997" s="4">
        <v>2.0944558521560577</v>
      </c>
      <c r="P1997" s="2" t="s">
        <v>26</v>
      </c>
      <c r="Q1997" s="2">
        <v>6.3000001909999996</v>
      </c>
      <c r="R1997" s="2" t="s">
        <v>29</v>
      </c>
      <c r="S1997" s="2" t="s">
        <v>261</v>
      </c>
      <c r="T1997" s="4">
        <v>120.66946</v>
      </c>
    </row>
    <row r="1998" spans="1:20" x14ac:dyDescent="0.2">
      <c r="A1998" s="2" t="s">
        <v>5205</v>
      </c>
      <c r="B1998" s="2" t="s">
        <v>5206</v>
      </c>
      <c r="C1998" s="2" t="s">
        <v>109</v>
      </c>
      <c r="D1998" s="2" t="s">
        <v>17</v>
      </c>
      <c r="E1998" s="3">
        <v>0.99682000000000004</v>
      </c>
      <c r="I1998" s="3">
        <v>1.53375E-4</v>
      </c>
      <c r="K1998" s="4">
        <v>8.1430000000000007</v>
      </c>
      <c r="L1998" s="3">
        <v>3.9139599999999997E-2</v>
      </c>
      <c r="M1998" s="2">
        <v>81.2</v>
      </c>
      <c r="N1998" s="5">
        <v>54563</v>
      </c>
      <c r="O1998" s="4">
        <v>33.604380561259411</v>
      </c>
      <c r="P1998" s="2" t="s">
        <v>19</v>
      </c>
      <c r="Q1998" s="2">
        <v>3.875</v>
      </c>
      <c r="R1998" s="2" t="s">
        <v>134</v>
      </c>
      <c r="S1998" s="2" t="s">
        <v>77</v>
      </c>
      <c r="T1998" s="4">
        <v>2719.6583900000001</v>
      </c>
    </row>
    <row r="1999" spans="1:20" x14ac:dyDescent="0.2">
      <c r="A1999" s="2" t="s">
        <v>5207</v>
      </c>
      <c r="B1999" s="2" t="s">
        <v>5208</v>
      </c>
      <c r="C1999" s="2" t="s">
        <v>18</v>
      </c>
      <c r="D1999" s="2" t="s">
        <v>1809</v>
      </c>
      <c r="E1999" s="3">
        <v>1.1892100000000001</v>
      </c>
      <c r="I1999" s="3">
        <v>1.53368E-4</v>
      </c>
      <c r="K1999" s="4">
        <v>12.923999999999999</v>
      </c>
      <c r="L1999" s="3">
        <v>4.4220000000000002E-2</v>
      </c>
      <c r="M1999" s="2">
        <v>228.2</v>
      </c>
      <c r="N1999" s="5">
        <v>50100</v>
      </c>
      <c r="O1999" s="4">
        <v>21.385352498288842</v>
      </c>
      <c r="P1999" s="2" t="s">
        <v>26</v>
      </c>
      <c r="Q1999" s="2">
        <v>5.8000001909999996</v>
      </c>
      <c r="R1999" s="2" t="s">
        <v>29</v>
      </c>
      <c r="S1999" s="2" t="s">
        <v>566</v>
      </c>
      <c r="T1999" s="4">
        <v>2396.9625799999999</v>
      </c>
    </row>
    <row r="2000" spans="1:20" x14ac:dyDescent="0.2">
      <c r="A2000" s="2" t="s">
        <v>5209</v>
      </c>
      <c r="B2000" s="2" t="s">
        <v>5210</v>
      </c>
      <c r="C2000" s="2" t="s">
        <v>18</v>
      </c>
      <c r="D2000" s="2" t="s">
        <v>1809</v>
      </c>
      <c r="E2000" s="3">
        <v>1.1186849999999999</v>
      </c>
      <c r="I2000" s="3">
        <v>1.5331599999999999E-4</v>
      </c>
      <c r="K2000" s="4">
        <v>3.8759999999999999</v>
      </c>
      <c r="L2000" s="3">
        <v>2.2239999999999999E-2</v>
      </c>
      <c r="M2000" s="2">
        <v>17.899999999999999</v>
      </c>
      <c r="N2000" s="5">
        <v>43869</v>
      </c>
      <c r="O2000" s="4">
        <v>4.3258042436687196</v>
      </c>
      <c r="P2000" s="2" t="s">
        <v>26</v>
      </c>
      <c r="Q2000" s="2">
        <v>5.125</v>
      </c>
      <c r="R2000" s="2" t="s">
        <v>29</v>
      </c>
      <c r="S2000" s="2" t="s">
        <v>30</v>
      </c>
      <c r="T2000" s="4">
        <v>377.35960999999998</v>
      </c>
    </row>
    <row r="2001" spans="1:20" x14ac:dyDescent="0.2">
      <c r="A2001" s="2" t="s">
        <v>5211</v>
      </c>
      <c r="B2001" s="2" t="s">
        <v>5212</v>
      </c>
      <c r="C2001" s="2" t="s">
        <v>109</v>
      </c>
      <c r="D2001" s="2" t="s">
        <v>1809</v>
      </c>
      <c r="E2001" s="3">
        <v>1.1105050000000001</v>
      </c>
      <c r="I2001" s="3">
        <v>1.53287E-4</v>
      </c>
      <c r="K2001" s="4">
        <v>4.5309999999999997</v>
      </c>
      <c r="L2001" s="3">
        <v>4.9667089999999997E-2</v>
      </c>
      <c r="M2001" s="2">
        <v>25.5</v>
      </c>
      <c r="N2001" s="5">
        <v>51645</v>
      </c>
      <c r="O2001" s="4">
        <v>25.61533196440794</v>
      </c>
      <c r="P2001" s="2" t="s">
        <v>26</v>
      </c>
      <c r="Q2001" s="2">
        <v>7.25</v>
      </c>
      <c r="R2001" s="2" t="s">
        <v>134</v>
      </c>
      <c r="S2001" s="2" t="s">
        <v>77</v>
      </c>
      <c r="T2001" s="4">
        <v>1561.7722699999999</v>
      </c>
    </row>
    <row r="2002" spans="1:20" x14ac:dyDescent="0.2">
      <c r="A2002" s="2" t="s">
        <v>5213</v>
      </c>
      <c r="B2002" s="2" t="s">
        <v>5214</v>
      </c>
      <c r="C2002" s="2" t="s">
        <v>18</v>
      </c>
      <c r="D2002" s="2" t="s">
        <v>17</v>
      </c>
      <c r="E2002" s="3">
        <v>0.98455000000000004</v>
      </c>
      <c r="I2002" s="3">
        <v>1.5327200000000001E-4</v>
      </c>
      <c r="K2002" s="4">
        <v>5.0449999999999999</v>
      </c>
      <c r="L2002" s="3">
        <v>2.3040000000000001E-2</v>
      </c>
      <c r="M2002" s="2">
        <v>31.3</v>
      </c>
      <c r="N2002" s="5">
        <v>44281</v>
      </c>
      <c r="O2002" s="4">
        <v>5.4537987679671458</v>
      </c>
      <c r="P2002" s="2" t="s">
        <v>19</v>
      </c>
      <c r="Q2002" s="2">
        <v>2</v>
      </c>
      <c r="R2002" s="2" t="s">
        <v>29</v>
      </c>
      <c r="S2002" s="2" t="s">
        <v>104</v>
      </c>
      <c r="T2002" s="4">
        <v>1502.9858600000002</v>
      </c>
    </row>
    <row r="2003" spans="1:20" x14ac:dyDescent="0.2">
      <c r="A2003" s="2" t="s">
        <v>5215</v>
      </c>
      <c r="B2003" s="2" t="s">
        <v>5216</v>
      </c>
      <c r="C2003" s="2" t="s">
        <v>109</v>
      </c>
      <c r="D2003" s="2" t="s">
        <v>1809</v>
      </c>
      <c r="E2003" s="3">
        <v>1.0128699999999999</v>
      </c>
      <c r="I2003" s="3">
        <v>1.5312799999999999E-4</v>
      </c>
      <c r="K2003" s="4">
        <v>7.6020000000000003</v>
      </c>
      <c r="L2003" s="3">
        <v>4.3331109999999999E-2</v>
      </c>
      <c r="M2003" s="2">
        <v>69.5</v>
      </c>
      <c r="N2003" s="5">
        <v>45855</v>
      </c>
      <c r="O2003" s="4">
        <v>9.763175906913073</v>
      </c>
      <c r="P2003" s="2" t="s">
        <v>26</v>
      </c>
      <c r="Q2003" s="2">
        <v>4.5</v>
      </c>
      <c r="R2003" s="2" t="s">
        <v>29</v>
      </c>
      <c r="S2003" s="2" t="s">
        <v>30</v>
      </c>
      <c r="T2003" s="4">
        <v>1733.4688599999999</v>
      </c>
    </row>
    <row r="2004" spans="1:20" x14ac:dyDescent="0.2">
      <c r="A2004" s="2" t="s">
        <v>5217</v>
      </c>
      <c r="B2004" s="2" t="s">
        <v>5218</v>
      </c>
      <c r="C2004" s="2" t="s">
        <v>18</v>
      </c>
      <c r="D2004" s="2" t="s">
        <v>1809</v>
      </c>
      <c r="E2004" s="3">
        <v>1.112565</v>
      </c>
      <c r="I2004" s="3">
        <v>1.5300099999999999E-4</v>
      </c>
      <c r="K2004" s="4">
        <v>3.3519999999999999</v>
      </c>
      <c r="L2004" s="3">
        <v>2.699E-2</v>
      </c>
      <c r="M2004" s="2">
        <v>13.6</v>
      </c>
      <c r="N2004" s="5">
        <v>43661</v>
      </c>
      <c r="O2004" s="4">
        <v>3.7563312799452429</v>
      </c>
      <c r="P2004" s="2" t="s">
        <v>26</v>
      </c>
      <c r="Q2004" s="2">
        <v>5.8769998550000002</v>
      </c>
      <c r="R2004" s="2" t="s">
        <v>29</v>
      </c>
      <c r="S2004" s="2" t="s">
        <v>261</v>
      </c>
      <c r="T2004" s="4">
        <v>526.96122000000003</v>
      </c>
    </row>
    <row r="2005" spans="1:20" x14ac:dyDescent="0.2">
      <c r="A2005" s="2" t="s">
        <v>5219</v>
      </c>
      <c r="B2005" s="2" t="s">
        <v>5220</v>
      </c>
      <c r="C2005" s="2" t="s">
        <v>18</v>
      </c>
      <c r="D2005" s="2" t="s">
        <v>1809</v>
      </c>
      <c r="E2005" s="3">
        <v>1.1064400000000001</v>
      </c>
      <c r="I2005" s="3">
        <v>1.5299399999999999E-4</v>
      </c>
      <c r="K2005" s="4">
        <v>4.0590000000000002</v>
      </c>
      <c r="L2005" s="3">
        <v>2.4850000000000001E-2</v>
      </c>
      <c r="M2005" s="2">
        <v>19.399999999999999</v>
      </c>
      <c r="N2005" s="5">
        <v>43936</v>
      </c>
      <c r="O2005" s="4">
        <v>4.5092402464065708</v>
      </c>
      <c r="P2005" s="2" t="s">
        <v>26</v>
      </c>
      <c r="Q2005" s="2">
        <v>5</v>
      </c>
      <c r="R2005" s="2" t="s">
        <v>29</v>
      </c>
      <c r="S2005" s="2" t="s">
        <v>123</v>
      </c>
      <c r="T2005" s="4">
        <v>484.25493999999998</v>
      </c>
    </row>
    <row r="2006" spans="1:20" x14ac:dyDescent="0.2">
      <c r="A2006" s="2" t="s">
        <v>5221</v>
      </c>
      <c r="B2006" s="2" t="s">
        <v>5222</v>
      </c>
      <c r="C2006" s="2" t="s">
        <v>109</v>
      </c>
      <c r="D2006" s="2" t="s">
        <v>17</v>
      </c>
      <c r="E2006" s="3">
        <v>0.99285000000000001</v>
      </c>
      <c r="I2006" s="3">
        <v>1.5296799999999999E-4</v>
      </c>
      <c r="K2006" s="4">
        <v>7.7510000000000003</v>
      </c>
      <c r="L2006" s="3">
        <v>2.4677629999999999E-2</v>
      </c>
      <c r="M2006" s="2">
        <v>71.099999999999994</v>
      </c>
      <c r="N2006" s="5">
        <v>45558</v>
      </c>
      <c r="O2006" s="4">
        <v>8.9500342231348391</v>
      </c>
      <c r="P2006" s="2" t="s">
        <v>19</v>
      </c>
      <c r="Q2006" s="2">
        <v>2.375</v>
      </c>
      <c r="R2006" s="2" t="s">
        <v>29</v>
      </c>
      <c r="S2006" s="2" t="s">
        <v>104</v>
      </c>
      <c r="T2006" s="4">
        <v>1586.1178</v>
      </c>
    </row>
    <row r="2007" spans="1:20" x14ac:dyDescent="0.2">
      <c r="A2007" s="2" t="s">
        <v>5223</v>
      </c>
      <c r="B2007" s="2" t="s">
        <v>5224</v>
      </c>
      <c r="C2007" s="2" t="s">
        <v>18</v>
      </c>
      <c r="D2007" s="2" t="s">
        <v>17</v>
      </c>
      <c r="E2007" s="3">
        <v>0.99119000000000002</v>
      </c>
      <c r="I2007" s="3">
        <v>1.52965E-4</v>
      </c>
      <c r="K2007" s="4">
        <v>6.27</v>
      </c>
      <c r="L2007" s="3">
        <v>2.5149999999999999E-2</v>
      </c>
      <c r="M2007" s="2">
        <v>47.2</v>
      </c>
      <c r="N2007" s="5">
        <v>44810</v>
      </c>
      <c r="O2007" s="4">
        <v>6.9021218343600275</v>
      </c>
      <c r="P2007" s="2" t="s">
        <v>19</v>
      </c>
      <c r="Q2007" s="2">
        <v>2.375</v>
      </c>
      <c r="R2007" s="2" t="s">
        <v>29</v>
      </c>
      <c r="S2007" s="2" t="s">
        <v>104</v>
      </c>
      <c r="T2007" s="4">
        <v>1909.4975099999999</v>
      </c>
    </row>
    <row r="2008" spans="1:20" x14ac:dyDescent="0.2">
      <c r="A2008" s="2" t="s">
        <v>5225</v>
      </c>
      <c r="B2008" s="2" t="s">
        <v>5226</v>
      </c>
      <c r="C2008" s="2" t="s">
        <v>18</v>
      </c>
      <c r="D2008" s="2" t="s">
        <v>1809</v>
      </c>
      <c r="E2008" s="3">
        <v>1.1250150000000001</v>
      </c>
      <c r="I2008" s="3">
        <v>1.52929E-4</v>
      </c>
      <c r="K2008" s="4">
        <v>4.0199999999999996</v>
      </c>
      <c r="L2008" s="3">
        <v>2.1680000000000001E-2</v>
      </c>
      <c r="M2008" s="2">
        <v>19.100000000000001</v>
      </c>
      <c r="N2008" s="5">
        <v>43920</v>
      </c>
      <c r="O2008" s="4">
        <v>4.4654346338124569</v>
      </c>
      <c r="P2008" s="2" t="s">
        <v>26</v>
      </c>
      <c r="Q2008" s="2">
        <v>5.125</v>
      </c>
      <c r="R2008" s="2" t="s">
        <v>29</v>
      </c>
      <c r="S2008" s="2" t="s">
        <v>30</v>
      </c>
      <c r="T2008" s="4">
        <v>356.03532000000001</v>
      </c>
    </row>
    <row r="2009" spans="1:20" x14ac:dyDescent="0.2">
      <c r="A2009" s="2" t="s">
        <v>5227</v>
      </c>
      <c r="B2009" s="2" t="s">
        <v>5228</v>
      </c>
      <c r="C2009" s="2" t="s">
        <v>18</v>
      </c>
      <c r="D2009" s="2" t="s">
        <v>1809</v>
      </c>
      <c r="E2009" s="3">
        <v>1.1127050000000001</v>
      </c>
      <c r="I2009" s="3">
        <v>1.52912E-4</v>
      </c>
      <c r="K2009" s="4">
        <v>4.6470000000000002</v>
      </c>
      <c r="L2009" s="3">
        <v>2.453E-2</v>
      </c>
      <c r="M2009" s="2">
        <v>25.5</v>
      </c>
      <c r="N2009" s="5">
        <v>44215</v>
      </c>
      <c r="O2009" s="4">
        <v>5.2731006160164275</v>
      </c>
      <c r="P2009" s="2" t="s">
        <v>26</v>
      </c>
      <c r="Q2009" s="2">
        <v>4.75</v>
      </c>
      <c r="R2009" s="2" t="s">
        <v>29</v>
      </c>
      <c r="S2009" s="2" t="s">
        <v>30</v>
      </c>
      <c r="T2009" s="4">
        <v>458.99347999999998</v>
      </c>
    </row>
    <row r="2010" spans="1:20" x14ac:dyDescent="0.2">
      <c r="A2010" s="2" t="s">
        <v>5229</v>
      </c>
      <c r="B2010" s="2" t="s">
        <v>5230</v>
      </c>
      <c r="C2010" s="2" t="s">
        <v>18</v>
      </c>
      <c r="D2010" s="2" t="s">
        <v>17</v>
      </c>
      <c r="E2010" s="3">
        <v>0.98806000000000005</v>
      </c>
      <c r="I2010" s="3">
        <v>1.5289899999999999E-4</v>
      </c>
      <c r="K2010" s="4">
        <v>6.3250000000000002</v>
      </c>
      <c r="L2010" s="3">
        <v>1.3140000000000001E-2</v>
      </c>
      <c r="M2010" s="2">
        <v>47.2</v>
      </c>
      <c r="N2010" s="5">
        <v>44715</v>
      </c>
      <c r="O2010" s="4">
        <v>6.6420260095824775</v>
      </c>
      <c r="P2010" s="2" t="s">
        <v>19</v>
      </c>
      <c r="Q2010" s="2">
        <v>1.125</v>
      </c>
      <c r="R2010" s="2" t="s">
        <v>29</v>
      </c>
      <c r="S2010" s="2" t="s">
        <v>30</v>
      </c>
      <c r="T2010" s="4">
        <v>726.40778999999998</v>
      </c>
    </row>
    <row r="2011" spans="1:20" x14ac:dyDescent="0.2">
      <c r="A2011" s="2" t="s">
        <v>5231</v>
      </c>
      <c r="B2011" s="2" t="s">
        <v>5232</v>
      </c>
      <c r="C2011" s="2" t="s">
        <v>18</v>
      </c>
      <c r="D2011" s="2" t="s">
        <v>1809</v>
      </c>
      <c r="E2011" s="3">
        <v>1.2235100000000001</v>
      </c>
      <c r="I2011" s="3">
        <v>1.5289899999999999E-4</v>
      </c>
      <c r="K2011" s="4">
        <v>12.268000000000001</v>
      </c>
      <c r="L2011" s="3">
        <v>5.1189999999999999E-2</v>
      </c>
      <c r="M2011" s="2">
        <v>218.2</v>
      </c>
      <c r="N2011" s="5">
        <v>50540</v>
      </c>
      <c r="O2011" s="4">
        <v>22.590006844626966</v>
      </c>
      <c r="P2011" s="2" t="s">
        <v>26</v>
      </c>
      <c r="Q2011" s="2">
        <v>6.8000001909999996</v>
      </c>
      <c r="R2011" s="2" t="s">
        <v>29</v>
      </c>
      <c r="S2011" s="2" t="s">
        <v>40</v>
      </c>
      <c r="T2011" s="4">
        <v>3068.5335000000005</v>
      </c>
    </row>
    <row r="2012" spans="1:20" x14ac:dyDescent="0.2">
      <c r="A2012" s="2" t="s">
        <v>5233</v>
      </c>
      <c r="B2012" s="2" t="s">
        <v>5234</v>
      </c>
      <c r="C2012" s="2" t="s">
        <v>18</v>
      </c>
      <c r="D2012" s="2" t="s">
        <v>17</v>
      </c>
      <c r="E2012" s="3">
        <v>0.99024000000000001</v>
      </c>
      <c r="I2012" s="3">
        <v>1.52893E-4</v>
      </c>
      <c r="K2012" s="4">
        <v>5.6959999999999997</v>
      </c>
      <c r="L2012" s="3">
        <v>1.172E-2</v>
      </c>
      <c r="M2012" s="2">
        <v>38.6</v>
      </c>
      <c r="N2012" s="5">
        <v>44449</v>
      </c>
      <c r="O2012" s="4">
        <v>5.9137577002053385</v>
      </c>
      <c r="P2012" s="2" t="s">
        <v>19</v>
      </c>
      <c r="Q2012" s="2">
        <v>1</v>
      </c>
      <c r="R2012" s="2" t="s">
        <v>29</v>
      </c>
      <c r="S2012" s="2" t="s">
        <v>104</v>
      </c>
      <c r="T2012" s="4">
        <v>623.53026999999997</v>
      </c>
    </row>
    <row r="2013" spans="1:20" x14ac:dyDescent="0.2">
      <c r="A2013" s="2" t="s">
        <v>5235</v>
      </c>
      <c r="B2013" s="2" t="s">
        <v>5236</v>
      </c>
      <c r="C2013" s="2" t="s">
        <v>109</v>
      </c>
      <c r="D2013" s="2" t="s">
        <v>1809</v>
      </c>
      <c r="E2013" s="3">
        <v>1.12957</v>
      </c>
      <c r="I2013" s="3">
        <v>1.52774E-4</v>
      </c>
      <c r="K2013" s="4">
        <v>6.2645220760000004</v>
      </c>
      <c r="L2013" s="3">
        <v>4.5358381000000003E-2</v>
      </c>
      <c r="M2013" s="2">
        <v>47.825778960000001</v>
      </c>
      <c r="N2013" s="5">
        <v>63452</v>
      </c>
      <c r="O2013" s="4">
        <v>57.941136208076657</v>
      </c>
      <c r="P2013" s="2" t="s">
        <v>26</v>
      </c>
      <c r="Q2013" s="2">
        <v>6.5</v>
      </c>
      <c r="R2013" s="2" t="s">
        <v>134</v>
      </c>
      <c r="S2013" s="2" t="s">
        <v>77</v>
      </c>
      <c r="T2013" s="4">
        <v>1643.4974999999999</v>
      </c>
    </row>
    <row r="2014" spans="1:20" x14ac:dyDescent="0.2">
      <c r="A2014" s="2" t="s">
        <v>5237</v>
      </c>
      <c r="B2014" s="2" t="s">
        <v>5238</v>
      </c>
      <c r="C2014" s="2" t="s">
        <v>18</v>
      </c>
      <c r="D2014" s="2" t="s">
        <v>1809</v>
      </c>
      <c r="E2014" s="3">
        <v>1.0972550000000001</v>
      </c>
      <c r="I2014" s="3">
        <v>1.5266800000000001E-4</v>
      </c>
      <c r="K2014" s="4">
        <v>2.347</v>
      </c>
      <c r="L2014" s="3">
        <v>2.4410000000000001E-2</v>
      </c>
      <c r="M2014" s="2">
        <v>7</v>
      </c>
      <c r="N2014" s="5">
        <v>43235</v>
      </c>
      <c r="O2014" s="4">
        <v>2.5900068446269677</v>
      </c>
      <c r="P2014" s="2" t="s">
        <v>26</v>
      </c>
      <c r="Q2014" s="2">
        <v>6.3499999049999998</v>
      </c>
      <c r="R2014" s="2" t="s">
        <v>29</v>
      </c>
      <c r="S2014" s="2" t="s">
        <v>361</v>
      </c>
      <c r="T2014" s="4">
        <v>379.89949999999999</v>
      </c>
    </row>
    <row r="2015" spans="1:20" x14ac:dyDescent="0.2">
      <c r="A2015" s="2" t="s">
        <v>1072</v>
      </c>
      <c r="B2015" s="2" t="s">
        <v>1073</v>
      </c>
      <c r="C2015" s="2" t="s">
        <v>18</v>
      </c>
      <c r="D2015" s="2" t="s">
        <v>17</v>
      </c>
      <c r="E2015" s="3">
        <v>0.98429</v>
      </c>
      <c r="I2015" s="3">
        <v>1.5266100000000001E-4</v>
      </c>
      <c r="K2015" s="4">
        <v>4.2080000000000002</v>
      </c>
      <c r="L2015" s="3">
        <v>1.273E-2</v>
      </c>
      <c r="M2015" s="2">
        <v>22.1</v>
      </c>
      <c r="N2015" s="5">
        <v>43879</v>
      </c>
      <c r="O2015" s="4">
        <v>4.3531827515400412</v>
      </c>
      <c r="P2015" s="2" t="s">
        <v>19</v>
      </c>
      <c r="Q2015" s="2">
        <v>0.89999997600000003</v>
      </c>
      <c r="R2015" s="2" t="s">
        <v>29</v>
      </c>
      <c r="S2015" s="2" t="s">
        <v>30</v>
      </c>
      <c r="T2015" s="4">
        <v>567.48235999999997</v>
      </c>
    </row>
    <row r="2016" spans="1:20" x14ac:dyDescent="0.2">
      <c r="A2016" s="2" t="s">
        <v>5239</v>
      </c>
      <c r="B2016" s="2" t="s">
        <v>5240</v>
      </c>
      <c r="C2016" s="2" t="s">
        <v>18</v>
      </c>
      <c r="D2016" s="2" t="s">
        <v>1872</v>
      </c>
      <c r="E2016" s="3">
        <v>0.969445</v>
      </c>
      <c r="I2016" s="3">
        <v>1.5264799999999999E-4</v>
      </c>
      <c r="K2016" s="4">
        <v>5.9370000000000003</v>
      </c>
      <c r="L2016" s="3">
        <v>2.64E-2</v>
      </c>
      <c r="M2016" s="2">
        <v>42.7</v>
      </c>
      <c r="N2016" s="5">
        <v>44673</v>
      </c>
      <c r="O2016" s="4">
        <v>6.5270362765229297</v>
      </c>
      <c r="P2016" s="2" t="s">
        <v>19</v>
      </c>
      <c r="Q2016" s="2">
        <v>2.125</v>
      </c>
      <c r="R2016" s="2" t="s">
        <v>29</v>
      </c>
      <c r="S2016" s="2" t="s">
        <v>30</v>
      </c>
      <c r="T2016" s="4">
        <v>691.01930000000004</v>
      </c>
    </row>
    <row r="2017" spans="1:20" x14ac:dyDescent="0.2">
      <c r="A2017" s="2" t="s">
        <v>5241</v>
      </c>
      <c r="B2017" s="2" t="s">
        <v>5242</v>
      </c>
      <c r="C2017" s="2" t="s">
        <v>18</v>
      </c>
      <c r="D2017" s="2" t="s">
        <v>1809</v>
      </c>
      <c r="E2017" s="3">
        <v>1.12323</v>
      </c>
      <c r="I2017" s="3">
        <v>1.52633E-4</v>
      </c>
      <c r="K2017" s="4">
        <v>3.5640000000000001</v>
      </c>
      <c r="L2017" s="3">
        <v>2.5819999999999999E-2</v>
      </c>
      <c r="M2017" s="2">
        <v>15.2</v>
      </c>
      <c r="N2017" s="5">
        <v>43739</v>
      </c>
      <c r="O2017" s="4">
        <v>3.9698836413415468</v>
      </c>
      <c r="P2017" s="2" t="s">
        <v>26</v>
      </c>
      <c r="Q2017" s="2">
        <v>5.875</v>
      </c>
      <c r="R2017" s="2" t="s">
        <v>29</v>
      </c>
      <c r="S2017" s="2" t="s">
        <v>261</v>
      </c>
      <c r="T2017" s="4">
        <v>501.00574</v>
      </c>
    </row>
    <row r="2018" spans="1:20" x14ac:dyDescent="0.2">
      <c r="A2018" s="2" t="s">
        <v>5243</v>
      </c>
      <c r="B2018" s="2" t="s">
        <v>5244</v>
      </c>
      <c r="C2018" s="2" t="s">
        <v>109</v>
      </c>
      <c r="D2018" s="2" t="s">
        <v>1809</v>
      </c>
      <c r="E2018" s="3">
        <v>1.1193850000000001</v>
      </c>
      <c r="F2018" s="2">
        <v>3000000</v>
      </c>
      <c r="G2018" s="2">
        <v>3382530</v>
      </c>
      <c r="H2018" s="3">
        <v>7.1282389999999998E-3</v>
      </c>
      <c r="I2018" s="3">
        <v>1.5263000000000001E-4</v>
      </c>
      <c r="J2018" s="3">
        <v>7.1282389999999998E-3</v>
      </c>
      <c r="K2018" s="4">
        <v>15.765000000000001</v>
      </c>
      <c r="L2018" s="3">
        <v>4.1475699999999997E-2</v>
      </c>
      <c r="M2018" s="2">
        <v>350.6</v>
      </c>
      <c r="N2018" s="5">
        <v>52642</v>
      </c>
      <c r="O2018" s="4">
        <v>28.344969199178646</v>
      </c>
      <c r="P2018" s="2" t="s">
        <v>26</v>
      </c>
      <c r="Q2018" s="2">
        <v>4.875</v>
      </c>
      <c r="R2018" s="2" t="s">
        <v>29</v>
      </c>
      <c r="S2018" s="2" t="s">
        <v>104</v>
      </c>
      <c r="T2018" s="4">
        <v>2069.0616599999998</v>
      </c>
    </row>
    <row r="2019" spans="1:20" x14ac:dyDescent="0.2">
      <c r="A2019" s="2" t="s">
        <v>5245</v>
      </c>
      <c r="B2019" s="2" t="s">
        <v>5246</v>
      </c>
      <c r="C2019" s="2" t="s">
        <v>109</v>
      </c>
      <c r="D2019" s="2" t="s">
        <v>1809</v>
      </c>
      <c r="E2019" s="3">
        <v>0.93110499999999996</v>
      </c>
      <c r="I2019" s="3">
        <v>1.52621E-4</v>
      </c>
      <c r="K2019" s="4">
        <v>12.858000000000001</v>
      </c>
      <c r="L2019" s="3">
        <v>4.4188459999999999E-2</v>
      </c>
      <c r="M2019" s="2">
        <v>212.9</v>
      </c>
      <c r="N2019" s="5">
        <v>49324</v>
      </c>
      <c r="O2019" s="4">
        <v>19.260780287474333</v>
      </c>
      <c r="P2019" s="2" t="s">
        <v>26</v>
      </c>
      <c r="Q2019" s="2">
        <v>3.875</v>
      </c>
      <c r="R2019" s="2" t="s">
        <v>29</v>
      </c>
      <c r="S2019" s="2" t="s">
        <v>77</v>
      </c>
      <c r="T2019" s="4">
        <v>2507.20714</v>
      </c>
    </row>
    <row r="2020" spans="1:20" x14ac:dyDescent="0.2">
      <c r="A2020" s="2" t="s">
        <v>5247</v>
      </c>
      <c r="B2020" s="2" t="s">
        <v>5248</v>
      </c>
      <c r="C2020" s="2" t="s">
        <v>109</v>
      </c>
      <c r="D2020" s="2" t="s">
        <v>17</v>
      </c>
      <c r="E2020" s="3">
        <v>0.98189000000000004</v>
      </c>
      <c r="I2020" s="3">
        <v>1.5260100000000001E-4</v>
      </c>
      <c r="K2020" s="4">
        <v>5.1360000000000001</v>
      </c>
      <c r="L2020" s="3">
        <v>2.975498E-2</v>
      </c>
      <c r="M2020" s="2">
        <v>32.5</v>
      </c>
      <c r="N2020" s="5">
        <v>63900</v>
      </c>
      <c r="O2020" s="4">
        <v>59.167693360711844</v>
      </c>
      <c r="P2020" s="2" t="s">
        <v>19</v>
      </c>
      <c r="Q2020" s="2">
        <v>2.625</v>
      </c>
      <c r="R2020" s="2" t="s">
        <v>25</v>
      </c>
      <c r="S2020" s="2" t="s">
        <v>123</v>
      </c>
      <c r="T2020" s="4">
        <v>1806.68478</v>
      </c>
    </row>
    <row r="2021" spans="1:20" x14ac:dyDescent="0.2">
      <c r="A2021" s="2" t="s">
        <v>5249</v>
      </c>
      <c r="B2021" s="2" t="s">
        <v>5250</v>
      </c>
      <c r="C2021" s="2" t="s">
        <v>109</v>
      </c>
      <c r="D2021" s="2" t="s">
        <v>1809</v>
      </c>
      <c r="E2021" s="3">
        <v>0.97085999999999995</v>
      </c>
      <c r="I2021" s="3">
        <v>1.5250600000000001E-4</v>
      </c>
      <c r="K2021" s="4">
        <v>7.5519999999999996</v>
      </c>
      <c r="L2021" s="3">
        <v>4.138008E-2</v>
      </c>
      <c r="M2021" s="2">
        <v>67.099999999999994</v>
      </c>
      <c r="N2021" s="5">
        <v>45703</v>
      </c>
      <c r="O2021" s="4">
        <v>9.3470225872689934</v>
      </c>
      <c r="P2021" s="2" t="s">
        <v>26</v>
      </c>
      <c r="Q2021" s="2">
        <v>3.75</v>
      </c>
      <c r="R2021" s="2" t="s">
        <v>29</v>
      </c>
      <c r="S2021" s="2" t="s">
        <v>40</v>
      </c>
      <c r="T2021" s="4">
        <v>1609.2707800000001</v>
      </c>
    </row>
    <row r="2022" spans="1:20" x14ac:dyDescent="0.2">
      <c r="A2022" s="2" t="s">
        <v>5251</v>
      </c>
      <c r="B2022" s="2" t="s">
        <v>5252</v>
      </c>
      <c r="C2022" s="2" t="s">
        <v>18</v>
      </c>
      <c r="D2022" s="2" t="s">
        <v>1809</v>
      </c>
      <c r="E2022" s="3">
        <v>1.0956900000000001</v>
      </c>
      <c r="I2022" s="3">
        <v>1.52373E-4</v>
      </c>
      <c r="K2022" s="4">
        <v>2.3780000000000001</v>
      </c>
      <c r="L2022" s="3">
        <v>1.7919999999999998E-2</v>
      </c>
      <c r="M2022" s="2">
        <v>7.1</v>
      </c>
      <c r="N2022" s="5">
        <v>43235</v>
      </c>
      <c r="O2022" s="4">
        <v>2.5900068446269677</v>
      </c>
      <c r="P2022" s="2" t="s">
        <v>26</v>
      </c>
      <c r="Q2022" s="2">
        <v>5.5999999049999998</v>
      </c>
      <c r="R2022" s="2" t="s">
        <v>29</v>
      </c>
      <c r="S2022" s="2" t="s">
        <v>261</v>
      </c>
      <c r="T2022" s="4">
        <v>230.55661000000001</v>
      </c>
    </row>
    <row r="2023" spans="1:20" x14ac:dyDescent="0.2">
      <c r="A2023" s="2" t="s">
        <v>5253</v>
      </c>
      <c r="B2023" s="2" t="s">
        <v>5254</v>
      </c>
      <c r="C2023" s="2" t="s">
        <v>18</v>
      </c>
      <c r="D2023" s="2" t="s">
        <v>1809</v>
      </c>
      <c r="E2023" s="3">
        <v>1.61134</v>
      </c>
      <c r="I2023" s="3">
        <v>1.5232700000000001E-4</v>
      </c>
      <c r="K2023" s="4">
        <v>11.407999999999999</v>
      </c>
      <c r="L2023" s="3">
        <v>5.3179999999999998E-2</v>
      </c>
      <c r="M2023" s="2">
        <v>195.8</v>
      </c>
      <c r="N2023" s="5">
        <v>50719</v>
      </c>
      <c r="O2023" s="4">
        <v>23.080082135523615</v>
      </c>
      <c r="P2023" s="2" t="s">
        <v>26</v>
      </c>
      <c r="Q2023" s="2">
        <v>9.9499998089999995</v>
      </c>
      <c r="R2023" s="2" t="s">
        <v>29</v>
      </c>
      <c r="S2023" s="2" t="s">
        <v>123</v>
      </c>
      <c r="T2023" s="4">
        <v>3058.03989</v>
      </c>
    </row>
    <row r="2024" spans="1:20" x14ac:dyDescent="0.2">
      <c r="A2024" s="2" t="s">
        <v>5255</v>
      </c>
      <c r="B2024" s="2" t="s">
        <v>5256</v>
      </c>
      <c r="C2024" s="2" t="s">
        <v>109</v>
      </c>
      <c r="D2024" s="2" t="s">
        <v>1809</v>
      </c>
      <c r="E2024" s="3">
        <v>1.015765</v>
      </c>
      <c r="I2024" s="3">
        <v>1.5224600000000001E-4</v>
      </c>
      <c r="K2024" s="4">
        <v>4.4379999999999997</v>
      </c>
      <c r="L2024" s="3">
        <v>2.248445E-2</v>
      </c>
      <c r="M2024" s="2">
        <v>22.6</v>
      </c>
      <c r="N2024" s="5">
        <v>44060</v>
      </c>
      <c r="O2024" s="4">
        <v>4.8487337440109517</v>
      </c>
      <c r="P2024" s="2" t="s">
        <v>26</v>
      </c>
      <c r="Q2024" s="2">
        <v>2.5999999049999998</v>
      </c>
      <c r="R2024" s="2" t="s">
        <v>29</v>
      </c>
      <c r="S2024" s="2" t="s">
        <v>30</v>
      </c>
      <c r="T2024" s="4">
        <v>398.37262999999996</v>
      </c>
    </row>
    <row r="2025" spans="1:20" x14ac:dyDescent="0.2">
      <c r="A2025" s="2" t="s">
        <v>5257</v>
      </c>
      <c r="B2025" s="2" t="s">
        <v>5258</v>
      </c>
      <c r="C2025" s="2" t="s">
        <v>18</v>
      </c>
      <c r="D2025" s="2" t="s">
        <v>1809</v>
      </c>
      <c r="E2025" s="3">
        <v>1.111475</v>
      </c>
      <c r="I2025" s="3">
        <v>1.5223299999999999E-4</v>
      </c>
      <c r="K2025" s="4">
        <v>3.004</v>
      </c>
      <c r="L2025" s="3">
        <v>2.1739999999999999E-2</v>
      </c>
      <c r="M2025" s="2">
        <v>11</v>
      </c>
      <c r="N2025" s="5">
        <v>43497</v>
      </c>
      <c r="O2025" s="4">
        <v>3.3073237508555784</v>
      </c>
      <c r="P2025" s="2" t="s">
        <v>26</v>
      </c>
      <c r="Q2025" s="2">
        <v>5.6999998090000004</v>
      </c>
      <c r="R2025" s="2" t="s">
        <v>29</v>
      </c>
      <c r="S2025" s="2" t="s">
        <v>123</v>
      </c>
      <c r="T2025" s="4">
        <v>347.95331999999996</v>
      </c>
    </row>
    <row r="2026" spans="1:20" x14ac:dyDescent="0.2">
      <c r="A2026" s="2" t="s">
        <v>5259</v>
      </c>
      <c r="B2026" s="2" t="s">
        <v>5260</v>
      </c>
      <c r="C2026" s="2" t="s">
        <v>18</v>
      </c>
      <c r="D2026" s="2" t="s">
        <v>1809</v>
      </c>
      <c r="E2026" s="3">
        <v>1.0016149999999999</v>
      </c>
      <c r="I2026" s="3">
        <v>1.5221700000000001E-4</v>
      </c>
      <c r="K2026" s="4">
        <v>6.1639999999999997</v>
      </c>
      <c r="L2026" s="3">
        <v>3.2239999999999998E-2</v>
      </c>
      <c r="M2026" s="2">
        <v>44.1</v>
      </c>
      <c r="N2026" s="5">
        <v>44866</v>
      </c>
      <c r="O2026" s="4">
        <v>7.055441478439425</v>
      </c>
      <c r="P2026" s="2" t="s">
        <v>26</v>
      </c>
      <c r="Q2026" s="2">
        <v>3.25</v>
      </c>
      <c r="R2026" s="2" t="s">
        <v>29</v>
      </c>
      <c r="S2026" s="2" t="s">
        <v>123</v>
      </c>
      <c r="T2026" s="4">
        <v>887.39410000000009</v>
      </c>
    </row>
    <row r="2027" spans="1:20" x14ac:dyDescent="0.2">
      <c r="A2027" s="2" t="s">
        <v>5261</v>
      </c>
      <c r="B2027" s="2" t="s">
        <v>5262</v>
      </c>
      <c r="C2027" s="2" t="s">
        <v>18</v>
      </c>
      <c r="D2027" s="2" t="s">
        <v>1809</v>
      </c>
      <c r="E2027" s="3">
        <v>1.1122399999999999</v>
      </c>
      <c r="I2027" s="3">
        <v>1.52156E-4</v>
      </c>
      <c r="K2027" s="4">
        <v>4.7</v>
      </c>
      <c r="L2027" s="3">
        <v>2.4819999999999998E-2</v>
      </c>
      <c r="M2027" s="2">
        <v>26</v>
      </c>
      <c r="N2027" s="5">
        <v>44235</v>
      </c>
      <c r="O2027" s="4">
        <v>5.3278576317590689</v>
      </c>
      <c r="P2027" s="2" t="s">
        <v>26</v>
      </c>
      <c r="Q2027" s="2">
        <v>4.75</v>
      </c>
      <c r="R2027" s="2" t="s">
        <v>29</v>
      </c>
      <c r="S2027" s="2" t="s">
        <v>77</v>
      </c>
      <c r="T2027" s="4">
        <v>477.5247</v>
      </c>
    </row>
    <row r="2028" spans="1:20" x14ac:dyDescent="0.2">
      <c r="A2028" s="2" t="s">
        <v>5263</v>
      </c>
      <c r="B2028" s="2" t="s">
        <v>5264</v>
      </c>
      <c r="C2028" s="2" t="s">
        <v>18</v>
      </c>
      <c r="D2028" s="2" t="s">
        <v>17</v>
      </c>
      <c r="E2028" s="3">
        <v>0.98379000000000005</v>
      </c>
      <c r="I2028" s="3">
        <v>1.5215500000000001E-4</v>
      </c>
      <c r="K2028" s="4">
        <v>6.399</v>
      </c>
      <c r="L2028" s="3">
        <v>1.6289999999999999E-2</v>
      </c>
      <c r="M2028" s="2">
        <v>48.4</v>
      </c>
      <c r="N2028" s="5">
        <v>44768</v>
      </c>
      <c r="O2028" s="4">
        <v>6.7871321013004788</v>
      </c>
      <c r="P2028" s="2" t="s">
        <v>19</v>
      </c>
      <c r="Q2028" s="2">
        <v>1.375</v>
      </c>
      <c r="R2028" s="2" t="s">
        <v>29</v>
      </c>
      <c r="S2028" s="2" t="s">
        <v>30</v>
      </c>
      <c r="T2028" s="4">
        <v>925.80494999999996</v>
      </c>
    </row>
    <row r="2029" spans="1:20" x14ac:dyDescent="0.2">
      <c r="A2029" s="2" t="s">
        <v>5265</v>
      </c>
      <c r="B2029" s="2" t="s">
        <v>5266</v>
      </c>
      <c r="C2029" s="2" t="s">
        <v>18</v>
      </c>
      <c r="D2029" s="2" t="s">
        <v>1809</v>
      </c>
      <c r="E2029" s="3">
        <v>1.09365</v>
      </c>
      <c r="I2029" s="3">
        <v>1.5206799999999999E-4</v>
      </c>
      <c r="K2029" s="4">
        <v>1.899</v>
      </c>
      <c r="L2029" s="3">
        <v>1.5990000000000001E-2</v>
      </c>
      <c r="M2029" s="2">
        <v>4.5999999999999996</v>
      </c>
      <c r="N2029" s="5">
        <v>43023</v>
      </c>
      <c r="O2029" s="4">
        <v>2.0095824777549622</v>
      </c>
      <c r="P2029" s="2" t="s">
        <v>26</v>
      </c>
      <c r="Q2029" s="2">
        <v>6.375</v>
      </c>
      <c r="R2029" s="2" t="s">
        <v>29</v>
      </c>
      <c r="S2029" s="2" t="s">
        <v>448</v>
      </c>
      <c r="T2029" s="4">
        <v>180.05748</v>
      </c>
    </row>
    <row r="2030" spans="1:20" x14ac:dyDescent="0.2">
      <c r="A2030" s="2" t="s">
        <v>5267</v>
      </c>
      <c r="B2030" s="2" t="s">
        <v>5268</v>
      </c>
      <c r="C2030" s="2" t="s">
        <v>18</v>
      </c>
      <c r="D2030" s="2" t="s">
        <v>1809</v>
      </c>
      <c r="E2030" s="3">
        <v>1.013425</v>
      </c>
      <c r="I2030" s="3">
        <v>1.52063E-4</v>
      </c>
      <c r="K2030" s="4">
        <v>1.274</v>
      </c>
      <c r="L2030" s="3">
        <v>8.5199999999999998E-3</v>
      </c>
      <c r="M2030" s="2">
        <v>2.2999999999999998</v>
      </c>
      <c r="N2030" s="5">
        <v>42766</v>
      </c>
      <c r="O2030" s="4">
        <v>1.3059548254620124</v>
      </c>
      <c r="P2030" s="2" t="s">
        <v>26</v>
      </c>
      <c r="Q2030" s="2">
        <v>1.8999999759999999</v>
      </c>
      <c r="R2030" s="2" t="s">
        <v>29</v>
      </c>
      <c r="S2030" s="2" t="s">
        <v>77</v>
      </c>
      <c r="T2030" s="4">
        <v>59.114870000000003</v>
      </c>
    </row>
    <row r="2031" spans="1:20" x14ac:dyDescent="0.2">
      <c r="A2031" s="2" t="s">
        <v>5269</v>
      </c>
      <c r="B2031" s="2" t="s">
        <v>5270</v>
      </c>
      <c r="C2031" s="2" t="s">
        <v>18</v>
      </c>
      <c r="D2031" s="2" t="s">
        <v>1809</v>
      </c>
      <c r="E2031" s="3">
        <v>1.03586</v>
      </c>
      <c r="I2031" s="3">
        <v>1.52058E-4</v>
      </c>
      <c r="K2031" s="4">
        <v>4.8330000000000002</v>
      </c>
      <c r="L2031" s="3">
        <v>3.7810000000000003E-2</v>
      </c>
      <c r="M2031" s="2">
        <v>27.8</v>
      </c>
      <c r="N2031" s="5">
        <v>44331</v>
      </c>
      <c r="O2031" s="4">
        <v>5.590691307323751</v>
      </c>
      <c r="P2031" s="2" t="s">
        <v>26</v>
      </c>
      <c r="Q2031" s="2">
        <v>4.5</v>
      </c>
      <c r="R2031" s="2" t="s">
        <v>29</v>
      </c>
      <c r="S2031" s="2" t="s">
        <v>361</v>
      </c>
      <c r="T2031" s="4">
        <v>1095.0273100000002</v>
      </c>
    </row>
    <row r="2032" spans="1:20" x14ac:dyDescent="0.2">
      <c r="A2032" s="2" t="s">
        <v>5271</v>
      </c>
      <c r="B2032" s="2" t="s">
        <v>5272</v>
      </c>
      <c r="C2032" s="2" t="s">
        <v>109</v>
      </c>
      <c r="D2032" s="2" t="s">
        <v>17</v>
      </c>
      <c r="E2032" s="3">
        <v>0.78352999999999995</v>
      </c>
      <c r="I2032" s="3">
        <v>1.5198499999999999E-4</v>
      </c>
      <c r="K2032" s="4">
        <v>4.6890000000000001</v>
      </c>
      <c r="L2032" s="3">
        <v>6.2725240000000002E-2</v>
      </c>
      <c r="M2032" s="2">
        <v>27</v>
      </c>
      <c r="N2032" s="5">
        <v>44272</v>
      </c>
      <c r="O2032" s="4">
        <v>5.4291581108829572</v>
      </c>
      <c r="P2032" s="2" t="s">
        <v>19</v>
      </c>
      <c r="Q2032" s="2">
        <v>1.25</v>
      </c>
      <c r="R2032" s="2" t="s">
        <v>29</v>
      </c>
      <c r="S2032" s="2" t="s">
        <v>213</v>
      </c>
      <c r="T2032" s="4">
        <v>2932.0748100000001</v>
      </c>
    </row>
    <row r="2033" spans="1:20" x14ac:dyDescent="0.2">
      <c r="A2033" s="2" t="s">
        <v>5273</v>
      </c>
      <c r="B2033" s="2" t="s">
        <v>5274</v>
      </c>
      <c r="C2033" s="2" t="s">
        <v>18</v>
      </c>
      <c r="D2033" s="2" t="s">
        <v>1809</v>
      </c>
      <c r="E2033" s="3">
        <v>1.11964</v>
      </c>
      <c r="I2033" s="3">
        <v>1.5196099999999999E-4</v>
      </c>
      <c r="K2033" s="4">
        <v>3.202</v>
      </c>
      <c r="L2033" s="3">
        <v>1.5599999999999999E-2</v>
      </c>
      <c r="M2033" s="2">
        <v>12.3</v>
      </c>
      <c r="N2033" s="5">
        <v>43556</v>
      </c>
      <c r="O2033" s="4">
        <v>3.4688569472963722</v>
      </c>
      <c r="P2033" s="2" t="s">
        <v>26</v>
      </c>
      <c r="Q2033" s="2">
        <v>5.125</v>
      </c>
      <c r="R2033" s="2" t="s">
        <v>29</v>
      </c>
      <c r="S2033" s="2" t="s">
        <v>448</v>
      </c>
      <c r="T2033" s="4">
        <v>162.49510000000001</v>
      </c>
    </row>
    <row r="2034" spans="1:20" x14ac:dyDescent="0.2">
      <c r="A2034" s="2" t="s">
        <v>5275</v>
      </c>
      <c r="B2034" s="2" t="s">
        <v>5276</v>
      </c>
      <c r="C2034" s="2" t="s">
        <v>18</v>
      </c>
      <c r="D2034" s="2" t="s">
        <v>1809</v>
      </c>
      <c r="E2034" s="3">
        <v>1.1233299999999999</v>
      </c>
      <c r="I2034" s="3">
        <v>1.51951E-4</v>
      </c>
      <c r="K2034" s="4">
        <v>4.7409999999999997</v>
      </c>
      <c r="L2034" s="3">
        <v>3.2719999999999999E-2</v>
      </c>
      <c r="M2034" s="2">
        <v>26.6</v>
      </c>
      <c r="N2034" s="5">
        <v>44293</v>
      </c>
      <c r="O2034" s="4">
        <v>5.4866529774127306</v>
      </c>
      <c r="P2034" s="2" t="s">
        <v>26</v>
      </c>
      <c r="Q2034" s="2">
        <v>5.75</v>
      </c>
      <c r="R2034" s="2" t="s">
        <v>29</v>
      </c>
      <c r="S2034" s="2" t="s">
        <v>123</v>
      </c>
      <c r="T2034" s="4">
        <v>838.56438000000003</v>
      </c>
    </row>
    <row r="2035" spans="1:20" x14ac:dyDescent="0.2">
      <c r="A2035" s="2" t="s">
        <v>5277</v>
      </c>
      <c r="B2035" s="2" t="s">
        <v>5278</v>
      </c>
      <c r="C2035" s="2" t="s">
        <v>109</v>
      </c>
      <c r="D2035" s="2" t="s">
        <v>1809</v>
      </c>
      <c r="E2035" s="3">
        <v>1.0600050000000001</v>
      </c>
      <c r="I2035" s="3">
        <v>1.5187800000000001E-4</v>
      </c>
      <c r="K2035" s="4">
        <v>2.8370000000000002</v>
      </c>
      <c r="L2035" s="3">
        <v>2.4660000000000001E-2</v>
      </c>
      <c r="M2035" s="2">
        <v>9.8000000000000007</v>
      </c>
      <c r="N2035" s="5">
        <v>43497</v>
      </c>
      <c r="O2035" s="4">
        <v>3.3073237508555784</v>
      </c>
      <c r="P2035" s="2" t="s">
        <v>26</v>
      </c>
      <c r="Q2035" s="2">
        <v>4.375</v>
      </c>
      <c r="R2035" s="2" t="s">
        <v>29</v>
      </c>
      <c r="S2035" s="2" t="s">
        <v>123</v>
      </c>
      <c r="T2035" s="4">
        <v>443.67434999999995</v>
      </c>
    </row>
    <row r="2036" spans="1:20" x14ac:dyDescent="0.2">
      <c r="A2036" s="2" t="s">
        <v>5279</v>
      </c>
      <c r="B2036" s="2" t="s">
        <v>5280</v>
      </c>
      <c r="C2036" s="2" t="s">
        <v>109</v>
      </c>
      <c r="D2036" s="2" t="s">
        <v>1809</v>
      </c>
      <c r="E2036" s="3">
        <v>1.0112049999999999</v>
      </c>
      <c r="I2036" s="3">
        <v>1.5185700000000001E-4</v>
      </c>
      <c r="K2036" s="4">
        <v>3.512</v>
      </c>
      <c r="L2036" s="3">
        <v>2.6836430000000001E-2</v>
      </c>
      <c r="M2036" s="2">
        <v>14.5</v>
      </c>
      <c r="N2036" s="5">
        <v>43692</v>
      </c>
      <c r="O2036" s="4">
        <v>3.8412046543463383</v>
      </c>
      <c r="P2036" s="2" t="s">
        <v>26</v>
      </c>
      <c r="Q2036" s="2">
        <v>3</v>
      </c>
      <c r="R2036" s="2" t="s">
        <v>29</v>
      </c>
      <c r="S2036" s="2" t="s">
        <v>30</v>
      </c>
      <c r="T2036" s="4">
        <v>549.47347000000002</v>
      </c>
    </row>
    <row r="2037" spans="1:20" x14ac:dyDescent="0.2">
      <c r="A2037" s="2" t="s">
        <v>5281</v>
      </c>
      <c r="B2037" s="2" t="s">
        <v>5282</v>
      </c>
      <c r="C2037" s="2" t="s">
        <v>109</v>
      </c>
      <c r="D2037" s="2" t="s">
        <v>17</v>
      </c>
      <c r="E2037" s="3">
        <v>0.98343000000000003</v>
      </c>
      <c r="I2037" s="3">
        <v>1.5184899999999999E-4</v>
      </c>
      <c r="K2037" s="4">
        <v>8.7230000000000008</v>
      </c>
      <c r="L2037" s="3">
        <v>2.0661949999999998E-2</v>
      </c>
      <c r="M2037" s="2">
        <v>88.6</v>
      </c>
      <c r="N2037" s="5">
        <v>45911</v>
      </c>
      <c r="O2037" s="4">
        <v>9.9164955509924706</v>
      </c>
      <c r="P2037" s="2" t="s">
        <v>19</v>
      </c>
      <c r="Q2037" s="2">
        <v>1.875</v>
      </c>
      <c r="R2037" s="2" t="s">
        <v>29</v>
      </c>
      <c r="S2037" s="2" t="s">
        <v>261</v>
      </c>
      <c r="T2037" s="4">
        <v>1307.46119</v>
      </c>
    </row>
    <row r="2038" spans="1:20" x14ac:dyDescent="0.2">
      <c r="A2038" s="2" t="s">
        <v>5283</v>
      </c>
      <c r="B2038" s="2" t="s">
        <v>5284</v>
      </c>
      <c r="C2038" s="2" t="s">
        <v>18</v>
      </c>
      <c r="D2038" s="2" t="s">
        <v>17</v>
      </c>
      <c r="E2038" s="3">
        <v>0.97848999999999997</v>
      </c>
      <c r="I2038" s="3">
        <v>1.5169599999999999E-4</v>
      </c>
      <c r="K2038" s="4">
        <v>6.0369999999999999</v>
      </c>
      <c r="L2038" s="3">
        <v>1.157E-2</v>
      </c>
      <c r="M2038" s="2">
        <v>43.1</v>
      </c>
      <c r="N2038" s="5">
        <v>44582</v>
      </c>
      <c r="O2038" s="4">
        <v>6.277891854893908</v>
      </c>
      <c r="P2038" s="2" t="s">
        <v>19</v>
      </c>
      <c r="Q2038" s="2">
        <v>0.80000001200000004</v>
      </c>
      <c r="R2038" s="2" t="s">
        <v>29</v>
      </c>
      <c r="S2038" s="2" t="s">
        <v>66</v>
      </c>
      <c r="T2038" s="4">
        <v>623.14955999999995</v>
      </c>
    </row>
    <row r="2039" spans="1:20" x14ac:dyDescent="0.2">
      <c r="A2039" s="2" t="s">
        <v>5285</v>
      </c>
      <c r="B2039" s="2" t="s">
        <v>5286</v>
      </c>
      <c r="C2039" s="2" t="s">
        <v>18</v>
      </c>
      <c r="D2039" s="2" t="s">
        <v>1809</v>
      </c>
      <c r="E2039" s="3">
        <v>1.110965</v>
      </c>
      <c r="I2039" s="3">
        <v>1.5164900000000001E-4</v>
      </c>
      <c r="K2039" s="4">
        <v>2.58</v>
      </c>
      <c r="L2039" s="3">
        <v>2.1590000000000002E-2</v>
      </c>
      <c r="M2039" s="2">
        <v>8.3000000000000007</v>
      </c>
      <c r="N2039" s="5">
        <v>43319</v>
      </c>
      <c r="O2039" s="4">
        <v>2.8199863107460645</v>
      </c>
      <c r="P2039" s="2" t="s">
        <v>26</v>
      </c>
      <c r="Q2039" s="2">
        <v>6.25</v>
      </c>
      <c r="R2039" s="2" t="s">
        <v>29</v>
      </c>
      <c r="S2039" s="2" t="s">
        <v>246</v>
      </c>
      <c r="T2039" s="4">
        <v>324.97164000000004</v>
      </c>
    </row>
    <row r="2040" spans="1:20" x14ac:dyDescent="0.2">
      <c r="A2040" s="2" t="s">
        <v>5287</v>
      </c>
      <c r="B2040" s="2" t="s">
        <v>5288</v>
      </c>
      <c r="C2040" s="2" t="s">
        <v>109</v>
      </c>
      <c r="D2040" s="2" t="s">
        <v>1809</v>
      </c>
      <c r="E2040" s="3">
        <v>1.0091349999999999</v>
      </c>
      <c r="I2040" s="3">
        <v>1.5154099999999999E-4</v>
      </c>
      <c r="K2040" s="4">
        <v>4.3470000000000004</v>
      </c>
      <c r="L2040" s="3">
        <v>2.6666470000000001E-2</v>
      </c>
      <c r="M2040" s="2">
        <v>21.9</v>
      </c>
      <c r="N2040" s="5">
        <v>44039</v>
      </c>
      <c r="O2040" s="4">
        <v>4.7912388774811774</v>
      </c>
      <c r="P2040" s="2" t="s">
        <v>26</v>
      </c>
      <c r="Q2040" s="2">
        <v>2.875</v>
      </c>
      <c r="R2040" s="2" t="s">
        <v>29</v>
      </c>
      <c r="S2040" s="2" t="s">
        <v>30</v>
      </c>
      <c r="T2040" s="4">
        <v>577.46852000000001</v>
      </c>
    </row>
    <row r="2041" spans="1:20" x14ac:dyDescent="0.2">
      <c r="A2041" s="2" t="s">
        <v>5289</v>
      </c>
      <c r="B2041" s="2" t="s">
        <v>5290</v>
      </c>
      <c r="C2041" s="2" t="s">
        <v>18</v>
      </c>
      <c r="D2041" s="2" t="s">
        <v>1809</v>
      </c>
      <c r="E2041" s="3">
        <v>1.1145799999999999</v>
      </c>
      <c r="I2041" s="3">
        <v>1.5153000000000001E-4</v>
      </c>
      <c r="K2041" s="4">
        <v>3.9950000000000001</v>
      </c>
      <c r="L2041" s="3">
        <v>2.265E-2</v>
      </c>
      <c r="M2041" s="2">
        <v>18.899999999999999</v>
      </c>
      <c r="N2041" s="5">
        <v>43909</v>
      </c>
      <c r="O2041" s="4">
        <v>4.4353182751540041</v>
      </c>
      <c r="P2041" s="2" t="s">
        <v>26</v>
      </c>
      <c r="Q2041" s="2">
        <v>5</v>
      </c>
      <c r="R2041" s="2" t="s">
        <v>29</v>
      </c>
      <c r="S2041" s="2" t="s">
        <v>30</v>
      </c>
      <c r="T2041" s="4">
        <v>392.49676999999997</v>
      </c>
    </row>
    <row r="2042" spans="1:20" x14ac:dyDescent="0.2">
      <c r="A2042" s="2" t="s">
        <v>5291</v>
      </c>
      <c r="B2042" s="2" t="s">
        <v>5292</v>
      </c>
      <c r="C2042" s="2" t="s">
        <v>18</v>
      </c>
      <c r="D2042" s="2" t="s">
        <v>1809</v>
      </c>
      <c r="E2042" s="3">
        <v>1.1095699999999999</v>
      </c>
      <c r="I2042" s="3">
        <v>1.51509E-4</v>
      </c>
      <c r="K2042" s="4">
        <v>4.7670000000000003</v>
      </c>
      <c r="L2042" s="3">
        <v>2.0639999999999999E-2</v>
      </c>
      <c r="M2042" s="2">
        <v>26.6</v>
      </c>
      <c r="N2042" s="5">
        <v>44237</v>
      </c>
      <c r="O2042" s="4">
        <v>5.333333333333333</v>
      </c>
      <c r="P2042" s="2" t="s">
        <v>26</v>
      </c>
      <c r="Q2042" s="2">
        <v>4.25</v>
      </c>
      <c r="R2042" s="2" t="s">
        <v>29</v>
      </c>
      <c r="S2042" s="2" t="s">
        <v>123</v>
      </c>
      <c r="T2042" s="4">
        <v>280.21856000000002</v>
      </c>
    </row>
    <row r="2043" spans="1:20" x14ac:dyDescent="0.2">
      <c r="A2043" s="2" t="s">
        <v>398</v>
      </c>
      <c r="B2043" s="2" t="s">
        <v>399</v>
      </c>
      <c r="C2043" s="2" t="s">
        <v>18</v>
      </c>
      <c r="D2043" s="2" t="s">
        <v>17</v>
      </c>
      <c r="E2043" s="3">
        <v>1.19693</v>
      </c>
      <c r="I2043" s="3">
        <v>1.5141300000000001E-4</v>
      </c>
      <c r="K2043" s="4">
        <v>3.1659999999999999</v>
      </c>
      <c r="L2043" s="3">
        <v>5.3299999999999997E-3</v>
      </c>
      <c r="M2043" s="2">
        <v>13.8</v>
      </c>
      <c r="N2043" s="5">
        <v>43563</v>
      </c>
      <c r="O2043" s="4">
        <v>3.4880219028062971</v>
      </c>
      <c r="P2043" s="2" t="s">
        <v>19</v>
      </c>
      <c r="Q2043" s="2">
        <v>6.25</v>
      </c>
      <c r="R2043" s="2" t="s">
        <v>29</v>
      </c>
      <c r="S2043" s="2" t="s">
        <v>400</v>
      </c>
      <c r="T2043" s="4">
        <v>222.22080000000003</v>
      </c>
    </row>
    <row r="2044" spans="1:20" x14ac:dyDescent="0.2">
      <c r="A2044" s="2" t="s">
        <v>5293</v>
      </c>
      <c r="B2044" s="2" t="s">
        <v>5294</v>
      </c>
      <c r="C2044" s="2" t="s">
        <v>18</v>
      </c>
      <c r="D2044" s="2" t="s">
        <v>1809</v>
      </c>
      <c r="E2044" s="3">
        <v>1.0055400000000001</v>
      </c>
      <c r="I2044" s="3">
        <v>1.5139400000000001E-4</v>
      </c>
      <c r="K2044" s="4">
        <v>2.4420000000000002</v>
      </c>
      <c r="L2044" s="3">
        <v>1.436E-2</v>
      </c>
      <c r="M2044" s="2">
        <v>7.2</v>
      </c>
      <c r="N2044" s="5">
        <v>43205</v>
      </c>
      <c r="O2044" s="4">
        <v>2.5078713210130048</v>
      </c>
      <c r="P2044" s="2" t="s">
        <v>26</v>
      </c>
      <c r="Q2044" s="2">
        <v>1.6619999409999999</v>
      </c>
      <c r="R2044" s="2" t="s">
        <v>29</v>
      </c>
      <c r="S2044" s="2" t="s">
        <v>261</v>
      </c>
      <c r="T2044" s="4">
        <v>155.63354000000001</v>
      </c>
    </row>
    <row r="2045" spans="1:20" x14ac:dyDescent="0.2">
      <c r="A2045" s="2" t="s">
        <v>5295</v>
      </c>
      <c r="B2045" s="2" t="s">
        <v>5296</v>
      </c>
      <c r="C2045" s="2" t="s">
        <v>18</v>
      </c>
      <c r="D2045" s="2" t="s">
        <v>1809</v>
      </c>
      <c r="E2045" s="3">
        <v>1.0904100000000001</v>
      </c>
      <c r="I2045" s="3">
        <v>1.5137399999999999E-4</v>
      </c>
      <c r="K2045" s="4">
        <v>1.9359999999999999</v>
      </c>
      <c r="L2045" s="3">
        <v>1.5709999999999998E-2</v>
      </c>
      <c r="M2045" s="2">
        <v>4.9000000000000004</v>
      </c>
      <c r="N2045" s="5">
        <v>43054</v>
      </c>
      <c r="O2045" s="4">
        <v>2.0944558521560577</v>
      </c>
      <c r="P2045" s="2" t="s">
        <v>26</v>
      </c>
      <c r="Q2045" s="2">
        <v>6</v>
      </c>
      <c r="R2045" s="2" t="s">
        <v>413</v>
      </c>
      <c r="S2045" s="2" t="s">
        <v>30</v>
      </c>
      <c r="T2045" s="4">
        <v>173.37074000000001</v>
      </c>
    </row>
    <row r="2046" spans="1:20" x14ac:dyDescent="0.2">
      <c r="A2046" s="2" t="s">
        <v>5297</v>
      </c>
      <c r="B2046" s="2" t="s">
        <v>5298</v>
      </c>
      <c r="C2046" s="2" t="s">
        <v>18</v>
      </c>
      <c r="D2046" s="2" t="s">
        <v>1809</v>
      </c>
      <c r="E2046" s="3">
        <v>1.1053900000000001</v>
      </c>
      <c r="I2046" s="3">
        <v>1.51345E-4</v>
      </c>
      <c r="K2046" s="4">
        <v>3.86</v>
      </c>
      <c r="L2046" s="3">
        <v>1.9060000000000001E-2</v>
      </c>
      <c r="M2046" s="2">
        <v>17.7</v>
      </c>
      <c r="N2046" s="5">
        <v>43845</v>
      </c>
      <c r="O2046" s="4">
        <v>4.26009582477755</v>
      </c>
      <c r="P2046" s="2" t="s">
        <v>26</v>
      </c>
      <c r="Q2046" s="2">
        <v>4.5</v>
      </c>
      <c r="R2046" s="2" t="s">
        <v>29</v>
      </c>
      <c r="S2046" s="2" t="s">
        <v>123</v>
      </c>
      <c r="T2046" s="4">
        <v>259.02530000000002</v>
      </c>
    </row>
    <row r="2047" spans="1:20" x14ac:dyDescent="0.2">
      <c r="A2047" s="2" t="s">
        <v>5299</v>
      </c>
      <c r="B2047" s="2" t="s">
        <v>5300</v>
      </c>
      <c r="C2047" s="2" t="s">
        <v>109</v>
      </c>
      <c r="D2047" s="2" t="s">
        <v>1809</v>
      </c>
      <c r="E2047" s="3">
        <v>0.88605</v>
      </c>
      <c r="I2047" s="3">
        <v>1.51304E-4</v>
      </c>
      <c r="K2047" s="4">
        <v>14.582000000000001</v>
      </c>
      <c r="L2047" s="3">
        <v>5.1679460000000003E-2</v>
      </c>
      <c r="M2047" s="2">
        <v>308.5</v>
      </c>
      <c r="N2047" s="5">
        <v>52185</v>
      </c>
      <c r="O2047" s="4">
        <v>27.093771389459274</v>
      </c>
      <c r="P2047" s="2" t="s">
        <v>26</v>
      </c>
      <c r="Q2047" s="2">
        <v>4.375</v>
      </c>
      <c r="R2047" s="2" t="s">
        <v>29</v>
      </c>
      <c r="S2047" s="2" t="s">
        <v>213</v>
      </c>
      <c r="T2047" s="4">
        <v>3477.3549599999997</v>
      </c>
    </row>
    <row r="2048" spans="1:20" x14ac:dyDescent="0.2">
      <c r="A2048" s="2" t="s">
        <v>5301</v>
      </c>
      <c r="B2048" s="2" t="s">
        <v>5302</v>
      </c>
      <c r="C2048" s="2" t="s">
        <v>18</v>
      </c>
      <c r="D2048" s="2" t="s">
        <v>2499</v>
      </c>
      <c r="E2048" s="3">
        <v>1.0173350000000001</v>
      </c>
      <c r="I2048" s="3">
        <v>1.5125199999999999E-4</v>
      </c>
      <c r="K2048" s="4">
        <v>1.1020000000000001</v>
      </c>
      <c r="L2048" s="3">
        <v>1.188E-2</v>
      </c>
      <c r="M2048" s="2">
        <v>1.8</v>
      </c>
      <c r="N2048" s="5">
        <v>42705</v>
      </c>
      <c r="O2048" s="4">
        <v>1.1389459274469542</v>
      </c>
      <c r="P2048" s="2" t="s">
        <v>26</v>
      </c>
      <c r="Q2048" s="2">
        <v>2.7400000100000002</v>
      </c>
      <c r="R2048" s="2" t="s">
        <v>29</v>
      </c>
      <c r="S2048" s="2" t="s">
        <v>30</v>
      </c>
      <c r="T2048" s="4">
        <v>76.462270000000004</v>
      </c>
    </row>
    <row r="2049" spans="1:20" x14ac:dyDescent="0.2">
      <c r="A2049" s="2" t="s">
        <v>5303</v>
      </c>
      <c r="B2049" s="2" t="s">
        <v>5304</v>
      </c>
      <c r="C2049" s="2" t="s">
        <v>18</v>
      </c>
      <c r="D2049" s="2" t="s">
        <v>17</v>
      </c>
      <c r="E2049" s="3">
        <v>0.97465000000000002</v>
      </c>
      <c r="I2049" s="3">
        <v>1.51213E-4</v>
      </c>
      <c r="K2049" s="4">
        <v>6.01</v>
      </c>
      <c r="L2049" s="3">
        <v>1.298E-2</v>
      </c>
      <c r="M2049" s="2">
        <v>42.8</v>
      </c>
      <c r="N2049" s="5">
        <v>44581</v>
      </c>
      <c r="O2049" s="4">
        <v>6.2751540041067759</v>
      </c>
      <c r="P2049" s="2" t="s">
        <v>19</v>
      </c>
      <c r="Q2049" s="2">
        <v>0.875</v>
      </c>
      <c r="R2049" s="2" t="s">
        <v>29</v>
      </c>
      <c r="S2049" s="2" t="s">
        <v>30</v>
      </c>
      <c r="T2049" s="4">
        <v>706.58219999999994</v>
      </c>
    </row>
    <row r="2050" spans="1:20" x14ac:dyDescent="0.2">
      <c r="A2050" s="2" t="s">
        <v>5305</v>
      </c>
      <c r="B2050" s="2" t="s">
        <v>5306</v>
      </c>
      <c r="C2050" s="2" t="s">
        <v>18</v>
      </c>
      <c r="D2050" s="2" t="s">
        <v>1809</v>
      </c>
      <c r="E2050" s="3">
        <v>1.09718</v>
      </c>
      <c r="I2050" s="3">
        <v>1.5112099999999999E-4</v>
      </c>
      <c r="K2050" s="4">
        <v>3.7440000000000002</v>
      </c>
      <c r="L2050" s="3">
        <v>3.2800000000000003E-2</v>
      </c>
      <c r="M2050" s="2">
        <v>16.899999999999999</v>
      </c>
      <c r="N2050" s="5">
        <v>43845</v>
      </c>
      <c r="O2050" s="4">
        <v>4.26009582477755</v>
      </c>
      <c r="P2050" s="2" t="s">
        <v>26</v>
      </c>
      <c r="Q2050" s="2">
        <v>5.75</v>
      </c>
      <c r="R2050" s="2" t="s">
        <v>29</v>
      </c>
      <c r="S2050" s="2" t="s">
        <v>40</v>
      </c>
      <c r="T2050" s="4">
        <v>765.73036999999999</v>
      </c>
    </row>
    <row r="2051" spans="1:20" x14ac:dyDescent="0.2">
      <c r="A2051" s="2" t="s">
        <v>401</v>
      </c>
      <c r="B2051" s="2" t="s">
        <v>402</v>
      </c>
      <c r="C2051" s="2" t="s">
        <v>18</v>
      </c>
      <c r="D2051" s="2" t="s">
        <v>17</v>
      </c>
      <c r="E2051" s="3">
        <v>1.0694399999999999</v>
      </c>
      <c r="I2051" s="3">
        <v>1.51089E-4</v>
      </c>
      <c r="K2051" s="4">
        <v>1.5429999999999999</v>
      </c>
      <c r="L2051" s="3">
        <v>1.66E-3</v>
      </c>
      <c r="M2051" s="2">
        <v>4</v>
      </c>
      <c r="N2051" s="5">
        <v>42870</v>
      </c>
      <c r="O2051" s="4">
        <v>1.5906913073237507</v>
      </c>
      <c r="P2051" s="2" t="s">
        <v>19</v>
      </c>
      <c r="Q2051" s="2">
        <v>4.5500001909999996</v>
      </c>
      <c r="R2051" s="2" t="s">
        <v>29</v>
      </c>
      <c r="S2051" s="2" t="s">
        <v>123</v>
      </c>
      <c r="T2051" s="4">
        <v>71.112009999999998</v>
      </c>
    </row>
    <row r="2052" spans="1:20" x14ac:dyDescent="0.2">
      <c r="A2052" s="2" t="s">
        <v>5307</v>
      </c>
      <c r="B2052" s="2" t="s">
        <v>5308</v>
      </c>
      <c r="C2052" s="2" t="s">
        <v>18</v>
      </c>
      <c r="D2052" s="2" t="s">
        <v>17</v>
      </c>
      <c r="E2052" s="3">
        <v>0.97062000000000004</v>
      </c>
      <c r="I2052" s="3">
        <v>1.5104499999999999E-4</v>
      </c>
      <c r="K2052" s="4">
        <v>8.5670000000000002</v>
      </c>
      <c r="L2052" s="3">
        <v>1.5939999999999999E-2</v>
      </c>
      <c r="M2052" s="2">
        <v>84.9</v>
      </c>
      <c r="N2052" s="5">
        <v>45670</v>
      </c>
      <c r="O2052" s="4">
        <v>9.2566735112936342</v>
      </c>
      <c r="P2052" s="2" t="s">
        <v>19</v>
      </c>
      <c r="Q2052" s="2">
        <v>1.25</v>
      </c>
      <c r="R2052" s="2" t="s">
        <v>29</v>
      </c>
      <c r="S2052" s="2" t="s">
        <v>30</v>
      </c>
      <c r="T2052" s="4">
        <v>920.22477000000003</v>
      </c>
    </row>
    <row r="2053" spans="1:20" x14ac:dyDescent="0.2">
      <c r="A2053" s="2" t="s">
        <v>5309</v>
      </c>
      <c r="B2053" s="2" t="s">
        <v>5310</v>
      </c>
      <c r="C2053" s="2" t="s">
        <v>18</v>
      </c>
      <c r="D2053" s="2" t="s">
        <v>1809</v>
      </c>
      <c r="E2053" s="3">
        <v>1.10985</v>
      </c>
      <c r="I2053" s="3">
        <v>1.5102E-4</v>
      </c>
      <c r="K2053" s="4">
        <v>4.7770000000000001</v>
      </c>
      <c r="L2053" s="3">
        <v>2.903E-2</v>
      </c>
      <c r="M2053" s="2">
        <v>26.9</v>
      </c>
      <c r="N2053" s="5">
        <v>44279</v>
      </c>
      <c r="O2053" s="4">
        <v>5.4483230663928817</v>
      </c>
      <c r="P2053" s="2" t="s">
        <v>26</v>
      </c>
      <c r="Q2053" s="2">
        <v>5.0999999049999998</v>
      </c>
      <c r="R2053" s="2" t="s">
        <v>29</v>
      </c>
      <c r="S2053" s="2" t="s">
        <v>30</v>
      </c>
      <c r="T2053" s="4">
        <v>675.62544000000003</v>
      </c>
    </row>
    <row r="2054" spans="1:20" x14ac:dyDescent="0.2">
      <c r="A2054" s="2" t="s">
        <v>5311</v>
      </c>
      <c r="B2054" s="2" t="s">
        <v>5312</v>
      </c>
      <c r="C2054" s="2" t="s">
        <v>18</v>
      </c>
      <c r="D2054" s="2" t="s">
        <v>1809</v>
      </c>
      <c r="E2054" s="3">
        <v>1.1404749999999999</v>
      </c>
      <c r="I2054" s="3">
        <v>1.5100399999999999E-4</v>
      </c>
      <c r="K2054" s="4">
        <v>2.7109999999999999</v>
      </c>
      <c r="L2054" s="3">
        <v>2.1569999999999999E-2</v>
      </c>
      <c r="M2054" s="2">
        <v>9.1999999999999993</v>
      </c>
      <c r="N2054" s="5">
        <v>43405</v>
      </c>
      <c r="O2054" s="4">
        <v>3.055441478439425</v>
      </c>
      <c r="P2054" s="2" t="s">
        <v>26</v>
      </c>
      <c r="Q2054" s="2">
        <v>6.9499998090000004</v>
      </c>
      <c r="R2054" s="2" t="s">
        <v>29</v>
      </c>
      <c r="S2054" s="2" t="s">
        <v>30</v>
      </c>
      <c r="T2054" s="4">
        <v>325.16818000000001</v>
      </c>
    </row>
    <row r="2055" spans="1:20" x14ac:dyDescent="0.2">
      <c r="A2055" s="2" t="s">
        <v>5313</v>
      </c>
      <c r="B2055" s="2" t="s">
        <v>5314</v>
      </c>
      <c r="C2055" s="2" t="s">
        <v>109</v>
      </c>
      <c r="D2055" s="2" t="s">
        <v>1809</v>
      </c>
      <c r="E2055" s="3">
        <v>1.108285</v>
      </c>
      <c r="I2055" s="3">
        <v>1.5096200000000001E-4</v>
      </c>
      <c r="K2055" s="4">
        <v>4.6840000000000002</v>
      </c>
      <c r="L2055" s="3">
        <v>2.190222E-2</v>
      </c>
      <c r="M2055" s="2">
        <v>25.6</v>
      </c>
      <c r="N2055" s="5">
        <v>44287</v>
      </c>
      <c r="O2055" s="4">
        <v>5.4702258726899382</v>
      </c>
      <c r="P2055" s="2" t="s">
        <v>26</v>
      </c>
      <c r="Q2055" s="2">
        <v>4.4000000950000002</v>
      </c>
      <c r="R2055" s="2" t="s">
        <v>29</v>
      </c>
      <c r="S2055" s="2" t="s">
        <v>104</v>
      </c>
      <c r="T2055" s="4">
        <v>348.54111999999998</v>
      </c>
    </row>
    <row r="2056" spans="1:20" x14ac:dyDescent="0.2">
      <c r="A2056" s="2" t="s">
        <v>5315</v>
      </c>
      <c r="B2056" s="2" t="s">
        <v>5316</v>
      </c>
      <c r="C2056" s="2" t="s">
        <v>18</v>
      </c>
      <c r="D2056" s="2" t="s">
        <v>1809</v>
      </c>
      <c r="E2056" s="3">
        <v>1.0046649999999999</v>
      </c>
      <c r="I2056" s="3">
        <v>1.5094199999999999E-4</v>
      </c>
      <c r="K2056" s="4">
        <v>2.04</v>
      </c>
      <c r="L2056" s="3">
        <v>1.1180000000000001E-2</v>
      </c>
      <c r="M2056" s="2">
        <v>5.2</v>
      </c>
      <c r="N2056" s="5">
        <v>43054</v>
      </c>
      <c r="O2056" s="4">
        <v>2.0944558521560577</v>
      </c>
      <c r="P2056" s="2" t="s">
        <v>26</v>
      </c>
      <c r="Q2056" s="2">
        <v>1.3450000289999999</v>
      </c>
      <c r="R2056" s="2" t="s">
        <v>29</v>
      </c>
      <c r="S2056" s="2" t="s">
        <v>40</v>
      </c>
      <c r="T2056" s="4">
        <v>88.329959999999986</v>
      </c>
    </row>
    <row r="2057" spans="1:20" x14ac:dyDescent="0.2">
      <c r="A2057" s="2" t="s">
        <v>5317</v>
      </c>
      <c r="B2057" s="2" t="s">
        <v>5318</v>
      </c>
      <c r="C2057" s="2" t="s">
        <v>109</v>
      </c>
      <c r="D2057" s="2" t="s">
        <v>17</v>
      </c>
      <c r="E2057" s="3">
        <v>0.97674000000000005</v>
      </c>
      <c r="I2057" s="3">
        <v>1.5090000000000001E-4</v>
      </c>
      <c r="K2057" s="4">
        <v>5.4080000000000004</v>
      </c>
      <c r="L2057" s="3">
        <v>2.9328449999999999E-2</v>
      </c>
      <c r="M2057" s="2">
        <v>35.6</v>
      </c>
      <c r="N2057" s="5">
        <v>46281</v>
      </c>
      <c r="O2057" s="4">
        <v>10.929500342231348</v>
      </c>
      <c r="P2057" s="2" t="s">
        <v>19</v>
      </c>
      <c r="Q2057" s="2">
        <v>2.5</v>
      </c>
      <c r="R2057" s="2" t="s">
        <v>110</v>
      </c>
      <c r="S2057" s="2" t="s">
        <v>30</v>
      </c>
      <c r="T2057" s="4">
        <v>1548.3196599999999</v>
      </c>
    </row>
    <row r="2058" spans="1:20" x14ac:dyDescent="0.2">
      <c r="A2058" s="2" t="s">
        <v>5319</v>
      </c>
      <c r="B2058" s="2" t="s">
        <v>5320</v>
      </c>
      <c r="C2058" s="2" t="s">
        <v>109</v>
      </c>
      <c r="D2058" s="2" t="s">
        <v>1809</v>
      </c>
      <c r="E2058" s="3">
        <v>1.0089399999999999</v>
      </c>
      <c r="I2058" s="3">
        <v>1.5088600000000001E-4</v>
      </c>
      <c r="K2058" s="4">
        <v>5.6079999999999997</v>
      </c>
      <c r="L2058" s="3">
        <v>2.7166900000000001E-2</v>
      </c>
      <c r="M2058" s="2">
        <v>35.9</v>
      </c>
      <c r="N2058" s="5">
        <v>44635</v>
      </c>
      <c r="O2058" s="4">
        <v>6.4229979466119094</v>
      </c>
      <c r="P2058" s="2" t="s">
        <v>26</v>
      </c>
      <c r="Q2058" s="2">
        <v>2.875</v>
      </c>
      <c r="R2058" s="2" t="s">
        <v>29</v>
      </c>
      <c r="S2058" s="2" t="s">
        <v>77</v>
      </c>
      <c r="T2058" s="4">
        <v>611.90570000000002</v>
      </c>
    </row>
    <row r="2059" spans="1:20" x14ac:dyDescent="0.2">
      <c r="A2059" s="2" t="s">
        <v>5321</v>
      </c>
      <c r="B2059" s="2" t="s">
        <v>5322</v>
      </c>
      <c r="C2059" s="2" t="s">
        <v>18</v>
      </c>
      <c r="D2059" s="2" t="s">
        <v>1809</v>
      </c>
      <c r="E2059" s="3">
        <v>1.10789</v>
      </c>
      <c r="I2059" s="3">
        <v>1.5084300000000001E-4</v>
      </c>
      <c r="K2059" s="4">
        <v>4.3179999999999996</v>
      </c>
      <c r="L2059" s="3">
        <v>2.8160000000000001E-2</v>
      </c>
      <c r="M2059" s="2">
        <v>22.1</v>
      </c>
      <c r="N2059" s="5">
        <v>44075</v>
      </c>
      <c r="O2059" s="4">
        <v>4.8898015058179327</v>
      </c>
      <c r="P2059" s="2" t="s">
        <v>26</v>
      </c>
      <c r="Q2059" s="2">
        <v>5.1999998090000004</v>
      </c>
      <c r="R2059" s="2" t="s">
        <v>29</v>
      </c>
      <c r="S2059" s="2" t="s">
        <v>40</v>
      </c>
      <c r="T2059" s="4">
        <v>620.36274000000003</v>
      </c>
    </row>
    <row r="2060" spans="1:20" x14ac:dyDescent="0.2">
      <c r="A2060" s="2" t="s">
        <v>5323</v>
      </c>
      <c r="B2060" s="2" t="s">
        <v>5324</v>
      </c>
      <c r="C2060" s="2" t="s">
        <v>109</v>
      </c>
      <c r="D2060" s="2" t="s">
        <v>1809</v>
      </c>
      <c r="E2060" s="3">
        <v>0.93133500000000002</v>
      </c>
      <c r="I2060" s="3">
        <v>1.50719E-4</v>
      </c>
      <c r="K2060" s="4">
        <v>14.385999999999999</v>
      </c>
      <c r="L2060" s="3">
        <v>5.5812029999999999E-2</v>
      </c>
      <c r="M2060" s="2">
        <v>311.8</v>
      </c>
      <c r="N2060" s="5">
        <v>53008</v>
      </c>
      <c r="O2060" s="4">
        <v>29.347022587268995</v>
      </c>
      <c r="P2060" s="2" t="s">
        <v>26</v>
      </c>
      <c r="Q2060" s="2">
        <v>5.0999999049999998</v>
      </c>
      <c r="R2060" s="2" t="s">
        <v>29</v>
      </c>
      <c r="S2060" s="2" t="s">
        <v>40</v>
      </c>
      <c r="T2060" s="4">
        <v>3890.7368599999995</v>
      </c>
    </row>
    <row r="2061" spans="1:20" x14ac:dyDescent="0.2">
      <c r="A2061" s="2" t="s">
        <v>5325</v>
      </c>
      <c r="B2061" s="2" t="s">
        <v>5326</v>
      </c>
      <c r="C2061" s="2" t="s">
        <v>18</v>
      </c>
      <c r="D2061" s="2" t="s">
        <v>2499</v>
      </c>
      <c r="E2061" s="3">
        <v>1.0168950000000001</v>
      </c>
      <c r="I2061" s="3">
        <v>1.5071600000000001E-4</v>
      </c>
      <c r="K2061" s="4">
        <v>2.165</v>
      </c>
      <c r="L2061" s="3">
        <v>1.5980000000000001E-2</v>
      </c>
      <c r="M2061" s="2">
        <v>5.8</v>
      </c>
      <c r="N2061" s="5">
        <v>43111</v>
      </c>
      <c r="O2061" s="4">
        <v>2.2505133470225873</v>
      </c>
      <c r="P2061" s="2" t="s">
        <v>26</v>
      </c>
      <c r="Q2061" s="2">
        <v>2.369999886</v>
      </c>
      <c r="R2061" s="2" t="s">
        <v>29</v>
      </c>
      <c r="S2061" s="2" t="s">
        <v>30</v>
      </c>
      <c r="T2061" s="4">
        <v>224.46503999999999</v>
      </c>
    </row>
    <row r="2062" spans="1:20" x14ac:dyDescent="0.2">
      <c r="A2062" s="2" t="s">
        <v>5327</v>
      </c>
      <c r="B2062" s="2" t="s">
        <v>5328</v>
      </c>
      <c r="C2062" s="2" t="s">
        <v>18</v>
      </c>
      <c r="D2062" s="2" t="s">
        <v>1809</v>
      </c>
      <c r="E2062" s="3">
        <v>1.095445</v>
      </c>
      <c r="I2062" s="3">
        <v>1.5068199999999999E-4</v>
      </c>
      <c r="K2062" s="4">
        <v>3.343</v>
      </c>
      <c r="L2062" s="3">
        <v>1.487E-2</v>
      </c>
      <c r="M2062" s="2">
        <v>13.4</v>
      </c>
      <c r="N2062" s="5">
        <v>43617</v>
      </c>
      <c r="O2062" s="4">
        <v>3.6358658453114305</v>
      </c>
      <c r="P2062" s="2" t="s">
        <v>26</v>
      </c>
      <c r="Q2062" s="2">
        <v>4.1999998090000004</v>
      </c>
      <c r="R2062" s="2" t="s">
        <v>29</v>
      </c>
      <c r="S2062" s="2" t="s">
        <v>361</v>
      </c>
      <c r="T2062" s="4">
        <v>132.33933999999999</v>
      </c>
    </row>
    <row r="2063" spans="1:20" x14ac:dyDescent="0.2">
      <c r="A2063" s="2" t="s">
        <v>5329</v>
      </c>
      <c r="B2063" s="2" t="s">
        <v>5330</v>
      </c>
      <c r="C2063" s="2" t="s">
        <v>18</v>
      </c>
      <c r="D2063" s="2" t="s">
        <v>1809</v>
      </c>
      <c r="E2063" s="3">
        <v>1.0855999999999999</v>
      </c>
      <c r="I2063" s="3">
        <v>1.5066499999999999E-4</v>
      </c>
      <c r="K2063" s="4">
        <v>4.3490000000000002</v>
      </c>
      <c r="L2063" s="3">
        <v>3.6360000000000003E-2</v>
      </c>
      <c r="M2063" s="2">
        <v>22.9</v>
      </c>
      <c r="N2063" s="5">
        <v>44145</v>
      </c>
      <c r="O2063" s="4">
        <v>5.0814510609171801</v>
      </c>
      <c r="P2063" s="2" t="s">
        <v>26</v>
      </c>
      <c r="Q2063" s="2">
        <v>5.5</v>
      </c>
      <c r="R2063" s="2" t="s">
        <v>29</v>
      </c>
      <c r="S2063" s="2" t="s">
        <v>104</v>
      </c>
      <c r="T2063" s="4">
        <v>960.92460000000005</v>
      </c>
    </row>
    <row r="2064" spans="1:20" x14ac:dyDescent="0.2">
      <c r="A2064" s="2" t="s">
        <v>5331</v>
      </c>
      <c r="B2064" s="2" t="s">
        <v>5332</v>
      </c>
      <c r="C2064" s="2" t="s">
        <v>18</v>
      </c>
      <c r="D2064" s="2" t="s">
        <v>1809</v>
      </c>
      <c r="E2064" s="3">
        <v>1.094355</v>
      </c>
      <c r="I2064" s="3">
        <v>1.5061999999999999E-4</v>
      </c>
      <c r="K2064" s="4">
        <v>4.5759999999999996</v>
      </c>
      <c r="L2064" s="3">
        <v>2.4160000000000001E-2</v>
      </c>
      <c r="M2064" s="2">
        <v>24.7</v>
      </c>
      <c r="N2064" s="5">
        <v>44175</v>
      </c>
      <c r="O2064" s="4">
        <v>5.1635865845311431</v>
      </c>
      <c r="P2064" s="2" t="s">
        <v>26</v>
      </c>
      <c r="Q2064" s="2">
        <v>4.375</v>
      </c>
      <c r="R2064" s="2" t="s">
        <v>29</v>
      </c>
      <c r="S2064" s="2" t="s">
        <v>30</v>
      </c>
      <c r="T2064" s="4">
        <v>444.82381000000004</v>
      </c>
    </row>
    <row r="2065" spans="1:20" x14ac:dyDescent="0.2">
      <c r="A2065" s="2" t="s">
        <v>5333</v>
      </c>
      <c r="B2065" s="2" t="s">
        <v>5334</v>
      </c>
      <c r="C2065" s="2" t="s">
        <v>18</v>
      </c>
      <c r="D2065" s="2" t="s">
        <v>17</v>
      </c>
      <c r="E2065" s="3">
        <v>1.13191</v>
      </c>
      <c r="I2065" s="3">
        <v>1.50567E-4</v>
      </c>
      <c r="K2065" s="4">
        <v>4.9180000000000001</v>
      </c>
      <c r="L2065" s="3">
        <v>2.2020000000000001E-2</v>
      </c>
      <c r="M2065" s="2">
        <v>30.8</v>
      </c>
      <c r="N2065" s="5">
        <v>44342</v>
      </c>
      <c r="O2065" s="4">
        <v>5.6208076659822037</v>
      </c>
      <c r="P2065" s="2" t="s">
        <v>19</v>
      </c>
      <c r="Q2065" s="2">
        <v>4.7259998320000003</v>
      </c>
      <c r="R2065" s="2" t="s">
        <v>29</v>
      </c>
      <c r="S2065" s="2" t="s">
        <v>123</v>
      </c>
      <c r="T2065" s="4">
        <v>1065.51821</v>
      </c>
    </row>
    <row r="2066" spans="1:20" x14ac:dyDescent="0.2">
      <c r="A2066" s="2" t="s">
        <v>5335</v>
      </c>
      <c r="B2066" s="2" t="s">
        <v>5336</v>
      </c>
      <c r="C2066" s="2" t="s">
        <v>18</v>
      </c>
      <c r="D2066" s="2" t="s">
        <v>17</v>
      </c>
      <c r="E2066" s="3">
        <v>1.19116</v>
      </c>
      <c r="I2066" s="3">
        <v>1.5050999999999999E-4</v>
      </c>
      <c r="K2066" s="4">
        <v>5.4989999999999997</v>
      </c>
      <c r="L2066" s="3">
        <v>1.328E-2</v>
      </c>
      <c r="M2066" s="2">
        <v>38.299999999999997</v>
      </c>
      <c r="N2066" s="5">
        <v>44601</v>
      </c>
      <c r="O2066" s="4">
        <v>6.3299110198494182</v>
      </c>
      <c r="P2066" s="2" t="s">
        <v>19</v>
      </c>
      <c r="Q2066" s="2">
        <v>4.5</v>
      </c>
      <c r="R2066" s="2" t="s">
        <v>29</v>
      </c>
      <c r="S2066" s="2" t="s">
        <v>50</v>
      </c>
      <c r="T2066" s="4">
        <v>673.47465999999997</v>
      </c>
    </row>
    <row r="2067" spans="1:20" x14ac:dyDescent="0.2">
      <c r="A2067" s="2" t="s">
        <v>5337</v>
      </c>
      <c r="B2067" s="2" t="s">
        <v>5338</v>
      </c>
      <c r="C2067" s="2" t="s">
        <v>18</v>
      </c>
      <c r="D2067" s="2" t="s">
        <v>1809</v>
      </c>
      <c r="E2067" s="3">
        <v>1.0047600000000001</v>
      </c>
      <c r="F2067" s="2">
        <v>4000000</v>
      </c>
      <c r="G2067" s="2">
        <v>4027728.889</v>
      </c>
      <c r="H2067" s="3">
        <v>8.4879120000000002E-3</v>
      </c>
      <c r="I2067" s="3">
        <v>1.50478E-4</v>
      </c>
      <c r="J2067" s="3">
        <v>8.4879120000000002E-3</v>
      </c>
      <c r="K2067" s="4">
        <v>3.2549999999999999</v>
      </c>
      <c r="L2067" s="3">
        <v>2.154E-2</v>
      </c>
      <c r="M2067" s="2">
        <v>12.4</v>
      </c>
      <c r="N2067" s="5">
        <v>43535</v>
      </c>
      <c r="O2067" s="4">
        <v>3.4113620807665983</v>
      </c>
      <c r="P2067" s="2" t="s">
        <v>26</v>
      </c>
      <c r="Q2067" s="2">
        <v>2.2999999519999998</v>
      </c>
      <c r="R2067" s="2" t="s">
        <v>29</v>
      </c>
      <c r="S2067" s="2" t="s">
        <v>261</v>
      </c>
      <c r="T2067" s="4">
        <v>362.69162999999998</v>
      </c>
    </row>
    <row r="2068" spans="1:20" x14ac:dyDescent="0.2">
      <c r="A2068" s="2" t="s">
        <v>5339</v>
      </c>
      <c r="B2068" s="2" t="s">
        <v>5340</v>
      </c>
      <c r="C2068" s="2" t="s">
        <v>18</v>
      </c>
      <c r="D2068" s="2" t="s">
        <v>1872</v>
      </c>
      <c r="E2068" s="3">
        <v>0.95893499999999998</v>
      </c>
      <c r="I2068" s="3">
        <v>1.5042699999999999E-4</v>
      </c>
      <c r="K2068" s="4">
        <v>13.791</v>
      </c>
      <c r="L2068" s="3">
        <v>4.6730000000000001E-2</v>
      </c>
      <c r="M2068" s="2">
        <v>258.10000000000002</v>
      </c>
      <c r="N2068" s="5">
        <v>50423</v>
      </c>
      <c r="O2068" s="4">
        <v>22.269678302532512</v>
      </c>
      <c r="P2068" s="2" t="s">
        <v>26</v>
      </c>
      <c r="Q2068" s="2">
        <v>4.375</v>
      </c>
      <c r="R2068" s="2" t="s">
        <v>29</v>
      </c>
      <c r="S2068" s="2" t="s">
        <v>30</v>
      </c>
      <c r="T2068" s="4">
        <v>3039.3295399999997</v>
      </c>
    </row>
    <row r="2069" spans="1:20" x14ac:dyDescent="0.2">
      <c r="A2069" s="2" t="s">
        <v>5341</v>
      </c>
      <c r="B2069" s="2" t="s">
        <v>5342</v>
      </c>
      <c r="C2069" s="2" t="s">
        <v>18</v>
      </c>
      <c r="D2069" s="2" t="s">
        <v>1809</v>
      </c>
      <c r="E2069" s="3">
        <v>1.0018</v>
      </c>
      <c r="I2069" s="3">
        <v>1.5038599999999999E-4</v>
      </c>
      <c r="K2069" s="4">
        <v>2.1280000000000001</v>
      </c>
      <c r="L2069" s="3">
        <v>1.0410000000000001E-2</v>
      </c>
      <c r="M2069" s="2">
        <v>5.6</v>
      </c>
      <c r="N2069" s="5">
        <v>43084</v>
      </c>
      <c r="O2069" s="4">
        <v>2.1765913757700206</v>
      </c>
      <c r="P2069" s="2" t="s">
        <v>26</v>
      </c>
      <c r="Q2069" s="2">
        <v>1.125</v>
      </c>
      <c r="R2069" s="2" t="s">
        <v>29</v>
      </c>
      <c r="S2069" s="2" t="s">
        <v>104</v>
      </c>
      <c r="T2069" s="4">
        <v>72.492449999999991</v>
      </c>
    </row>
    <row r="2070" spans="1:20" x14ac:dyDescent="0.2">
      <c r="A2070" s="2" t="s">
        <v>5343</v>
      </c>
      <c r="B2070" s="2" t="s">
        <v>5344</v>
      </c>
      <c r="C2070" s="2" t="s">
        <v>109</v>
      </c>
      <c r="D2070" s="2" t="s">
        <v>17</v>
      </c>
      <c r="E2070" s="3">
        <v>0.97053999999999996</v>
      </c>
      <c r="I2070" s="3">
        <v>1.5028799999999999E-4</v>
      </c>
      <c r="K2070" s="4">
        <v>6.7789999999999999</v>
      </c>
      <c r="L2070" s="3">
        <v>1.312397E-2</v>
      </c>
      <c r="M2070" s="2">
        <v>53.7</v>
      </c>
      <c r="N2070" s="5">
        <v>44974</v>
      </c>
      <c r="O2070" s="4">
        <v>7.3511293634496919</v>
      </c>
      <c r="P2070" s="2" t="s">
        <v>19</v>
      </c>
      <c r="Q2070" s="2">
        <v>0.875</v>
      </c>
      <c r="R2070" s="2" t="s">
        <v>29</v>
      </c>
      <c r="S2070" s="2" t="s">
        <v>41</v>
      </c>
      <c r="T2070" s="4">
        <v>738.6849400000001</v>
      </c>
    </row>
    <row r="2071" spans="1:20" x14ac:dyDescent="0.2">
      <c r="A2071" s="2" t="s">
        <v>5345</v>
      </c>
      <c r="B2071" s="2" t="s">
        <v>5346</v>
      </c>
      <c r="C2071" s="2" t="s">
        <v>109</v>
      </c>
      <c r="D2071" s="2" t="s">
        <v>1809</v>
      </c>
      <c r="E2071" s="3">
        <v>1.0056050000000001</v>
      </c>
      <c r="I2071" s="3">
        <v>1.5027199999999999E-4</v>
      </c>
      <c r="K2071" s="4">
        <v>6.54</v>
      </c>
      <c r="L2071" s="3">
        <v>3.4149880000000001E-2</v>
      </c>
      <c r="M2071" s="2">
        <v>49.6</v>
      </c>
      <c r="N2071" s="5">
        <v>45139</v>
      </c>
      <c r="O2071" s="4">
        <v>7.8028747433264884</v>
      </c>
      <c r="P2071" s="2" t="s">
        <v>26</v>
      </c>
      <c r="Q2071" s="2">
        <v>3.5</v>
      </c>
      <c r="R2071" s="2" t="s">
        <v>29</v>
      </c>
      <c r="S2071" s="2" t="s">
        <v>40</v>
      </c>
      <c r="T2071" s="4">
        <v>1031.0309999999999</v>
      </c>
    </row>
    <row r="2072" spans="1:20" x14ac:dyDescent="0.2">
      <c r="A2072" s="2" t="s">
        <v>5347</v>
      </c>
      <c r="B2072" s="2" t="s">
        <v>5348</v>
      </c>
      <c r="C2072" s="2" t="s">
        <v>18</v>
      </c>
      <c r="D2072" s="2" t="s">
        <v>17</v>
      </c>
      <c r="E2072" s="3">
        <v>0.96892999999999996</v>
      </c>
      <c r="I2072" s="3">
        <v>1.5025100000000001E-4</v>
      </c>
      <c r="K2072" s="4">
        <v>6.0389999999999997</v>
      </c>
      <c r="L2072" s="3">
        <v>1.393E-2</v>
      </c>
      <c r="M2072" s="2">
        <v>43.2</v>
      </c>
      <c r="N2072" s="5">
        <v>44594</v>
      </c>
      <c r="O2072" s="4">
        <v>6.3107460643394937</v>
      </c>
      <c r="P2072" s="2" t="s">
        <v>19</v>
      </c>
      <c r="Q2072" s="2">
        <v>0.875</v>
      </c>
      <c r="R2072" s="2" t="s">
        <v>29</v>
      </c>
      <c r="S2072" s="2" t="s">
        <v>566</v>
      </c>
      <c r="T2072" s="4">
        <v>763.83928000000003</v>
      </c>
    </row>
    <row r="2073" spans="1:20" x14ac:dyDescent="0.2">
      <c r="A2073" s="2" t="s">
        <v>5349</v>
      </c>
      <c r="B2073" s="2" t="s">
        <v>5350</v>
      </c>
      <c r="C2073" s="2" t="s">
        <v>18</v>
      </c>
      <c r="D2073" s="2" t="s">
        <v>1809</v>
      </c>
      <c r="E2073" s="3">
        <v>1.0010250000000001</v>
      </c>
      <c r="I2073" s="3">
        <v>1.50247E-4</v>
      </c>
      <c r="K2073" s="4">
        <v>4.0190000000000001</v>
      </c>
      <c r="L2073" s="3">
        <v>2.8490000000000001E-2</v>
      </c>
      <c r="M2073" s="2">
        <v>18.8</v>
      </c>
      <c r="N2073" s="5">
        <v>43872</v>
      </c>
      <c r="O2073" s="4">
        <v>4.3340177960301167</v>
      </c>
      <c r="P2073" s="2" t="s">
        <v>26</v>
      </c>
      <c r="Q2073" s="2">
        <v>2.875</v>
      </c>
      <c r="R2073" s="2" t="s">
        <v>29</v>
      </c>
      <c r="S2073" s="2" t="s">
        <v>261</v>
      </c>
      <c r="T2073" s="4">
        <v>638.36590000000001</v>
      </c>
    </row>
    <row r="2074" spans="1:20" x14ac:dyDescent="0.2">
      <c r="A2074" s="2" t="s">
        <v>5351</v>
      </c>
      <c r="B2074" s="2" t="s">
        <v>5352</v>
      </c>
      <c r="C2074" s="2" t="s">
        <v>109</v>
      </c>
      <c r="D2074" s="2" t="s">
        <v>1809</v>
      </c>
      <c r="E2074" s="3">
        <v>1.004135</v>
      </c>
      <c r="I2074" s="3">
        <v>1.5023900000000001E-4</v>
      </c>
      <c r="K2074" s="4">
        <v>1.7929999999999999</v>
      </c>
      <c r="L2074" s="3">
        <v>1.145036E-2</v>
      </c>
      <c r="M2074" s="2">
        <v>4.0999999999999996</v>
      </c>
      <c r="N2074" s="5">
        <v>42989</v>
      </c>
      <c r="O2074" s="4">
        <v>1.9164955509924708</v>
      </c>
      <c r="P2074" s="2" t="s">
        <v>26</v>
      </c>
      <c r="Q2074" s="2">
        <v>1.375</v>
      </c>
      <c r="R2074" s="2" t="s">
        <v>29</v>
      </c>
      <c r="S2074" s="2" t="s">
        <v>30</v>
      </c>
      <c r="T2074" s="4">
        <v>100.16415000000001</v>
      </c>
    </row>
    <row r="2075" spans="1:20" x14ac:dyDescent="0.2">
      <c r="A2075" s="2" t="s">
        <v>5353</v>
      </c>
      <c r="B2075" s="2" t="s">
        <v>5354</v>
      </c>
      <c r="C2075" s="2" t="s">
        <v>18</v>
      </c>
      <c r="D2075" s="2" t="s">
        <v>1809</v>
      </c>
      <c r="E2075" s="3">
        <v>0.73087999999999997</v>
      </c>
      <c r="I2075" s="3">
        <v>1.5023400000000001E-4</v>
      </c>
      <c r="K2075" s="4">
        <v>11.552</v>
      </c>
      <c r="L2075" s="3">
        <v>8.0949999999999994E-2</v>
      </c>
      <c r="M2075" s="2">
        <v>216.1</v>
      </c>
      <c r="N2075" s="5">
        <v>52120</v>
      </c>
      <c r="O2075" s="4">
        <v>26.915811088295687</v>
      </c>
      <c r="P2075" s="2" t="s">
        <v>26</v>
      </c>
      <c r="Q2075" s="2">
        <v>5.625</v>
      </c>
      <c r="R2075" s="2" t="s">
        <v>29</v>
      </c>
      <c r="S2075" s="2" t="s">
        <v>213</v>
      </c>
      <c r="T2075" s="4">
        <v>6120.31891</v>
      </c>
    </row>
    <row r="2076" spans="1:20" x14ac:dyDescent="0.2">
      <c r="A2076" s="2" t="s">
        <v>5355</v>
      </c>
      <c r="B2076" s="2" t="s">
        <v>5356</v>
      </c>
      <c r="C2076" s="2" t="s">
        <v>109</v>
      </c>
      <c r="D2076" s="2" t="s">
        <v>1809</v>
      </c>
      <c r="E2076" s="3">
        <v>1.09033</v>
      </c>
      <c r="I2076" s="3">
        <v>1.5022599999999999E-4</v>
      </c>
      <c r="K2076" s="4">
        <v>5.1289999999999996</v>
      </c>
      <c r="L2076" s="3">
        <v>2.9499460000000002E-2</v>
      </c>
      <c r="M2076" s="2">
        <v>31.1</v>
      </c>
      <c r="N2076" s="5">
        <v>44545</v>
      </c>
      <c r="O2076" s="4">
        <v>6.1765913757700206</v>
      </c>
      <c r="P2076" s="2" t="s">
        <v>26</v>
      </c>
      <c r="Q2076" s="2">
        <v>4.625</v>
      </c>
      <c r="R2076" s="2" t="s">
        <v>29</v>
      </c>
      <c r="S2076" s="2" t="s">
        <v>612</v>
      </c>
      <c r="T2076" s="4">
        <v>703.34489999999994</v>
      </c>
    </row>
    <row r="2077" spans="1:20" x14ac:dyDescent="0.2">
      <c r="A2077" s="2" t="s">
        <v>5357</v>
      </c>
      <c r="B2077" s="2" t="s">
        <v>5358</v>
      </c>
      <c r="C2077" s="2" t="s">
        <v>18</v>
      </c>
      <c r="D2077" s="2" t="s">
        <v>1809</v>
      </c>
      <c r="E2077" s="3">
        <v>1.1134649999999999</v>
      </c>
      <c r="I2077" s="3">
        <v>1.50211E-4</v>
      </c>
      <c r="K2077" s="4">
        <v>13.603</v>
      </c>
      <c r="L2077" s="3">
        <v>5.1920000000000001E-2</v>
      </c>
      <c r="M2077" s="2">
        <v>267.89999999999998</v>
      </c>
      <c r="N2077" s="5">
        <v>51592</v>
      </c>
      <c r="O2077" s="4">
        <v>25.470225872689937</v>
      </c>
      <c r="P2077" s="2" t="s">
        <v>26</v>
      </c>
      <c r="Q2077" s="2">
        <v>6</v>
      </c>
      <c r="R2077" s="2" t="s">
        <v>29</v>
      </c>
      <c r="S2077" s="2" t="s">
        <v>261</v>
      </c>
      <c r="T2077" s="4">
        <v>3339.18282</v>
      </c>
    </row>
    <row r="2078" spans="1:20" x14ac:dyDescent="0.2">
      <c r="A2078" s="2" t="s">
        <v>5359</v>
      </c>
      <c r="B2078" s="2" t="s">
        <v>5360</v>
      </c>
      <c r="C2078" s="2" t="s">
        <v>18</v>
      </c>
      <c r="D2078" s="2" t="s">
        <v>1809</v>
      </c>
      <c r="E2078" s="3">
        <v>1.1014349999999999</v>
      </c>
      <c r="I2078" s="3">
        <v>1.50192E-4</v>
      </c>
      <c r="K2078" s="4">
        <v>4.7130000000000001</v>
      </c>
      <c r="L2078" s="3">
        <v>2.6960000000000001E-2</v>
      </c>
      <c r="M2078" s="2">
        <v>26.2</v>
      </c>
      <c r="N2078" s="5">
        <v>44243</v>
      </c>
      <c r="O2078" s="4">
        <v>5.3497604380561263</v>
      </c>
      <c r="P2078" s="2" t="s">
        <v>26</v>
      </c>
      <c r="Q2078" s="2">
        <v>4.75</v>
      </c>
      <c r="R2078" s="2" t="s">
        <v>29</v>
      </c>
      <c r="S2078" s="2" t="s">
        <v>41</v>
      </c>
      <c r="T2078" s="4">
        <v>573.06309999999996</v>
      </c>
    </row>
    <row r="2079" spans="1:20" x14ac:dyDescent="0.2">
      <c r="A2079" s="2" t="s">
        <v>5361</v>
      </c>
      <c r="B2079" s="2" t="s">
        <v>5362</v>
      </c>
      <c r="C2079" s="2" t="s">
        <v>18</v>
      </c>
      <c r="D2079" s="2" t="s">
        <v>17</v>
      </c>
      <c r="E2079" s="3">
        <v>0.96894000000000002</v>
      </c>
      <c r="I2079" s="3">
        <v>1.5005699999999999E-4</v>
      </c>
      <c r="K2079" s="4">
        <v>6.1529999999999996</v>
      </c>
      <c r="L2079" s="3">
        <v>1.259E-2</v>
      </c>
      <c r="M2079" s="2">
        <v>44.6</v>
      </c>
      <c r="N2079" s="5">
        <v>44623</v>
      </c>
      <c r="O2079" s="4">
        <v>6.3901437371663246</v>
      </c>
      <c r="P2079" s="2" t="s">
        <v>19</v>
      </c>
      <c r="Q2079" s="2">
        <v>0.75</v>
      </c>
      <c r="R2079" s="2" t="s">
        <v>29</v>
      </c>
      <c r="S2079" s="2" t="s">
        <v>30</v>
      </c>
      <c r="T2079" s="4">
        <v>689.12125000000003</v>
      </c>
    </row>
    <row r="2080" spans="1:20" x14ac:dyDescent="0.2">
      <c r="A2080" s="2" t="s">
        <v>5363</v>
      </c>
      <c r="B2080" s="2" t="s">
        <v>5364</v>
      </c>
      <c r="C2080" s="2" t="s">
        <v>18</v>
      </c>
      <c r="D2080" s="2" t="s">
        <v>1809</v>
      </c>
      <c r="E2080" s="3">
        <v>1.0944750000000001</v>
      </c>
      <c r="I2080" s="3">
        <v>1.50037E-4</v>
      </c>
      <c r="K2080" s="4">
        <v>4.6289999999999996</v>
      </c>
      <c r="L2080" s="3">
        <v>2.7539999999999999E-2</v>
      </c>
      <c r="M2080" s="2">
        <v>25.3</v>
      </c>
      <c r="N2080" s="5">
        <v>44211</v>
      </c>
      <c r="O2080" s="4">
        <v>5.2621492128678984</v>
      </c>
      <c r="P2080" s="2" t="s">
        <v>26</v>
      </c>
      <c r="Q2080" s="2">
        <v>4.6999998090000004</v>
      </c>
      <c r="R2080" s="2" t="s">
        <v>29</v>
      </c>
      <c r="S2080" s="2" t="s">
        <v>261</v>
      </c>
      <c r="T2080" s="4">
        <v>602.11717999999996</v>
      </c>
    </row>
    <row r="2081" spans="1:20" x14ac:dyDescent="0.2">
      <c r="A2081" s="2" t="s">
        <v>5365</v>
      </c>
      <c r="B2081" s="2" t="s">
        <v>5366</v>
      </c>
      <c r="C2081" s="2" t="s">
        <v>18</v>
      </c>
      <c r="D2081" s="2" t="s">
        <v>1872</v>
      </c>
      <c r="E2081" s="3">
        <v>1.3795949999999999</v>
      </c>
      <c r="I2081" s="3">
        <v>1.5001200000000001E-4</v>
      </c>
      <c r="K2081" s="4">
        <v>8.875</v>
      </c>
      <c r="L2081" s="3">
        <v>3.3579999999999999E-2</v>
      </c>
      <c r="M2081" s="2">
        <v>107.1</v>
      </c>
      <c r="N2081" s="5">
        <v>47056</v>
      </c>
      <c r="O2081" s="4">
        <v>13.051334702258726</v>
      </c>
      <c r="P2081" s="2" t="s">
        <v>19</v>
      </c>
      <c r="Q2081" s="2">
        <v>7</v>
      </c>
      <c r="R2081" s="2" t="s">
        <v>29</v>
      </c>
      <c r="S2081" s="2" t="s">
        <v>246</v>
      </c>
      <c r="T2081" s="4">
        <v>1124.04538</v>
      </c>
    </row>
    <row r="2082" spans="1:20" x14ac:dyDescent="0.2">
      <c r="A2082" s="2" t="s">
        <v>5367</v>
      </c>
      <c r="B2082" s="2" t="s">
        <v>5368</v>
      </c>
      <c r="C2082" s="2" t="s">
        <v>18</v>
      </c>
      <c r="D2082" s="2" t="s">
        <v>1872</v>
      </c>
      <c r="E2082" s="3">
        <v>1.0308949999999999</v>
      </c>
      <c r="I2082" s="3">
        <v>1.4999300000000001E-4</v>
      </c>
      <c r="K2082" s="4">
        <v>10.565</v>
      </c>
      <c r="L2082" s="3">
        <v>3.7109999999999997E-2</v>
      </c>
      <c r="M2082" s="2">
        <v>139.4</v>
      </c>
      <c r="N2082" s="5">
        <v>47374</v>
      </c>
      <c r="O2082" s="4">
        <v>13.921971252566735</v>
      </c>
      <c r="P2082" s="2" t="s">
        <v>19</v>
      </c>
      <c r="Q2082" s="2">
        <v>4</v>
      </c>
      <c r="R2082" s="2" t="s">
        <v>29</v>
      </c>
      <c r="S2082" s="2" t="s">
        <v>123</v>
      </c>
      <c r="T2082" s="4">
        <v>1645.5410100000001</v>
      </c>
    </row>
    <row r="2083" spans="1:20" x14ac:dyDescent="0.2">
      <c r="A2083" s="2" t="s">
        <v>5369</v>
      </c>
      <c r="B2083" s="2" t="s">
        <v>5370</v>
      </c>
      <c r="C2083" s="2" t="s">
        <v>18</v>
      </c>
      <c r="D2083" s="2" t="s">
        <v>1809</v>
      </c>
      <c r="E2083" s="3">
        <v>1.0853900000000001</v>
      </c>
      <c r="I2083" s="3">
        <v>1.49989E-4</v>
      </c>
      <c r="K2083" s="4">
        <v>2.032</v>
      </c>
      <c r="L2083" s="3">
        <v>1.3610000000000001E-2</v>
      </c>
      <c r="M2083" s="2">
        <v>5.3</v>
      </c>
      <c r="N2083" s="5">
        <v>43084</v>
      </c>
      <c r="O2083" s="4">
        <v>2.1765913757700206</v>
      </c>
      <c r="P2083" s="2" t="s">
        <v>26</v>
      </c>
      <c r="Q2083" s="2">
        <v>5.375</v>
      </c>
      <c r="R2083" s="2" t="s">
        <v>29</v>
      </c>
      <c r="S2083" s="2" t="s">
        <v>50</v>
      </c>
      <c r="T2083" s="4">
        <v>134.35990000000001</v>
      </c>
    </row>
    <row r="2084" spans="1:20" x14ac:dyDescent="0.2">
      <c r="A2084" s="2" t="s">
        <v>5371</v>
      </c>
      <c r="B2084" s="2" t="s">
        <v>5372</v>
      </c>
      <c r="C2084" s="2" t="s">
        <v>18</v>
      </c>
      <c r="D2084" s="2" t="s">
        <v>1809</v>
      </c>
      <c r="E2084" s="3">
        <v>1.000845</v>
      </c>
      <c r="I2084" s="3">
        <v>1.49963E-4</v>
      </c>
      <c r="K2084" s="4">
        <v>1.393</v>
      </c>
      <c r="L2084" s="3">
        <v>1.3140000000000001E-2</v>
      </c>
      <c r="M2084" s="2">
        <v>2.6</v>
      </c>
      <c r="N2084" s="5">
        <v>42807</v>
      </c>
      <c r="O2084" s="4">
        <v>1.4182067077344285</v>
      </c>
      <c r="P2084" s="2" t="s">
        <v>26</v>
      </c>
      <c r="Q2084" s="2">
        <v>1.375</v>
      </c>
      <c r="R2084" s="2" t="s">
        <v>29</v>
      </c>
      <c r="S2084" s="2" t="s">
        <v>30</v>
      </c>
      <c r="T2084" s="4">
        <v>122.40430000000001</v>
      </c>
    </row>
    <row r="2085" spans="1:20" x14ac:dyDescent="0.2">
      <c r="A2085" s="2" t="s">
        <v>5373</v>
      </c>
      <c r="B2085" s="2" t="s">
        <v>5374</v>
      </c>
      <c r="C2085" s="2" t="s">
        <v>18</v>
      </c>
      <c r="D2085" s="2" t="s">
        <v>17</v>
      </c>
      <c r="E2085" s="3">
        <v>0.95643500000000004</v>
      </c>
      <c r="I2085" s="3">
        <v>1.49949E-4</v>
      </c>
      <c r="K2085" s="4">
        <v>8.3170000000000002</v>
      </c>
      <c r="L2085" s="3">
        <v>4.2709999999999998E-2</v>
      </c>
      <c r="M2085" s="2">
        <v>86.3</v>
      </c>
      <c r="N2085" s="5">
        <v>46128</v>
      </c>
      <c r="O2085" s="4">
        <v>10.510609171800137</v>
      </c>
      <c r="P2085" s="2" t="s">
        <v>19</v>
      </c>
      <c r="Q2085" s="2">
        <v>3.75</v>
      </c>
      <c r="R2085" s="2" t="s">
        <v>24</v>
      </c>
      <c r="S2085" s="2" t="s">
        <v>41</v>
      </c>
      <c r="T2085" s="4">
        <v>3054.6577499999999</v>
      </c>
    </row>
    <row r="2086" spans="1:20" x14ac:dyDescent="0.2">
      <c r="A2086" s="2" t="s">
        <v>5375</v>
      </c>
      <c r="B2086" s="2" t="s">
        <v>5376</v>
      </c>
      <c r="C2086" s="2" t="s">
        <v>18</v>
      </c>
      <c r="D2086" s="2" t="s">
        <v>1809</v>
      </c>
      <c r="E2086" s="3">
        <v>1.2827200000000001</v>
      </c>
      <c r="I2086" s="3">
        <v>1.49937E-4</v>
      </c>
      <c r="K2086" s="4">
        <v>12.849</v>
      </c>
      <c r="L2086" s="3">
        <v>4.5100000000000001E-2</v>
      </c>
      <c r="M2086" s="2">
        <v>228.4</v>
      </c>
      <c r="N2086" s="5">
        <v>50328</v>
      </c>
      <c r="O2086" s="4">
        <v>22.009582477754961</v>
      </c>
      <c r="P2086" s="2" t="s">
        <v>26</v>
      </c>
      <c r="Q2086" s="2">
        <v>6.5500001909999996</v>
      </c>
      <c r="R2086" s="2" t="s">
        <v>29</v>
      </c>
      <c r="S2086" s="2" t="s">
        <v>123</v>
      </c>
      <c r="T2086" s="4">
        <v>2463.05051</v>
      </c>
    </row>
    <row r="2087" spans="1:20" x14ac:dyDescent="0.2">
      <c r="A2087" s="2" t="s">
        <v>5377</v>
      </c>
      <c r="B2087" s="2" t="s">
        <v>5378</v>
      </c>
      <c r="C2087" s="2" t="s">
        <v>18</v>
      </c>
      <c r="D2087" s="2" t="s">
        <v>1809</v>
      </c>
      <c r="E2087" s="3">
        <v>1.24762</v>
      </c>
      <c r="I2087" s="3">
        <v>1.4993299999999999E-4</v>
      </c>
      <c r="K2087" s="4">
        <v>12.622</v>
      </c>
      <c r="L2087" s="3">
        <v>5.0529999999999999E-2</v>
      </c>
      <c r="M2087" s="2">
        <v>229.8</v>
      </c>
      <c r="N2087" s="5">
        <v>50796</v>
      </c>
      <c r="O2087" s="4">
        <v>23.290896646132786</v>
      </c>
      <c r="P2087" s="2" t="s">
        <v>26</v>
      </c>
      <c r="Q2087" s="2">
        <v>6.875</v>
      </c>
      <c r="R2087" s="2" t="s">
        <v>29</v>
      </c>
      <c r="S2087" s="2" t="s">
        <v>123</v>
      </c>
      <c r="T2087" s="4">
        <v>3037.6357599999997</v>
      </c>
    </row>
    <row r="2088" spans="1:20" x14ac:dyDescent="0.2">
      <c r="A2088" s="2" t="s">
        <v>5379</v>
      </c>
      <c r="B2088" s="2" t="s">
        <v>5380</v>
      </c>
      <c r="C2088" s="2" t="s">
        <v>18</v>
      </c>
      <c r="D2088" s="2" t="s">
        <v>1809</v>
      </c>
      <c r="E2088" s="3">
        <v>1.0017100000000001</v>
      </c>
      <c r="I2088" s="3">
        <v>1.49813E-4</v>
      </c>
      <c r="K2088" s="4">
        <v>3.2650000000000001</v>
      </c>
      <c r="L2088" s="3">
        <v>2.231E-2</v>
      </c>
      <c r="M2088" s="2">
        <v>12.5</v>
      </c>
      <c r="N2088" s="5">
        <v>43539</v>
      </c>
      <c r="O2088" s="4">
        <v>3.4223134839151266</v>
      </c>
      <c r="P2088" s="2" t="s">
        <v>26</v>
      </c>
      <c r="Q2088" s="2">
        <v>2.2839999199999999</v>
      </c>
      <c r="R2088" s="2" t="s">
        <v>29</v>
      </c>
      <c r="S2088" s="2" t="s">
        <v>123</v>
      </c>
      <c r="T2088" s="4">
        <v>388.27707000000004</v>
      </c>
    </row>
    <row r="2089" spans="1:20" x14ac:dyDescent="0.2">
      <c r="A2089" s="2" t="s">
        <v>5381</v>
      </c>
      <c r="B2089" s="2" t="s">
        <v>5382</v>
      </c>
      <c r="C2089" s="2" t="s">
        <v>109</v>
      </c>
      <c r="D2089" s="2" t="s">
        <v>1809</v>
      </c>
      <c r="E2089" s="3">
        <v>1.0870200000000001</v>
      </c>
      <c r="I2089" s="3">
        <v>1.49591E-4</v>
      </c>
      <c r="K2089" s="4">
        <v>4.8879999999999999</v>
      </c>
      <c r="L2089" s="3">
        <v>2.4313749999999999E-2</v>
      </c>
      <c r="M2089" s="2">
        <v>28.1</v>
      </c>
      <c r="N2089" s="5">
        <v>44340</v>
      </c>
      <c r="O2089" s="4">
        <v>5.6153319644079396</v>
      </c>
      <c r="P2089" s="2" t="s">
        <v>26</v>
      </c>
      <c r="Q2089" s="2">
        <v>4.125</v>
      </c>
      <c r="R2089" s="2" t="s">
        <v>29</v>
      </c>
      <c r="S2089" s="2" t="s">
        <v>30</v>
      </c>
      <c r="T2089" s="4">
        <v>453.36689000000001</v>
      </c>
    </row>
    <row r="2090" spans="1:20" x14ac:dyDescent="0.2">
      <c r="A2090" s="2" t="s">
        <v>5383</v>
      </c>
      <c r="B2090" s="2" t="s">
        <v>5384</v>
      </c>
      <c r="C2090" s="2" t="s">
        <v>18</v>
      </c>
      <c r="D2090" s="2" t="s">
        <v>1809</v>
      </c>
      <c r="E2090" s="3">
        <v>1.000815</v>
      </c>
      <c r="I2090" s="3">
        <v>1.4954399999999999E-4</v>
      </c>
      <c r="K2090" s="4">
        <v>1.4039999999999999</v>
      </c>
      <c r="L2090" s="3">
        <v>1.3169999999999999E-2</v>
      </c>
      <c r="M2090" s="2">
        <v>2.7</v>
      </c>
      <c r="N2090" s="5">
        <v>42811</v>
      </c>
      <c r="O2090" s="4">
        <v>1.429158110882957</v>
      </c>
      <c r="P2090" s="2" t="s">
        <v>26</v>
      </c>
      <c r="Q2090" s="2">
        <v>1.375</v>
      </c>
      <c r="R2090" s="2" t="s">
        <v>29</v>
      </c>
      <c r="S2090" s="2" t="s">
        <v>30</v>
      </c>
      <c r="T2090" s="4">
        <v>123.14904999999999</v>
      </c>
    </row>
    <row r="2091" spans="1:20" x14ac:dyDescent="0.2">
      <c r="A2091" s="2" t="s">
        <v>5385</v>
      </c>
      <c r="B2091" s="2" t="s">
        <v>5386</v>
      </c>
      <c r="C2091" s="2" t="s">
        <v>336</v>
      </c>
      <c r="D2091" s="2" t="s">
        <v>1809</v>
      </c>
      <c r="E2091" s="3">
        <v>0.99698500000000001</v>
      </c>
      <c r="I2091" s="3">
        <v>1.4946800000000001E-4</v>
      </c>
      <c r="K2091" s="4">
        <v>2.476</v>
      </c>
      <c r="L2091" s="3">
        <v>1.9E-2</v>
      </c>
      <c r="M2091" s="2">
        <v>7.4</v>
      </c>
      <c r="N2091" s="5">
        <v>43224</v>
      </c>
      <c r="O2091" s="4">
        <v>2.5598904859685145</v>
      </c>
      <c r="P2091" s="2" t="s">
        <v>26</v>
      </c>
      <c r="Q2091" s="2">
        <v>1.777999997</v>
      </c>
      <c r="R2091" s="2" t="s">
        <v>25</v>
      </c>
      <c r="S2091" s="2" t="s">
        <v>50</v>
      </c>
      <c r="T2091" s="4">
        <v>267.10097999999999</v>
      </c>
    </row>
    <row r="2092" spans="1:20" x14ac:dyDescent="0.2">
      <c r="A2092" s="2" t="s">
        <v>5387</v>
      </c>
      <c r="B2092" s="2" t="s">
        <v>5388</v>
      </c>
      <c r="C2092" s="2" t="s">
        <v>18</v>
      </c>
      <c r="D2092" s="2" t="s">
        <v>1809</v>
      </c>
      <c r="E2092" s="3">
        <v>1.10097</v>
      </c>
      <c r="I2092" s="3">
        <v>1.49371E-4</v>
      </c>
      <c r="K2092" s="4">
        <v>4.7050000000000001</v>
      </c>
      <c r="L2092" s="3">
        <v>3.073E-2</v>
      </c>
      <c r="M2092" s="2">
        <v>26.2</v>
      </c>
      <c r="N2092" s="5">
        <v>44256</v>
      </c>
      <c r="O2092" s="4">
        <v>5.3853524982888432</v>
      </c>
      <c r="P2092" s="2" t="s">
        <v>26</v>
      </c>
      <c r="Q2092" s="2">
        <v>5.125</v>
      </c>
      <c r="R2092" s="2" t="s">
        <v>29</v>
      </c>
      <c r="S2092" s="2" t="s">
        <v>40</v>
      </c>
      <c r="T2092" s="4">
        <v>751.12031999999999</v>
      </c>
    </row>
    <row r="2093" spans="1:20" x14ac:dyDescent="0.2">
      <c r="A2093" s="2" t="s">
        <v>5389</v>
      </c>
      <c r="B2093" s="2" t="s">
        <v>5390</v>
      </c>
      <c r="C2093" s="2" t="s">
        <v>18</v>
      </c>
      <c r="D2093" s="2" t="s">
        <v>1809</v>
      </c>
      <c r="E2093" s="3">
        <v>1.0988899999999999</v>
      </c>
      <c r="I2093" s="3">
        <v>1.4933500000000001E-4</v>
      </c>
      <c r="K2093" s="4">
        <v>4.0490000000000004</v>
      </c>
      <c r="L2093" s="3">
        <v>2.1559999999999999E-2</v>
      </c>
      <c r="M2093" s="2">
        <v>19.3</v>
      </c>
      <c r="N2093" s="5">
        <v>43916</v>
      </c>
      <c r="O2093" s="4">
        <v>4.4544832306639286</v>
      </c>
      <c r="P2093" s="2" t="s">
        <v>26</v>
      </c>
      <c r="Q2093" s="2">
        <v>4.5</v>
      </c>
      <c r="R2093" s="2" t="s">
        <v>29</v>
      </c>
      <c r="S2093" s="2" t="s">
        <v>123</v>
      </c>
      <c r="T2093" s="4">
        <v>354.76933000000002</v>
      </c>
    </row>
    <row r="2094" spans="1:20" x14ac:dyDescent="0.2">
      <c r="A2094" s="2" t="s">
        <v>5391</v>
      </c>
      <c r="B2094" s="2" t="s">
        <v>5392</v>
      </c>
      <c r="C2094" s="2" t="s">
        <v>18</v>
      </c>
      <c r="D2094" s="2" t="s">
        <v>17</v>
      </c>
      <c r="E2094" s="3">
        <v>0.96342000000000005</v>
      </c>
      <c r="I2094" s="3">
        <v>1.4902700000000001E-4</v>
      </c>
      <c r="K2094" s="4">
        <v>6.0519999999999996</v>
      </c>
      <c r="L2094" s="3">
        <v>2.2329999999999999E-2</v>
      </c>
      <c r="M2094" s="2">
        <v>43.8</v>
      </c>
      <c r="N2094" s="5">
        <v>44672</v>
      </c>
      <c r="O2094" s="4">
        <v>6.5242984257357977</v>
      </c>
      <c r="P2094" s="2" t="s">
        <v>19</v>
      </c>
      <c r="Q2094" s="2">
        <v>1.625</v>
      </c>
      <c r="R2094" s="2" t="s">
        <v>29</v>
      </c>
      <c r="S2094" s="2" t="s">
        <v>30</v>
      </c>
      <c r="T2094" s="4">
        <v>1263.04792</v>
      </c>
    </row>
    <row r="2095" spans="1:20" x14ac:dyDescent="0.2">
      <c r="A2095" s="2" t="s">
        <v>5393</v>
      </c>
      <c r="B2095" s="2" t="s">
        <v>5394</v>
      </c>
      <c r="C2095" s="2" t="s">
        <v>18</v>
      </c>
      <c r="D2095" s="2" t="s">
        <v>1809</v>
      </c>
      <c r="E2095" s="3">
        <v>1.094185</v>
      </c>
      <c r="I2095" s="3">
        <v>1.4900499999999999E-4</v>
      </c>
      <c r="K2095" s="4">
        <v>12.97</v>
      </c>
      <c r="L2095" s="3">
        <v>5.67E-2</v>
      </c>
      <c r="M2095" s="2">
        <v>249.3</v>
      </c>
      <c r="N2095" s="5">
        <v>51561</v>
      </c>
      <c r="O2095" s="4">
        <v>25.385352498288842</v>
      </c>
      <c r="P2095" s="2" t="s">
        <v>26</v>
      </c>
      <c r="Q2095" s="2">
        <v>6.375</v>
      </c>
      <c r="R2095" s="2" t="s">
        <v>29</v>
      </c>
      <c r="S2095" s="2" t="s">
        <v>261</v>
      </c>
      <c r="T2095" s="4">
        <v>3808.7442599999999</v>
      </c>
    </row>
    <row r="2096" spans="1:20" x14ac:dyDescent="0.2">
      <c r="A2096" s="2" t="s">
        <v>5395</v>
      </c>
      <c r="B2096" s="2" t="s">
        <v>5396</v>
      </c>
      <c r="C2096" s="2" t="s">
        <v>18</v>
      </c>
      <c r="D2096" s="2" t="s">
        <v>1809</v>
      </c>
      <c r="E2096" s="3">
        <v>1.0918049999999999</v>
      </c>
      <c r="I2096" s="3">
        <v>1.48949E-4</v>
      </c>
      <c r="K2096" s="4">
        <v>3.1509999999999998</v>
      </c>
      <c r="L2096" s="3">
        <v>1.9480000000000001E-2</v>
      </c>
      <c r="M2096" s="2">
        <v>11.9</v>
      </c>
      <c r="N2096" s="5">
        <v>43534</v>
      </c>
      <c r="O2096" s="4">
        <v>3.4086242299794662</v>
      </c>
      <c r="P2096" s="2" t="s">
        <v>26</v>
      </c>
      <c r="Q2096" s="2">
        <v>4.75</v>
      </c>
      <c r="R2096" s="2" t="s">
        <v>29</v>
      </c>
      <c r="S2096" s="2" t="s">
        <v>40</v>
      </c>
      <c r="T2096" s="4">
        <v>283.77276000000001</v>
      </c>
    </row>
    <row r="2097" spans="1:20" x14ac:dyDescent="0.2">
      <c r="A2097" s="2" t="s">
        <v>5397</v>
      </c>
      <c r="B2097" s="2" t="s">
        <v>5398</v>
      </c>
      <c r="C2097" s="2" t="s">
        <v>18</v>
      </c>
      <c r="D2097" s="2" t="s">
        <v>1809</v>
      </c>
      <c r="E2097" s="3">
        <v>1.0873250000000001</v>
      </c>
      <c r="I2097" s="3">
        <v>1.4890300000000001E-4</v>
      </c>
      <c r="K2097" s="4">
        <v>3.8370000000000002</v>
      </c>
      <c r="L2097" s="3">
        <v>2.4479999999999998E-2</v>
      </c>
      <c r="M2097" s="2">
        <v>17.5</v>
      </c>
      <c r="N2097" s="5">
        <v>43845</v>
      </c>
      <c r="O2097" s="4">
        <v>4.26009582477755</v>
      </c>
      <c r="P2097" s="2" t="s">
        <v>26</v>
      </c>
      <c r="Q2097" s="2">
        <v>4.625</v>
      </c>
      <c r="R2097" s="2" t="s">
        <v>29</v>
      </c>
      <c r="S2097" s="2" t="s">
        <v>213</v>
      </c>
      <c r="T2097" s="4">
        <v>465.50099999999998</v>
      </c>
    </row>
    <row r="2098" spans="1:20" x14ac:dyDescent="0.2">
      <c r="A2098" s="2" t="s">
        <v>5399</v>
      </c>
      <c r="B2098" s="2" t="s">
        <v>5400</v>
      </c>
      <c r="C2098" s="2" t="s">
        <v>18</v>
      </c>
      <c r="D2098" s="2" t="s">
        <v>1809</v>
      </c>
      <c r="E2098" s="3">
        <v>1.0927750000000001</v>
      </c>
      <c r="I2098" s="3">
        <v>1.4886599999999999E-4</v>
      </c>
      <c r="K2098" s="4">
        <v>4.8220000000000001</v>
      </c>
      <c r="L2098" s="3">
        <v>2.8989999999999998E-2</v>
      </c>
      <c r="M2098" s="2">
        <v>27.3</v>
      </c>
      <c r="N2098" s="5">
        <v>44284</v>
      </c>
      <c r="O2098" s="4">
        <v>5.462012320328542</v>
      </c>
      <c r="P2098" s="2" t="s">
        <v>26</v>
      </c>
      <c r="Q2098" s="2">
        <v>4.75</v>
      </c>
      <c r="R2098" s="2" t="s">
        <v>29</v>
      </c>
      <c r="S2098" s="2" t="s">
        <v>261</v>
      </c>
      <c r="T2098" s="4">
        <v>678.89420000000007</v>
      </c>
    </row>
    <row r="2099" spans="1:20" x14ac:dyDescent="0.2">
      <c r="A2099" s="2" t="s">
        <v>5401</v>
      </c>
      <c r="B2099" s="2" t="s">
        <v>5402</v>
      </c>
      <c r="C2099" s="2" t="s">
        <v>18</v>
      </c>
      <c r="D2099" s="2" t="s">
        <v>1809</v>
      </c>
      <c r="E2099" s="3">
        <v>1.0877349999999999</v>
      </c>
      <c r="I2099" s="3">
        <v>1.48837E-4</v>
      </c>
      <c r="K2099" s="4">
        <v>4.3230000000000004</v>
      </c>
      <c r="L2099" s="3">
        <v>1.932E-2</v>
      </c>
      <c r="M2099" s="2">
        <v>21.9</v>
      </c>
      <c r="N2099" s="5">
        <v>44027</v>
      </c>
      <c r="O2099" s="4">
        <v>4.7583846680355917</v>
      </c>
      <c r="P2099" s="2" t="s">
        <v>26</v>
      </c>
      <c r="Q2099" s="2">
        <v>3.875</v>
      </c>
      <c r="R2099" s="2" t="s">
        <v>29</v>
      </c>
      <c r="S2099" s="2" t="s">
        <v>104</v>
      </c>
      <c r="T2099" s="4">
        <v>251.99198999999999</v>
      </c>
    </row>
    <row r="2100" spans="1:20" x14ac:dyDescent="0.2">
      <c r="A2100" s="2" t="s">
        <v>5403</v>
      </c>
      <c r="B2100" s="2" t="s">
        <v>5404</v>
      </c>
      <c r="C2100" s="2" t="s">
        <v>18</v>
      </c>
      <c r="D2100" s="2" t="s">
        <v>17</v>
      </c>
      <c r="E2100" s="3">
        <v>1.26494</v>
      </c>
      <c r="I2100" s="3">
        <v>1.4879699999999999E-4</v>
      </c>
      <c r="K2100" s="4">
        <v>9.0820000000000007</v>
      </c>
      <c r="L2100" s="3">
        <v>2.0119999999999999E-2</v>
      </c>
      <c r="M2100" s="2">
        <v>103.2</v>
      </c>
      <c r="N2100" s="5">
        <v>46476</v>
      </c>
      <c r="O2100" s="4">
        <v>11.463381245722108</v>
      </c>
      <c r="P2100" s="2" t="s">
        <v>19</v>
      </c>
      <c r="Q2100" s="2">
        <v>4.625</v>
      </c>
      <c r="R2100" s="2" t="s">
        <v>29</v>
      </c>
      <c r="S2100" s="2" t="s">
        <v>400</v>
      </c>
      <c r="T2100" s="4">
        <v>1236.6013500000001</v>
      </c>
    </row>
    <row r="2101" spans="1:20" x14ac:dyDescent="0.2">
      <c r="A2101" s="2" t="s">
        <v>5405</v>
      </c>
      <c r="B2101" s="2" t="s">
        <v>5406</v>
      </c>
      <c r="C2101" s="2" t="s">
        <v>109</v>
      </c>
      <c r="D2101" s="2" t="s">
        <v>1809</v>
      </c>
      <c r="E2101" s="3">
        <v>0.98397000000000001</v>
      </c>
      <c r="I2101" s="3">
        <v>1.48775E-4</v>
      </c>
      <c r="K2101" s="4">
        <v>4.0670000000000002</v>
      </c>
      <c r="L2101" s="3">
        <v>3.8900570000000002E-2</v>
      </c>
      <c r="M2101" s="2">
        <v>19.600000000000001</v>
      </c>
      <c r="N2101" s="5">
        <v>54786</v>
      </c>
      <c r="O2101" s="4">
        <v>34.214921286789867</v>
      </c>
      <c r="P2101" s="2" t="s">
        <v>26</v>
      </c>
      <c r="Q2101" s="2">
        <v>3.5</v>
      </c>
      <c r="R2101" s="2" t="s">
        <v>29</v>
      </c>
      <c r="S2101" s="2" t="s">
        <v>41</v>
      </c>
      <c r="T2101" s="4">
        <v>1051.1852900000001</v>
      </c>
    </row>
    <row r="2102" spans="1:20" x14ac:dyDescent="0.2">
      <c r="A2102" s="2" t="s">
        <v>5407</v>
      </c>
      <c r="B2102" s="2" t="s">
        <v>5408</v>
      </c>
      <c r="C2102" s="2" t="s">
        <v>18</v>
      </c>
      <c r="D2102" s="2" t="s">
        <v>1809</v>
      </c>
      <c r="E2102" s="3">
        <v>1.093825</v>
      </c>
      <c r="I2102" s="3">
        <v>1.48725E-4</v>
      </c>
      <c r="K2102" s="4">
        <v>3.5550000000000002</v>
      </c>
      <c r="L2102" s="3">
        <v>2.4649999999999998E-2</v>
      </c>
      <c r="M2102" s="2">
        <v>15</v>
      </c>
      <c r="N2102" s="5">
        <v>43719</v>
      </c>
      <c r="O2102" s="4">
        <v>3.915126625598905</v>
      </c>
      <c r="P2102" s="2" t="s">
        <v>26</v>
      </c>
      <c r="Q2102" s="2">
        <v>5</v>
      </c>
      <c r="R2102" s="2" t="s">
        <v>29</v>
      </c>
      <c r="S2102" s="2" t="s">
        <v>566</v>
      </c>
      <c r="T2102" s="4">
        <v>461.81583000000001</v>
      </c>
    </row>
    <row r="2103" spans="1:20" x14ac:dyDescent="0.2">
      <c r="A2103" s="2" t="s">
        <v>5409</v>
      </c>
      <c r="B2103" s="2" t="s">
        <v>5410</v>
      </c>
      <c r="C2103" s="2" t="s">
        <v>18</v>
      </c>
      <c r="D2103" s="2" t="s">
        <v>1809</v>
      </c>
      <c r="E2103" s="3">
        <v>1.08853</v>
      </c>
      <c r="I2103" s="3">
        <v>1.4870500000000001E-4</v>
      </c>
      <c r="K2103" s="4">
        <v>2.2410000000000001</v>
      </c>
      <c r="L2103" s="3">
        <v>1.5429999999999999E-2</v>
      </c>
      <c r="M2103" s="2">
        <v>6.3</v>
      </c>
      <c r="N2103" s="5">
        <v>43160</v>
      </c>
      <c r="O2103" s="4">
        <v>2.3846680355920604</v>
      </c>
      <c r="P2103" s="2" t="s">
        <v>26</v>
      </c>
      <c r="Q2103" s="2">
        <v>5.3499999049999998</v>
      </c>
      <c r="R2103" s="2" t="s">
        <v>29</v>
      </c>
      <c r="S2103" s="2" t="s">
        <v>104</v>
      </c>
      <c r="T2103" s="4">
        <v>175.06468000000001</v>
      </c>
    </row>
    <row r="2104" spans="1:20" x14ac:dyDescent="0.2">
      <c r="A2104" s="2" t="s">
        <v>5411</v>
      </c>
      <c r="B2104" s="2" t="s">
        <v>5412</v>
      </c>
      <c r="C2104" s="2" t="s">
        <v>18</v>
      </c>
      <c r="D2104" s="2" t="s">
        <v>17</v>
      </c>
      <c r="E2104" s="3">
        <v>0.96155000000000002</v>
      </c>
      <c r="I2104" s="3">
        <v>1.4866E-4</v>
      </c>
      <c r="K2104" s="4">
        <v>6.3079999999999998</v>
      </c>
      <c r="L2104" s="3">
        <v>1.243E-2</v>
      </c>
      <c r="M2104" s="2">
        <v>46.6</v>
      </c>
      <c r="N2104" s="5">
        <v>44671</v>
      </c>
      <c r="O2104" s="4">
        <v>6.5215605749486656</v>
      </c>
      <c r="P2104" s="2" t="s">
        <v>19</v>
      </c>
      <c r="Q2104" s="2">
        <v>0.625</v>
      </c>
      <c r="R2104" s="2" t="s">
        <v>29</v>
      </c>
      <c r="S2104" s="2" t="s">
        <v>104</v>
      </c>
      <c r="T2104" s="4">
        <v>685.01277000000005</v>
      </c>
    </row>
    <row r="2105" spans="1:20" x14ac:dyDescent="0.2">
      <c r="A2105" s="2" t="s">
        <v>1074</v>
      </c>
      <c r="B2105" s="2" t="s">
        <v>1075</v>
      </c>
      <c r="C2105" s="2" t="s">
        <v>18</v>
      </c>
      <c r="D2105" s="2" t="s">
        <v>17</v>
      </c>
      <c r="E2105" s="3">
        <v>1.0566249999999999</v>
      </c>
      <c r="I2105" s="3">
        <v>1.4862499999999999E-4</v>
      </c>
      <c r="K2105" s="4">
        <v>1.2949999999999999</v>
      </c>
      <c r="L2105" s="3">
        <v>5.13E-3</v>
      </c>
      <c r="M2105" s="2">
        <v>3</v>
      </c>
      <c r="N2105" s="5">
        <v>42782</v>
      </c>
      <c r="O2105" s="4">
        <v>1.3497604380561259</v>
      </c>
      <c r="P2105" s="2" t="s">
        <v>19</v>
      </c>
      <c r="Q2105" s="2">
        <v>4.75</v>
      </c>
      <c r="R2105" s="2" t="s">
        <v>29</v>
      </c>
      <c r="S2105" s="2" t="s">
        <v>40</v>
      </c>
      <c r="T2105" s="4">
        <v>103.30524000000001</v>
      </c>
    </row>
    <row r="2106" spans="1:20" x14ac:dyDescent="0.2">
      <c r="A2106" s="2" t="s">
        <v>5413</v>
      </c>
      <c r="B2106" s="2" t="s">
        <v>5414</v>
      </c>
      <c r="C2106" s="2" t="s">
        <v>109</v>
      </c>
      <c r="D2106" s="2" t="s">
        <v>17</v>
      </c>
      <c r="E2106" s="3">
        <v>0.95850999999999997</v>
      </c>
      <c r="I2106" s="3">
        <v>1.4861099999999999E-4</v>
      </c>
      <c r="K2106" s="4">
        <v>8.6280000000000001</v>
      </c>
      <c r="L2106" s="3">
        <v>1.361947E-2</v>
      </c>
      <c r="M2106" s="2">
        <v>85.1</v>
      </c>
      <c r="N2106" s="5">
        <v>45713</v>
      </c>
      <c r="O2106" s="4">
        <v>9.3744010951403141</v>
      </c>
      <c r="P2106" s="2" t="s">
        <v>19</v>
      </c>
      <c r="Q2106" s="2">
        <v>0.875</v>
      </c>
      <c r="R2106" s="2" t="s">
        <v>29</v>
      </c>
      <c r="S2106" s="2" t="s">
        <v>123</v>
      </c>
      <c r="T2106" s="4">
        <v>737.90769000000012</v>
      </c>
    </row>
    <row r="2107" spans="1:20" x14ac:dyDescent="0.2">
      <c r="A2107" s="2" t="s">
        <v>5415</v>
      </c>
      <c r="B2107" s="2" t="s">
        <v>5416</v>
      </c>
      <c r="C2107" s="2" t="s">
        <v>18</v>
      </c>
      <c r="D2107" s="2" t="s">
        <v>1809</v>
      </c>
      <c r="E2107" s="3">
        <v>1.085405</v>
      </c>
      <c r="I2107" s="3">
        <v>1.4860700000000001E-4</v>
      </c>
      <c r="K2107" s="4">
        <v>1.7509999999999999</v>
      </c>
      <c r="L2107" s="3">
        <v>8.4499999999999992E-3</v>
      </c>
      <c r="M2107" s="2">
        <v>4</v>
      </c>
      <c r="N2107" s="5">
        <v>42962</v>
      </c>
      <c r="O2107" s="4">
        <v>1.8425735797399041</v>
      </c>
      <c r="P2107" s="2" t="s">
        <v>26</v>
      </c>
      <c r="Q2107" s="2">
        <v>5.5500001909999996</v>
      </c>
      <c r="R2107" s="2" t="s">
        <v>29</v>
      </c>
      <c r="S2107" s="2" t="s">
        <v>123</v>
      </c>
      <c r="T2107" s="4">
        <v>44.529679999999999</v>
      </c>
    </row>
    <row r="2108" spans="1:20" x14ac:dyDescent="0.2">
      <c r="A2108" s="2" t="s">
        <v>5417</v>
      </c>
      <c r="B2108" s="2" t="s">
        <v>5418</v>
      </c>
      <c r="C2108" s="2" t="s">
        <v>18</v>
      </c>
      <c r="D2108" s="2" t="s">
        <v>1872</v>
      </c>
      <c r="E2108" s="3">
        <v>1.161905</v>
      </c>
      <c r="I2108" s="3">
        <v>1.4859500000000001E-4</v>
      </c>
      <c r="K2108" s="4">
        <v>8.4429999999999996</v>
      </c>
      <c r="L2108" s="3">
        <v>3.73E-2</v>
      </c>
      <c r="M2108" s="2">
        <v>92.4</v>
      </c>
      <c r="N2108" s="5">
        <v>46461</v>
      </c>
      <c r="O2108" s="4">
        <v>11.422313483915127</v>
      </c>
      <c r="P2108" s="2" t="s">
        <v>19</v>
      </c>
      <c r="Q2108" s="2">
        <v>5.5</v>
      </c>
      <c r="R2108" s="2" t="s">
        <v>29</v>
      </c>
      <c r="S2108" s="2" t="s">
        <v>261</v>
      </c>
      <c r="T2108" s="4">
        <v>1466.5491</v>
      </c>
    </row>
    <row r="2109" spans="1:20" x14ac:dyDescent="0.2">
      <c r="A2109" s="2" t="s">
        <v>5419</v>
      </c>
      <c r="B2109" s="2" t="s">
        <v>5420</v>
      </c>
      <c r="C2109" s="2" t="s">
        <v>18</v>
      </c>
      <c r="D2109" s="2" t="s">
        <v>1809</v>
      </c>
      <c r="E2109" s="3">
        <v>1.0696749999999999</v>
      </c>
      <c r="I2109" s="3">
        <v>1.4858300000000001E-4</v>
      </c>
      <c r="K2109" s="4">
        <v>1.4670000000000001</v>
      </c>
      <c r="L2109" s="3">
        <v>8.2500000000000004E-3</v>
      </c>
      <c r="M2109" s="2">
        <v>3</v>
      </c>
      <c r="N2109" s="5">
        <v>42856</v>
      </c>
      <c r="O2109" s="4">
        <v>1.5523613963039014</v>
      </c>
      <c r="P2109" s="2" t="s">
        <v>26</v>
      </c>
      <c r="Q2109" s="2">
        <v>5.375</v>
      </c>
      <c r="R2109" s="2" t="s">
        <v>29</v>
      </c>
      <c r="S2109" s="2" t="s">
        <v>104</v>
      </c>
      <c r="T2109" s="4">
        <v>50.479469999999999</v>
      </c>
    </row>
    <row r="2110" spans="1:20" x14ac:dyDescent="0.2">
      <c r="A2110" s="2" t="s">
        <v>5421</v>
      </c>
      <c r="B2110" s="2" t="s">
        <v>5422</v>
      </c>
      <c r="C2110" s="2" t="s">
        <v>18</v>
      </c>
      <c r="D2110" s="2" t="s">
        <v>17</v>
      </c>
      <c r="E2110" s="3">
        <v>0.96316000000000002</v>
      </c>
      <c r="I2110" s="3">
        <v>1.48572E-4</v>
      </c>
      <c r="K2110" s="4">
        <v>6.5259999999999998</v>
      </c>
      <c r="L2110" s="3">
        <v>1.3220000000000001E-2</v>
      </c>
      <c r="M2110" s="2">
        <v>49.7</v>
      </c>
      <c r="N2110" s="5">
        <v>44763</v>
      </c>
      <c r="O2110" s="4">
        <v>6.7734428473648185</v>
      </c>
      <c r="P2110" s="2" t="s">
        <v>19</v>
      </c>
      <c r="Q2110" s="2">
        <v>0.75</v>
      </c>
      <c r="R2110" s="2" t="s">
        <v>29</v>
      </c>
      <c r="S2110" s="2" t="s">
        <v>104</v>
      </c>
      <c r="T2110" s="4">
        <v>741.23460999999998</v>
      </c>
    </row>
    <row r="2111" spans="1:20" x14ac:dyDescent="0.2">
      <c r="A2111" s="2" t="s">
        <v>5423</v>
      </c>
      <c r="B2111" s="2" t="s">
        <v>5424</v>
      </c>
      <c r="C2111" s="2" t="s">
        <v>18</v>
      </c>
      <c r="D2111" s="2" t="s">
        <v>17</v>
      </c>
      <c r="E2111" s="3">
        <v>1.26092</v>
      </c>
      <c r="I2111" s="3">
        <v>1.4847699999999999E-4</v>
      </c>
      <c r="K2111" s="4">
        <v>7.7530000000000001</v>
      </c>
      <c r="L2111" s="3">
        <v>1.8550000000000001E-2</v>
      </c>
      <c r="M2111" s="2">
        <v>75.2</v>
      </c>
      <c r="N2111" s="5">
        <v>45763</v>
      </c>
      <c r="O2111" s="4">
        <v>9.5112936344969192</v>
      </c>
      <c r="P2111" s="2" t="s">
        <v>19</v>
      </c>
      <c r="Q2111" s="2">
        <v>4.875</v>
      </c>
      <c r="R2111" s="2" t="s">
        <v>29</v>
      </c>
      <c r="S2111" s="2" t="s">
        <v>41</v>
      </c>
      <c r="T2111" s="4">
        <v>1049.6966199999999</v>
      </c>
    </row>
    <row r="2112" spans="1:20" x14ac:dyDescent="0.2">
      <c r="A2112" s="2" t="s">
        <v>5425</v>
      </c>
      <c r="B2112" s="2" t="s">
        <v>5426</v>
      </c>
      <c r="C2112" s="2" t="s">
        <v>18</v>
      </c>
      <c r="D2112" s="2" t="s">
        <v>1809</v>
      </c>
      <c r="E2112" s="3">
        <v>0.98458500000000004</v>
      </c>
      <c r="I2112" s="3">
        <v>1.4841499999999999E-4</v>
      </c>
      <c r="K2112" s="4">
        <v>7.6079999999999997</v>
      </c>
      <c r="L2112" s="3">
        <v>4.834927E-2</v>
      </c>
      <c r="M2112" s="2">
        <v>70</v>
      </c>
      <c r="N2112" s="5">
        <v>47330</v>
      </c>
      <c r="O2112" s="4">
        <v>13.801505817932922</v>
      </c>
      <c r="P2112" s="2" t="s">
        <v>26</v>
      </c>
      <c r="Q2112" s="2">
        <v>4.6339998250000001</v>
      </c>
      <c r="R2112" s="2" t="s">
        <v>29</v>
      </c>
      <c r="S2112" s="2" t="s">
        <v>246</v>
      </c>
      <c r="T2112" s="4">
        <v>2105.2477199999998</v>
      </c>
    </row>
    <row r="2113" spans="1:20" x14ac:dyDescent="0.2">
      <c r="A2113" s="2" t="s">
        <v>5427</v>
      </c>
      <c r="B2113" s="2" t="s">
        <v>5428</v>
      </c>
      <c r="C2113" s="2" t="s">
        <v>18</v>
      </c>
      <c r="D2113" s="2" t="s">
        <v>1809</v>
      </c>
      <c r="E2113" s="3">
        <v>1.076875</v>
      </c>
      <c r="I2113" s="3">
        <v>1.4833399999999999E-4</v>
      </c>
      <c r="K2113" s="4">
        <v>5.0129999999999999</v>
      </c>
      <c r="L2113" s="3">
        <v>2.1590000000000002E-2</v>
      </c>
      <c r="M2113" s="2">
        <v>29.3</v>
      </c>
      <c r="N2113" s="5">
        <v>44335</v>
      </c>
      <c r="O2113" s="4">
        <v>5.6016427104722792</v>
      </c>
      <c r="P2113" s="2" t="s">
        <v>26</v>
      </c>
      <c r="Q2113" s="2">
        <v>3.625</v>
      </c>
      <c r="R2113" s="2" t="s">
        <v>29</v>
      </c>
      <c r="S2113" s="2" t="s">
        <v>361</v>
      </c>
      <c r="T2113" s="4">
        <v>321.47365999999994</v>
      </c>
    </row>
    <row r="2114" spans="1:20" x14ac:dyDescent="0.2">
      <c r="A2114" s="2" t="s">
        <v>5429</v>
      </c>
      <c r="B2114" s="2" t="s">
        <v>5430</v>
      </c>
      <c r="C2114" s="2" t="s">
        <v>109</v>
      </c>
      <c r="D2114" s="2" t="s">
        <v>1809</v>
      </c>
      <c r="E2114" s="3">
        <v>0.98324999999999996</v>
      </c>
      <c r="I2114" s="3">
        <v>1.4832100000000001E-4</v>
      </c>
      <c r="K2114" s="4">
        <v>6.2489999999999997</v>
      </c>
      <c r="L2114" s="3">
        <v>2.767733E-2</v>
      </c>
      <c r="M2114" s="2">
        <v>44.5</v>
      </c>
      <c r="N2114" s="5">
        <v>44910</v>
      </c>
      <c r="O2114" s="4">
        <v>7.1759069130732378</v>
      </c>
      <c r="P2114" s="2" t="s">
        <v>26</v>
      </c>
      <c r="Q2114" s="2">
        <v>2.5</v>
      </c>
      <c r="R2114" s="2" t="s">
        <v>29</v>
      </c>
      <c r="S2114" s="2" t="s">
        <v>50</v>
      </c>
      <c r="T2114" s="4">
        <v>625.44990999999993</v>
      </c>
    </row>
    <row r="2115" spans="1:20" x14ac:dyDescent="0.2">
      <c r="A2115" s="2" t="s">
        <v>5431</v>
      </c>
      <c r="B2115" s="2" t="s">
        <v>5432</v>
      </c>
      <c r="C2115" s="2" t="s">
        <v>18</v>
      </c>
      <c r="D2115" s="2" t="s">
        <v>1809</v>
      </c>
      <c r="E2115" s="3">
        <v>1.0740099999999999</v>
      </c>
      <c r="F2115" s="2">
        <v>2750000</v>
      </c>
      <c r="G2115" s="2">
        <v>2990824.375</v>
      </c>
      <c r="H2115" s="3">
        <v>6.3027710000000004E-3</v>
      </c>
      <c r="I2115" s="3">
        <v>1.48267E-4</v>
      </c>
      <c r="J2115" s="3">
        <v>6.3027710000000004E-3</v>
      </c>
      <c r="K2115" s="4">
        <v>6.633</v>
      </c>
      <c r="L2115" s="3">
        <v>4.1779999999999998E-2</v>
      </c>
      <c r="M2115" s="2">
        <v>53.1</v>
      </c>
      <c r="N2115" s="5">
        <v>45303</v>
      </c>
      <c r="O2115" s="4">
        <v>8.2518822724161538</v>
      </c>
      <c r="P2115" s="2" t="s">
        <v>26</v>
      </c>
      <c r="Q2115" s="2">
        <v>5.25</v>
      </c>
      <c r="R2115" s="2" t="s">
        <v>29</v>
      </c>
      <c r="S2115" s="2" t="s">
        <v>30</v>
      </c>
      <c r="T2115" s="4">
        <v>1495.4098499999998</v>
      </c>
    </row>
    <row r="2116" spans="1:20" x14ac:dyDescent="0.2">
      <c r="A2116" s="2" t="s">
        <v>5433</v>
      </c>
      <c r="B2116" s="2" t="s">
        <v>5434</v>
      </c>
      <c r="C2116" s="2" t="s">
        <v>18</v>
      </c>
      <c r="D2116" s="2" t="s">
        <v>1809</v>
      </c>
      <c r="E2116" s="3">
        <v>1.2253400000000001</v>
      </c>
      <c r="I2116" s="3">
        <v>1.4823200000000001E-4</v>
      </c>
      <c r="K2116" s="4">
        <v>2.649</v>
      </c>
      <c r="L2116" s="3">
        <v>2.0820000000000002E-2</v>
      </c>
      <c r="M2116" s="2">
        <v>9</v>
      </c>
      <c r="N2116" s="5">
        <v>43414</v>
      </c>
      <c r="O2116" s="4">
        <v>3.0800821355236141</v>
      </c>
      <c r="P2116" s="2" t="s">
        <v>26</v>
      </c>
      <c r="Q2116" s="2">
        <v>9.6999998089999995</v>
      </c>
      <c r="R2116" s="2" t="s">
        <v>29</v>
      </c>
      <c r="S2116" s="2" t="s">
        <v>123</v>
      </c>
      <c r="T2116" s="4">
        <v>296.36747000000003</v>
      </c>
    </row>
    <row r="2117" spans="1:20" x14ac:dyDescent="0.2">
      <c r="A2117" s="2" t="s">
        <v>1651</v>
      </c>
      <c r="B2117" s="2" t="s">
        <v>1652</v>
      </c>
      <c r="C2117" s="2" t="s">
        <v>18</v>
      </c>
      <c r="D2117" s="2" t="s">
        <v>17</v>
      </c>
      <c r="E2117" s="3">
        <v>1.149</v>
      </c>
      <c r="I2117" s="3">
        <v>1.4820499999999999E-4</v>
      </c>
      <c r="K2117" s="4">
        <v>3.4889999999999999</v>
      </c>
      <c r="L2117" s="3">
        <v>7.1500000000000001E-3</v>
      </c>
      <c r="M2117" s="2">
        <v>16.100000000000001</v>
      </c>
      <c r="N2117" s="5">
        <v>43662</v>
      </c>
      <c r="O2117" s="4">
        <v>3.7590691307323749</v>
      </c>
      <c r="P2117" s="2" t="s">
        <v>19</v>
      </c>
      <c r="Q2117" s="2">
        <v>4.75</v>
      </c>
      <c r="R2117" s="2" t="s">
        <v>29</v>
      </c>
      <c r="S2117" s="2" t="s">
        <v>41</v>
      </c>
      <c r="T2117" s="4">
        <v>301.05389000000002</v>
      </c>
    </row>
    <row r="2118" spans="1:20" x14ac:dyDescent="0.2">
      <c r="A2118" s="2" t="s">
        <v>5435</v>
      </c>
      <c r="B2118" s="2" t="s">
        <v>5436</v>
      </c>
      <c r="C2118" s="2" t="s">
        <v>18</v>
      </c>
      <c r="D2118" s="2" t="s">
        <v>17</v>
      </c>
      <c r="E2118" s="3">
        <v>0.95089999999999997</v>
      </c>
      <c r="I2118" s="3">
        <v>1.4819400000000001E-4</v>
      </c>
      <c r="K2118" s="4">
        <v>9.3140000000000001</v>
      </c>
      <c r="L2118" s="3">
        <v>2.0320000000000001E-2</v>
      </c>
      <c r="M2118" s="2">
        <v>100.7</v>
      </c>
      <c r="N2118" s="5">
        <v>46055</v>
      </c>
      <c r="O2118" s="4">
        <v>10.310746064339494</v>
      </c>
      <c r="P2118" s="2" t="s">
        <v>19</v>
      </c>
      <c r="Q2118" s="2">
        <v>1.5</v>
      </c>
      <c r="R2118" s="2" t="s">
        <v>29</v>
      </c>
      <c r="S2118" s="2" t="s">
        <v>40</v>
      </c>
      <c r="T2118" s="4">
        <v>1303.9539299999999</v>
      </c>
    </row>
    <row r="2119" spans="1:20" x14ac:dyDescent="0.2">
      <c r="A2119" s="2" t="s">
        <v>5437</v>
      </c>
      <c r="B2119" s="2" t="s">
        <v>5438</v>
      </c>
      <c r="C2119" s="2" t="s">
        <v>18</v>
      </c>
      <c r="D2119" s="2" t="s">
        <v>1809</v>
      </c>
      <c r="E2119" s="3">
        <v>1.08205</v>
      </c>
      <c r="I2119" s="3">
        <v>1.4819E-4</v>
      </c>
      <c r="K2119" s="4">
        <v>4.3369999999999997</v>
      </c>
      <c r="L2119" s="3">
        <v>2.63E-2</v>
      </c>
      <c r="M2119" s="2">
        <v>22.1</v>
      </c>
      <c r="N2119" s="5">
        <v>44058</v>
      </c>
      <c r="O2119" s="4">
        <v>4.8432580424366876</v>
      </c>
      <c r="P2119" s="2" t="s">
        <v>26</v>
      </c>
      <c r="Q2119" s="2">
        <v>4.4499998090000004</v>
      </c>
      <c r="R2119" s="2" t="s">
        <v>29</v>
      </c>
      <c r="S2119" s="2" t="s">
        <v>261</v>
      </c>
      <c r="T2119" s="4">
        <v>547.03015000000005</v>
      </c>
    </row>
    <row r="2120" spans="1:20" x14ac:dyDescent="0.2">
      <c r="A2120" s="2" t="s">
        <v>5439</v>
      </c>
      <c r="B2120" s="2" t="s">
        <v>5440</v>
      </c>
      <c r="C2120" s="2" t="s">
        <v>18</v>
      </c>
      <c r="D2120" s="2" t="s">
        <v>17</v>
      </c>
      <c r="E2120" s="3">
        <v>1.0503400000000001</v>
      </c>
      <c r="I2120" s="3">
        <v>1.4817199999999999E-4</v>
      </c>
      <c r="K2120" s="4">
        <v>4.8769999999999998</v>
      </c>
      <c r="L2120" s="3">
        <v>1.6279999999999999E-2</v>
      </c>
      <c r="M2120" s="2">
        <v>29.7</v>
      </c>
      <c r="N2120" s="5">
        <v>44232</v>
      </c>
      <c r="O2120" s="4">
        <v>5.3196440793976727</v>
      </c>
      <c r="P2120" s="2" t="s">
        <v>19</v>
      </c>
      <c r="Q2120" s="2">
        <v>2.625</v>
      </c>
      <c r="R2120" s="2" t="s">
        <v>29</v>
      </c>
      <c r="S2120" s="2" t="s">
        <v>104</v>
      </c>
      <c r="T2120" s="4">
        <v>781.47651999999994</v>
      </c>
    </row>
    <row r="2121" spans="1:20" x14ac:dyDescent="0.2">
      <c r="A2121" s="2" t="s">
        <v>5441</v>
      </c>
      <c r="B2121" s="2" t="s">
        <v>5442</v>
      </c>
      <c r="C2121" s="2" t="s">
        <v>18</v>
      </c>
      <c r="D2121" s="2" t="s">
        <v>1809</v>
      </c>
      <c r="E2121" s="3">
        <v>1.071385</v>
      </c>
      <c r="I2121" s="3">
        <v>1.4814299999999999E-4</v>
      </c>
      <c r="K2121" s="4">
        <v>4.4039999999999999</v>
      </c>
      <c r="L2121" s="3">
        <v>2.9569999999999999E-2</v>
      </c>
      <c r="M2121" s="2">
        <v>23.1</v>
      </c>
      <c r="N2121" s="5">
        <v>44123</v>
      </c>
      <c r="O2121" s="4">
        <v>5.0212183436002737</v>
      </c>
      <c r="P2121" s="2" t="s">
        <v>26</v>
      </c>
      <c r="Q2121" s="2">
        <v>4.5</v>
      </c>
      <c r="R2121" s="2" t="s">
        <v>29</v>
      </c>
      <c r="S2121" s="2" t="s">
        <v>40</v>
      </c>
      <c r="T2121" s="4">
        <v>678.19837999999993</v>
      </c>
    </row>
    <row r="2122" spans="1:20" x14ac:dyDescent="0.2">
      <c r="A2122" s="2" t="s">
        <v>5443</v>
      </c>
      <c r="B2122" s="2" t="s">
        <v>5444</v>
      </c>
      <c r="C2122" s="2" t="s">
        <v>18</v>
      </c>
      <c r="D2122" s="2" t="s">
        <v>1809</v>
      </c>
      <c r="E2122" s="3">
        <v>1.0931599999999999</v>
      </c>
      <c r="I2122" s="3">
        <v>1.4813700000000001E-4</v>
      </c>
      <c r="K2122" s="4">
        <v>3.855</v>
      </c>
      <c r="L2122" s="3">
        <v>3.6810000000000002E-2</v>
      </c>
      <c r="M2122" s="2">
        <v>17.8</v>
      </c>
      <c r="N2122" s="5">
        <v>43895</v>
      </c>
      <c r="O2122" s="4">
        <v>4.3969883641341543</v>
      </c>
      <c r="P2122" s="2" t="s">
        <v>26</v>
      </c>
      <c r="Q2122" s="2">
        <v>6</v>
      </c>
      <c r="R2122" s="2" t="s">
        <v>24</v>
      </c>
      <c r="S2122" s="2" t="s">
        <v>41</v>
      </c>
      <c r="T2122" s="4">
        <v>930.70109000000002</v>
      </c>
    </row>
    <row r="2123" spans="1:20" x14ac:dyDescent="0.2">
      <c r="A2123" s="2" t="s">
        <v>5445</v>
      </c>
      <c r="B2123" s="2" t="s">
        <v>5446</v>
      </c>
      <c r="C2123" s="2" t="s">
        <v>18</v>
      </c>
      <c r="D2123" s="2" t="s">
        <v>1809</v>
      </c>
      <c r="E2123" s="3">
        <v>1.0776699999999999</v>
      </c>
      <c r="I2123" s="3">
        <v>1.48131E-4</v>
      </c>
      <c r="K2123" s="4">
        <v>12.124000000000001</v>
      </c>
      <c r="L2123" s="3">
        <v>5.3809999999999997E-2</v>
      </c>
      <c r="M2123" s="2">
        <v>207.9</v>
      </c>
      <c r="N2123" s="5">
        <v>50055</v>
      </c>
      <c r="O2123" s="4">
        <v>21.2621492128679</v>
      </c>
      <c r="P2123" s="2" t="s">
        <v>26</v>
      </c>
      <c r="Q2123" s="2">
        <v>6</v>
      </c>
      <c r="R2123" s="2" t="s">
        <v>29</v>
      </c>
      <c r="S2123" s="2" t="s">
        <v>40</v>
      </c>
      <c r="T2123" s="4">
        <v>3417.7192299999997</v>
      </c>
    </row>
    <row r="2124" spans="1:20" x14ac:dyDescent="0.2">
      <c r="A2124" s="2" t="s">
        <v>5447</v>
      </c>
      <c r="B2124" s="2" t="s">
        <v>5448</v>
      </c>
      <c r="C2124" s="2" t="s">
        <v>18</v>
      </c>
      <c r="D2124" s="2" t="s">
        <v>1809</v>
      </c>
      <c r="E2124" s="3">
        <v>1.1932400000000001</v>
      </c>
      <c r="I2124" s="3">
        <v>1.4809299999999999E-4</v>
      </c>
      <c r="K2124" s="4">
        <v>12.3</v>
      </c>
      <c r="L2124" s="3">
        <v>4.9140000000000003E-2</v>
      </c>
      <c r="M2124" s="2">
        <v>214.5</v>
      </c>
      <c r="N2124" s="5">
        <v>50192</v>
      </c>
      <c r="O2124" s="4">
        <v>21.637234770704996</v>
      </c>
      <c r="P2124" s="2" t="s">
        <v>26</v>
      </c>
      <c r="Q2124" s="2">
        <v>6.375</v>
      </c>
      <c r="R2124" s="2" t="s">
        <v>29</v>
      </c>
      <c r="S2124" s="2" t="s">
        <v>123</v>
      </c>
      <c r="T2124" s="4">
        <v>2873.0093999999999</v>
      </c>
    </row>
    <row r="2125" spans="1:20" x14ac:dyDescent="0.2">
      <c r="A2125" s="2" t="s">
        <v>5449</v>
      </c>
      <c r="B2125" s="2" t="s">
        <v>5450</v>
      </c>
      <c r="C2125" s="2" t="s">
        <v>18</v>
      </c>
      <c r="D2125" s="2" t="s">
        <v>1809</v>
      </c>
      <c r="E2125" s="3">
        <v>1.0843750000000001</v>
      </c>
      <c r="I2125" s="3">
        <v>1.48083E-4</v>
      </c>
      <c r="K2125" s="4">
        <v>4.7290000000000001</v>
      </c>
      <c r="L2125" s="3">
        <v>2.7859999999999999E-2</v>
      </c>
      <c r="M2125" s="2">
        <v>26.3</v>
      </c>
      <c r="N2125" s="5">
        <v>44242</v>
      </c>
      <c r="O2125" s="4">
        <v>5.3470225872689943</v>
      </c>
      <c r="P2125" s="2" t="s">
        <v>26</v>
      </c>
      <c r="Q2125" s="2">
        <v>4.5</v>
      </c>
      <c r="R2125" s="2" t="s">
        <v>29</v>
      </c>
      <c r="S2125" s="2" t="s">
        <v>261</v>
      </c>
      <c r="T2125" s="4">
        <v>617.92423999999994</v>
      </c>
    </row>
    <row r="2126" spans="1:20" x14ac:dyDescent="0.2">
      <c r="A2126" s="2" t="s">
        <v>5451</v>
      </c>
      <c r="B2126" s="2" t="s">
        <v>5452</v>
      </c>
      <c r="C2126" s="2" t="s">
        <v>109</v>
      </c>
      <c r="D2126" s="2" t="s">
        <v>1809</v>
      </c>
      <c r="E2126" s="3">
        <v>1.0907549999999999</v>
      </c>
      <c r="I2126" s="3">
        <v>1.4803400000000001E-4</v>
      </c>
      <c r="K2126" s="4">
        <v>4.66</v>
      </c>
      <c r="L2126" s="3">
        <v>2.6256270000000002E-2</v>
      </c>
      <c r="M2126" s="2">
        <v>25.4</v>
      </c>
      <c r="N2126" s="5">
        <v>44287</v>
      </c>
      <c r="O2126" s="4">
        <v>5.4702258726899382</v>
      </c>
      <c r="P2126" s="2" t="s">
        <v>26</v>
      </c>
      <c r="Q2126" s="2">
        <v>4.5</v>
      </c>
      <c r="R2126" s="2" t="s">
        <v>29</v>
      </c>
      <c r="S2126" s="2" t="s">
        <v>123</v>
      </c>
      <c r="T2126" s="4">
        <v>549.65632000000005</v>
      </c>
    </row>
    <row r="2127" spans="1:20" x14ac:dyDescent="0.2">
      <c r="A2127" s="2" t="s">
        <v>5453</v>
      </c>
      <c r="B2127" s="2" t="s">
        <v>5454</v>
      </c>
      <c r="C2127" s="2" t="s">
        <v>18</v>
      </c>
      <c r="D2127" s="2" t="s">
        <v>1809</v>
      </c>
      <c r="E2127" s="3">
        <v>1.18387</v>
      </c>
      <c r="I2127" s="3">
        <v>1.4797899999999999E-4</v>
      </c>
      <c r="K2127" s="4">
        <v>2.8039999999999998</v>
      </c>
      <c r="L2127" s="3">
        <v>1.8890000000000001E-2</v>
      </c>
      <c r="M2127" s="2">
        <v>9.9</v>
      </c>
      <c r="N2127" s="5">
        <v>43449</v>
      </c>
      <c r="O2127" s="4">
        <v>3.1759069130732374</v>
      </c>
      <c r="P2127" s="2" t="s">
        <v>26</v>
      </c>
      <c r="Q2127" s="2">
        <v>7.9000000950000002</v>
      </c>
      <c r="R2127" s="2" t="s">
        <v>29</v>
      </c>
      <c r="S2127" s="2" t="s">
        <v>50</v>
      </c>
      <c r="T2127" s="4">
        <v>253.43392999999998</v>
      </c>
    </row>
    <row r="2128" spans="1:20" x14ac:dyDescent="0.2">
      <c r="A2128" s="2" t="s">
        <v>5455</v>
      </c>
      <c r="B2128" s="2" t="s">
        <v>5456</v>
      </c>
      <c r="C2128" s="2" t="s">
        <v>18</v>
      </c>
      <c r="D2128" s="2" t="s">
        <v>1809</v>
      </c>
      <c r="E2128" s="3">
        <v>1.07013</v>
      </c>
      <c r="I2128" s="3">
        <v>1.4796000000000001E-4</v>
      </c>
      <c r="K2128" s="4">
        <v>6.78</v>
      </c>
      <c r="L2128" s="3">
        <v>4.3619999999999999E-2</v>
      </c>
      <c r="M2128" s="2">
        <v>56.2</v>
      </c>
      <c r="N2128" s="5">
        <v>45432</v>
      </c>
      <c r="O2128" s="4">
        <v>8.605065023956195</v>
      </c>
      <c r="P2128" s="2" t="s">
        <v>26</v>
      </c>
      <c r="Q2128" s="2">
        <v>5.3499999049999998</v>
      </c>
      <c r="R2128" s="2" t="s">
        <v>29</v>
      </c>
      <c r="S2128" s="2" t="s">
        <v>261</v>
      </c>
      <c r="T2128" s="4">
        <v>1624.6439400000002</v>
      </c>
    </row>
    <row r="2129" spans="1:20" x14ac:dyDescent="0.2">
      <c r="A2129" s="2" t="s">
        <v>5457</v>
      </c>
      <c r="B2129" s="2" t="s">
        <v>5458</v>
      </c>
      <c r="C2129" s="2" t="s">
        <v>18</v>
      </c>
      <c r="D2129" s="2" t="s">
        <v>1809</v>
      </c>
      <c r="E2129" s="3">
        <v>1.068805</v>
      </c>
      <c r="I2129" s="3">
        <v>1.47861E-4</v>
      </c>
      <c r="K2129" s="4">
        <v>4.6950000000000003</v>
      </c>
      <c r="L2129" s="3">
        <v>4.5499999999999999E-2</v>
      </c>
      <c r="M2129" s="2">
        <v>26.8</v>
      </c>
      <c r="N2129" s="5">
        <v>44350</v>
      </c>
      <c r="O2129" s="4">
        <v>5.6427104722792611</v>
      </c>
      <c r="P2129" s="2" t="s">
        <v>26</v>
      </c>
      <c r="Q2129" s="2">
        <v>5.9499998090000004</v>
      </c>
      <c r="R2129" s="2" t="s">
        <v>29</v>
      </c>
      <c r="S2129" s="2" t="s">
        <v>30</v>
      </c>
      <c r="T2129" s="4">
        <v>1420.36896</v>
      </c>
    </row>
    <row r="2130" spans="1:20" x14ac:dyDescent="0.2">
      <c r="A2130" s="2" t="s">
        <v>5459</v>
      </c>
      <c r="B2130" s="2" t="s">
        <v>5460</v>
      </c>
      <c r="C2130" s="2" t="s">
        <v>18</v>
      </c>
      <c r="D2130" s="2" t="s">
        <v>17</v>
      </c>
      <c r="E2130" s="3">
        <v>1.06308</v>
      </c>
      <c r="I2130" s="3">
        <v>1.4780899999999999E-4</v>
      </c>
      <c r="K2130" s="4">
        <v>2.7949999999999999</v>
      </c>
      <c r="L2130" s="3">
        <v>1.4149999999999999E-2</v>
      </c>
      <c r="M2130" s="2">
        <v>10.7</v>
      </c>
      <c r="N2130" s="5">
        <v>43362</v>
      </c>
      <c r="O2130" s="4">
        <v>2.9377138945927448</v>
      </c>
      <c r="P2130" s="2" t="s">
        <v>19</v>
      </c>
      <c r="Q2130" s="2">
        <v>3.625</v>
      </c>
      <c r="R2130" s="2" t="s">
        <v>29</v>
      </c>
      <c r="S2130" s="2" t="s">
        <v>104</v>
      </c>
      <c r="T2130" s="4">
        <v>452.97993000000002</v>
      </c>
    </row>
    <row r="2131" spans="1:20" x14ac:dyDescent="0.2">
      <c r="A2131" s="2" t="s">
        <v>5461</v>
      </c>
      <c r="B2131" s="2" t="s">
        <v>5462</v>
      </c>
      <c r="C2131" s="2" t="s">
        <v>18</v>
      </c>
      <c r="D2131" s="2" t="s">
        <v>1809</v>
      </c>
      <c r="E2131" s="3">
        <v>1.0800050000000001</v>
      </c>
      <c r="I2131" s="3">
        <v>1.4775000000000001E-4</v>
      </c>
      <c r="K2131" s="4">
        <v>4.0949999999999998</v>
      </c>
      <c r="L2131" s="3">
        <v>4.129E-2</v>
      </c>
      <c r="M2131" s="2">
        <v>20.2</v>
      </c>
      <c r="N2131" s="5">
        <v>44030</v>
      </c>
      <c r="O2131" s="4">
        <v>4.7665982203969888</v>
      </c>
      <c r="P2131" s="2" t="s">
        <v>26</v>
      </c>
      <c r="Q2131" s="2">
        <v>6</v>
      </c>
      <c r="R2131" s="2" t="s">
        <v>29</v>
      </c>
      <c r="S2131" s="2" t="s">
        <v>261</v>
      </c>
      <c r="T2131" s="4">
        <v>1133.8235999999999</v>
      </c>
    </row>
    <row r="2132" spans="1:20" x14ac:dyDescent="0.2">
      <c r="A2132" s="2" t="s">
        <v>5463</v>
      </c>
      <c r="B2132" s="2" t="s">
        <v>5464</v>
      </c>
      <c r="C2132" s="2" t="s">
        <v>18</v>
      </c>
      <c r="D2132" s="2" t="s">
        <v>1809</v>
      </c>
      <c r="E2132" s="3">
        <v>1.0826899999999999</v>
      </c>
      <c r="I2132" s="3">
        <v>1.47711E-4</v>
      </c>
      <c r="K2132" s="4">
        <v>1.8160000000000001</v>
      </c>
      <c r="L2132" s="3">
        <v>1.5890000000000001E-2</v>
      </c>
      <c r="M2132" s="2">
        <v>4.3</v>
      </c>
      <c r="N2132" s="5">
        <v>42991</v>
      </c>
      <c r="O2132" s="4">
        <v>1.9219712525667352</v>
      </c>
      <c r="P2132" s="2" t="s">
        <v>26</v>
      </c>
      <c r="Q2132" s="2">
        <v>6</v>
      </c>
      <c r="R2132" s="2" t="s">
        <v>29</v>
      </c>
      <c r="S2132" s="2" t="s">
        <v>30</v>
      </c>
      <c r="T2132" s="4">
        <v>175.90321</v>
      </c>
    </row>
    <row r="2133" spans="1:20" x14ac:dyDescent="0.2">
      <c r="A2133" s="2" t="s">
        <v>5465</v>
      </c>
      <c r="B2133" s="2" t="s">
        <v>5466</v>
      </c>
      <c r="C2133" s="2" t="s">
        <v>18</v>
      </c>
      <c r="D2133" s="2" t="s">
        <v>1809</v>
      </c>
      <c r="E2133" s="3">
        <v>1.08257</v>
      </c>
      <c r="I2133" s="3">
        <v>1.47634E-4</v>
      </c>
      <c r="K2133" s="4">
        <v>2.855</v>
      </c>
      <c r="L2133" s="3">
        <v>6.8409999999999999E-2</v>
      </c>
      <c r="M2133" s="2">
        <v>10.199999999999999</v>
      </c>
      <c r="N2133" s="5">
        <v>43525</v>
      </c>
      <c r="O2133" s="4">
        <v>3.3839835728952772</v>
      </c>
      <c r="P2133" s="2" t="s">
        <v>26</v>
      </c>
      <c r="Q2133" s="2">
        <v>9.625</v>
      </c>
      <c r="R2133" s="2" t="s">
        <v>29</v>
      </c>
      <c r="S2133" s="2" t="s">
        <v>40</v>
      </c>
      <c r="T2133" s="4">
        <v>1657.9984300000001</v>
      </c>
    </row>
    <row r="2134" spans="1:20" x14ac:dyDescent="0.2">
      <c r="A2134" s="2" t="s">
        <v>5467</v>
      </c>
      <c r="B2134" s="2" t="s">
        <v>5468</v>
      </c>
      <c r="C2134" s="2" t="s">
        <v>109</v>
      </c>
      <c r="D2134" s="2" t="s">
        <v>1809</v>
      </c>
      <c r="E2134" s="3">
        <v>1.0692349999999999</v>
      </c>
      <c r="I2134" s="3">
        <v>1.4752299999999999E-4</v>
      </c>
      <c r="K2134" s="4">
        <v>5.5060000000000002</v>
      </c>
      <c r="L2134" s="3">
        <v>3.2940740000000003E-2</v>
      </c>
      <c r="M2134" s="2">
        <v>35.9</v>
      </c>
      <c r="N2134" s="5">
        <v>44727</v>
      </c>
      <c r="O2134" s="4">
        <v>6.6748802190280632</v>
      </c>
      <c r="P2134" s="2" t="s">
        <v>26</v>
      </c>
      <c r="Q2134" s="2">
        <v>4.5</v>
      </c>
      <c r="R2134" s="2" t="s">
        <v>29</v>
      </c>
      <c r="S2134" s="2" t="s">
        <v>123</v>
      </c>
      <c r="T2134" s="4">
        <v>893.12825999999995</v>
      </c>
    </row>
    <row r="2135" spans="1:20" x14ac:dyDescent="0.2">
      <c r="A2135" s="2" t="s">
        <v>5469</v>
      </c>
      <c r="B2135" s="2" t="s">
        <v>5470</v>
      </c>
      <c r="C2135" s="2" t="s">
        <v>18</v>
      </c>
      <c r="D2135" s="2" t="s">
        <v>1809</v>
      </c>
      <c r="E2135" s="3">
        <v>1.06782</v>
      </c>
      <c r="I2135" s="3">
        <v>1.47515E-4</v>
      </c>
      <c r="K2135" s="4">
        <v>1.1990000000000001</v>
      </c>
      <c r="L2135" s="3">
        <v>1.0240000000000001E-2</v>
      </c>
      <c r="M2135" s="2">
        <v>2.1</v>
      </c>
      <c r="N2135" s="5">
        <v>42750</v>
      </c>
      <c r="O2135" s="4">
        <v>1.2621492128678986</v>
      </c>
      <c r="P2135" s="2" t="s">
        <v>26</v>
      </c>
      <c r="Q2135" s="2">
        <v>6.5</v>
      </c>
      <c r="R2135" s="2" t="s">
        <v>29</v>
      </c>
      <c r="S2135" s="2" t="s">
        <v>261</v>
      </c>
      <c r="T2135" s="4">
        <v>78.20478</v>
      </c>
    </row>
    <row r="2136" spans="1:20" x14ac:dyDescent="0.2">
      <c r="A2136" s="2" t="s">
        <v>5471</v>
      </c>
      <c r="B2136" s="2" t="s">
        <v>5472</v>
      </c>
      <c r="C2136" s="2" t="s">
        <v>18</v>
      </c>
      <c r="D2136" s="2" t="s">
        <v>1809</v>
      </c>
      <c r="E2136" s="3">
        <v>1.0830599999999999</v>
      </c>
      <c r="I2136" s="3">
        <v>1.47417E-4</v>
      </c>
      <c r="K2136" s="4">
        <v>4.7720000000000002</v>
      </c>
      <c r="L2136" s="3">
        <v>2.8240000000000001E-2</v>
      </c>
      <c r="M2136" s="2">
        <v>26.7</v>
      </c>
      <c r="N2136" s="5">
        <v>44256</v>
      </c>
      <c r="O2136" s="4">
        <v>5.3853524982888432</v>
      </c>
      <c r="P2136" s="2" t="s">
        <v>26</v>
      </c>
      <c r="Q2136" s="2">
        <v>4.5</v>
      </c>
      <c r="R2136" s="2" t="s">
        <v>29</v>
      </c>
      <c r="S2136" s="2" t="s">
        <v>123</v>
      </c>
      <c r="T2136" s="4">
        <v>642.92202000000009</v>
      </c>
    </row>
    <row r="2137" spans="1:20" x14ac:dyDescent="0.2">
      <c r="A2137" s="2" t="s">
        <v>5473</v>
      </c>
      <c r="B2137" s="2" t="s">
        <v>5474</v>
      </c>
      <c r="C2137" s="2" t="s">
        <v>18</v>
      </c>
      <c r="D2137" s="2" t="s">
        <v>2499</v>
      </c>
      <c r="E2137" s="3">
        <v>1.1194900000000001</v>
      </c>
      <c r="I2137" s="3">
        <v>1.47307E-4</v>
      </c>
      <c r="K2137" s="4">
        <v>3.577</v>
      </c>
      <c r="L2137" s="3">
        <v>2.4649999999999998E-2</v>
      </c>
      <c r="M2137" s="2">
        <v>15.3</v>
      </c>
      <c r="N2137" s="5">
        <v>43739</v>
      </c>
      <c r="O2137" s="4">
        <v>3.9698836413415468</v>
      </c>
      <c r="P2137" s="2" t="s">
        <v>26</v>
      </c>
      <c r="Q2137" s="2">
        <v>5.6500000950000002</v>
      </c>
      <c r="R2137" s="2" t="s">
        <v>29</v>
      </c>
      <c r="S2137" s="2" t="s">
        <v>261</v>
      </c>
      <c r="T2137" s="4">
        <v>627.26271999999994</v>
      </c>
    </row>
    <row r="2138" spans="1:20" x14ac:dyDescent="0.2">
      <c r="A2138" s="2" t="s">
        <v>5475</v>
      </c>
      <c r="B2138" s="2" t="s">
        <v>5476</v>
      </c>
      <c r="C2138" s="2" t="s">
        <v>18</v>
      </c>
      <c r="D2138" s="2" t="s">
        <v>1809</v>
      </c>
      <c r="E2138" s="3">
        <v>1.06596</v>
      </c>
      <c r="I2138" s="3">
        <v>1.47279E-4</v>
      </c>
      <c r="K2138" s="4">
        <v>3.2559999999999998</v>
      </c>
      <c r="L2138" s="3">
        <v>2.8590000000000001E-2</v>
      </c>
      <c r="M2138" s="2">
        <v>12.9</v>
      </c>
      <c r="N2138" s="5">
        <v>43607</v>
      </c>
      <c r="O2138" s="4">
        <v>3.6084873374401094</v>
      </c>
      <c r="P2138" s="2" t="s">
        <v>26</v>
      </c>
      <c r="Q2138" s="2">
        <v>4.8000001909999996</v>
      </c>
      <c r="R2138" s="2" t="s">
        <v>29</v>
      </c>
      <c r="S2138" s="2" t="s">
        <v>30</v>
      </c>
      <c r="T2138" s="4">
        <v>574.30304999999998</v>
      </c>
    </row>
    <row r="2139" spans="1:20" x14ac:dyDescent="0.2">
      <c r="A2139" s="2" t="s">
        <v>5477</v>
      </c>
      <c r="B2139" s="2" t="s">
        <v>5478</v>
      </c>
      <c r="C2139" s="2" t="s">
        <v>18</v>
      </c>
      <c r="D2139" s="2" t="s">
        <v>1809</v>
      </c>
      <c r="E2139" s="3">
        <v>1.0805</v>
      </c>
      <c r="I2139" s="3">
        <v>1.47188E-4</v>
      </c>
      <c r="K2139" s="4">
        <v>4.3179999999999996</v>
      </c>
      <c r="L2139" s="3">
        <v>2.086E-2</v>
      </c>
      <c r="M2139" s="2">
        <v>21.8</v>
      </c>
      <c r="N2139" s="5">
        <v>44027</v>
      </c>
      <c r="O2139" s="4">
        <v>4.7583846680355917</v>
      </c>
      <c r="P2139" s="2" t="s">
        <v>26</v>
      </c>
      <c r="Q2139" s="2">
        <v>3.875</v>
      </c>
      <c r="R2139" s="2" t="s">
        <v>29</v>
      </c>
      <c r="S2139" s="2" t="s">
        <v>361</v>
      </c>
      <c r="T2139" s="4">
        <v>317.80912000000001</v>
      </c>
    </row>
    <row r="2140" spans="1:20" x14ac:dyDescent="0.2">
      <c r="A2140" s="2" t="s">
        <v>5479</v>
      </c>
      <c r="B2140" s="2" t="s">
        <v>5480</v>
      </c>
      <c r="C2140" s="2" t="s">
        <v>18</v>
      </c>
      <c r="D2140" s="2" t="s">
        <v>1809</v>
      </c>
      <c r="E2140" s="3">
        <v>1.0549900000000001</v>
      </c>
      <c r="I2140" s="3">
        <v>1.4706800000000001E-4</v>
      </c>
      <c r="K2140" s="4">
        <v>3.6059999999999999</v>
      </c>
      <c r="L2140" s="3">
        <v>3.7080000000000002E-2</v>
      </c>
      <c r="M2140" s="2">
        <v>15.5</v>
      </c>
      <c r="N2140" s="5">
        <v>43753</v>
      </c>
      <c r="O2140" s="4">
        <v>4.0082135523613962</v>
      </c>
      <c r="P2140" s="2" t="s">
        <v>26</v>
      </c>
      <c r="Q2140" s="2">
        <v>5.1999998090000004</v>
      </c>
      <c r="R2140" s="2" t="s">
        <v>29</v>
      </c>
      <c r="S2140" s="2" t="s">
        <v>50</v>
      </c>
      <c r="T2140" s="4">
        <v>912.70744999999999</v>
      </c>
    </row>
    <row r="2141" spans="1:20" x14ac:dyDescent="0.2">
      <c r="A2141" s="2" t="s">
        <v>5481</v>
      </c>
      <c r="B2141" s="2" t="s">
        <v>5482</v>
      </c>
      <c r="C2141" s="2" t="s">
        <v>18</v>
      </c>
      <c r="D2141" s="2" t="s">
        <v>1809</v>
      </c>
      <c r="E2141" s="3">
        <v>1.0449999999999999</v>
      </c>
      <c r="I2141" s="3">
        <v>1.47064E-4</v>
      </c>
      <c r="K2141" s="4">
        <v>0.98099999999999998</v>
      </c>
      <c r="L2141" s="3">
        <v>1.0880000000000001E-2</v>
      </c>
      <c r="M2141" s="2">
        <v>1.5</v>
      </c>
      <c r="N2141" s="5">
        <v>42658</v>
      </c>
      <c r="O2141" s="4">
        <v>1.0102669404517455</v>
      </c>
      <c r="P2141" s="2" t="s">
        <v>26</v>
      </c>
      <c r="Q2141" s="2">
        <v>5.625</v>
      </c>
      <c r="R2141" s="2" t="s">
        <v>413</v>
      </c>
      <c r="S2141" s="2" t="s">
        <v>30</v>
      </c>
      <c r="T2141" s="4">
        <v>79.59442</v>
      </c>
    </row>
    <row r="2142" spans="1:20" x14ac:dyDescent="0.2">
      <c r="A2142" s="2" t="s">
        <v>5483</v>
      </c>
      <c r="B2142" s="2" t="s">
        <v>5484</v>
      </c>
      <c r="C2142" s="2" t="s">
        <v>18</v>
      </c>
      <c r="D2142" s="2" t="s">
        <v>1809</v>
      </c>
      <c r="E2142" s="3">
        <v>0.91486500000000004</v>
      </c>
      <c r="I2142" s="3">
        <v>1.47059E-4</v>
      </c>
      <c r="K2142" s="4">
        <v>14.955</v>
      </c>
      <c r="L2142" s="3">
        <v>4.9520000000000002E-2</v>
      </c>
      <c r="M2142" s="2">
        <v>319.8</v>
      </c>
      <c r="N2142" s="5">
        <v>52063</v>
      </c>
      <c r="O2142" s="4">
        <v>26.759753593429156</v>
      </c>
      <c r="P2142" s="2" t="s">
        <v>26</v>
      </c>
      <c r="Q2142" s="2">
        <v>4.375</v>
      </c>
      <c r="R2142" s="2" t="s">
        <v>29</v>
      </c>
      <c r="S2142" s="2" t="s">
        <v>261</v>
      </c>
      <c r="T2142" s="4">
        <v>3233.1663199999998</v>
      </c>
    </row>
    <row r="2143" spans="1:20" x14ac:dyDescent="0.2">
      <c r="A2143" s="2" t="s">
        <v>5485</v>
      </c>
      <c r="B2143" s="2" t="s">
        <v>5486</v>
      </c>
      <c r="C2143" s="2" t="s">
        <v>18</v>
      </c>
      <c r="D2143" s="2" t="s">
        <v>1872</v>
      </c>
      <c r="E2143" s="3">
        <v>1.1373249999999999</v>
      </c>
      <c r="I2143" s="3">
        <v>1.46952E-4</v>
      </c>
      <c r="K2143" s="4">
        <v>5.149</v>
      </c>
      <c r="L2143" s="3">
        <v>2.674E-2</v>
      </c>
      <c r="M2143" s="2">
        <v>34.4</v>
      </c>
      <c r="N2143" s="5">
        <v>44539</v>
      </c>
      <c r="O2143" s="4">
        <v>6.1601642710472282</v>
      </c>
      <c r="P2143" s="2" t="s">
        <v>19</v>
      </c>
      <c r="Q2143" s="2">
        <v>5.125</v>
      </c>
      <c r="R2143" s="2" t="s">
        <v>29</v>
      </c>
      <c r="S2143" s="2" t="s">
        <v>30</v>
      </c>
      <c r="T2143" s="4">
        <v>649.86559</v>
      </c>
    </row>
    <row r="2144" spans="1:20" x14ac:dyDescent="0.2">
      <c r="A2144" s="2" t="s">
        <v>5487</v>
      </c>
      <c r="B2144" s="2" t="s">
        <v>5488</v>
      </c>
      <c r="C2144" s="2" t="s">
        <v>18</v>
      </c>
      <c r="D2144" s="2" t="s">
        <v>1809</v>
      </c>
      <c r="E2144" s="3">
        <v>1.0510999999999999</v>
      </c>
      <c r="I2144" s="3">
        <v>1.4689999999999999E-4</v>
      </c>
      <c r="K2144" s="4">
        <v>1.2849999999999999</v>
      </c>
      <c r="L2144" s="3">
        <v>1.609E-2</v>
      </c>
      <c r="M2144" s="2">
        <v>2.2999999999999998</v>
      </c>
      <c r="N2144" s="5">
        <v>42781</v>
      </c>
      <c r="O2144" s="4">
        <v>1.3470225872689938</v>
      </c>
      <c r="P2144" s="2" t="s">
        <v>26</v>
      </c>
      <c r="Q2144" s="2">
        <v>5.5</v>
      </c>
      <c r="R2144" s="2" t="s">
        <v>110</v>
      </c>
      <c r="S2144" s="2" t="s">
        <v>30</v>
      </c>
      <c r="T2144" s="4">
        <v>154.8682</v>
      </c>
    </row>
    <row r="2145" spans="1:20" x14ac:dyDescent="0.2">
      <c r="A2145" s="2" t="s">
        <v>1086</v>
      </c>
      <c r="B2145" s="2" t="s">
        <v>1087</v>
      </c>
      <c r="C2145" s="2" t="s">
        <v>109</v>
      </c>
      <c r="D2145" s="2" t="s">
        <v>17</v>
      </c>
      <c r="E2145" s="3">
        <v>1.0531299999999999</v>
      </c>
      <c r="F2145" s="2">
        <v>1100000</v>
      </c>
      <c r="G2145" s="2">
        <v>1321825.1610000001</v>
      </c>
      <c r="H2145" s="3">
        <v>2.7855739999999999E-3</v>
      </c>
      <c r="I2145" s="3">
        <v>1.4688900000000001E-4</v>
      </c>
      <c r="J2145" s="3">
        <v>2.7855739999999999E-3</v>
      </c>
      <c r="K2145" s="4">
        <v>2.6739999999999999</v>
      </c>
      <c r="L2145" s="3">
        <v>3.1750220000000003E-2</v>
      </c>
      <c r="M2145" s="2">
        <v>9.9</v>
      </c>
      <c r="N2145" s="5">
        <v>63438</v>
      </c>
      <c r="O2145" s="4">
        <v>57.902806297056813</v>
      </c>
      <c r="P2145" s="2" t="s">
        <v>19</v>
      </c>
      <c r="Q2145" s="2">
        <v>5.125</v>
      </c>
      <c r="R2145" s="2" t="s">
        <v>25</v>
      </c>
      <c r="S2145" s="2" t="s">
        <v>261</v>
      </c>
      <c r="T2145" s="4">
        <v>904.65311000000008</v>
      </c>
    </row>
    <row r="2146" spans="1:20" x14ac:dyDescent="0.2">
      <c r="A2146" s="2" t="s">
        <v>5489</v>
      </c>
      <c r="B2146" s="2" t="s">
        <v>5490</v>
      </c>
      <c r="C2146" s="2" t="s">
        <v>109</v>
      </c>
      <c r="D2146" s="2" t="s">
        <v>1872</v>
      </c>
      <c r="E2146" s="3">
        <v>0.99317</v>
      </c>
      <c r="F2146" s="2">
        <v>750000</v>
      </c>
      <c r="G2146" s="2">
        <v>1161134.7320000001</v>
      </c>
      <c r="H2146" s="3">
        <v>2.4469399999999999E-3</v>
      </c>
      <c r="I2146" s="3">
        <v>1.4676700000000001E-4</v>
      </c>
      <c r="J2146" s="3">
        <v>2.4469399999999999E-3</v>
      </c>
      <c r="K2146" s="4">
        <v>13.65184784</v>
      </c>
      <c r="L2146" s="3">
        <v>5.7485528000000001E-2</v>
      </c>
      <c r="M2146" s="2">
        <v>285.38745119999999</v>
      </c>
      <c r="N2146" s="5">
        <v>59889</v>
      </c>
      <c r="O2146" s="4">
        <v>48.186173853524984</v>
      </c>
      <c r="P2146" s="2" t="s">
        <v>26</v>
      </c>
      <c r="Q2146" s="2">
        <v>5.6999998090000004</v>
      </c>
      <c r="R2146" s="2" t="s">
        <v>134</v>
      </c>
      <c r="S2146" s="2" t="s">
        <v>77</v>
      </c>
      <c r="T2146" s="4">
        <v>4293.5565100000003</v>
      </c>
    </row>
    <row r="2147" spans="1:20" x14ac:dyDescent="0.2">
      <c r="A2147" s="2" t="s">
        <v>5491</v>
      </c>
      <c r="B2147" s="2" t="s">
        <v>5492</v>
      </c>
      <c r="C2147" s="2" t="s">
        <v>18</v>
      </c>
      <c r="D2147" s="2" t="s">
        <v>17</v>
      </c>
      <c r="E2147" s="3">
        <v>0.95064000000000004</v>
      </c>
      <c r="I2147" s="3">
        <v>1.4672400000000001E-4</v>
      </c>
      <c r="K2147" s="4">
        <v>2.5270000000000001</v>
      </c>
      <c r="L2147" s="3">
        <v>5.7119999999999997E-2</v>
      </c>
      <c r="M2147" s="2">
        <v>8.9</v>
      </c>
      <c r="N2147" s="5">
        <v>43306</v>
      </c>
      <c r="O2147" s="4">
        <v>2.7843942505133472</v>
      </c>
      <c r="P2147" s="2" t="s">
        <v>19</v>
      </c>
      <c r="Q2147" s="2">
        <v>3.75</v>
      </c>
      <c r="R2147" s="2" t="s">
        <v>29</v>
      </c>
      <c r="S2147" s="2" t="s">
        <v>41</v>
      </c>
      <c r="T2147" s="4">
        <v>1496.85519</v>
      </c>
    </row>
    <row r="2148" spans="1:20" x14ac:dyDescent="0.2">
      <c r="A2148" s="2" t="s">
        <v>5493</v>
      </c>
      <c r="B2148" s="2" t="s">
        <v>5494</v>
      </c>
      <c r="C2148" s="2" t="s">
        <v>336</v>
      </c>
      <c r="D2148" s="2" t="s">
        <v>1809</v>
      </c>
      <c r="E2148" s="3">
        <v>1.0787800000000001</v>
      </c>
      <c r="I2148" s="3">
        <v>1.4664800000000001E-4</v>
      </c>
      <c r="K2148" s="4">
        <v>6.7119999999999997</v>
      </c>
      <c r="L2148" s="3">
        <v>3.236E-2</v>
      </c>
      <c r="M2148" s="2">
        <v>51.5</v>
      </c>
      <c r="N2148" s="5">
        <v>45184</v>
      </c>
      <c r="O2148" s="4">
        <v>7.9260780287474333</v>
      </c>
      <c r="P2148" s="2" t="s">
        <v>1771</v>
      </c>
      <c r="Q2148" s="2">
        <v>4.3680000310000002</v>
      </c>
      <c r="R2148" s="2" t="s">
        <v>29</v>
      </c>
      <c r="S2148" s="2" t="s">
        <v>77</v>
      </c>
      <c r="T2148" s="4">
        <v>919.20839999999998</v>
      </c>
    </row>
    <row r="2149" spans="1:20" x14ac:dyDescent="0.2">
      <c r="A2149" s="2" t="s">
        <v>403</v>
      </c>
      <c r="B2149" s="2" t="s">
        <v>404</v>
      </c>
      <c r="C2149" s="2" t="s">
        <v>18</v>
      </c>
      <c r="D2149" s="2" t="s">
        <v>17</v>
      </c>
      <c r="E2149" s="3">
        <v>1.1464300000000001</v>
      </c>
      <c r="I2149" s="3">
        <v>1.4655000000000001E-4</v>
      </c>
      <c r="K2149" s="4">
        <v>3.7639999999999998</v>
      </c>
      <c r="L2149" s="3">
        <v>4.2100000000000002E-3</v>
      </c>
      <c r="M2149" s="2">
        <v>18.399999999999999</v>
      </c>
      <c r="N2149" s="5">
        <v>43749</v>
      </c>
      <c r="O2149" s="4">
        <v>3.9972621492128679</v>
      </c>
      <c r="P2149" s="2" t="s">
        <v>19</v>
      </c>
      <c r="Q2149" s="2">
        <v>4.125</v>
      </c>
      <c r="R2149" s="2" t="s">
        <v>29</v>
      </c>
      <c r="S2149" s="2" t="s">
        <v>123</v>
      </c>
      <c r="T2149" s="4">
        <v>206.89558</v>
      </c>
    </row>
    <row r="2150" spans="1:20" x14ac:dyDescent="0.2">
      <c r="A2150" s="2" t="s">
        <v>5495</v>
      </c>
      <c r="B2150" s="2" t="s">
        <v>5496</v>
      </c>
      <c r="C2150" s="2" t="s">
        <v>18</v>
      </c>
      <c r="D2150" s="2" t="s">
        <v>17</v>
      </c>
      <c r="E2150" s="3">
        <v>0.94518999999999997</v>
      </c>
      <c r="I2150" s="3">
        <v>1.4652600000000001E-4</v>
      </c>
      <c r="K2150" s="4">
        <v>8.7490000000000006</v>
      </c>
      <c r="L2150" s="3">
        <v>1.762E-2</v>
      </c>
      <c r="M2150" s="2">
        <v>88</v>
      </c>
      <c r="N2150" s="5">
        <v>45726</v>
      </c>
      <c r="O2150" s="4">
        <v>9.4099931553730318</v>
      </c>
      <c r="P2150" s="2" t="s">
        <v>19</v>
      </c>
      <c r="Q2150" s="2">
        <v>1.125</v>
      </c>
      <c r="R2150" s="2" t="s">
        <v>29</v>
      </c>
      <c r="S2150" s="2" t="s">
        <v>30</v>
      </c>
      <c r="T2150" s="4">
        <v>1065.88528</v>
      </c>
    </row>
    <row r="2151" spans="1:20" x14ac:dyDescent="0.2">
      <c r="A2151" s="2" t="s">
        <v>5497</v>
      </c>
      <c r="B2151" s="2" t="s">
        <v>5498</v>
      </c>
      <c r="C2151" s="2" t="s">
        <v>18</v>
      </c>
      <c r="D2151" s="2" t="s">
        <v>1809</v>
      </c>
      <c r="E2151" s="3">
        <v>1.0838099999999999</v>
      </c>
      <c r="I2151" s="3">
        <v>1.46494E-4</v>
      </c>
      <c r="K2151" s="4">
        <v>1.8419469589999999</v>
      </c>
      <c r="L2151" s="3">
        <v>1.9898386000000001E-2</v>
      </c>
      <c r="M2151" s="2">
        <v>4.3969435690000003</v>
      </c>
      <c r="N2151" s="5">
        <v>43004</v>
      </c>
      <c r="O2151" s="4">
        <v>1.9575633127994525</v>
      </c>
      <c r="P2151" s="2" t="s">
        <v>26</v>
      </c>
      <c r="Q2151" s="2">
        <v>6.4000000950000002</v>
      </c>
      <c r="R2151" s="2" t="s">
        <v>110</v>
      </c>
      <c r="S2151" s="2" t="s">
        <v>30</v>
      </c>
      <c r="T2151" s="4">
        <v>247.22353999999999</v>
      </c>
    </row>
    <row r="2152" spans="1:20" x14ac:dyDescent="0.2">
      <c r="A2152" s="2" t="s">
        <v>5499</v>
      </c>
      <c r="B2152" s="2" t="s">
        <v>5500</v>
      </c>
      <c r="C2152" s="2" t="s">
        <v>18</v>
      </c>
      <c r="D2152" s="2" t="s">
        <v>1809</v>
      </c>
      <c r="E2152" s="3">
        <v>1.072155</v>
      </c>
      <c r="I2152" s="3">
        <v>1.46439E-4</v>
      </c>
      <c r="K2152" s="4">
        <v>5.2439999999999998</v>
      </c>
      <c r="L2152" s="3">
        <v>2.793E-2</v>
      </c>
      <c r="M2152" s="2">
        <v>32</v>
      </c>
      <c r="N2152" s="5">
        <v>44453</v>
      </c>
      <c r="O2152" s="4">
        <v>5.9247091033538668</v>
      </c>
      <c r="P2152" s="2" t="s">
        <v>26</v>
      </c>
      <c r="Q2152" s="2">
        <v>4.125</v>
      </c>
      <c r="R2152" s="2" t="s">
        <v>29</v>
      </c>
      <c r="S2152" s="2" t="s">
        <v>261</v>
      </c>
      <c r="T2152" s="4">
        <v>631.31992000000002</v>
      </c>
    </row>
    <row r="2153" spans="1:20" x14ac:dyDescent="0.2">
      <c r="A2153" s="2" t="s">
        <v>5501</v>
      </c>
      <c r="B2153" s="2" t="s">
        <v>5502</v>
      </c>
      <c r="C2153" s="2" t="s">
        <v>109</v>
      </c>
      <c r="D2153" s="2" t="s">
        <v>1809</v>
      </c>
      <c r="E2153" s="3">
        <v>1.0665150000000001</v>
      </c>
      <c r="I2153" s="3">
        <v>1.4642799999999999E-4</v>
      </c>
      <c r="K2153" s="4">
        <v>4.8029999999999999</v>
      </c>
      <c r="L2153" s="3">
        <v>2.7691489999999999E-2</v>
      </c>
      <c r="M2153" s="2">
        <v>27.1</v>
      </c>
      <c r="N2153" s="5">
        <v>44362</v>
      </c>
      <c r="O2153" s="4">
        <v>5.675564681724846</v>
      </c>
      <c r="P2153" s="2" t="s">
        <v>26</v>
      </c>
      <c r="Q2153" s="2">
        <v>4.0999999049999998</v>
      </c>
      <c r="R2153" s="2" t="s">
        <v>29</v>
      </c>
      <c r="S2153" s="2" t="s">
        <v>123</v>
      </c>
      <c r="T2153" s="4">
        <v>617.37761999999998</v>
      </c>
    </row>
    <row r="2154" spans="1:20" x14ac:dyDescent="0.2">
      <c r="A2154" s="2" t="s">
        <v>5503</v>
      </c>
      <c r="B2154" s="2" t="s">
        <v>5504</v>
      </c>
      <c r="C2154" s="2" t="s">
        <v>18</v>
      </c>
      <c r="D2154" s="2" t="s">
        <v>1809</v>
      </c>
      <c r="E2154" s="3">
        <v>1.0694049999999999</v>
      </c>
      <c r="I2154" s="3">
        <v>1.4642299999999999E-4</v>
      </c>
      <c r="K2154" s="4">
        <v>3.4169999999999998</v>
      </c>
      <c r="L2154" s="3">
        <v>2.9170000000000001E-2</v>
      </c>
      <c r="M2154" s="2">
        <v>14</v>
      </c>
      <c r="N2154" s="5">
        <v>43669</v>
      </c>
      <c r="O2154" s="4">
        <v>3.7782340862422998</v>
      </c>
      <c r="P2154" s="2" t="s">
        <v>26</v>
      </c>
      <c r="Q2154" s="2">
        <v>4.875</v>
      </c>
      <c r="R2154" s="2" t="s">
        <v>29</v>
      </c>
      <c r="S2154" s="2" t="s">
        <v>30</v>
      </c>
      <c r="T2154" s="4">
        <v>609.24767999999995</v>
      </c>
    </row>
    <row r="2155" spans="1:20" x14ac:dyDescent="0.2">
      <c r="A2155" s="2" t="s">
        <v>5505</v>
      </c>
      <c r="B2155" s="2" t="s">
        <v>5506</v>
      </c>
      <c r="C2155" s="2" t="s">
        <v>18</v>
      </c>
      <c r="D2155" s="2" t="s">
        <v>17</v>
      </c>
      <c r="E2155" s="3">
        <v>1.2334400000000001</v>
      </c>
      <c r="I2155" s="3">
        <v>1.46403E-4</v>
      </c>
      <c r="K2155" s="4">
        <v>15.51</v>
      </c>
      <c r="L2155" s="3">
        <v>3.141E-2</v>
      </c>
      <c r="M2155" s="2">
        <v>332.2</v>
      </c>
      <c r="N2155" s="5">
        <v>51452</v>
      </c>
      <c r="O2155" s="4">
        <v>25.086926762491444</v>
      </c>
      <c r="P2155" s="2" t="s">
        <v>19</v>
      </c>
      <c r="Q2155" s="2">
        <v>4.5</v>
      </c>
      <c r="R2155" s="2" t="s">
        <v>29</v>
      </c>
      <c r="S2155" s="2" t="s">
        <v>41</v>
      </c>
      <c r="T2155" s="4">
        <v>3060.0953800000002</v>
      </c>
    </row>
    <row r="2156" spans="1:20" x14ac:dyDescent="0.2">
      <c r="A2156" s="2" t="s">
        <v>5507</v>
      </c>
      <c r="B2156" s="2" t="s">
        <v>5508</v>
      </c>
      <c r="C2156" s="2" t="s">
        <v>18</v>
      </c>
      <c r="D2156" s="2" t="s">
        <v>1872</v>
      </c>
      <c r="E2156" s="3">
        <v>1.122185</v>
      </c>
      <c r="I2156" s="3">
        <v>1.4639899999999999E-4</v>
      </c>
      <c r="K2156" s="4">
        <v>2.6829999999999998</v>
      </c>
      <c r="L2156" s="3">
        <v>2.2880000000000001E-2</v>
      </c>
      <c r="M2156" s="2">
        <v>8.9</v>
      </c>
      <c r="N2156" s="5">
        <v>43360</v>
      </c>
      <c r="O2156" s="4">
        <v>2.9322381930184807</v>
      </c>
      <c r="P2156" s="2" t="s">
        <v>26</v>
      </c>
      <c r="Q2156" s="2">
        <v>6.625</v>
      </c>
      <c r="R2156" s="2" t="s">
        <v>29</v>
      </c>
      <c r="S2156" s="2" t="s">
        <v>30</v>
      </c>
      <c r="T2156" s="4">
        <v>392.87705999999997</v>
      </c>
    </row>
    <row r="2157" spans="1:20" x14ac:dyDescent="0.2">
      <c r="A2157" s="2" t="s">
        <v>1078</v>
      </c>
      <c r="B2157" s="2" t="s">
        <v>1079</v>
      </c>
      <c r="C2157" s="2" t="s">
        <v>18</v>
      </c>
      <c r="D2157" s="2" t="s">
        <v>17</v>
      </c>
      <c r="E2157" s="3">
        <v>1.2145649999999999</v>
      </c>
      <c r="I2157" s="3">
        <v>1.46398E-4</v>
      </c>
      <c r="K2157" s="4">
        <v>2.9340000000000002</v>
      </c>
      <c r="L2157" s="3">
        <v>8.9499999999999996E-3</v>
      </c>
      <c r="M2157" s="2">
        <v>12.2</v>
      </c>
      <c r="N2157" s="5">
        <v>43500</v>
      </c>
      <c r="O2157" s="4">
        <v>3.3155373032169746</v>
      </c>
      <c r="P2157" s="2" t="s">
        <v>19</v>
      </c>
      <c r="Q2157" s="2">
        <v>7.5</v>
      </c>
      <c r="R2157" s="2" t="s">
        <v>29</v>
      </c>
      <c r="S2157" s="2" t="s">
        <v>261</v>
      </c>
      <c r="T2157" s="4">
        <v>316.42889000000002</v>
      </c>
    </row>
    <row r="2158" spans="1:20" x14ac:dyDescent="0.2">
      <c r="A2158" s="2" t="s">
        <v>5509</v>
      </c>
      <c r="B2158" s="2" t="s">
        <v>5510</v>
      </c>
      <c r="C2158" s="2" t="s">
        <v>109</v>
      </c>
      <c r="D2158" s="2" t="s">
        <v>1809</v>
      </c>
      <c r="E2158" s="3">
        <v>1.0720700000000001</v>
      </c>
      <c r="I2158" s="3">
        <v>1.4637600000000001E-4</v>
      </c>
      <c r="K2158" s="4">
        <v>4.5090000000000003</v>
      </c>
      <c r="L2158" s="3">
        <v>3.0583470000000001E-2</v>
      </c>
      <c r="M2158" s="2">
        <v>24</v>
      </c>
      <c r="N2158" s="5">
        <v>44242</v>
      </c>
      <c r="O2158" s="4">
        <v>5.3470225872689943</v>
      </c>
      <c r="P2158" s="2" t="s">
        <v>26</v>
      </c>
      <c r="Q2158" s="2">
        <v>4.5999999049999998</v>
      </c>
      <c r="R2158" s="2" t="s">
        <v>29</v>
      </c>
      <c r="S2158" s="2" t="s">
        <v>261</v>
      </c>
      <c r="T2158" s="4">
        <v>737.88882999999998</v>
      </c>
    </row>
    <row r="2159" spans="1:20" x14ac:dyDescent="0.2">
      <c r="A2159" s="2" t="s">
        <v>5511</v>
      </c>
      <c r="B2159" s="2" t="s">
        <v>5512</v>
      </c>
      <c r="C2159" s="2" t="s">
        <v>18</v>
      </c>
      <c r="D2159" s="2" t="s">
        <v>1809</v>
      </c>
      <c r="E2159" s="3">
        <v>1.06673</v>
      </c>
      <c r="I2159" s="3">
        <v>1.46317E-4</v>
      </c>
      <c r="K2159" s="4">
        <v>5.2229999999999999</v>
      </c>
      <c r="L2159" s="3">
        <v>4.4679999999999997E-2</v>
      </c>
      <c r="M2159" s="2">
        <v>32.799999999999997</v>
      </c>
      <c r="N2159" s="5">
        <v>44586</v>
      </c>
      <c r="O2159" s="4">
        <v>6.2888432580424363</v>
      </c>
      <c r="P2159" s="2" t="s">
        <v>26</v>
      </c>
      <c r="Q2159" s="2">
        <v>5.6999998090000004</v>
      </c>
      <c r="R2159" s="2" t="s">
        <v>110</v>
      </c>
      <c r="S2159" s="2" t="s">
        <v>30</v>
      </c>
      <c r="T2159" s="4">
        <v>1467.85625</v>
      </c>
    </row>
    <row r="2160" spans="1:20" x14ac:dyDescent="0.2">
      <c r="A2160" s="2" t="s">
        <v>5513</v>
      </c>
      <c r="B2160" s="2" t="s">
        <v>5514</v>
      </c>
      <c r="C2160" s="2" t="s">
        <v>109</v>
      </c>
      <c r="D2160" s="2" t="s">
        <v>17</v>
      </c>
      <c r="E2160" s="3">
        <v>0.93237000000000003</v>
      </c>
      <c r="I2160" s="3">
        <v>1.4630399999999999E-4</v>
      </c>
      <c r="K2160" s="4">
        <v>4.7080000000000002</v>
      </c>
      <c r="L2160" s="3">
        <v>5.0667240000000002E-2</v>
      </c>
      <c r="M2160" s="2">
        <v>28.2</v>
      </c>
      <c r="N2160" s="5">
        <v>64377</v>
      </c>
      <c r="O2160" s="4">
        <v>60.473648186173854</v>
      </c>
      <c r="P2160" s="2" t="s">
        <v>19</v>
      </c>
      <c r="Q2160" s="2">
        <v>3.625</v>
      </c>
      <c r="R2160" s="2" t="s">
        <v>25</v>
      </c>
      <c r="S2160" s="2" t="s">
        <v>41</v>
      </c>
      <c r="T2160" s="4">
        <v>2372.13877</v>
      </c>
    </row>
    <row r="2161" spans="1:20" x14ac:dyDescent="0.2">
      <c r="A2161" s="2" t="s">
        <v>1080</v>
      </c>
      <c r="B2161" s="2" t="s">
        <v>1081</v>
      </c>
      <c r="C2161" s="2" t="s">
        <v>18</v>
      </c>
      <c r="D2161" s="2" t="s">
        <v>17</v>
      </c>
      <c r="E2161" s="3">
        <v>1.1024700000000001</v>
      </c>
      <c r="I2161" s="3">
        <v>1.4613300000000001E-4</v>
      </c>
      <c r="K2161" s="4">
        <v>2.589</v>
      </c>
      <c r="L2161" s="3">
        <v>6.9199999999999999E-3</v>
      </c>
      <c r="M2161" s="2">
        <v>9.5</v>
      </c>
      <c r="N2161" s="5">
        <v>43286</v>
      </c>
      <c r="O2161" s="4">
        <v>2.729637234770705</v>
      </c>
      <c r="P2161" s="2" t="s">
        <v>19</v>
      </c>
      <c r="Q2161" s="2">
        <v>4.5</v>
      </c>
      <c r="R2161" s="2" t="s">
        <v>29</v>
      </c>
      <c r="S2161" s="2" t="s">
        <v>123</v>
      </c>
      <c r="T2161" s="4">
        <v>234.18237000000002</v>
      </c>
    </row>
    <row r="2162" spans="1:20" x14ac:dyDescent="0.2">
      <c r="A2162" s="2" t="s">
        <v>5515</v>
      </c>
      <c r="B2162" s="2" t="s">
        <v>5516</v>
      </c>
      <c r="C2162" s="2" t="s">
        <v>18</v>
      </c>
      <c r="D2162" s="2" t="s">
        <v>1809</v>
      </c>
      <c r="E2162" s="3">
        <v>0.75198500000000001</v>
      </c>
      <c r="I2162" s="3">
        <v>1.46052E-4</v>
      </c>
      <c r="K2162" s="4">
        <v>13.939</v>
      </c>
      <c r="L2162" s="3">
        <v>6.2829999999999997E-2</v>
      </c>
      <c r="M2162" s="2">
        <v>291.3</v>
      </c>
      <c r="N2162" s="5">
        <v>52305</v>
      </c>
      <c r="O2162" s="4">
        <v>27.422313483915126</v>
      </c>
      <c r="P2162" s="2" t="s">
        <v>26</v>
      </c>
      <c r="Q2162" s="2">
        <v>4.375</v>
      </c>
      <c r="R2162" s="2" t="s">
        <v>29</v>
      </c>
      <c r="S2162" s="2" t="s">
        <v>261</v>
      </c>
      <c r="T2162" s="4">
        <v>4830.0168300000005</v>
      </c>
    </row>
    <row r="2163" spans="1:20" x14ac:dyDescent="0.2">
      <c r="A2163" s="2" t="s">
        <v>5517</v>
      </c>
      <c r="B2163" s="2" t="s">
        <v>5518</v>
      </c>
      <c r="C2163" s="2" t="s">
        <v>18</v>
      </c>
      <c r="D2163" s="2" t="s">
        <v>17</v>
      </c>
      <c r="E2163" s="3">
        <v>1.2144699999999999</v>
      </c>
      <c r="I2163" s="3">
        <v>1.4604900000000001E-4</v>
      </c>
      <c r="K2163" s="4">
        <v>5.1369999999999996</v>
      </c>
      <c r="L2163" s="3">
        <v>1.274E-2</v>
      </c>
      <c r="M2163" s="2">
        <v>34.299999999999997</v>
      </c>
      <c r="N2163" s="5">
        <v>44488</v>
      </c>
      <c r="O2163" s="4">
        <v>6.020533880903491</v>
      </c>
      <c r="P2163" s="2" t="s">
        <v>19</v>
      </c>
      <c r="Q2163" s="2">
        <v>5</v>
      </c>
      <c r="R2163" s="2" t="s">
        <v>29</v>
      </c>
      <c r="S2163" s="2" t="s">
        <v>41</v>
      </c>
      <c r="T2163" s="4">
        <v>620.54601000000002</v>
      </c>
    </row>
    <row r="2164" spans="1:20" x14ac:dyDescent="0.2">
      <c r="A2164" s="2" t="s">
        <v>5519</v>
      </c>
      <c r="B2164" s="2" t="s">
        <v>5520</v>
      </c>
      <c r="C2164" s="2" t="s">
        <v>18</v>
      </c>
      <c r="D2164" s="2" t="s">
        <v>1872</v>
      </c>
      <c r="E2164" s="3">
        <v>1.15273</v>
      </c>
      <c r="I2164" s="3">
        <v>1.4599900000000001E-4</v>
      </c>
      <c r="K2164" s="4">
        <v>8.1780000000000008</v>
      </c>
      <c r="L2164" s="3">
        <v>3.4070000000000003E-2</v>
      </c>
      <c r="M2164" s="2">
        <v>84.9</v>
      </c>
      <c r="N2164" s="5">
        <v>46163</v>
      </c>
      <c r="O2164" s="4">
        <v>10.606433949349761</v>
      </c>
      <c r="P2164" s="2" t="s">
        <v>19</v>
      </c>
      <c r="Q2164" s="2">
        <v>5.1500000950000002</v>
      </c>
      <c r="R2164" s="2" t="s">
        <v>29</v>
      </c>
      <c r="S2164" s="2" t="s">
        <v>30</v>
      </c>
      <c r="T2164" s="4">
        <v>1203.96516</v>
      </c>
    </row>
    <row r="2165" spans="1:20" x14ac:dyDescent="0.2">
      <c r="A2165" s="2" t="s">
        <v>5521</v>
      </c>
      <c r="B2165" s="2" t="s">
        <v>5522</v>
      </c>
      <c r="C2165" s="2" t="s">
        <v>109</v>
      </c>
      <c r="D2165" s="2" t="s">
        <v>1809</v>
      </c>
      <c r="E2165" s="3">
        <v>0.83853999999999995</v>
      </c>
      <c r="I2165" s="3">
        <v>1.4594599999999999E-4</v>
      </c>
      <c r="K2165" s="4">
        <v>6.6040000000000001</v>
      </c>
      <c r="L2165" s="3">
        <v>7.1277060000000003E-2</v>
      </c>
      <c r="M2165" s="2">
        <v>53.3</v>
      </c>
      <c r="N2165" s="5">
        <v>45467</v>
      </c>
      <c r="O2165" s="4">
        <v>8.7008898015058183</v>
      </c>
      <c r="P2165" s="2" t="s">
        <v>26</v>
      </c>
      <c r="Q2165" s="2">
        <v>4.5500001909999996</v>
      </c>
      <c r="R2165" s="2" t="s">
        <v>29</v>
      </c>
      <c r="S2165" s="2" t="s">
        <v>40</v>
      </c>
      <c r="T2165" s="4">
        <v>3428.2486699999999</v>
      </c>
    </row>
    <row r="2166" spans="1:20" x14ac:dyDescent="0.2">
      <c r="A2166" s="2" t="s">
        <v>5523</v>
      </c>
      <c r="B2166" s="2" t="s">
        <v>5524</v>
      </c>
      <c r="C2166" s="2" t="s">
        <v>18</v>
      </c>
      <c r="D2166" s="2" t="s">
        <v>1809</v>
      </c>
      <c r="E2166" s="3">
        <v>1.284265</v>
      </c>
      <c r="I2166" s="3">
        <v>1.4591300000000001E-4</v>
      </c>
      <c r="K2166" s="4">
        <v>9.3490000000000002</v>
      </c>
      <c r="L2166" s="3">
        <v>5.1119999999999999E-2</v>
      </c>
      <c r="M2166" s="2">
        <v>117.7</v>
      </c>
      <c r="N2166" s="5">
        <v>47694</v>
      </c>
      <c r="O2166" s="4">
        <v>14.798083504449007</v>
      </c>
      <c r="P2166" s="2" t="s">
        <v>26</v>
      </c>
      <c r="Q2166" s="2">
        <v>7.875</v>
      </c>
      <c r="R2166" s="2" t="s">
        <v>29</v>
      </c>
      <c r="S2166" s="2" t="s">
        <v>261</v>
      </c>
      <c r="T2166" s="4">
        <v>2633.7535400000002</v>
      </c>
    </row>
    <row r="2167" spans="1:20" x14ac:dyDescent="0.2">
      <c r="A2167" s="2" t="s">
        <v>5525</v>
      </c>
      <c r="B2167" s="2" t="s">
        <v>5526</v>
      </c>
      <c r="C2167" s="2" t="s">
        <v>18</v>
      </c>
      <c r="D2167" s="2" t="s">
        <v>1872</v>
      </c>
      <c r="E2167" s="3">
        <v>1.3657600000000001</v>
      </c>
      <c r="I2167" s="3">
        <v>1.45842E-4</v>
      </c>
      <c r="K2167" s="4">
        <v>9.923</v>
      </c>
      <c r="L2167" s="3">
        <v>3.0530000000000002E-2</v>
      </c>
      <c r="M2167" s="2">
        <v>130.80000000000001</v>
      </c>
      <c r="N2167" s="5">
        <v>47514</v>
      </c>
      <c r="O2167" s="4">
        <v>14.30527036276523</v>
      </c>
      <c r="P2167" s="2" t="s">
        <v>19</v>
      </c>
      <c r="Q2167" s="2">
        <v>6.25</v>
      </c>
      <c r="R2167" s="2" t="s">
        <v>29</v>
      </c>
      <c r="S2167" s="2" t="s">
        <v>123</v>
      </c>
      <c r="T2167" s="4">
        <v>878.43358000000001</v>
      </c>
    </row>
    <row r="2168" spans="1:20" x14ac:dyDescent="0.2">
      <c r="A2168" s="2" t="s">
        <v>5527</v>
      </c>
      <c r="B2168" s="2" t="s">
        <v>5528</v>
      </c>
      <c r="C2168" s="2" t="s">
        <v>18</v>
      </c>
      <c r="D2168" s="2" t="s">
        <v>1809</v>
      </c>
      <c r="E2168" s="3">
        <v>1.05962</v>
      </c>
      <c r="I2168" s="3">
        <v>1.4583400000000001E-4</v>
      </c>
      <c r="K2168" s="4">
        <v>12.962999999999999</v>
      </c>
      <c r="L2168" s="3">
        <v>4.1779999999999998E-2</v>
      </c>
      <c r="M2168" s="2">
        <v>221.2</v>
      </c>
      <c r="N2168" s="5">
        <v>49505</v>
      </c>
      <c r="O2168" s="4">
        <v>19.756331279945243</v>
      </c>
      <c r="P2168" s="2" t="s">
        <v>26</v>
      </c>
      <c r="Q2168" s="2">
        <v>4.625</v>
      </c>
      <c r="R2168" s="2" t="s">
        <v>29</v>
      </c>
      <c r="S2168" s="2" t="s">
        <v>77</v>
      </c>
      <c r="T2168" s="4">
        <v>2161.1784000000002</v>
      </c>
    </row>
    <row r="2169" spans="1:20" x14ac:dyDescent="0.2">
      <c r="A2169" s="2" t="s">
        <v>5529</v>
      </c>
      <c r="B2169" s="2" t="s">
        <v>5530</v>
      </c>
      <c r="C2169" s="2" t="s">
        <v>109</v>
      </c>
      <c r="D2169" s="2" t="s">
        <v>1809</v>
      </c>
      <c r="E2169" s="3">
        <v>0.84223499999999996</v>
      </c>
      <c r="I2169" s="3">
        <v>1.4565800000000001E-4</v>
      </c>
      <c r="K2169" s="4">
        <v>15.209</v>
      </c>
      <c r="L2169" s="3">
        <v>4.9209269999999999E-2</v>
      </c>
      <c r="M2169" s="2">
        <v>328.8</v>
      </c>
      <c r="N2169" s="5">
        <v>52171</v>
      </c>
      <c r="O2169" s="4">
        <v>27.055441478439427</v>
      </c>
      <c r="P2169" s="2" t="s">
        <v>26</v>
      </c>
      <c r="Q2169" s="2">
        <v>3.8499999049999998</v>
      </c>
      <c r="R2169" s="2" t="s">
        <v>29</v>
      </c>
      <c r="S2169" s="2" t="s">
        <v>261</v>
      </c>
      <c r="T2169" s="4">
        <v>3253.6005299999997</v>
      </c>
    </row>
    <row r="2170" spans="1:20" x14ac:dyDescent="0.2">
      <c r="A2170" s="2" t="s">
        <v>5531</v>
      </c>
      <c r="B2170" s="2" t="s">
        <v>5532</v>
      </c>
      <c r="C2170" s="2" t="s">
        <v>18</v>
      </c>
      <c r="D2170" s="2" t="s">
        <v>1809</v>
      </c>
      <c r="E2170" s="3">
        <v>1.0626450000000001</v>
      </c>
      <c r="I2170" s="3">
        <v>1.45656E-4</v>
      </c>
      <c r="K2170" s="4">
        <v>2.129</v>
      </c>
      <c r="L2170" s="3">
        <v>3.1489999999999997E-2</v>
      </c>
      <c r="M2170" s="2">
        <v>5.8</v>
      </c>
      <c r="N2170" s="5">
        <v>43133</v>
      </c>
      <c r="O2170" s="4">
        <v>2.3107460643394937</v>
      </c>
      <c r="P2170" s="2" t="s">
        <v>26</v>
      </c>
      <c r="Q2170" s="2">
        <v>6</v>
      </c>
      <c r="R2170" s="2" t="s">
        <v>29</v>
      </c>
      <c r="S2170" s="2" t="s">
        <v>566</v>
      </c>
      <c r="T2170" s="4">
        <v>511.37941000000001</v>
      </c>
    </row>
    <row r="2171" spans="1:20" x14ac:dyDescent="0.2">
      <c r="A2171" s="2" t="s">
        <v>5533</v>
      </c>
      <c r="B2171" s="2" t="s">
        <v>5534</v>
      </c>
      <c r="C2171" s="2" t="s">
        <v>18</v>
      </c>
      <c r="D2171" s="2" t="s">
        <v>17</v>
      </c>
      <c r="E2171" s="3">
        <v>1.21157</v>
      </c>
      <c r="F2171" s="2">
        <v>4000000</v>
      </c>
      <c r="G2171" s="2">
        <v>5722721.5060000001</v>
      </c>
      <c r="H2171" s="3">
        <v>1.2059887E-2</v>
      </c>
      <c r="I2171" s="3">
        <v>1.4557799999999999E-4</v>
      </c>
      <c r="J2171" s="3">
        <v>1.2059887E-2</v>
      </c>
      <c r="K2171" s="4">
        <v>5.1470000000000002</v>
      </c>
      <c r="L2171" s="3">
        <v>1.4500000000000001E-2</v>
      </c>
      <c r="M2171" s="2">
        <v>34.4</v>
      </c>
      <c r="N2171" s="5">
        <v>44502</v>
      </c>
      <c r="O2171" s="4">
        <v>6.0588637919233399</v>
      </c>
      <c r="P2171" s="2" t="s">
        <v>19</v>
      </c>
      <c r="Q2171" s="2">
        <v>5.125</v>
      </c>
      <c r="R2171" s="2" t="s">
        <v>29</v>
      </c>
      <c r="S2171" s="2" t="s">
        <v>246</v>
      </c>
      <c r="T2171" s="4">
        <v>710.2135199999999</v>
      </c>
    </row>
    <row r="2172" spans="1:20" x14ac:dyDescent="0.2">
      <c r="A2172" s="2" t="s">
        <v>5535</v>
      </c>
      <c r="B2172" s="2" t="s">
        <v>5536</v>
      </c>
      <c r="C2172" s="2" t="s">
        <v>18</v>
      </c>
      <c r="D2172" s="2" t="s">
        <v>1809</v>
      </c>
      <c r="E2172" s="3">
        <v>0.94206000000000001</v>
      </c>
      <c r="I2172" s="3">
        <v>1.4550899999999999E-4</v>
      </c>
      <c r="K2172" s="4">
        <v>11.137</v>
      </c>
      <c r="L2172" s="3">
        <v>7.2590000000000002E-2</v>
      </c>
      <c r="M2172" s="2">
        <v>197.6</v>
      </c>
      <c r="N2172" s="5">
        <v>51242</v>
      </c>
      <c r="O2172" s="4">
        <v>24.511978097193705</v>
      </c>
      <c r="P2172" s="2" t="s">
        <v>26</v>
      </c>
      <c r="Q2172" s="2">
        <v>6.75</v>
      </c>
      <c r="R2172" s="2" t="s">
        <v>29</v>
      </c>
      <c r="S2172" s="2" t="s">
        <v>213</v>
      </c>
      <c r="T2172" s="4">
        <v>5080.9666899999993</v>
      </c>
    </row>
    <row r="2173" spans="1:20" x14ac:dyDescent="0.2">
      <c r="A2173" s="2" t="s">
        <v>5537</v>
      </c>
      <c r="B2173" s="2" t="s">
        <v>5538</v>
      </c>
      <c r="C2173" s="2" t="s">
        <v>18</v>
      </c>
      <c r="D2173" s="2" t="s">
        <v>1809</v>
      </c>
      <c r="E2173" s="3">
        <v>1.05782</v>
      </c>
      <c r="I2173" s="3">
        <v>1.4547400000000001E-4</v>
      </c>
      <c r="K2173" s="4">
        <v>15.286</v>
      </c>
      <c r="L2173" s="3">
        <v>4.5100000000000001E-2</v>
      </c>
      <c r="M2173" s="2">
        <v>338.5</v>
      </c>
      <c r="N2173" s="5">
        <v>52548</v>
      </c>
      <c r="O2173" s="4">
        <v>28.087611225188226</v>
      </c>
      <c r="P2173" s="2" t="s">
        <v>26</v>
      </c>
      <c r="Q2173" s="2">
        <v>4.875</v>
      </c>
      <c r="R2173" s="2" t="s">
        <v>29</v>
      </c>
      <c r="S2173" s="2" t="s">
        <v>77</v>
      </c>
      <c r="T2173" s="4">
        <v>2544.0336899999998</v>
      </c>
    </row>
    <row r="2174" spans="1:20" x14ac:dyDescent="0.2">
      <c r="A2174" s="2" t="s">
        <v>5539</v>
      </c>
      <c r="B2174" s="2" t="s">
        <v>5540</v>
      </c>
      <c r="C2174" s="2" t="s">
        <v>18</v>
      </c>
      <c r="D2174" s="2" t="s">
        <v>1809</v>
      </c>
      <c r="E2174" s="3">
        <v>1.0512250000000001</v>
      </c>
      <c r="I2174" s="3">
        <v>1.4545500000000001E-4</v>
      </c>
      <c r="K2174" s="4">
        <v>14.656000000000001</v>
      </c>
      <c r="L2174" s="3">
        <v>4.9619999999999997E-2</v>
      </c>
      <c r="M2174" s="2">
        <v>320.5</v>
      </c>
      <c r="N2174" s="5">
        <v>52723</v>
      </c>
      <c r="O2174" s="4">
        <v>28.566735112936346</v>
      </c>
      <c r="P2174" s="2" t="s">
        <v>26</v>
      </c>
      <c r="Q2174" s="2">
        <v>5.3000001909999996</v>
      </c>
      <c r="R2174" s="2" t="s">
        <v>110</v>
      </c>
      <c r="S2174" s="2" t="s">
        <v>30</v>
      </c>
      <c r="T2174" s="4">
        <v>3073.5976999999998</v>
      </c>
    </row>
    <row r="2175" spans="1:20" x14ac:dyDescent="0.2">
      <c r="A2175" s="2" t="s">
        <v>5541</v>
      </c>
      <c r="B2175" s="2" t="s">
        <v>5542</v>
      </c>
      <c r="C2175" s="2" t="s">
        <v>18</v>
      </c>
      <c r="D2175" s="2" t="s">
        <v>1809</v>
      </c>
      <c r="E2175" s="3">
        <v>1.068095</v>
      </c>
      <c r="I2175" s="3">
        <v>1.4545399999999999E-4</v>
      </c>
      <c r="K2175" s="4">
        <v>1.43</v>
      </c>
      <c r="L2175" s="3">
        <v>7.1700000000000002E-3</v>
      </c>
      <c r="M2175" s="2">
        <v>2.8</v>
      </c>
      <c r="N2175" s="5">
        <v>42830</v>
      </c>
      <c r="O2175" s="4">
        <v>1.4811772758384667</v>
      </c>
      <c r="P2175" s="2" t="s">
        <v>26</v>
      </c>
      <c r="Q2175" s="2">
        <v>5.375</v>
      </c>
      <c r="R2175" s="2" t="s">
        <v>29</v>
      </c>
      <c r="S2175" s="2" t="s">
        <v>104</v>
      </c>
      <c r="T2175" s="4">
        <v>37.528919999999999</v>
      </c>
    </row>
    <row r="2176" spans="1:20" x14ac:dyDescent="0.2">
      <c r="A2176" s="2" t="s">
        <v>5543</v>
      </c>
      <c r="B2176" s="2" t="s">
        <v>5544</v>
      </c>
      <c r="C2176" s="2" t="s">
        <v>109</v>
      </c>
      <c r="D2176" s="2" t="s">
        <v>1809</v>
      </c>
      <c r="E2176" s="3">
        <v>1.064735</v>
      </c>
      <c r="I2176" s="3">
        <v>1.45389E-4</v>
      </c>
      <c r="K2176" s="4">
        <v>14.291</v>
      </c>
      <c r="L2176" s="3">
        <v>4.9386609999999997E-2</v>
      </c>
      <c r="M2176" s="2">
        <v>300.60000000000002</v>
      </c>
      <c r="N2176" s="5">
        <v>52366</v>
      </c>
      <c r="O2176" s="4">
        <v>27.589322381930184</v>
      </c>
      <c r="P2176" s="2" t="s">
        <v>26</v>
      </c>
      <c r="Q2176" s="2">
        <v>5.375</v>
      </c>
      <c r="R2176" s="2" t="s">
        <v>29</v>
      </c>
      <c r="S2176" s="2" t="s">
        <v>123</v>
      </c>
      <c r="T2176" s="4">
        <v>3050.4425299999998</v>
      </c>
    </row>
    <row r="2177" spans="1:20" x14ac:dyDescent="0.2">
      <c r="A2177" s="2" t="s">
        <v>5545</v>
      </c>
      <c r="B2177" s="2" t="s">
        <v>5546</v>
      </c>
      <c r="C2177" s="2" t="s">
        <v>18</v>
      </c>
      <c r="D2177" s="2" t="s">
        <v>1809</v>
      </c>
      <c r="E2177" s="3">
        <v>1.044095</v>
      </c>
      <c r="I2177" s="3">
        <v>1.4536700000000001E-4</v>
      </c>
      <c r="K2177" s="4">
        <v>0.98399999999999999</v>
      </c>
      <c r="L2177" s="3">
        <v>1.5559999999999999E-2</v>
      </c>
      <c r="M2177" s="2">
        <v>1.5</v>
      </c>
      <c r="N2177" s="5">
        <v>42670</v>
      </c>
      <c r="O2177" s="4">
        <v>1.0431211498973305</v>
      </c>
      <c r="P2177" s="2" t="s">
        <v>26</v>
      </c>
      <c r="Q2177" s="2">
        <v>5.875</v>
      </c>
      <c r="R2177" s="2" t="s">
        <v>29</v>
      </c>
      <c r="S2177" s="2" t="s">
        <v>41</v>
      </c>
      <c r="T2177" s="4">
        <v>124.48682000000001</v>
      </c>
    </row>
    <row r="2178" spans="1:20" x14ac:dyDescent="0.2">
      <c r="A2178" s="2" t="s">
        <v>5547</v>
      </c>
      <c r="B2178" s="2" t="s">
        <v>5548</v>
      </c>
      <c r="C2178" s="2" t="s">
        <v>109</v>
      </c>
      <c r="D2178" s="2" t="s">
        <v>1809</v>
      </c>
      <c r="E2178" s="3">
        <v>1.057205</v>
      </c>
      <c r="I2178" s="3">
        <v>1.4533999999999999E-4</v>
      </c>
      <c r="K2178" s="4">
        <v>16.111000000000001</v>
      </c>
      <c r="L2178" s="3">
        <v>4.2554189999999999E-2</v>
      </c>
      <c r="M2178" s="2">
        <v>372.5</v>
      </c>
      <c r="N2178" s="5">
        <v>53128</v>
      </c>
      <c r="O2178" s="4">
        <v>29.675564681724847</v>
      </c>
      <c r="P2178" s="2" t="s">
        <v>26</v>
      </c>
      <c r="Q2178" s="2">
        <v>4.5999999049999998</v>
      </c>
      <c r="R2178" s="2" t="s">
        <v>29</v>
      </c>
      <c r="S2178" s="2" t="s">
        <v>50</v>
      </c>
      <c r="T2178" s="4">
        <v>2198.9903899999999</v>
      </c>
    </row>
    <row r="2179" spans="1:20" x14ac:dyDescent="0.2">
      <c r="A2179" s="2" t="s">
        <v>5549</v>
      </c>
      <c r="B2179" s="2" t="s">
        <v>5550</v>
      </c>
      <c r="C2179" s="2" t="s">
        <v>18</v>
      </c>
      <c r="D2179" s="2" t="s">
        <v>1809</v>
      </c>
      <c r="E2179" s="3">
        <v>0.96326500000000004</v>
      </c>
      <c r="I2179" s="3">
        <v>1.4527400000000001E-4</v>
      </c>
      <c r="K2179" s="4">
        <v>6.5389999999999997</v>
      </c>
      <c r="L2179" s="3">
        <v>3.0169999999999999E-2</v>
      </c>
      <c r="M2179" s="2">
        <v>48.6</v>
      </c>
      <c r="N2179" s="5">
        <v>44943</v>
      </c>
      <c r="O2179" s="4">
        <v>7.2662559890485969</v>
      </c>
      <c r="P2179" s="2" t="s">
        <v>26</v>
      </c>
      <c r="Q2179" s="2">
        <v>2.4500000480000002</v>
      </c>
      <c r="R2179" s="2" t="s">
        <v>29</v>
      </c>
      <c r="S2179" s="2" t="s">
        <v>41</v>
      </c>
      <c r="T2179" s="4">
        <v>783.13679999999999</v>
      </c>
    </row>
    <row r="2180" spans="1:20" x14ac:dyDescent="0.2">
      <c r="A2180" s="2" t="s">
        <v>5551</v>
      </c>
      <c r="B2180" s="2" t="s">
        <v>5552</v>
      </c>
      <c r="C2180" s="2" t="s">
        <v>18</v>
      </c>
      <c r="D2180" s="2" t="s">
        <v>1809</v>
      </c>
      <c r="E2180" s="3">
        <v>1.06077</v>
      </c>
      <c r="I2180" s="3">
        <v>1.4527100000000001E-4</v>
      </c>
      <c r="K2180" s="4">
        <v>1.2869999999999999</v>
      </c>
      <c r="L2180" s="3">
        <v>1.095E-2</v>
      </c>
      <c r="M2180" s="2">
        <v>2.2999999999999998</v>
      </c>
      <c r="N2180" s="5">
        <v>42781</v>
      </c>
      <c r="O2180" s="4">
        <v>1.3470225872689938</v>
      </c>
      <c r="P2180" s="2" t="s">
        <v>26</v>
      </c>
      <c r="Q2180" s="2">
        <v>5.6999998090000004</v>
      </c>
      <c r="R2180" s="2" t="s">
        <v>29</v>
      </c>
      <c r="S2180" s="2" t="s">
        <v>123</v>
      </c>
      <c r="T2180" s="4">
        <v>88.974170000000001</v>
      </c>
    </row>
    <row r="2181" spans="1:20" x14ac:dyDescent="0.2">
      <c r="A2181" s="2" t="s">
        <v>5553</v>
      </c>
      <c r="B2181" s="2" t="s">
        <v>5554</v>
      </c>
      <c r="C2181" s="2" t="s">
        <v>18</v>
      </c>
      <c r="D2181" s="2" t="s">
        <v>1809</v>
      </c>
      <c r="E2181" s="3">
        <v>1.0540799999999999</v>
      </c>
      <c r="I2181" s="3">
        <v>1.4523199999999999E-4</v>
      </c>
      <c r="K2181" s="4">
        <v>4.8209999999999997</v>
      </c>
      <c r="L2181" s="3">
        <v>3.7960000000000001E-2</v>
      </c>
      <c r="M2181" s="2">
        <v>27.8</v>
      </c>
      <c r="N2181" s="5">
        <v>44342</v>
      </c>
      <c r="O2181" s="4">
        <v>5.6208076659822037</v>
      </c>
      <c r="P2181" s="2" t="s">
        <v>26</v>
      </c>
      <c r="Q2181" s="2">
        <v>4.875</v>
      </c>
      <c r="R2181" s="2" t="s">
        <v>24</v>
      </c>
      <c r="S2181" s="2" t="s">
        <v>566</v>
      </c>
      <c r="T2181" s="4">
        <v>1096.60394</v>
      </c>
    </row>
    <row r="2182" spans="1:20" x14ac:dyDescent="0.2">
      <c r="A2182" s="2" t="s">
        <v>405</v>
      </c>
      <c r="B2182" s="2" t="s">
        <v>406</v>
      </c>
      <c r="C2182" s="2" t="s">
        <v>18</v>
      </c>
      <c r="D2182" s="2" t="s">
        <v>17</v>
      </c>
      <c r="E2182" s="3">
        <v>1.19221</v>
      </c>
      <c r="I2182" s="3">
        <v>1.4495900000000001E-4</v>
      </c>
      <c r="K2182" s="4">
        <v>2.76</v>
      </c>
      <c r="L2182" s="3">
        <v>6.0499999999999998E-3</v>
      </c>
      <c r="M2182" s="2">
        <v>11</v>
      </c>
      <c r="N2182" s="5">
        <v>43424</v>
      </c>
      <c r="O2182" s="4">
        <v>3.1074606433949348</v>
      </c>
      <c r="P2182" s="2" t="s">
        <v>19</v>
      </c>
      <c r="Q2182" s="2">
        <v>6.875</v>
      </c>
      <c r="R2182" s="2" t="s">
        <v>29</v>
      </c>
      <c r="S2182" s="2" t="s">
        <v>41</v>
      </c>
      <c r="T2182" s="4">
        <v>221.47905</v>
      </c>
    </row>
    <row r="2183" spans="1:20" x14ac:dyDescent="0.2">
      <c r="A2183" s="2" t="s">
        <v>5555</v>
      </c>
      <c r="B2183" s="2" t="s">
        <v>5556</v>
      </c>
      <c r="C2183" s="2" t="s">
        <v>18</v>
      </c>
      <c r="D2183" s="2" t="s">
        <v>1872</v>
      </c>
      <c r="E2183" s="3">
        <v>1.0665500000000001</v>
      </c>
      <c r="I2183" s="3">
        <v>1.449E-4</v>
      </c>
      <c r="K2183" s="4">
        <v>8.7880000000000003</v>
      </c>
      <c r="L2183" s="3">
        <v>3.2640000000000002E-2</v>
      </c>
      <c r="M2183" s="2">
        <v>94.9</v>
      </c>
      <c r="N2183" s="5">
        <v>46269</v>
      </c>
      <c r="O2183" s="4">
        <v>10.896646132785763</v>
      </c>
      <c r="P2183" s="2" t="s">
        <v>19</v>
      </c>
      <c r="Q2183" s="2">
        <v>4</v>
      </c>
      <c r="R2183" s="2" t="s">
        <v>29</v>
      </c>
      <c r="S2183" s="2" t="s">
        <v>123</v>
      </c>
      <c r="T2183" s="4">
        <v>1152.92408</v>
      </c>
    </row>
    <row r="2184" spans="1:20" x14ac:dyDescent="0.2">
      <c r="A2184" s="2" t="s">
        <v>5557</v>
      </c>
      <c r="B2184" s="2" t="s">
        <v>5558</v>
      </c>
      <c r="C2184" s="2" t="s">
        <v>109</v>
      </c>
      <c r="D2184" s="2" t="s">
        <v>1809</v>
      </c>
      <c r="E2184" s="3">
        <v>1.0499149999999999</v>
      </c>
      <c r="I2184" s="3">
        <v>1.44871E-4</v>
      </c>
      <c r="K2184" s="4">
        <v>12.302</v>
      </c>
      <c r="L2184" s="3">
        <v>4.6054829999999998E-2</v>
      </c>
      <c r="M2184" s="2">
        <v>202.4</v>
      </c>
      <c r="N2184" s="5">
        <v>49505</v>
      </c>
      <c r="O2184" s="4">
        <v>19.756331279945243</v>
      </c>
      <c r="P2184" s="2" t="s">
        <v>26</v>
      </c>
      <c r="Q2184" s="2">
        <v>5</v>
      </c>
      <c r="R2184" s="2" t="s">
        <v>29</v>
      </c>
      <c r="S2184" s="2" t="s">
        <v>123</v>
      </c>
      <c r="T2184" s="4">
        <v>2615.54052</v>
      </c>
    </row>
    <row r="2185" spans="1:20" x14ac:dyDescent="0.2">
      <c r="A2185" s="2" t="s">
        <v>5559</v>
      </c>
      <c r="B2185" s="2" t="s">
        <v>5560</v>
      </c>
      <c r="C2185" s="2" t="s">
        <v>109</v>
      </c>
      <c r="D2185" s="2" t="s">
        <v>1809</v>
      </c>
      <c r="E2185" s="3">
        <v>1.0430950000000001</v>
      </c>
      <c r="I2185" s="3">
        <v>1.4485999999999999E-4</v>
      </c>
      <c r="K2185" s="4">
        <v>1.4550776480000001</v>
      </c>
      <c r="L2185" s="3">
        <v>3.1477561000000001E-2</v>
      </c>
      <c r="M2185" s="2">
        <v>2.9211716650000001</v>
      </c>
      <c r="N2185" s="5">
        <v>54572</v>
      </c>
      <c r="O2185" s="4">
        <v>33.629021218343603</v>
      </c>
      <c r="P2185" s="2" t="s">
        <v>26</v>
      </c>
      <c r="Q2185" s="2">
        <v>6</v>
      </c>
      <c r="R2185" s="2" t="s">
        <v>25</v>
      </c>
      <c r="S2185" s="2" t="s">
        <v>61</v>
      </c>
      <c r="T2185" s="4">
        <v>386.24088999999998</v>
      </c>
    </row>
    <row r="2186" spans="1:20" x14ac:dyDescent="0.2">
      <c r="A2186" s="2" t="s">
        <v>5561</v>
      </c>
      <c r="B2186" s="2" t="s">
        <v>5562</v>
      </c>
      <c r="C2186" s="2" t="s">
        <v>18</v>
      </c>
      <c r="D2186" s="2" t="s">
        <v>1809</v>
      </c>
      <c r="E2186" s="3">
        <v>1.51413</v>
      </c>
      <c r="I2186" s="3">
        <v>1.4471300000000001E-4</v>
      </c>
      <c r="K2186" s="4">
        <v>11.805999999999999</v>
      </c>
      <c r="L2186" s="3">
        <v>5.4829999999999997E-2</v>
      </c>
      <c r="M2186" s="2">
        <v>207.9</v>
      </c>
      <c r="N2186" s="5">
        <v>50997</v>
      </c>
      <c r="O2186" s="4">
        <v>23.841204654346338</v>
      </c>
      <c r="P2186" s="2" t="s">
        <v>26</v>
      </c>
      <c r="Q2186" s="2">
        <v>9.375</v>
      </c>
      <c r="R2186" s="2" t="s">
        <v>134</v>
      </c>
      <c r="S2186" s="2" t="s">
        <v>77</v>
      </c>
      <c r="T2186" s="4">
        <v>3321.9132499999996</v>
      </c>
    </row>
    <row r="2187" spans="1:20" x14ac:dyDescent="0.2">
      <c r="A2187" s="2" t="s">
        <v>5563</v>
      </c>
      <c r="B2187" s="2" t="s">
        <v>5564</v>
      </c>
      <c r="C2187" s="2" t="s">
        <v>18</v>
      </c>
      <c r="D2187" s="2" t="s">
        <v>17</v>
      </c>
      <c r="E2187" s="3">
        <v>1.0939099999999999</v>
      </c>
      <c r="I2187" s="3">
        <v>1.4464799999999999E-4</v>
      </c>
      <c r="K2187" s="4">
        <v>10.532999999999999</v>
      </c>
      <c r="L2187" s="3">
        <v>2.0230000000000001E-2</v>
      </c>
      <c r="M2187" s="2">
        <v>133.19999999999999</v>
      </c>
      <c r="N2187" s="5">
        <v>46897</v>
      </c>
      <c r="O2187" s="4">
        <v>12.616016427104723</v>
      </c>
      <c r="P2187" s="2" t="s">
        <v>19</v>
      </c>
      <c r="Q2187" s="2">
        <v>2.875</v>
      </c>
      <c r="R2187" s="2" t="s">
        <v>29</v>
      </c>
      <c r="S2187" s="2" t="s">
        <v>30</v>
      </c>
      <c r="T2187" s="4">
        <v>1528.4173900000001</v>
      </c>
    </row>
    <row r="2188" spans="1:20" x14ac:dyDescent="0.2">
      <c r="A2188" s="2" t="s">
        <v>407</v>
      </c>
      <c r="B2188" s="2" t="s">
        <v>408</v>
      </c>
      <c r="C2188" s="2" t="s">
        <v>18</v>
      </c>
      <c r="D2188" s="2" t="s">
        <v>17</v>
      </c>
      <c r="E2188" s="3">
        <v>1.16092</v>
      </c>
      <c r="I2188" s="3">
        <v>1.4463400000000001E-4</v>
      </c>
      <c r="K2188" s="4">
        <v>3.48</v>
      </c>
      <c r="L2188" s="3">
        <v>4.0000000000000001E-3</v>
      </c>
      <c r="M2188" s="2">
        <v>16.100000000000001</v>
      </c>
      <c r="N2188" s="5">
        <v>43654</v>
      </c>
      <c r="O2188" s="4">
        <v>3.7371663244353184</v>
      </c>
      <c r="P2188" s="2" t="s">
        <v>19</v>
      </c>
      <c r="Q2188" s="2">
        <v>4.75</v>
      </c>
      <c r="R2188" s="2" t="s">
        <v>29</v>
      </c>
      <c r="S2188" s="2" t="s">
        <v>41</v>
      </c>
      <c r="T2188" s="4">
        <v>191.20094</v>
      </c>
    </row>
    <row r="2189" spans="1:20" x14ac:dyDescent="0.2">
      <c r="A2189" s="2" t="s">
        <v>409</v>
      </c>
      <c r="B2189" s="2" t="s">
        <v>410</v>
      </c>
      <c r="C2189" s="2" t="s">
        <v>18</v>
      </c>
      <c r="D2189" s="2" t="s">
        <v>17</v>
      </c>
      <c r="E2189" s="3">
        <v>1.0764800000000001</v>
      </c>
      <c r="I2189" s="3">
        <v>1.4461300000000001E-4</v>
      </c>
      <c r="K2189" s="4">
        <v>2.1779999999999999</v>
      </c>
      <c r="L2189" s="3">
        <v>3.8500000000000001E-3</v>
      </c>
      <c r="M2189" s="2">
        <v>7.1</v>
      </c>
      <c r="N2189" s="5">
        <v>43126</v>
      </c>
      <c r="O2189" s="4">
        <v>2.2915811088295688</v>
      </c>
      <c r="P2189" s="2" t="s">
        <v>19</v>
      </c>
      <c r="Q2189" s="2">
        <v>3.75</v>
      </c>
      <c r="R2189" s="2" t="s">
        <v>29</v>
      </c>
      <c r="S2189" s="2" t="s">
        <v>30</v>
      </c>
      <c r="T2189" s="4">
        <v>133.24872999999999</v>
      </c>
    </row>
    <row r="2190" spans="1:20" x14ac:dyDescent="0.2">
      <c r="A2190" s="2" t="s">
        <v>5565</v>
      </c>
      <c r="B2190" s="2" t="s">
        <v>5566</v>
      </c>
      <c r="C2190" s="2" t="s">
        <v>18</v>
      </c>
      <c r="D2190" s="2" t="s">
        <v>1809</v>
      </c>
      <c r="E2190" s="3">
        <v>1.0481400000000001</v>
      </c>
      <c r="I2190" s="3">
        <v>1.4456699999999999E-4</v>
      </c>
      <c r="K2190" s="4">
        <v>4.6280000000000001</v>
      </c>
      <c r="L2190" s="3">
        <v>2.1059999999999999E-2</v>
      </c>
      <c r="M2190" s="2">
        <v>24.6</v>
      </c>
      <c r="N2190" s="5">
        <v>44119</v>
      </c>
      <c r="O2190" s="4">
        <v>5.0102669404517455</v>
      </c>
      <c r="P2190" s="2" t="s">
        <v>26</v>
      </c>
      <c r="Q2190" s="2">
        <v>3.125</v>
      </c>
      <c r="R2190" s="2" t="s">
        <v>29</v>
      </c>
      <c r="S2190" s="2" t="s">
        <v>50</v>
      </c>
      <c r="T2190" s="4">
        <v>323.81653000000006</v>
      </c>
    </row>
    <row r="2191" spans="1:20" x14ac:dyDescent="0.2">
      <c r="A2191" s="2" t="s">
        <v>5567</v>
      </c>
      <c r="B2191" s="2" t="s">
        <v>5568</v>
      </c>
      <c r="C2191" s="2" t="s">
        <v>109</v>
      </c>
      <c r="D2191" s="2" t="s">
        <v>1809</v>
      </c>
      <c r="E2191" s="3">
        <v>0.97338499999999994</v>
      </c>
      <c r="I2191" s="3">
        <v>1.44547E-4</v>
      </c>
      <c r="K2191" s="4">
        <v>7.5019999999999998</v>
      </c>
      <c r="L2191" s="3">
        <v>4.5579460000000002E-2</v>
      </c>
      <c r="M2191" s="2">
        <v>66.7</v>
      </c>
      <c r="N2191" s="5">
        <v>45739</v>
      </c>
      <c r="O2191" s="4">
        <v>9.4455852156057496</v>
      </c>
      <c r="P2191" s="2" t="s">
        <v>26</v>
      </c>
      <c r="Q2191" s="2">
        <v>4.1999998090000004</v>
      </c>
      <c r="R2191" s="2" t="s">
        <v>29</v>
      </c>
      <c r="S2191" s="2" t="s">
        <v>40</v>
      </c>
      <c r="T2191" s="4">
        <v>1896.6931500000001</v>
      </c>
    </row>
    <row r="2192" spans="1:20" x14ac:dyDescent="0.2">
      <c r="A2192" s="2" t="s">
        <v>5569</v>
      </c>
      <c r="B2192" s="2" t="s">
        <v>5570</v>
      </c>
      <c r="C2192" s="2" t="s">
        <v>18</v>
      </c>
      <c r="D2192" s="2" t="s">
        <v>1809</v>
      </c>
      <c r="E2192" s="3">
        <v>1.0063500000000001</v>
      </c>
      <c r="I2192" s="3">
        <v>1.44511E-4</v>
      </c>
      <c r="K2192" s="4">
        <v>6.8010000000000002</v>
      </c>
      <c r="L2192" s="3">
        <v>3.1570000000000001E-2</v>
      </c>
      <c r="M2192" s="2">
        <v>53.3</v>
      </c>
      <c r="N2192" s="5">
        <v>45139</v>
      </c>
      <c r="O2192" s="4">
        <v>7.8028747433264884</v>
      </c>
      <c r="P2192" s="2" t="s">
        <v>26</v>
      </c>
      <c r="Q2192" s="2">
        <v>3.25</v>
      </c>
      <c r="R2192" s="2" t="s">
        <v>29</v>
      </c>
      <c r="S2192" s="2" t="s">
        <v>50</v>
      </c>
      <c r="T2192" s="4">
        <v>878.02269999999999</v>
      </c>
    </row>
    <row r="2193" spans="1:20" x14ac:dyDescent="0.2">
      <c r="A2193" s="2" t="s">
        <v>5571</v>
      </c>
      <c r="B2193" s="2" t="s">
        <v>5572</v>
      </c>
      <c r="C2193" s="2" t="s">
        <v>18</v>
      </c>
      <c r="D2193" s="2" t="s">
        <v>1809</v>
      </c>
      <c r="E2193" s="3">
        <v>1.0483</v>
      </c>
      <c r="I2193" s="3">
        <v>1.4448799999999999E-4</v>
      </c>
      <c r="K2193" s="4">
        <v>4.915</v>
      </c>
      <c r="L2193" s="3">
        <v>3.1759999999999997E-2</v>
      </c>
      <c r="M2193" s="2">
        <v>28.5</v>
      </c>
      <c r="N2193" s="5">
        <v>44336</v>
      </c>
      <c r="O2193" s="4">
        <v>5.6043805612594113</v>
      </c>
      <c r="P2193" s="2" t="s">
        <v>26</v>
      </c>
      <c r="Q2193" s="2">
        <v>4.125</v>
      </c>
      <c r="R2193" s="2" t="s">
        <v>29</v>
      </c>
      <c r="S2193" s="2" t="s">
        <v>213</v>
      </c>
      <c r="T2193" s="4">
        <v>814.90700000000004</v>
      </c>
    </row>
    <row r="2194" spans="1:20" x14ac:dyDescent="0.2">
      <c r="A2194" s="2" t="s">
        <v>5573</v>
      </c>
      <c r="B2194" s="2" t="s">
        <v>5574</v>
      </c>
      <c r="C2194" s="2" t="s">
        <v>18</v>
      </c>
      <c r="D2194" s="2" t="s">
        <v>17</v>
      </c>
      <c r="E2194" s="3">
        <v>0.93379999999999996</v>
      </c>
      <c r="I2194" s="3">
        <v>1.4447900000000001E-4</v>
      </c>
      <c r="K2194" s="4">
        <v>7.165</v>
      </c>
      <c r="L2194" s="3">
        <v>1.7469999999999999E-2</v>
      </c>
      <c r="M2194" s="2">
        <v>59.4</v>
      </c>
      <c r="N2194" s="5">
        <v>45036</v>
      </c>
      <c r="O2194" s="4">
        <v>7.5208761122518819</v>
      </c>
      <c r="P2194" s="2" t="s">
        <v>19</v>
      </c>
      <c r="Q2194" s="2">
        <v>0.80000001200000004</v>
      </c>
      <c r="R2194" s="2" t="s">
        <v>29</v>
      </c>
      <c r="S2194" s="2" t="s">
        <v>123</v>
      </c>
      <c r="T2194" s="4">
        <v>1055.7523200000001</v>
      </c>
    </row>
    <row r="2195" spans="1:20" x14ac:dyDescent="0.2">
      <c r="A2195" s="2" t="s">
        <v>5575</v>
      </c>
      <c r="B2195" s="2" t="s">
        <v>5576</v>
      </c>
      <c r="C2195" s="2" t="s">
        <v>18</v>
      </c>
      <c r="D2195" s="2" t="s">
        <v>1809</v>
      </c>
      <c r="E2195" s="3">
        <v>1.0521050000000001</v>
      </c>
      <c r="I2195" s="3">
        <v>1.4447599999999999E-4</v>
      </c>
      <c r="K2195" s="4">
        <v>2.1230000000000002</v>
      </c>
      <c r="L2195" s="3">
        <v>2.1149999999999999E-2</v>
      </c>
      <c r="M2195" s="2">
        <v>5.7</v>
      </c>
      <c r="N2195" s="5">
        <v>43115</v>
      </c>
      <c r="O2195" s="4">
        <v>2.2614647501711156</v>
      </c>
      <c r="P2195" s="2" t="s">
        <v>26</v>
      </c>
      <c r="Q2195" s="2">
        <v>4.5</v>
      </c>
      <c r="R2195" s="2" t="s">
        <v>29</v>
      </c>
      <c r="S2195" s="2" t="s">
        <v>261</v>
      </c>
      <c r="T2195" s="4">
        <v>295.08850999999999</v>
      </c>
    </row>
    <row r="2196" spans="1:20" x14ac:dyDescent="0.2">
      <c r="A2196" s="2" t="s">
        <v>5577</v>
      </c>
      <c r="B2196" s="2" t="s">
        <v>5578</v>
      </c>
      <c r="C2196" s="2" t="s">
        <v>18</v>
      </c>
      <c r="D2196" s="2" t="s">
        <v>1809</v>
      </c>
      <c r="E2196" s="3">
        <v>1.04942</v>
      </c>
      <c r="I2196" s="3">
        <v>1.44475E-4</v>
      </c>
      <c r="K2196" s="4">
        <v>4.641</v>
      </c>
      <c r="L2196" s="3">
        <v>2.1190000000000001E-2</v>
      </c>
      <c r="M2196" s="2">
        <v>25</v>
      </c>
      <c r="N2196" s="5">
        <v>44150</v>
      </c>
      <c r="O2196" s="4">
        <v>5.0951403148528405</v>
      </c>
      <c r="P2196" s="2" t="s">
        <v>26</v>
      </c>
      <c r="Q2196" s="2">
        <v>3.1500000950000002</v>
      </c>
      <c r="R2196" s="2" t="s">
        <v>29</v>
      </c>
      <c r="S2196" s="2" t="s">
        <v>123</v>
      </c>
      <c r="T2196" s="4">
        <v>323.59372999999999</v>
      </c>
    </row>
    <row r="2197" spans="1:20" x14ac:dyDescent="0.2">
      <c r="A2197" s="2" t="s">
        <v>5579</v>
      </c>
      <c r="B2197" s="2" t="s">
        <v>5580</v>
      </c>
      <c r="C2197" s="2" t="s">
        <v>18</v>
      </c>
      <c r="D2197" s="2" t="s">
        <v>1809</v>
      </c>
      <c r="E2197" s="3">
        <v>1.04979</v>
      </c>
      <c r="I2197" s="3">
        <v>1.4437900000000001E-4</v>
      </c>
      <c r="K2197" s="4">
        <v>5.7670000000000003</v>
      </c>
      <c r="L2197" s="3">
        <v>3.1640000000000001E-2</v>
      </c>
      <c r="M2197" s="2">
        <v>39</v>
      </c>
      <c r="N2197" s="5">
        <v>44724</v>
      </c>
      <c r="O2197" s="4">
        <v>6.666666666666667</v>
      </c>
      <c r="P2197" s="2" t="s">
        <v>26</v>
      </c>
      <c r="Q2197" s="2">
        <v>4</v>
      </c>
      <c r="R2197" s="2" t="s">
        <v>29</v>
      </c>
      <c r="S2197" s="2" t="s">
        <v>123</v>
      </c>
      <c r="T2197" s="4">
        <v>827.23578000000009</v>
      </c>
    </row>
    <row r="2198" spans="1:20" x14ac:dyDescent="0.2">
      <c r="A2198" s="2" t="s">
        <v>5581</v>
      </c>
      <c r="B2198" s="2" t="s">
        <v>5582</v>
      </c>
      <c r="C2198" s="2" t="s">
        <v>109</v>
      </c>
      <c r="D2198" s="2" t="s">
        <v>1809</v>
      </c>
      <c r="E2198" s="3">
        <v>1.04081</v>
      </c>
      <c r="I2198" s="3">
        <v>1.44356E-4</v>
      </c>
      <c r="K2198" s="4">
        <v>7.0666689869999999</v>
      </c>
      <c r="L2198" s="3">
        <v>4.5440163999999998E-2</v>
      </c>
      <c r="M2198" s="2">
        <v>61.285488129999997</v>
      </c>
      <c r="N2198" s="5">
        <v>54725</v>
      </c>
      <c r="O2198" s="4">
        <v>34.047912388774812</v>
      </c>
      <c r="P2198" s="2" t="s">
        <v>26</v>
      </c>
      <c r="Q2198" s="2">
        <v>5.0999999049999998</v>
      </c>
      <c r="R2198" s="2" t="s">
        <v>134</v>
      </c>
      <c r="S2198" s="2" t="s">
        <v>77</v>
      </c>
      <c r="T2198" s="4">
        <v>1773.7999600000001</v>
      </c>
    </row>
    <row r="2199" spans="1:20" x14ac:dyDescent="0.2">
      <c r="A2199" s="2" t="s">
        <v>5583</v>
      </c>
      <c r="B2199" s="2" t="s">
        <v>5584</v>
      </c>
      <c r="C2199" s="2" t="s">
        <v>18</v>
      </c>
      <c r="D2199" s="2" t="s">
        <v>1809</v>
      </c>
      <c r="E2199" s="3">
        <v>1.05829</v>
      </c>
      <c r="F2199" s="2">
        <v>1750000</v>
      </c>
      <c r="G2199" s="2">
        <v>1869454.0279999999</v>
      </c>
      <c r="H2199" s="3">
        <v>3.9396300000000004E-3</v>
      </c>
      <c r="I2199" s="3">
        <v>1.44339E-4</v>
      </c>
      <c r="J2199" s="3">
        <v>3.9396300000000004E-3</v>
      </c>
      <c r="K2199" s="4">
        <v>15.542</v>
      </c>
      <c r="L2199" s="3">
        <v>4.4839999999999998E-2</v>
      </c>
      <c r="M2199" s="2">
        <v>346.6</v>
      </c>
      <c r="N2199" s="5">
        <v>52628</v>
      </c>
      <c r="O2199" s="4">
        <v>28.306639288158795</v>
      </c>
      <c r="P2199" s="2" t="s">
        <v>26</v>
      </c>
      <c r="Q2199" s="2">
        <v>4.8499999049999998</v>
      </c>
      <c r="R2199" s="2" t="s">
        <v>29</v>
      </c>
      <c r="S2199" s="2" t="s">
        <v>30</v>
      </c>
      <c r="T2199" s="4">
        <v>2532.6155299999996</v>
      </c>
    </row>
    <row r="2200" spans="1:20" x14ac:dyDescent="0.2">
      <c r="A2200" s="2" t="s">
        <v>5585</v>
      </c>
      <c r="B2200" s="2" t="s">
        <v>5586</v>
      </c>
      <c r="C2200" s="2" t="s">
        <v>18</v>
      </c>
      <c r="D2200" s="2" t="s">
        <v>1809</v>
      </c>
      <c r="E2200" s="3">
        <v>1.213495</v>
      </c>
      <c r="I2200" s="3">
        <v>1.4433600000000001E-4</v>
      </c>
      <c r="K2200" s="4">
        <v>12.81</v>
      </c>
      <c r="L2200" s="3">
        <v>4.7280000000000003E-2</v>
      </c>
      <c r="M2200" s="2">
        <v>227.6</v>
      </c>
      <c r="N2200" s="5">
        <v>50328</v>
      </c>
      <c r="O2200" s="4">
        <v>22.009582477754961</v>
      </c>
      <c r="P2200" s="2" t="s">
        <v>26</v>
      </c>
      <c r="Q2200" s="2">
        <v>6.3000001909999996</v>
      </c>
      <c r="R2200" s="2" t="s">
        <v>29</v>
      </c>
      <c r="S2200" s="2" t="s">
        <v>104</v>
      </c>
      <c r="T2200" s="4">
        <v>2724.8022900000001</v>
      </c>
    </row>
    <row r="2201" spans="1:20" x14ac:dyDescent="0.2">
      <c r="A2201" s="2" t="s">
        <v>5587</v>
      </c>
      <c r="B2201" s="2" t="s">
        <v>5588</v>
      </c>
      <c r="C2201" s="2" t="s">
        <v>18</v>
      </c>
      <c r="D2201" s="2" t="s">
        <v>1809</v>
      </c>
      <c r="E2201" s="3">
        <v>1.0660050000000001</v>
      </c>
      <c r="I2201" s="3">
        <v>1.4423300000000001E-4</v>
      </c>
      <c r="K2201" s="4">
        <v>4.524</v>
      </c>
      <c r="L2201" s="3">
        <v>2.3810000000000001E-2</v>
      </c>
      <c r="M2201" s="2">
        <v>23.7</v>
      </c>
      <c r="N2201" s="5">
        <v>44105</v>
      </c>
      <c r="O2201" s="4">
        <v>4.9719370294318956</v>
      </c>
      <c r="P2201" s="2" t="s">
        <v>26</v>
      </c>
      <c r="Q2201" s="2">
        <v>3.7999999519999998</v>
      </c>
      <c r="R2201" s="2" t="s">
        <v>29</v>
      </c>
      <c r="S2201" s="2" t="s">
        <v>40</v>
      </c>
      <c r="T2201" s="4">
        <v>444.56442999999996</v>
      </c>
    </row>
    <row r="2202" spans="1:20" x14ac:dyDescent="0.2">
      <c r="A2202" s="2" t="s">
        <v>5589</v>
      </c>
      <c r="B2202" s="2" t="s">
        <v>5590</v>
      </c>
      <c r="C2202" s="2" t="s">
        <v>109</v>
      </c>
      <c r="D2202" s="2" t="s">
        <v>1809</v>
      </c>
      <c r="E2202" s="3">
        <v>1.0591200000000001</v>
      </c>
      <c r="I2202" s="3">
        <v>1.4416900000000001E-4</v>
      </c>
      <c r="K2202" s="4">
        <v>5.657</v>
      </c>
      <c r="L2202" s="3">
        <v>4.8575559999999997E-2</v>
      </c>
      <c r="M2202" s="2">
        <v>38.5</v>
      </c>
      <c r="N2202" s="5">
        <v>52124</v>
      </c>
      <c r="O2202" s="4">
        <v>26.926762491444215</v>
      </c>
      <c r="P2202" s="2" t="s">
        <v>26</v>
      </c>
      <c r="Q2202" s="2">
        <v>5.875</v>
      </c>
      <c r="R2202" s="2" t="s">
        <v>134</v>
      </c>
      <c r="S2202" s="2" t="s">
        <v>77</v>
      </c>
      <c r="T2202" s="4">
        <v>1748.4089899999999</v>
      </c>
    </row>
    <row r="2203" spans="1:20" x14ac:dyDescent="0.2">
      <c r="A2203" s="2" t="s">
        <v>5591</v>
      </c>
      <c r="B2203" s="2" t="s">
        <v>5592</v>
      </c>
      <c r="C2203" s="2" t="s">
        <v>18</v>
      </c>
      <c r="D2203" s="2" t="s">
        <v>1809</v>
      </c>
      <c r="E2203" s="3">
        <v>1.05562</v>
      </c>
      <c r="I2203" s="3">
        <v>1.4410399999999999E-4</v>
      </c>
      <c r="K2203" s="4">
        <v>6.7670000000000003</v>
      </c>
      <c r="L2203" s="3">
        <v>4.2009999999999999E-2</v>
      </c>
      <c r="M2203" s="2">
        <v>54.9</v>
      </c>
      <c r="N2203" s="5">
        <v>45337</v>
      </c>
      <c r="O2203" s="4">
        <v>8.3449691991786441</v>
      </c>
      <c r="P2203" s="2" t="s">
        <v>26</v>
      </c>
      <c r="Q2203" s="2">
        <v>5</v>
      </c>
      <c r="R2203" s="2" t="s">
        <v>29</v>
      </c>
      <c r="S2203" s="2" t="s">
        <v>261</v>
      </c>
      <c r="T2203" s="4">
        <v>1540.1692</v>
      </c>
    </row>
    <row r="2204" spans="1:20" x14ac:dyDescent="0.2">
      <c r="A2204" s="2" t="s">
        <v>5593</v>
      </c>
      <c r="B2204" s="2" t="s">
        <v>5594</v>
      </c>
      <c r="C2204" s="2" t="s">
        <v>18</v>
      </c>
      <c r="D2204" s="2" t="s">
        <v>1809</v>
      </c>
      <c r="E2204" s="3">
        <v>1.0569500000000001</v>
      </c>
      <c r="I2204" s="3">
        <v>1.4405700000000001E-4</v>
      </c>
      <c r="K2204" s="4">
        <v>7.0140000000000002</v>
      </c>
      <c r="L2204" s="3">
        <v>3.3360000000000001E-2</v>
      </c>
      <c r="M2204" s="2">
        <v>57.8</v>
      </c>
      <c r="N2204" s="5">
        <v>45337</v>
      </c>
      <c r="O2204" s="4">
        <v>8.3449691991786441</v>
      </c>
      <c r="P2204" s="2" t="s">
        <v>26</v>
      </c>
      <c r="Q2204" s="2">
        <v>4.125</v>
      </c>
      <c r="R2204" s="2" t="s">
        <v>29</v>
      </c>
      <c r="S2204" s="2" t="s">
        <v>77</v>
      </c>
      <c r="T2204" s="4">
        <v>989.57719999999995</v>
      </c>
    </row>
    <row r="2205" spans="1:20" x14ac:dyDescent="0.2">
      <c r="A2205" s="2" t="s">
        <v>5595</v>
      </c>
      <c r="B2205" s="2" t="s">
        <v>5596</v>
      </c>
      <c r="C2205" s="2" t="s">
        <v>18</v>
      </c>
      <c r="D2205" s="2" t="s">
        <v>1809</v>
      </c>
      <c r="E2205" s="3">
        <v>1.04311</v>
      </c>
      <c r="I2205" s="3">
        <v>1.4400099999999999E-4</v>
      </c>
      <c r="K2205" s="4">
        <v>5.3490000000000002</v>
      </c>
      <c r="L2205" s="3">
        <v>2.7810000000000001E-2</v>
      </c>
      <c r="M2205" s="2">
        <v>33.4</v>
      </c>
      <c r="N2205" s="5">
        <v>44501</v>
      </c>
      <c r="O2205" s="4">
        <v>6.0561259411362078</v>
      </c>
      <c r="P2205" s="2" t="s">
        <v>26</v>
      </c>
      <c r="Q2205" s="2">
        <v>3.5610001090000001</v>
      </c>
      <c r="R2205" s="2" t="s">
        <v>29</v>
      </c>
      <c r="S2205" s="2" t="s">
        <v>40</v>
      </c>
      <c r="T2205" s="4">
        <v>624.44226000000003</v>
      </c>
    </row>
    <row r="2206" spans="1:20" x14ac:dyDescent="0.2">
      <c r="A2206" s="2" t="s">
        <v>1088</v>
      </c>
      <c r="B2206" s="2" t="s">
        <v>1089</v>
      </c>
      <c r="C2206" s="2" t="s">
        <v>18</v>
      </c>
      <c r="D2206" s="2" t="s">
        <v>17</v>
      </c>
      <c r="E2206" s="3">
        <v>1.1298299999999999</v>
      </c>
      <c r="I2206" s="3">
        <v>1.43986E-4</v>
      </c>
      <c r="K2206" s="4">
        <v>2.972</v>
      </c>
      <c r="L2206" s="3">
        <v>9.2999999999999992E-3</v>
      </c>
      <c r="M2206" s="2">
        <v>12.3</v>
      </c>
      <c r="N2206" s="5">
        <v>43479</v>
      </c>
      <c r="O2206" s="4">
        <v>3.2580424366872007</v>
      </c>
      <c r="P2206" s="2" t="s">
        <v>19</v>
      </c>
      <c r="Q2206" s="2">
        <v>5</v>
      </c>
      <c r="R2206" s="2" t="s">
        <v>29</v>
      </c>
      <c r="S2206" s="2" t="s">
        <v>261</v>
      </c>
      <c r="T2206" s="4">
        <v>331.61588</v>
      </c>
    </row>
    <row r="2207" spans="1:20" x14ac:dyDescent="0.2">
      <c r="A2207" s="2" t="s">
        <v>5597</v>
      </c>
      <c r="B2207" s="2" t="s">
        <v>5598</v>
      </c>
      <c r="C2207" s="2" t="s">
        <v>18</v>
      </c>
      <c r="D2207" s="2" t="s">
        <v>1809</v>
      </c>
      <c r="E2207" s="3">
        <v>1.0456449999999999</v>
      </c>
      <c r="I2207" s="3">
        <v>1.4398199999999999E-4</v>
      </c>
      <c r="K2207" s="4">
        <v>6.8940000000000001</v>
      </c>
      <c r="L2207" s="3">
        <v>3.0589999999999999E-2</v>
      </c>
      <c r="M2207" s="2">
        <v>55.7</v>
      </c>
      <c r="N2207" s="5">
        <v>45250</v>
      </c>
      <c r="O2207" s="4">
        <v>8.1067761806981515</v>
      </c>
      <c r="P2207" s="2" t="s">
        <v>26</v>
      </c>
      <c r="Q2207" s="2">
        <v>3.7000000480000002</v>
      </c>
      <c r="R2207" s="2" t="s">
        <v>29</v>
      </c>
      <c r="S2207" s="2" t="s">
        <v>30</v>
      </c>
      <c r="T2207" s="4">
        <v>799.58680000000004</v>
      </c>
    </row>
    <row r="2208" spans="1:20" x14ac:dyDescent="0.2">
      <c r="A2208" s="2" t="s">
        <v>5599</v>
      </c>
      <c r="B2208" s="2" t="s">
        <v>5600</v>
      </c>
      <c r="C2208" s="2" t="s">
        <v>18</v>
      </c>
      <c r="D2208" s="2" t="s">
        <v>1809</v>
      </c>
      <c r="E2208" s="3">
        <v>1.10406</v>
      </c>
      <c r="I2208" s="3">
        <v>1.4396799999999999E-4</v>
      </c>
      <c r="K2208" s="4">
        <v>3.1920000000000002</v>
      </c>
      <c r="L2208" s="3">
        <v>2.4549999999999999E-2</v>
      </c>
      <c r="M2208" s="2">
        <v>12.5</v>
      </c>
      <c r="N2208" s="5">
        <v>43593</v>
      </c>
      <c r="O2208" s="4">
        <v>3.57015742642026</v>
      </c>
      <c r="P2208" s="2" t="s">
        <v>26</v>
      </c>
      <c r="Q2208" s="2">
        <v>5.5229997629999996</v>
      </c>
      <c r="R2208" s="2" t="s">
        <v>29</v>
      </c>
      <c r="S2208" s="2" t="s">
        <v>40</v>
      </c>
      <c r="T2208" s="4">
        <v>440.13210999999995</v>
      </c>
    </row>
    <row r="2209" spans="1:20" x14ac:dyDescent="0.2">
      <c r="A2209" s="2" t="s">
        <v>5601</v>
      </c>
      <c r="B2209" s="2" t="s">
        <v>5602</v>
      </c>
      <c r="C2209" s="2" t="s">
        <v>18</v>
      </c>
      <c r="D2209" s="2" t="s">
        <v>1809</v>
      </c>
      <c r="E2209" s="3">
        <v>1.0487</v>
      </c>
      <c r="I2209" s="3">
        <v>1.4395799999999999E-4</v>
      </c>
      <c r="K2209" s="4">
        <v>4.6059999999999999</v>
      </c>
      <c r="L2209" s="3">
        <v>2.102E-2</v>
      </c>
      <c r="M2209" s="2">
        <v>24.7</v>
      </c>
      <c r="N2209" s="5">
        <v>44136</v>
      </c>
      <c r="O2209" s="4">
        <v>5.0568104038329915</v>
      </c>
      <c r="P2209" s="2" t="s">
        <v>26</v>
      </c>
      <c r="Q2209" s="2">
        <v>3.125</v>
      </c>
      <c r="R2209" s="2" t="s">
        <v>29</v>
      </c>
      <c r="S2209" s="2" t="s">
        <v>123</v>
      </c>
      <c r="T2209" s="4">
        <v>316.72237999999999</v>
      </c>
    </row>
    <row r="2210" spans="1:20" x14ac:dyDescent="0.2">
      <c r="A2210" s="2" t="s">
        <v>5603</v>
      </c>
      <c r="B2210" s="2" t="s">
        <v>5604</v>
      </c>
      <c r="C2210" s="2" t="s">
        <v>18</v>
      </c>
      <c r="D2210" s="2" t="s">
        <v>17</v>
      </c>
      <c r="E2210" s="3">
        <v>1.165135</v>
      </c>
      <c r="I2210" s="3">
        <v>1.43922E-4</v>
      </c>
      <c r="K2210" s="4">
        <v>6.306</v>
      </c>
      <c r="L2210" s="3">
        <v>1.7559999999999999E-2</v>
      </c>
      <c r="M2210" s="2">
        <v>44.7</v>
      </c>
      <c r="N2210" s="5">
        <v>44923</v>
      </c>
      <c r="O2210" s="4">
        <v>7.2114989733059547</v>
      </c>
      <c r="P2210" s="2" t="s">
        <v>1771</v>
      </c>
      <c r="Q2210" s="2">
        <v>4.1999998090000004</v>
      </c>
      <c r="R2210" s="2" t="s">
        <v>29</v>
      </c>
      <c r="S2210" s="2" t="s">
        <v>30</v>
      </c>
      <c r="T2210" s="4">
        <v>980.75052999999991</v>
      </c>
    </row>
    <row r="2211" spans="1:20" x14ac:dyDescent="0.2">
      <c r="A2211" s="2" t="s">
        <v>1094</v>
      </c>
      <c r="B2211" s="2" t="s">
        <v>1095</v>
      </c>
      <c r="C2211" s="2" t="s">
        <v>18</v>
      </c>
      <c r="D2211" s="2" t="s">
        <v>17</v>
      </c>
      <c r="E2211" s="3">
        <v>1.2282</v>
      </c>
      <c r="I2211" s="3">
        <v>1.4377199999999999E-4</v>
      </c>
      <c r="K2211" s="4">
        <v>4.1740000000000004</v>
      </c>
      <c r="L2211" s="3">
        <v>1.7260000000000001E-2</v>
      </c>
      <c r="M2211" s="2">
        <v>22.8</v>
      </c>
      <c r="N2211" s="5">
        <v>44034</v>
      </c>
      <c r="O2211" s="4">
        <v>4.777549623545517</v>
      </c>
      <c r="P2211" s="2" t="s">
        <v>19</v>
      </c>
      <c r="Q2211" s="2">
        <v>6.75</v>
      </c>
      <c r="R2211" s="2" t="s">
        <v>110</v>
      </c>
      <c r="S2211" s="2" t="s">
        <v>30</v>
      </c>
      <c r="T2211" s="4">
        <v>736.67910000000006</v>
      </c>
    </row>
    <row r="2212" spans="1:20" x14ac:dyDescent="0.2">
      <c r="A2212" s="2" t="s">
        <v>5605</v>
      </c>
      <c r="B2212" s="2" t="s">
        <v>5606</v>
      </c>
      <c r="C2212" s="2" t="s">
        <v>18</v>
      </c>
      <c r="D2212" s="2" t="s">
        <v>1809</v>
      </c>
      <c r="E2212" s="3">
        <v>1.0498700000000001</v>
      </c>
      <c r="I2212" s="3">
        <v>1.4369299999999999E-4</v>
      </c>
      <c r="K2212" s="4">
        <v>1.2210000000000001</v>
      </c>
      <c r="L2212" s="3">
        <v>1.5650000000000001E-2</v>
      </c>
      <c r="M2212" s="2">
        <v>2.1</v>
      </c>
      <c r="N2212" s="5">
        <v>42757</v>
      </c>
      <c r="O2212" s="4">
        <v>1.2813141683778233</v>
      </c>
      <c r="P2212" s="2" t="s">
        <v>26</v>
      </c>
      <c r="Q2212" s="2">
        <v>5.5500001909999996</v>
      </c>
      <c r="R2212" s="2" t="s">
        <v>110</v>
      </c>
      <c r="S2212" s="2" t="s">
        <v>30</v>
      </c>
      <c r="T2212" s="4">
        <v>144.79106000000002</v>
      </c>
    </row>
    <row r="2213" spans="1:20" x14ac:dyDescent="0.2">
      <c r="A2213" s="2" t="s">
        <v>5607</v>
      </c>
      <c r="B2213" s="2" t="s">
        <v>5608</v>
      </c>
      <c r="C2213" s="2" t="s">
        <v>18</v>
      </c>
      <c r="D2213" s="2" t="s">
        <v>1809</v>
      </c>
      <c r="E2213" s="3">
        <v>1.057275</v>
      </c>
      <c r="F2213" s="2">
        <v>1800000</v>
      </c>
      <c r="G2213" s="2">
        <v>1913545</v>
      </c>
      <c r="H2213" s="3">
        <v>4.0325459999999997E-3</v>
      </c>
      <c r="I2213" s="3">
        <v>1.4364099999999999E-4</v>
      </c>
      <c r="J2213" s="3">
        <v>4.0325459999999997E-3</v>
      </c>
      <c r="K2213" s="4">
        <v>15.785</v>
      </c>
      <c r="L2213" s="3">
        <v>4.3950000000000003E-2</v>
      </c>
      <c r="M2213" s="2">
        <v>354.7</v>
      </c>
      <c r="N2213" s="5">
        <v>52657</v>
      </c>
      <c r="O2213" s="4">
        <v>28.386036960985628</v>
      </c>
      <c r="P2213" s="2" t="s">
        <v>26</v>
      </c>
      <c r="Q2213" s="2">
        <v>4.75</v>
      </c>
      <c r="R2213" s="2" t="s">
        <v>29</v>
      </c>
      <c r="S2213" s="2" t="s">
        <v>261</v>
      </c>
      <c r="T2213" s="4">
        <v>2425.9335100000003</v>
      </c>
    </row>
    <row r="2214" spans="1:20" x14ac:dyDescent="0.2">
      <c r="A2214" s="2" t="s">
        <v>5609</v>
      </c>
      <c r="B2214" s="2" t="s">
        <v>5610</v>
      </c>
      <c r="C2214" s="2" t="s">
        <v>18</v>
      </c>
      <c r="D2214" s="2" t="s">
        <v>1809</v>
      </c>
      <c r="E2214" s="3">
        <v>1.041425</v>
      </c>
      <c r="I2214" s="3">
        <v>1.4363099999999999E-4</v>
      </c>
      <c r="K2214" s="4">
        <v>4.5519999999999996</v>
      </c>
      <c r="L2214" s="3">
        <v>2.6179999999999998E-2</v>
      </c>
      <c r="M2214" s="2">
        <v>24.3</v>
      </c>
      <c r="N2214" s="5">
        <v>44137</v>
      </c>
      <c r="O2214" s="4">
        <v>5.0595482546201236</v>
      </c>
      <c r="P2214" s="2" t="s">
        <v>26</v>
      </c>
      <c r="Q2214" s="2">
        <v>3.5</v>
      </c>
      <c r="R2214" s="2" t="s">
        <v>29</v>
      </c>
      <c r="S2214" s="2" t="s">
        <v>213</v>
      </c>
      <c r="T2214" s="4">
        <v>547.65111999999999</v>
      </c>
    </row>
    <row r="2215" spans="1:20" x14ac:dyDescent="0.2">
      <c r="A2215" s="2" t="s">
        <v>5611</v>
      </c>
      <c r="B2215" s="2" t="s">
        <v>5612</v>
      </c>
      <c r="C2215" s="2" t="s">
        <v>18</v>
      </c>
      <c r="D2215" s="2" t="s">
        <v>1872</v>
      </c>
      <c r="E2215" s="3">
        <v>1.4891749999999999</v>
      </c>
      <c r="I2215" s="3">
        <v>1.4359900000000001E-4</v>
      </c>
      <c r="K2215" s="4">
        <v>7.36</v>
      </c>
      <c r="L2215" s="3">
        <v>3.2689999999999997E-2</v>
      </c>
      <c r="M2215" s="2">
        <v>72.900000000000006</v>
      </c>
      <c r="N2215" s="5">
        <v>46106</v>
      </c>
      <c r="O2215" s="4">
        <v>10.45037645448323</v>
      </c>
      <c r="P2215" s="2" t="s">
        <v>19</v>
      </c>
      <c r="Q2215" s="2">
        <v>8.875</v>
      </c>
      <c r="R2215" s="2" t="s">
        <v>29</v>
      </c>
      <c r="S2215" s="2" t="s">
        <v>566</v>
      </c>
      <c r="T2215" s="4">
        <v>990.90624000000003</v>
      </c>
    </row>
    <row r="2216" spans="1:20" x14ac:dyDescent="0.2">
      <c r="A2216" s="2" t="s">
        <v>5613</v>
      </c>
      <c r="B2216" s="2" t="s">
        <v>5614</v>
      </c>
      <c r="C2216" s="2" t="s">
        <v>109</v>
      </c>
      <c r="D2216" s="2" t="s">
        <v>1809</v>
      </c>
      <c r="E2216" s="3">
        <v>1.01041</v>
      </c>
      <c r="I2216" s="3">
        <v>1.43506E-4</v>
      </c>
      <c r="K2216" s="4">
        <v>4.3070000000000004</v>
      </c>
      <c r="L2216" s="3">
        <v>3.9102999999999999E-2</v>
      </c>
      <c r="M2216" s="2">
        <v>21.7</v>
      </c>
      <c r="N2216" s="5">
        <v>44105</v>
      </c>
      <c r="O2216" s="4">
        <v>4.9719370294318956</v>
      </c>
      <c r="P2216" s="2" t="s">
        <v>26</v>
      </c>
      <c r="Q2216" s="2">
        <v>4.1500000950000002</v>
      </c>
      <c r="R2216" s="2" t="s">
        <v>29</v>
      </c>
      <c r="S2216" s="2" t="s">
        <v>40</v>
      </c>
      <c r="T2216" s="4">
        <v>1098.30223</v>
      </c>
    </row>
    <row r="2217" spans="1:20" x14ac:dyDescent="0.2">
      <c r="A2217" s="2" t="s">
        <v>5615</v>
      </c>
      <c r="B2217" s="2" t="s">
        <v>5616</v>
      </c>
      <c r="C2217" s="2" t="s">
        <v>18</v>
      </c>
      <c r="D2217" s="2" t="s">
        <v>1809</v>
      </c>
      <c r="E2217" s="3">
        <v>1.047045</v>
      </c>
      <c r="I2217" s="3">
        <v>1.4349E-4</v>
      </c>
      <c r="K2217" s="4">
        <v>7.4370000000000003</v>
      </c>
      <c r="L2217" s="3">
        <v>2.8850000000000001E-2</v>
      </c>
      <c r="M2217" s="2">
        <v>64.400000000000006</v>
      </c>
      <c r="N2217" s="5">
        <v>45474</v>
      </c>
      <c r="O2217" s="4">
        <v>8.7200547570157418</v>
      </c>
      <c r="P2217" s="2" t="s">
        <v>26</v>
      </c>
      <c r="Q2217" s="2">
        <v>3.5</v>
      </c>
      <c r="R2217" s="2" t="s">
        <v>29</v>
      </c>
      <c r="S2217" s="2" t="s">
        <v>104</v>
      </c>
      <c r="T2217" s="4">
        <v>683.34131000000002</v>
      </c>
    </row>
    <row r="2218" spans="1:20" x14ac:dyDescent="0.2">
      <c r="A2218" s="2" t="s">
        <v>5617</v>
      </c>
      <c r="B2218" s="2" t="s">
        <v>5618</v>
      </c>
      <c r="C2218" s="2" t="s">
        <v>18</v>
      </c>
      <c r="D2218" s="2" t="s">
        <v>1809</v>
      </c>
      <c r="E2218" s="3">
        <v>1.05016</v>
      </c>
      <c r="I2218" s="3">
        <v>1.43485E-4</v>
      </c>
      <c r="K2218" s="4">
        <v>2.214</v>
      </c>
      <c r="L2218" s="3">
        <v>2.4879999999999999E-2</v>
      </c>
      <c r="M2218" s="2">
        <v>6.1</v>
      </c>
      <c r="N2218" s="5">
        <v>43152</v>
      </c>
      <c r="O2218" s="4">
        <v>2.3627652292950034</v>
      </c>
      <c r="P2218" s="2" t="s">
        <v>26</v>
      </c>
      <c r="Q2218" s="2">
        <v>4.6999998090000004</v>
      </c>
      <c r="R2218" s="2" t="s">
        <v>29</v>
      </c>
      <c r="S2218" s="2" t="s">
        <v>30</v>
      </c>
      <c r="T2218" s="4">
        <v>381.67367000000002</v>
      </c>
    </row>
    <row r="2219" spans="1:20" x14ac:dyDescent="0.2">
      <c r="A2219" s="2" t="s">
        <v>5619</v>
      </c>
      <c r="B2219" s="2" t="s">
        <v>5620</v>
      </c>
      <c r="C2219" s="2" t="s">
        <v>109</v>
      </c>
      <c r="D2219" s="2" t="s">
        <v>1809</v>
      </c>
      <c r="E2219" s="3">
        <v>0.95972000000000002</v>
      </c>
      <c r="I2219" s="3">
        <v>1.43475E-4</v>
      </c>
      <c r="K2219" s="4">
        <v>16.071000000000002</v>
      </c>
      <c r="L2219" s="3">
        <v>4.1525069999999997E-2</v>
      </c>
      <c r="M2219" s="2">
        <v>352.1</v>
      </c>
      <c r="N2219" s="5">
        <v>52110</v>
      </c>
      <c r="O2219" s="4">
        <v>26.888432580424368</v>
      </c>
      <c r="P2219" s="2" t="s">
        <v>26</v>
      </c>
      <c r="Q2219" s="2">
        <v>3.9000000950000002</v>
      </c>
      <c r="R2219" s="2" t="s">
        <v>29</v>
      </c>
      <c r="S2219" s="2" t="s">
        <v>50</v>
      </c>
      <c r="T2219" s="4">
        <v>2214.2141700000002</v>
      </c>
    </row>
    <row r="2220" spans="1:20" x14ac:dyDescent="0.2">
      <c r="A2220" s="2" t="s">
        <v>5621</v>
      </c>
      <c r="B2220" s="2" t="s">
        <v>5622</v>
      </c>
      <c r="C2220" s="2" t="s">
        <v>109</v>
      </c>
      <c r="D2220" s="2" t="s">
        <v>17</v>
      </c>
      <c r="E2220" s="3">
        <v>1.03522</v>
      </c>
      <c r="I2220" s="3">
        <v>1.4343299999999999E-4</v>
      </c>
      <c r="K2220" s="4">
        <v>1.238926411</v>
      </c>
      <c r="L2220" s="3">
        <v>2.7206472999999998E-2</v>
      </c>
      <c r="M2220" s="2">
        <v>2.786626101</v>
      </c>
      <c r="N2220" s="5">
        <v>54786</v>
      </c>
      <c r="O2220" s="4">
        <v>34.214921286789867</v>
      </c>
      <c r="P2220" s="2" t="s">
        <v>19</v>
      </c>
      <c r="Q2220" s="2">
        <v>5.4790000919999997</v>
      </c>
      <c r="R2220" s="2" t="s">
        <v>134</v>
      </c>
      <c r="S2220" s="2" t="s">
        <v>77</v>
      </c>
      <c r="T2220" s="4">
        <v>369.92939000000001</v>
      </c>
    </row>
    <row r="2221" spans="1:20" x14ac:dyDescent="0.2">
      <c r="A2221" s="2" t="s">
        <v>5623</v>
      </c>
      <c r="B2221" s="2" t="s">
        <v>5624</v>
      </c>
      <c r="C2221" s="2" t="s">
        <v>18</v>
      </c>
      <c r="D2221" s="2" t="s">
        <v>1809</v>
      </c>
      <c r="E2221" s="3">
        <v>1.05318</v>
      </c>
      <c r="I2221" s="3">
        <v>1.43394E-4</v>
      </c>
      <c r="K2221" s="4">
        <v>7.2080000000000002</v>
      </c>
      <c r="L2221" s="3">
        <v>2.9059999999999999E-2</v>
      </c>
      <c r="M2221" s="2">
        <v>60.2</v>
      </c>
      <c r="N2221" s="5">
        <v>45355</v>
      </c>
      <c r="O2221" s="4">
        <v>8.3942505133470231</v>
      </c>
      <c r="P2221" s="2" t="s">
        <v>26</v>
      </c>
      <c r="Q2221" s="2">
        <v>3.625</v>
      </c>
      <c r="R2221" s="2" t="s">
        <v>29</v>
      </c>
      <c r="S2221" s="2" t="s">
        <v>361</v>
      </c>
      <c r="T2221" s="4">
        <v>702.79441999999995</v>
      </c>
    </row>
    <row r="2222" spans="1:20" x14ac:dyDescent="0.2">
      <c r="A2222" s="2" t="s">
        <v>5625</v>
      </c>
      <c r="B2222" s="2" t="s">
        <v>5626</v>
      </c>
      <c r="C2222" s="2" t="s">
        <v>18</v>
      </c>
      <c r="D2222" s="2" t="s">
        <v>1809</v>
      </c>
      <c r="E2222" s="3">
        <v>1.05566</v>
      </c>
      <c r="I2222" s="3">
        <v>1.4337099999999999E-4</v>
      </c>
      <c r="K2222" s="4">
        <v>4.6109999999999998</v>
      </c>
      <c r="L2222" s="3">
        <v>1.821E-2</v>
      </c>
      <c r="M2222" s="2">
        <v>24.4</v>
      </c>
      <c r="N2222" s="5">
        <v>44105</v>
      </c>
      <c r="O2222" s="4">
        <v>4.9719370294318956</v>
      </c>
      <c r="P2222" s="2" t="s">
        <v>26</v>
      </c>
      <c r="Q2222" s="2">
        <v>3</v>
      </c>
      <c r="R2222" s="2" t="s">
        <v>29</v>
      </c>
      <c r="S2222" s="2" t="s">
        <v>361</v>
      </c>
      <c r="T2222" s="4">
        <v>194.93002999999999</v>
      </c>
    </row>
    <row r="2223" spans="1:20" x14ac:dyDescent="0.2">
      <c r="A2223" s="2" t="s">
        <v>5627</v>
      </c>
      <c r="B2223" s="2" t="s">
        <v>5628</v>
      </c>
      <c r="C2223" s="2" t="s">
        <v>18</v>
      </c>
      <c r="D2223" s="2" t="s">
        <v>1809</v>
      </c>
      <c r="E2223" s="3">
        <v>1.0330699999999999</v>
      </c>
      <c r="I2223" s="3">
        <v>1.4328299999999999E-4</v>
      </c>
      <c r="K2223" s="4">
        <v>6.8529999999999998</v>
      </c>
      <c r="L2223" s="3">
        <v>4.283E-2</v>
      </c>
      <c r="M2223" s="2">
        <v>56.9</v>
      </c>
      <c r="N2223" s="5">
        <v>45412</v>
      </c>
      <c r="O2223" s="4">
        <v>8.5503080082135519</v>
      </c>
      <c r="P2223" s="2" t="s">
        <v>26</v>
      </c>
      <c r="Q2223" s="2">
        <v>4.75</v>
      </c>
      <c r="R2223" s="2" t="s">
        <v>110</v>
      </c>
      <c r="S2223" s="2" t="s">
        <v>30</v>
      </c>
      <c r="T2223" s="4">
        <v>1592.03414</v>
      </c>
    </row>
    <row r="2224" spans="1:20" x14ac:dyDescent="0.2">
      <c r="A2224" s="2" t="s">
        <v>5629</v>
      </c>
      <c r="B2224" s="2" t="s">
        <v>5630</v>
      </c>
      <c r="C2224" s="2" t="s">
        <v>109</v>
      </c>
      <c r="D2224" s="2" t="s">
        <v>17</v>
      </c>
      <c r="E2224" s="3">
        <v>1.01376</v>
      </c>
      <c r="I2224" s="3">
        <v>1.4315899999999999E-4</v>
      </c>
      <c r="K2224" s="4">
        <v>6.95</v>
      </c>
      <c r="L2224" s="3">
        <v>3.0540950000000001E-2</v>
      </c>
      <c r="M2224" s="2">
        <v>59.3</v>
      </c>
      <c r="N2224" s="5">
        <v>45358</v>
      </c>
      <c r="O2224" s="4">
        <v>8.4024640657084184</v>
      </c>
      <c r="P2224" s="2" t="s">
        <v>19</v>
      </c>
      <c r="Q2224" s="2">
        <v>3.2479999070000001</v>
      </c>
      <c r="R2224" s="2" t="s">
        <v>29</v>
      </c>
      <c r="S2224" s="2" t="s">
        <v>123</v>
      </c>
      <c r="T2224" s="4">
        <v>2162.1089999999999</v>
      </c>
    </row>
    <row r="2225" spans="1:20" x14ac:dyDescent="0.2">
      <c r="A2225" s="2" t="s">
        <v>5631</v>
      </c>
      <c r="B2225" s="2" t="s">
        <v>5632</v>
      </c>
      <c r="C2225" s="2" t="s">
        <v>109</v>
      </c>
      <c r="D2225" s="2" t="s">
        <v>1809</v>
      </c>
      <c r="E2225" s="3">
        <v>1.0533650000000001</v>
      </c>
      <c r="I2225" s="3">
        <v>1.4305500000000001E-4</v>
      </c>
      <c r="K2225" s="4">
        <v>2.714</v>
      </c>
      <c r="L2225" s="3">
        <v>3.5769929999999998E-2</v>
      </c>
      <c r="M2225" s="2">
        <v>9</v>
      </c>
      <c r="N2225" s="5">
        <v>54755</v>
      </c>
      <c r="O2225" s="4">
        <v>34.130047912388775</v>
      </c>
      <c r="P2225" s="2" t="s">
        <v>26</v>
      </c>
      <c r="Q2225" s="2">
        <v>5.5</v>
      </c>
      <c r="R2225" s="2" t="s">
        <v>134</v>
      </c>
      <c r="S2225" s="2" t="s">
        <v>77</v>
      </c>
      <c r="T2225" s="4">
        <v>715.59224000000006</v>
      </c>
    </row>
    <row r="2226" spans="1:20" x14ac:dyDescent="0.2">
      <c r="A2226" s="2" t="s">
        <v>5633</v>
      </c>
      <c r="B2226" s="2" t="s">
        <v>5634</v>
      </c>
      <c r="C2226" s="2" t="s">
        <v>18</v>
      </c>
      <c r="D2226" s="2" t="s">
        <v>17</v>
      </c>
      <c r="E2226" s="3">
        <v>1.2255</v>
      </c>
      <c r="I2226" s="3">
        <v>1.4299700000000001E-4</v>
      </c>
      <c r="K2226" s="4">
        <v>8.1690000000000005</v>
      </c>
      <c r="L2226" s="3">
        <v>1.4800000000000001E-2</v>
      </c>
      <c r="M2226" s="2">
        <v>81.5</v>
      </c>
      <c r="N2226" s="5">
        <v>45824</v>
      </c>
      <c r="O2226" s="4">
        <v>9.678302532511978</v>
      </c>
      <c r="P2226" s="2" t="s">
        <v>19</v>
      </c>
      <c r="Q2226" s="2">
        <v>4</v>
      </c>
      <c r="R2226" s="2" t="s">
        <v>29</v>
      </c>
      <c r="S2226" s="2" t="s">
        <v>123</v>
      </c>
      <c r="T2226" s="4">
        <v>771.24311999999998</v>
      </c>
    </row>
    <row r="2227" spans="1:20" x14ac:dyDescent="0.2">
      <c r="A2227" s="2" t="s">
        <v>5635</v>
      </c>
      <c r="B2227" s="2" t="s">
        <v>5636</v>
      </c>
      <c r="C2227" s="2" t="s">
        <v>18</v>
      </c>
      <c r="D2227" s="2" t="s">
        <v>17</v>
      </c>
      <c r="E2227" s="3">
        <v>1.2</v>
      </c>
      <c r="I2227" s="3">
        <v>1.4293500000000001E-4</v>
      </c>
      <c r="K2227" s="4">
        <v>4.6379999999999999</v>
      </c>
      <c r="L2227" s="3">
        <v>9.6100000000000005E-3</v>
      </c>
      <c r="M2227" s="2">
        <v>27.9</v>
      </c>
      <c r="N2227" s="5">
        <v>44214</v>
      </c>
      <c r="O2227" s="4">
        <v>5.2703627652292946</v>
      </c>
      <c r="P2227" s="2" t="s">
        <v>19</v>
      </c>
      <c r="Q2227" s="2">
        <v>4.875</v>
      </c>
      <c r="R2227" s="2" t="s">
        <v>29</v>
      </c>
      <c r="S2227" s="2" t="s">
        <v>30</v>
      </c>
      <c r="T2227" s="4">
        <v>439.70150000000001</v>
      </c>
    </row>
    <row r="2228" spans="1:20" x14ac:dyDescent="0.2">
      <c r="A2228" s="2" t="s">
        <v>5637</v>
      </c>
      <c r="B2228" s="2" t="s">
        <v>5638</v>
      </c>
      <c r="C2228" s="2" t="s">
        <v>18</v>
      </c>
      <c r="D2228" s="2" t="s">
        <v>1809</v>
      </c>
      <c r="E2228" s="3">
        <v>1.0335650000000001</v>
      </c>
      <c r="I2228" s="3">
        <v>1.4290099999999999E-4</v>
      </c>
      <c r="K2228" s="4">
        <v>1.069</v>
      </c>
      <c r="L2228" s="3">
        <v>1.686E-2</v>
      </c>
      <c r="M2228" s="2">
        <v>1.7</v>
      </c>
      <c r="N2228" s="5">
        <v>42699</v>
      </c>
      <c r="O2228" s="4">
        <v>1.1225188227241616</v>
      </c>
      <c r="P2228" s="2" t="s">
        <v>26</v>
      </c>
      <c r="Q2228" s="2">
        <v>4.75</v>
      </c>
      <c r="R2228" s="2" t="s">
        <v>29</v>
      </c>
      <c r="S2228" s="2" t="s">
        <v>30</v>
      </c>
      <c r="T2228" s="4">
        <v>145.89177999999998</v>
      </c>
    </row>
    <row r="2229" spans="1:20" x14ac:dyDescent="0.2">
      <c r="A2229" s="2" t="s">
        <v>5639</v>
      </c>
      <c r="B2229" s="2" t="s">
        <v>5640</v>
      </c>
      <c r="C2229" s="2" t="s">
        <v>18</v>
      </c>
      <c r="D2229" s="2" t="s">
        <v>1809</v>
      </c>
      <c r="E2229" s="3">
        <v>1.0428599999999999</v>
      </c>
      <c r="I2229" s="3">
        <v>1.4278199999999999E-4</v>
      </c>
      <c r="K2229" s="4">
        <v>5.6619999999999999</v>
      </c>
      <c r="L2229" s="3">
        <v>3.3930000000000002E-2</v>
      </c>
      <c r="M2229" s="2">
        <v>37.799999999999997</v>
      </c>
      <c r="N2229" s="5">
        <v>44696</v>
      </c>
      <c r="O2229" s="4">
        <v>6.5900068446269682</v>
      </c>
      <c r="P2229" s="2" t="s">
        <v>26</v>
      </c>
      <c r="Q2229" s="2">
        <v>4.125</v>
      </c>
      <c r="R2229" s="2" t="s">
        <v>29</v>
      </c>
      <c r="S2229" s="2" t="s">
        <v>361</v>
      </c>
      <c r="T2229" s="4">
        <v>949.76652999999999</v>
      </c>
    </row>
    <row r="2230" spans="1:20" x14ac:dyDescent="0.2">
      <c r="A2230" s="2" t="s">
        <v>5641</v>
      </c>
      <c r="B2230" s="2" t="s">
        <v>5642</v>
      </c>
      <c r="C2230" s="2" t="s">
        <v>109</v>
      </c>
      <c r="D2230" s="2" t="s">
        <v>1872</v>
      </c>
      <c r="E2230" s="3">
        <v>1.0186949999999999</v>
      </c>
      <c r="F2230" s="2">
        <v>1000000</v>
      </c>
      <c r="G2230" s="2">
        <v>1620713.1569999999</v>
      </c>
      <c r="H2230" s="3">
        <v>3.415441E-3</v>
      </c>
      <c r="I2230" s="3">
        <v>1.4266800000000001E-4</v>
      </c>
      <c r="J2230" s="3">
        <v>3.415441E-3</v>
      </c>
      <c r="K2230" s="4">
        <v>4.9944372179999998</v>
      </c>
      <c r="L2230" s="3">
        <v>5.5101351999999999E-2</v>
      </c>
      <c r="M2230" s="2">
        <v>32.886486050000002</v>
      </c>
      <c r="N2230" s="5">
        <v>54482</v>
      </c>
      <c r="O2230" s="4">
        <v>33.382614647501711</v>
      </c>
      <c r="P2230" s="2" t="s">
        <v>19</v>
      </c>
      <c r="Q2230" s="2">
        <v>5.875</v>
      </c>
      <c r="R2230" s="2" t="s">
        <v>25</v>
      </c>
      <c r="S2230" s="2" t="s">
        <v>261</v>
      </c>
      <c r="T2230" s="4">
        <v>2038.2404300000001</v>
      </c>
    </row>
    <row r="2231" spans="1:20" x14ac:dyDescent="0.2">
      <c r="A2231" s="2" t="s">
        <v>5643</v>
      </c>
      <c r="B2231" s="2" t="s">
        <v>5644</v>
      </c>
      <c r="C2231" s="2" t="s">
        <v>18</v>
      </c>
      <c r="D2231" s="2" t="s">
        <v>1809</v>
      </c>
      <c r="E2231" s="3">
        <v>1.120155</v>
      </c>
      <c r="I2231" s="3">
        <v>1.42659E-4</v>
      </c>
      <c r="K2231" s="4">
        <v>4.8929999999999998</v>
      </c>
      <c r="L2231" s="3">
        <v>2.6929999999999999E-2</v>
      </c>
      <c r="M2231" s="2">
        <v>28.5</v>
      </c>
      <c r="N2231" s="5">
        <v>44356</v>
      </c>
      <c r="O2231" s="4">
        <v>5.6591375770020536</v>
      </c>
      <c r="P2231" s="2" t="s">
        <v>26</v>
      </c>
      <c r="Q2231" s="2">
        <v>5</v>
      </c>
      <c r="R2231" s="2" t="s">
        <v>29</v>
      </c>
      <c r="S2231" s="2" t="s">
        <v>30</v>
      </c>
      <c r="T2231" s="4">
        <v>564.47115999999994</v>
      </c>
    </row>
    <row r="2232" spans="1:20" x14ac:dyDescent="0.2">
      <c r="A2232" s="2" t="s">
        <v>5645</v>
      </c>
      <c r="B2232" s="2" t="s">
        <v>5646</v>
      </c>
      <c r="C2232" s="2" t="s">
        <v>18</v>
      </c>
      <c r="D2232" s="2" t="s">
        <v>1809</v>
      </c>
      <c r="E2232" s="3">
        <v>1.02206</v>
      </c>
      <c r="I2232" s="3">
        <v>1.4263200000000001E-4</v>
      </c>
      <c r="K2232" s="4">
        <v>4.7270000000000003</v>
      </c>
      <c r="L2232" s="3">
        <v>4.795E-2</v>
      </c>
      <c r="M2232" s="2">
        <v>27</v>
      </c>
      <c r="N2232" s="5">
        <v>44339</v>
      </c>
      <c r="O2232" s="4">
        <v>5.6125941136208075</v>
      </c>
      <c r="P2232" s="2" t="s">
        <v>26</v>
      </c>
      <c r="Q2232" s="2">
        <v>5.25</v>
      </c>
      <c r="R2232" s="2" t="s">
        <v>24</v>
      </c>
      <c r="S2232" s="2" t="s">
        <v>40</v>
      </c>
      <c r="T2232" s="4">
        <v>1544.8261399999999</v>
      </c>
    </row>
    <row r="2233" spans="1:20" x14ac:dyDescent="0.2">
      <c r="A2233" s="2" t="s">
        <v>5647</v>
      </c>
      <c r="B2233" s="2" t="s">
        <v>5648</v>
      </c>
      <c r="C2233" s="2" t="s">
        <v>18</v>
      </c>
      <c r="D2233" s="2" t="s">
        <v>1809</v>
      </c>
      <c r="E2233" s="3">
        <v>1.0470200000000001</v>
      </c>
      <c r="I2233" s="3">
        <v>1.4258399999999999E-4</v>
      </c>
      <c r="K2233" s="4">
        <v>6.6950000000000003</v>
      </c>
      <c r="L2233" s="3">
        <v>2.9420000000000002E-2</v>
      </c>
      <c r="M2233" s="2">
        <v>52.1</v>
      </c>
      <c r="N2233" s="5">
        <v>45122</v>
      </c>
      <c r="O2233" s="4">
        <v>7.7563312799452433</v>
      </c>
      <c r="P2233" s="2" t="s">
        <v>26</v>
      </c>
      <c r="Q2233" s="2">
        <v>3.625</v>
      </c>
      <c r="R2233" s="2" t="s">
        <v>29</v>
      </c>
      <c r="S2233" s="2" t="s">
        <v>361</v>
      </c>
      <c r="T2233" s="4">
        <v>723.52195999999992</v>
      </c>
    </row>
    <row r="2234" spans="1:20" x14ac:dyDescent="0.2">
      <c r="A2234" s="2" t="s">
        <v>5649</v>
      </c>
      <c r="B2234" s="2" t="s">
        <v>5650</v>
      </c>
      <c r="C2234" s="2" t="s">
        <v>109</v>
      </c>
      <c r="D2234" s="2" t="s">
        <v>1809</v>
      </c>
      <c r="E2234" s="3">
        <v>1.04182</v>
      </c>
      <c r="I2234" s="3">
        <v>1.4250999999999999E-4</v>
      </c>
      <c r="K2234" s="4">
        <v>6.7729999999999997</v>
      </c>
      <c r="L2234" s="3">
        <v>3.547724E-2</v>
      </c>
      <c r="M2234" s="2">
        <v>54</v>
      </c>
      <c r="N2234" s="5">
        <v>45323</v>
      </c>
      <c r="O2234" s="4">
        <v>8.3066392881587952</v>
      </c>
      <c r="P2234" s="2" t="s">
        <v>26</v>
      </c>
      <c r="Q2234" s="2">
        <v>4.1500000950000002</v>
      </c>
      <c r="R2234" s="2" t="s">
        <v>29</v>
      </c>
      <c r="S2234" s="2" t="s">
        <v>123</v>
      </c>
      <c r="T2234" s="4">
        <v>1120.4099800000001</v>
      </c>
    </row>
    <row r="2235" spans="1:20" x14ac:dyDescent="0.2">
      <c r="A2235" s="2" t="s">
        <v>5651</v>
      </c>
      <c r="B2235" s="2" t="s">
        <v>5652</v>
      </c>
      <c r="C2235" s="2" t="s">
        <v>109</v>
      </c>
      <c r="D2235" s="2" t="s">
        <v>1809</v>
      </c>
      <c r="E2235" s="3">
        <v>1.0367599999999999</v>
      </c>
      <c r="I2235" s="3">
        <v>1.4249E-4</v>
      </c>
      <c r="K2235" s="4">
        <v>7.1260000000000003</v>
      </c>
      <c r="L2235" s="3">
        <v>2.9490329999999999E-2</v>
      </c>
      <c r="M2235" s="2">
        <v>59.3</v>
      </c>
      <c r="N2235" s="5">
        <v>45427</v>
      </c>
      <c r="O2235" s="4">
        <v>8.5913757700205338</v>
      </c>
      <c r="P2235" s="2" t="s">
        <v>26</v>
      </c>
      <c r="Q2235" s="2">
        <v>3.4500000480000002</v>
      </c>
      <c r="R2235" s="2" t="s">
        <v>29</v>
      </c>
      <c r="S2235" s="2" t="s">
        <v>66</v>
      </c>
      <c r="T2235" s="4">
        <v>730.02307000000008</v>
      </c>
    </row>
    <row r="2236" spans="1:20" x14ac:dyDescent="0.2">
      <c r="A2236" s="2" t="s">
        <v>5653</v>
      </c>
      <c r="B2236" s="2" t="s">
        <v>5654</v>
      </c>
      <c r="C2236" s="2" t="s">
        <v>18</v>
      </c>
      <c r="D2236" s="2" t="s">
        <v>1809</v>
      </c>
      <c r="E2236" s="3">
        <v>1.06734</v>
      </c>
      <c r="I2236" s="3">
        <v>1.4243700000000001E-4</v>
      </c>
      <c r="K2236" s="4">
        <v>2.1680000000000001</v>
      </c>
      <c r="L2236" s="3">
        <v>2.9409999999999999E-2</v>
      </c>
      <c r="M2236" s="2">
        <v>5.9</v>
      </c>
      <c r="N2236" s="5">
        <v>43146</v>
      </c>
      <c r="O2236" s="4">
        <v>2.346338124572211</v>
      </c>
      <c r="P2236" s="2" t="s">
        <v>26</v>
      </c>
      <c r="Q2236" s="2">
        <v>5.9499998090000004</v>
      </c>
      <c r="R2236" s="2" t="s">
        <v>29</v>
      </c>
      <c r="S2236" s="2" t="s">
        <v>40</v>
      </c>
      <c r="T2236" s="4">
        <v>474.83752999999996</v>
      </c>
    </row>
    <row r="2237" spans="1:20" x14ac:dyDescent="0.2">
      <c r="A2237" s="2" t="s">
        <v>5655</v>
      </c>
      <c r="B2237" s="2" t="s">
        <v>5656</v>
      </c>
      <c r="C2237" s="2" t="s">
        <v>18</v>
      </c>
      <c r="D2237" s="2" t="s">
        <v>1809</v>
      </c>
      <c r="E2237" s="3">
        <v>1.13039</v>
      </c>
      <c r="I2237" s="3">
        <v>1.4243E-4</v>
      </c>
      <c r="K2237" s="4">
        <v>2.427</v>
      </c>
      <c r="L2237" s="3">
        <v>1.771E-2</v>
      </c>
      <c r="M2237" s="2">
        <v>7.4</v>
      </c>
      <c r="N2237" s="5">
        <v>43266</v>
      </c>
      <c r="O2237" s="4">
        <v>2.6748802190280632</v>
      </c>
      <c r="P2237" s="2" t="s">
        <v>26</v>
      </c>
      <c r="Q2237" s="2">
        <v>6.8000001909999996</v>
      </c>
      <c r="R2237" s="2" t="s">
        <v>29</v>
      </c>
      <c r="S2237" s="2" t="s">
        <v>104</v>
      </c>
      <c r="T2237" s="4">
        <v>224.07034999999999</v>
      </c>
    </row>
    <row r="2238" spans="1:20" x14ac:dyDescent="0.2">
      <c r="A2238" s="2" t="s">
        <v>5657</v>
      </c>
      <c r="B2238" s="2" t="s">
        <v>5658</v>
      </c>
      <c r="C2238" s="2" t="s">
        <v>18</v>
      </c>
      <c r="D2238" s="2" t="s">
        <v>1809</v>
      </c>
      <c r="E2238" s="3">
        <v>1.031685</v>
      </c>
      <c r="I2238" s="3">
        <v>1.4242500000000001E-4</v>
      </c>
      <c r="K2238" s="4">
        <v>6.6289999999999996</v>
      </c>
      <c r="L2238" s="3">
        <v>4.7320000000000001E-2</v>
      </c>
      <c r="M2238" s="2">
        <v>53.1</v>
      </c>
      <c r="N2238" s="5">
        <v>45317</v>
      </c>
      <c r="O2238" s="4">
        <v>8.2902121834360027</v>
      </c>
      <c r="P2238" s="2" t="s">
        <v>26</v>
      </c>
      <c r="Q2238" s="2">
        <v>5.1999998090000004</v>
      </c>
      <c r="R2238" s="2" t="s">
        <v>413</v>
      </c>
      <c r="S2238" s="2" t="s">
        <v>30</v>
      </c>
      <c r="T2238" s="4">
        <v>1855.9807900000001</v>
      </c>
    </row>
    <row r="2239" spans="1:20" x14ac:dyDescent="0.2">
      <c r="A2239" s="2" t="s">
        <v>411</v>
      </c>
      <c r="B2239" s="2" t="s">
        <v>412</v>
      </c>
      <c r="C2239" s="2" t="s">
        <v>109</v>
      </c>
      <c r="D2239" s="2" t="s">
        <v>17</v>
      </c>
      <c r="E2239" s="3">
        <v>1.0459400000000001</v>
      </c>
      <c r="I2239" s="3">
        <v>1.4240999999999999E-4</v>
      </c>
      <c r="K2239" s="4">
        <v>1.8179389239999999</v>
      </c>
      <c r="L2239" s="3">
        <v>3.0032096000000001E-2</v>
      </c>
      <c r="M2239" s="2">
        <v>5.1154217720000004</v>
      </c>
      <c r="N2239" s="5">
        <v>61255</v>
      </c>
      <c r="O2239" s="4">
        <v>51.926078028747433</v>
      </c>
      <c r="P2239" s="2" t="s">
        <v>19</v>
      </c>
      <c r="Q2239" s="2">
        <v>5.5</v>
      </c>
      <c r="R2239" s="2" t="s">
        <v>413</v>
      </c>
      <c r="S2239" s="2" t="s">
        <v>66</v>
      </c>
      <c r="T2239" s="4">
        <v>590.33541000000002</v>
      </c>
    </row>
    <row r="2240" spans="1:20" x14ac:dyDescent="0.2">
      <c r="A2240" s="2" t="s">
        <v>5659</v>
      </c>
      <c r="B2240" s="2" t="s">
        <v>5660</v>
      </c>
      <c r="C2240" s="2" t="s">
        <v>336</v>
      </c>
      <c r="D2240" s="2" t="s">
        <v>1809</v>
      </c>
      <c r="E2240" s="3">
        <v>1.350115</v>
      </c>
      <c r="I2240" s="3">
        <v>1.4237200000000001E-4</v>
      </c>
      <c r="K2240" s="4">
        <v>9.6780000000000008</v>
      </c>
      <c r="L2240" s="3">
        <v>5.0450000000000002E-2</v>
      </c>
      <c r="M2240" s="2">
        <v>129.80000000000001</v>
      </c>
      <c r="N2240" s="5">
        <v>48167</v>
      </c>
      <c r="O2240" s="4">
        <v>16.093086926762492</v>
      </c>
      <c r="P2240" s="2" t="s">
        <v>26</v>
      </c>
      <c r="Q2240" s="2">
        <v>8.25</v>
      </c>
      <c r="R2240" s="2" t="s">
        <v>29</v>
      </c>
      <c r="S2240" s="2" t="s">
        <v>261</v>
      </c>
      <c r="T2240" s="4">
        <v>2610.3114500000001</v>
      </c>
    </row>
    <row r="2241" spans="1:20" x14ac:dyDescent="0.2">
      <c r="A2241" s="2" t="s">
        <v>5661</v>
      </c>
      <c r="B2241" s="2" t="s">
        <v>5662</v>
      </c>
      <c r="C2241" s="2" t="s">
        <v>18</v>
      </c>
      <c r="D2241" s="2" t="s">
        <v>1809</v>
      </c>
      <c r="E2241" s="3">
        <v>1.10853</v>
      </c>
      <c r="I2241" s="3">
        <v>1.42347E-4</v>
      </c>
      <c r="K2241" s="4">
        <v>3.1949999999999998</v>
      </c>
      <c r="L2241" s="3">
        <v>1.8720000000000001E-2</v>
      </c>
      <c r="M2241" s="2">
        <v>12.2</v>
      </c>
      <c r="N2241" s="5">
        <v>43556</v>
      </c>
      <c r="O2241" s="4">
        <v>3.4688569472963722</v>
      </c>
      <c r="P2241" s="2" t="s">
        <v>26</v>
      </c>
      <c r="Q2241" s="2">
        <v>5.125</v>
      </c>
      <c r="R2241" s="2" t="s">
        <v>29</v>
      </c>
      <c r="S2241" s="2" t="s">
        <v>123</v>
      </c>
      <c r="T2241" s="4">
        <v>261.59701999999999</v>
      </c>
    </row>
    <row r="2242" spans="1:20" x14ac:dyDescent="0.2">
      <c r="A2242" s="2" t="s">
        <v>5663</v>
      </c>
      <c r="B2242" s="2" t="s">
        <v>5664</v>
      </c>
      <c r="C2242" s="2" t="s">
        <v>18</v>
      </c>
      <c r="D2242" s="2" t="s">
        <v>1809</v>
      </c>
      <c r="E2242" s="3">
        <v>1.042535</v>
      </c>
      <c r="I2242" s="3">
        <v>1.4232399999999999E-4</v>
      </c>
      <c r="K2242" s="4">
        <v>7.11</v>
      </c>
      <c r="L2242" s="3">
        <v>3.4139999999999997E-2</v>
      </c>
      <c r="M2242" s="2">
        <v>59.1</v>
      </c>
      <c r="N2242" s="5">
        <v>45364</v>
      </c>
      <c r="O2242" s="4">
        <v>8.4188911704312108</v>
      </c>
      <c r="P2242" s="2" t="s">
        <v>26</v>
      </c>
      <c r="Q2242" s="2">
        <v>4</v>
      </c>
      <c r="R2242" s="2" t="s">
        <v>29</v>
      </c>
      <c r="S2242" s="2" t="s">
        <v>30</v>
      </c>
      <c r="T2242" s="4">
        <v>1046.40003</v>
      </c>
    </row>
    <row r="2243" spans="1:20" x14ac:dyDescent="0.2">
      <c r="A2243" s="2" t="s">
        <v>5665</v>
      </c>
      <c r="B2243" s="2" t="s">
        <v>5666</v>
      </c>
      <c r="C2243" s="2" t="s">
        <v>18</v>
      </c>
      <c r="D2243" s="2" t="s">
        <v>1809</v>
      </c>
      <c r="E2243" s="3">
        <v>1.0362199999999999</v>
      </c>
      <c r="I2243" s="3">
        <v>1.42313E-4</v>
      </c>
      <c r="K2243" s="4">
        <v>5.5839999999999996</v>
      </c>
      <c r="L2243" s="3">
        <v>2.666E-2</v>
      </c>
      <c r="M2243" s="2">
        <v>36</v>
      </c>
      <c r="N2243" s="5">
        <v>44573</v>
      </c>
      <c r="O2243" s="4">
        <v>6.2532511978097194</v>
      </c>
      <c r="P2243" s="2" t="s">
        <v>26</v>
      </c>
      <c r="Q2243" s="2">
        <v>3.2999999519999998</v>
      </c>
      <c r="R2243" s="2" t="s">
        <v>29</v>
      </c>
      <c r="S2243" s="2" t="s">
        <v>104</v>
      </c>
      <c r="T2243" s="4">
        <v>566.56380999999999</v>
      </c>
    </row>
    <row r="2244" spans="1:20" x14ac:dyDescent="0.2">
      <c r="A2244" s="2" t="s">
        <v>5667</v>
      </c>
      <c r="B2244" s="2" t="s">
        <v>5668</v>
      </c>
      <c r="C2244" s="2" t="s">
        <v>18</v>
      </c>
      <c r="D2244" s="2" t="s">
        <v>1872</v>
      </c>
      <c r="E2244" s="3">
        <v>1.2375799999999999</v>
      </c>
      <c r="I2244" s="3">
        <v>1.4229999999999999E-4</v>
      </c>
      <c r="K2244" s="4">
        <v>14.007</v>
      </c>
      <c r="L2244" s="3">
        <v>3.0620000000000001E-2</v>
      </c>
      <c r="M2244" s="2">
        <v>257.5</v>
      </c>
      <c r="N2244" s="5">
        <v>49881</v>
      </c>
      <c r="O2244" s="4">
        <v>20.785763175906911</v>
      </c>
      <c r="P2244" s="2" t="s">
        <v>19</v>
      </c>
      <c r="Q2244" s="2">
        <v>4.625</v>
      </c>
      <c r="R2244" s="2" t="s">
        <v>29</v>
      </c>
      <c r="S2244" s="2" t="s">
        <v>66</v>
      </c>
      <c r="T2244" s="4">
        <v>835.15337</v>
      </c>
    </row>
    <row r="2245" spans="1:20" x14ac:dyDescent="0.2">
      <c r="A2245" s="2" t="s">
        <v>5669</v>
      </c>
      <c r="B2245" s="2" t="s">
        <v>5670</v>
      </c>
      <c r="C2245" s="2" t="s">
        <v>109</v>
      </c>
      <c r="D2245" s="2" t="s">
        <v>1809</v>
      </c>
      <c r="E2245" s="3">
        <v>1.029525</v>
      </c>
      <c r="I2245" s="3">
        <v>1.4225699999999999E-4</v>
      </c>
      <c r="K2245" s="4">
        <v>16.059000000000001</v>
      </c>
      <c r="L2245" s="3">
        <v>4.1213079999999999E-2</v>
      </c>
      <c r="M2245" s="2">
        <v>364.7</v>
      </c>
      <c r="N2245" s="5">
        <v>52709</v>
      </c>
      <c r="O2245" s="4">
        <v>28.528405201916495</v>
      </c>
      <c r="P2245" s="2" t="s">
        <v>26</v>
      </c>
      <c r="Q2245" s="2">
        <v>4.3000001909999996</v>
      </c>
      <c r="R2245" s="2" t="s">
        <v>29</v>
      </c>
      <c r="S2245" s="2" t="s">
        <v>104</v>
      </c>
      <c r="T2245" s="4">
        <v>2053.0789099999997</v>
      </c>
    </row>
    <row r="2246" spans="1:20" x14ac:dyDescent="0.2">
      <c r="A2246" s="2" t="s">
        <v>5671</v>
      </c>
      <c r="B2246" s="2" t="s">
        <v>5672</v>
      </c>
      <c r="C2246" s="2" t="s">
        <v>18</v>
      </c>
      <c r="D2246" s="2" t="s">
        <v>1809</v>
      </c>
      <c r="E2246" s="3">
        <v>1.041965</v>
      </c>
      <c r="I2246" s="3">
        <v>1.4225500000000001E-4</v>
      </c>
      <c r="K2246" s="4">
        <v>5.3390000000000004</v>
      </c>
      <c r="L2246" s="3">
        <v>2.6290000000000001E-2</v>
      </c>
      <c r="M2246" s="2">
        <v>32.799999999999997</v>
      </c>
      <c r="N2246" s="5">
        <v>44454</v>
      </c>
      <c r="O2246" s="4">
        <v>5.9274469541409998</v>
      </c>
      <c r="P2246" s="2" t="s">
        <v>26</v>
      </c>
      <c r="Q2246" s="2">
        <v>3.4000000950000002</v>
      </c>
      <c r="R2246" s="2" t="s">
        <v>29</v>
      </c>
      <c r="S2246" s="2" t="s">
        <v>104</v>
      </c>
      <c r="T2246" s="4">
        <v>555.28269999999998</v>
      </c>
    </row>
    <row r="2247" spans="1:20" x14ac:dyDescent="0.2">
      <c r="A2247" s="2" t="s">
        <v>5673</v>
      </c>
      <c r="B2247" s="2" t="s">
        <v>5674</v>
      </c>
      <c r="C2247" s="2" t="s">
        <v>18</v>
      </c>
      <c r="D2247" s="2" t="s">
        <v>1809</v>
      </c>
      <c r="E2247" s="3">
        <v>1.0897399999999999</v>
      </c>
      <c r="I2247" s="3">
        <v>1.4215899999999999E-4</v>
      </c>
      <c r="K2247" s="4">
        <v>1.704</v>
      </c>
      <c r="L2247" s="3">
        <v>1.0619999999999999E-2</v>
      </c>
      <c r="M2247" s="2">
        <v>3.8</v>
      </c>
      <c r="N2247" s="5">
        <v>42948</v>
      </c>
      <c r="O2247" s="4">
        <v>1.8042436687200547</v>
      </c>
      <c r="P2247" s="2" t="s">
        <v>26</v>
      </c>
      <c r="Q2247" s="2">
        <v>6.125</v>
      </c>
      <c r="R2247" s="2" t="s">
        <v>29</v>
      </c>
      <c r="S2247" s="2" t="s">
        <v>123</v>
      </c>
      <c r="T2247" s="4">
        <v>82.773499999999999</v>
      </c>
    </row>
    <row r="2248" spans="1:20" x14ac:dyDescent="0.2">
      <c r="A2248" s="2" t="s">
        <v>5675</v>
      </c>
      <c r="B2248" s="2" t="s">
        <v>5676</v>
      </c>
      <c r="C2248" s="2" t="s">
        <v>18</v>
      </c>
      <c r="D2248" s="2" t="s">
        <v>1809</v>
      </c>
      <c r="E2248" s="3">
        <v>1.042095</v>
      </c>
      <c r="I2248" s="3">
        <v>1.4214499999999999E-4</v>
      </c>
      <c r="K2248" s="4">
        <v>6.5519999999999996</v>
      </c>
      <c r="L2248" s="3">
        <v>3.7470000000000003E-2</v>
      </c>
      <c r="M2248" s="2">
        <v>50.7</v>
      </c>
      <c r="N2248" s="5">
        <v>45144</v>
      </c>
      <c r="O2248" s="4">
        <v>7.8165639972621488</v>
      </c>
      <c r="P2248" s="2" t="s">
        <v>26</v>
      </c>
      <c r="Q2248" s="2">
        <v>4.375</v>
      </c>
      <c r="R2248" s="2" t="s">
        <v>29</v>
      </c>
      <c r="S2248" s="2" t="s">
        <v>104</v>
      </c>
      <c r="T2248" s="4">
        <v>1231.7628999999999</v>
      </c>
    </row>
    <row r="2249" spans="1:20" x14ac:dyDescent="0.2">
      <c r="A2249" s="2" t="s">
        <v>5677</v>
      </c>
      <c r="B2249" s="2" t="s">
        <v>5678</v>
      </c>
      <c r="C2249" s="2" t="s">
        <v>18</v>
      </c>
      <c r="D2249" s="2" t="s">
        <v>1809</v>
      </c>
      <c r="E2249" s="3">
        <v>1.0706800000000001</v>
      </c>
      <c r="I2249" s="3">
        <v>1.42142E-4</v>
      </c>
      <c r="K2249" s="4">
        <v>4.9109999999999996</v>
      </c>
      <c r="L2249" s="3">
        <v>5.3789999999999998E-2</v>
      </c>
      <c r="M2249" s="2">
        <v>29.8</v>
      </c>
      <c r="N2249" s="5">
        <v>44531</v>
      </c>
      <c r="O2249" s="4">
        <v>6.1382614647501708</v>
      </c>
      <c r="P2249" s="2" t="s">
        <v>26</v>
      </c>
      <c r="Q2249" s="2">
        <v>6.75</v>
      </c>
      <c r="R2249" s="2" t="s">
        <v>29</v>
      </c>
      <c r="S2249" s="2" t="s">
        <v>261</v>
      </c>
      <c r="T2249" s="4">
        <v>1846.89941</v>
      </c>
    </row>
    <row r="2250" spans="1:20" x14ac:dyDescent="0.2">
      <c r="A2250" s="2" t="s">
        <v>5679</v>
      </c>
      <c r="B2250" s="2" t="s">
        <v>5680</v>
      </c>
      <c r="C2250" s="2" t="s">
        <v>18</v>
      </c>
      <c r="D2250" s="2" t="s">
        <v>1809</v>
      </c>
      <c r="E2250" s="3">
        <v>1.0283850000000001</v>
      </c>
      <c r="I2250" s="3">
        <v>1.4210000000000001E-4</v>
      </c>
      <c r="K2250" s="4">
        <v>0.998</v>
      </c>
      <c r="L2250" s="3">
        <v>1.227E-2</v>
      </c>
      <c r="M2250" s="2">
        <v>1.5</v>
      </c>
      <c r="N2250" s="5">
        <v>42670</v>
      </c>
      <c r="O2250" s="4">
        <v>1.0431211498973305</v>
      </c>
      <c r="P2250" s="2" t="s">
        <v>26</v>
      </c>
      <c r="Q2250" s="2">
        <v>4</v>
      </c>
      <c r="R2250" s="2" t="s">
        <v>29</v>
      </c>
      <c r="S2250" s="2" t="s">
        <v>41</v>
      </c>
      <c r="T2250" s="4">
        <v>93.377870000000001</v>
      </c>
    </row>
    <row r="2251" spans="1:20" x14ac:dyDescent="0.2">
      <c r="A2251" s="2" t="s">
        <v>5681</v>
      </c>
      <c r="B2251" s="2" t="s">
        <v>5682</v>
      </c>
      <c r="C2251" s="2" t="s">
        <v>18</v>
      </c>
      <c r="D2251" s="2" t="s">
        <v>1809</v>
      </c>
      <c r="E2251" s="3">
        <v>0.82713499999999995</v>
      </c>
      <c r="I2251" s="3">
        <v>1.4208600000000001E-4</v>
      </c>
      <c r="K2251" s="4">
        <v>10.276999999999999</v>
      </c>
      <c r="L2251" s="3">
        <v>8.9889999999999998E-2</v>
      </c>
      <c r="M2251" s="2">
        <v>174</v>
      </c>
      <c r="N2251" s="5">
        <v>51596</v>
      </c>
      <c r="O2251" s="4">
        <v>25.481177275838466</v>
      </c>
      <c r="P2251" s="2" t="s">
        <v>26</v>
      </c>
      <c r="Q2251" s="2">
        <v>7.25</v>
      </c>
      <c r="R2251" s="2" t="s">
        <v>29</v>
      </c>
      <c r="S2251" s="2" t="s">
        <v>50</v>
      </c>
      <c r="T2251" s="4">
        <v>6424.4815600000002</v>
      </c>
    </row>
    <row r="2252" spans="1:20" x14ac:dyDescent="0.2">
      <c r="A2252" s="2" t="s">
        <v>5683</v>
      </c>
      <c r="B2252" s="2" t="s">
        <v>5684</v>
      </c>
      <c r="C2252" s="2" t="s">
        <v>109</v>
      </c>
      <c r="D2252" s="2" t="s">
        <v>1809</v>
      </c>
      <c r="E2252" s="3">
        <v>1.052225</v>
      </c>
      <c r="I2252" s="3">
        <v>1.42068E-4</v>
      </c>
      <c r="K2252" s="4">
        <v>16.553999999999998</v>
      </c>
      <c r="L2252" s="3">
        <v>4.0901859999999998E-2</v>
      </c>
      <c r="M2252" s="2">
        <v>384.3</v>
      </c>
      <c r="N2252" s="5">
        <v>53036</v>
      </c>
      <c r="O2252" s="4">
        <v>29.423682409308693</v>
      </c>
      <c r="P2252" s="2" t="s">
        <v>26</v>
      </c>
      <c r="Q2252" s="2">
        <v>4.4000000950000002</v>
      </c>
      <c r="R2252" s="2" t="s">
        <v>29</v>
      </c>
      <c r="S2252" s="2" t="s">
        <v>104</v>
      </c>
      <c r="T2252" s="4">
        <v>2003.0174500000001</v>
      </c>
    </row>
    <row r="2253" spans="1:20" x14ac:dyDescent="0.2">
      <c r="A2253" s="2" t="s">
        <v>5685</v>
      </c>
      <c r="B2253" s="2" t="s">
        <v>5686</v>
      </c>
      <c r="C2253" s="2" t="s">
        <v>18</v>
      </c>
      <c r="D2253" s="2" t="s">
        <v>1809</v>
      </c>
      <c r="E2253" s="3">
        <v>1.0406949999999999</v>
      </c>
      <c r="I2253" s="3">
        <v>1.42058E-4</v>
      </c>
      <c r="K2253" s="4">
        <v>4.7309999999999999</v>
      </c>
      <c r="L2253" s="3">
        <v>2.7859999999999999E-2</v>
      </c>
      <c r="M2253" s="2">
        <v>26.1</v>
      </c>
      <c r="N2253" s="5">
        <v>44211</v>
      </c>
      <c r="O2253" s="4">
        <v>5.2621492128678984</v>
      </c>
      <c r="P2253" s="2" t="s">
        <v>26</v>
      </c>
      <c r="Q2253" s="2">
        <v>3.625</v>
      </c>
      <c r="R2253" s="2" t="s">
        <v>29</v>
      </c>
      <c r="S2253" s="2" t="s">
        <v>213</v>
      </c>
      <c r="T2253" s="4">
        <v>630.37735999999995</v>
      </c>
    </row>
    <row r="2254" spans="1:20" x14ac:dyDescent="0.2">
      <c r="A2254" s="2" t="s">
        <v>5687</v>
      </c>
      <c r="B2254" s="2" t="s">
        <v>5688</v>
      </c>
      <c r="C2254" s="2" t="s">
        <v>18</v>
      </c>
      <c r="D2254" s="2" t="s">
        <v>1809</v>
      </c>
      <c r="E2254" s="3">
        <v>1.0371250000000001</v>
      </c>
      <c r="I2254" s="3">
        <v>1.4203299999999999E-4</v>
      </c>
      <c r="K2254" s="4">
        <v>5.9859999999999998</v>
      </c>
      <c r="L2254" s="3">
        <v>2.743E-2</v>
      </c>
      <c r="M2254" s="2">
        <v>41.4</v>
      </c>
      <c r="N2254" s="5">
        <v>44757</v>
      </c>
      <c r="O2254" s="4">
        <v>6.7570157426420261</v>
      </c>
      <c r="P2254" s="2" t="s">
        <v>26</v>
      </c>
      <c r="Q2254" s="2">
        <v>3.3499999049999998</v>
      </c>
      <c r="R2254" s="2" t="s">
        <v>29</v>
      </c>
      <c r="S2254" s="2" t="s">
        <v>77</v>
      </c>
      <c r="T2254" s="4">
        <v>603.67613000000006</v>
      </c>
    </row>
    <row r="2255" spans="1:20" x14ac:dyDescent="0.2">
      <c r="A2255" s="2" t="s">
        <v>5689</v>
      </c>
      <c r="B2255" s="2" t="s">
        <v>5690</v>
      </c>
      <c r="C2255" s="2" t="s">
        <v>109</v>
      </c>
      <c r="D2255" s="2" t="s">
        <v>1809</v>
      </c>
      <c r="E2255" s="3">
        <v>1.03572</v>
      </c>
      <c r="I2255" s="3">
        <v>1.4202799999999999E-4</v>
      </c>
      <c r="K2255" s="4">
        <v>5.3470000000000004</v>
      </c>
      <c r="L2255" s="3">
        <v>2.649367E-2</v>
      </c>
      <c r="M2255" s="2">
        <v>33.1</v>
      </c>
      <c r="N2255" s="5">
        <v>44535</v>
      </c>
      <c r="O2255" s="4">
        <v>6.1492128678986999</v>
      </c>
      <c r="P2255" s="2" t="s">
        <v>26</v>
      </c>
      <c r="Q2255" s="2">
        <v>3.2999999519999998</v>
      </c>
      <c r="R2255" s="2" t="s">
        <v>29</v>
      </c>
      <c r="S2255" s="2" t="s">
        <v>104</v>
      </c>
      <c r="T2255" s="4">
        <v>561.32271000000003</v>
      </c>
    </row>
    <row r="2256" spans="1:20" x14ac:dyDescent="0.2">
      <c r="A2256" s="2" t="s">
        <v>5691</v>
      </c>
      <c r="B2256" s="2" t="s">
        <v>5692</v>
      </c>
      <c r="C2256" s="2" t="s">
        <v>18</v>
      </c>
      <c r="D2256" s="2" t="s">
        <v>17</v>
      </c>
      <c r="E2256" s="3">
        <v>1.1938200000000001</v>
      </c>
      <c r="I2256" s="3">
        <v>1.4202099999999999E-4</v>
      </c>
      <c r="K2256" s="4">
        <v>8.2379999999999995</v>
      </c>
      <c r="L2256" s="3">
        <v>1.8720000000000001E-2</v>
      </c>
      <c r="M2256" s="2">
        <v>84.8</v>
      </c>
      <c r="N2256" s="5">
        <v>45973</v>
      </c>
      <c r="O2256" s="4">
        <v>10.086242299794661</v>
      </c>
      <c r="P2256" s="2" t="s">
        <v>19</v>
      </c>
      <c r="Q2256" s="2">
        <v>4</v>
      </c>
      <c r="R2256" s="2" t="s">
        <v>29</v>
      </c>
      <c r="S2256" s="2" t="s">
        <v>41</v>
      </c>
      <c r="T2256" s="4">
        <v>1069.7326</v>
      </c>
    </row>
    <row r="2257" spans="1:20" x14ac:dyDescent="0.2">
      <c r="A2257" s="2" t="s">
        <v>5693</v>
      </c>
      <c r="B2257" s="2" t="s">
        <v>5694</v>
      </c>
      <c r="C2257" s="2" t="s">
        <v>18</v>
      </c>
      <c r="D2257" s="2" t="s">
        <v>1809</v>
      </c>
      <c r="E2257" s="3">
        <v>1.164385</v>
      </c>
      <c r="I2257" s="3">
        <v>1.4199500000000001E-4</v>
      </c>
      <c r="K2257" s="4">
        <v>4.4969999999999999</v>
      </c>
      <c r="L2257" s="3">
        <v>2.7349999999999999E-2</v>
      </c>
      <c r="M2257" s="2">
        <v>24.3</v>
      </c>
      <c r="N2257" s="5">
        <v>44207</v>
      </c>
      <c r="O2257" s="4">
        <v>5.2511978097193701</v>
      </c>
      <c r="P2257" s="2" t="s">
        <v>26</v>
      </c>
      <c r="Q2257" s="2">
        <v>6.125</v>
      </c>
      <c r="R2257" s="2" t="s">
        <v>29</v>
      </c>
      <c r="S2257" s="2" t="s">
        <v>30</v>
      </c>
      <c r="T2257" s="4">
        <v>573.76773000000003</v>
      </c>
    </row>
    <row r="2258" spans="1:20" x14ac:dyDescent="0.2">
      <c r="A2258" s="2" t="s">
        <v>5695</v>
      </c>
      <c r="B2258" s="2" t="s">
        <v>5696</v>
      </c>
      <c r="C2258" s="2" t="s">
        <v>18</v>
      </c>
      <c r="D2258" s="2" t="s">
        <v>1809</v>
      </c>
      <c r="E2258" s="3">
        <v>1.01942</v>
      </c>
      <c r="I2258" s="3">
        <v>1.41994E-4</v>
      </c>
      <c r="K2258" s="4">
        <v>4.5060000000000002</v>
      </c>
      <c r="L2258" s="3">
        <v>3.329E-2</v>
      </c>
      <c r="M2258" s="2">
        <v>23.9</v>
      </c>
      <c r="N2258" s="5">
        <v>44139</v>
      </c>
      <c r="O2258" s="4">
        <v>5.0650239561943877</v>
      </c>
      <c r="P2258" s="2" t="s">
        <v>26</v>
      </c>
      <c r="Q2258" s="2">
        <v>3.75</v>
      </c>
      <c r="R2258" s="2" t="s">
        <v>24</v>
      </c>
      <c r="S2258" s="2" t="s">
        <v>41</v>
      </c>
      <c r="T2258" s="4">
        <v>861.87613999999996</v>
      </c>
    </row>
    <row r="2259" spans="1:20" x14ac:dyDescent="0.2">
      <c r="A2259" s="2" t="s">
        <v>5697</v>
      </c>
      <c r="B2259" s="2" t="s">
        <v>5698</v>
      </c>
      <c r="C2259" s="2" t="s">
        <v>109</v>
      </c>
      <c r="D2259" s="2" t="s">
        <v>1809</v>
      </c>
      <c r="E2259" s="3">
        <v>1.04626</v>
      </c>
      <c r="I2259" s="3">
        <v>1.41879E-4</v>
      </c>
      <c r="K2259" s="4">
        <v>15.409000000000001</v>
      </c>
      <c r="L2259" s="3">
        <v>4.6040379999999999E-2</v>
      </c>
      <c r="M2259" s="2">
        <v>339</v>
      </c>
      <c r="N2259" s="5">
        <v>52688</v>
      </c>
      <c r="O2259" s="4">
        <v>28.470910335386723</v>
      </c>
      <c r="P2259" s="2" t="s">
        <v>26</v>
      </c>
      <c r="Q2259" s="2">
        <v>4.9000000950000002</v>
      </c>
      <c r="R2259" s="2" t="s">
        <v>29</v>
      </c>
      <c r="S2259" s="2" t="s">
        <v>448</v>
      </c>
      <c r="T2259" s="4">
        <v>2717.5004200000003</v>
      </c>
    </row>
    <row r="2260" spans="1:20" x14ac:dyDescent="0.2">
      <c r="A2260" s="2" t="s">
        <v>5699</v>
      </c>
      <c r="B2260" s="2" t="s">
        <v>5700</v>
      </c>
      <c r="C2260" s="2" t="s">
        <v>18</v>
      </c>
      <c r="D2260" s="2" t="s">
        <v>1809</v>
      </c>
      <c r="E2260" s="3">
        <v>1.0383249999999999</v>
      </c>
      <c r="I2260" s="3">
        <v>1.4187100000000001E-4</v>
      </c>
      <c r="K2260" s="4">
        <v>1.7450000000000001</v>
      </c>
      <c r="L2260" s="3">
        <v>2.5940000000000001E-2</v>
      </c>
      <c r="M2260" s="2">
        <v>4</v>
      </c>
      <c r="N2260" s="5">
        <v>42962</v>
      </c>
      <c r="O2260" s="4">
        <v>1.8425735797399041</v>
      </c>
      <c r="P2260" s="2" t="s">
        <v>26</v>
      </c>
      <c r="Q2260" s="2">
        <v>4.75</v>
      </c>
      <c r="R2260" s="2" t="s">
        <v>29</v>
      </c>
      <c r="S2260" s="2" t="s">
        <v>104</v>
      </c>
      <c r="T2260" s="4">
        <v>349.60901000000001</v>
      </c>
    </row>
    <row r="2261" spans="1:20" x14ac:dyDescent="0.2">
      <c r="A2261" s="2" t="s">
        <v>5701</v>
      </c>
      <c r="B2261" s="2" t="s">
        <v>5702</v>
      </c>
      <c r="C2261" s="2" t="s">
        <v>18</v>
      </c>
      <c r="D2261" s="2" t="s">
        <v>1809</v>
      </c>
      <c r="E2261" s="3">
        <v>1.0418499999999999</v>
      </c>
      <c r="I2261" s="3">
        <v>1.4184199999999999E-4</v>
      </c>
      <c r="K2261" s="4">
        <v>7.2460000000000004</v>
      </c>
      <c r="L2261" s="3">
        <v>2.81E-2</v>
      </c>
      <c r="M2261" s="2">
        <v>60.6</v>
      </c>
      <c r="N2261" s="5">
        <v>45347</v>
      </c>
      <c r="O2261" s="4">
        <v>8.3723477070499666</v>
      </c>
      <c r="P2261" s="2" t="s">
        <v>26</v>
      </c>
      <c r="Q2261" s="2">
        <v>3.375</v>
      </c>
      <c r="R2261" s="2" t="s">
        <v>29</v>
      </c>
      <c r="S2261" s="2" t="s">
        <v>361</v>
      </c>
      <c r="T2261" s="4">
        <v>638.66244000000006</v>
      </c>
    </row>
    <row r="2262" spans="1:20" x14ac:dyDescent="0.2">
      <c r="A2262" s="2" t="s">
        <v>5703</v>
      </c>
      <c r="B2262" s="2" t="s">
        <v>5704</v>
      </c>
      <c r="C2262" s="2" t="s">
        <v>18</v>
      </c>
      <c r="D2262" s="2" t="s">
        <v>1809</v>
      </c>
      <c r="E2262" s="3">
        <v>0.86482499999999995</v>
      </c>
      <c r="I2262" s="3">
        <v>1.4172499999999999E-4</v>
      </c>
      <c r="K2262" s="4">
        <v>7.34</v>
      </c>
      <c r="L2262" s="3">
        <v>6.053E-2</v>
      </c>
      <c r="M2262" s="2">
        <v>65</v>
      </c>
      <c r="N2262" s="5">
        <v>45673</v>
      </c>
      <c r="O2262" s="4">
        <v>9.2648870636550313</v>
      </c>
      <c r="P2262" s="2" t="s">
        <v>26</v>
      </c>
      <c r="Q2262" s="2">
        <v>4.125</v>
      </c>
      <c r="R2262" s="2" t="s">
        <v>29</v>
      </c>
      <c r="S2262" s="2" t="s">
        <v>41</v>
      </c>
      <c r="T2262" s="4">
        <v>2956.3758400000002</v>
      </c>
    </row>
    <row r="2263" spans="1:20" x14ac:dyDescent="0.2">
      <c r="A2263" s="2" t="s">
        <v>5705</v>
      </c>
      <c r="B2263" s="2" t="s">
        <v>5706</v>
      </c>
      <c r="C2263" s="2" t="s">
        <v>18</v>
      </c>
      <c r="D2263" s="2" t="s">
        <v>17</v>
      </c>
      <c r="E2263" s="3">
        <v>0.91210999999999998</v>
      </c>
      <c r="I2263" s="3">
        <v>1.4168399999999999E-4</v>
      </c>
      <c r="K2263" s="4">
        <v>5.923</v>
      </c>
      <c r="L2263" s="3">
        <v>3.3989999999999999E-2</v>
      </c>
      <c r="M2263" s="2">
        <v>42.3</v>
      </c>
      <c r="N2263" s="5">
        <v>44672</v>
      </c>
      <c r="O2263" s="4">
        <v>6.5242984257357977</v>
      </c>
      <c r="P2263" s="2" t="s">
        <v>19</v>
      </c>
      <c r="Q2263" s="2">
        <v>1.875</v>
      </c>
      <c r="R2263" s="2" t="s">
        <v>24</v>
      </c>
      <c r="S2263" s="2" t="s">
        <v>41</v>
      </c>
      <c r="T2263" s="4">
        <v>1927.2746700000002</v>
      </c>
    </row>
    <row r="2264" spans="1:20" x14ac:dyDescent="0.2">
      <c r="A2264" s="2" t="s">
        <v>5707</v>
      </c>
      <c r="B2264" s="2" t="s">
        <v>5708</v>
      </c>
      <c r="C2264" s="2" t="s">
        <v>109</v>
      </c>
      <c r="D2264" s="2" t="s">
        <v>1809</v>
      </c>
      <c r="E2264" s="3">
        <v>1.0263100000000001</v>
      </c>
      <c r="I2264" s="3">
        <v>1.41655E-4</v>
      </c>
      <c r="K2264" s="4">
        <v>3.68</v>
      </c>
      <c r="L2264" s="3">
        <v>3.2925940000000001E-2</v>
      </c>
      <c r="M2264" s="2">
        <v>15.9</v>
      </c>
      <c r="N2264" s="5">
        <v>45580</v>
      </c>
      <c r="O2264" s="4">
        <v>9.0102669404517446</v>
      </c>
      <c r="P2264" s="2" t="s">
        <v>26</v>
      </c>
      <c r="Q2264" s="2">
        <v>4</v>
      </c>
      <c r="R2264" s="2" t="s">
        <v>110</v>
      </c>
      <c r="S2264" s="2" t="s">
        <v>30</v>
      </c>
      <c r="T2264" s="4">
        <v>774.85343999999998</v>
      </c>
    </row>
    <row r="2265" spans="1:20" x14ac:dyDescent="0.2">
      <c r="A2265" s="2" t="s">
        <v>5709</v>
      </c>
      <c r="B2265" s="2" t="s">
        <v>5710</v>
      </c>
      <c r="C2265" s="2" t="s">
        <v>18</v>
      </c>
      <c r="D2265" s="2" t="s">
        <v>1809</v>
      </c>
      <c r="E2265" s="3">
        <v>1.0320499999999999</v>
      </c>
      <c r="I2265" s="3">
        <v>1.4158700000000001E-4</v>
      </c>
      <c r="K2265" s="4">
        <v>8.032</v>
      </c>
      <c r="L2265" s="3">
        <v>3.5090000000000003E-2</v>
      </c>
      <c r="M2265" s="2">
        <v>76.3</v>
      </c>
      <c r="N2265" s="5">
        <v>45859</v>
      </c>
      <c r="O2265" s="4">
        <v>9.7741273100616013</v>
      </c>
      <c r="P2265" s="2" t="s">
        <v>26</v>
      </c>
      <c r="Q2265" s="2">
        <v>3.9000000950000002</v>
      </c>
      <c r="R2265" s="2" t="s">
        <v>29</v>
      </c>
      <c r="S2265" s="2" t="s">
        <v>30</v>
      </c>
      <c r="T2265" s="4">
        <v>1140.8331499999999</v>
      </c>
    </row>
    <row r="2266" spans="1:20" x14ac:dyDescent="0.2">
      <c r="A2266" s="2" t="s">
        <v>1104</v>
      </c>
      <c r="B2266" s="2" t="s">
        <v>1105</v>
      </c>
      <c r="C2266" s="2" t="s">
        <v>109</v>
      </c>
      <c r="D2266" s="2" t="s">
        <v>17</v>
      </c>
      <c r="E2266" s="3">
        <v>1.02058</v>
      </c>
      <c r="I2266" s="3">
        <v>1.4156600000000001E-4</v>
      </c>
      <c r="K2266" s="4">
        <v>1.1140000000000001</v>
      </c>
      <c r="L2266" s="3">
        <v>2.9578219999999999E-2</v>
      </c>
      <c r="M2266" s="2">
        <v>2.4</v>
      </c>
      <c r="N2266" s="5">
        <v>54786</v>
      </c>
      <c r="O2266" s="4">
        <v>34.214921286789867</v>
      </c>
      <c r="P2266" s="2" t="s">
        <v>19</v>
      </c>
      <c r="Q2266" s="2">
        <v>4.75</v>
      </c>
      <c r="R2266" s="2" t="s">
        <v>134</v>
      </c>
      <c r="S2266" s="2" t="s">
        <v>77</v>
      </c>
      <c r="T2266" s="4">
        <v>357.45355000000001</v>
      </c>
    </row>
    <row r="2267" spans="1:20" x14ac:dyDescent="0.2">
      <c r="A2267" s="2" t="s">
        <v>5711</v>
      </c>
      <c r="B2267" s="2" t="s">
        <v>5712</v>
      </c>
      <c r="C2267" s="2" t="s">
        <v>18</v>
      </c>
      <c r="D2267" s="2" t="s">
        <v>1809</v>
      </c>
      <c r="E2267" s="3">
        <v>1.0211049999999999</v>
      </c>
      <c r="I2267" s="3">
        <v>1.41462E-4</v>
      </c>
      <c r="K2267" s="4">
        <v>9.0649999999999995</v>
      </c>
      <c r="L2267" s="3">
        <v>7.5209999999999999E-2</v>
      </c>
      <c r="M2267" s="2">
        <v>118.2</v>
      </c>
      <c r="N2267" s="5">
        <v>48228</v>
      </c>
      <c r="O2267" s="4">
        <v>16.260095824777551</v>
      </c>
      <c r="P2267" s="2" t="s">
        <v>26</v>
      </c>
      <c r="Q2267" s="2">
        <v>7.75</v>
      </c>
      <c r="R2267" s="2" t="s">
        <v>29</v>
      </c>
      <c r="S2267" s="2" t="s">
        <v>40</v>
      </c>
      <c r="T2267" s="4">
        <v>4682.92461</v>
      </c>
    </row>
    <row r="2268" spans="1:20" x14ac:dyDescent="0.2">
      <c r="A2268" s="2" t="s">
        <v>5713</v>
      </c>
      <c r="B2268" s="2" t="s">
        <v>5714</v>
      </c>
      <c r="C2268" s="2" t="s">
        <v>109</v>
      </c>
      <c r="D2268" s="2" t="s">
        <v>1809</v>
      </c>
      <c r="E2268" s="3">
        <v>1.03067</v>
      </c>
      <c r="I2268" s="3">
        <v>1.4143599999999999E-4</v>
      </c>
      <c r="K2268" s="4">
        <v>15.055</v>
      </c>
      <c r="L2268" s="3">
        <v>4.9008070000000001E-2</v>
      </c>
      <c r="M2268" s="2">
        <v>336.5</v>
      </c>
      <c r="N2268" s="5">
        <v>53128</v>
      </c>
      <c r="O2268" s="4">
        <v>29.675564681724847</v>
      </c>
      <c r="P2268" s="2" t="s">
        <v>26</v>
      </c>
      <c r="Q2268" s="2">
        <v>5.0999999049999998</v>
      </c>
      <c r="R2268" s="2" t="s">
        <v>29</v>
      </c>
      <c r="S2268" s="2" t="s">
        <v>566</v>
      </c>
      <c r="T2268" s="4">
        <v>3011.34627</v>
      </c>
    </row>
    <row r="2269" spans="1:20" x14ac:dyDescent="0.2">
      <c r="A2269" s="2" t="s">
        <v>5715</v>
      </c>
      <c r="B2269" s="2" t="s">
        <v>5716</v>
      </c>
      <c r="C2269" s="2" t="s">
        <v>18</v>
      </c>
      <c r="D2269" s="2" t="s">
        <v>1809</v>
      </c>
      <c r="E2269" s="3">
        <v>0.93408500000000005</v>
      </c>
      <c r="I2269" s="3">
        <v>1.41421E-4</v>
      </c>
      <c r="K2269" s="4">
        <v>15.695</v>
      </c>
      <c r="L2269" s="3">
        <v>4.4229999999999998E-2</v>
      </c>
      <c r="M2269" s="2">
        <v>343.5</v>
      </c>
      <c r="N2269" s="5">
        <v>52037</v>
      </c>
      <c r="O2269" s="4">
        <v>26.688569472963724</v>
      </c>
      <c r="P2269" s="2" t="s">
        <v>26</v>
      </c>
      <c r="Q2269" s="2">
        <v>4</v>
      </c>
      <c r="R2269" s="2" t="s">
        <v>29</v>
      </c>
      <c r="S2269" s="2" t="s">
        <v>361</v>
      </c>
      <c r="T2269" s="4">
        <v>2567.0899000000004</v>
      </c>
    </row>
    <row r="2270" spans="1:20" x14ac:dyDescent="0.2">
      <c r="A2270" s="2" t="s">
        <v>5717</v>
      </c>
      <c r="B2270" s="2" t="s">
        <v>5718</v>
      </c>
      <c r="C2270" s="2" t="s">
        <v>18</v>
      </c>
      <c r="D2270" s="2" t="s">
        <v>17</v>
      </c>
      <c r="E2270" s="3">
        <v>1.05996</v>
      </c>
      <c r="I2270" s="3">
        <v>1.4140100000000001E-4</v>
      </c>
      <c r="K2270" s="4">
        <v>5.6340000000000003</v>
      </c>
      <c r="L2270" s="3">
        <v>1.103E-2</v>
      </c>
      <c r="M2270" s="2">
        <v>38.9</v>
      </c>
      <c r="N2270" s="5">
        <v>44519</v>
      </c>
      <c r="O2270" s="4">
        <v>6.1054072553045859</v>
      </c>
      <c r="P2270" s="2" t="s">
        <v>19</v>
      </c>
      <c r="Q2270" s="2">
        <v>2.125</v>
      </c>
      <c r="R2270" s="2" t="s">
        <v>29</v>
      </c>
      <c r="S2270" s="2" t="s">
        <v>40</v>
      </c>
      <c r="T2270" s="4">
        <v>569.10415</v>
      </c>
    </row>
    <row r="2271" spans="1:20" x14ac:dyDescent="0.2">
      <c r="A2271" s="2" t="s">
        <v>5719</v>
      </c>
      <c r="B2271" s="2" t="s">
        <v>5720</v>
      </c>
      <c r="C2271" s="2" t="s">
        <v>18</v>
      </c>
      <c r="D2271" s="2" t="s">
        <v>1809</v>
      </c>
      <c r="E2271" s="3">
        <v>1.03712</v>
      </c>
      <c r="I2271" s="3">
        <v>1.4139400000000001E-4</v>
      </c>
      <c r="K2271" s="4">
        <v>6.5970000000000004</v>
      </c>
      <c r="L2271" s="3">
        <v>3.6490000000000002E-2</v>
      </c>
      <c r="M2271" s="2">
        <v>51.2</v>
      </c>
      <c r="N2271" s="5">
        <v>45146</v>
      </c>
      <c r="O2271" s="4">
        <v>7.8220396988364138</v>
      </c>
      <c r="P2271" s="2" t="s">
        <v>26</v>
      </c>
      <c r="Q2271" s="2">
        <v>4.1999998090000004</v>
      </c>
      <c r="R2271" s="2" t="s">
        <v>29</v>
      </c>
      <c r="S2271" s="2" t="s">
        <v>30</v>
      </c>
      <c r="T2271" s="4">
        <v>1174.9125100000001</v>
      </c>
    </row>
    <row r="2272" spans="1:20" x14ac:dyDescent="0.2">
      <c r="A2272" s="2" t="s">
        <v>5721</v>
      </c>
      <c r="B2272" s="2" t="s">
        <v>5722</v>
      </c>
      <c r="C2272" s="2" t="s">
        <v>18</v>
      </c>
      <c r="D2272" s="2" t="s">
        <v>1809</v>
      </c>
      <c r="E2272" s="3">
        <v>1.0315399999999999</v>
      </c>
      <c r="I2272" s="3">
        <v>1.4135600000000001E-4</v>
      </c>
      <c r="K2272" s="4">
        <v>7.0270000000000001</v>
      </c>
      <c r="L2272" s="3">
        <v>3.2599999999999997E-2</v>
      </c>
      <c r="M2272" s="2">
        <v>57.7</v>
      </c>
      <c r="N2272" s="5">
        <v>45306</v>
      </c>
      <c r="O2272" s="4">
        <v>8.2600958247775491</v>
      </c>
      <c r="P2272" s="2" t="s">
        <v>26</v>
      </c>
      <c r="Q2272" s="2">
        <v>3.7000000480000002</v>
      </c>
      <c r="R2272" s="2" t="s">
        <v>29</v>
      </c>
      <c r="S2272" s="2" t="s">
        <v>40</v>
      </c>
      <c r="T2272" s="4">
        <v>936.53747999999996</v>
      </c>
    </row>
    <row r="2273" spans="1:20" x14ac:dyDescent="0.2">
      <c r="A2273" s="2" t="s">
        <v>5723</v>
      </c>
      <c r="B2273" s="2" t="s">
        <v>5724</v>
      </c>
      <c r="C2273" s="2" t="s">
        <v>109</v>
      </c>
      <c r="D2273" s="2" t="s">
        <v>1809</v>
      </c>
      <c r="E2273" s="3">
        <v>1.007585</v>
      </c>
      <c r="I2273" s="3">
        <v>1.41352E-4</v>
      </c>
      <c r="K2273" s="4">
        <v>1.8373733759999999</v>
      </c>
      <c r="L2273" s="3">
        <v>6.6436825000000005E-2</v>
      </c>
      <c r="M2273" s="2">
        <v>4.3647685049999998</v>
      </c>
      <c r="N2273" s="5">
        <v>63109</v>
      </c>
      <c r="O2273" s="4">
        <v>57.002053388090346</v>
      </c>
      <c r="P2273" s="2" t="s">
        <v>26</v>
      </c>
      <c r="Q2273" s="2">
        <v>7</v>
      </c>
      <c r="R2273" s="2" t="s">
        <v>25</v>
      </c>
      <c r="S2273" s="2" t="s">
        <v>566</v>
      </c>
      <c r="T2273" s="4">
        <v>1102.07386</v>
      </c>
    </row>
    <row r="2274" spans="1:20" x14ac:dyDescent="0.2">
      <c r="A2274" s="2" t="s">
        <v>5725</v>
      </c>
      <c r="B2274" s="2" t="s">
        <v>5726</v>
      </c>
      <c r="C2274" s="2" t="s">
        <v>18</v>
      </c>
      <c r="D2274" s="2" t="s">
        <v>1809</v>
      </c>
      <c r="E2274" s="3">
        <v>1.03826</v>
      </c>
      <c r="I2274" s="3">
        <v>1.41321E-4</v>
      </c>
      <c r="K2274" s="4">
        <v>6.44</v>
      </c>
      <c r="L2274" s="3">
        <v>3.6720000000000003E-2</v>
      </c>
      <c r="M2274" s="2">
        <v>49.1</v>
      </c>
      <c r="N2274" s="5">
        <v>45092</v>
      </c>
      <c r="O2274" s="4">
        <v>7.6741957563312804</v>
      </c>
      <c r="P2274" s="2" t="s">
        <v>26</v>
      </c>
      <c r="Q2274" s="2">
        <v>4.25</v>
      </c>
      <c r="R2274" s="2" t="s">
        <v>29</v>
      </c>
      <c r="S2274" s="2" t="s">
        <v>77</v>
      </c>
      <c r="T2274" s="4">
        <v>1172.26676</v>
      </c>
    </row>
    <row r="2275" spans="1:20" x14ac:dyDescent="0.2">
      <c r="A2275" s="2" t="s">
        <v>5727</v>
      </c>
      <c r="B2275" s="2" t="s">
        <v>5728</v>
      </c>
      <c r="C2275" s="2" t="s">
        <v>18</v>
      </c>
      <c r="D2275" s="2" t="s">
        <v>1809</v>
      </c>
      <c r="E2275" s="3">
        <v>1.0323599999999999</v>
      </c>
      <c r="I2275" s="3">
        <v>1.4130999999999999E-4</v>
      </c>
      <c r="K2275" s="4">
        <v>1.26</v>
      </c>
      <c r="L2275" s="3">
        <v>1.72E-2</v>
      </c>
      <c r="M2275" s="2">
        <v>2.2000000000000002</v>
      </c>
      <c r="N2275" s="5">
        <v>42769</v>
      </c>
      <c r="O2275" s="4">
        <v>1.3141683778234086</v>
      </c>
      <c r="P2275" s="2" t="s">
        <v>26</v>
      </c>
      <c r="Q2275" s="2">
        <v>4.25</v>
      </c>
      <c r="R2275" s="2" t="s">
        <v>29</v>
      </c>
      <c r="S2275" s="2" t="s">
        <v>104</v>
      </c>
      <c r="T2275" s="4">
        <v>167.45777999999999</v>
      </c>
    </row>
    <row r="2276" spans="1:20" x14ac:dyDescent="0.2">
      <c r="A2276" s="2" t="s">
        <v>5729</v>
      </c>
      <c r="B2276" s="2" t="s">
        <v>5730</v>
      </c>
      <c r="C2276" s="2" t="s">
        <v>18</v>
      </c>
      <c r="D2276" s="2" t="s">
        <v>1809</v>
      </c>
      <c r="E2276" s="3">
        <v>1.0331900000000001</v>
      </c>
      <c r="I2276" s="3">
        <v>1.4127500000000001E-4</v>
      </c>
      <c r="K2276" s="4">
        <v>7.1559999999999997</v>
      </c>
      <c r="L2276" s="3">
        <v>3.2439999999999997E-2</v>
      </c>
      <c r="M2276" s="2">
        <v>59.5</v>
      </c>
      <c r="N2276" s="5">
        <v>45352</v>
      </c>
      <c r="O2276" s="4">
        <v>8.386036960985626</v>
      </c>
      <c r="P2276" s="2" t="s">
        <v>26</v>
      </c>
      <c r="Q2276" s="2">
        <v>3.7000000480000002</v>
      </c>
      <c r="R2276" s="2" t="s">
        <v>29</v>
      </c>
      <c r="S2276" s="2" t="s">
        <v>41</v>
      </c>
      <c r="T2276" s="4">
        <v>932.21927999999991</v>
      </c>
    </row>
    <row r="2277" spans="1:20" x14ac:dyDescent="0.2">
      <c r="A2277" s="2" t="s">
        <v>5731</v>
      </c>
      <c r="B2277" s="2" t="s">
        <v>5732</v>
      </c>
      <c r="C2277" s="2" t="s">
        <v>18</v>
      </c>
      <c r="D2277" s="2" t="s">
        <v>1872</v>
      </c>
      <c r="E2277" s="3">
        <v>1.0793699999999999</v>
      </c>
      <c r="I2277" s="3">
        <v>1.4121199999999999E-4</v>
      </c>
      <c r="K2277" s="4">
        <v>3.488</v>
      </c>
      <c r="L2277" s="3">
        <v>2.1729999999999999E-2</v>
      </c>
      <c r="M2277" s="2">
        <v>16.100000000000001</v>
      </c>
      <c r="N2277" s="5">
        <v>43677</v>
      </c>
      <c r="O2277" s="4">
        <v>3.8001368925393568</v>
      </c>
      <c r="P2277" s="2" t="s">
        <v>19</v>
      </c>
      <c r="Q2277" s="2">
        <v>4.375</v>
      </c>
      <c r="R2277" s="2" t="s">
        <v>29</v>
      </c>
      <c r="S2277" s="2" t="s">
        <v>66</v>
      </c>
      <c r="T2277" s="4">
        <v>412.63040000000001</v>
      </c>
    </row>
    <row r="2278" spans="1:20" x14ac:dyDescent="0.2">
      <c r="A2278" s="2" t="s">
        <v>5733</v>
      </c>
      <c r="B2278" s="2" t="s">
        <v>5734</v>
      </c>
      <c r="C2278" s="2" t="s">
        <v>18</v>
      </c>
      <c r="D2278" s="2" t="s">
        <v>1809</v>
      </c>
      <c r="E2278" s="3">
        <v>1.0405850000000001</v>
      </c>
      <c r="I2278" s="3">
        <v>1.4119800000000001E-4</v>
      </c>
      <c r="K2278" s="4">
        <v>3.5819999999999999</v>
      </c>
      <c r="L2278" s="3">
        <v>3.7870000000000001E-2</v>
      </c>
      <c r="M2278" s="2">
        <v>15.3</v>
      </c>
      <c r="N2278" s="5">
        <v>43739</v>
      </c>
      <c r="O2278" s="4">
        <v>3.9698836413415468</v>
      </c>
      <c r="P2278" s="2" t="s">
        <v>26</v>
      </c>
      <c r="Q2278" s="2">
        <v>4.9000000950000002</v>
      </c>
      <c r="R2278" s="2" t="s">
        <v>29</v>
      </c>
      <c r="S2278" s="2" t="s">
        <v>566</v>
      </c>
      <c r="T2278" s="4">
        <v>934.29663999999991</v>
      </c>
    </row>
    <row r="2279" spans="1:20" x14ac:dyDescent="0.2">
      <c r="A2279" s="2" t="s">
        <v>5735</v>
      </c>
      <c r="B2279" s="2" t="s">
        <v>5736</v>
      </c>
      <c r="C2279" s="2" t="s">
        <v>109</v>
      </c>
      <c r="D2279" s="2" t="s">
        <v>17</v>
      </c>
      <c r="E2279" s="3">
        <v>0.82021999999999995</v>
      </c>
      <c r="F2279" s="2">
        <v>2500000</v>
      </c>
      <c r="G2279" s="2">
        <v>2368433.2940000002</v>
      </c>
      <c r="H2279" s="3">
        <v>4.9911629999999998E-3</v>
      </c>
      <c r="I2279" s="3">
        <v>1.4108999999999999E-4</v>
      </c>
      <c r="J2279" s="3">
        <v>4.9911629999999998E-3</v>
      </c>
      <c r="K2279" s="4">
        <v>5.5460000000000003</v>
      </c>
      <c r="L2279" s="3">
        <v>5.939697E-2</v>
      </c>
      <c r="M2279" s="2">
        <v>37.9</v>
      </c>
      <c r="N2279" s="5">
        <v>54786</v>
      </c>
      <c r="O2279" s="4">
        <v>34.214921286789867</v>
      </c>
      <c r="P2279" s="2" t="s">
        <v>19</v>
      </c>
      <c r="Q2279" s="2">
        <v>2.5</v>
      </c>
      <c r="R2279" s="2" t="s">
        <v>25</v>
      </c>
      <c r="S2279" s="2" t="s">
        <v>104</v>
      </c>
      <c r="T2279" s="4">
        <v>3221.0454599999998</v>
      </c>
    </row>
    <row r="2280" spans="1:20" x14ac:dyDescent="0.2">
      <c r="A2280" s="2" t="s">
        <v>5737</v>
      </c>
      <c r="B2280" s="2" t="s">
        <v>5738</v>
      </c>
      <c r="C2280" s="2" t="s">
        <v>18</v>
      </c>
      <c r="D2280" s="2" t="s">
        <v>1809</v>
      </c>
      <c r="E2280" s="3">
        <v>0.93010000000000004</v>
      </c>
      <c r="I2280" s="3">
        <v>1.4108299999999999E-4</v>
      </c>
      <c r="K2280" s="4">
        <v>7.53</v>
      </c>
      <c r="L2280" s="3">
        <v>5.1869999999999999E-2</v>
      </c>
      <c r="M2280" s="2">
        <v>68.900000000000006</v>
      </c>
      <c r="N2280" s="5">
        <v>45782</v>
      </c>
      <c r="O2280" s="4">
        <v>9.5633127994524294</v>
      </c>
      <c r="P2280" s="2" t="s">
        <v>26</v>
      </c>
      <c r="Q2280" s="2">
        <v>4.25</v>
      </c>
      <c r="R2280" s="2" t="s">
        <v>24</v>
      </c>
      <c r="S2280" s="2" t="s">
        <v>448</v>
      </c>
      <c r="T2280" s="4">
        <v>2348.5392299999999</v>
      </c>
    </row>
    <row r="2281" spans="1:20" x14ac:dyDescent="0.2">
      <c r="A2281" s="2" t="s">
        <v>5739</v>
      </c>
      <c r="B2281" s="2" t="s">
        <v>5740</v>
      </c>
      <c r="C2281" s="2" t="s">
        <v>18</v>
      </c>
      <c r="D2281" s="2" t="s">
        <v>1809</v>
      </c>
      <c r="E2281" s="3">
        <v>1.02322</v>
      </c>
      <c r="I2281" s="3">
        <v>1.4107599999999999E-4</v>
      </c>
      <c r="K2281" s="4">
        <v>7.3170000000000002</v>
      </c>
      <c r="L2281" s="3">
        <v>3.09E-2</v>
      </c>
      <c r="M2281" s="2">
        <v>62.5</v>
      </c>
      <c r="N2281" s="5">
        <v>45427</v>
      </c>
      <c r="O2281" s="4">
        <v>8.5913757700205338</v>
      </c>
      <c r="P2281" s="2" t="s">
        <v>26</v>
      </c>
      <c r="Q2281" s="2">
        <v>3.4000000950000002</v>
      </c>
      <c r="R2281" s="2" t="s">
        <v>29</v>
      </c>
      <c r="S2281" s="2" t="s">
        <v>123</v>
      </c>
      <c r="T2281" s="4">
        <v>832.39654999999993</v>
      </c>
    </row>
    <row r="2282" spans="1:20" x14ac:dyDescent="0.2">
      <c r="A2282" s="2" t="s">
        <v>5741</v>
      </c>
      <c r="B2282" s="2" t="s">
        <v>5742</v>
      </c>
      <c r="C2282" s="2" t="s">
        <v>18</v>
      </c>
      <c r="D2282" s="2" t="s">
        <v>1809</v>
      </c>
      <c r="E2282" s="3">
        <v>1.0388649999999999</v>
      </c>
      <c r="I2282" s="3">
        <v>1.4107200000000001E-4</v>
      </c>
      <c r="K2282" s="4">
        <v>5.18</v>
      </c>
      <c r="L2282" s="3">
        <v>3.6380000000000003E-2</v>
      </c>
      <c r="M2282" s="2">
        <v>31.4</v>
      </c>
      <c r="N2282" s="5">
        <v>44454</v>
      </c>
      <c r="O2282" s="4">
        <v>5.9274469541409998</v>
      </c>
      <c r="P2282" s="2" t="s">
        <v>26</v>
      </c>
      <c r="Q2282" s="2">
        <v>4.375</v>
      </c>
      <c r="R2282" s="2" t="s">
        <v>29</v>
      </c>
      <c r="S2282" s="2" t="s">
        <v>361</v>
      </c>
      <c r="T2282" s="4">
        <v>1066.9764</v>
      </c>
    </row>
    <row r="2283" spans="1:20" x14ac:dyDescent="0.2">
      <c r="A2283" s="2" t="s">
        <v>5743</v>
      </c>
      <c r="B2283" s="2" t="s">
        <v>5744</v>
      </c>
      <c r="C2283" s="2" t="s">
        <v>18</v>
      </c>
      <c r="D2283" s="2" t="s">
        <v>2499</v>
      </c>
      <c r="E2283" s="3">
        <v>1.05745</v>
      </c>
      <c r="I2283" s="3">
        <v>1.4106200000000001E-4</v>
      </c>
      <c r="K2283" s="4">
        <v>4.9619999999999997</v>
      </c>
      <c r="L2283" s="3">
        <v>2.2870000000000001E-2</v>
      </c>
      <c r="M2283" s="2">
        <v>28.7</v>
      </c>
      <c r="N2283" s="5">
        <v>44309</v>
      </c>
      <c r="O2283" s="4">
        <v>5.5304585900068446</v>
      </c>
      <c r="P2283" s="2" t="s">
        <v>26</v>
      </c>
      <c r="Q2283" s="2">
        <v>3.4000000950000002</v>
      </c>
      <c r="R2283" s="2" t="s">
        <v>29</v>
      </c>
      <c r="S2283" s="2" t="s">
        <v>30</v>
      </c>
      <c r="T2283" s="4">
        <v>648.87081999999998</v>
      </c>
    </row>
    <row r="2284" spans="1:20" x14ac:dyDescent="0.2">
      <c r="A2284" s="2" t="s">
        <v>1098</v>
      </c>
      <c r="B2284" s="2" t="s">
        <v>1099</v>
      </c>
      <c r="C2284" s="2" t="s">
        <v>18</v>
      </c>
      <c r="D2284" s="2" t="s">
        <v>17</v>
      </c>
      <c r="E2284" s="3">
        <v>1.0531999999999999</v>
      </c>
      <c r="I2284" s="3">
        <v>1.41061E-4</v>
      </c>
      <c r="K2284" s="4">
        <v>1.409</v>
      </c>
      <c r="L2284" s="3">
        <v>4.4400000000000004E-3</v>
      </c>
      <c r="M2284" s="2">
        <v>3.4</v>
      </c>
      <c r="N2284" s="5">
        <v>42821</v>
      </c>
      <c r="O2284" s="4">
        <v>1.4565366187542779</v>
      </c>
      <c r="P2284" s="2" t="s">
        <v>19</v>
      </c>
      <c r="Q2284" s="2">
        <v>4.125</v>
      </c>
      <c r="R2284" s="2" t="s">
        <v>29</v>
      </c>
      <c r="S2284" s="2" t="s">
        <v>261</v>
      </c>
      <c r="T2284" s="4">
        <v>99.05968</v>
      </c>
    </row>
    <row r="2285" spans="1:20" x14ac:dyDescent="0.2">
      <c r="A2285" s="2" t="s">
        <v>5745</v>
      </c>
      <c r="B2285" s="2" t="s">
        <v>5746</v>
      </c>
      <c r="C2285" s="2" t="s">
        <v>18</v>
      </c>
      <c r="D2285" s="2" t="s">
        <v>1809</v>
      </c>
      <c r="E2285" s="3">
        <v>1.033115</v>
      </c>
      <c r="I2285" s="3">
        <v>1.4102400000000001E-4</v>
      </c>
      <c r="K2285" s="4">
        <v>2.7229999999999999</v>
      </c>
      <c r="L2285" s="3">
        <v>1.8530000000000001E-2</v>
      </c>
      <c r="M2285" s="2">
        <v>8.9</v>
      </c>
      <c r="N2285" s="5">
        <v>43335</v>
      </c>
      <c r="O2285" s="4">
        <v>2.8637919233401781</v>
      </c>
      <c r="P2285" s="2" t="s">
        <v>26</v>
      </c>
      <c r="Q2285" s="2">
        <v>3.0499999519999998</v>
      </c>
      <c r="R2285" s="2" t="s">
        <v>29</v>
      </c>
      <c r="S2285" s="2" t="s">
        <v>30</v>
      </c>
      <c r="T2285" s="4">
        <v>256.32688000000002</v>
      </c>
    </row>
    <row r="2286" spans="1:20" x14ac:dyDescent="0.2">
      <c r="A2286" s="2" t="s">
        <v>5747</v>
      </c>
      <c r="B2286" s="2" t="s">
        <v>5748</v>
      </c>
      <c r="C2286" s="2" t="s">
        <v>18</v>
      </c>
      <c r="D2286" s="2" t="s">
        <v>1809</v>
      </c>
      <c r="E2286" s="3">
        <v>1.0371999999999999</v>
      </c>
      <c r="I2286" s="3">
        <v>1.4100300000000001E-4</v>
      </c>
      <c r="K2286" s="4">
        <v>1.409</v>
      </c>
      <c r="L2286" s="3">
        <v>2.018E-2</v>
      </c>
      <c r="M2286" s="2">
        <v>2.7</v>
      </c>
      <c r="N2286" s="5">
        <v>42822</v>
      </c>
      <c r="O2286" s="4">
        <v>1.4592744695414099</v>
      </c>
      <c r="P2286" s="2" t="s">
        <v>26</v>
      </c>
      <c r="Q2286" s="2">
        <v>4.625</v>
      </c>
      <c r="R2286" s="2" t="s">
        <v>20</v>
      </c>
      <c r="S2286" s="2" t="s">
        <v>41</v>
      </c>
      <c r="T2286" s="4">
        <v>220.76070999999999</v>
      </c>
    </row>
    <row r="2287" spans="1:20" x14ac:dyDescent="0.2">
      <c r="A2287" s="2" t="s">
        <v>1100</v>
      </c>
      <c r="B2287" s="2" t="s">
        <v>1101</v>
      </c>
      <c r="C2287" s="2" t="s">
        <v>18</v>
      </c>
      <c r="D2287" s="2" t="s">
        <v>17</v>
      </c>
      <c r="E2287" s="3">
        <v>1.06125</v>
      </c>
      <c r="I2287" s="3">
        <v>1.40975E-4</v>
      </c>
      <c r="K2287" s="4">
        <v>3.2709999999999999</v>
      </c>
      <c r="L2287" s="3">
        <v>6.8700000000000002E-3</v>
      </c>
      <c r="M2287" s="2">
        <v>14.2</v>
      </c>
      <c r="N2287" s="5">
        <v>43543</v>
      </c>
      <c r="O2287" s="4">
        <v>3.4332648870636548</v>
      </c>
      <c r="P2287" s="2" t="s">
        <v>19</v>
      </c>
      <c r="Q2287" s="2">
        <v>2.5</v>
      </c>
      <c r="R2287" s="2" t="s">
        <v>29</v>
      </c>
      <c r="S2287" s="2" t="s">
        <v>123</v>
      </c>
      <c r="T2287" s="4">
        <v>280.19159999999999</v>
      </c>
    </row>
    <row r="2288" spans="1:20" x14ac:dyDescent="0.2">
      <c r="A2288" s="2" t="s">
        <v>5749</v>
      </c>
      <c r="B2288" s="2" t="s">
        <v>5750</v>
      </c>
      <c r="C2288" s="2" t="s">
        <v>18</v>
      </c>
      <c r="D2288" s="2" t="s">
        <v>1809</v>
      </c>
      <c r="E2288" s="3">
        <v>1.03138</v>
      </c>
      <c r="I2288" s="3">
        <v>1.4093100000000001E-4</v>
      </c>
      <c r="K2288" s="4">
        <v>5.5590000000000002</v>
      </c>
      <c r="L2288" s="3">
        <v>3.3450000000000001E-2</v>
      </c>
      <c r="M2288" s="2">
        <v>36</v>
      </c>
      <c r="N2288" s="5">
        <v>44607</v>
      </c>
      <c r="O2288" s="4">
        <v>6.3463381245722106</v>
      </c>
      <c r="P2288" s="2" t="s">
        <v>26</v>
      </c>
      <c r="Q2288" s="2">
        <v>3.9000000950000002</v>
      </c>
      <c r="R2288" s="2" t="s">
        <v>29</v>
      </c>
      <c r="S2288" s="2" t="s">
        <v>123</v>
      </c>
      <c r="T2288" s="4">
        <v>938.30361000000005</v>
      </c>
    </row>
    <row r="2289" spans="1:20" x14ac:dyDescent="0.2">
      <c r="A2289" s="2" t="s">
        <v>1106</v>
      </c>
      <c r="B2289" s="2" t="s">
        <v>1107</v>
      </c>
      <c r="C2289" s="2" t="s">
        <v>336</v>
      </c>
      <c r="D2289" s="2" t="s">
        <v>17</v>
      </c>
      <c r="E2289" s="3">
        <v>0.89214499999999997</v>
      </c>
      <c r="I2289" s="3">
        <v>1.4085399999999999E-4</v>
      </c>
      <c r="K2289" s="4">
        <v>2.7559999999999998</v>
      </c>
      <c r="L2289" s="3">
        <v>6.5799999999999997E-2</v>
      </c>
      <c r="M2289" s="2">
        <v>10.5</v>
      </c>
      <c r="N2289" s="5">
        <v>43423</v>
      </c>
      <c r="O2289" s="4">
        <v>3.1047227926078027</v>
      </c>
      <c r="P2289" s="2" t="s">
        <v>19</v>
      </c>
      <c r="Q2289" s="2">
        <v>2.625</v>
      </c>
      <c r="R2289" s="2" t="s">
        <v>29</v>
      </c>
      <c r="S2289" s="2" t="s">
        <v>213</v>
      </c>
      <c r="T2289" s="4">
        <v>1866.8828700000001</v>
      </c>
    </row>
    <row r="2290" spans="1:20" x14ac:dyDescent="0.2">
      <c r="A2290" s="2" t="s">
        <v>5751</v>
      </c>
      <c r="B2290" s="2" t="s">
        <v>5752</v>
      </c>
      <c r="C2290" s="2" t="s">
        <v>18</v>
      </c>
      <c r="D2290" s="2" t="s">
        <v>1809</v>
      </c>
      <c r="E2290" s="3">
        <v>1.021925</v>
      </c>
      <c r="I2290" s="3">
        <v>1.4084500000000001E-4</v>
      </c>
      <c r="K2290" s="4">
        <v>7.3810000000000002</v>
      </c>
      <c r="L2290" s="3">
        <v>3.8359999999999998E-2</v>
      </c>
      <c r="M2290" s="2">
        <v>65.099999999999994</v>
      </c>
      <c r="N2290" s="5">
        <v>45597</v>
      </c>
      <c r="O2290" s="4">
        <v>9.0568104038329906</v>
      </c>
      <c r="P2290" s="2" t="s">
        <v>26</v>
      </c>
      <c r="Q2290" s="2">
        <v>4.125</v>
      </c>
      <c r="R2290" s="2" t="s">
        <v>29</v>
      </c>
      <c r="S2290" s="2" t="s">
        <v>77</v>
      </c>
      <c r="T2290" s="4">
        <v>1345.3201100000001</v>
      </c>
    </row>
    <row r="2291" spans="1:20" x14ac:dyDescent="0.2">
      <c r="A2291" s="2" t="s">
        <v>5753</v>
      </c>
      <c r="B2291" s="2" t="s">
        <v>5754</v>
      </c>
      <c r="C2291" s="2" t="s">
        <v>18</v>
      </c>
      <c r="D2291" s="2" t="s">
        <v>1809</v>
      </c>
      <c r="E2291" s="3">
        <v>1.0399149999999999</v>
      </c>
      <c r="I2291" s="3">
        <v>1.4084300000000001E-4</v>
      </c>
      <c r="K2291" s="4">
        <v>5.9720000000000004</v>
      </c>
      <c r="L2291" s="3">
        <v>3.594E-2</v>
      </c>
      <c r="M2291" s="2">
        <v>41.7</v>
      </c>
      <c r="N2291" s="5">
        <v>44824</v>
      </c>
      <c r="O2291" s="4">
        <v>6.9404517453798764</v>
      </c>
      <c r="P2291" s="2" t="s">
        <v>26</v>
      </c>
      <c r="Q2291" s="2">
        <v>4.25</v>
      </c>
      <c r="R2291" s="2" t="s">
        <v>29</v>
      </c>
      <c r="S2291" s="2" t="s">
        <v>104</v>
      </c>
      <c r="T2291" s="4">
        <v>1089.5496000000001</v>
      </c>
    </row>
    <row r="2292" spans="1:20" x14ac:dyDescent="0.2">
      <c r="A2292" s="2" t="s">
        <v>1102</v>
      </c>
      <c r="B2292" s="2" t="s">
        <v>1103</v>
      </c>
      <c r="C2292" s="2" t="s">
        <v>18</v>
      </c>
      <c r="D2292" s="2" t="s">
        <v>17</v>
      </c>
      <c r="E2292" s="3">
        <v>1.1085</v>
      </c>
      <c r="I2292" s="3">
        <v>1.4080200000000001E-4</v>
      </c>
      <c r="K2292" s="4">
        <v>2.9529999999999998</v>
      </c>
      <c r="L2292" s="3">
        <v>5.47E-3</v>
      </c>
      <c r="M2292" s="2">
        <v>12.1</v>
      </c>
      <c r="N2292" s="5">
        <v>43451</v>
      </c>
      <c r="O2292" s="4">
        <v>3.1813826146475015</v>
      </c>
      <c r="P2292" s="2" t="s">
        <v>19</v>
      </c>
      <c r="Q2292" s="2">
        <v>4</v>
      </c>
      <c r="R2292" s="2" t="s">
        <v>29</v>
      </c>
      <c r="S2292" s="2" t="s">
        <v>213</v>
      </c>
      <c r="T2292" s="4">
        <v>217.36973999999998</v>
      </c>
    </row>
    <row r="2293" spans="1:20" x14ac:dyDescent="0.2">
      <c r="A2293" s="2" t="s">
        <v>5755</v>
      </c>
      <c r="B2293" s="2" t="s">
        <v>5756</v>
      </c>
      <c r="C2293" s="2" t="s">
        <v>109</v>
      </c>
      <c r="D2293" s="2" t="s">
        <v>1809</v>
      </c>
      <c r="E2293" s="3">
        <v>1.385</v>
      </c>
      <c r="I2293" s="3">
        <v>1.4077800000000001E-4</v>
      </c>
      <c r="K2293" s="4">
        <v>9.94</v>
      </c>
      <c r="L2293" s="3">
        <v>5.7333670000000003E-2</v>
      </c>
      <c r="M2293" s="2">
        <v>138.69999999999999</v>
      </c>
      <c r="N2293" s="5">
        <v>50503</v>
      </c>
      <c r="O2293" s="4">
        <v>22.488706365503081</v>
      </c>
      <c r="P2293" s="2" t="s">
        <v>26</v>
      </c>
      <c r="Q2293" s="2">
        <v>9.25</v>
      </c>
      <c r="R2293" s="2" t="s">
        <v>134</v>
      </c>
      <c r="S2293" s="2" t="s">
        <v>77</v>
      </c>
      <c r="T2293" s="4">
        <v>3307.4654199999995</v>
      </c>
    </row>
    <row r="2294" spans="1:20" x14ac:dyDescent="0.2">
      <c r="A2294" s="2" t="s">
        <v>5757</v>
      </c>
      <c r="B2294" s="2" t="s">
        <v>5758</v>
      </c>
      <c r="C2294" s="2" t="s">
        <v>18</v>
      </c>
      <c r="D2294" s="2" t="s">
        <v>1809</v>
      </c>
      <c r="E2294" s="3">
        <v>1.01752</v>
      </c>
      <c r="I2294" s="3">
        <v>1.40758E-4</v>
      </c>
      <c r="K2294" s="4">
        <v>4.2069999999999999</v>
      </c>
      <c r="L2294" s="3">
        <v>5.7209999999999997E-2</v>
      </c>
      <c r="M2294" s="2">
        <v>21.7</v>
      </c>
      <c r="N2294" s="5">
        <v>44144</v>
      </c>
      <c r="O2294" s="4">
        <v>5.0787132101300481</v>
      </c>
      <c r="P2294" s="2" t="s">
        <v>26</v>
      </c>
      <c r="Q2294" s="2">
        <v>6.125</v>
      </c>
      <c r="R2294" s="2" t="s">
        <v>29</v>
      </c>
      <c r="S2294" s="2" t="s">
        <v>40</v>
      </c>
      <c r="T2294" s="4">
        <v>1806.04827</v>
      </c>
    </row>
    <row r="2295" spans="1:20" x14ac:dyDescent="0.2">
      <c r="A2295" s="2" t="s">
        <v>5759</v>
      </c>
      <c r="B2295" s="2" t="s">
        <v>5760</v>
      </c>
      <c r="C2295" s="2" t="s">
        <v>18</v>
      </c>
      <c r="D2295" s="2" t="s">
        <v>1809</v>
      </c>
      <c r="E2295" s="3">
        <v>1.0235399999999999</v>
      </c>
      <c r="I2295" s="3">
        <v>1.40748E-4</v>
      </c>
      <c r="K2295" s="4">
        <v>4.1900000000000004</v>
      </c>
      <c r="L2295" s="3">
        <v>2.3269999999999999E-2</v>
      </c>
      <c r="M2295" s="2">
        <v>20.5</v>
      </c>
      <c r="N2295" s="5">
        <v>43950</v>
      </c>
      <c r="O2295" s="4">
        <v>4.5475701574264207</v>
      </c>
      <c r="P2295" s="2" t="s">
        <v>26</v>
      </c>
      <c r="Q2295" s="2">
        <v>2.875</v>
      </c>
      <c r="R2295" s="2" t="s">
        <v>20</v>
      </c>
      <c r="S2295" s="2" t="s">
        <v>41</v>
      </c>
      <c r="T2295" s="4">
        <v>425.81713000000002</v>
      </c>
    </row>
    <row r="2296" spans="1:20" x14ac:dyDescent="0.2">
      <c r="A2296" s="2" t="s">
        <v>5761</v>
      </c>
      <c r="B2296" s="2" t="s">
        <v>5762</v>
      </c>
      <c r="C2296" s="2" t="s">
        <v>18</v>
      </c>
      <c r="D2296" s="2" t="s">
        <v>1872</v>
      </c>
      <c r="E2296" s="3">
        <v>1.3952800000000001</v>
      </c>
      <c r="I2296" s="3">
        <v>1.4071900000000001E-4</v>
      </c>
      <c r="K2296" s="4">
        <v>13.07</v>
      </c>
      <c r="L2296" s="3">
        <v>4.1059999999999999E-2</v>
      </c>
      <c r="M2296" s="2">
        <v>239.2</v>
      </c>
      <c r="N2296" s="5">
        <v>50581</v>
      </c>
      <c r="O2296" s="4">
        <v>22.702258726899384</v>
      </c>
      <c r="P2296" s="2" t="s">
        <v>26</v>
      </c>
      <c r="Q2296" s="2">
        <v>6.8000001909999996</v>
      </c>
      <c r="R2296" s="2" t="s">
        <v>29</v>
      </c>
      <c r="S2296" s="2" t="s">
        <v>30</v>
      </c>
      <c r="T2296" s="4">
        <v>2128.6194099999998</v>
      </c>
    </row>
    <row r="2297" spans="1:20" x14ac:dyDescent="0.2">
      <c r="A2297" s="2" t="s">
        <v>5763</v>
      </c>
      <c r="B2297" s="2" t="s">
        <v>5764</v>
      </c>
      <c r="C2297" s="2" t="s">
        <v>18</v>
      </c>
      <c r="D2297" s="2" t="s">
        <v>1809</v>
      </c>
      <c r="E2297" s="3">
        <v>0.97419</v>
      </c>
      <c r="I2297" s="3">
        <v>1.4069899999999999E-4</v>
      </c>
      <c r="K2297" s="4">
        <v>15.1</v>
      </c>
      <c r="L2297" s="3">
        <v>5.0200000000000002E-2</v>
      </c>
      <c r="M2297" s="2">
        <v>335.3</v>
      </c>
      <c r="N2297" s="5">
        <v>52810</v>
      </c>
      <c r="O2297" s="4">
        <v>28.804928131416837</v>
      </c>
      <c r="P2297" s="2" t="s">
        <v>26</v>
      </c>
      <c r="Q2297" s="2">
        <v>4.8499999049999998</v>
      </c>
      <c r="R2297" s="2" t="s">
        <v>29</v>
      </c>
      <c r="S2297" s="2" t="s">
        <v>77</v>
      </c>
      <c r="T2297" s="4">
        <v>3238.7839000000004</v>
      </c>
    </row>
    <row r="2298" spans="1:20" x14ac:dyDescent="0.2">
      <c r="A2298" s="2" t="s">
        <v>5765</v>
      </c>
      <c r="B2298" s="2" t="s">
        <v>5766</v>
      </c>
      <c r="C2298" s="2" t="s">
        <v>18</v>
      </c>
      <c r="D2298" s="2" t="s">
        <v>17</v>
      </c>
      <c r="E2298" s="3">
        <v>1.2694700000000001</v>
      </c>
      <c r="I2298" s="3">
        <v>1.4069899999999999E-4</v>
      </c>
      <c r="K2298" s="4">
        <v>9.2430000000000003</v>
      </c>
      <c r="L2298" s="3">
        <v>2.6089999999999999E-2</v>
      </c>
      <c r="M2298" s="2">
        <v>109.8</v>
      </c>
      <c r="N2298" s="5">
        <v>46781</v>
      </c>
      <c r="O2298" s="4">
        <v>12.2984257357974</v>
      </c>
      <c r="P2298" s="2" t="s">
        <v>19</v>
      </c>
      <c r="Q2298" s="2">
        <v>5.1999998090000004</v>
      </c>
      <c r="R2298" s="2" t="s">
        <v>29</v>
      </c>
      <c r="S2298" s="2" t="s">
        <v>41</v>
      </c>
      <c r="T2298" s="4">
        <v>1773.02331</v>
      </c>
    </row>
    <row r="2299" spans="1:20" x14ac:dyDescent="0.2">
      <c r="A2299" s="2" t="s">
        <v>5767</v>
      </c>
      <c r="B2299" s="2" t="s">
        <v>5768</v>
      </c>
      <c r="C2299" s="2" t="s">
        <v>18</v>
      </c>
      <c r="D2299" s="2" t="s">
        <v>1809</v>
      </c>
      <c r="E2299" s="3">
        <v>1.0302100000000001</v>
      </c>
      <c r="I2299" s="3">
        <v>1.4069000000000001E-4</v>
      </c>
      <c r="K2299" s="4">
        <v>6.9039999999999999</v>
      </c>
      <c r="L2299" s="3">
        <v>2.6700000000000002E-2</v>
      </c>
      <c r="M2299" s="2">
        <v>54.7</v>
      </c>
      <c r="N2299" s="5">
        <v>45153</v>
      </c>
      <c r="O2299" s="4">
        <v>7.8412046543463383</v>
      </c>
      <c r="P2299" s="2" t="s">
        <v>26</v>
      </c>
      <c r="Q2299" s="2">
        <v>3.0999999049999998</v>
      </c>
      <c r="R2299" s="2" t="s">
        <v>29</v>
      </c>
      <c r="S2299" s="2" t="s">
        <v>123</v>
      </c>
      <c r="T2299" s="4">
        <v>552.00932</v>
      </c>
    </row>
    <row r="2300" spans="1:20" x14ac:dyDescent="0.2">
      <c r="A2300" s="2" t="s">
        <v>5769</v>
      </c>
      <c r="B2300" s="2" t="s">
        <v>5770</v>
      </c>
      <c r="C2300" s="2" t="s">
        <v>18</v>
      </c>
      <c r="D2300" s="2" t="s">
        <v>1809</v>
      </c>
      <c r="E2300" s="3">
        <v>1.0285949999999999</v>
      </c>
      <c r="I2300" s="3">
        <v>1.40684E-4</v>
      </c>
      <c r="K2300" s="4">
        <v>6.8120000000000003</v>
      </c>
      <c r="L2300" s="3">
        <v>2.9870000000000001E-2</v>
      </c>
      <c r="M2300" s="2">
        <v>53.6</v>
      </c>
      <c r="N2300" s="5">
        <v>45150</v>
      </c>
      <c r="O2300" s="4">
        <v>7.8329911019849421</v>
      </c>
      <c r="P2300" s="2" t="s">
        <v>26</v>
      </c>
      <c r="Q2300" s="2">
        <v>3.4000000950000002</v>
      </c>
      <c r="R2300" s="2" t="s">
        <v>29</v>
      </c>
      <c r="S2300" s="2" t="s">
        <v>40</v>
      </c>
      <c r="T2300" s="4">
        <v>753.34588999999994</v>
      </c>
    </row>
    <row r="2301" spans="1:20" x14ac:dyDescent="0.2">
      <c r="A2301" s="2" t="s">
        <v>5771</v>
      </c>
      <c r="B2301" s="2" t="s">
        <v>5772</v>
      </c>
      <c r="C2301" s="2" t="s">
        <v>18</v>
      </c>
      <c r="D2301" s="2" t="s">
        <v>1809</v>
      </c>
      <c r="E2301" s="3">
        <v>1.02118</v>
      </c>
      <c r="I2301" s="3">
        <v>1.4067800000000001E-4</v>
      </c>
      <c r="K2301" s="4">
        <v>2.3639999999999999</v>
      </c>
      <c r="L2301" s="3">
        <v>2.375E-2</v>
      </c>
      <c r="M2301" s="2">
        <v>7</v>
      </c>
      <c r="N2301" s="5">
        <v>43208</v>
      </c>
      <c r="O2301" s="4">
        <v>2.516084873374401</v>
      </c>
      <c r="P2301" s="2" t="s">
        <v>26</v>
      </c>
      <c r="Q2301" s="2">
        <v>3.25</v>
      </c>
      <c r="R2301" s="2" t="s">
        <v>20</v>
      </c>
      <c r="S2301" s="2" t="s">
        <v>30</v>
      </c>
      <c r="T2301" s="4">
        <v>370.11257000000001</v>
      </c>
    </row>
    <row r="2302" spans="1:20" x14ac:dyDescent="0.2">
      <c r="A2302" s="2" t="s">
        <v>5773</v>
      </c>
      <c r="B2302" s="2" t="s">
        <v>5774</v>
      </c>
      <c r="C2302" s="2" t="s">
        <v>18</v>
      </c>
      <c r="D2302" s="2" t="s">
        <v>1809</v>
      </c>
      <c r="E2302" s="3">
        <v>1.046535</v>
      </c>
      <c r="I2302" s="3">
        <v>1.4066E-4</v>
      </c>
      <c r="K2302" s="4">
        <v>15.132</v>
      </c>
      <c r="L2302" s="3">
        <v>4.197E-2</v>
      </c>
      <c r="M2302" s="2">
        <v>312.10000000000002</v>
      </c>
      <c r="N2302" s="5">
        <v>51410</v>
      </c>
      <c r="O2302" s="4">
        <v>24.971937029431896</v>
      </c>
      <c r="P2302" s="2" t="s">
        <v>26</v>
      </c>
      <c r="Q2302" s="2">
        <v>4.5</v>
      </c>
      <c r="R2302" s="2" t="s">
        <v>29</v>
      </c>
      <c r="S2302" s="2" t="s">
        <v>361</v>
      </c>
      <c r="T2302" s="4">
        <v>2241.2005199999999</v>
      </c>
    </row>
    <row r="2303" spans="1:20" x14ac:dyDescent="0.2">
      <c r="A2303" s="2" t="s">
        <v>5775</v>
      </c>
      <c r="B2303" s="2" t="s">
        <v>5776</v>
      </c>
      <c r="C2303" s="2" t="s">
        <v>18</v>
      </c>
      <c r="D2303" s="2" t="s">
        <v>1809</v>
      </c>
      <c r="E2303" s="3">
        <v>1.0190999999999999</v>
      </c>
      <c r="I2303" s="3">
        <v>1.40603E-4</v>
      </c>
      <c r="K2303" s="4">
        <v>0.98199999999999998</v>
      </c>
      <c r="L2303" s="3">
        <v>1.439E-2</v>
      </c>
      <c r="M2303" s="2">
        <v>1.5</v>
      </c>
      <c r="N2303" s="5">
        <v>42657</v>
      </c>
      <c r="O2303" s="4">
        <v>1.0075290896646132</v>
      </c>
      <c r="P2303" s="2" t="s">
        <v>26</v>
      </c>
      <c r="Q2303" s="2">
        <v>3.375</v>
      </c>
      <c r="R2303" s="2" t="s">
        <v>29</v>
      </c>
      <c r="S2303" s="2" t="s">
        <v>41</v>
      </c>
      <c r="T2303" s="4">
        <v>114.05831999999999</v>
      </c>
    </row>
    <row r="2304" spans="1:20" x14ac:dyDescent="0.2">
      <c r="A2304" s="2" t="s">
        <v>5777</v>
      </c>
      <c r="B2304" s="2" t="s">
        <v>5778</v>
      </c>
      <c r="C2304" s="2" t="s">
        <v>18</v>
      </c>
      <c r="D2304" s="2" t="s">
        <v>1809</v>
      </c>
      <c r="E2304" s="3">
        <v>1.35243</v>
      </c>
      <c r="I2304" s="3">
        <v>1.40593E-4</v>
      </c>
      <c r="K2304" s="4">
        <v>9.125</v>
      </c>
      <c r="L2304" s="3">
        <v>4.1619999999999997E-2</v>
      </c>
      <c r="M2304" s="2">
        <v>109.6</v>
      </c>
      <c r="N2304" s="5">
        <v>47284</v>
      </c>
      <c r="O2304" s="4">
        <v>13.675564681724847</v>
      </c>
      <c r="P2304" s="2" t="s">
        <v>26</v>
      </c>
      <c r="Q2304" s="2">
        <v>7.5700001720000003</v>
      </c>
      <c r="R2304" s="2" t="s">
        <v>434</v>
      </c>
      <c r="S2304" s="2" t="s">
        <v>671</v>
      </c>
      <c r="T2304" s="4">
        <v>1746.5523799999999</v>
      </c>
    </row>
    <row r="2305" spans="1:20" x14ac:dyDescent="0.2">
      <c r="A2305" s="2" t="s">
        <v>5779</v>
      </c>
      <c r="B2305" s="2" t="s">
        <v>5780</v>
      </c>
      <c r="C2305" s="2" t="s">
        <v>18</v>
      </c>
      <c r="D2305" s="2" t="s">
        <v>1809</v>
      </c>
      <c r="E2305" s="3">
        <v>1.0252950000000001</v>
      </c>
      <c r="I2305" s="3">
        <v>1.4056999999999999E-4</v>
      </c>
      <c r="K2305" s="4">
        <v>14.683999999999999</v>
      </c>
      <c r="L2305" s="3">
        <v>4.7070000000000001E-2</v>
      </c>
      <c r="M2305" s="2">
        <v>310.60000000000002</v>
      </c>
      <c r="N2305" s="5">
        <v>52003</v>
      </c>
      <c r="O2305" s="4">
        <v>26.595482546201232</v>
      </c>
      <c r="P2305" s="2" t="s">
        <v>26</v>
      </c>
      <c r="Q2305" s="2">
        <v>4.875</v>
      </c>
      <c r="R2305" s="2" t="s">
        <v>24</v>
      </c>
      <c r="S2305" s="2" t="s">
        <v>41</v>
      </c>
      <c r="T2305" s="4">
        <v>2807.6101699999999</v>
      </c>
    </row>
    <row r="2306" spans="1:20" x14ac:dyDescent="0.2">
      <c r="A2306" s="2" t="s">
        <v>5781</v>
      </c>
      <c r="B2306" s="2" t="s">
        <v>5782</v>
      </c>
      <c r="C2306" s="2" t="s">
        <v>18</v>
      </c>
      <c r="D2306" s="2" t="s">
        <v>1809</v>
      </c>
      <c r="E2306" s="3">
        <v>1.026125</v>
      </c>
      <c r="I2306" s="3">
        <v>1.4055400000000001E-4</v>
      </c>
      <c r="K2306" s="4">
        <v>1.2110000000000001</v>
      </c>
      <c r="L2306" s="3">
        <v>1.374E-2</v>
      </c>
      <c r="M2306" s="2">
        <v>2.1</v>
      </c>
      <c r="N2306" s="5">
        <v>42748</v>
      </c>
      <c r="O2306" s="4">
        <v>1.2566735112936345</v>
      </c>
      <c r="P2306" s="2" t="s">
        <v>26</v>
      </c>
      <c r="Q2306" s="2">
        <v>3.5</v>
      </c>
      <c r="R2306" s="2" t="s">
        <v>29</v>
      </c>
      <c r="S2306" s="2" t="s">
        <v>61</v>
      </c>
      <c r="T2306" s="4">
        <v>121.21383</v>
      </c>
    </row>
    <row r="2307" spans="1:20" x14ac:dyDescent="0.2">
      <c r="A2307" s="2" t="s">
        <v>5783</v>
      </c>
      <c r="B2307" s="2" t="s">
        <v>5784</v>
      </c>
      <c r="C2307" s="2" t="s">
        <v>109</v>
      </c>
      <c r="D2307" s="2" t="s">
        <v>1809</v>
      </c>
      <c r="E2307" s="3">
        <v>1.0258149999999999</v>
      </c>
      <c r="I2307" s="3">
        <v>1.4055099999999999E-4</v>
      </c>
      <c r="K2307" s="4">
        <v>3.806</v>
      </c>
      <c r="L2307" s="3">
        <v>1.9349740000000001E-2</v>
      </c>
      <c r="M2307" s="2">
        <v>16.899999999999999</v>
      </c>
      <c r="N2307" s="5">
        <v>43804</v>
      </c>
      <c r="O2307" s="4">
        <v>4.1478439425051334</v>
      </c>
      <c r="P2307" s="2" t="s">
        <v>26</v>
      </c>
      <c r="Q2307" s="2">
        <v>2.5999999049999998</v>
      </c>
      <c r="R2307" s="2" t="s">
        <v>29</v>
      </c>
      <c r="S2307" s="2" t="s">
        <v>104</v>
      </c>
      <c r="T2307" s="4">
        <v>280.13301999999999</v>
      </c>
    </row>
    <row r="2308" spans="1:20" x14ac:dyDescent="0.2">
      <c r="A2308" s="2" t="s">
        <v>5785</v>
      </c>
      <c r="B2308" s="2" t="s">
        <v>5786</v>
      </c>
      <c r="C2308" s="2" t="s">
        <v>18</v>
      </c>
      <c r="D2308" s="2" t="s">
        <v>1809</v>
      </c>
      <c r="E2308" s="3">
        <v>1.02216</v>
      </c>
      <c r="I2308" s="3">
        <v>1.40548E-4</v>
      </c>
      <c r="K2308" s="4">
        <v>3.7570000000000001</v>
      </c>
      <c r="L2308" s="3">
        <v>2.6540000000000001E-2</v>
      </c>
      <c r="M2308" s="2">
        <v>16.600000000000001</v>
      </c>
      <c r="N2308" s="5">
        <v>43782</v>
      </c>
      <c r="O2308" s="4">
        <v>4.0876112251882271</v>
      </c>
      <c r="P2308" s="2" t="s">
        <v>26</v>
      </c>
      <c r="Q2308" s="2">
        <v>3.2309999469999999</v>
      </c>
      <c r="R2308" s="2" t="s">
        <v>29</v>
      </c>
      <c r="S2308" s="2" t="s">
        <v>41</v>
      </c>
      <c r="T2308" s="4">
        <v>544.20145000000002</v>
      </c>
    </row>
    <row r="2309" spans="1:20" x14ac:dyDescent="0.2">
      <c r="A2309" s="2" t="s">
        <v>5787</v>
      </c>
      <c r="B2309" s="2" t="s">
        <v>5788</v>
      </c>
      <c r="C2309" s="2" t="s">
        <v>18</v>
      </c>
      <c r="D2309" s="2" t="s">
        <v>1809</v>
      </c>
      <c r="E2309" s="3">
        <v>1.0145</v>
      </c>
      <c r="I2309" s="3">
        <v>1.4054000000000001E-4</v>
      </c>
      <c r="K2309" s="4">
        <v>15.869</v>
      </c>
      <c r="L2309" s="3">
        <v>4.3610000000000003E-2</v>
      </c>
      <c r="M2309" s="2">
        <v>361.5</v>
      </c>
      <c r="N2309" s="5">
        <v>52723</v>
      </c>
      <c r="O2309" s="4">
        <v>28.566735112936346</v>
      </c>
      <c r="P2309" s="2" t="s">
        <v>26</v>
      </c>
      <c r="Q2309" s="2">
        <v>4.4499998090000004</v>
      </c>
      <c r="R2309" s="2" t="s">
        <v>29</v>
      </c>
      <c r="S2309" s="2" t="s">
        <v>361</v>
      </c>
      <c r="T2309" s="4">
        <v>2373.0026499999999</v>
      </c>
    </row>
    <row r="2310" spans="1:20" x14ac:dyDescent="0.2">
      <c r="A2310" s="2" t="s">
        <v>5789</v>
      </c>
      <c r="B2310" s="2" t="s">
        <v>5790</v>
      </c>
      <c r="C2310" s="2" t="s">
        <v>109</v>
      </c>
      <c r="D2310" s="2" t="s">
        <v>1809</v>
      </c>
      <c r="E2310" s="3">
        <v>1.0338050000000001</v>
      </c>
      <c r="I2310" s="3">
        <v>1.40519E-4</v>
      </c>
      <c r="K2310" s="4">
        <v>6.72</v>
      </c>
      <c r="L2310" s="3">
        <v>4.2557659999999997E-2</v>
      </c>
      <c r="M2310" s="2">
        <v>53.7</v>
      </c>
      <c r="N2310" s="5">
        <v>45366</v>
      </c>
      <c r="O2310" s="4">
        <v>8.424366872005475</v>
      </c>
      <c r="P2310" s="2" t="s">
        <v>26</v>
      </c>
      <c r="Q2310" s="2">
        <v>4.75</v>
      </c>
      <c r="R2310" s="2" t="s">
        <v>29</v>
      </c>
      <c r="S2310" s="2" t="s">
        <v>40</v>
      </c>
      <c r="T2310" s="4">
        <v>1578.6086399999999</v>
      </c>
    </row>
    <row r="2311" spans="1:20" x14ac:dyDescent="0.2">
      <c r="A2311" s="2" t="s">
        <v>5791</v>
      </c>
      <c r="B2311" s="2" t="s">
        <v>5792</v>
      </c>
      <c r="C2311" s="2" t="s">
        <v>109</v>
      </c>
      <c r="D2311" s="2" t="s">
        <v>1809</v>
      </c>
      <c r="E2311" s="3">
        <v>1.031245</v>
      </c>
      <c r="I2311" s="3">
        <v>1.4049900000000001E-4</v>
      </c>
      <c r="K2311" s="4">
        <v>7.157</v>
      </c>
      <c r="L2311" s="3">
        <v>2.746382E-2</v>
      </c>
      <c r="M2311" s="2">
        <v>58.8</v>
      </c>
      <c r="N2311" s="5">
        <v>45366</v>
      </c>
      <c r="O2311" s="4">
        <v>8.424366872005475</v>
      </c>
      <c r="P2311" s="2" t="s">
        <v>26</v>
      </c>
      <c r="Q2311" s="2">
        <v>3.1760001180000001</v>
      </c>
      <c r="R2311" s="2" t="s">
        <v>29</v>
      </c>
      <c r="S2311" s="2" t="s">
        <v>40</v>
      </c>
      <c r="T2311" s="4">
        <v>601.00191999999993</v>
      </c>
    </row>
    <row r="2312" spans="1:20" x14ac:dyDescent="0.2">
      <c r="A2312" s="2" t="s">
        <v>5793</v>
      </c>
      <c r="B2312" s="2" t="s">
        <v>5794</v>
      </c>
      <c r="C2312" s="2" t="s">
        <v>18</v>
      </c>
      <c r="D2312" s="2" t="s">
        <v>1809</v>
      </c>
      <c r="E2312" s="3">
        <v>1.0223949999999999</v>
      </c>
      <c r="I2312" s="3">
        <v>1.4048199999999999E-4</v>
      </c>
      <c r="K2312" s="4">
        <v>6.6479999999999997</v>
      </c>
      <c r="L2312" s="3">
        <v>4.6690000000000002E-2</v>
      </c>
      <c r="M2312" s="2">
        <v>53.3</v>
      </c>
      <c r="N2312" s="5">
        <v>45308</v>
      </c>
      <c r="O2312" s="4">
        <v>8.2655715263518132</v>
      </c>
      <c r="P2312" s="2" t="s">
        <v>26</v>
      </c>
      <c r="Q2312" s="2">
        <v>5</v>
      </c>
      <c r="R2312" s="2" t="s">
        <v>110</v>
      </c>
      <c r="S2312" s="2" t="s">
        <v>30</v>
      </c>
      <c r="T2312" s="4">
        <v>1823.9785199999999</v>
      </c>
    </row>
    <row r="2313" spans="1:20" x14ac:dyDescent="0.2">
      <c r="A2313" s="2" t="s">
        <v>5795</v>
      </c>
      <c r="B2313" s="2" t="s">
        <v>5796</v>
      </c>
      <c r="C2313" s="2" t="s">
        <v>18</v>
      </c>
      <c r="D2313" s="2" t="s">
        <v>17</v>
      </c>
      <c r="E2313" s="3">
        <v>1.20272</v>
      </c>
      <c r="I2313" s="3">
        <v>1.4047199999999999E-4</v>
      </c>
      <c r="K2313" s="4">
        <v>5.827</v>
      </c>
      <c r="L2313" s="3">
        <v>1.5440000000000001E-2</v>
      </c>
      <c r="M2313" s="2">
        <v>42.4</v>
      </c>
      <c r="N2313" s="5">
        <v>44740</v>
      </c>
      <c r="O2313" s="4">
        <v>6.71047227926078</v>
      </c>
      <c r="P2313" s="2" t="s">
        <v>19</v>
      </c>
      <c r="Q2313" s="2">
        <v>4.75</v>
      </c>
      <c r="R2313" s="2" t="s">
        <v>29</v>
      </c>
      <c r="S2313" s="2" t="s">
        <v>261</v>
      </c>
      <c r="T2313" s="4">
        <v>814.75094000000001</v>
      </c>
    </row>
    <row r="2314" spans="1:20" x14ac:dyDescent="0.2">
      <c r="A2314" s="2" t="s">
        <v>5797</v>
      </c>
      <c r="B2314" s="2" t="s">
        <v>5798</v>
      </c>
      <c r="C2314" s="2" t="s">
        <v>18</v>
      </c>
      <c r="D2314" s="2" t="s">
        <v>1809</v>
      </c>
      <c r="E2314" s="3">
        <v>1.0299100000000001</v>
      </c>
      <c r="I2314" s="3">
        <v>1.4035499999999999E-4</v>
      </c>
      <c r="K2314" s="4">
        <v>3.1280000000000001</v>
      </c>
      <c r="L2314" s="3">
        <v>2.4590000000000001E-2</v>
      </c>
      <c r="M2314" s="2">
        <v>11.7</v>
      </c>
      <c r="N2314" s="5">
        <v>43511</v>
      </c>
      <c r="O2314" s="4">
        <v>3.3456536618754278</v>
      </c>
      <c r="P2314" s="2" t="s">
        <v>26</v>
      </c>
      <c r="Q2314" s="2">
        <v>3.4000000950000002</v>
      </c>
      <c r="R2314" s="2" t="s">
        <v>29</v>
      </c>
      <c r="S2314" s="2" t="s">
        <v>261</v>
      </c>
      <c r="T2314" s="4">
        <v>448.73036999999999</v>
      </c>
    </row>
    <row r="2315" spans="1:20" x14ac:dyDescent="0.2">
      <c r="A2315" s="2" t="s">
        <v>5799</v>
      </c>
      <c r="B2315" s="2" t="s">
        <v>5800</v>
      </c>
      <c r="C2315" s="2" t="s">
        <v>18</v>
      </c>
      <c r="D2315" s="2" t="s">
        <v>1809</v>
      </c>
      <c r="E2315" s="3">
        <v>1.043085</v>
      </c>
      <c r="I2315" s="3">
        <v>1.40352E-4</v>
      </c>
      <c r="K2315" s="4">
        <v>0.94099999999999995</v>
      </c>
      <c r="L2315" s="3">
        <v>1.4E-2</v>
      </c>
      <c r="M2315" s="2">
        <v>1.4</v>
      </c>
      <c r="N2315" s="5">
        <v>42644</v>
      </c>
      <c r="O2315" s="4">
        <v>0.97193702943189597</v>
      </c>
      <c r="P2315" s="2" t="s">
        <v>26</v>
      </c>
      <c r="Q2315" s="2">
        <v>5.9299998279999997</v>
      </c>
      <c r="R2315" s="2" t="s">
        <v>29</v>
      </c>
      <c r="S2315" s="2" t="s">
        <v>104</v>
      </c>
      <c r="T2315" s="4">
        <v>107.08861999999999</v>
      </c>
    </row>
    <row r="2316" spans="1:20" x14ac:dyDescent="0.2">
      <c r="A2316" s="2" t="s">
        <v>5801</v>
      </c>
      <c r="B2316" s="2" t="s">
        <v>5802</v>
      </c>
      <c r="C2316" s="2" t="s">
        <v>837</v>
      </c>
      <c r="D2316" s="2" t="s">
        <v>1809</v>
      </c>
      <c r="E2316" s="3">
        <v>1.0337149999999999</v>
      </c>
      <c r="I2316" s="3">
        <v>1.4028000000000001E-4</v>
      </c>
      <c r="K2316" s="4">
        <v>5.9050000000000002</v>
      </c>
      <c r="L2316" s="3">
        <v>4.0680000000000001E-2</v>
      </c>
      <c r="M2316" s="2">
        <v>41</v>
      </c>
      <c r="N2316" s="5">
        <v>44830</v>
      </c>
      <c r="O2316" s="4">
        <v>6.9568788501026697</v>
      </c>
      <c r="P2316" s="2" t="s">
        <v>26</v>
      </c>
      <c r="Q2316" s="2">
        <v>4.6300001139999996</v>
      </c>
      <c r="R2316" s="2" t="s">
        <v>29</v>
      </c>
      <c r="S2316" s="2" t="s">
        <v>30</v>
      </c>
      <c r="T2316" s="4">
        <v>1346.48172</v>
      </c>
    </row>
    <row r="2317" spans="1:20" x14ac:dyDescent="0.2">
      <c r="A2317" s="2" t="s">
        <v>5803</v>
      </c>
      <c r="B2317" s="2" t="s">
        <v>5804</v>
      </c>
      <c r="C2317" s="2" t="s">
        <v>18</v>
      </c>
      <c r="D2317" s="2" t="s">
        <v>1809</v>
      </c>
      <c r="E2317" s="3">
        <v>1.015145</v>
      </c>
      <c r="I2317" s="3">
        <v>1.40233E-4</v>
      </c>
      <c r="K2317" s="4">
        <v>7.2480000000000002</v>
      </c>
      <c r="L2317" s="3">
        <v>4.2959999999999998E-2</v>
      </c>
      <c r="M2317" s="2">
        <v>63.5</v>
      </c>
      <c r="N2317" s="5">
        <v>45600</v>
      </c>
      <c r="O2317" s="4">
        <v>9.0650239561943877</v>
      </c>
      <c r="P2317" s="2" t="s">
        <v>26</v>
      </c>
      <c r="Q2317" s="2">
        <v>4.5</v>
      </c>
      <c r="R2317" s="2" t="s">
        <v>110</v>
      </c>
      <c r="S2317" s="2" t="s">
        <v>30</v>
      </c>
      <c r="T2317" s="4">
        <v>1655.53018</v>
      </c>
    </row>
    <row r="2318" spans="1:20" x14ac:dyDescent="0.2">
      <c r="A2318" s="2" t="s">
        <v>5805</v>
      </c>
      <c r="B2318" s="2" t="s">
        <v>5806</v>
      </c>
      <c r="C2318" s="2" t="s">
        <v>109</v>
      </c>
      <c r="D2318" s="2" t="s">
        <v>1809</v>
      </c>
      <c r="E2318" s="3">
        <v>1.03043</v>
      </c>
      <c r="I2318" s="3">
        <v>1.4021300000000001E-4</v>
      </c>
      <c r="K2318" s="4">
        <v>5.66</v>
      </c>
      <c r="L2318" s="3">
        <v>2.7708320000000002E-2</v>
      </c>
      <c r="M2318" s="2">
        <v>36.799999999999997</v>
      </c>
      <c r="N2318" s="5">
        <v>44628</v>
      </c>
      <c r="O2318" s="4">
        <v>6.4038329911019849</v>
      </c>
      <c r="P2318" s="2" t="s">
        <v>26</v>
      </c>
      <c r="Q2318" s="2">
        <v>3.2999999519999998</v>
      </c>
      <c r="R2318" s="2" t="s">
        <v>29</v>
      </c>
      <c r="S2318" s="2" t="s">
        <v>30</v>
      </c>
      <c r="T2318" s="4">
        <v>632.75403999999992</v>
      </c>
    </row>
    <row r="2319" spans="1:20" x14ac:dyDescent="0.2">
      <c r="A2319" s="2" t="s">
        <v>5807</v>
      </c>
      <c r="B2319" s="2" t="s">
        <v>5808</v>
      </c>
      <c r="C2319" s="2" t="s">
        <v>109</v>
      </c>
      <c r="D2319" s="2" t="s">
        <v>1809</v>
      </c>
      <c r="E2319" s="3">
        <v>1.02684</v>
      </c>
      <c r="I2319" s="3">
        <v>1.40211E-4</v>
      </c>
      <c r="K2319" s="4">
        <v>6.0979999999999999</v>
      </c>
      <c r="L2319" s="3">
        <v>3.4179340000000002E-2</v>
      </c>
      <c r="M2319" s="2">
        <v>43.4</v>
      </c>
      <c r="N2319" s="5">
        <v>44958</v>
      </c>
      <c r="O2319" s="4">
        <v>7.3073237508555779</v>
      </c>
      <c r="P2319" s="2" t="s">
        <v>26</v>
      </c>
      <c r="Q2319" s="2">
        <v>3.8499999049999998</v>
      </c>
      <c r="R2319" s="2" t="s">
        <v>29</v>
      </c>
      <c r="S2319" s="2" t="s">
        <v>612</v>
      </c>
      <c r="T2319" s="4">
        <v>996.14489000000003</v>
      </c>
    </row>
    <row r="2320" spans="1:20" x14ac:dyDescent="0.2">
      <c r="A2320" s="2" t="s">
        <v>5809</v>
      </c>
      <c r="B2320" s="2" t="s">
        <v>5810</v>
      </c>
      <c r="C2320" s="2" t="s">
        <v>18</v>
      </c>
      <c r="D2320" s="2" t="s">
        <v>17</v>
      </c>
      <c r="E2320" s="3">
        <v>1.067215</v>
      </c>
      <c r="I2320" s="3">
        <v>1.4020699999999999E-4</v>
      </c>
      <c r="K2320" s="4">
        <v>1.869</v>
      </c>
      <c r="L2320" s="3">
        <v>1.089E-2</v>
      </c>
      <c r="M2320" s="2">
        <v>5.4</v>
      </c>
      <c r="N2320" s="5">
        <v>42996</v>
      </c>
      <c r="O2320" s="4">
        <v>1.9356605065023955</v>
      </c>
      <c r="P2320" s="2" t="s">
        <v>19</v>
      </c>
      <c r="Q2320" s="2">
        <v>4.625</v>
      </c>
      <c r="R2320" s="2" t="s">
        <v>29</v>
      </c>
      <c r="S2320" s="2" t="s">
        <v>104</v>
      </c>
      <c r="T2320" s="4">
        <v>248.40992999999997</v>
      </c>
    </row>
    <row r="2321" spans="1:20" x14ac:dyDescent="0.2">
      <c r="A2321" s="2" t="s">
        <v>5811</v>
      </c>
      <c r="B2321" s="2" t="s">
        <v>5812</v>
      </c>
      <c r="C2321" s="2" t="s">
        <v>18</v>
      </c>
      <c r="D2321" s="2" t="s">
        <v>1809</v>
      </c>
      <c r="E2321" s="3">
        <v>1.0202599999999999</v>
      </c>
      <c r="I2321" s="3">
        <v>1.4016699999999999E-4</v>
      </c>
      <c r="K2321" s="4">
        <v>3.2679999999999998</v>
      </c>
      <c r="L2321" s="3">
        <v>1.3899999999999999E-2</v>
      </c>
      <c r="M2321" s="2">
        <v>14.1</v>
      </c>
      <c r="N2321" s="5">
        <v>43542</v>
      </c>
      <c r="O2321" s="4">
        <v>3.4305270362765228</v>
      </c>
      <c r="P2321" s="2" t="s">
        <v>19</v>
      </c>
      <c r="Q2321" s="2">
        <v>2</v>
      </c>
      <c r="R2321" s="2" t="s">
        <v>20</v>
      </c>
      <c r="S2321" s="2" t="s">
        <v>41</v>
      </c>
      <c r="T2321" s="4">
        <v>107.84072999999999</v>
      </c>
    </row>
    <row r="2322" spans="1:20" x14ac:dyDescent="0.2">
      <c r="A2322" s="2" t="s">
        <v>5813</v>
      </c>
      <c r="B2322" s="2" t="s">
        <v>5814</v>
      </c>
      <c r="C2322" s="2" t="s">
        <v>18</v>
      </c>
      <c r="D2322" s="2" t="s">
        <v>1809</v>
      </c>
      <c r="E2322" s="3">
        <v>1.0304150000000001</v>
      </c>
      <c r="I2322" s="3">
        <v>1.4009E-4</v>
      </c>
      <c r="K2322" s="4">
        <v>4.9130000000000003</v>
      </c>
      <c r="L2322" s="3">
        <v>2.8400000000000002E-2</v>
      </c>
      <c r="M2322" s="2">
        <v>27.9</v>
      </c>
      <c r="N2322" s="5">
        <v>44270</v>
      </c>
      <c r="O2322" s="4">
        <v>5.4236824093086931</v>
      </c>
      <c r="P2322" s="2" t="s">
        <v>26</v>
      </c>
      <c r="Q2322" s="2">
        <v>3.4500000480000002</v>
      </c>
      <c r="R2322" s="2" t="s">
        <v>29</v>
      </c>
      <c r="S2322" s="2" t="s">
        <v>261</v>
      </c>
      <c r="T2322" s="4">
        <v>666.27158000000009</v>
      </c>
    </row>
    <row r="2323" spans="1:20" x14ac:dyDescent="0.2">
      <c r="A2323" s="2" t="s">
        <v>5815</v>
      </c>
      <c r="B2323" s="2" t="s">
        <v>5816</v>
      </c>
      <c r="C2323" s="2" t="s">
        <v>18</v>
      </c>
      <c r="D2323" s="2" t="s">
        <v>1809</v>
      </c>
      <c r="E2323" s="3">
        <v>1.02949</v>
      </c>
      <c r="I2323" s="3">
        <v>1.4006199999999999E-4</v>
      </c>
      <c r="K2323" s="4">
        <v>7.258</v>
      </c>
      <c r="L2323" s="3">
        <v>3.099E-2</v>
      </c>
      <c r="M2323" s="2">
        <v>60.9</v>
      </c>
      <c r="N2323" s="5">
        <v>45369</v>
      </c>
      <c r="O2323" s="4">
        <v>8.4325804243668721</v>
      </c>
      <c r="P2323" s="2" t="s">
        <v>26</v>
      </c>
      <c r="Q2323" s="2">
        <v>3.5</v>
      </c>
      <c r="R2323" s="2" t="s">
        <v>29</v>
      </c>
      <c r="S2323" s="2" t="s">
        <v>671</v>
      </c>
      <c r="T2323" s="4">
        <v>845.27394000000004</v>
      </c>
    </row>
    <row r="2324" spans="1:20" x14ac:dyDescent="0.2">
      <c r="A2324" s="2" t="s">
        <v>5817</v>
      </c>
      <c r="B2324" s="2" t="s">
        <v>5818</v>
      </c>
      <c r="C2324" s="2" t="s">
        <v>109</v>
      </c>
      <c r="D2324" s="2" t="s">
        <v>1809</v>
      </c>
      <c r="E2324" s="3">
        <v>0.89229000000000003</v>
      </c>
      <c r="I2324" s="3">
        <v>1.40006E-4</v>
      </c>
      <c r="K2324" s="4">
        <v>14.273999999999999</v>
      </c>
      <c r="L2324" s="3">
        <v>5.4701449999999999E-2</v>
      </c>
      <c r="M2324" s="2">
        <v>298.3</v>
      </c>
      <c r="N2324" s="5">
        <v>52263</v>
      </c>
      <c r="O2324" s="4">
        <v>27.307323750855577</v>
      </c>
      <c r="P2324" s="2" t="s">
        <v>26</v>
      </c>
      <c r="Q2324" s="2">
        <v>4.6999998090000004</v>
      </c>
      <c r="R2324" s="2" t="s">
        <v>29</v>
      </c>
      <c r="S2324" s="2" t="s">
        <v>123</v>
      </c>
      <c r="T2324" s="4">
        <v>3822.6343000000002</v>
      </c>
    </row>
    <row r="2325" spans="1:20" x14ac:dyDescent="0.2">
      <c r="A2325" s="2" t="s">
        <v>5819</v>
      </c>
      <c r="B2325" s="2" t="s">
        <v>5820</v>
      </c>
      <c r="C2325" s="2" t="s">
        <v>109</v>
      </c>
      <c r="D2325" s="2" t="s">
        <v>1809</v>
      </c>
      <c r="E2325" s="3">
        <v>1.02467</v>
      </c>
      <c r="I2325" s="3">
        <v>1.4000500000000001E-4</v>
      </c>
      <c r="K2325" s="4">
        <v>5.8</v>
      </c>
      <c r="L2325" s="3">
        <v>3.0827670000000001E-2</v>
      </c>
      <c r="M2325" s="2">
        <v>39</v>
      </c>
      <c r="N2325" s="5">
        <v>44757</v>
      </c>
      <c r="O2325" s="4">
        <v>6.7570157426420261</v>
      </c>
      <c r="P2325" s="2" t="s">
        <v>26</v>
      </c>
      <c r="Q2325" s="2">
        <v>3.5</v>
      </c>
      <c r="R2325" s="2" t="s">
        <v>29</v>
      </c>
      <c r="S2325" s="2" t="s">
        <v>123</v>
      </c>
      <c r="T2325" s="4">
        <v>800.0172</v>
      </c>
    </row>
    <row r="2326" spans="1:20" x14ac:dyDescent="0.2">
      <c r="A2326" s="2" t="s">
        <v>5821</v>
      </c>
      <c r="B2326" s="2" t="s">
        <v>5822</v>
      </c>
      <c r="C2326" s="2" t="s">
        <v>18</v>
      </c>
      <c r="D2326" s="2" t="s">
        <v>1809</v>
      </c>
      <c r="E2326" s="3">
        <v>1.022945</v>
      </c>
      <c r="I2326" s="3">
        <v>1.3997E-4</v>
      </c>
      <c r="K2326" s="4">
        <v>5.6580000000000004</v>
      </c>
      <c r="L2326" s="3">
        <v>2.5010000000000001E-2</v>
      </c>
      <c r="M2326" s="2">
        <v>36.700000000000003</v>
      </c>
      <c r="N2326" s="5">
        <v>44576</v>
      </c>
      <c r="O2326" s="4">
        <v>6.2614647501711156</v>
      </c>
      <c r="P2326" s="2" t="s">
        <v>26</v>
      </c>
      <c r="Q2326" s="2">
        <v>2.9000000950000002</v>
      </c>
      <c r="R2326" s="2" t="s">
        <v>29</v>
      </c>
      <c r="S2326" s="2" t="s">
        <v>104</v>
      </c>
      <c r="T2326" s="4">
        <v>486.14668</v>
      </c>
    </row>
    <row r="2327" spans="1:20" x14ac:dyDescent="0.2">
      <c r="A2327" s="2" t="s">
        <v>5823</v>
      </c>
      <c r="B2327" s="2" t="s">
        <v>5824</v>
      </c>
      <c r="C2327" s="2" t="s">
        <v>18</v>
      </c>
      <c r="D2327" s="2" t="s">
        <v>1809</v>
      </c>
      <c r="E2327" s="3">
        <v>1.01624</v>
      </c>
      <c r="I2327" s="3">
        <v>1.3994100000000001E-4</v>
      </c>
      <c r="K2327" s="4">
        <v>3.77</v>
      </c>
      <c r="L2327" s="3">
        <v>2.827E-2</v>
      </c>
      <c r="M2327" s="2">
        <v>16.8</v>
      </c>
      <c r="N2327" s="5">
        <v>43788</v>
      </c>
      <c r="O2327" s="4">
        <v>4.1040383299110195</v>
      </c>
      <c r="P2327" s="2" t="s">
        <v>26</v>
      </c>
      <c r="Q2327" s="2">
        <v>3.25</v>
      </c>
      <c r="R2327" s="2" t="s">
        <v>20</v>
      </c>
      <c r="S2327" s="2" t="s">
        <v>41</v>
      </c>
      <c r="T2327" s="4">
        <v>610.44593999999995</v>
      </c>
    </row>
    <row r="2328" spans="1:20" x14ac:dyDescent="0.2">
      <c r="A2328" s="2" t="s">
        <v>5825</v>
      </c>
      <c r="B2328" s="2" t="s">
        <v>5826</v>
      </c>
      <c r="C2328" s="2" t="s">
        <v>18</v>
      </c>
      <c r="D2328" s="2" t="s">
        <v>1809</v>
      </c>
      <c r="E2328" s="3">
        <v>1.02295</v>
      </c>
      <c r="I2328" s="3">
        <v>1.3993299999999999E-4</v>
      </c>
      <c r="K2328" s="4">
        <v>3.5139999999999998</v>
      </c>
      <c r="L2328" s="3">
        <v>1.6570000000000001E-2</v>
      </c>
      <c r="M2328" s="2">
        <v>14.5</v>
      </c>
      <c r="N2328" s="5">
        <v>43642</v>
      </c>
      <c r="O2328" s="4">
        <v>3.7043121149897331</v>
      </c>
      <c r="P2328" s="2" t="s">
        <v>26</v>
      </c>
      <c r="Q2328" s="2">
        <v>2.2999999519999998</v>
      </c>
      <c r="R2328" s="2" t="s">
        <v>29</v>
      </c>
      <c r="S2328" s="2" t="s">
        <v>104</v>
      </c>
      <c r="T2328" s="4">
        <v>193.28756999999999</v>
      </c>
    </row>
    <row r="2329" spans="1:20" x14ac:dyDescent="0.2">
      <c r="A2329" s="2" t="s">
        <v>5827</v>
      </c>
      <c r="B2329" s="2" t="s">
        <v>5828</v>
      </c>
      <c r="C2329" s="2" t="s">
        <v>18</v>
      </c>
      <c r="D2329" s="2" t="s">
        <v>1872</v>
      </c>
      <c r="E2329" s="3">
        <v>1.3483849999999999</v>
      </c>
      <c r="I2329" s="3">
        <v>1.39908E-4</v>
      </c>
      <c r="K2329" s="4">
        <v>8.8719999999999999</v>
      </c>
      <c r="L2329" s="3">
        <v>3.7350000000000001E-2</v>
      </c>
      <c r="M2329" s="2">
        <v>99.7</v>
      </c>
      <c r="N2329" s="5">
        <v>46853</v>
      </c>
      <c r="O2329" s="4">
        <v>12.495550992470911</v>
      </c>
      <c r="P2329" s="2" t="s">
        <v>26</v>
      </c>
      <c r="Q2329" s="2">
        <v>7.25</v>
      </c>
      <c r="R2329" s="2" t="s">
        <v>29</v>
      </c>
      <c r="S2329" s="2" t="s">
        <v>30</v>
      </c>
      <c r="T2329" s="4">
        <v>1513.9713099999999</v>
      </c>
    </row>
    <row r="2330" spans="1:20" x14ac:dyDescent="0.2">
      <c r="A2330" s="2" t="s">
        <v>5829</v>
      </c>
      <c r="B2330" s="2" t="s">
        <v>5830</v>
      </c>
      <c r="C2330" s="2" t="s">
        <v>109</v>
      </c>
      <c r="D2330" s="2" t="s">
        <v>1809</v>
      </c>
      <c r="E2330" s="3">
        <v>1.0246500000000001</v>
      </c>
      <c r="I2330" s="3">
        <v>1.3988999999999999E-4</v>
      </c>
      <c r="K2330" s="4">
        <v>8.1989999999999998</v>
      </c>
      <c r="L2330" s="3">
        <v>3.0783109999999999E-2</v>
      </c>
      <c r="M2330" s="2">
        <v>77.900000000000006</v>
      </c>
      <c r="N2330" s="5">
        <v>45915</v>
      </c>
      <c r="O2330" s="4">
        <v>9.9274469541409989</v>
      </c>
      <c r="P2330" s="2" t="s">
        <v>26</v>
      </c>
      <c r="Q2330" s="2">
        <v>3.375</v>
      </c>
      <c r="R2330" s="2" t="s">
        <v>29</v>
      </c>
      <c r="S2330" s="2" t="s">
        <v>104</v>
      </c>
      <c r="T2330" s="4">
        <v>826.32802000000004</v>
      </c>
    </row>
    <row r="2331" spans="1:20" x14ac:dyDescent="0.2">
      <c r="A2331" s="2" t="s">
        <v>5831</v>
      </c>
      <c r="B2331" s="2" t="s">
        <v>5832</v>
      </c>
      <c r="C2331" s="2" t="s">
        <v>18</v>
      </c>
      <c r="D2331" s="2" t="s">
        <v>1809</v>
      </c>
      <c r="E2331" s="3">
        <v>1.02756</v>
      </c>
      <c r="I2331" s="3">
        <v>1.39889E-4</v>
      </c>
      <c r="K2331" s="4">
        <v>1.9039999999999999</v>
      </c>
      <c r="L2331" s="3">
        <v>1.567E-2</v>
      </c>
      <c r="M2331" s="2">
        <v>4.5999999999999996</v>
      </c>
      <c r="N2331" s="5">
        <v>43009</v>
      </c>
      <c r="O2331" s="4">
        <v>1.9712525667351128</v>
      </c>
      <c r="P2331" s="2" t="s">
        <v>26</v>
      </c>
      <c r="Q2331" s="2">
        <v>3</v>
      </c>
      <c r="R2331" s="2" t="s">
        <v>29</v>
      </c>
      <c r="S2331" s="2" t="s">
        <v>30</v>
      </c>
      <c r="T2331" s="4">
        <v>175.05565999999999</v>
      </c>
    </row>
    <row r="2332" spans="1:20" x14ac:dyDescent="0.2">
      <c r="A2332" s="2" t="s">
        <v>5833</v>
      </c>
      <c r="B2332" s="2" t="s">
        <v>5834</v>
      </c>
      <c r="C2332" s="2" t="s">
        <v>18</v>
      </c>
      <c r="D2332" s="2" t="s">
        <v>1809</v>
      </c>
      <c r="E2332" s="3">
        <v>1.01315</v>
      </c>
      <c r="I2332" s="3">
        <v>1.39853E-4</v>
      </c>
      <c r="K2332" s="4">
        <v>3.2610000000000001</v>
      </c>
      <c r="L2332" s="3">
        <v>3.6049999999999999E-2</v>
      </c>
      <c r="M2332" s="2">
        <v>12.8</v>
      </c>
      <c r="N2332" s="5">
        <v>43599</v>
      </c>
      <c r="O2332" s="4">
        <v>3.5865845311430529</v>
      </c>
      <c r="P2332" s="2" t="s">
        <v>26</v>
      </c>
      <c r="Q2332" s="2">
        <v>4</v>
      </c>
      <c r="R2332" s="2" t="s">
        <v>29</v>
      </c>
      <c r="S2332" s="2" t="s">
        <v>671</v>
      </c>
      <c r="T2332" s="4">
        <v>820.40890000000002</v>
      </c>
    </row>
    <row r="2333" spans="1:20" x14ac:dyDescent="0.2">
      <c r="A2333" s="2" t="s">
        <v>5835</v>
      </c>
      <c r="B2333" s="2" t="s">
        <v>5836</v>
      </c>
      <c r="C2333" s="2" t="s">
        <v>18</v>
      </c>
      <c r="D2333" s="2" t="s">
        <v>1809</v>
      </c>
      <c r="E2333" s="3">
        <v>1.0149649999999999</v>
      </c>
      <c r="I2333" s="3">
        <v>1.3982999999999999E-4</v>
      </c>
      <c r="K2333" s="4">
        <v>7.1189999999999998</v>
      </c>
      <c r="L2333" s="3">
        <v>4.0430000000000001E-2</v>
      </c>
      <c r="M2333" s="2">
        <v>60.4</v>
      </c>
      <c r="N2333" s="5">
        <v>45462</v>
      </c>
      <c r="O2333" s="4">
        <v>8.687200547570157</v>
      </c>
      <c r="P2333" s="2" t="s">
        <v>26</v>
      </c>
      <c r="Q2333" s="2">
        <v>4.25</v>
      </c>
      <c r="R2333" s="2" t="s">
        <v>110</v>
      </c>
      <c r="S2333" s="2" t="s">
        <v>30</v>
      </c>
      <c r="T2333" s="4">
        <v>1473.7540199999999</v>
      </c>
    </row>
    <row r="2334" spans="1:20" x14ac:dyDescent="0.2">
      <c r="A2334" s="2" t="s">
        <v>5837</v>
      </c>
      <c r="B2334" s="2" t="s">
        <v>5838</v>
      </c>
      <c r="C2334" s="2" t="s">
        <v>18</v>
      </c>
      <c r="D2334" s="2" t="s">
        <v>1809</v>
      </c>
      <c r="E2334" s="3">
        <v>1.0220899999999999</v>
      </c>
      <c r="I2334" s="3">
        <v>1.3982900000000001E-4</v>
      </c>
      <c r="K2334" s="4">
        <v>3.05</v>
      </c>
      <c r="L2334" s="3">
        <v>1.2359999999999999E-2</v>
      </c>
      <c r="M2334" s="2">
        <v>11</v>
      </c>
      <c r="N2334" s="5">
        <v>43449</v>
      </c>
      <c r="O2334" s="4">
        <v>3.1759069130732374</v>
      </c>
      <c r="P2334" s="2" t="s">
        <v>26</v>
      </c>
      <c r="Q2334" s="2">
        <v>1.9500000479999999</v>
      </c>
      <c r="R2334" s="2" t="s">
        <v>29</v>
      </c>
      <c r="S2334" s="2" t="s">
        <v>104</v>
      </c>
      <c r="T2334" s="4">
        <v>76.4696</v>
      </c>
    </row>
    <row r="2335" spans="1:20" x14ac:dyDescent="0.2">
      <c r="A2335" s="2" t="s">
        <v>5839</v>
      </c>
      <c r="B2335" s="2" t="s">
        <v>5840</v>
      </c>
      <c r="C2335" s="2" t="s">
        <v>18</v>
      </c>
      <c r="D2335" s="2" t="s">
        <v>1809</v>
      </c>
      <c r="E2335" s="3">
        <v>1.0259</v>
      </c>
      <c r="I2335" s="3">
        <v>1.39813E-4</v>
      </c>
      <c r="K2335" s="4">
        <v>7.2830000000000004</v>
      </c>
      <c r="L2335" s="3">
        <v>3.2480000000000002E-2</v>
      </c>
      <c r="M2335" s="2">
        <v>61.4</v>
      </c>
      <c r="N2335" s="5">
        <v>45392</v>
      </c>
      <c r="O2335" s="4">
        <v>8.4955509924709105</v>
      </c>
      <c r="P2335" s="2" t="s">
        <v>26</v>
      </c>
      <c r="Q2335" s="2">
        <v>3.5999999049999998</v>
      </c>
      <c r="R2335" s="2" t="s">
        <v>29</v>
      </c>
      <c r="S2335" s="2" t="s">
        <v>77</v>
      </c>
      <c r="T2335" s="4">
        <v>951.64776000000006</v>
      </c>
    </row>
    <row r="2336" spans="1:20" x14ac:dyDescent="0.2">
      <c r="A2336" s="2" t="s">
        <v>5841</v>
      </c>
      <c r="B2336" s="2" t="s">
        <v>5842</v>
      </c>
      <c r="C2336" s="2" t="s">
        <v>18</v>
      </c>
      <c r="D2336" s="2" t="s">
        <v>1809</v>
      </c>
      <c r="E2336" s="3">
        <v>1.0232600000000001</v>
      </c>
      <c r="I2336" s="3">
        <v>1.3979500000000001E-4</v>
      </c>
      <c r="K2336" s="4">
        <v>6.0609999999999999</v>
      </c>
      <c r="L2336" s="3">
        <v>2.7220000000000001E-2</v>
      </c>
      <c r="M2336" s="2">
        <v>42.2</v>
      </c>
      <c r="N2336" s="5">
        <v>44771</v>
      </c>
      <c r="O2336" s="4">
        <v>6.795345653661875</v>
      </c>
      <c r="P2336" s="2" t="s">
        <v>26</v>
      </c>
      <c r="Q2336" s="2">
        <v>3.0999999049999998</v>
      </c>
      <c r="R2336" s="2" t="s">
        <v>29</v>
      </c>
      <c r="S2336" s="2" t="s">
        <v>361</v>
      </c>
      <c r="T2336" s="4">
        <v>586.54115000000002</v>
      </c>
    </row>
    <row r="2337" spans="1:20" x14ac:dyDescent="0.2">
      <c r="A2337" s="2" t="s">
        <v>5843</v>
      </c>
      <c r="B2337" s="2" t="s">
        <v>5844</v>
      </c>
      <c r="C2337" s="2" t="s">
        <v>109</v>
      </c>
      <c r="D2337" s="2" t="s">
        <v>1872</v>
      </c>
      <c r="E2337" s="3">
        <v>1.0949199999999999</v>
      </c>
      <c r="I2337" s="3">
        <v>1.3975700000000001E-4</v>
      </c>
      <c r="K2337" s="4">
        <v>11.6032753</v>
      </c>
      <c r="L2337" s="3">
        <v>6.0952109999999997E-2</v>
      </c>
      <c r="M2337" s="2">
        <v>201.1787109</v>
      </c>
      <c r="N2337" s="5">
        <v>57850</v>
      </c>
      <c r="O2337" s="4">
        <v>42.603696098562629</v>
      </c>
      <c r="P2337" s="2" t="s">
        <v>26</v>
      </c>
      <c r="Q2337" s="2">
        <v>6.875</v>
      </c>
      <c r="R2337" s="2" t="s">
        <v>134</v>
      </c>
      <c r="S2337" s="2" t="s">
        <v>77</v>
      </c>
      <c r="T2337" s="4">
        <v>4156.4679100000003</v>
      </c>
    </row>
    <row r="2338" spans="1:20" x14ac:dyDescent="0.2">
      <c r="A2338" s="2" t="s">
        <v>5845</v>
      </c>
      <c r="B2338" s="2" t="s">
        <v>5846</v>
      </c>
      <c r="C2338" s="2" t="s">
        <v>109</v>
      </c>
      <c r="D2338" s="2" t="s">
        <v>17</v>
      </c>
      <c r="E2338" s="3">
        <v>1.05629</v>
      </c>
      <c r="I2338" s="3">
        <v>1.3969300000000001E-4</v>
      </c>
      <c r="K2338" s="4">
        <v>5.8419999999999996</v>
      </c>
      <c r="L2338" s="3">
        <v>9.6596000000000008E-3</v>
      </c>
      <c r="M2338" s="2">
        <v>41.2</v>
      </c>
      <c r="N2338" s="5">
        <v>44659</v>
      </c>
      <c r="O2338" s="4">
        <v>6.4887063655030799</v>
      </c>
      <c r="P2338" s="2" t="s">
        <v>19</v>
      </c>
      <c r="Q2338" s="2">
        <v>1.8999999759999999</v>
      </c>
      <c r="R2338" s="2" t="s">
        <v>29</v>
      </c>
      <c r="S2338" s="2" t="s">
        <v>104</v>
      </c>
      <c r="T2338" s="4">
        <v>498.73786000000001</v>
      </c>
    </row>
    <row r="2339" spans="1:20" x14ac:dyDescent="0.2">
      <c r="A2339" s="2" t="s">
        <v>5847</v>
      </c>
      <c r="B2339" s="2" t="s">
        <v>5848</v>
      </c>
      <c r="C2339" s="2" t="s">
        <v>18</v>
      </c>
      <c r="D2339" s="2" t="s">
        <v>1809</v>
      </c>
      <c r="E2339" s="3">
        <v>1.0213749999999999</v>
      </c>
      <c r="I2339" s="3">
        <v>1.3968800000000001E-4</v>
      </c>
      <c r="K2339" s="4">
        <v>2.5990000000000002</v>
      </c>
      <c r="L2339" s="3">
        <v>2.69E-2</v>
      </c>
      <c r="M2339" s="2">
        <v>8.1999999999999993</v>
      </c>
      <c r="N2339" s="5">
        <v>43299</v>
      </c>
      <c r="O2339" s="4">
        <v>2.7652292950034223</v>
      </c>
      <c r="P2339" s="2" t="s">
        <v>26</v>
      </c>
      <c r="Q2339" s="2">
        <v>3.5</v>
      </c>
      <c r="R2339" s="2" t="s">
        <v>24</v>
      </c>
      <c r="S2339" s="2" t="s">
        <v>41</v>
      </c>
      <c r="T2339" s="4">
        <v>471.71850000000001</v>
      </c>
    </row>
    <row r="2340" spans="1:20" x14ac:dyDescent="0.2">
      <c r="A2340" s="2" t="s">
        <v>5849</v>
      </c>
      <c r="B2340" s="2" t="s">
        <v>5850</v>
      </c>
      <c r="C2340" s="2" t="s">
        <v>18</v>
      </c>
      <c r="D2340" s="2" t="s">
        <v>1809</v>
      </c>
      <c r="E2340" s="3">
        <v>1.0199100000000001</v>
      </c>
      <c r="I2340" s="3">
        <v>1.3966200000000001E-4</v>
      </c>
      <c r="K2340" s="4">
        <v>2.66</v>
      </c>
      <c r="L2340" s="3">
        <v>2.5100000000000001E-2</v>
      </c>
      <c r="M2340" s="2">
        <v>8.6</v>
      </c>
      <c r="N2340" s="5">
        <v>43318</v>
      </c>
      <c r="O2340" s="4">
        <v>2.817248459958932</v>
      </c>
      <c r="P2340" s="2" t="s">
        <v>26</v>
      </c>
      <c r="Q2340" s="2">
        <v>3.25</v>
      </c>
      <c r="R2340" s="2" t="s">
        <v>29</v>
      </c>
      <c r="S2340" s="2" t="s">
        <v>361</v>
      </c>
      <c r="T2340" s="4">
        <v>428.09241999999995</v>
      </c>
    </row>
    <row r="2341" spans="1:20" x14ac:dyDescent="0.2">
      <c r="A2341" s="2" t="s">
        <v>5851</v>
      </c>
      <c r="B2341" s="2" t="s">
        <v>5852</v>
      </c>
      <c r="C2341" s="2" t="s">
        <v>18</v>
      </c>
      <c r="D2341" s="2" t="s">
        <v>1809</v>
      </c>
      <c r="E2341" s="3">
        <v>1.1231500000000001</v>
      </c>
      <c r="I2341" s="3">
        <v>1.3964700000000001E-4</v>
      </c>
      <c r="K2341" s="4">
        <v>3.258</v>
      </c>
      <c r="L2341" s="3">
        <v>2.0820000000000002E-2</v>
      </c>
      <c r="M2341" s="2">
        <v>12.9</v>
      </c>
      <c r="N2341" s="5">
        <v>43617</v>
      </c>
      <c r="O2341" s="4">
        <v>3.6358658453114305</v>
      </c>
      <c r="P2341" s="2" t="s">
        <v>26</v>
      </c>
      <c r="Q2341" s="2">
        <v>5.625</v>
      </c>
      <c r="R2341" s="2" t="s">
        <v>29</v>
      </c>
      <c r="S2341" s="2" t="s">
        <v>40</v>
      </c>
      <c r="T2341" s="4">
        <v>322.77983</v>
      </c>
    </row>
    <row r="2342" spans="1:20" x14ac:dyDescent="0.2">
      <c r="A2342" s="2" t="s">
        <v>5853</v>
      </c>
      <c r="B2342" s="2" t="s">
        <v>5854</v>
      </c>
      <c r="C2342" s="2" t="s">
        <v>18</v>
      </c>
      <c r="D2342" s="2" t="s">
        <v>1809</v>
      </c>
      <c r="E2342" s="3">
        <v>1.02502</v>
      </c>
      <c r="I2342" s="3">
        <v>1.3963800000000001E-4</v>
      </c>
      <c r="K2342" s="4">
        <v>1.3220000000000001</v>
      </c>
      <c r="L2342" s="3">
        <v>1.503E-2</v>
      </c>
      <c r="M2342" s="2">
        <v>2.4</v>
      </c>
      <c r="N2342" s="5">
        <v>42788</v>
      </c>
      <c r="O2342" s="4">
        <v>1.3661875427789185</v>
      </c>
      <c r="P2342" s="2" t="s">
        <v>26</v>
      </c>
      <c r="Q2342" s="2">
        <v>3.375</v>
      </c>
      <c r="R2342" s="2" t="s">
        <v>20</v>
      </c>
      <c r="S2342" s="2" t="s">
        <v>41</v>
      </c>
      <c r="T2342" s="4">
        <v>143.7133</v>
      </c>
    </row>
    <row r="2343" spans="1:20" x14ac:dyDescent="0.2">
      <c r="A2343" s="2" t="s">
        <v>5855</v>
      </c>
      <c r="B2343" s="2" t="s">
        <v>5856</v>
      </c>
      <c r="C2343" s="2" t="s">
        <v>18</v>
      </c>
      <c r="D2343" s="2" t="s">
        <v>1809</v>
      </c>
      <c r="E2343" s="3">
        <v>1.026535</v>
      </c>
      <c r="I2343" s="3">
        <v>1.39598E-4</v>
      </c>
      <c r="K2343" s="4">
        <v>2.2999999999999998</v>
      </c>
      <c r="L2343" s="3">
        <v>1.8599999999999998E-2</v>
      </c>
      <c r="M2343" s="2">
        <v>6.5</v>
      </c>
      <c r="N2343" s="5">
        <v>43164</v>
      </c>
      <c r="O2343" s="4">
        <v>2.3956194387405887</v>
      </c>
      <c r="P2343" s="2" t="s">
        <v>26</v>
      </c>
      <c r="Q2343" s="2">
        <v>3</v>
      </c>
      <c r="R2343" s="2" t="s">
        <v>29</v>
      </c>
      <c r="S2343" s="2" t="s">
        <v>41</v>
      </c>
      <c r="T2343" s="4">
        <v>249.5822</v>
      </c>
    </row>
    <row r="2344" spans="1:20" x14ac:dyDescent="0.2">
      <c r="A2344" s="2" t="s">
        <v>5857</v>
      </c>
      <c r="B2344" s="2" t="s">
        <v>5858</v>
      </c>
      <c r="C2344" s="2" t="s">
        <v>109</v>
      </c>
      <c r="D2344" s="2" t="s">
        <v>1809</v>
      </c>
      <c r="E2344" s="3">
        <v>1.0124599999999999</v>
      </c>
      <c r="I2344" s="3">
        <v>1.39593E-4</v>
      </c>
      <c r="K2344" s="4">
        <v>14.706</v>
      </c>
      <c r="L2344" s="3">
        <v>5.166345E-2</v>
      </c>
      <c r="M2344" s="2">
        <v>324.7</v>
      </c>
      <c r="N2344" s="5">
        <v>53136</v>
      </c>
      <c r="O2344" s="4">
        <v>29.697467488021903</v>
      </c>
      <c r="P2344" s="2" t="s">
        <v>26</v>
      </c>
      <c r="Q2344" s="2">
        <v>5.25</v>
      </c>
      <c r="R2344" s="2" t="s">
        <v>29</v>
      </c>
      <c r="S2344" s="2" t="s">
        <v>123</v>
      </c>
      <c r="T2344" s="4">
        <v>3345.4973500000001</v>
      </c>
    </row>
    <row r="2345" spans="1:20" x14ac:dyDescent="0.2">
      <c r="A2345" s="2" t="s">
        <v>5859</v>
      </c>
      <c r="B2345" s="2" t="s">
        <v>5860</v>
      </c>
      <c r="C2345" s="2" t="s">
        <v>18</v>
      </c>
      <c r="D2345" s="2" t="s">
        <v>1872</v>
      </c>
      <c r="E2345" s="3">
        <v>1.3013300000000001</v>
      </c>
      <c r="I2345" s="3">
        <v>1.39543E-4</v>
      </c>
      <c r="K2345" s="4">
        <v>6.4240000000000004</v>
      </c>
      <c r="L2345" s="3">
        <v>3.1189999999999999E-2</v>
      </c>
      <c r="M2345" s="2">
        <v>54.2</v>
      </c>
      <c r="N2345" s="5">
        <v>45363</v>
      </c>
      <c r="O2345" s="4">
        <v>8.4161533196440796</v>
      </c>
      <c r="P2345" s="2" t="s">
        <v>19</v>
      </c>
      <c r="Q2345" s="2">
        <v>7.25</v>
      </c>
      <c r="R2345" s="2" t="s">
        <v>29</v>
      </c>
      <c r="S2345" s="2" t="s">
        <v>123</v>
      </c>
      <c r="T2345" s="4">
        <v>894.49060999999995</v>
      </c>
    </row>
    <row r="2346" spans="1:20" x14ac:dyDescent="0.2">
      <c r="A2346" s="2" t="s">
        <v>5861</v>
      </c>
      <c r="B2346" s="2" t="s">
        <v>5862</v>
      </c>
      <c r="C2346" s="2" t="s">
        <v>18</v>
      </c>
      <c r="D2346" s="2" t="s">
        <v>1809</v>
      </c>
      <c r="E2346" s="3">
        <v>1.0235399999999999</v>
      </c>
      <c r="I2346" s="3">
        <v>1.39522E-4</v>
      </c>
      <c r="K2346" s="4">
        <v>3.4740000000000002</v>
      </c>
      <c r="L2346" s="3">
        <v>4.9549999999999997E-2</v>
      </c>
      <c r="M2346" s="2">
        <v>14.5</v>
      </c>
      <c r="N2346" s="5">
        <v>43723</v>
      </c>
      <c r="O2346" s="4">
        <v>3.9260780287474333</v>
      </c>
      <c r="P2346" s="2" t="s">
        <v>26</v>
      </c>
      <c r="Q2346" s="2">
        <v>5.625</v>
      </c>
      <c r="R2346" s="2" t="s">
        <v>29</v>
      </c>
      <c r="S2346" s="2" t="s">
        <v>213</v>
      </c>
      <c r="T2346" s="4">
        <v>1319.04306</v>
      </c>
    </row>
    <row r="2347" spans="1:20" x14ac:dyDescent="0.2">
      <c r="A2347" s="2" t="s">
        <v>5863</v>
      </c>
      <c r="B2347" s="2" t="s">
        <v>5864</v>
      </c>
      <c r="C2347" s="2" t="s">
        <v>18</v>
      </c>
      <c r="D2347" s="2" t="s">
        <v>1809</v>
      </c>
      <c r="E2347" s="3">
        <v>1.023655</v>
      </c>
      <c r="I2347" s="3">
        <v>1.3949899999999999E-4</v>
      </c>
      <c r="K2347" s="4">
        <v>1.3740000000000001</v>
      </c>
      <c r="L2347" s="3">
        <v>1.043E-2</v>
      </c>
      <c r="M2347" s="2">
        <v>2.6</v>
      </c>
      <c r="N2347" s="5">
        <v>42803</v>
      </c>
      <c r="O2347" s="4">
        <v>1.4072553045859</v>
      </c>
      <c r="P2347" s="2" t="s">
        <v>26</v>
      </c>
      <c r="Q2347" s="2">
        <v>2.75</v>
      </c>
      <c r="R2347" s="2" t="s">
        <v>29</v>
      </c>
      <c r="S2347" s="2" t="s">
        <v>30</v>
      </c>
      <c r="T2347" s="4">
        <v>84.084680000000006</v>
      </c>
    </row>
    <row r="2348" spans="1:20" x14ac:dyDescent="0.2">
      <c r="A2348" s="2" t="s">
        <v>5865</v>
      </c>
      <c r="B2348" s="2" t="s">
        <v>5866</v>
      </c>
      <c r="C2348" s="2" t="s">
        <v>109</v>
      </c>
      <c r="D2348" s="2" t="s">
        <v>1809</v>
      </c>
      <c r="E2348" s="3">
        <v>1.0185900000000001</v>
      </c>
      <c r="I2348" s="3">
        <v>1.39486E-4</v>
      </c>
      <c r="K2348" s="4">
        <v>5.319</v>
      </c>
      <c r="L2348" s="3">
        <v>2.8067760000000001E-2</v>
      </c>
      <c r="M2348" s="2">
        <v>32.700000000000003</v>
      </c>
      <c r="N2348" s="5">
        <v>44545</v>
      </c>
      <c r="O2348" s="4">
        <v>6.1765913757700206</v>
      </c>
      <c r="P2348" s="2" t="s">
        <v>26</v>
      </c>
      <c r="Q2348" s="2">
        <v>3.1500000950000002</v>
      </c>
      <c r="R2348" s="2" t="s">
        <v>29</v>
      </c>
      <c r="S2348" s="2" t="s">
        <v>123</v>
      </c>
      <c r="T2348" s="4">
        <v>648.71587999999997</v>
      </c>
    </row>
    <row r="2349" spans="1:20" x14ac:dyDescent="0.2">
      <c r="A2349" s="2" t="s">
        <v>5867</v>
      </c>
      <c r="B2349" s="2" t="s">
        <v>5868</v>
      </c>
      <c r="C2349" s="2" t="s">
        <v>18</v>
      </c>
      <c r="D2349" s="2" t="s">
        <v>2559</v>
      </c>
      <c r="E2349" s="3">
        <v>1.005045</v>
      </c>
      <c r="I2349" s="3">
        <v>1.39481E-4</v>
      </c>
      <c r="K2349" s="4">
        <v>2.5720000000000001</v>
      </c>
      <c r="L2349" s="3">
        <v>3.6099999999999999E-3</v>
      </c>
      <c r="M2349" s="2">
        <v>13.2</v>
      </c>
      <c r="N2349" s="5">
        <v>43242</v>
      </c>
      <c r="O2349" s="4">
        <v>2.6091718001368926</v>
      </c>
      <c r="P2349" s="2" t="s">
        <v>26</v>
      </c>
      <c r="Q2349" s="2">
        <v>0.55699998100000003</v>
      </c>
      <c r="R2349" s="2" t="s">
        <v>29</v>
      </c>
      <c r="S2349" s="2" t="s">
        <v>30</v>
      </c>
      <c r="T2349" s="4">
        <v>88.94489999999999</v>
      </c>
    </row>
    <row r="2350" spans="1:20" x14ac:dyDescent="0.2">
      <c r="A2350" s="2" t="s">
        <v>5869</v>
      </c>
      <c r="B2350" s="2" t="s">
        <v>5870</v>
      </c>
      <c r="C2350" s="2" t="s">
        <v>18</v>
      </c>
      <c r="D2350" s="2" t="s">
        <v>1809</v>
      </c>
      <c r="E2350" s="3">
        <v>1.0156799999999999</v>
      </c>
      <c r="I2350" s="3">
        <v>1.3947499999999999E-4</v>
      </c>
      <c r="K2350" s="4">
        <v>1.536</v>
      </c>
      <c r="L2350" s="3">
        <v>1.745E-2</v>
      </c>
      <c r="M2350" s="2">
        <v>3.2</v>
      </c>
      <c r="N2350" s="5">
        <v>42872</v>
      </c>
      <c r="O2350" s="4">
        <v>1.5961670088980151</v>
      </c>
      <c r="P2350" s="2" t="s">
        <v>26</v>
      </c>
      <c r="Q2350" s="2">
        <v>2.75</v>
      </c>
      <c r="R2350" s="2" t="s">
        <v>24</v>
      </c>
      <c r="S2350" s="2" t="s">
        <v>41</v>
      </c>
      <c r="T2350" s="4">
        <v>190.57152000000002</v>
      </c>
    </row>
    <row r="2351" spans="1:20" x14ac:dyDescent="0.2">
      <c r="A2351" s="2" t="s">
        <v>5871</v>
      </c>
      <c r="B2351" s="2" t="s">
        <v>5872</v>
      </c>
      <c r="C2351" s="2" t="s">
        <v>18</v>
      </c>
      <c r="D2351" s="2" t="s">
        <v>1809</v>
      </c>
      <c r="E2351" s="3">
        <v>1.0143200000000001</v>
      </c>
      <c r="I2351" s="3">
        <v>1.3947300000000001E-4</v>
      </c>
      <c r="K2351" s="4">
        <v>3.7469999999999999</v>
      </c>
      <c r="L2351" s="3">
        <v>2.5749999999999999E-2</v>
      </c>
      <c r="M2351" s="2">
        <v>16.5</v>
      </c>
      <c r="N2351" s="5">
        <v>43770</v>
      </c>
      <c r="O2351" s="4">
        <v>4.0547570157426422</v>
      </c>
      <c r="P2351" s="2" t="s">
        <v>26</v>
      </c>
      <c r="Q2351" s="2">
        <v>2.9500000480000002</v>
      </c>
      <c r="R2351" s="2" t="s">
        <v>29</v>
      </c>
      <c r="S2351" s="2" t="s">
        <v>77</v>
      </c>
      <c r="T2351" s="4">
        <v>516.44151999999997</v>
      </c>
    </row>
    <row r="2352" spans="1:20" x14ac:dyDescent="0.2">
      <c r="A2352" s="2" t="s">
        <v>414</v>
      </c>
      <c r="B2352" s="2" t="s">
        <v>415</v>
      </c>
      <c r="C2352" s="2" t="s">
        <v>18</v>
      </c>
      <c r="D2352" s="2" t="s">
        <v>17</v>
      </c>
      <c r="E2352" s="3">
        <v>1.06202</v>
      </c>
      <c r="I2352" s="3">
        <v>1.3946299999999999E-4</v>
      </c>
      <c r="K2352" s="4">
        <v>4.6909999999999998</v>
      </c>
      <c r="L2352" s="3">
        <v>7.1000000000000004E-3</v>
      </c>
      <c r="M2352" s="2">
        <v>27.2</v>
      </c>
      <c r="N2352" s="5">
        <v>44084</v>
      </c>
      <c r="O2352" s="4">
        <v>4.9144421629021222</v>
      </c>
      <c r="P2352" s="2" t="s">
        <v>19</v>
      </c>
      <c r="Q2352" s="2">
        <v>2</v>
      </c>
      <c r="R2352" s="2" t="s">
        <v>29</v>
      </c>
      <c r="S2352" s="2" t="s">
        <v>41</v>
      </c>
      <c r="T2352" s="4">
        <v>335.82428999999996</v>
      </c>
    </row>
    <row r="2353" spans="1:20" x14ac:dyDescent="0.2">
      <c r="A2353" s="2" t="s">
        <v>5873</v>
      </c>
      <c r="B2353" s="2" t="s">
        <v>5874</v>
      </c>
      <c r="C2353" s="2" t="s">
        <v>18</v>
      </c>
      <c r="D2353" s="2" t="s">
        <v>17</v>
      </c>
      <c r="E2353" s="3">
        <v>1.1584049999999999</v>
      </c>
      <c r="I2353" s="3">
        <v>1.3946E-4</v>
      </c>
      <c r="K2353" s="4">
        <v>5.3070000000000004</v>
      </c>
      <c r="L2353" s="3">
        <v>1.9279999999999999E-2</v>
      </c>
      <c r="M2353" s="2">
        <v>35.1</v>
      </c>
      <c r="N2353" s="5">
        <v>44481</v>
      </c>
      <c r="O2353" s="4">
        <v>6.0013689253935665</v>
      </c>
      <c r="P2353" s="2" t="s">
        <v>19</v>
      </c>
      <c r="Q2353" s="2">
        <v>4.75</v>
      </c>
      <c r="R2353" s="2" t="s">
        <v>110</v>
      </c>
      <c r="S2353" s="2" t="s">
        <v>30</v>
      </c>
      <c r="T2353" s="4">
        <v>988.69140999999991</v>
      </c>
    </row>
    <row r="2354" spans="1:20" x14ac:dyDescent="0.2">
      <c r="A2354" s="2" t="s">
        <v>5875</v>
      </c>
      <c r="B2354" s="2" t="s">
        <v>5876</v>
      </c>
      <c r="C2354" s="2" t="s">
        <v>109</v>
      </c>
      <c r="D2354" s="2" t="s">
        <v>1809</v>
      </c>
      <c r="E2354" s="3">
        <v>1.0148200000000001</v>
      </c>
      <c r="I2354" s="3">
        <v>1.3943899999999999E-4</v>
      </c>
      <c r="K2354" s="4">
        <v>15.805999999999999</v>
      </c>
      <c r="L2354" s="3">
        <v>4.4073540000000001E-2</v>
      </c>
      <c r="M2354" s="2">
        <v>356</v>
      </c>
      <c r="N2354" s="5">
        <v>52786</v>
      </c>
      <c r="O2354" s="4">
        <v>28.739219712525667</v>
      </c>
      <c r="P2354" s="2" t="s">
        <v>26</v>
      </c>
      <c r="Q2354" s="2">
        <v>4.5</v>
      </c>
      <c r="R2354" s="2" t="s">
        <v>29</v>
      </c>
      <c r="S2354" s="2" t="s">
        <v>361</v>
      </c>
      <c r="T2354" s="4">
        <v>2458.8603899999998</v>
      </c>
    </row>
    <row r="2355" spans="1:20" x14ac:dyDescent="0.2">
      <c r="A2355" s="2" t="s">
        <v>5877</v>
      </c>
      <c r="B2355" s="2" t="s">
        <v>5878</v>
      </c>
      <c r="C2355" s="2" t="s">
        <v>109</v>
      </c>
      <c r="D2355" s="2" t="s">
        <v>1809</v>
      </c>
      <c r="E2355" s="3">
        <v>1.0201249999999999</v>
      </c>
      <c r="I2355" s="3">
        <v>1.3943699999999999E-4</v>
      </c>
      <c r="K2355" s="4">
        <v>7.7489999999999997</v>
      </c>
      <c r="L2355" s="3">
        <v>3.1188110000000002E-2</v>
      </c>
      <c r="M2355" s="2">
        <v>69.599999999999994</v>
      </c>
      <c r="N2355" s="5">
        <v>45703</v>
      </c>
      <c r="O2355" s="4">
        <v>9.3470225872689934</v>
      </c>
      <c r="P2355" s="2" t="s">
        <v>26</v>
      </c>
      <c r="Q2355" s="2">
        <v>3.375</v>
      </c>
      <c r="R2355" s="2" t="s">
        <v>29</v>
      </c>
      <c r="S2355" s="2" t="s">
        <v>261</v>
      </c>
      <c r="T2355" s="4">
        <v>861.47183000000007</v>
      </c>
    </row>
    <row r="2356" spans="1:20" x14ac:dyDescent="0.2">
      <c r="A2356" s="2" t="s">
        <v>5879</v>
      </c>
      <c r="B2356" s="2" t="s">
        <v>5880</v>
      </c>
      <c r="C2356" s="2" t="s">
        <v>18</v>
      </c>
      <c r="D2356" s="2" t="s">
        <v>1809</v>
      </c>
      <c r="E2356" s="3">
        <v>1.0148699999999999</v>
      </c>
      <c r="I2356" s="3">
        <v>1.39383E-4</v>
      </c>
      <c r="K2356" s="4">
        <v>2.9470000000000001</v>
      </c>
      <c r="L2356" s="3">
        <v>2.503E-2</v>
      </c>
      <c r="M2356" s="2">
        <v>10.4</v>
      </c>
      <c r="N2356" s="5">
        <v>43437</v>
      </c>
      <c r="O2356" s="4">
        <v>3.1430527036276521</v>
      </c>
      <c r="P2356" s="2" t="s">
        <v>26</v>
      </c>
      <c r="Q2356" s="2">
        <v>3</v>
      </c>
      <c r="R2356" s="2" t="s">
        <v>29</v>
      </c>
      <c r="S2356" s="2" t="s">
        <v>30</v>
      </c>
      <c r="T2356" s="4">
        <v>446.87424000000004</v>
      </c>
    </row>
    <row r="2357" spans="1:20" x14ac:dyDescent="0.2">
      <c r="A2357" s="2" t="s">
        <v>5881</v>
      </c>
      <c r="B2357" s="2" t="s">
        <v>5882</v>
      </c>
      <c r="C2357" s="2" t="s">
        <v>336</v>
      </c>
      <c r="D2357" s="2" t="s">
        <v>1809</v>
      </c>
      <c r="E2357" s="3">
        <v>1.0206949999999999</v>
      </c>
      <c r="I2357" s="3">
        <v>1.3937899999999999E-4</v>
      </c>
      <c r="K2357" s="4">
        <v>2.242</v>
      </c>
      <c r="L2357" s="3">
        <v>1.9869999999999999E-2</v>
      </c>
      <c r="M2357" s="2">
        <v>6.2</v>
      </c>
      <c r="N2357" s="5">
        <v>43146</v>
      </c>
      <c r="O2357" s="4">
        <v>2.346338124572211</v>
      </c>
      <c r="P2357" s="2" t="s">
        <v>26</v>
      </c>
      <c r="Q2357" s="2">
        <v>2.9000000950000002</v>
      </c>
      <c r="R2357" s="2" t="s">
        <v>29</v>
      </c>
      <c r="S2357" s="2" t="s">
        <v>77</v>
      </c>
      <c r="T2357" s="4">
        <v>277.31522000000001</v>
      </c>
    </row>
    <row r="2358" spans="1:20" x14ac:dyDescent="0.2">
      <c r="A2358" s="2" t="s">
        <v>5883</v>
      </c>
      <c r="B2358" s="2" t="s">
        <v>5884</v>
      </c>
      <c r="C2358" s="2" t="s">
        <v>109</v>
      </c>
      <c r="D2358" s="2" t="s">
        <v>1809</v>
      </c>
      <c r="E2358" s="3">
        <v>1.0029600000000001</v>
      </c>
      <c r="F2358" s="2">
        <v>2800000</v>
      </c>
      <c r="G2358" s="2">
        <v>2869742.1669999999</v>
      </c>
      <c r="H2358" s="3">
        <v>6.0476059999999996E-3</v>
      </c>
      <c r="I2358" s="3">
        <v>1.3935900000000001E-4</v>
      </c>
      <c r="J2358" s="3">
        <v>6.0476059999999996E-3</v>
      </c>
      <c r="K2358" s="4">
        <v>7.2610000000000001</v>
      </c>
      <c r="L2358" s="3">
        <v>5.3345099999999999E-2</v>
      </c>
      <c r="M2358" s="2">
        <v>65.599999999999994</v>
      </c>
      <c r="N2358" s="5">
        <v>53097</v>
      </c>
      <c r="O2358" s="4">
        <v>29.590691307323752</v>
      </c>
      <c r="P2358" s="2" t="s">
        <v>26</v>
      </c>
      <c r="Q2358" s="2">
        <v>5.375</v>
      </c>
      <c r="R2358" s="2" t="s">
        <v>134</v>
      </c>
      <c r="S2358" s="2" t="s">
        <v>77</v>
      </c>
      <c r="T2358" s="4">
        <v>2376.7503900000002</v>
      </c>
    </row>
    <row r="2359" spans="1:20" x14ac:dyDescent="0.2">
      <c r="A2359" s="2" t="s">
        <v>5885</v>
      </c>
      <c r="B2359" s="2" t="s">
        <v>5886</v>
      </c>
      <c r="C2359" s="2" t="s">
        <v>18</v>
      </c>
      <c r="D2359" s="2" t="s">
        <v>1809</v>
      </c>
      <c r="E2359" s="3">
        <v>1.0152000000000001</v>
      </c>
      <c r="I2359" s="3">
        <v>1.3933000000000001E-4</v>
      </c>
      <c r="K2359" s="4">
        <v>1.06</v>
      </c>
      <c r="L2359" s="3">
        <v>1.0840000000000001E-2</v>
      </c>
      <c r="M2359" s="2">
        <v>1.7</v>
      </c>
      <c r="N2359" s="5">
        <v>42689</v>
      </c>
      <c r="O2359" s="4">
        <v>1.0951403148528405</v>
      </c>
      <c r="P2359" s="2" t="s">
        <v>26</v>
      </c>
      <c r="Q2359" s="2">
        <v>2.5</v>
      </c>
      <c r="R2359" s="2" t="s">
        <v>29</v>
      </c>
      <c r="S2359" s="2" t="s">
        <v>123</v>
      </c>
      <c r="T2359" s="4">
        <v>82.209360000000004</v>
      </c>
    </row>
    <row r="2360" spans="1:20" x14ac:dyDescent="0.2">
      <c r="A2360" s="2" t="s">
        <v>1663</v>
      </c>
      <c r="B2360" s="2" t="s">
        <v>1664</v>
      </c>
      <c r="C2360" s="2" t="s">
        <v>18</v>
      </c>
      <c r="D2360" s="2" t="s">
        <v>17</v>
      </c>
      <c r="E2360" s="3">
        <v>1.1711100000000001</v>
      </c>
      <c r="I2360" s="3">
        <v>1.3928200000000001E-4</v>
      </c>
      <c r="K2360" s="4">
        <v>3.11</v>
      </c>
      <c r="L2360" s="3">
        <v>9.1500000000000001E-3</v>
      </c>
      <c r="M2360" s="2">
        <v>13.3</v>
      </c>
      <c r="N2360" s="5">
        <v>43544</v>
      </c>
      <c r="O2360" s="4">
        <v>3.4360027378507869</v>
      </c>
      <c r="P2360" s="2" t="s">
        <v>19</v>
      </c>
      <c r="Q2360" s="2">
        <v>6</v>
      </c>
      <c r="R2360" s="2" t="s">
        <v>29</v>
      </c>
      <c r="S2360" s="2" t="s">
        <v>41</v>
      </c>
      <c r="T2360" s="4">
        <v>338.27713</v>
      </c>
    </row>
    <row r="2361" spans="1:20" x14ac:dyDescent="0.2">
      <c r="A2361" s="2" t="s">
        <v>5887</v>
      </c>
      <c r="B2361" s="2" t="s">
        <v>5888</v>
      </c>
      <c r="C2361" s="2" t="s">
        <v>18</v>
      </c>
      <c r="D2361" s="2" t="s">
        <v>1809</v>
      </c>
      <c r="E2361" s="3">
        <v>1.0257400000000001</v>
      </c>
      <c r="I2361" s="3">
        <v>1.3924900000000001E-4</v>
      </c>
      <c r="K2361" s="4">
        <v>5.9560000000000004</v>
      </c>
      <c r="L2361" s="3">
        <v>3.823E-2</v>
      </c>
      <c r="M2361" s="2">
        <v>41.5</v>
      </c>
      <c r="N2361" s="5">
        <v>44823</v>
      </c>
      <c r="O2361" s="4">
        <v>6.9377138945927443</v>
      </c>
      <c r="P2361" s="2" t="s">
        <v>26</v>
      </c>
      <c r="Q2361" s="2">
        <v>4.25</v>
      </c>
      <c r="R2361" s="2" t="s">
        <v>29</v>
      </c>
      <c r="S2361" s="2" t="s">
        <v>213</v>
      </c>
      <c r="T2361" s="4">
        <v>1216.0841699999999</v>
      </c>
    </row>
    <row r="2362" spans="1:20" x14ac:dyDescent="0.2">
      <c r="A2362" s="2" t="s">
        <v>5889</v>
      </c>
      <c r="B2362" s="2" t="s">
        <v>5890</v>
      </c>
      <c r="C2362" s="2" t="s">
        <v>18</v>
      </c>
      <c r="D2362" s="2" t="s">
        <v>1809</v>
      </c>
      <c r="E2362" s="3">
        <v>1.01233</v>
      </c>
      <c r="I2362" s="3">
        <v>1.3921100000000001E-4</v>
      </c>
      <c r="K2362" s="4">
        <v>2.8820000000000001</v>
      </c>
      <c r="L2362" s="3">
        <v>2.0789999999999999E-2</v>
      </c>
      <c r="M2362" s="2">
        <v>10</v>
      </c>
      <c r="N2362" s="5">
        <v>43402</v>
      </c>
      <c r="O2362" s="4">
        <v>3.0472279260780288</v>
      </c>
      <c r="P2362" s="2" t="s">
        <v>26</v>
      </c>
      <c r="Q2362" s="2">
        <v>2.5</v>
      </c>
      <c r="R2362" s="2" t="s">
        <v>29</v>
      </c>
      <c r="S2362" s="2" t="s">
        <v>30</v>
      </c>
      <c r="T2362" s="4">
        <v>320.43805000000003</v>
      </c>
    </row>
    <row r="2363" spans="1:20" x14ac:dyDescent="0.2">
      <c r="A2363" s="2" t="s">
        <v>5891</v>
      </c>
      <c r="B2363" s="2" t="s">
        <v>5892</v>
      </c>
      <c r="C2363" s="2" t="s">
        <v>18</v>
      </c>
      <c r="D2363" s="2" t="s">
        <v>1809</v>
      </c>
      <c r="E2363" s="3">
        <v>1.01464</v>
      </c>
      <c r="I2363" s="3">
        <v>1.3919299999999999E-4</v>
      </c>
      <c r="K2363" s="4">
        <v>2.95</v>
      </c>
      <c r="L2363" s="3">
        <v>1.8859999999999998E-2</v>
      </c>
      <c r="M2363" s="2">
        <v>10.4</v>
      </c>
      <c r="N2363" s="5">
        <v>43424</v>
      </c>
      <c r="O2363" s="4">
        <v>3.1074606433949348</v>
      </c>
      <c r="P2363" s="2" t="s">
        <v>26</v>
      </c>
      <c r="Q2363" s="2">
        <v>2.375</v>
      </c>
      <c r="R2363" s="2" t="s">
        <v>29</v>
      </c>
      <c r="S2363" s="2" t="s">
        <v>30</v>
      </c>
      <c r="T2363" s="4">
        <v>270.22589999999997</v>
      </c>
    </row>
    <row r="2364" spans="1:20" x14ac:dyDescent="0.2">
      <c r="A2364" s="2" t="s">
        <v>5893</v>
      </c>
      <c r="B2364" s="2" t="s">
        <v>5894</v>
      </c>
      <c r="C2364" s="2" t="s">
        <v>18</v>
      </c>
      <c r="D2364" s="2" t="s">
        <v>1809</v>
      </c>
      <c r="E2364" s="3">
        <v>1.2918449999999999</v>
      </c>
      <c r="I2364" s="3">
        <v>1.3919E-4</v>
      </c>
      <c r="K2364" s="4">
        <v>13.211</v>
      </c>
      <c r="L2364" s="3">
        <v>4.5289999999999997E-2</v>
      </c>
      <c r="M2364" s="2">
        <v>248.5</v>
      </c>
      <c r="N2364" s="5">
        <v>50952</v>
      </c>
      <c r="O2364" s="4">
        <v>23.718001368925393</v>
      </c>
      <c r="P2364" s="2" t="s">
        <v>26</v>
      </c>
      <c r="Q2364" s="2">
        <v>6.5500001909999996</v>
      </c>
      <c r="R2364" s="2" t="s">
        <v>29</v>
      </c>
      <c r="S2364" s="2" t="s">
        <v>261</v>
      </c>
      <c r="T2364" s="4">
        <v>2463.56086</v>
      </c>
    </row>
    <row r="2365" spans="1:20" x14ac:dyDescent="0.2">
      <c r="A2365" s="2" t="s">
        <v>5895</v>
      </c>
      <c r="B2365" s="2" t="s">
        <v>5896</v>
      </c>
      <c r="C2365" s="2" t="s">
        <v>18</v>
      </c>
      <c r="D2365" s="2" t="s">
        <v>17</v>
      </c>
      <c r="E2365" s="3">
        <v>1.06009</v>
      </c>
      <c r="I2365" s="3">
        <v>1.39173E-4</v>
      </c>
      <c r="K2365" s="4">
        <v>6.5209999999999999</v>
      </c>
      <c r="L2365" s="3">
        <v>8.5199999999999998E-3</v>
      </c>
      <c r="M2365" s="2">
        <v>50.3</v>
      </c>
      <c r="N2365" s="5">
        <v>44816</v>
      </c>
      <c r="O2365" s="4">
        <v>6.9185489390828199</v>
      </c>
      <c r="P2365" s="2" t="s">
        <v>19</v>
      </c>
      <c r="Q2365" s="2">
        <v>1.75</v>
      </c>
      <c r="R2365" s="2" t="s">
        <v>29</v>
      </c>
      <c r="S2365" s="2" t="s">
        <v>123</v>
      </c>
      <c r="T2365" s="4">
        <v>429.27918</v>
      </c>
    </row>
    <row r="2366" spans="1:20" x14ac:dyDescent="0.2">
      <c r="A2366" s="2" t="s">
        <v>5897</v>
      </c>
      <c r="B2366" s="2" t="s">
        <v>5898</v>
      </c>
      <c r="C2366" s="2" t="s">
        <v>18</v>
      </c>
      <c r="D2366" s="2" t="s">
        <v>1872</v>
      </c>
      <c r="E2366" s="3">
        <v>1.0702050000000001</v>
      </c>
      <c r="I2366" s="3">
        <v>1.39164E-4</v>
      </c>
      <c r="K2366" s="4">
        <v>1.9630000000000001</v>
      </c>
      <c r="L2366" s="3">
        <v>1.9959999999999999E-2</v>
      </c>
      <c r="M2366" s="2">
        <v>6</v>
      </c>
      <c r="N2366" s="5">
        <v>43074</v>
      </c>
      <c r="O2366" s="4">
        <v>2.1492128678986995</v>
      </c>
      <c r="P2366" s="2" t="s">
        <v>19</v>
      </c>
      <c r="Q2366" s="2">
        <v>5.375</v>
      </c>
      <c r="R2366" s="2" t="s">
        <v>29</v>
      </c>
      <c r="S2366" s="2" t="s">
        <v>261</v>
      </c>
      <c r="T2366" s="4">
        <v>260.91410999999999</v>
      </c>
    </row>
    <row r="2367" spans="1:20" x14ac:dyDescent="0.2">
      <c r="A2367" s="2" t="s">
        <v>5899</v>
      </c>
      <c r="B2367" s="2" t="s">
        <v>5900</v>
      </c>
      <c r="C2367" s="2" t="s">
        <v>18</v>
      </c>
      <c r="D2367" s="2" t="s">
        <v>1809</v>
      </c>
      <c r="E2367" s="3">
        <v>1.0163549999999999</v>
      </c>
      <c r="I2367" s="3">
        <v>1.3915800000000001E-4</v>
      </c>
      <c r="K2367" s="4">
        <v>5.1909999999999998</v>
      </c>
      <c r="L2367" s="3">
        <v>2.4389999999999998E-2</v>
      </c>
      <c r="M2367" s="2">
        <v>30.9</v>
      </c>
      <c r="N2367" s="5">
        <v>44366</v>
      </c>
      <c r="O2367" s="4">
        <v>5.6865160848733742</v>
      </c>
      <c r="P2367" s="2" t="s">
        <v>26</v>
      </c>
      <c r="Q2367" s="2">
        <v>2.75</v>
      </c>
      <c r="R2367" s="2" t="s">
        <v>29</v>
      </c>
      <c r="S2367" s="2" t="s">
        <v>40</v>
      </c>
      <c r="T2367" s="4">
        <v>465.17070000000001</v>
      </c>
    </row>
    <row r="2368" spans="1:20" x14ac:dyDescent="0.2">
      <c r="A2368" s="2" t="s">
        <v>1110</v>
      </c>
      <c r="B2368" s="2" t="s">
        <v>1111</v>
      </c>
      <c r="C2368" s="2" t="s">
        <v>18</v>
      </c>
      <c r="D2368" s="2" t="s">
        <v>17</v>
      </c>
      <c r="E2368" s="3">
        <v>1.1532800000000001</v>
      </c>
      <c r="I2368" s="3">
        <v>1.3914099999999999E-4</v>
      </c>
      <c r="K2368" s="4">
        <v>2.677</v>
      </c>
      <c r="L2368" s="3">
        <v>6.7999999999999996E-3</v>
      </c>
      <c r="M2368" s="2">
        <v>10.1</v>
      </c>
      <c r="N2368" s="5">
        <v>43332</v>
      </c>
      <c r="O2368" s="4">
        <v>2.8555783709787819</v>
      </c>
      <c r="P2368" s="2" t="s">
        <v>19</v>
      </c>
      <c r="Q2368" s="2">
        <v>6.125</v>
      </c>
      <c r="R2368" s="2" t="s">
        <v>110</v>
      </c>
      <c r="S2368" s="2" t="s">
        <v>30</v>
      </c>
      <c r="T2368" s="4">
        <v>237.90649000000002</v>
      </c>
    </row>
    <row r="2369" spans="1:20" x14ac:dyDescent="0.2">
      <c r="A2369" s="2" t="s">
        <v>5901</v>
      </c>
      <c r="B2369" s="2" t="s">
        <v>5902</v>
      </c>
      <c r="C2369" s="2" t="s">
        <v>109</v>
      </c>
      <c r="D2369" s="2" t="s">
        <v>1809</v>
      </c>
      <c r="E2369" s="3">
        <v>1.01498</v>
      </c>
      <c r="I2369" s="3">
        <v>1.3909E-4</v>
      </c>
      <c r="K2369" s="4">
        <v>3.427</v>
      </c>
      <c r="L2369" s="3">
        <v>1.5683579999999999E-2</v>
      </c>
      <c r="M2369" s="2">
        <v>13.7</v>
      </c>
      <c r="N2369" s="5">
        <v>43631</v>
      </c>
      <c r="O2369" s="4">
        <v>3.6741957563312799</v>
      </c>
      <c r="P2369" s="2" t="s">
        <v>26</v>
      </c>
      <c r="Q2369" s="2">
        <v>2</v>
      </c>
      <c r="R2369" s="2" t="s">
        <v>29</v>
      </c>
      <c r="S2369" s="2" t="s">
        <v>104</v>
      </c>
      <c r="T2369" s="4">
        <v>167.13136</v>
      </c>
    </row>
    <row r="2370" spans="1:20" x14ac:dyDescent="0.2">
      <c r="A2370" s="2" t="s">
        <v>5903</v>
      </c>
      <c r="B2370" s="2" t="s">
        <v>5904</v>
      </c>
      <c r="C2370" s="2" t="s">
        <v>18</v>
      </c>
      <c r="D2370" s="2" t="s">
        <v>1809</v>
      </c>
      <c r="E2370" s="3">
        <v>1.3526199999999999</v>
      </c>
      <c r="I2370" s="3">
        <v>1.39071E-4</v>
      </c>
      <c r="K2370" s="4">
        <v>14.563000000000001</v>
      </c>
      <c r="L2370" s="3">
        <v>4.0550000000000003E-2</v>
      </c>
      <c r="M2370" s="2">
        <v>301.60000000000002</v>
      </c>
      <c r="N2370" s="5">
        <v>51886</v>
      </c>
      <c r="O2370" s="4">
        <v>26.275154004106778</v>
      </c>
      <c r="P2370" s="2" t="s">
        <v>26</v>
      </c>
      <c r="Q2370" s="2">
        <v>6.25</v>
      </c>
      <c r="R2370" s="2" t="s">
        <v>29</v>
      </c>
      <c r="S2370" s="2" t="s">
        <v>41</v>
      </c>
      <c r="T2370" s="4">
        <v>1857.7291000000002</v>
      </c>
    </row>
    <row r="2371" spans="1:20" x14ac:dyDescent="0.2">
      <c r="A2371" s="2" t="s">
        <v>5905</v>
      </c>
      <c r="B2371" s="2" t="s">
        <v>5906</v>
      </c>
      <c r="C2371" s="2" t="s">
        <v>109</v>
      </c>
      <c r="D2371" s="2" t="s">
        <v>1809</v>
      </c>
      <c r="E2371" s="3">
        <v>1.0155149999999999</v>
      </c>
      <c r="I2371" s="3">
        <v>1.3907000000000001E-4</v>
      </c>
      <c r="K2371" s="4">
        <v>4.3040000000000003</v>
      </c>
      <c r="L2371" s="3">
        <v>2.26933E-2</v>
      </c>
      <c r="M2371" s="2">
        <v>21.4</v>
      </c>
      <c r="N2371" s="5">
        <v>44011</v>
      </c>
      <c r="O2371" s="4">
        <v>4.7145790554414786</v>
      </c>
      <c r="P2371" s="2" t="s">
        <v>26</v>
      </c>
      <c r="Q2371" s="2">
        <v>2.625</v>
      </c>
      <c r="R2371" s="2" t="s">
        <v>29</v>
      </c>
      <c r="S2371" s="2" t="s">
        <v>30</v>
      </c>
      <c r="T2371" s="4">
        <v>408.61315000000002</v>
      </c>
    </row>
    <row r="2372" spans="1:20" x14ac:dyDescent="0.2">
      <c r="A2372" s="2" t="s">
        <v>5907</v>
      </c>
      <c r="B2372" s="2" t="s">
        <v>5908</v>
      </c>
      <c r="C2372" s="2" t="s">
        <v>18</v>
      </c>
      <c r="D2372" s="2" t="s">
        <v>1809</v>
      </c>
      <c r="E2372" s="3">
        <v>1.0214449999999999</v>
      </c>
      <c r="I2372" s="3">
        <v>1.3906699999999999E-4</v>
      </c>
      <c r="K2372" s="4">
        <v>2.8170000000000002</v>
      </c>
      <c r="L2372" s="3">
        <v>1.746E-2</v>
      </c>
      <c r="M2372" s="2">
        <v>9.5</v>
      </c>
      <c r="N2372" s="5">
        <v>43363</v>
      </c>
      <c r="O2372" s="4">
        <v>2.9404517453798769</v>
      </c>
      <c r="P2372" s="2" t="s">
        <v>26</v>
      </c>
      <c r="Q2372" s="2">
        <v>2.5</v>
      </c>
      <c r="R2372" s="2" t="s">
        <v>29</v>
      </c>
      <c r="S2372" s="2" t="s">
        <v>30</v>
      </c>
      <c r="T2372" s="4">
        <v>227.61360000000002</v>
      </c>
    </row>
    <row r="2373" spans="1:20" x14ac:dyDescent="0.2">
      <c r="A2373" s="2" t="s">
        <v>5909</v>
      </c>
      <c r="B2373" s="2" t="s">
        <v>5910</v>
      </c>
      <c r="C2373" s="2" t="s">
        <v>18</v>
      </c>
      <c r="D2373" s="2" t="s">
        <v>1809</v>
      </c>
      <c r="E2373" s="3">
        <v>1.02264</v>
      </c>
      <c r="I2373" s="3">
        <v>1.39061E-4</v>
      </c>
      <c r="K2373" s="4">
        <v>1.4330000000000001</v>
      </c>
      <c r="L2373" s="3">
        <v>1.5570000000000001E-2</v>
      </c>
      <c r="M2373" s="2">
        <v>2.8</v>
      </c>
      <c r="N2373" s="5">
        <v>42828</v>
      </c>
      <c r="O2373" s="4">
        <v>1.4757015742642026</v>
      </c>
      <c r="P2373" s="2" t="s">
        <v>26</v>
      </c>
      <c r="Q2373" s="2">
        <v>3.125</v>
      </c>
      <c r="R2373" s="2" t="s">
        <v>29</v>
      </c>
      <c r="S2373" s="2" t="s">
        <v>41</v>
      </c>
      <c r="T2373" s="4">
        <v>157.61279999999999</v>
      </c>
    </row>
    <row r="2374" spans="1:20" x14ac:dyDescent="0.2">
      <c r="A2374" s="2" t="s">
        <v>5911</v>
      </c>
      <c r="B2374" s="2" t="s">
        <v>5912</v>
      </c>
      <c r="C2374" s="2" t="s">
        <v>109</v>
      </c>
      <c r="D2374" s="2" t="s">
        <v>1872</v>
      </c>
      <c r="E2374" s="3">
        <v>1.0620449999999999</v>
      </c>
      <c r="I2374" s="3">
        <v>1.3905999999999999E-4</v>
      </c>
      <c r="K2374" s="4">
        <v>1.895608068</v>
      </c>
      <c r="L2374" s="3">
        <v>3.5211226999999998E-2</v>
      </c>
      <c r="M2374" s="2">
        <v>5.6654458050000001</v>
      </c>
      <c r="N2374" s="5">
        <v>63158</v>
      </c>
      <c r="O2374" s="4">
        <v>57.13620807665982</v>
      </c>
      <c r="P2374" s="2" t="s">
        <v>19</v>
      </c>
      <c r="Q2374" s="2">
        <v>6.5</v>
      </c>
      <c r="R2374" s="2" t="s">
        <v>25</v>
      </c>
      <c r="S2374" s="2" t="s">
        <v>40</v>
      </c>
      <c r="T2374" s="4">
        <v>537.52679000000001</v>
      </c>
    </row>
    <row r="2375" spans="1:20" x14ac:dyDescent="0.2">
      <c r="A2375" s="2" t="s">
        <v>5913</v>
      </c>
      <c r="B2375" s="2" t="s">
        <v>5914</v>
      </c>
      <c r="C2375" s="2" t="s">
        <v>18</v>
      </c>
      <c r="D2375" s="2" t="s">
        <v>1872</v>
      </c>
      <c r="E2375" s="3">
        <v>1.2888500000000001</v>
      </c>
      <c r="I2375" s="3">
        <v>1.3904999999999999E-4</v>
      </c>
      <c r="K2375" s="4">
        <v>6.2670000000000003</v>
      </c>
      <c r="L2375" s="3">
        <v>3.329E-2</v>
      </c>
      <c r="M2375" s="2">
        <v>52.1</v>
      </c>
      <c r="N2375" s="5">
        <v>45320</v>
      </c>
      <c r="O2375" s="4">
        <v>8.2984257357973998</v>
      </c>
      <c r="P2375" s="2" t="s">
        <v>19</v>
      </c>
      <c r="Q2375" s="2">
        <v>7.375</v>
      </c>
      <c r="R2375" s="2" t="s">
        <v>29</v>
      </c>
      <c r="S2375" s="2" t="s">
        <v>566</v>
      </c>
      <c r="T2375" s="4">
        <v>1010.66656</v>
      </c>
    </row>
    <row r="2376" spans="1:20" x14ac:dyDescent="0.2">
      <c r="A2376" s="2" t="s">
        <v>5915</v>
      </c>
      <c r="B2376" s="2" t="s">
        <v>5916</v>
      </c>
      <c r="C2376" s="2" t="s">
        <v>837</v>
      </c>
      <c r="D2376" s="2" t="s">
        <v>1809</v>
      </c>
      <c r="E2376" s="3">
        <v>1.0030699999999999</v>
      </c>
      <c r="I2376" s="3">
        <v>1.3903900000000001E-4</v>
      </c>
      <c r="K2376" s="4">
        <v>4.2350000000000003</v>
      </c>
      <c r="L2376" s="3">
        <v>5.4789999999999998E-2</v>
      </c>
      <c r="M2376" s="2">
        <v>21.9</v>
      </c>
      <c r="N2376" s="5">
        <v>44132</v>
      </c>
      <c r="O2376" s="4">
        <v>5.0458590006844624</v>
      </c>
      <c r="P2376" s="2" t="s">
        <v>26</v>
      </c>
      <c r="Q2376" s="2">
        <v>5.5500001909999996</v>
      </c>
      <c r="R2376" s="2" t="s">
        <v>29</v>
      </c>
      <c r="S2376" s="2" t="s">
        <v>213</v>
      </c>
      <c r="T2376" s="4">
        <v>1717.6058899999998</v>
      </c>
    </row>
    <row r="2377" spans="1:20" x14ac:dyDescent="0.2">
      <c r="A2377" s="2" t="s">
        <v>5917</v>
      </c>
      <c r="B2377" s="2" t="s">
        <v>5918</v>
      </c>
      <c r="C2377" s="2" t="s">
        <v>109</v>
      </c>
      <c r="D2377" s="2" t="s">
        <v>1809</v>
      </c>
      <c r="E2377" s="3">
        <v>1.021755</v>
      </c>
      <c r="I2377" s="3">
        <v>1.3903200000000001E-4</v>
      </c>
      <c r="K2377" s="4">
        <v>6.9279999999999999</v>
      </c>
      <c r="L2377" s="3">
        <v>3.5900099999999997E-2</v>
      </c>
      <c r="M2377" s="2">
        <v>56</v>
      </c>
      <c r="N2377" s="5">
        <v>45362</v>
      </c>
      <c r="O2377" s="4">
        <v>8.4134154688569467</v>
      </c>
      <c r="P2377" s="2" t="s">
        <v>26</v>
      </c>
      <c r="Q2377" s="2">
        <v>3.9000000950000002</v>
      </c>
      <c r="R2377" s="2" t="s">
        <v>29</v>
      </c>
      <c r="S2377" s="2" t="s">
        <v>261</v>
      </c>
      <c r="T2377" s="4">
        <v>1167.0631700000001</v>
      </c>
    </row>
    <row r="2378" spans="1:20" x14ac:dyDescent="0.2">
      <c r="A2378" s="2" t="s">
        <v>5919</v>
      </c>
      <c r="B2378" s="2" t="s">
        <v>5920</v>
      </c>
      <c r="C2378" s="2" t="s">
        <v>18</v>
      </c>
      <c r="D2378" s="2" t="s">
        <v>2499</v>
      </c>
      <c r="E2378" s="3">
        <v>1.0437449999999999</v>
      </c>
      <c r="I2378" s="3">
        <v>1.39021E-4</v>
      </c>
      <c r="K2378" s="4">
        <v>1.579</v>
      </c>
      <c r="L2378" s="3">
        <v>1.404E-2</v>
      </c>
      <c r="M2378" s="2">
        <v>3.3</v>
      </c>
      <c r="N2378" s="5">
        <v>42894</v>
      </c>
      <c r="O2378" s="4">
        <v>1.6563997262149213</v>
      </c>
      <c r="P2378" s="2" t="s">
        <v>26</v>
      </c>
      <c r="Q2378" s="2">
        <v>4.0999999049999998</v>
      </c>
      <c r="R2378" s="2" t="s">
        <v>29</v>
      </c>
      <c r="S2378" s="2" t="s">
        <v>30</v>
      </c>
      <c r="T2378" s="4">
        <v>137.80880000000002</v>
      </c>
    </row>
    <row r="2379" spans="1:20" x14ac:dyDescent="0.2">
      <c r="A2379" s="2" t="s">
        <v>1108</v>
      </c>
      <c r="B2379" s="2" t="s">
        <v>1109</v>
      </c>
      <c r="C2379" s="2" t="s">
        <v>18</v>
      </c>
      <c r="D2379" s="2" t="s">
        <v>17</v>
      </c>
      <c r="E2379" s="3">
        <v>1.15907</v>
      </c>
      <c r="I2379" s="3">
        <v>1.3901000000000001E-4</v>
      </c>
      <c r="K2379" s="4">
        <v>3.6869999999999998</v>
      </c>
      <c r="L2379" s="3">
        <v>1.0500000000000001E-2</v>
      </c>
      <c r="M2379" s="2">
        <v>18.3</v>
      </c>
      <c r="N2379" s="5">
        <v>43801</v>
      </c>
      <c r="O2379" s="4">
        <v>4.1396303901437372</v>
      </c>
      <c r="P2379" s="2" t="s">
        <v>19</v>
      </c>
      <c r="Q2379" s="2">
        <v>5</v>
      </c>
      <c r="R2379" s="2" t="s">
        <v>29</v>
      </c>
      <c r="S2379" s="2" t="s">
        <v>123</v>
      </c>
      <c r="T2379" s="4">
        <v>428.76255000000003</v>
      </c>
    </row>
    <row r="2380" spans="1:20" x14ac:dyDescent="0.2">
      <c r="A2380" s="2" t="s">
        <v>5921</v>
      </c>
      <c r="B2380" s="2" t="s">
        <v>5922</v>
      </c>
      <c r="C2380" s="2" t="s">
        <v>18</v>
      </c>
      <c r="D2380" s="2" t="s">
        <v>17</v>
      </c>
      <c r="E2380" s="3">
        <v>1.19113</v>
      </c>
      <c r="I2380" s="3">
        <v>1.38999E-4</v>
      </c>
      <c r="K2380" s="4">
        <v>5.9279999999999999</v>
      </c>
      <c r="L2380" s="3">
        <v>1.1429999999999999E-2</v>
      </c>
      <c r="M2380" s="2">
        <v>43.5</v>
      </c>
      <c r="N2380" s="5">
        <v>44736</v>
      </c>
      <c r="O2380" s="4">
        <v>6.6995208761122518</v>
      </c>
      <c r="P2380" s="2" t="s">
        <v>19</v>
      </c>
      <c r="Q2380" s="2">
        <v>4.125</v>
      </c>
      <c r="R2380" s="2" t="s">
        <v>29</v>
      </c>
      <c r="S2380" s="2" t="s">
        <v>400</v>
      </c>
      <c r="T2380" s="4">
        <v>589.10392999999999</v>
      </c>
    </row>
    <row r="2381" spans="1:20" x14ac:dyDescent="0.2">
      <c r="A2381" s="2" t="s">
        <v>5923</v>
      </c>
      <c r="B2381" s="2" t="s">
        <v>5924</v>
      </c>
      <c r="C2381" s="2" t="s">
        <v>18</v>
      </c>
      <c r="D2381" s="2" t="s">
        <v>1809</v>
      </c>
      <c r="E2381" s="3">
        <v>1.016985</v>
      </c>
      <c r="I2381" s="3">
        <v>1.3898099999999999E-4</v>
      </c>
      <c r="K2381" s="4">
        <v>2.7229999999999999</v>
      </c>
      <c r="L2381" s="3">
        <v>1.507E-2</v>
      </c>
      <c r="M2381" s="2">
        <v>8.9</v>
      </c>
      <c r="N2381" s="5">
        <v>43322</v>
      </c>
      <c r="O2381" s="4">
        <v>2.8281998631074607</v>
      </c>
      <c r="P2381" s="2" t="s">
        <v>26</v>
      </c>
      <c r="Q2381" s="2">
        <v>2.125</v>
      </c>
      <c r="R2381" s="2" t="s">
        <v>29</v>
      </c>
      <c r="S2381" s="2" t="s">
        <v>40</v>
      </c>
      <c r="T2381" s="4">
        <v>164.13154999999998</v>
      </c>
    </row>
    <row r="2382" spans="1:20" x14ac:dyDescent="0.2">
      <c r="A2382" s="2" t="s">
        <v>416</v>
      </c>
      <c r="B2382" s="2" t="s">
        <v>417</v>
      </c>
      <c r="C2382" s="2" t="s">
        <v>18</v>
      </c>
      <c r="D2382" s="2" t="s">
        <v>17</v>
      </c>
      <c r="E2382" s="3">
        <v>1.00064</v>
      </c>
      <c r="I2382" s="3">
        <v>1.3897200000000001E-4</v>
      </c>
      <c r="K2382" s="4">
        <v>2.9119999999999999</v>
      </c>
      <c r="L2382" s="3">
        <v>6.0299999999999998E-3</v>
      </c>
      <c r="M2382" s="2">
        <v>11.4</v>
      </c>
      <c r="N2382" s="5">
        <v>43367</v>
      </c>
      <c r="O2382" s="4">
        <v>2.9514031485284051</v>
      </c>
      <c r="P2382" s="2" t="s">
        <v>19</v>
      </c>
      <c r="Q2382" s="2">
        <v>0.625</v>
      </c>
      <c r="R2382" s="2" t="s">
        <v>29</v>
      </c>
      <c r="S2382" s="2" t="s">
        <v>35</v>
      </c>
      <c r="T2382" s="4">
        <v>234.51264</v>
      </c>
    </row>
    <row r="2383" spans="1:20" x14ac:dyDescent="0.2">
      <c r="A2383" s="2" t="s">
        <v>5925</v>
      </c>
      <c r="B2383" s="2" t="s">
        <v>5926</v>
      </c>
      <c r="C2383" s="2" t="s">
        <v>18</v>
      </c>
      <c r="D2383" s="2" t="s">
        <v>1809</v>
      </c>
      <c r="E2383" s="3">
        <v>0.903505</v>
      </c>
      <c r="I2383" s="3">
        <v>1.3896700000000001E-4</v>
      </c>
      <c r="K2383" s="4">
        <v>13.621</v>
      </c>
      <c r="L2383" s="3">
        <v>5.7099999999999998E-2</v>
      </c>
      <c r="M2383" s="2">
        <v>278.5</v>
      </c>
      <c r="N2383" s="5">
        <v>51987</v>
      </c>
      <c r="O2383" s="4">
        <v>26.551676933607119</v>
      </c>
      <c r="P2383" s="2" t="s">
        <v>26</v>
      </c>
      <c r="Q2383" s="2">
        <v>5</v>
      </c>
      <c r="R2383" s="2" t="s">
        <v>29</v>
      </c>
      <c r="S2383" s="2" t="s">
        <v>123</v>
      </c>
      <c r="T2383" s="4">
        <v>3988.9234699999997</v>
      </c>
    </row>
    <row r="2384" spans="1:20" x14ac:dyDescent="0.2">
      <c r="A2384" s="2" t="s">
        <v>5927</v>
      </c>
      <c r="B2384" s="2" t="s">
        <v>5928</v>
      </c>
      <c r="C2384" s="2" t="s">
        <v>109</v>
      </c>
      <c r="D2384" s="2" t="s">
        <v>1809</v>
      </c>
      <c r="E2384" s="3">
        <v>1.0213650000000001</v>
      </c>
      <c r="I2384" s="3">
        <v>1.38966E-4</v>
      </c>
      <c r="K2384" s="4">
        <v>8.2040000000000006</v>
      </c>
      <c r="L2384" s="3">
        <v>3.0926829999999999E-2</v>
      </c>
      <c r="M2384" s="2">
        <v>78</v>
      </c>
      <c r="N2384" s="5">
        <v>45915</v>
      </c>
      <c r="O2384" s="4">
        <v>9.9274469541409989</v>
      </c>
      <c r="P2384" s="2" t="s">
        <v>26</v>
      </c>
      <c r="Q2384" s="2">
        <v>3.3499999049999998</v>
      </c>
      <c r="R2384" s="2" t="s">
        <v>29</v>
      </c>
      <c r="S2384" s="2" t="s">
        <v>104</v>
      </c>
      <c r="T2384" s="4">
        <v>838.62108000000001</v>
      </c>
    </row>
    <row r="2385" spans="1:20" x14ac:dyDescent="0.2">
      <c r="A2385" s="2" t="s">
        <v>5929</v>
      </c>
      <c r="B2385" s="2" t="s">
        <v>5930</v>
      </c>
      <c r="C2385" s="2" t="s">
        <v>18</v>
      </c>
      <c r="D2385" s="2" t="s">
        <v>1809</v>
      </c>
      <c r="E2385" s="3">
        <v>1.01217</v>
      </c>
      <c r="I2385" s="3">
        <v>1.3894999999999999E-4</v>
      </c>
      <c r="K2385" s="4">
        <v>1.024</v>
      </c>
      <c r="L2385" s="3">
        <v>1.073E-2</v>
      </c>
      <c r="M2385" s="2">
        <v>1.6</v>
      </c>
      <c r="N2385" s="5">
        <v>42675</v>
      </c>
      <c r="O2385" s="4">
        <v>1.0568104038329911</v>
      </c>
      <c r="P2385" s="2" t="s">
        <v>26</v>
      </c>
      <c r="Q2385" s="2">
        <v>2.2479999070000001</v>
      </c>
      <c r="R2385" s="2" t="s">
        <v>29</v>
      </c>
      <c r="S2385" s="2" t="s">
        <v>40</v>
      </c>
      <c r="T2385" s="4">
        <v>79.558660000000003</v>
      </c>
    </row>
    <row r="2386" spans="1:20" x14ac:dyDescent="0.2">
      <c r="A2386" s="2" t="s">
        <v>5931</v>
      </c>
      <c r="B2386" s="2" t="s">
        <v>5932</v>
      </c>
      <c r="C2386" s="2" t="s">
        <v>18</v>
      </c>
      <c r="D2386" s="2" t="s">
        <v>1809</v>
      </c>
      <c r="E2386" s="3">
        <v>1.01776</v>
      </c>
      <c r="I2386" s="3">
        <v>1.38904E-4</v>
      </c>
      <c r="K2386" s="4">
        <v>3.105</v>
      </c>
      <c r="L2386" s="3">
        <v>1.7350000000000001E-2</v>
      </c>
      <c r="M2386" s="2">
        <v>11.4</v>
      </c>
      <c r="N2386" s="5">
        <v>43479</v>
      </c>
      <c r="O2386" s="4">
        <v>3.2580424366872007</v>
      </c>
      <c r="P2386" s="2" t="s">
        <v>26</v>
      </c>
      <c r="Q2386" s="2">
        <v>2.2999999519999998</v>
      </c>
      <c r="R2386" s="2" t="s">
        <v>29</v>
      </c>
      <c r="S2386" s="2" t="s">
        <v>66</v>
      </c>
      <c r="T2386" s="4">
        <v>226.75193999999999</v>
      </c>
    </row>
    <row r="2387" spans="1:20" x14ac:dyDescent="0.2">
      <c r="A2387" s="2" t="s">
        <v>5933</v>
      </c>
      <c r="B2387" s="2" t="s">
        <v>5934</v>
      </c>
      <c r="C2387" s="2" t="s">
        <v>18</v>
      </c>
      <c r="D2387" s="2" t="s">
        <v>1809</v>
      </c>
      <c r="E2387" s="3">
        <v>1.02397</v>
      </c>
      <c r="I2387" s="3">
        <v>1.38889E-4</v>
      </c>
      <c r="K2387" s="4">
        <v>5.6619999999999999</v>
      </c>
      <c r="L2387" s="3">
        <v>3.3320000000000002E-2</v>
      </c>
      <c r="M2387" s="2">
        <v>37.1</v>
      </c>
      <c r="N2387" s="5">
        <v>44635</v>
      </c>
      <c r="O2387" s="4">
        <v>6.4229979466119094</v>
      </c>
      <c r="P2387" s="2" t="s">
        <v>26</v>
      </c>
      <c r="Q2387" s="2">
        <v>3.75</v>
      </c>
      <c r="R2387" s="2" t="s">
        <v>29</v>
      </c>
      <c r="S2387" s="2" t="s">
        <v>123</v>
      </c>
      <c r="T2387" s="4">
        <v>933.19952000000001</v>
      </c>
    </row>
    <row r="2388" spans="1:20" x14ac:dyDescent="0.2">
      <c r="A2388" s="2" t="s">
        <v>5935</v>
      </c>
      <c r="B2388" s="2" t="s">
        <v>5936</v>
      </c>
      <c r="C2388" s="2" t="s">
        <v>18</v>
      </c>
      <c r="D2388" s="2" t="s">
        <v>1809</v>
      </c>
      <c r="E2388" s="3">
        <v>1.0205599999999999</v>
      </c>
      <c r="I2388" s="3">
        <v>1.3888400000000001E-4</v>
      </c>
      <c r="K2388" s="4">
        <v>2.7770000000000001</v>
      </c>
      <c r="L2388" s="3">
        <v>1.967E-2</v>
      </c>
      <c r="M2388" s="2">
        <v>9.1999999999999993</v>
      </c>
      <c r="N2388" s="5">
        <v>43352</v>
      </c>
      <c r="O2388" s="4">
        <v>2.9103353867214237</v>
      </c>
      <c r="P2388" s="2" t="s">
        <v>26</v>
      </c>
      <c r="Q2388" s="2">
        <v>2.7000000480000002</v>
      </c>
      <c r="R2388" s="2" t="s">
        <v>29</v>
      </c>
      <c r="S2388" s="2" t="s">
        <v>30</v>
      </c>
      <c r="T2388" s="4">
        <v>288.21095000000003</v>
      </c>
    </row>
    <row r="2389" spans="1:20" x14ac:dyDescent="0.2">
      <c r="A2389" s="2" t="s">
        <v>5937</v>
      </c>
      <c r="B2389" s="2" t="s">
        <v>5938</v>
      </c>
      <c r="C2389" s="2" t="s">
        <v>18</v>
      </c>
      <c r="D2389" s="2" t="s">
        <v>1809</v>
      </c>
      <c r="E2389" s="3">
        <v>1.020465</v>
      </c>
      <c r="I2389" s="3">
        <v>1.3888099999999999E-4</v>
      </c>
      <c r="K2389" s="4">
        <v>10.166</v>
      </c>
      <c r="L2389" s="3">
        <v>7.3010000000000005E-2</v>
      </c>
      <c r="M2389" s="2">
        <v>154</v>
      </c>
      <c r="N2389" s="5">
        <v>49517</v>
      </c>
      <c r="O2389" s="4">
        <v>19.789185489390828</v>
      </c>
      <c r="P2389" s="2" t="s">
        <v>26</v>
      </c>
      <c r="Q2389" s="2">
        <v>7.5</v>
      </c>
      <c r="R2389" s="2" t="s">
        <v>29</v>
      </c>
      <c r="S2389" s="2" t="s">
        <v>213</v>
      </c>
      <c r="T2389" s="4">
        <v>4871.7200199999997</v>
      </c>
    </row>
    <row r="2390" spans="1:20" x14ac:dyDescent="0.2">
      <c r="A2390" s="2" t="s">
        <v>5939</v>
      </c>
      <c r="B2390" s="2" t="s">
        <v>5940</v>
      </c>
      <c r="C2390" s="2" t="s">
        <v>18</v>
      </c>
      <c r="D2390" s="2" t="s">
        <v>1809</v>
      </c>
      <c r="E2390" s="3">
        <v>1.0126250000000001</v>
      </c>
      <c r="I2390" s="3">
        <v>1.3885300000000001E-4</v>
      </c>
      <c r="K2390" s="4">
        <v>2.9729999999999999</v>
      </c>
      <c r="L2390" s="3">
        <v>1.881E-2</v>
      </c>
      <c r="M2390" s="2">
        <v>10.5</v>
      </c>
      <c r="N2390" s="5">
        <v>43431</v>
      </c>
      <c r="O2390" s="4">
        <v>3.1266255989048597</v>
      </c>
      <c r="P2390" s="2" t="s">
        <v>26</v>
      </c>
      <c r="Q2390" s="2">
        <v>2.2999999519999998</v>
      </c>
      <c r="R2390" s="2" t="s">
        <v>29</v>
      </c>
      <c r="S2390" s="2" t="s">
        <v>30</v>
      </c>
      <c r="T2390" s="4">
        <v>266.96350999999999</v>
      </c>
    </row>
    <row r="2391" spans="1:20" x14ac:dyDescent="0.2">
      <c r="A2391" s="2" t="s">
        <v>5941</v>
      </c>
      <c r="B2391" s="2" t="s">
        <v>5942</v>
      </c>
      <c r="C2391" s="2" t="s">
        <v>109</v>
      </c>
      <c r="D2391" s="2" t="s">
        <v>1809</v>
      </c>
      <c r="E2391" s="3">
        <v>1.0138849999999999</v>
      </c>
      <c r="I2391" s="3">
        <v>1.3884699999999999E-4</v>
      </c>
      <c r="K2391" s="4">
        <v>4.3120000000000003</v>
      </c>
      <c r="L2391" s="3">
        <v>2.1090729999999999E-2</v>
      </c>
      <c r="M2391" s="2">
        <v>21.4</v>
      </c>
      <c r="N2391" s="5">
        <v>44006</v>
      </c>
      <c r="O2391" s="4">
        <v>4.7008898015058183</v>
      </c>
      <c r="P2391" s="2" t="s">
        <v>26</v>
      </c>
      <c r="Q2391" s="2">
        <v>2.4270000459999999</v>
      </c>
      <c r="R2391" s="2" t="s">
        <v>29</v>
      </c>
      <c r="S2391" s="2" t="s">
        <v>40</v>
      </c>
      <c r="T2391" s="4">
        <v>341.62682000000001</v>
      </c>
    </row>
    <row r="2392" spans="1:20" x14ac:dyDescent="0.2">
      <c r="A2392" s="2" t="s">
        <v>5943</v>
      </c>
      <c r="B2392" s="2" t="s">
        <v>5944</v>
      </c>
      <c r="C2392" s="2" t="s">
        <v>109</v>
      </c>
      <c r="D2392" s="2" t="s">
        <v>1809</v>
      </c>
      <c r="E2392" s="3">
        <v>1.0083850000000001</v>
      </c>
      <c r="I2392" s="3">
        <v>1.3884699999999999E-4</v>
      </c>
      <c r="K2392" s="4">
        <v>7.6139999999999999</v>
      </c>
      <c r="L2392" s="3">
        <v>4.3910690000000002E-2</v>
      </c>
      <c r="M2392" s="2">
        <v>69.7</v>
      </c>
      <c r="N2392" s="5">
        <v>45861</v>
      </c>
      <c r="O2392" s="4">
        <v>9.7796030116358654</v>
      </c>
      <c r="P2392" s="2" t="s">
        <v>26</v>
      </c>
      <c r="Q2392" s="2">
        <v>4.5</v>
      </c>
      <c r="R2392" s="2" t="s">
        <v>29</v>
      </c>
      <c r="S2392" s="2" t="s">
        <v>30</v>
      </c>
      <c r="T2392" s="4">
        <v>1771.5037</v>
      </c>
    </row>
    <row r="2393" spans="1:20" x14ac:dyDescent="0.2">
      <c r="A2393" s="2" t="s">
        <v>5945</v>
      </c>
      <c r="B2393" s="2" t="s">
        <v>5946</v>
      </c>
      <c r="C2393" s="2" t="s">
        <v>18</v>
      </c>
      <c r="D2393" s="2" t="s">
        <v>1809</v>
      </c>
      <c r="E2393" s="3">
        <v>1.47847</v>
      </c>
      <c r="I2393" s="3">
        <v>1.38825E-4</v>
      </c>
      <c r="K2393" s="4">
        <v>11.603</v>
      </c>
      <c r="L2393" s="3">
        <v>5.5820000000000002E-2</v>
      </c>
      <c r="M2393" s="2">
        <v>203.1</v>
      </c>
      <c r="N2393" s="5">
        <v>50936</v>
      </c>
      <c r="O2393" s="4">
        <v>23.674195756331279</v>
      </c>
      <c r="P2393" s="2" t="s">
        <v>26</v>
      </c>
      <c r="Q2393" s="2">
        <v>9.25</v>
      </c>
      <c r="R2393" s="2" t="s">
        <v>134</v>
      </c>
      <c r="S2393" s="2" t="s">
        <v>77</v>
      </c>
      <c r="T2393" s="4">
        <v>3387.3101999999999</v>
      </c>
    </row>
    <row r="2394" spans="1:20" x14ac:dyDescent="0.2">
      <c r="A2394" s="2" t="s">
        <v>5947</v>
      </c>
      <c r="B2394" s="2" t="s">
        <v>5948</v>
      </c>
      <c r="C2394" s="2" t="s">
        <v>18</v>
      </c>
      <c r="D2394" s="2" t="s">
        <v>1809</v>
      </c>
      <c r="E2394" s="3">
        <v>1.0240100000000001</v>
      </c>
      <c r="I2394" s="3">
        <v>1.38801E-4</v>
      </c>
      <c r="K2394" s="4">
        <v>6.0190000000000001</v>
      </c>
      <c r="L2394" s="3">
        <v>2.733E-2</v>
      </c>
      <c r="M2394" s="2">
        <v>41.7</v>
      </c>
      <c r="N2394" s="5">
        <v>44757</v>
      </c>
      <c r="O2394" s="4">
        <v>6.7570157426420261</v>
      </c>
      <c r="P2394" s="2" t="s">
        <v>26</v>
      </c>
      <c r="Q2394" s="2">
        <v>3.125</v>
      </c>
      <c r="R2394" s="2" t="s">
        <v>29</v>
      </c>
      <c r="S2394" s="2" t="s">
        <v>261</v>
      </c>
      <c r="T2394" s="4">
        <v>600.54573000000005</v>
      </c>
    </row>
    <row r="2395" spans="1:20" x14ac:dyDescent="0.2">
      <c r="A2395" s="2" t="s">
        <v>5949</v>
      </c>
      <c r="B2395" s="2" t="s">
        <v>5950</v>
      </c>
      <c r="C2395" s="2" t="s">
        <v>18</v>
      </c>
      <c r="D2395" s="2" t="s">
        <v>1809</v>
      </c>
      <c r="E2395" s="3">
        <v>1.01732</v>
      </c>
      <c r="I2395" s="3">
        <v>1.3873600000000001E-4</v>
      </c>
      <c r="K2395" s="4">
        <v>6.0019999999999998</v>
      </c>
      <c r="L2395" s="3">
        <v>3.2649999999999998E-2</v>
      </c>
      <c r="M2395" s="2">
        <v>41.7</v>
      </c>
      <c r="N2395" s="5">
        <v>44788</v>
      </c>
      <c r="O2395" s="4">
        <v>6.8418891170431211</v>
      </c>
      <c r="P2395" s="2" t="s">
        <v>26</v>
      </c>
      <c r="Q2395" s="2">
        <v>3.5499999519999998</v>
      </c>
      <c r="R2395" s="2" t="s">
        <v>29</v>
      </c>
      <c r="S2395" s="2" t="s">
        <v>123</v>
      </c>
      <c r="T2395" s="4">
        <v>908.52873999999997</v>
      </c>
    </row>
    <row r="2396" spans="1:20" x14ac:dyDescent="0.2">
      <c r="A2396" s="2" t="s">
        <v>5951</v>
      </c>
      <c r="B2396" s="2" t="s">
        <v>5952</v>
      </c>
      <c r="C2396" s="2" t="s">
        <v>109</v>
      </c>
      <c r="D2396" s="2" t="s">
        <v>1809</v>
      </c>
      <c r="E2396" s="3">
        <v>1.019085</v>
      </c>
      <c r="I2396" s="3">
        <v>1.38715E-4</v>
      </c>
      <c r="K2396" s="4">
        <v>2.7480000000000002</v>
      </c>
      <c r="L2396" s="3">
        <v>1.9368099999999999E-2</v>
      </c>
      <c r="M2396" s="2">
        <v>9.1</v>
      </c>
      <c r="N2396" s="5">
        <v>43369</v>
      </c>
      <c r="O2396" s="4">
        <v>2.9568788501026693</v>
      </c>
      <c r="P2396" s="2" t="s">
        <v>26</v>
      </c>
      <c r="Q2396" s="2">
        <v>2.625</v>
      </c>
      <c r="R2396" s="2" t="s">
        <v>29</v>
      </c>
      <c r="S2396" s="2" t="s">
        <v>30</v>
      </c>
      <c r="T2396" s="4">
        <v>283.16766000000001</v>
      </c>
    </row>
    <row r="2397" spans="1:20" x14ac:dyDescent="0.2">
      <c r="A2397" s="2" t="s">
        <v>5953</v>
      </c>
      <c r="B2397" s="2" t="s">
        <v>5954</v>
      </c>
      <c r="C2397" s="2" t="s">
        <v>18</v>
      </c>
      <c r="D2397" s="2" t="s">
        <v>1809</v>
      </c>
      <c r="E2397" s="3">
        <v>1.02094</v>
      </c>
      <c r="I2397" s="3">
        <v>1.3871200000000001E-4</v>
      </c>
      <c r="K2397" s="4">
        <v>6.5549999999999997</v>
      </c>
      <c r="L2397" s="3">
        <v>3.1559999999999998E-2</v>
      </c>
      <c r="M2397" s="2">
        <v>49.5</v>
      </c>
      <c r="N2397" s="5">
        <v>45024</v>
      </c>
      <c r="O2397" s="4">
        <v>7.4880219028062971</v>
      </c>
      <c r="P2397" s="2" t="s">
        <v>26</v>
      </c>
      <c r="Q2397" s="2">
        <v>3.47300005</v>
      </c>
      <c r="R2397" s="2" t="s">
        <v>20</v>
      </c>
      <c r="S2397" s="2" t="s">
        <v>566</v>
      </c>
      <c r="T2397" s="4">
        <v>860.75016000000005</v>
      </c>
    </row>
    <row r="2398" spans="1:20" x14ac:dyDescent="0.2">
      <c r="A2398" s="2" t="s">
        <v>5955</v>
      </c>
      <c r="B2398" s="2" t="s">
        <v>5956</v>
      </c>
      <c r="C2398" s="2" t="s">
        <v>18</v>
      </c>
      <c r="D2398" s="2" t="s">
        <v>1809</v>
      </c>
      <c r="E2398" s="3">
        <v>0.960005</v>
      </c>
      <c r="I2398" s="3">
        <v>1.3871099999999999E-4</v>
      </c>
      <c r="K2398" s="4">
        <v>15.882999999999999</v>
      </c>
      <c r="L2398" s="3">
        <v>4.301E-2</v>
      </c>
      <c r="M2398" s="2">
        <v>352.7</v>
      </c>
      <c r="N2398" s="5">
        <v>52203</v>
      </c>
      <c r="O2398" s="4">
        <v>27.143052703627653</v>
      </c>
      <c r="P2398" s="2" t="s">
        <v>26</v>
      </c>
      <c r="Q2398" s="2">
        <v>4.0500001909999996</v>
      </c>
      <c r="R2398" s="2" t="s">
        <v>29</v>
      </c>
      <c r="S2398" s="2" t="s">
        <v>30</v>
      </c>
      <c r="T2398" s="4">
        <v>2374.0955399999998</v>
      </c>
    </row>
    <row r="2399" spans="1:20" x14ac:dyDescent="0.2">
      <c r="A2399" s="2" t="s">
        <v>5957</v>
      </c>
      <c r="B2399" s="2" t="s">
        <v>5958</v>
      </c>
      <c r="C2399" s="2" t="s">
        <v>18</v>
      </c>
      <c r="D2399" s="2" t="s">
        <v>1809</v>
      </c>
      <c r="E2399" s="3">
        <v>1.0107950000000001</v>
      </c>
      <c r="I2399" s="3">
        <v>1.38706E-4</v>
      </c>
      <c r="K2399" s="4">
        <v>7.7869999999999999</v>
      </c>
      <c r="L2399" s="3">
        <v>3.1629999999999998E-2</v>
      </c>
      <c r="M2399" s="2">
        <v>70.599999999999994</v>
      </c>
      <c r="N2399" s="5">
        <v>45642</v>
      </c>
      <c r="O2399" s="4">
        <v>9.1800136892539363</v>
      </c>
      <c r="P2399" s="2" t="s">
        <v>26</v>
      </c>
      <c r="Q2399" s="2">
        <v>3.2999999519999998</v>
      </c>
      <c r="R2399" s="2" t="s">
        <v>29</v>
      </c>
      <c r="S2399" s="2" t="s">
        <v>30</v>
      </c>
      <c r="T2399" s="4">
        <v>892.95865000000003</v>
      </c>
    </row>
    <row r="2400" spans="1:20" x14ac:dyDescent="0.2">
      <c r="A2400" s="2" t="s">
        <v>5959</v>
      </c>
      <c r="B2400" s="2" t="s">
        <v>5960</v>
      </c>
      <c r="C2400" s="2" t="s">
        <v>18</v>
      </c>
      <c r="D2400" s="2" t="s">
        <v>1809</v>
      </c>
      <c r="E2400" s="3">
        <v>1.0121849999999999</v>
      </c>
      <c r="I2400" s="3">
        <v>1.3869800000000001E-4</v>
      </c>
      <c r="K2400" s="4">
        <v>1.58</v>
      </c>
      <c r="L2400" s="3">
        <v>1.6379999999999999E-2</v>
      </c>
      <c r="M2400" s="2">
        <v>3.3</v>
      </c>
      <c r="N2400" s="5">
        <v>42887</v>
      </c>
      <c r="O2400" s="4">
        <v>1.6372347707049966</v>
      </c>
      <c r="P2400" s="2" t="s">
        <v>26</v>
      </c>
      <c r="Q2400" s="2">
        <v>2.4000000950000002</v>
      </c>
      <c r="R2400" s="2" t="s">
        <v>29</v>
      </c>
      <c r="S2400" s="2" t="s">
        <v>213</v>
      </c>
      <c r="T2400" s="4">
        <v>177.68995999999999</v>
      </c>
    </row>
    <row r="2401" spans="1:20" x14ac:dyDescent="0.2">
      <c r="A2401" s="2" t="s">
        <v>5961</v>
      </c>
      <c r="B2401" s="2" t="s">
        <v>5962</v>
      </c>
      <c r="C2401" s="2" t="s">
        <v>18</v>
      </c>
      <c r="D2401" s="2" t="s">
        <v>1872</v>
      </c>
      <c r="E2401" s="3">
        <v>1.141545</v>
      </c>
      <c r="I2401" s="3">
        <v>1.38691E-4</v>
      </c>
      <c r="K2401" s="4">
        <v>4.5739999999999998</v>
      </c>
      <c r="L2401" s="3">
        <v>3.619E-2</v>
      </c>
      <c r="M2401" s="2">
        <v>27.5</v>
      </c>
      <c r="N2401" s="5">
        <v>44306</v>
      </c>
      <c r="O2401" s="4">
        <v>5.5222450376454484</v>
      </c>
      <c r="P2401" s="2" t="s">
        <v>19</v>
      </c>
      <c r="Q2401" s="2">
        <v>6.5</v>
      </c>
      <c r="R2401" s="2" t="s">
        <v>29</v>
      </c>
      <c r="S2401" s="2" t="s">
        <v>566</v>
      </c>
      <c r="T2401" s="4">
        <v>1040.2511</v>
      </c>
    </row>
    <row r="2402" spans="1:20" x14ac:dyDescent="0.2">
      <c r="A2402" s="2" t="s">
        <v>5963</v>
      </c>
      <c r="B2402" s="2" t="s">
        <v>5964</v>
      </c>
      <c r="C2402" s="2" t="s">
        <v>18</v>
      </c>
      <c r="D2402" s="2" t="s">
        <v>1809</v>
      </c>
      <c r="E2402" s="3">
        <v>1.0267999999999999</v>
      </c>
      <c r="I2402" s="3">
        <v>1.38691E-4</v>
      </c>
      <c r="K2402" s="4">
        <v>7.3280000000000003</v>
      </c>
      <c r="L2402" s="3">
        <v>3.014E-2</v>
      </c>
      <c r="M2402" s="2">
        <v>61.9</v>
      </c>
      <c r="N2402" s="5">
        <v>45383</v>
      </c>
      <c r="O2402" s="4">
        <v>8.470910335386721</v>
      </c>
      <c r="P2402" s="2" t="s">
        <v>26</v>
      </c>
      <c r="Q2402" s="2">
        <v>3.375</v>
      </c>
      <c r="R2402" s="2" t="s">
        <v>29</v>
      </c>
      <c r="S2402" s="2" t="s">
        <v>104</v>
      </c>
      <c r="T2402" s="4">
        <v>787.56946999999991</v>
      </c>
    </row>
    <row r="2403" spans="1:20" x14ac:dyDescent="0.2">
      <c r="A2403" s="2" t="s">
        <v>5965</v>
      </c>
      <c r="B2403" s="2" t="s">
        <v>5966</v>
      </c>
      <c r="C2403" s="2" t="s">
        <v>109</v>
      </c>
      <c r="D2403" s="2" t="s">
        <v>1809</v>
      </c>
      <c r="E2403" s="3">
        <v>1.01169</v>
      </c>
      <c r="I2403" s="3">
        <v>1.3863800000000001E-4</v>
      </c>
      <c r="K2403" s="4">
        <v>2.883</v>
      </c>
      <c r="L2403" s="3">
        <v>1.5496899999999999E-2</v>
      </c>
      <c r="M2403" s="2">
        <v>9.9</v>
      </c>
      <c r="N2403" s="5">
        <v>43419</v>
      </c>
      <c r="O2403" s="4">
        <v>3.0937713894592744</v>
      </c>
      <c r="P2403" s="2" t="s">
        <v>26</v>
      </c>
      <c r="Q2403" s="2">
        <v>1.9500000479999999</v>
      </c>
      <c r="R2403" s="2" t="s">
        <v>29</v>
      </c>
      <c r="S2403" s="2" t="s">
        <v>30</v>
      </c>
      <c r="T2403" s="4">
        <v>173.75841</v>
      </c>
    </row>
    <row r="2404" spans="1:20" x14ac:dyDescent="0.2">
      <c r="A2404" s="2" t="s">
        <v>5967</v>
      </c>
      <c r="B2404" s="2" t="s">
        <v>5968</v>
      </c>
      <c r="C2404" s="2" t="s">
        <v>109</v>
      </c>
      <c r="D2404" s="2" t="s">
        <v>1809</v>
      </c>
      <c r="E2404" s="3">
        <v>1</v>
      </c>
      <c r="I2404" s="3">
        <v>1.38627E-4</v>
      </c>
      <c r="K2404" s="4">
        <v>1.712</v>
      </c>
      <c r="L2404" s="3">
        <v>4.8960990000000003E-2</v>
      </c>
      <c r="M2404" s="2">
        <v>3.8</v>
      </c>
      <c r="N2404" s="5">
        <v>53185</v>
      </c>
      <c r="O2404" s="4">
        <v>29.831622176591377</v>
      </c>
      <c r="P2404" s="2" t="s">
        <v>26</v>
      </c>
      <c r="Q2404" s="2">
        <v>4.9000000950000002</v>
      </c>
      <c r="R2404" s="2" t="s">
        <v>29</v>
      </c>
      <c r="S2404" s="2" t="s">
        <v>361</v>
      </c>
      <c r="T2404" s="4">
        <v>737.82063999999991</v>
      </c>
    </row>
    <row r="2405" spans="1:20" x14ac:dyDescent="0.2">
      <c r="A2405" s="2" t="s">
        <v>5969</v>
      </c>
      <c r="B2405" s="2" t="s">
        <v>5970</v>
      </c>
      <c r="C2405" s="2" t="s">
        <v>109</v>
      </c>
      <c r="D2405" s="2" t="s">
        <v>1809</v>
      </c>
      <c r="E2405" s="3">
        <v>1.0195449999999999</v>
      </c>
      <c r="I2405" s="3">
        <v>1.3859699999999999E-4</v>
      </c>
      <c r="K2405" s="4">
        <v>4.9870000000000001</v>
      </c>
      <c r="L2405" s="3">
        <v>3.6131530000000002E-2</v>
      </c>
      <c r="M2405" s="2">
        <v>29</v>
      </c>
      <c r="N2405" s="5">
        <v>44440</v>
      </c>
      <c r="O2405" s="4">
        <v>5.8891170431211499</v>
      </c>
      <c r="P2405" s="2" t="s">
        <v>26</v>
      </c>
      <c r="Q2405" s="2">
        <v>4</v>
      </c>
      <c r="R2405" s="2" t="s">
        <v>29</v>
      </c>
      <c r="S2405" s="2" t="s">
        <v>261</v>
      </c>
      <c r="T2405" s="4">
        <v>1041.8740699999998</v>
      </c>
    </row>
    <row r="2406" spans="1:20" x14ac:dyDescent="0.2">
      <c r="A2406" s="2" t="s">
        <v>5971</v>
      </c>
      <c r="B2406" s="2" t="s">
        <v>5972</v>
      </c>
      <c r="C2406" s="2" t="s">
        <v>18</v>
      </c>
      <c r="D2406" s="2" t="s">
        <v>1809</v>
      </c>
      <c r="E2406" s="3">
        <v>1.01433</v>
      </c>
      <c r="I2406" s="3">
        <v>1.38579E-4</v>
      </c>
      <c r="K2406" s="4">
        <v>1.2210000000000001</v>
      </c>
      <c r="L2406" s="3">
        <v>8.8699999999999994E-3</v>
      </c>
      <c r="M2406" s="2">
        <v>2.1</v>
      </c>
      <c r="N2406" s="5">
        <v>42747</v>
      </c>
      <c r="O2406" s="4">
        <v>1.2539356605065024</v>
      </c>
      <c r="P2406" s="2" t="s">
        <v>26</v>
      </c>
      <c r="Q2406" s="2">
        <v>2.0499999519999998</v>
      </c>
      <c r="R2406" s="2" t="s">
        <v>29</v>
      </c>
      <c r="S2406" s="2" t="s">
        <v>104</v>
      </c>
      <c r="T2406" s="4">
        <v>62.793590000000002</v>
      </c>
    </row>
    <row r="2407" spans="1:20" x14ac:dyDescent="0.2">
      <c r="A2407" s="2" t="s">
        <v>5973</v>
      </c>
      <c r="B2407" s="2" t="s">
        <v>5974</v>
      </c>
      <c r="C2407" s="2" t="s">
        <v>18</v>
      </c>
      <c r="D2407" s="2" t="s">
        <v>1809</v>
      </c>
      <c r="E2407" s="3">
        <v>1.0128299999999999</v>
      </c>
      <c r="I2407" s="3">
        <v>1.3857600000000001E-4</v>
      </c>
      <c r="K2407" s="4">
        <v>2.9849999999999999</v>
      </c>
      <c r="L2407" s="3">
        <v>1.175E-2</v>
      </c>
      <c r="M2407" s="2">
        <v>10.6</v>
      </c>
      <c r="N2407" s="5">
        <v>43419</v>
      </c>
      <c r="O2407" s="4">
        <v>3.0937713894592744</v>
      </c>
      <c r="P2407" s="2" t="s">
        <v>26</v>
      </c>
      <c r="Q2407" s="2">
        <v>1.6000000240000001</v>
      </c>
      <c r="R2407" s="2" t="s">
        <v>29</v>
      </c>
      <c r="S2407" s="2" t="s">
        <v>123</v>
      </c>
      <c r="T2407" s="4">
        <v>62.171580000000006</v>
      </c>
    </row>
    <row r="2408" spans="1:20" x14ac:dyDescent="0.2">
      <c r="A2408" s="2" t="s">
        <v>5975</v>
      </c>
      <c r="B2408" s="2" t="s">
        <v>5976</v>
      </c>
      <c r="C2408" s="2" t="s">
        <v>18</v>
      </c>
      <c r="D2408" s="2" t="s">
        <v>1809</v>
      </c>
      <c r="E2408" s="3">
        <v>1.312605</v>
      </c>
      <c r="I2408" s="3">
        <v>1.3857299999999999E-4</v>
      </c>
      <c r="K2408" s="4">
        <v>8.9930000000000003</v>
      </c>
      <c r="L2408" s="3">
        <v>4.7309999999999998E-2</v>
      </c>
      <c r="M2408" s="2">
        <v>107.3</v>
      </c>
      <c r="N2408" s="5">
        <v>47314</v>
      </c>
      <c r="O2408" s="4">
        <v>13.757700205338809</v>
      </c>
      <c r="P2408" s="2" t="s">
        <v>26</v>
      </c>
      <c r="Q2408" s="2">
        <v>7.8499999049999998</v>
      </c>
      <c r="R2408" s="2" t="s">
        <v>29</v>
      </c>
      <c r="S2408" s="2" t="s">
        <v>213</v>
      </c>
      <c r="T2408" s="4">
        <v>2229.6255000000001</v>
      </c>
    </row>
    <row r="2409" spans="1:20" x14ac:dyDescent="0.2">
      <c r="A2409" s="2" t="s">
        <v>5977</v>
      </c>
      <c r="B2409" s="2" t="s">
        <v>5978</v>
      </c>
      <c r="C2409" s="2" t="s">
        <v>109</v>
      </c>
      <c r="D2409" s="2" t="s">
        <v>1809</v>
      </c>
      <c r="E2409" s="3">
        <v>1.0155749999999999</v>
      </c>
      <c r="I2409" s="3">
        <v>1.38546E-4</v>
      </c>
      <c r="K2409" s="4">
        <v>3.052</v>
      </c>
      <c r="L2409" s="3">
        <v>1.8702420000000001E-2</v>
      </c>
      <c r="M2409" s="2">
        <v>11</v>
      </c>
      <c r="N2409" s="5">
        <v>43490</v>
      </c>
      <c r="O2409" s="4">
        <v>3.2881587953456535</v>
      </c>
      <c r="P2409" s="2" t="s">
        <v>26</v>
      </c>
      <c r="Q2409" s="2">
        <v>2.375</v>
      </c>
      <c r="R2409" s="2" t="s">
        <v>29</v>
      </c>
      <c r="S2409" s="2" t="s">
        <v>30</v>
      </c>
      <c r="T2409" s="4">
        <v>268.07547</v>
      </c>
    </row>
    <row r="2410" spans="1:20" x14ac:dyDescent="0.2">
      <c r="A2410" s="2" t="s">
        <v>5979</v>
      </c>
      <c r="B2410" s="2" t="s">
        <v>5980</v>
      </c>
      <c r="C2410" s="2" t="s">
        <v>18</v>
      </c>
      <c r="D2410" s="2" t="s">
        <v>1809</v>
      </c>
      <c r="E2410" s="3">
        <v>1.01268</v>
      </c>
      <c r="I2410" s="3">
        <v>1.38534E-4</v>
      </c>
      <c r="K2410" s="4">
        <v>1.595</v>
      </c>
      <c r="L2410" s="3">
        <v>1.464E-2</v>
      </c>
      <c r="M2410" s="2">
        <v>3.4</v>
      </c>
      <c r="N2410" s="5">
        <v>42891</v>
      </c>
      <c r="O2410" s="4">
        <v>1.6481861738535251</v>
      </c>
      <c r="P2410" s="2" t="s">
        <v>26</v>
      </c>
      <c r="Q2410" s="2">
        <v>2.25</v>
      </c>
      <c r="R2410" s="2" t="s">
        <v>29</v>
      </c>
      <c r="S2410" s="2" t="s">
        <v>123</v>
      </c>
      <c r="T2410" s="4">
        <v>150.94761</v>
      </c>
    </row>
    <row r="2411" spans="1:20" x14ac:dyDescent="0.2">
      <c r="A2411" s="2" t="s">
        <v>5981</v>
      </c>
      <c r="B2411" s="2" t="s">
        <v>5982</v>
      </c>
      <c r="C2411" s="2" t="s">
        <v>18</v>
      </c>
      <c r="D2411" s="2" t="s">
        <v>1809</v>
      </c>
      <c r="E2411" s="3">
        <v>1.0120849999999999</v>
      </c>
      <c r="I2411" s="3">
        <v>1.3852800000000001E-4</v>
      </c>
      <c r="K2411" s="4">
        <v>2.9649999999999999</v>
      </c>
      <c r="L2411" s="3">
        <v>1.9730000000000001E-2</v>
      </c>
      <c r="M2411" s="2">
        <v>10.5</v>
      </c>
      <c r="N2411" s="5">
        <v>43430</v>
      </c>
      <c r="O2411" s="4">
        <v>3.1238877481177276</v>
      </c>
      <c r="P2411" s="2" t="s">
        <v>26</v>
      </c>
      <c r="Q2411" s="2">
        <v>2.375</v>
      </c>
      <c r="R2411" s="2" t="s">
        <v>29</v>
      </c>
      <c r="S2411" s="2" t="s">
        <v>123</v>
      </c>
      <c r="T2411" s="4">
        <v>296.19756999999998</v>
      </c>
    </row>
    <row r="2412" spans="1:20" x14ac:dyDescent="0.2">
      <c r="A2412" s="2" t="s">
        <v>5983</v>
      </c>
      <c r="B2412" s="2" t="s">
        <v>5984</v>
      </c>
      <c r="C2412" s="2" t="s">
        <v>18</v>
      </c>
      <c r="D2412" s="2" t="s">
        <v>1809</v>
      </c>
      <c r="E2412" s="3">
        <v>1.0085999999999999</v>
      </c>
      <c r="I2412" s="3">
        <v>1.3852299999999999E-4</v>
      </c>
      <c r="K2412" s="4">
        <v>6.7460000000000004</v>
      </c>
      <c r="L2412" s="3">
        <v>2.8740000000000002E-2</v>
      </c>
      <c r="M2412" s="2">
        <v>52.4</v>
      </c>
      <c r="N2412" s="5">
        <v>45092</v>
      </c>
      <c r="O2412" s="4">
        <v>7.6741957563312804</v>
      </c>
      <c r="P2412" s="2" t="s">
        <v>26</v>
      </c>
      <c r="Q2412" s="2">
        <v>3</v>
      </c>
      <c r="R2412" s="2" t="s">
        <v>29</v>
      </c>
      <c r="S2412" s="2" t="s">
        <v>123</v>
      </c>
      <c r="T2412" s="4">
        <v>689.39397999999994</v>
      </c>
    </row>
    <row r="2413" spans="1:20" x14ac:dyDescent="0.2">
      <c r="A2413" s="2" t="s">
        <v>5985</v>
      </c>
      <c r="B2413" s="2" t="s">
        <v>5986</v>
      </c>
      <c r="C2413" s="2" t="s">
        <v>109</v>
      </c>
      <c r="D2413" s="2" t="s">
        <v>1809</v>
      </c>
      <c r="E2413" s="3">
        <v>1.020705</v>
      </c>
      <c r="I2413" s="3">
        <v>1.3851E-4</v>
      </c>
      <c r="K2413" s="4">
        <v>5.7320000000000002</v>
      </c>
      <c r="L2413" s="3">
        <v>2.642771E-2</v>
      </c>
      <c r="M2413" s="2">
        <v>37.5</v>
      </c>
      <c r="N2413" s="5">
        <v>44635</v>
      </c>
      <c r="O2413" s="4">
        <v>6.4229979466119094</v>
      </c>
      <c r="P2413" s="2" t="s">
        <v>26</v>
      </c>
      <c r="Q2413" s="2">
        <v>3</v>
      </c>
      <c r="R2413" s="2" t="s">
        <v>29</v>
      </c>
      <c r="S2413" s="2" t="s">
        <v>30</v>
      </c>
      <c r="T2413" s="4">
        <v>564.73956999999996</v>
      </c>
    </row>
    <row r="2414" spans="1:20" x14ac:dyDescent="0.2">
      <c r="A2414" s="2" t="s">
        <v>5987</v>
      </c>
      <c r="B2414" s="2" t="s">
        <v>5988</v>
      </c>
      <c r="C2414" s="2" t="s">
        <v>18</v>
      </c>
      <c r="D2414" s="2" t="s">
        <v>1872</v>
      </c>
      <c r="E2414" s="3">
        <v>1.2829250000000001</v>
      </c>
      <c r="I2414" s="3">
        <v>1.3850900000000001E-4</v>
      </c>
      <c r="K2414" s="4">
        <v>11.795999999999999</v>
      </c>
      <c r="L2414" s="3">
        <v>3.8760000000000003E-2</v>
      </c>
      <c r="M2414" s="2">
        <v>194.3</v>
      </c>
      <c r="N2414" s="5">
        <v>49272</v>
      </c>
      <c r="O2414" s="4">
        <v>19.118412046543462</v>
      </c>
      <c r="P2414" s="2" t="s">
        <v>19</v>
      </c>
      <c r="Q2414" s="2">
        <v>6</v>
      </c>
      <c r="R2414" s="2" t="s">
        <v>29</v>
      </c>
      <c r="S2414" s="2" t="s">
        <v>123</v>
      </c>
      <c r="T2414" s="4">
        <v>1682.86454</v>
      </c>
    </row>
    <row r="2415" spans="1:20" x14ac:dyDescent="0.2">
      <c r="A2415" s="2" t="s">
        <v>5989</v>
      </c>
      <c r="B2415" s="2" t="s">
        <v>5990</v>
      </c>
      <c r="C2415" s="2" t="s">
        <v>18</v>
      </c>
      <c r="D2415" s="2" t="s">
        <v>17</v>
      </c>
      <c r="E2415" s="3">
        <v>1.16944</v>
      </c>
      <c r="I2415" s="3">
        <v>1.3849700000000001E-4</v>
      </c>
      <c r="K2415" s="4">
        <v>4.76</v>
      </c>
      <c r="L2415" s="3">
        <v>8.4700000000000001E-3</v>
      </c>
      <c r="M2415" s="2">
        <v>29</v>
      </c>
      <c r="N2415" s="5">
        <v>44230</v>
      </c>
      <c r="O2415" s="4">
        <v>5.3141683778234086</v>
      </c>
      <c r="P2415" s="2" t="s">
        <v>19</v>
      </c>
      <c r="Q2415" s="2">
        <v>4.125</v>
      </c>
      <c r="R2415" s="2" t="s">
        <v>29</v>
      </c>
      <c r="S2415" s="2" t="s">
        <v>41</v>
      </c>
      <c r="T2415" s="4">
        <v>394.37828000000002</v>
      </c>
    </row>
    <row r="2416" spans="1:20" x14ac:dyDescent="0.2">
      <c r="A2416" s="2" t="s">
        <v>5991</v>
      </c>
      <c r="B2416" s="2" t="s">
        <v>5992</v>
      </c>
      <c r="C2416" s="2" t="s">
        <v>18</v>
      </c>
      <c r="D2416" s="2" t="s">
        <v>1809</v>
      </c>
      <c r="E2416" s="3">
        <v>1.014435</v>
      </c>
      <c r="I2416" s="3">
        <v>1.38477E-4</v>
      </c>
      <c r="K2416" s="4">
        <v>4.4989999999999997</v>
      </c>
      <c r="L2416" s="3">
        <v>2.3820000000000001E-2</v>
      </c>
      <c r="M2416" s="2">
        <v>23.3</v>
      </c>
      <c r="N2416" s="5">
        <v>44060</v>
      </c>
      <c r="O2416" s="4">
        <v>4.8487337440109517</v>
      </c>
      <c r="P2416" s="2" t="s">
        <v>26</v>
      </c>
      <c r="Q2416" s="2">
        <v>2.7000000480000002</v>
      </c>
      <c r="R2416" s="2" t="s">
        <v>29</v>
      </c>
      <c r="S2416" s="2" t="s">
        <v>30</v>
      </c>
      <c r="T2416" s="4">
        <v>451.88855999999998</v>
      </c>
    </row>
    <row r="2417" spans="1:20" x14ac:dyDescent="0.2">
      <c r="A2417" s="2" t="s">
        <v>5993</v>
      </c>
      <c r="B2417" s="2" t="s">
        <v>5994</v>
      </c>
      <c r="C2417" s="2" t="s">
        <v>18</v>
      </c>
      <c r="D2417" s="2" t="s">
        <v>1809</v>
      </c>
      <c r="E2417" s="3">
        <v>1.0115449999999999</v>
      </c>
      <c r="I2417" s="3">
        <v>1.3841999999999999E-4</v>
      </c>
      <c r="K2417" s="4">
        <v>3.5049999999999999</v>
      </c>
      <c r="L2417" s="3">
        <v>1.7739999999999999E-2</v>
      </c>
      <c r="M2417" s="2">
        <v>14.4</v>
      </c>
      <c r="N2417" s="5">
        <v>43635</v>
      </c>
      <c r="O2417" s="4">
        <v>3.6851471594798082</v>
      </c>
      <c r="P2417" s="2" t="s">
        <v>26</v>
      </c>
      <c r="Q2417" s="2">
        <v>2.0999999049999998</v>
      </c>
      <c r="R2417" s="2" t="s">
        <v>29</v>
      </c>
      <c r="S2417" s="2" t="s">
        <v>40</v>
      </c>
      <c r="T2417" s="4">
        <v>231.65947</v>
      </c>
    </row>
    <row r="2418" spans="1:20" x14ac:dyDescent="0.2">
      <c r="A2418" s="2" t="s">
        <v>5995</v>
      </c>
      <c r="B2418" s="2" t="s">
        <v>5996</v>
      </c>
      <c r="C2418" s="2" t="s">
        <v>18</v>
      </c>
      <c r="D2418" s="2" t="s">
        <v>17</v>
      </c>
      <c r="E2418" s="3">
        <v>1.08788</v>
      </c>
      <c r="I2418" s="3">
        <v>1.3840900000000001E-4</v>
      </c>
      <c r="K2418" s="4">
        <v>7.2549999999999999</v>
      </c>
      <c r="L2418" s="3">
        <v>1.985E-2</v>
      </c>
      <c r="M2418" s="2">
        <v>58.5</v>
      </c>
      <c r="N2418" s="5">
        <v>45283</v>
      </c>
      <c r="O2418" s="4">
        <v>8.1971252566735107</v>
      </c>
      <c r="P2418" s="2" t="s">
        <v>1771</v>
      </c>
      <c r="Q2418" s="2">
        <v>3.1500000950000002</v>
      </c>
      <c r="R2418" s="2" t="s">
        <v>29</v>
      </c>
      <c r="S2418" s="2" t="s">
        <v>30</v>
      </c>
      <c r="T2418" s="4">
        <v>1200.2015900000001</v>
      </c>
    </row>
    <row r="2419" spans="1:20" x14ac:dyDescent="0.2">
      <c r="A2419" s="2" t="s">
        <v>5997</v>
      </c>
      <c r="B2419" s="2" t="s">
        <v>5998</v>
      </c>
      <c r="C2419" s="2" t="s">
        <v>109</v>
      </c>
      <c r="D2419" s="2" t="s">
        <v>1809</v>
      </c>
      <c r="E2419" s="3">
        <v>1.01763</v>
      </c>
      <c r="I2419" s="3">
        <v>1.38403E-4</v>
      </c>
      <c r="K2419" s="4">
        <v>7.4980000000000002</v>
      </c>
      <c r="L2419" s="3">
        <v>3.3672510000000003E-2</v>
      </c>
      <c r="M2419" s="2">
        <v>65.400000000000006</v>
      </c>
      <c r="N2419" s="5">
        <v>45546</v>
      </c>
      <c r="O2419" s="4">
        <v>8.9171800136892543</v>
      </c>
      <c r="P2419" s="2" t="s">
        <v>26</v>
      </c>
      <c r="Q2419" s="2">
        <v>3.5999999049999998</v>
      </c>
      <c r="R2419" s="2" t="s">
        <v>110</v>
      </c>
      <c r="S2419" s="2" t="s">
        <v>30</v>
      </c>
      <c r="T2419" s="4">
        <v>1041.3672300000001</v>
      </c>
    </row>
    <row r="2420" spans="1:20" x14ac:dyDescent="0.2">
      <c r="A2420" s="2" t="s">
        <v>5999</v>
      </c>
      <c r="B2420" s="2" t="s">
        <v>6000</v>
      </c>
      <c r="C2420" s="2" t="s">
        <v>18</v>
      </c>
      <c r="D2420" s="2" t="s">
        <v>1809</v>
      </c>
      <c r="E2420" s="3">
        <v>1.0114050000000001</v>
      </c>
      <c r="I2420" s="3">
        <v>1.3840200000000001E-4</v>
      </c>
      <c r="K2420" s="4">
        <v>1.57</v>
      </c>
      <c r="L2420" s="3">
        <v>1.03E-2</v>
      </c>
      <c r="M2420" s="2">
        <v>3.3</v>
      </c>
      <c r="N2420" s="5">
        <v>42877</v>
      </c>
      <c r="O2420" s="4">
        <v>1.6098562628336757</v>
      </c>
      <c r="P2420" s="2" t="s">
        <v>26</v>
      </c>
      <c r="Q2420" s="2">
        <v>1.75</v>
      </c>
      <c r="R2420" s="2" t="s">
        <v>29</v>
      </c>
      <c r="S2420" s="2" t="s">
        <v>104</v>
      </c>
      <c r="T2420" s="4">
        <v>81.851949999999988</v>
      </c>
    </row>
    <row r="2421" spans="1:20" x14ac:dyDescent="0.2">
      <c r="A2421" s="2" t="s">
        <v>6001</v>
      </c>
      <c r="B2421" s="2" t="s">
        <v>6002</v>
      </c>
      <c r="C2421" s="2" t="s">
        <v>18</v>
      </c>
      <c r="D2421" s="2" t="s">
        <v>1872</v>
      </c>
      <c r="E2421" s="3">
        <v>1.1080300000000001</v>
      </c>
      <c r="I2421" s="3">
        <v>1.38393E-4</v>
      </c>
      <c r="K2421" s="4">
        <v>8.1479999999999997</v>
      </c>
      <c r="L2421" s="3">
        <v>4.4769999999999997E-2</v>
      </c>
      <c r="M2421" s="2">
        <v>84.9</v>
      </c>
      <c r="N2421" s="5">
        <v>46279</v>
      </c>
      <c r="O2421" s="4">
        <v>10.924024640657084</v>
      </c>
      <c r="P2421" s="2" t="s">
        <v>19</v>
      </c>
      <c r="Q2421" s="2">
        <v>5.75</v>
      </c>
      <c r="R2421" s="2" t="s">
        <v>110</v>
      </c>
      <c r="S2421" s="2" t="s">
        <v>30</v>
      </c>
      <c r="T2421" s="4">
        <v>2037.3992499999999</v>
      </c>
    </row>
    <row r="2422" spans="1:20" x14ac:dyDescent="0.2">
      <c r="A2422" s="2" t="s">
        <v>6003</v>
      </c>
      <c r="B2422" s="2" t="s">
        <v>6004</v>
      </c>
      <c r="C2422" s="2" t="s">
        <v>18</v>
      </c>
      <c r="D2422" s="2" t="s">
        <v>1809</v>
      </c>
      <c r="E2422" s="3">
        <v>0.99627500000000002</v>
      </c>
      <c r="I2422" s="3">
        <v>1.38376E-4</v>
      </c>
      <c r="K2422" s="4">
        <v>6.4279999999999999</v>
      </c>
      <c r="L2422" s="3">
        <v>4.9314200000000002E-2</v>
      </c>
      <c r="M2422" s="2">
        <v>50.2</v>
      </c>
      <c r="N2422" s="5">
        <v>45595</v>
      </c>
      <c r="O2422" s="4">
        <v>9.0513347022587265</v>
      </c>
      <c r="P2422" s="2" t="s">
        <v>26</v>
      </c>
      <c r="Q2422" s="2">
        <v>4.875</v>
      </c>
      <c r="R2422" s="2" t="s">
        <v>29</v>
      </c>
      <c r="S2422" s="2" t="s">
        <v>261</v>
      </c>
      <c r="T2422" s="4">
        <v>1954.3177000000001</v>
      </c>
    </row>
    <row r="2423" spans="1:20" x14ac:dyDescent="0.2">
      <c r="A2423" s="2" t="s">
        <v>6005</v>
      </c>
      <c r="B2423" s="2" t="s">
        <v>6006</v>
      </c>
      <c r="C2423" s="2" t="s">
        <v>109</v>
      </c>
      <c r="D2423" s="2" t="s">
        <v>1809</v>
      </c>
      <c r="E2423" s="3">
        <v>1.016005</v>
      </c>
      <c r="I2423" s="3">
        <v>1.38362E-4</v>
      </c>
      <c r="K2423" s="4">
        <v>5.9829999999999997</v>
      </c>
      <c r="L2423" s="3">
        <v>2.9852699999999999E-2</v>
      </c>
      <c r="M2423" s="2">
        <v>41.1</v>
      </c>
      <c r="N2423" s="5">
        <v>44805</v>
      </c>
      <c r="O2423" s="4">
        <v>6.8884325804243671</v>
      </c>
      <c r="P2423" s="2" t="s">
        <v>26</v>
      </c>
      <c r="Q2423" s="2">
        <v>3.25</v>
      </c>
      <c r="R2423" s="2" t="s">
        <v>29</v>
      </c>
      <c r="S2423" s="2" t="s">
        <v>123</v>
      </c>
      <c r="T2423" s="4">
        <v>752.42208000000005</v>
      </c>
    </row>
    <row r="2424" spans="1:20" x14ac:dyDescent="0.2">
      <c r="A2424" s="2" t="s">
        <v>420</v>
      </c>
      <c r="B2424" s="2" t="s">
        <v>421</v>
      </c>
      <c r="C2424" s="2" t="s">
        <v>18</v>
      </c>
      <c r="D2424" s="2" t="s">
        <v>17</v>
      </c>
      <c r="E2424" s="3">
        <v>1.1858299999999999</v>
      </c>
      <c r="I2424" s="3">
        <v>1.3835599999999999E-4</v>
      </c>
      <c r="K2424" s="4">
        <v>2.8769999999999998</v>
      </c>
      <c r="L2424" s="3">
        <v>6.3E-3</v>
      </c>
      <c r="M2424" s="2">
        <v>11.8</v>
      </c>
      <c r="N2424" s="5">
        <v>43462</v>
      </c>
      <c r="O2424" s="4">
        <v>3.2114989733059547</v>
      </c>
      <c r="P2424" s="2" t="s">
        <v>19</v>
      </c>
      <c r="Q2424" s="2">
        <v>6.5</v>
      </c>
      <c r="R2424" s="2" t="s">
        <v>29</v>
      </c>
      <c r="S2424" s="2" t="s">
        <v>30</v>
      </c>
      <c r="T2424" s="4">
        <v>235.67522</v>
      </c>
    </row>
    <row r="2425" spans="1:20" x14ac:dyDescent="0.2">
      <c r="A2425" s="2" t="s">
        <v>6007</v>
      </c>
      <c r="B2425" s="2" t="s">
        <v>6008</v>
      </c>
      <c r="C2425" s="2" t="s">
        <v>18</v>
      </c>
      <c r="D2425" s="2" t="s">
        <v>1809</v>
      </c>
      <c r="E2425" s="3">
        <v>1.0161800000000001</v>
      </c>
      <c r="I2425" s="3">
        <v>1.3834000000000001E-4</v>
      </c>
      <c r="K2425" s="4">
        <v>3.254</v>
      </c>
      <c r="L2425" s="3">
        <v>2.257E-2</v>
      </c>
      <c r="M2425" s="2">
        <v>12.5</v>
      </c>
      <c r="N2425" s="5">
        <v>43543</v>
      </c>
      <c r="O2425" s="4">
        <v>3.4332648870636548</v>
      </c>
      <c r="P2425" s="2" t="s">
        <v>26</v>
      </c>
      <c r="Q2425" s="2">
        <v>2.75</v>
      </c>
      <c r="R2425" s="2" t="s">
        <v>29</v>
      </c>
      <c r="S2425" s="2" t="s">
        <v>671</v>
      </c>
      <c r="T2425" s="4">
        <v>390.82166999999998</v>
      </c>
    </row>
    <row r="2426" spans="1:20" x14ac:dyDescent="0.2">
      <c r="A2426" s="2" t="s">
        <v>6009</v>
      </c>
      <c r="B2426" s="2" t="s">
        <v>6010</v>
      </c>
      <c r="C2426" s="2" t="s">
        <v>18</v>
      </c>
      <c r="D2426" s="2" t="s">
        <v>1809</v>
      </c>
      <c r="E2426" s="3">
        <v>1.00827</v>
      </c>
      <c r="I2426" s="3">
        <v>1.3832800000000001E-4</v>
      </c>
      <c r="K2426" s="4">
        <v>3.476</v>
      </c>
      <c r="L2426" s="3">
        <v>2.3640000000000001E-2</v>
      </c>
      <c r="M2426" s="2">
        <v>14.2</v>
      </c>
      <c r="N2426" s="5">
        <v>43640</v>
      </c>
      <c r="O2426" s="4">
        <v>3.698836413415469</v>
      </c>
      <c r="P2426" s="2" t="s">
        <v>26</v>
      </c>
      <c r="Q2426" s="2">
        <v>2.5999999049999998</v>
      </c>
      <c r="R2426" s="2" t="s">
        <v>29</v>
      </c>
      <c r="S2426" s="2" t="s">
        <v>30</v>
      </c>
      <c r="T2426" s="4">
        <v>433.80132000000003</v>
      </c>
    </row>
    <row r="2427" spans="1:20" x14ac:dyDescent="0.2">
      <c r="A2427" s="2" t="s">
        <v>6011</v>
      </c>
      <c r="B2427" s="2" t="s">
        <v>6012</v>
      </c>
      <c r="C2427" s="2" t="s">
        <v>109</v>
      </c>
      <c r="D2427" s="2" t="s">
        <v>1809</v>
      </c>
      <c r="E2427" s="3">
        <v>0.98941000000000001</v>
      </c>
      <c r="I2427" s="3">
        <v>1.3831100000000001E-4</v>
      </c>
      <c r="K2427" s="4">
        <v>1.4039999999999999</v>
      </c>
      <c r="L2427" s="3">
        <v>7.1319389999999996E-2</v>
      </c>
      <c r="M2427" s="2">
        <v>2.7</v>
      </c>
      <c r="N2427" s="5">
        <v>50145</v>
      </c>
      <c r="O2427" s="4">
        <v>21.508555783709788</v>
      </c>
      <c r="P2427" s="2" t="s">
        <v>26</v>
      </c>
      <c r="Q2427" s="2">
        <v>6.375</v>
      </c>
      <c r="R2427" s="2" t="s">
        <v>134</v>
      </c>
      <c r="S2427" s="2" t="s">
        <v>77</v>
      </c>
      <c r="T2427" s="4">
        <v>936.08610999999996</v>
      </c>
    </row>
    <row r="2428" spans="1:20" x14ac:dyDescent="0.2">
      <c r="A2428" s="2" t="s">
        <v>6013</v>
      </c>
      <c r="B2428" s="2" t="s">
        <v>6014</v>
      </c>
      <c r="C2428" s="2" t="s">
        <v>18</v>
      </c>
      <c r="D2428" s="2" t="s">
        <v>1809</v>
      </c>
      <c r="E2428" s="3">
        <v>1.00928</v>
      </c>
      <c r="I2428" s="3">
        <v>1.38276E-4</v>
      </c>
      <c r="K2428" s="4">
        <v>4.3070000000000004</v>
      </c>
      <c r="L2428" s="3">
        <v>2.2370000000000001E-2</v>
      </c>
      <c r="M2428" s="2">
        <v>21.4</v>
      </c>
      <c r="N2428" s="5">
        <v>43978</v>
      </c>
      <c r="O2428" s="4">
        <v>4.6242299794661195</v>
      </c>
      <c r="P2428" s="2" t="s">
        <v>26</v>
      </c>
      <c r="Q2428" s="2">
        <v>2.4500000480000002</v>
      </c>
      <c r="R2428" s="2" t="s">
        <v>29</v>
      </c>
      <c r="S2428" s="2" t="s">
        <v>30</v>
      </c>
      <c r="T2428" s="4">
        <v>391.54937000000001</v>
      </c>
    </row>
    <row r="2429" spans="1:20" x14ac:dyDescent="0.2">
      <c r="A2429" s="2" t="s">
        <v>6015</v>
      </c>
      <c r="B2429" s="2" t="s">
        <v>6016</v>
      </c>
      <c r="C2429" s="2" t="s">
        <v>109</v>
      </c>
      <c r="D2429" s="2" t="s">
        <v>1809</v>
      </c>
      <c r="E2429" s="3">
        <v>1.01593</v>
      </c>
      <c r="I2429" s="3">
        <v>1.3825799999999999E-4</v>
      </c>
      <c r="K2429" s="4">
        <v>7.7460000000000004</v>
      </c>
      <c r="L2429" s="3">
        <v>4.4455790000000002E-2</v>
      </c>
      <c r="M2429" s="2">
        <v>72.2</v>
      </c>
      <c r="N2429" s="5">
        <v>45945</v>
      </c>
      <c r="O2429" s="4">
        <v>10.009582477754963</v>
      </c>
      <c r="P2429" s="2" t="s">
        <v>26</v>
      </c>
      <c r="Q2429" s="2">
        <v>4.6500000950000002</v>
      </c>
      <c r="R2429" s="2" t="s">
        <v>29</v>
      </c>
      <c r="S2429" s="2" t="s">
        <v>40</v>
      </c>
      <c r="T2429" s="4">
        <v>1832.81204</v>
      </c>
    </row>
    <row r="2430" spans="1:20" x14ac:dyDescent="0.2">
      <c r="A2430" s="2" t="s">
        <v>6017</v>
      </c>
      <c r="B2430" s="2" t="s">
        <v>6018</v>
      </c>
      <c r="C2430" s="2" t="s">
        <v>109</v>
      </c>
      <c r="D2430" s="2" t="s">
        <v>1809</v>
      </c>
      <c r="E2430" s="3">
        <v>1.0122450000000001</v>
      </c>
      <c r="I2430" s="3">
        <v>1.3824599999999999E-4</v>
      </c>
      <c r="K2430" s="4">
        <v>3.9020000000000001</v>
      </c>
      <c r="L2430" s="3">
        <v>2.314592E-2</v>
      </c>
      <c r="M2430" s="2">
        <v>17.7</v>
      </c>
      <c r="N2430" s="5">
        <v>43844</v>
      </c>
      <c r="O2430" s="4">
        <v>4.2573579739904179</v>
      </c>
      <c r="P2430" s="2" t="s">
        <v>26</v>
      </c>
      <c r="Q2430" s="2">
        <v>2.625</v>
      </c>
      <c r="R2430" s="2" t="s">
        <v>29</v>
      </c>
      <c r="S2430" s="2" t="s">
        <v>123</v>
      </c>
      <c r="T2430" s="4">
        <v>429.14196000000004</v>
      </c>
    </row>
    <row r="2431" spans="1:20" x14ac:dyDescent="0.2">
      <c r="A2431" s="2" t="s">
        <v>6019</v>
      </c>
      <c r="B2431" s="2" t="s">
        <v>6020</v>
      </c>
      <c r="C2431" s="2" t="s">
        <v>18</v>
      </c>
      <c r="D2431" s="2" t="s">
        <v>1809</v>
      </c>
      <c r="E2431" s="3">
        <v>1.0082150000000001</v>
      </c>
      <c r="I2431" s="3">
        <v>1.3824E-4</v>
      </c>
      <c r="K2431" s="4">
        <v>3.3860000000000001</v>
      </c>
      <c r="L2431" s="3">
        <v>1.9970000000000002E-2</v>
      </c>
      <c r="M2431" s="2">
        <v>13.5</v>
      </c>
      <c r="N2431" s="5">
        <v>43595</v>
      </c>
      <c r="O2431" s="4">
        <v>3.5756331279945242</v>
      </c>
      <c r="P2431" s="2" t="s">
        <v>26</v>
      </c>
      <c r="Q2431" s="2">
        <v>2.2369999890000001</v>
      </c>
      <c r="R2431" s="2" t="s">
        <v>29</v>
      </c>
      <c r="S2431" s="2" t="s">
        <v>40</v>
      </c>
      <c r="T2431" s="4">
        <v>308.63729000000001</v>
      </c>
    </row>
    <row r="2432" spans="1:20" x14ac:dyDescent="0.2">
      <c r="A2432" s="2" t="s">
        <v>6021</v>
      </c>
      <c r="B2432" s="2" t="s">
        <v>6022</v>
      </c>
      <c r="C2432" s="2" t="s">
        <v>109</v>
      </c>
      <c r="D2432" s="2" t="s">
        <v>1809</v>
      </c>
      <c r="E2432" s="3">
        <v>1.007665</v>
      </c>
      <c r="I2432" s="3">
        <v>1.3820999999999999E-4</v>
      </c>
      <c r="K2432" s="4">
        <v>5.1349999999999998</v>
      </c>
      <c r="L2432" s="3">
        <v>4.0031200000000003E-2</v>
      </c>
      <c r="M2432" s="2">
        <v>31.1</v>
      </c>
      <c r="N2432" s="5">
        <v>44545</v>
      </c>
      <c r="O2432" s="4">
        <v>6.1765913757700206</v>
      </c>
      <c r="P2432" s="2" t="s">
        <v>26</v>
      </c>
      <c r="Q2432" s="2">
        <v>4.1500000950000002</v>
      </c>
      <c r="R2432" s="2" t="s">
        <v>29</v>
      </c>
      <c r="S2432" s="2" t="s">
        <v>40</v>
      </c>
      <c r="T2432" s="4">
        <v>1244.97048</v>
      </c>
    </row>
    <row r="2433" spans="1:20" x14ac:dyDescent="0.2">
      <c r="A2433" s="2" t="s">
        <v>1112</v>
      </c>
      <c r="B2433" s="2" t="s">
        <v>1113</v>
      </c>
      <c r="C2433" s="2" t="s">
        <v>18</v>
      </c>
      <c r="D2433" s="2" t="s">
        <v>17</v>
      </c>
      <c r="E2433" s="3">
        <v>1.1492450000000001</v>
      </c>
      <c r="I2433" s="3">
        <v>1.38205E-4</v>
      </c>
      <c r="K2433" s="4">
        <v>3.605</v>
      </c>
      <c r="L2433" s="3">
        <v>9.5899999999999996E-3</v>
      </c>
      <c r="M2433" s="2">
        <v>17.600000000000001</v>
      </c>
      <c r="N2433" s="5">
        <v>43763</v>
      </c>
      <c r="O2433" s="4">
        <v>4.0355920602327169</v>
      </c>
      <c r="P2433" s="2" t="s">
        <v>19</v>
      </c>
      <c r="Q2433" s="2">
        <v>4.75</v>
      </c>
      <c r="R2433" s="2" t="s">
        <v>29</v>
      </c>
      <c r="S2433" s="2" t="s">
        <v>448</v>
      </c>
      <c r="T2433" s="4">
        <v>391.08086000000003</v>
      </c>
    </row>
    <row r="2434" spans="1:20" x14ac:dyDescent="0.2">
      <c r="A2434" s="2" t="s">
        <v>6023</v>
      </c>
      <c r="B2434" s="2" t="s">
        <v>6024</v>
      </c>
      <c r="C2434" s="2" t="s">
        <v>18</v>
      </c>
      <c r="D2434" s="2" t="s">
        <v>1809</v>
      </c>
      <c r="E2434" s="3">
        <v>1.0165249999999999</v>
      </c>
      <c r="I2434" s="3">
        <v>1.38195E-4</v>
      </c>
      <c r="K2434" s="4">
        <v>1.345</v>
      </c>
      <c r="L2434" s="3">
        <v>1.1299999999999999E-2</v>
      </c>
      <c r="M2434" s="2">
        <v>2.5</v>
      </c>
      <c r="N2434" s="5">
        <v>42794</v>
      </c>
      <c r="O2434" s="4">
        <v>1.3826146475017111</v>
      </c>
      <c r="P2434" s="2" t="s">
        <v>26</v>
      </c>
      <c r="Q2434" s="2">
        <v>2.3499999049999998</v>
      </c>
      <c r="R2434" s="2" t="s">
        <v>29</v>
      </c>
      <c r="S2434" s="2" t="s">
        <v>30</v>
      </c>
      <c r="T2434" s="4">
        <v>95.271730000000005</v>
      </c>
    </row>
    <row r="2435" spans="1:20" x14ac:dyDescent="0.2">
      <c r="A2435" s="2" t="s">
        <v>6025</v>
      </c>
      <c r="B2435" s="2" t="s">
        <v>6026</v>
      </c>
      <c r="C2435" s="2" t="s">
        <v>109</v>
      </c>
      <c r="D2435" s="2" t="s">
        <v>1809</v>
      </c>
      <c r="E2435" s="3">
        <v>1.0086999999999999</v>
      </c>
      <c r="I2435" s="3">
        <v>1.3819200000000001E-4</v>
      </c>
      <c r="K2435" s="4">
        <v>7.1139999999999999</v>
      </c>
      <c r="L2435" s="3">
        <v>3.2799330000000002E-2</v>
      </c>
      <c r="M2435" s="2">
        <v>59.1</v>
      </c>
      <c r="N2435" s="5">
        <v>45427</v>
      </c>
      <c r="O2435" s="4">
        <v>8.5913757700205338</v>
      </c>
      <c r="P2435" s="2" t="s">
        <v>26</v>
      </c>
      <c r="Q2435" s="2">
        <v>3.4000000950000002</v>
      </c>
      <c r="R2435" s="2" t="s">
        <v>29</v>
      </c>
      <c r="S2435" s="2" t="s">
        <v>50</v>
      </c>
      <c r="T2435" s="4">
        <v>963.76914999999997</v>
      </c>
    </row>
    <row r="2436" spans="1:20" x14ac:dyDescent="0.2">
      <c r="A2436" s="2" t="s">
        <v>6027</v>
      </c>
      <c r="B2436" s="2" t="s">
        <v>6028</v>
      </c>
      <c r="C2436" s="2" t="s">
        <v>18</v>
      </c>
      <c r="D2436" s="2" t="s">
        <v>1809</v>
      </c>
      <c r="E2436" s="3">
        <v>1.0105299999999999</v>
      </c>
      <c r="I2436" s="3">
        <v>1.38181E-4</v>
      </c>
      <c r="K2436" s="4">
        <v>4.4390000000000001</v>
      </c>
      <c r="L2436" s="3">
        <v>2.3900000000000001E-2</v>
      </c>
      <c r="M2436" s="2">
        <v>22.7</v>
      </c>
      <c r="N2436" s="5">
        <v>44035</v>
      </c>
      <c r="O2436" s="4">
        <v>4.7802874743326491</v>
      </c>
      <c r="P2436" s="2" t="s">
        <v>26</v>
      </c>
      <c r="Q2436" s="2">
        <v>2.625</v>
      </c>
      <c r="R2436" s="2" t="s">
        <v>29</v>
      </c>
      <c r="S2436" s="2" t="s">
        <v>30</v>
      </c>
      <c r="T2436" s="4">
        <v>455.50799000000001</v>
      </c>
    </row>
    <row r="2437" spans="1:20" x14ac:dyDescent="0.2">
      <c r="A2437" s="2" t="s">
        <v>6029</v>
      </c>
      <c r="B2437" s="2" t="s">
        <v>6030</v>
      </c>
      <c r="C2437" s="2" t="s">
        <v>18</v>
      </c>
      <c r="D2437" s="2" t="s">
        <v>1809</v>
      </c>
      <c r="E2437" s="3">
        <v>1.0100150000000001</v>
      </c>
      <c r="I2437" s="3">
        <v>1.38138E-4</v>
      </c>
      <c r="K2437" s="4">
        <v>3.4870000000000001</v>
      </c>
      <c r="L2437" s="3">
        <v>1.966E-2</v>
      </c>
      <c r="M2437" s="2">
        <v>14.2</v>
      </c>
      <c r="N2437" s="5">
        <v>43633</v>
      </c>
      <c r="O2437" s="4">
        <v>3.6796714579055441</v>
      </c>
      <c r="P2437" s="2" t="s">
        <v>26</v>
      </c>
      <c r="Q2437" s="2">
        <v>2.25</v>
      </c>
      <c r="R2437" s="2" t="s">
        <v>29</v>
      </c>
      <c r="S2437" s="2" t="s">
        <v>30</v>
      </c>
      <c r="T2437" s="4">
        <v>297.70959999999997</v>
      </c>
    </row>
    <row r="2438" spans="1:20" x14ac:dyDescent="0.2">
      <c r="A2438" s="2" t="s">
        <v>6031</v>
      </c>
      <c r="B2438" s="2" t="s">
        <v>6032</v>
      </c>
      <c r="C2438" s="2" t="s">
        <v>18</v>
      </c>
      <c r="D2438" s="2" t="s">
        <v>1809</v>
      </c>
      <c r="E2438" s="3">
        <v>1.013215</v>
      </c>
      <c r="I2438" s="3">
        <v>1.3807199999999999E-4</v>
      </c>
      <c r="K2438" s="4">
        <v>3.2149999999999999</v>
      </c>
      <c r="L2438" s="3">
        <v>1.967E-2</v>
      </c>
      <c r="M2438" s="2">
        <v>12.2</v>
      </c>
      <c r="N2438" s="5">
        <v>43523</v>
      </c>
      <c r="O2438" s="4">
        <v>3.378507871321013</v>
      </c>
      <c r="P2438" s="2" t="s">
        <v>26</v>
      </c>
      <c r="Q2438" s="2">
        <v>2.375</v>
      </c>
      <c r="R2438" s="2" t="s">
        <v>29</v>
      </c>
      <c r="S2438" s="2" t="s">
        <v>30</v>
      </c>
      <c r="T2438" s="4">
        <v>300.56071000000003</v>
      </c>
    </row>
    <row r="2439" spans="1:20" x14ac:dyDescent="0.2">
      <c r="A2439" s="2" t="s">
        <v>6033</v>
      </c>
      <c r="B2439" s="2" t="s">
        <v>6034</v>
      </c>
      <c r="C2439" s="2" t="s">
        <v>18</v>
      </c>
      <c r="D2439" s="2" t="s">
        <v>1809</v>
      </c>
      <c r="E2439" s="3">
        <v>1.01233</v>
      </c>
      <c r="I2439" s="3">
        <v>1.3803700000000001E-4</v>
      </c>
      <c r="K2439" s="4">
        <v>1.329</v>
      </c>
      <c r="L2439" s="3">
        <v>1.4279999999999999E-2</v>
      </c>
      <c r="M2439" s="2">
        <v>2.4</v>
      </c>
      <c r="N2439" s="5">
        <v>42789</v>
      </c>
      <c r="O2439" s="4">
        <v>1.3689253935660506</v>
      </c>
      <c r="P2439" s="2" t="s">
        <v>26</v>
      </c>
      <c r="Q2439" s="2">
        <v>2.3499999049999998</v>
      </c>
      <c r="R2439" s="2" t="s">
        <v>29</v>
      </c>
      <c r="S2439" s="2" t="s">
        <v>30</v>
      </c>
      <c r="T2439" s="4">
        <v>134.39247</v>
      </c>
    </row>
    <row r="2440" spans="1:20" x14ac:dyDescent="0.2">
      <c r="A2440" s="2" t="s">
        <v>6035</v>
      </c>
      <c r="B2440" s="2" t="s">
        <v>6036</v>
      </c>
      <c r="C2440" s="2" t="s">
        <v>18</v>
      </c>
      <c r="D2440" s="2" t="s">
        <v>1809</v>
      </c>
      <c r="E2440" s="3">
        <v>1.01223</v>
      </c>
      <c r="I2440" s="3">
        <v>1.38033E-4</v>
      </c>
      <c r="K2440" s="4">
        <v>3.081</v>
      </c>
      <c r="L2440" s="3">
        <v>2.0570000000000001E-2</v>
      </c>
      <c r="M2440" s="2">
        <v>11.3</v>
      </c>
      <c r="N2440" s="5">
        <v>43475</v>
      </c>
      <c r="O2440" s="4">
        <v>3.247091033538672</v>
      </c>
      <c r="P2440" s="2" t="s">
        <v>26</v>
      </c>
      <c r="Q2440" s="2">
        <v>2.4500000480000002</v>
      </c>
      <c r="R2440" s="2" t="s">
        <v>29</v>
      </c>
      <c r="S2440" s="2" t="s">
        <v>30</v>
      </c>
      <c r="T2440" s="4">
        <v>321.66255999999998</v>
      </c>
    </row>
    <row r="2441" spans="1:20" x14ac:dyDescent="0.2">
      <c r="A2441" s="2" t="s">
        <v>418</v>
      </c>
      <c r="B2441" s="2" t="s">
        <v>419</v>
      </c>
      <c r="C2441" s="2" t="s">
        <v>18</v>
      </c>
      <c r="D2441" s="2" t="s">
        <v>17</v>
      </c>
      <c r="E2441" s="3">
        <v>1.04362</v>
      </c>
      <c r="I2441" s="3">
        <v>1.3803099999999999E-4</v>
      </c>
      <c r="K2441" s="4">
        <v>1.657</v>
      </c>
      <c r="L2441" s="3">
        <v>2.82E-3</v>
      </c>
      <c r="M2441" s="2">
        <v>4.4000000000000004</v>
      </c>
      <c r="N2441" s="5">
        <v>42907</v>
      </c>
      <c r="O2441" s="4">
        <v>1.6919917864476386</v>
      </c>
      <c r="P2441" s="2" t="s">
        <v>19</v>
      </c>
      <c r="Q2441" s="2">
        <v>2.875</v>
      </c>
      <c r="R2441" s="2" t="s">
        <v>29</v>
      </c>
      <c r="S2441" s="2" t="s">
        <v>30</v>
      </c>
      <c r="T2441" s="4">
        <v>87.408539999999988</v>
      </c>
    </row>
    <row r="2442" spans="1:20" x14ac:dyDescent="0.2">
      <c r="A2442" s="2" t="s">
        <v>6037</v>
      </c>
      <c r="B2442" s="2" t="s">
        <v>6038</v>
      </c>
      <c r="C2442" s="2" t="s">
        <v>18</v>
      </c>
      <c r="D2442" s="2" t="s">
        <v>1809</v>
      </c>
      <c r="E2442" s="3">
        <v>1.259155</v>
      </c>
      <c r="I2442" s="3">
        <v>1.38023E-4</v>
      </c>
      <c r="K2442" s="4">
        <v>12.714</v>
      </c>
      <c r="L2442" s="3">
        <v>4.3979999999999998E-2</v>
      </c>
      <c r="M2442" s="2">
        <v>225.1</v>
      </c>
      <c r="N2442" s="5">
        <v>50206</v>
      </c>
      <c r="O2442" s="4">
        <v>21.675564681724847</v>
      </c>
      <c r="P2442" s="2" t="s">
        <v>26</v>
      </c>
      <c r="Q2442" s="2">
        <v>6.25</v>
      </c>
      <c r="R2442" s="2" t="s">
        <v>29</v>
      </c>
      <c r="S2442" s="2" t="s">
        <v>77</v>
      </c>
      <c r="T2442" s="4">
        <v>2312.0790400000001</v>
      </c>
    </row>
    <row r="2443" spans="1:20" x14ac:dyDescent="0.2">
      <c r="A2443" s="2" t="s">
        <v>6039</v>
      </c>
      <c r="B2443" s="2" t="s">
        <v>6040</v>
      </c>
      <c r="C2443" s="2" t="s">
        <v>18</v>
      </c>
      <c r="D2443" s="2" t="s">
        <v>1809</v>
      </c>
      <c r="E2443" s="3">
        <v>1.0092749999999999</v>
      </c>
      <c r="I2443" s="3">
        <v>1.37997E-4</v>
      </c>
      <c r="K2443" s="4">
        <v>5.2640000000000002</v>
      </c>
      <c r="L2443" s="3">
        <v>2.6249999999999999E-2</v>
      </c>
      <c r="M2443" s="2">
        <v>31.8</v>
      </c>
      <c r="N2443" s="5">
        <v>44398</v>
      </c>
      <c r="O2443" s="4">
        <v>5.7741273100616013</v>
      </c>
      <c r="P2443" s="2" t="s">
        <v>26</v>
      </c>
      <c r="Q2443" s="2">
        <v>2.7999999519999998</v>
      </c>
      <c r="R2443" s="2" t="s">
        <v>29</v>
      </c>
      <c r="S2443" s="2" t="s">
        <v>30</v>
      </c>
      <c r="T2443" s="4">
        <v>566.11162000000002</v>
      </c>
    </row>
    <row r="2444" spans="1:20" x14ac:dyDescent="0.2">
      <c r="A2444" s="2" t="s">
        <v>6041</v>
      </c>
      <c r="B2444" s="2" t="s">
        <v>6042</v>
      </c>
      <c r="C2444" s="2" t="s">
        <v>18</v>
      </c>
      <c r="D2444" s="2" t="s">
        <v>1809</v>
      </c>
      <c r="E2444" s="3">
        <v>1.008535</v>
      </c>
      <c r="I2444" s="3">
        <v>1.3799099999999999E-4</v>
      </c>
      <c r="K2444" s="4">
        <v>2.0470000000000002</v>
      </c>
      <c r="L2444" s="3">
        <v>1.187E-2</v>
      </c>
      <c r="M2444" s="2">
        <v>5.3</v>
      </c>
      <c r="N2444" s="5">
        <v>43059</v>
      </c>
      <c r="O2444" s="4">
        <v>2.108145106091718</v>
      </c>
      <c r="P2444" s="2" t="s">
        <v>26</v>
      </c>
      <c r="Q2444" s="2">
        <v>1.6000000240000001</v>
      </c>
      <c r="R2444" s="2" t="s">
        <v>29</v>
      </c>
      <c r="S2444" s="2" t="s">
        <v>66</v>
      </c>
      <c r="T2444" s="4">
        <v>103.76652</v>
      </c>
    </row>
    <row r="2445" spans="1:20" x14ac:dyDescent="0.2">
      <c r="A2445" s="2" t="s">
        <v>6043</v>
      </c>
      <c r="B2445" s="2" t="s">
        <v>6044</v>
      </c>
      <c r="C2445" s="2" t="s">
        <v>18</v>
      </c>
      <c r="D2445" s="2" t="s">
        <v>1809</v>
      </c>
      <c r="E2445" s="3">
        <v>1.010845</v>
      </c>
      <c r="I2445" s="3">
        <v>1.3797599999999999E-4</v>
      </c>
      <c r="K2445" s="4">
        <v>3.1219999999999999</v>
      </c>
      <c r="L2445" s="3">
        <v>1.755E-2</v>
      </c>
      <c r="M2445" s="2">
        <v>11.5</v>
      </c>
      <c r="N2445" s="5">
        <v>43482</v>
      </c>
      <c r="O2445" s="4">
        <v>3.2662559890485969</v>
      </c>
      <c r="P2445" s="2" t="s">
        <v>26</v>
      </c>
      <c r="Q2445" s="2">
        <v>2.0999999049999998</v>
      </c>
      <c r="R2445" s="2" t="s">
        <v>29</v>
      </c>
      <c r="S2445" s="2" t="s">
        <v>104</v>
      </c>
      <c r="T2445" s="4">
        <v>230.45355000000001</v>
      </c>
    </row>
    <row r="2446" spans="1:20" x14ac:dyDescent="0.2">
      <c r="A2446" s="2" t="s">
        <v>6045</v>
      </c>
      <c r="B2446" s="2" t="s">
        <v>6046</v>
      </c>
      <c r="C2446" s="2" t="s">
        <v>18</v>
      </c>
      <c r="D2446" s="2" t="s">
        <v>1809</v>
      </c>
      <c r="E2446" s="3">
        <v>1.013595</v>
      </c>
      <c r="I2446" s="3">
        <v>1.37961E-4</v>
      </c>
      <c r="K2446" s="4">
        <v>4.5670000000000002</v>
      </c>
      <c r="L2446" s="3">
        <v>2.4539999999999999E-2</v>
      </c>
      <c r="M2446" s="2">
        <v>23.9</v>
      </c>
      <c r="N2446" s="5">
        <v>44088</v>
      </c>
      <c r="O2446" s="4">
        <v>4.9253935660506505</v>
      </c>
      <c r="P2446" s="2" t="s">
        <v>26</v>
      </c>
      <c r="Q2446" s="2">
        <v>2.75</v>
      </c>
      <c r="R2446" s="2" t="s">
        <v>29</v>
      </c>
      <c r="S2446" s="2" t="s">
        <v>30</v>
      </c>
      <c r="T2446" s="4">
        <v>482.97852</v>
      </c>
    </row>
    <row r="2447" spans="1:20" x14ac:dyDescent="0.2">
      <c r="A2447" s="2" t="s">
        <v>6047</v>
      </c>
      <c r="B2447" s="2" t="s">
        <v>6048</v>
      </c>
      <c r="C2447" s="2" t="s">
        <v>109</v>
      </c>
      <c r="D2447" s="2" t="s">
        <v>1809</v>
      </c>
      <c r="E2447" s="3">
        <v>0.98877999999999999</v>
      </c>
      <c r="I2447" s="3">
        <v>1.3795699999999999E-4</v>
      </c>
      <c r="K2447" s="4">
        <v>12.074999999999999</v>
      </c>
      <c r="L2447" s="3">
        <v>4.7411910000000002E-2</v>
      </c>
      <c r="M2447" s="2">
        <v>194.1</v>
      </c>
      <c r="N2447" s="5">
        <v>49263</v>
      </c>
      <c r="O2447" s="4">
        <v>19.093771389459274</v>
      </c>
      <c r="P2447" s="2" t="s">
        <v>26</v>
      </c>
      <c r="Q2447" s="2">
        <v>4.6500000950000002</v>
      </c>
      <c r="R2447" s="2" t="s">
        <v>29</v>
      </c>
      <c r="S2447" s="2" t="s">
        <v>40</v>
      </c>
      <c r="T2447" s="4">
        <v>2753.3294299999998</v>
      </c>
    </row>
    <row r="2448" spans="1:20" x14ac:dyDescent="0.2">
      <c r="A2448" s="2" t="s">
        <v>6049</v>
      </c>
      <c r="B2448" s="2" t="s">
        <v>6050</v>
      </c>
      <c r="C2448" s="2" t="s">
        <v>18</v>
      </c>
      <c r="D2448" s="2" t="s">
        <v>17</v>
      </c>
      <c r="E2448" s="3">
        <v>0.88873999999999997</v>
      </c>
      <c r="I2448" s="3">
        <v>1.37942E-4</v>
      </c>
      <c r="K2448" s="4">
        <v>6.8259999999999996</v>
      </c>
      <c r="L2448" s="3">
        <v>2.5739999999999999E-2</v>
      </c>
      <c r="M2448" s="2">
        <v>54.4</v>
      </c>
      <c r="N2448" s="5">
        <v>44942</v>
      </c>
      <c r="O2448" s="4">
        <v>7.2635181382614649</v>
      </c>
      <c r="P2448" s="2" t="s">
        <v>19</v>
      </c>
      <c r="Q2448" s="2">
        <v>0.875</v>
      </c>
      <c r="R2448" s="2" t="s">
        <v>29</v>
      </c>
      <c r="S2448" s="2" t="s">
        <v>104</v>
      </c>
      <c r="T2448" s="4">
        <v>1592.81439</v>
      </c>
    </row>
    <row r="2449" spans="1:20" x14ac:dyDescent="0.2">
      <c r="A2449" s="2" t="s">
        <v>6051</v>
      </c>
      <c r="B2449" s="2" t="s">
        <v>6052</v>
      </c>
      <c r="C2449" s="2" t="s">
        <v>18</v>
      </c>
      <c r="D2449" s="2" t="s">
        <v>1809</v>
      </c>
      <c r="E2449" s="3">
        <v>1.0115350000000001</v>
      </c>
      <c r="I2449" s="3">
        <v>1.37923E-4</v>
      </c>
      <c r="K2449" s="4">
        <v>4.4370000000000003</v>
      </c>
      <c r="L2449" s="3">
        <v>2.392E-2</v>
      </c>
      <c r="M2449" s="2">
        <v>22.7</v>
      </c>
      <c r="N2449" s="5">
        <v>44035</v>
      </c>
      <c r="O2449" s="4">
        <v>4.7802874743326491</v>
      </c>
      <c r="P2449" s="2" t="s">
        <v>26</v>
      </c>
      <c r="Q2449" s="2">
        <v>2.6500000950000002</v>
      </c>
      <c r="R2449" s="2" t="s">
        <v>29</v>
      </c>
      <c r="S2449" s="2" t="s">
        <v>30</v>
      </c>
      <c r="T2449" s="4">
        <v>456.44306</v>
      </c>
    </row>
    <row r="2450" spans="1:20" x14ac:dyDescent="0.2">
      <c r="A2450" s="2" t="s">
        <v>6053</v>
      </c>
      <c r="B2450" s="2" t="s">
        <v>6054</v>
      </c>
      <c r="C2450" s="2" t="s">
        <v>18</v>
      </c>
      <c r="D2450" s="2" t="s">
        <v>1809</v>
      </c>
      <c r="E2450" s="3">
        <v>1.197465</v>
      </c>
      <c r="I2450" s="3">
        <v>1.3791899999999999E-4</v>
      </c>
      <c r="K2450" s="4">
        <v>12.643000000000001</v>
      </c>
      <c r="L2450" s="3">
        <v>4.333E-2</v>
      </c>
      <c r="M2450" s="2">
        <v>215.7</v>
      </c>
      <c r="N2450" s="5">
        <v>49749</v>
      </c>
      <c r="O2450" s="4">
        <v>20.424366872005475</v>
      </c>
      <c r="P2450" s="2" t="s">
        <v>26</v>
      </c>
      <c r="Q2450" s="2">
        <v>5.8000001909999996</v>
      </c>
      <c r="R2450" s="2" t="s">
        <v>29</v>
      </c>
      <c r="S2450" s="2" t="s">
        <v>77</v>
      </c>
      <c r="T2450" s="4">
        <v>2282.1373600000002</v>
      </c>
    </row>
    <row r="2451" spans="1:20" x14ac:dyDescent="0.2">
      <c r="A2451" s="2" t="s">
        <v>6055</v>
      </c>
      <c r="B2451" s="2" t="s">
        <v>6056</v>
      </c>
      <c r="C2451" s="2" t="s">
        <v>18</v>
      </c>
      <c r="D2451" s="2" t="s">
        <v>1809</v>
      </c>
      <c r="E2451" s="3">
        <v>0.99743499999999996</v>
      </c>
      <c r="I2451" s="3">
        <v>1.3790100000000001E-4</v>
      </c>
      <c r="K2451" s="4">
        <v>7.4109999999999996</v>
      </c>
      <c r="L2451" s="3">
        <v>4.2849999999999999E-2</v>
      </c>
      <c r="M2451" s="2">
        <v>64.8</v>
      </c>
      <c r="N2451" s="5">
        <v>45580</v>
      </c>
      <c r="O2451" s="4">
        <v>9.0102669404517446</v>
      </c>
      <c r="P2451" s="2" t="s">
        <v>26</v>
      </c>
      <c r="Q2451" s="2">
        <v>4.25</v>
      </c>
      <c r="R2451" s="2" t="s">
        <v>110</v>
      </c>
      <c r="S2451" s="2" t="s">
        <v>30</v>
      </c>
      <c r="T2451" s="4">
        <v>1686.36564</v>
      </c>
    </row>
    <row r="2452" spans="1:20" x14ac:dyDescent="0.2">
      <c r="A2452" s="2" t="s">
        <v>6057</v>
      </c>
      <c r="B2452" s="2" t="s">
        <v>6058</v>
      </c>
      <c r="C2452" s="2" t="s">
        <v>18</v>
      </c>
      <c r="D2452" s="2" t="s">
        <v>1809</v>
      </c>
      <c r="E2452" s="3">
        <v>0.92422000000000004</v>
      </c>
      <c r="I2452" s="3">
        <v>1.3788599999999999E-4</v>
      </c>
      <c r="K2452" s="4">
        <v>15.167999999999999</v>
      </c>
      <c r="L2452" s="3">
        <v>4.8090000000000001E-2</v>
      </c>
      <c r="M2452" s="2">
        <v>323.3</v>
      </c>
      <c r="N2452" s="5">
        <v>51940</v>
      </c>
      <c r="O2452" s="4">
        <v>26.422997946611911</v>
      </c>
      <c r="P2452" s="2" t="s">
        <v>26</v>
      </c>
      <c r="Q2452" s="2">
        <v>4.3000001909999996</v>
      </c>
      <c r="R2452" s="2" t="s">
        <v>29</v>
      </c>
      <c r="S2452" s="2" t="s">
        <v>566</v>
      </c>
      <c r="T2452" s="4">
        <v>3083.85158</v>
      </c>
    </row>
    <row r="2453" spans="1:20" x14ac:dyDescent="0.2">
      <c r="A2453" s="2" t="s">
        <v>6059</v>
      </c>
      <c r="B2453" s="2" t="s">
        <v>6060</v>
      </c>
      <c r="C2453" s="2" t="s">
        <v>18</v>
      </c>
      <c r="D2453" s="2" t="s">
        <v>1809</v>
      </c>
      <c r="E2453" s="3">
        <v>1.0119800000000001</v>
      </c>
      <c r="I2453" s="3">
        <v>1.37878E-4</v>
      </c>
      <c r="K2453" s="4">
        <v>1.367</v>
      </c>
      <c r="L2453" s="3">
        <v>1.3769999999999999E-2</v>
      </c>
      <c r="M2453" s="2">
        <v>2.6</v>
      </c>
      <c r="N2453" s="5">
        <v>42800</v>
      </c>
      <c r="O2453" s="4">
        <v>1.3990417522245038</v>
      </c>
      <c r="P2453" s="2" t="s">
        <v>26</v>
      </c>
      <c r="Q2453" s="2">
        <v>2.25</v>
      </c>
      <c r="R2453" s="2" t="s">
        <v>29</v>
      </c>
      <c r="S2453" s="2" t="s">
        <v>261</v>
      </c>
      <c r="T2453" s="4">
        <v>130.41999999999999</v>
      </c>
    </row>
    <row r="2454" spans="1:20" x14ac:dyDescent="0.2">
      <c r="A2454" s="2" t="s">
        <v>6061</v>
      </c>
      <c r="B2454" s="2" t="s">
        <v>6062</v>
      </c>
      <c r="C2454" s="2" t="s">
        <v>18</v>
      </c>
      <c r="D2454" s="2" t="s">
        <v>1809</v>
      </c>
      <c r="E2454" s="3">
        <v>1.0142899999999999</v>
      </c>
      <c r="I2454" s="3">
        <v>1.37875E-4</v>
      </c>
      <c r="K2454" s="4">
        <v>6.0659999999999998</v>
      </c>
      <c r="L2454" s="3">
        <v>3.3910000000000003E-2</v>
      </c>
      <c r="M2454" s="2">
        <v>42.5</v>
      </c>
      <c r="N2454" s="5">
        <v>44819</v>
      </c>
      <c r="O2454" s="4">
        <v>6.9267624914442161</v>
      </c>
      <c r="P2454" s="2" t="s">
        <v>26</v>
      </c>
      <c r="Q2454" s="2">
        <v>3.625</v>
      </c>
      <c r="R2454" s="2" t="s">
        <v>29</v>
      </c>
      <c r="S2454" s="2" t="s">
        <v>123</v>
      </c>
      <c r="T2454" s="4">
        <v>985.28824999999995</v>
      </c>
    </row>
    <row r="2455" spans="1:20" x14ac:dyDescent="0.2">
      <c r="A2455" s="2" t="s">
        <v>6063</v>
      </c>
      <c r="B2455" s="2" t="s">
        <v>6064</v>
      </c>
      <c r="C2455" s="2" t="s">
        <v>18</v>
      </c>
      <c r="D2455" s="2" t="s">
        <v>1809</v>
      </c>
      <c r="E2455" s="3">
        <v>1.01207</v>
      </c>
      <c r="I2455" s="3">
        <v>1.3785499999999999E-4</v>
      </c>
      <c r="K2455" s="4">
        <v>2.8239999999999998</v>
      </c>
      <c r="L2455" s="3">
        <v>2.4500000000000001E-2</v>
      </c>
      <c r="M2455" s="2">
        <v>9.5</v>
      </c>
      <c r="N2455" s="5">
        <v>43374</v>
      </c>
      <c r="O2455" s="4">
        <v>2.97056810403833</v>
      </c>
      <c r="P2455" s="2" t="s">
        <v>26</v>
      </c>
      <c r="Q2455" s="2">
        <v>2.875</v>
      </c>
      <c r="R2455" s="2" t="s">
        <v>29</v>
      </c>
      <c r="S2455" s="2" t="s">
        <v>104</v>
      </c>
      <c r="T2455" s="4">
        <v>427.57902000000001</v>
      </c>
    </row>
    <row r="2456" spans="1:20" x14ac:dyDescent="0.2">
      <c r="A2456" s="2" t="s">
        <v>6065</v>
      </c>
      <c r="B2456" s="2" t="s">
        <v>6066</v>
      </c>
      <c r="C2456" s="2" t="s">
        <v>18</v>
      </c>
      <c r="D2456" s="2" t="s">
        <v>1809</v>
      </c>
      <c r="E2456" s="3">
        <v>1.0119100000000001</v>
      </c>
      <c r="I2456" s="3">
        <v>1.3783900000000001E-4</v>
      </c>
      <c r="K2456" s="4">
        <v>2.8839999999999999</v>
      </c>
      <c r="L2456" s="3">
        <v>1.7139999999999999E-2</v>
      </c>
      <c r="M2456" s="2">
        <v>9.9</v>
      </c>
      <c r="N2456" s="5">
        <v>43383</v>
      </c>
      <c r="O2456" s="4">
        <v>2.9952087611225187</v>
      </c>
      <c r="P2456" s="2" t="s">
        <v>26</v>
      </c>
      <c r="Q2456" s="2">
        <v>2.125</v>
      </c>
      <c r="R2456" s="2" t="s">
        <v>29</v>
      </c>
      <c r="S2456" s="2" t="s">
        <v>104</v>
      </c>
      <c r="T2456" s="4">
        <v>219.12344000000002</v>
      </c>
    </row>
    <row r="2457" spans="1:20" x14ac:dyDescent="0.2">
      <c r="A2457" s="2" t="s">
        <v>6067</v>
      </c>
      <c r="B2457" s="2" t="s">
        <v>6068</v>
      </c>
      <c r="C2457" s="2" t="s">
        <v>18</v>
      </c>
      <c r="D2457" s="2" t="s">
        <v>1809</v>
      </c>
      <c r="E2457" s="3">
        <v>1.0062</v>
      </c>
      <c r="I2457" s="3">
        <v>1.3783299999999999E-4</v>
      </c>
      <c r="K2457" s="4">
        <v>15.568</v>
      </c>
      <c r="L2457" s="3">
        <v>4.41E-2</v>
      </c>
      <c r="M2457" s="2">
        <v>342</v>
      </c>
      <c r="N2457" s="5">
        <v>52246</v>
      </c>
      <c r="O2457" s="4">
        <v>27.260780287474333</v>
      </c>
      <c r="P2457" s="2" t="s">
        <v>26</v>
      </c>
      <c r="Q2457" s="2">
        <v>4.4499998090000004</v>
      </c>
      <c r="R2457" s="2" t="s">
        <v>29</v>
      </c>
      <c r="S2457" s="2" t="s">
        <v>261</v>
      </c>
      <c r="T2457" s="4">
        <v>2489.6812600000003</v>
      </c>
    </row>
    <row r="2458" spans="1:20" x14ac:dyDescent="0.2">
      <c r="A2458" s="2" t="s">
        <v>6069</v>
      </c>
      <c r="B2458" s="2" t="s">
        <v>6070</v>
      </c>
      <c r="C2458" s="2" t="s">
        <v>18</v>
      </c>
      <c r="D2458" s="2" t="s">
        <v>1809</v>
      </c>
      <c r="E2458" s="3">
        <v>1.0063899999999999</v>
      </c>
      <c r="I2458" s="3">
        <v>1.3783299999999999E-4</v>
      </c>
      <c r="K2458" s="4">
        <v>5.4189999999999996</v>
      </c>
      <c r="L2458" s="3">
        <v>3.0089999999999999E-2</v>
      </c>
      <c r="M2458" s="2">
        <v>34</v>
      </c>
      <c r="N2458" s="5">
        <v>44508</v>
      </c>
      <c r="O2458" s="4">
        <v>6.0752908966461332</v>
      </c>
      <c r="P2458" s="2" t="s">
        <v>26</v>
      </c>
      <c r="Q2458" s="2">
        <v>3.125</v>
      </c>
      <c r="R2458" s="2" t="s">
        <v>29</v>
      </c>
      <c r="S2458" s="2" t="s">
        <v>123</v>
      </c>
      <c r="T2458" s="4">
        <v>759.85760000000005</v>
      </c>
    </row>
    <row r="2459" spans="1:20" x14ac:dyDescent="0.2">
      <c r="A2459" s="2" t="s">
        <v>6071</v>
      </c>
      <c r="B2459" s="2" t="s">
        <v>6072</v>
      </c>
      <c r="C2459" s="2" t="s">
        <v>18</v>
      </c>
      <c r="D2459" s="2" t="s">
        <v>2499</v>
      </c>
      <c r="E2459" s="3">
        <v>1.0346150000000001</v>
      </c>
      <c r="I2459" s="3">
        <v>1.3782200000000001E-4</v>
      </c>
      <c r="K2459" s="4">
        <v>2.8620000000000001</v>
      </c>
      <c r="L2459" s="3">
        <v>1.6969999999999999E-2</v>
      </c>
      <c r="M2459" s="2">
        <v>9.8000000000000007</v>
      </c>
      <c r="N2459" s="5">
        <v>43384</v>
      </c>
      <c r="O2459" s="4">
        <v>2.9979466119096507</v>
      </c>
      <c r="P2459" s="2" t="s">
        <v>26</v>
      </c>
      <c r="Q2459" s="2">
        <v>2.8900001049999999</v>
      </c>
      <c r="R2459" s="2" t="s">
        <v>434</v>
      </c>
      <c r="S2459" s="2" t="s">
        <v>30</v>
      </c>
      <c r="T2459" s="4">
        <v>316.96364</v>
      </c>
    </row>
    <row r="2460" spans="1:20" x14ac:dyDescent="0.2">
      <c r="A2460" s="2" t="s">
        <v>6073</v>
      </c>
      <c r="B2460" s="2" t="s">
        <v>6074</v>
      </c>
      <c r="C2460" s="2" t="s">
        <v>109</v>
      </c>
      <c r="D2460" s="2" t="s">
        <v>1809</v>
      </c>
      <c r="E2460" s="3">
        <v>1.0104550000000001</v>
      </c>
      <c r="I2460" s="3">
        <v>1.3782200000000001E-4</v>
      </c>
      <c r="K2460" s="4">
        <v>12.726000000000001</v>
      </c>
      <c r="L2460" s="3">
        <v>4.5183010000000003E-2</v>
      </c>
      <c r="M2460" s="2">
        <v>212.6</v>
      </c>
      <c r="N2460" s="5">
        <v>49553</v>
      </c>
      <c r="O2460" s="4">
        <v>19.887748117727583</v>
      </c>
      <c r="P2460" s="2" t="s">
        <v>26</v>
      </c>
      <c r="Q2460" s="2">
        <v>4.5999999049999998</v>
      </c>
      <c r="R2460" s="2" t="s">
        <v>29</v>
      </c>
      <c r="S2460" s="2" t="s">
        <v>123</v>
      </c>
      <c r="T2460" s="4">
        <v>2588.2393299999999</v>
      </c>
    </row>
    <row r="2461" spans="1:20" x14ac:dyDescent="0.2">
      <c r="A2461" s="2" t="s">
        <v>6075</v>
      </c>
      <c r="B2461" s="2" t="s">
        <v>6076</v>
      </c>
      <c r="C2461" s="2" t="s">
        <v>18</v>
      </c>
      <c r="D2461" s="2" t="s">
        <v>1809</v>
      </c>
      <c r="E2461" s="3">
        <v>1.005315</v>
      </c>
      <c r="I2461" s="3">
        <v>1.3779600000000001E-4</v>
      </c>
      <c r="K2461" s="4">
        <v>4.3239999999999998</v>
      </c>
      <c r="L2461" s="3">
        <v>2.3279999999999999E-2</v>
      </c>
      <c r="M2461" s="2">
        <v>21.6</v>
      </c>
      <c r="N2461" s="5">
        <v>43986</v>
      </c>
      <c r="O2461" s="4">
        <v>4.646132785763176</v>
      </c>
      <c r="P2461" s="2" t="s">
        <v>26</v>
      </c>
      <c r="Q2461" s="2">
        <v>2.4500000480000002</v>
      </c>
      <c r="R2461" s="2" t="s">
        <v>29</v>
      </c>
      <c r="S2461" s="2" t="s">
        <v>30</v>
      </c>
      <c r="T2461" s="4">
        <v>430.29420999999996</v>
      </c>
    </row>
    <row r="2462" spans="1:20" x14ac:dyDescent="0.2">
      <c r="A2462" s="2" t="s">
        <v>6077</v>
      </c>
      <c r="B2462" s="2" t="s">
        <v>6078</v>
      </c>
      <c r="C2462" s="2" t="s">
        <v>109</v>
      </c>
      <c r="D2462" s="2" t="s">
        <v>1809</v>
      </c>
      <c r="E2462" s="3">
        <v>1.0092099999999999</v>
      </c>
      <c r="I2462" s="3">
        <v>1.37794E-4</v>
      </c>
      <c r="K2462" s="4">
        <v>2.6659999999999999</v>
      </c>
      <c r="L2462" s="3">
        <v>1.8067380000000001E-2</v>
      </c>
      <c r="M2462" s="2">
        <v>8.6</v>
      </c>
      <c r="N2462" s="5">
        <v>43332</v>
      </c>
      <c r="O2462" s="4">
        <v>2.8555783709787819</v>
      </c>
      <c r="P2462" s="2" t="s">
        <v>26</v>
      </c>
      <c r="Q2462" s="2">
        <v>2.1500000950000002</v>
      </c>
      <c r="R2462" s="2" t="s">
        <v>29</v>
      </c>
      <c r="S2462" s="2" t="s">
        <v>30</v>
      </c>
      <c r="T2462" s="4">
        <v>248.05529999999999</v>
      </c>
    </row>
    <row r="2463" spans="1:20" x14ac:dyDescent="0.2">
      <c r="A2463" s="2" t="s">
        <v>6079</v>
      </c>
      <c r="B2463" s="2" t="s">
        <v>6080</v>
      </c>
      <c r="C2463" s="2" t="s">
        <v>18</v>
      </c>
      <c r="D2463" s="2" t="s">
        <v>1809</v>
      </c>
      <c r="E2463" s="3">
        <v>0.95560999999999996</v>
      </c>
      <c r="I2463" s="3">
        <v>1.3778400000000001E-4</v>
      </c>
      <c r="K2463" s="4">
        <v>2.4500000000000002</v>
      </c>
      <c r="L2463" s="3">
        <v>4.6730000000000001E-2</v>
      </c>
      <c r="M2463" s="2">
        <v>7.4</v>
      </c>
      <c r="N2463" s="5">
        <v>43246</v>
      </c>
      <c r="O2463" s="4">
        <v>2.6201232032854209</v>
      </c>
      <c r="P2463" s="2" t="s">
        <v>26</v>
      </c>
      <c r="Q2463" s="2">
        <v>2.8499999049999998</v>
      </c>
      <c r="R2463" s="2" t="s">
        <v>29</v>
      </c>
      <c r="S2463" s="2" t="s">
        <v>30</v>
      </c>
      <c r="T2463" s="4">
        <v>941.04499999999996</v>
      </c>
    </row>
    <row r="2464" spans="1:20" x14ac:dyDescent="0.2">
      <c r="A2464" s="2" t="s">
        <v>6081</v>
      </c>
      <c r="B2464" s="2" t="s">
        <v>6082</v>
      </c>
      <c r="C2464" s="2" t="s">
        <v>18</v>
      </c>
      <c r="D2464" s="2" t="s">
        <v>1809</v>
      </c>
      <c r="E2464" s="3">
        <v>1.00552</v>
      </c>
      <c r="I2464" s="3">
        <v>1.3776899999999999E-4</v>
      </c>
      <c r="K2464" s="4">
        <v>15.127000000000001</v>
      </c>
      <c r="L2464" s="3">
        <v>4.8379999999999999E-2</v>
      </c>
      <c r="M2464" s="2">
        <v>333.3</v>
      </c>
      <c r="N2464" s="5">
        <v>52618</v>
      </c>
      <c r="O2464" s="4">
        <v>28.279260780287473</v>
      </c>
      <c r="P2464" s="2" t="s">
        <v>26</v>
      </c>
      <c r="Q2464" s="2">
        <v>4.875</v>
      </c>
      <c r="R2464" s="2" t="s">
        <v>29</v>
      </c>
      <c r="S2464" s="2" t="s">
        <v>41</v>
      </c>
      <c r="T2464" s="4">
        <v>2990.3961199999999</v>
      </c>
    </row>
    <row r="2465" spans="1:20" x14ac:dyDescent="0.2">
      <c r="A2465" s="2" t="s">
        <v>6083</v>
      </c>
      <c r="B2465" s="2" t="s">
        <v>6084</v>
      </c>
      <c r="C2465" s="2" t="s">
        <v>109</v>
      </c>
      <c r="D2465" s="2" t="s">
        <v>1809</v>
      </c>
      <c r="E2465" s="3">
        <v>1.0120750000000001</v>
      </c>
      <c r="I2465" s="3">
        <v>1.3774100000000001E-4</v>
      </c>
      <c r="K2465" s="4">
        <v>2.2999999999999998</v>
      </c>
      <c r="L2465" s="3">
        <v>2.6280339999999999E-2</v>
      </c>
      <c r="M2465" s="2">
        <v>6.5</v>
      </c>
      <c r="N2465" s="5">
        <v>44996</v>
      </c>
      <c r="O2465" s="4">
        <v>7.4113620807665983</v>
      </c>
      <c r="P2465" s="2" t="s">
        <v>26</v>
      </c>
      <c r="Q2465" s="2">
        <v>3.1500000950000002</v>
      </c>
      <c r="R2465" s="2" t="s">
        <v>110</v>
      </c>
      <c r="S2465" s="2" t="s">
        <v>30</v>
      </c>
      <c r="T2465" s="4">
        <v>425.09980000000002</v>
      </c>
    </row>
    <row r="2466" spans="1:20" x14ac:dyDescent="0.2">
      <c r="A2466" s="2" t="s">
        <v>6085</v>
      </c>
      <c r="B2466" s="2" t="s">
        <v>6086</v>
      </c>
      <c r="C2466" s="2" t="s">
        <v>109</v>
      </c>
      <c r="D2466" s="2" t="s">
        <v>17</v>
      </c>
      <c r="E2466" s="3">
        <v>1.04349</v>
      </c>
      <c r="I2466" s="3">
        <v>1.3771700000000001E-4</v>
      </c>
      <c r="K2466" s="4">
        <v>9.0739999999999998</v>
      </c>
      <c r="L2466" s="3">
        <v>1.9080529999999998E-2</v>
      </c>
      <c r="M2466" s="2">
        <v>97.5</v>
      </c>
      <c r="N2466" s="5">
        <v>46162</v>
      </c>
      <c r="O2466" s="4">
        <v>10.603696098562628</v>
      </c>
      <c r="P2466" s="2" t="s">
        <v>19</v>
      </c>
      <c r="Q2466" s="2">
        <v>2.375</v>
      </c>
      <c r="R2466" s="2" t="s">
        <v>29</v>
      </c>
      <c r="S2466" s="2" t="s">
        <v>123</v>
      </c>
      <c r="T2466" s="4">
        <v>1169.02412</v>
      </c>
    </row>
    <row r="2467" spans="1:20" x14ac:dyDescent="0.2">
      <c r="A2467" s="2" t="s">
        <v>6087</v>
      </c>
      <c r="B2467" s="2" t="s">
        <v>6088</v>
      </c>
      <c r="C2467" s="2" t="s">
        <v>18</v>
      </c>
      <c r="D2467" s="2" t="s">
        <v>1809</v>
      </c>
      <c r="E2467" s="3">
        <v>1.0050749999999999</v>
      </c>
      <c r="I2467" s="3">
        <v>1.37706E-4</v>
      </c>
      <c r="K2467" s="4">
        <v>4.32</v>
      </c>
      <c r="L2467" s="3">
        <v>2.1839999999999998E-2</v>
      </c>
      <c r="M2467" s="2">
        <v>21.5</v>
      </c>
      <c r="N2467" s="5">
        <v>43977</v>
      </c>
      <c r="O2467" s="4">
        <v>4.6214921286789874</v>
      </c>
      <c r="P2467" s="2" t="s">
        <v>26</v>
      </c>
      <c r="Q2467" s="2">
        <v>2.2999999519999998</v>
      </c>
      <c r="R2467" s="2" t="s">
        <v>29</v>
      </c>
      <c r="S2467" s="2" t="s">
        <v>30</v>
      </c>
      <c r="T2467" s="4">
        <v>369.88703999999996</v>
      </c>
    </row>
    <row r="2468" spans="1:20" x14ac:dyDescent="0.2">
      <c r="A2468" s="2" t="s">
        <v>6089</v>
      </c>
      <c r="B2468" s="2" t="s">
        <v>6090</v>
      </c>
      <c r="C2468" s="2" t="s">
        <v>109</v>
      </c>
      <c r="D2468" s="2" t="s">
        <v>1809</v>
      </c>
      <c r="E2468" s="3">
        <v>0.84928999999999999</v>
      </c>
      <c r="I2468" s="3">
        <v>1.3770199999999999E-4</v>
      </c>
      <c r="K2468" s="4">
        <v>6.0529999999999999</v>
      </c>
      <c r="L2468" s="3">
        <v>8.4598610000000005E-2</v>
      </c>
      <c r="M2468" s="2">
        <v>46.8</v>
      </c>
      <c r="N2468" s="5">
        <v>45411</v>
      </c>
      <c r="O2468" s="4">
        <v>8.5475701574264207</v>
      </c>
      <c r="P2468" s="2" t="s">
        <v>26</v>
      </c>
      <c r="Q2468" s="2">
        <v>5.8930001259999996</v>
      </c>
      <c r="R2468" s="2" t="s">
        <v>29</v>
      </c>
      <c r="S2468" s="2" t="s">
        <v>213</v>
      </c>
      <c r="T2468" s="4">
        <v>3951.9552800000001</v>
      </c>
    </row>
    <row r="2469" spans="1:20" x14ac:dyDescent="0.2">
      <c r="A2469" s="2" t="s">
        <v>6091</v>
      </c>
      <c r="B2469" s="2" t="s">
        <v>6092</v>
      </c>
      <c r="C2469" s="2" t="s">
        <v>18</v>
      </c>
      <c r="D2469" s="2" t="s">
        <v>1809</v>
      </c>
      <c r="E2469" s="3">
        <v>1.11829</v>
      </c>
      <c r="I2469" s="3">
        <v>1.37696E-4</v>
      </c>
      <c r="K2469" s="4">
        <v>3.859</v>
      </c>
      <c r="L2469" s="3">
        <v>2.47E-2</v>
      </c>
      <c r="M2469" s="2">
        <v>17.8</v>
      </c>
      <c r="N2469" s="5">
        <v>43871</v>
      </c>
      <c r="O2469" s="4">
        <v>4.3312799452429847</v>
      </c>
      <c r="P2469" s="2" t="s">
        <v>26</v>
      </c>
      <c r="Q2469" s="2">
        <v>5.375</v>
      </c>
      <c r="R2469" s="2" t="s">
        <v>29</v>
      </c>
      <c r="S2469" s="2" t="s">
        <v>123</v>
      </c>
      <c r="T2469" s="4">
        <v>470.28089</v>
      </c>
    </row>
    <row r="2470" spans="1:20" x14ac:dyDescent="0.2">
      <c r="A2470" s="2" t="s">
        <v>6093</v>
      </c>
      <c r="B2470" s="2" t="s">
        <v>6094</v>
      </c>
      <c r="C2470" s="2" t="s">
        <v>18</v>
      </c>
      <c r="D2470" s="2" t="s">
        <v>1809</v>
      </c>
      <c r="E2470" s="3">
        <v>1.008805</v>
      </c>
      <c r="I2470" s="3">
        <v>1.3769499999999999E-4</v>
      </c>
      <c r="K2470" s="4">
        <v>2.7320000000000002</v>
      </c>
      <c r="L2470" s="3">
        <v>1.804E-2</v>
      </c>
      <c r="M2470" s="2">
        <v>8.9</v>
      </c>
      <c r="N2470" s="5">
        <v>43327</v>
      </c>
      <c r="O2470" s="4">
        <v>2.8418891170431211</v>
      </c>
      <c r="P2470" s="2" t="s">
        <v>26</v>
      </c>
      <c r="Q2470" s="2">
        <v>2.125</v>
      </c>
      <c r="R2470" s="2" t="s">
        <v>29</v>
      </c>
      <c r="S2470" s="2" t="s">
        <v>123</v>
      </c>
      <c r="T2470" s="4">
        <v>247.78694000000002</v>
      </c>
    </row>
    <row r="2471" spans="1:20" x14ac:dyDescent="0.2">
      <c r="A2471" s="2" t="s">
        <v>6095</v>
      </c>
      <c r="B2471" s="2" t="s">
        <v>6096</v>
      </c>
      <c r="C2471" s="2" t="s">
        <v>18</v>
      </c>
      <c r="D2471" s="2" t="s">
        <v>1809</v>
      </c>
      <c r="E2471" s="3">
        <v>0.99815500000000001</v>
      </c>
      <c r="I2471" s="3">
        <v>1.37687E-4</v>
      </c>
      <c r="K2471" s="4">
        <v>6.4589999999999996</v>
      </c>
      <c r="L2471" s="3">
        <v>3.8780000000000002E-2</v>
      </c>
      <c r="M2471" s="2">
        <v>48.4</v>
      </c>
      <c r="N2471" s="5">
        <v>45031</v>
      </c>
      <c r="O2471" s="4">
        <v>7.5071868583162216</v>
      </c>
      <c r="P2471" s="2" t="s">
        <v>26</v>
      </c>
      <c r="Q2471" s="2">
        <v>3.8489999770000001</v>
      </c>
      <c r="R2471" s="2" t="s">
        <v>29</v>
      </c>
      <c r="S2471" s="2" t="s">
        <v>261</v>
      </c>
      <c r="T2471" s="4">
        <v>1320.1420899999998</v>
      </c>
    </row>
    <row r="2472" spans="1:20" x14ac:dyDescent="0.2">
      <c r="A2472" s="2" t="s">
        <v>6097</v>
      </c>
      <c r="B2472" s="2" t="s">
        <v>6098</v>
      </c>
      <c r="C2472" s="2" t="s">
        <v>18</v>
      </c>
      <c r="D2472" s="2" t="s">
        <v>2499</v>
      </c>
      <c r="E2472" s="3">
        <v>1.042295</v>
      </c>
      <c r="I2472" s="3">
        <v>1.3768E-4</v>
      </c>
      <c r="K2472" s="4">
        <v>4.8520000000000003</v>
      </c>
      <c r="L2472" s="3">
        <v>2.188E-2</v>
      </c>
      <c r="M2472" s="2">
        <v>27.1</v>
      </c>
      <c r="N2472" s="5">
        <v>44225</v>
      </c>
      <c r="O2472" s="4">
        <v>5.3004791238877482</v>
      </c>
      <c r="P2472" s="2" t="s">
        <v>26</v>
      </c>
      <c r="Q2472" s="2">
        <v>3.039999962</v>
      </c>
      <c r="R2472" s="2" t="s">
        <v>29</v>
      </c>
      <c r="S2472" s="2" t="s">
        <v>30</v>
      </c>
      <c r="T2472" s="4">
        <v>607.31514000000004</v>
      </c>
    </row>
    <row r="2473" spans="1:20" x14ac:dyDescent="0.2">
      <c r="A2473" s="2" t="s">
        <v>6099</v>
      </c>
      <c r="B2473" s="2" t="s">
        <v>6100</v>
      </c>
      <c r="C2473" s="2" t="s">
        <v>18</v>
      </c>
      <c r="D2473" s="2" t="s">
        <v>1809</v>
      </c>
      <c r="E2473" s="3">
        <v>1.0971200000000001</v>
      </c>
      <c r="I2473" s="3">
        <v>1.37675E-4</v>
      </c>
      <c r="K2473" s="4">
        <v>2.2469999999999999</v>
      </c>
      <c r="L2473" s="3">
        <v>2.342E-2</v>
      </c>
      <c r="M2473" s="2">
        <v>6.3</v>
      </c>
      <c r="N2473" s="5">
        <v>43174</v>
      </c>
      <c r="O2473" s="4">
        <v>2.4229979466119098</v>
      </c>
      <c r="P2473" s="2" t="s">
        <v>26</v>
      </c>
      <c r="Q2473" s="2">
        <v>6.5</v>
      </c>
      <c r="R2473" s="2" t="s">
        <v>29</v>
      </c>
      <c r="S2473" s="2" t="s">
        <v>361</v>
      </c>
      <c r="T2473" s="4">
        <v>352.49813</v>
      </c>
    </row>
    <row r="2474" spans="1:20" x14ac:dyDescent="0.2">
      <c r="A2474" s="2" t="s">
        <v>6101</v>
      </c>
      <c r="B2474" s="2" t="s">
        <v>6102</v>
      </c>
      <c r="C2474" s="2" t="s">
        <v>18</v>
      </c>
      <c r="D2474" s="2" t="s">
        <v>1809</v>
      </c>
      <c r="E2474" s="3">
        <v>1.0048649999999999</v>
      </c>
      <c r="I2474" s="3">
        <v>1.37663E-4</v>
      </c>
      <c r="K2474" s="4">
        <v>1.9990000000000001</v>
      </c>
      <c r="L2474" s="3">
        <v>1.7590000000000001E-2</v>
      </c>
      <c r="M2474" s="2">
        <v>5</v>
      </c>
      <c r="N2474" s="5">
        <v>43047</v>
      </c>
      <c r="O2474" s="4">
        <v>2.0752908966461328</v>
      </c>
      <c r="P2474" s="2" t="s">
        <v>26</v>
      </c>
      <c r="Q2474" s="2">
        <v>2</v>
      </c>
      <c r="R2474" s="2" t="s">
        <v>29</v>
      </c>
      <c r="S2474" s="2" t="s">
        <v>61</v>
      </c>
      <c r="T2474" s="4">
        <v>215.83403000000001</v>
      </c>
    </row>
    <row r="2475" spans="1:20" x14ac:dyDescent="0.2">
      <c r="A2475" s="2" t="s">
        <v>6103</v>
      </c>
      <c r="B2475" s="2" t="s">
        <v>6104</v>
      </c>
      <c r="C2475" s="2" t="s">
        <v>18</v>
      </c>
      <c r="D2475" s="2" t="s">
        <v>1809</v>
      </c>
      <c r="E2475" s="3">
        <v>1.011285</v>
      </c>
      <c r="I2475" s="3">
        <v>1.37658E-4</v>
      </c>
      <c r="K2475" s="4">
        <v>4.5730000000000004</v>
      </c>
      <c r="L2475" s="3">
        <v>2.5049999999999999E-2</v>
      </c>
      <c r="M2475" s="2">
        <v>24</v>
      </c>
      <c r="N2475" s="5">
        <v>44091</v>
      </c>
      <c r="O2475" s="4">
        <v>4.9336071184120467</v>
      </c>
      <c r="P2475" s="2" t="s">
        <v>26</v>
      </c>
      <c r="Q2475" s="2">
        <v>2.75</v>
      </c>
      <c r="R2475" s="2" t="s">
        <v>29</v>
      </c>
      <c r="S2475" s="2" t="s">
        <v>30</v>
      </c>
      <c r="T2475" s="4">
        <v>505.74178999999998</v>
      </c>
    </row>
    <row r="2476" spans="1:20" x14ac:dyDescent="0.2">
      <c r="A2476" s="2" t="s">
        <v>6105</v>
      </c>
      <c r="B2476" s="2" t="s">
        <v>6106</v>
      </c>
      <c r="C2476" s="2" t="s">
        <v>18</v>
      </c>
      <c r="D2476" s="2" t="s">
        <v>1809</v>
      </c>
      <c r="E2476" s="3">
        <v>1.0135149999999999</v>
      </c>
      <c r="I2476" s="3">
        <v>1.3765000000000001E-4</v>
      </c>
      <c r="K2476" s="4">
        <v>3.726</v>
      </c>
      <c r="L2476" s="3">
        <v>2.29E-2</v>
      </c>
      <c r="M2476" s="2">
        <v>16.100000000000001</v>
      </c>
      <c r="N2476" s="5">
        <v>43733</v>
      </c>
      <c r="O2476" s="4">
        <v>3.9534565366187544</v>
      </c>
      <c r="P2476" s="2" t="s">
        <v>26</v>
      </c>
      <c r="Q2476" s="2">
        <v>2.6500000950000002</v>
      </c>
      <c r="R2476" s="2" t="s">
        <v>29</v>
      </c>
      <c r="S2476" s="2" t="s">
        <v>30</v>
      </c>
      <c r="T2476" s="4">
        <v>415.45645000000002</v>
      </c>
    </row>
    <row r="2477" spans="1:20" x14ac:dyDescent="0.2">
      <c r="A2477" s="2" t="s">
        <v>6107</v>
      </c>
      <c r="B2477" s="2" t="s">
        <v>6108</v>
      </c>
      <c r="C2477" s="2" t="s">
        <v>18</v>
      </c>
      <c r="D2477" s="2" t="s">
        <v>1809</v>
      </c>
      <c r="E2477" s="3">
        <v>1.0003550000000001</v>
      </c>
      <c r="I2477" s="3">
        <v>1.37639E-4</v>
      </c>
      <c r="K2477" s="4">
        <v>5.9720000000000004</v>
      </c>
      <c r="L2477" s="3">
        <v>4.1189999999999997E-2</v>
      </c>
      <c r="M2477" s="2">
        <v>42.3</v>
      </c>
      <c r="N2477" s="5">
        <v>44874</v>
      </c>
      <c r="O2477" s="4">
        <v>7.0773442847364816</v>
      </c>
      <c r="P2477" s="2" t="s">
        <v>26</v>
      </c>
      <c r="Q2477" s="2">
        <v>4.125</v>
      </c>
      <c r="R2477" s="2" t="s">
        <v>29</v>
      </c>
      <c r="S2477" s="2" t="s">
        <v>30</v>
      </c>
      <c r="T2477" s="4">
        <v>1392.6644299999998</v>
      </c>
    </row>
    <row r="2478" spans="1:20" x14ac:dyDescent="0.2">
      <c r="A2478" s="2" t="s">
        <v>6109</v>
      </c>
      <c r="B2478" s="2" t="s">
        <v>6110</v>
      </c>
      <c r="C2478" s="2" t="s">
        <v>18</v>
      </c>
      <c r="D2478" s="2" t="s">
        <v>1809</v>
      </c>
      <c r="E2478" s="3">
        <v>1.010715</v>
      </c>
      <c r="I2478" s="3">
        <v>1.3763100000000001E-4</v>
      </c>
      <c r="K2478" s="4">
        <v>3.2789999999999999</v>
      </c>
      <c r="L2478" s="3">
        <v>1.8249999999999999E-2</v>
      </c>
      <c r="M2478" s="2">
        <v>12.6</v>
      </c>
      <c r="N2478" s="5">
        <v>43539</v>
      </c>
      <c r="O2478" s="4">
        <v>3.4223134839151266</v>
      </c>
      <c r="P2478" s="2" t="s">
        <v>26</v>
      </c>
      <c r="Q2478" s="2">
        <v>2.1500000950000002</v>
      </c>
      <c r="R2478" s="2" t="s">
        <v>29</v>
      </c>
      <c r="S2478" s="2" t="s">
        <v>30</v>
      </c>
      <c r="T2478" s="4">
        <v>256.62109999999996</v>
      </c>
    </row>
    <row r="2479" spans="1:20" x14ac:dyDescent="0.2">
      <c r="A2479" s="2" t="s">
        <v>6111</v>
      </c>
      <c r="B2479" s="2" t="s">
        <v>6112</v>
      </c>
      <c r="C2479" s="2" t="s">
        <v>18</v>
      </c>
      <c r="D2479" s="2" t="s">
        <v>1809</v>
      </c>
      <c r="E2479" s="3">
        <v>1.0025649999999999</v>
      </c>
      <c r="I2479" s="3">
        <v>1.3761200000000001E-4</v>
      </c>
      <c r="K2479" s="4">
        <v>4.2809999999999997</v>
      </c>
      <c r="L2479" s="3">
        <v>2.8150000000000001E-2</v>
      </c>
      <c r="M2479" s="2">
        <v>21.3</v>
      </c>
      <c r="N2479" s="5">
        <v>43990</v>
      </c>
      <c r="O2479" s="4">
        <v>4.6570841889117043</v>
      </c>
      <c r="P2479" s="2" t="s">
        <v>26</v>
      </c>
      <c r="Q2479" s="2">
        <v>2.875</v>
      </c>
      <c r="R2479" s="2" t="s">
        <v>29</v>
      </c>
      <c r="S2479" s="2" t="s">
        <v>30</v>
      </c>
      <c r="T2479" s="4">
        <v>634.2729599999999</v>
      </c>
    </row>
    <row r="2480" spans="1:20" x14ac:dyDescent="0.2">
      <c r="A2480" s="2" t="s">
        <v>6113</v>
      </c>
      <c r="B2480" s="2" t="s">
        <v>6114</v>
      </c>
      <c r="C2480" s="2" t="s">
        <v>109</v>
      </c>
      <c r="D2480" s="2" t="s">
        <v>17</v>
      </c>
      <c r="E2480" s="3">
        <v>0.88283999999999996</v>
      </c>
      <c r="I2480" s="3">
        <v>1.3760199999999999E-4</v>
      </c>
      <c r="K2480" s="4">
        <v>15.797000000000001</v>
      </c>
      <c r="L2480" s="3">
        <v>2.3966660000000001E-2</v>
      </c>
      <c r="M2480" s="2">
        <v>293.89999999999998</v>
      </c>
      <c r="N2480" s="5">
        <v>49357</v>
      </c>
      <c r="O2480" s="4">
        <v>19.351129363449694</v>
      </c>
      <c r="P2480" s="2" t="s">
        <v>19</v>
      </c>
      <c r="Q2480" s="2">
        <v>1.625</v>
      </c>
      <c r="R2480" s="2" t="s">
        <v>29</v>
      </c>
      <c r="S2480" s="2" t="s">
        <v>41</v>
      </c>
      <c r="T2480" s="4">
        <v>2014.5096800000001</v>
      </c>
    </row>
    <row r="2481" spans="1:20" x14ac:dyDescent="0.2">
      <c r="A2481" s="2" t="s">
        <v>6115</v>
      </c>
      <c r="B2481" s="2" t="s">
        <v>6116</v>
      </c>
      <c r="C2481" s="2" t="s">
        <v>18</v>
      </c>
      <c r="D2481" s="2" t="s">
        <v>1809</v>
      </c>
      <c r="E2481" s="3">
        <v>0.99536000000000002</v>
      </c>
      <c r="I2481" s="3">
        <v>1.37594E-4</v>
      </c>
      <c r="K2481" s="4">
        <v>8.5960000000000001</v>
      </c>
      <c r="L2481" s="3">
        <v>4.3529999999999999E-2</v>
      </c>
      <c r="M2481" s="2">
        <v>90.2</v>
      </c>
      <c r="N2481" s="5">
        <v>46346</v>
      </c>
      <c r="O2481" s="4">
        <v>11.107460643394935</v>
      </c>
      <c r="P2481" s="2" t="s">
        <v>26</v>
      </c>
      <c r="Q2481" s="2">
        <v>4.3000001909999996</v>
      </c>
      <c r="R2481" s="2" t="s">
        <v>110</v>
      </c>
      <c r="S2481" s="2" t="s">
        <v>30</v>
      </c>
      <c r="T2481" s="4">
        <v>1891.6357599999999</v>
      </c>
    </row>
    <row r="2482" spans="1:20" x14ac:dyDescent="0.2">
      <c r="A2482" s="2" t="s">
        <v>6117</v>
      </c>
      <c r="B2482" s="2" t="s">
        <v>6118</v>
      </c>
      <c r="C2482" s="2" t="s">
        <v>18</v>
      </c>
      <c r="D2482" s="2" t="s">
        <v>1809</v>
      </c>
      <c r="E2482" s="3">
        <v>1.0010049999999999</v>
      </c>
      <c r="I2482" s="3">
        <v>1.3757999999999999E-4</v>
      </c>
      <c r="K2482" s="4">
        <v>7.6920000000000002</v>
      </c>
      <c r="L2482" s="3">
        <v>4.3610000000000003E-2</v>
      </c>
      <c r="M2482" s="2">
        <v>71.400000000000006</v>
      </c>
      <c r="N2482" s="5">
        <v>45818</v>
      </c>
      <c r="O2482" s="4">
        <v>9.6618754277891856</v>
      </c>
      <c r="P2482" s="2" t="s">
        <v>26</v>
      </c>
      <c r="Q2482" s="2">
        <v>4.375</v>
      </c>
      <c r="R2482" s="2" t="s">
        <v>29</v>
      </c>
      <c r="S2482" s="2" t="s">
        <v>261</v>
      </c>
      <c r="T2482" s="4">
        <v>1756.1989799999999</v>
      </c>
    </row>
    <row r="2483" spans="1:20" x14ac:dyDescent="0.2">
      <c r="A2483" s="2" t="s">
        <v>6119</v>
      </c>
      <c r="B2483" s="2" t="s">
        <v>6120</v>
      </c>
      <c r="C2483" s="2" t="s">
        <v>18</v>
      </c>
      <c r="D2483" s="2" t="s">
        <v>2499</v>
      </c>
      <c r="E2483" s="3">
        <v>1.043895</v>
      </c>
      <c r="I2483" s="3">
        <v>1.3757299999999999E-4</v>
      </c>
      <c r="K2483" s="4">
        <v>2.7759999999999998</v>
      </c>
      <c r="L2483" s="3">
        <v>1.6590000000000001E-2</v>
      </c>
      <c r="M2483" s="2">
        <v>9.3000000000000007</v>
      </c>
      <c r="N2483" s="5">
        <v>43356</v>
      </c>
      <c r="O2483" s="4">
        <v>2.9212867898699519</v>
      </c>
      <c r="P2483" s="2" t="s">
        <v>26</v>
      </c>
      <c r="Q2483" s="2">
        <v>3.210000038</v>
      </c>
      <c r="R2483" s="2" t="s">
        <v>29</v>
      </c>
      <c r="S2483" s="2" t="s">
        <v>30</v>
      </c>
      <c r="T2483" s="4">
        <v>299.48876000000001</v>
      </c>
    </row>
    <row r="2484" spans="1:20" x14ac:dyDescent="0.2">
      <c r="A2484" s="2" t="s">
        <v>6121</v>
      </c>
      <c r="B2484" s="2" t="s">
        <v>6122</v>
      </c>
      <c r="C2484" s="2" t="s">
        <v>18</v>
      </c>
      <c r="D2484" s="2" t="s">
        <v>1809</v>
      </c>
      <c r="E2484" s="3">
        <v>1.01152</v>
      </c>
      <c r="I2484" s="3">
        <v>1.3756E-4</v>
      </c>
      <c r="K2484" s="4">
        <v>1.91</v>
      </c>
      <c r="L2484" s="3">
        <v>1.525E-2</v>
      </c>
      <c r="M2484" s="2">
        <v>4.5999999999999996</v>
      </c>
      <c r="N2484" s="5">
        <v>43007</v>
      </c>
      <c r="O2484" s="4">
        <v>1.9657768651608487</v>
      </c>
      <c r="P2484" s="2" t="s">
        <v>26</v>
      </c>
      <c r="Q2484" s="2">
        <v>2.125</v>
      </c>
      <c r="R2484" s="2" t="s">
        <v>29</v>
      </c>
      <c r="S2484" s="2" t="s">
        <v>30</v>
      </c>
      <c r="T2484" s="4">
        <v>167.82979</v>
      </c>
    </row>
    <row r="2485" spans="1:20" x14ac:dyDescent="0.2">
      <c r="A2485" s="2" t="s">
        <v>6123</v>
      </c>
      <c r="B2485" s="2" t="s">
        <v>6124</v>
      </c>
      <c r="C2485" s="2" t="s">
        <v>18</v>
      </c>
      <c r="D2485" s="2" t="s">
        <v>1809</v>
      </c>
      <c r="E2485" s="3">
        <v>1.0055000000000001</v>
      </c>
      <c r="I2485" s="3">
        <v>1.3750599999999999E-4</v>
      </c>
      <c r="K2485" s="4">
        <v>2.1040000000000001</v>
      </c>
      <c r="L2485" s="3">
        <v>1.29E-2</v>
      </c>
      <c r="M2485" s="2">
        <v>5.5</v>
      </c>
      <c r="N2485" s="5">
        <v>43080</v>
      </c>
      <c r="O2485" s="4">
        <v>2.1656399726214923</v>
      </c>
      <c r="P2485" s="2" t="s">
        <v>26</v>
      </c>
      <c r="Q2485" s="2">
        <v>1.5499999520000001</v>
      </c>
      <c r="R2485" s="2" t="s">
        <v>29</v>
      </c>
      <c r="S2485" s="2" t="s">
        <v>104</v>
      </c>
      <c r="T2485" s="4">
        <v>123.25232</v>
      </c>
    </row>
    <row r="2486" spans="1:20" x14ac:dyDescent="0.2">
      <c r="A2486" s="2" t="s">
        <v>6125</v>
      </c>
      <c r="B2486" s="2" t="s">
        <v>6126</v>
      </c>
      <c r="C2486" s="2" t="s">
        <v>18</v>
      </c>
      <c r="D2486" s="2" t="s">
        <v>17</v>
      </c>
      <c r="E2486" s="3">
        <v>1.1664099999999999</v>
      </c>
      <c r="I2486" s="3">
        <v>1.3750000000000001E-4</v>
      </c>
      <c r="K2486" s="4">
        <v>7.1790000000000003</v>
      </c>
      <c r="L2486" s="3">
        <v>1.4880000000000001E-2</v>
      </c>
      <c r="M2486" s="2">
        <v>63.4</v>
      </c>
      <c r="N2486" s="5">
        <v>45336</v>
      </c>
      <c r="O2486" s="4">
        <v>8.3422313483915129</v>
      </c>
      <c r="P2486" s="2" t="s">
        <v>19</v>
      </c>
      <c r="Q2486" s="2">
        <v>3.625</v>
      </c>
      <c r="R2486" s="2" t="s">
        <v>29</v>
      </c>
      <c r="S2486" s="2" t="s">
        <v>261</v>
      </c>
      <c r="T2486" s="4">
        <v>815.82673999999997</v>
      </c>
    </row>
    <row r="2487" spans="1:20" x14ac:dyDescent="0.2">
      <c r="A2487" s="2" t="s">
        <v>6127</v>
      </c>
      <c r="B2487" s="2" t="s">
        <v>6128</v>
      </c>
      <c r="C2487" s="2" t="s">
        <v>18</v>
      </c>
      <c r="D2487" s="2" t="s">
        <v>1809</v>
      </c>
      <c r="E2487" s="3">
        <v>1.0022500000000001</v>
      </c>
      <c r="I2487" s="3">
        <v>1.3747299999999999E-4</v>
      </c>
      <c r="K2487" s="4">
        <v>3.8290000000000002</v>
      </c>
      <c r="L2487" s="3">
        <v>2.317E-2</v>
      </c>
      <c r="M2487" s="2">
        <v>17.100000000000001</v>
      </c>
      <c r="N2487" s="5">
        <v>43782</v>
      </c>
      <c r="O2487" s="4">
        <v>4.0876112251882271</v>
      </c>
      <c r="P2487" s="2" t="s">
        <v>26</v>
      </c>
      <c r="Q2487" s="2">
        <v>2.375</v>
      </c>
      <c r="R2487" s="2" t="s">
        <v>29</v>
      </c>
      <c r="S2487" s="2" t="s">
        <v>30</v>
      </c>
      <c r="T2487" s="4">
        <v>429.36491999999998</v>
      </c>
    </row>
    <row r="2488" spans="1:20" x14ac:dyDescent="0.2">
      <c r="A2488" s="2" t="s">
        <v>6129</v>
      </c>
      <c r="B2488" s="2" t="s">
        <v>6130</v>
      </c>
      <c r="C2488" s="2" t="s">
        <v>109</v>
      </c>
      <c r="D2488" s="2" t="s">
        <v>1809</v>
      </c>
      <c r="E2488" s="3">
        <v>1.0059750000000001</v>
      </c>
      <c r="I2488" s="3">
        <v>1.3744899999999999E-4</v>
      </c>
      <c r="K2488" s="4">
        <v>3.4489999999999998</v>
      </c>
      <c r="L2488" s="3">
        <v>2.0780920000000001E-2</v>
      </c>
      <c r="M2488" s="2">
        <v>13.9</v>
      </c>
      <c r="N2488" s="5">
        <v>43648</v>
      </c>
      <c r="O2488" s="4">
        <v>3.7207392197125255</v>
      </c>
      <c r="P2488" s="2" t="s">
        <v>26</v>
      </c>
      <c r="Q2488" s="2">
        <v>2.25</v>
      </c>
      <c r="R2488" s="2" t="s">
        <v>29</v>
      </c>
      <c r="S2488" s="2" t="s">
        <v>30</v>
      </c>
      <c r="T2488" s="4">
        <v>340.10244</v>
      </c>
    </row>
    <row r="2489" spans="1:20" x14ac:dyDescent="0.2">
      <c r="A2489" s="2" t="s">
        <v>6131</v>
      </c>
      <c r="B2489" s="2" t="s">
        <v>6132</v>
      </c>
      <c r="C2489" s="2" t="s">
        <v>18</v>
      </c>
      <c r="D2489" s="2" t="s">
        <v>1809</v>
      </c>
      <c r="E2489" s="3">
        <v>1.0050749999999999</v>
      </c>
      <c r="I2489" s="3">
        <v>1.3743800000000001E-4</v>
      </c>
      <c r="K2489" s="4">
        <v>3.468</v>
      </c>
      <c r="L2489" s="3">
        <v>1.9050000000000001E-2</v>
      </c>
      <c r="M2489" s="2">
        <v>14.1</v>
      </c>
      <c r="N2489" s="5">
        <v>43621</v>
      </c>
      <c r="O2489" s="4">
        <v>3.6468172484599588</v>
      </c>
      <c r="P2489" s="2" t="s">
        <v>26</v>
      </c>
      <c r="Q2489" s="2">
        <v>2.0499999519999998</v>
      </c>
      <c r="R2489" s="2" t="s">
        <v>29</v>
      </c>
      <c r="S2489" s="2" t="s">
        <v>30</v>
      </c>
      <c r="T2489" s="4">
        <v>281.18891000000002</v>
      </c>
    </row>
    <row r="2490" spans="1:20" x14ac:dyDescent="0.2">
      <c r="A2490" s="2" t="s">
        <v>6133</v>
      </c>
      <c r="B2490" s="2" t="s">
        <v>6134</v>
      </c>
      <c r="C2490" s="2" t="s">
        <v>109</v>
      </c>
      <c r="D2490" s="2" t="s">
        <v>1809</v>
      </c>
      <c r="E2490" s="3">
        <v>1.0096000000000001</v>
      </c>
      <c r="I2490" s="3">
        <v>1.3741900000000001E-4</v>
      </c>
      <c r="K2490" s="4">
        <v>4.5529999999999999</v>
      </c>
      <c r="L2490" s="3">
        <v>2.0403979999999999E-2</v>
      </c>
      <c r="M2490" s="2">
        <v>23.6</v>
      </c>
      <c r="N2490" s="5">
        <v>44089</v>
      </c>
      <c r="O2490" s="4">
        <v>4.9281314168377826</v>
      </c>
      <c r="P2490" s="2" t="s">
        <v>26</v>
      </c>
      <c r="Q2490" s="2">
        <v>2.25</v>
      </c>
      <c r="R2490" s="2" t="s">
        <v>29</v>
      </c>
      <c r="S2490" s="2" t="s">
        <v>104</v>
      </c>
      <c r="T2490" s="4">
        <v>305.65654999999998</v>
      </c>
    </row>
    <row r="2491" spans="1:20" x14ac:dyDescent="0.2">
      <c r="A2491" s="2" t="s">
        <v>6135</v>
      </c>
      <c r="B2491" s="2" t="s">
        <v>6136</v>
      </c>
      <c r="C2491" s="2" t="s">
        <v>18</v>
      </c>
      <c r="D2491" s="2" t="s">
        <v>1809</v>
      </c>
      <c r="E2491" s="3">
        <v>1.007485</v>
      </c>
      <c r="I2491" s="3">
        <v>1.3740099999999999E-4</v>
      </c>
      <c r="K2491" s="4">
        <v>3.645</v>
      </c>
      <c r="L2491" s="3">
        <v>2.0459999999999999E-2</v>
      </c>
      <c r="M2491" s="2">
        <v>15.4</v>
      </c>
      <c r="N2491" s="5">
        <v>43692</v>
      </c>
      <c r="O2491" s="4">
        <v>3.8412046543463383</v>
      </c>
      <c r="P2491" s="2" t="s">
        <v>26</v>
      </c>
      <c r="Q2491" s="2">
        <v>2.25</v>
      </c>
      <c r="R2491" s="2" t="s">
        <v>29</v>
      </c>
      <c r="S2491" s="2" t="s">
        <v>104</v>
      </c>
      <c r="T2491" s="4">
        <v>326.89454000000001</v>
      </c>
    </row>
    <row r="2492" spans="1:20" x14ac:dyDescent="0.2">
      <c r="A2492" s="2" t="s">
        <v>6137</v>
      </c>
      <c r="B2492" s="2" t="s">
        <v>6138</v>
      </c>
      <c r="C2492" s="2" t="s">
        <v>18</v>
      </c>
      <c r="D2492" s="2" t="s">
        <v>1809</v>
      </c>
      <c r="E2492" s="3">
        <v>1.005045</v>
      </c>
      <c r="I2492" s="3">
        <v>1.37393E-4</v>
      </c>
      <c r="K2492" s="4">
        <v>4.3849999999999998</v>
      </c>
      <c r="L2492" s="3">
        <v>1.635E-2</v>
      </c>
      <c r="M2492" s="2">
        <v>24</v>
      </c>
      <c r="N2492" s="5">
        <v>43980</v>
      </c>
      <c r="O2492" s="4">
        <v>4.6297056810403836</v>
      </c>
      <c r="P2492" s="2" t="s">
        <v>19</v>
      </c>
      <c r="Q2492" s="2">
        <v>1.75</v>
      </c>
      <c r="R2492" s="2" t="s">
        <v>20</v>
      </c>
      <c r="S2492" s="2" t="s">
        <v>22</v>
      </c>
      <c r="T2492" s="4">
        <v>131.23867000000001</v>
      </c>
    </row>
    <row r="2493" spans="1:20" x14ac:dyDescent="0.2">
      <c r="A2493" s="2" t="s">
        <v>6139</v>
      </c>
      <c r="B2493" s="2" t="s">
        <v>6140</v>
      </c>
      <c r="C2493" s="2" t="s">
        <v>18</v>
      </c>
      <c r="D2493" s="2" t="s">
        <v>1809</v>
      </c>
      <c r="E2493" s="3">
        <v>1.0231300000000001</v>
      </c>
      <c r="I2493" s="3">
        <v>1.37377E-4</v>
      </c>
      <c r="K2493" s="4">
        <v>5.9589999999999996</v>
      </c>
      <c r="L2493" s="3">
        <v>3.866E-2</v>
      </c>
      <c r="M2493" s="2">
        <v>41.5</v>
      </c>
      <c r="N2493" s="5">
        <v>44825</v>
      </c>
      <c r="O2493" s="4">
        <v>6.9431895961670085</v>
      </c>
      <c r="P2493" s="2" t="s">
        <v>26</v>
      </c>
      <c r="Q2493" s="2">
        <v>4.25</v>
      </c>
      <c r="R2493" s="2" t="s">
        <v>110</v>
      </c>
      <c r="S2493" s="2" t="s">
        <v>30</v>
      </c>
      <c r="T2493" s="4">
        <v>1241.6708699999999</v>
      </c>
    </row>
    <row r="2494" spans="1:20" x14ac:dyDescent="0.2">
      <c r="A2494" s="2" t="s">
        <v>6141</v>
      </c>
      <c r="B2494" s="2" t="s">
        <v>6142</v>
      </c>
      <c r="C2494" s="2" t="s">
        <v>109</v>
      </c>
      <c r="D2494" s="2" t="s">
        <v>1809</v>
      </c>
      <c r="E2494" s="3">
        <v>1.00329</v>
      </c>
      <c r="I2494" s="3">
        <v>1.3737600000000001E-4</v>
      </c>
      <c r="K2494" s="4">
        <v>1.47</v>
      </c>
      <c r="L2494" s="3">
        <v>1.0275970000000001E-2</v>
      </c>
      <c r="M2494" s="2">
        <v>2.9</v>
      </c>
      <c r="N2494" s="5">
        <v>42870</v>
      </c>
      <c r="O2494" s="4">
        <v>1.5906913073237507</v>
      </c>
      <c r="P2494" s="2" t="s">
        <v>26</v>
      </c>
      <c r="Q2494" s="2">
        <v>1.25</v>
      </c>
      <c r="R2494" s="2" t="s">
        <v>29</v>
      </c>
      <c r="S2494" s="2" t="s">
        <v>66</v>
      </c>
      <c r="T2494" s="4">
        <v>83.05646999999999</v>
      </c>
    </row>
    <row r="2495" spans="1:20" x14ac:dyDescent="0.2">
      <c r="A2495" s="2" t="s">
        <v>6143</v>
      </c>
      <c r="B2495" s="2" t="s">
        <v>6144</v>
      </c>
      <c r="C2495" s="2" t="s">
        <v>18</v>
      </c>
      <c r="D2495" s="2" t="s">
        <v>1809</v>
      </c>
      <c r="E2495" s="3">
        <v>1.0057849999999999</v>
      </c>
      <c r="I2495" s="3">
        <v>1.3734199999999999E-4</v>
      </c>
      <c r="K2495" s="4">
        <v>15.551</v>
      </c>
      <c r="L2495" s="3">
        <v>4.4630000000000003E-2</v>
      </c>
      <c r="M2495" s="2">
        <v>341.3</v>
      </c>
      <c r="N2495" s="5">
        <v>52273</v>
      </c>
      <c r="O2495" s="4">
        <v>27.3347022587269</v>
      </c>
      <c r="P2495" s="2" t="s">
        <v>26</v>
      </c>
      <c r="Q2495" s="2">
        <v>4.5</v>
      </c>
      <c r="R2495" s="2" t="s">
        <v>29</v>
      </c>
      <c r="S2495" s="2" t="s">
        <v>77</v>
      </c>
      <c r="T2495" s="4">
        <v>2563.8311699999999</v>
      </c>
    </row>
    <row r="2496" spans="1:20" x14ac:dyDescent="0.2">
      <c r="A2496" s="2" t="s">
        <v>6145</v>
      </c>
      <c r="B2496" s="2" t="s">
        <v>6146</v>
      </c>
      <c r="C2496" s="2" t="s">
        <v>18</v>
      </c>
      <c r="D2496" s="2" t="s">
        <v>1809</v>
      </c>
      <c r="E2496" s="3">
        <v>1.008715</v>
      </c>
      <c r="I2496" s="3">
        <v>1.37341E-4</v>
      </c>
      <c r="K2496" s="4">
        <v>2.8</v>
      </c>
      <c r="L2496" s="3">
        <v>1.54E-2</v>
      </c>
      <c r="M2496" s="2">
        <v>9.3000000000000007</v>
      </c>
      <c r="N2496" s="5">
        <v>43347</v>
      </c>
      <c r="O2496" s="4">
        <v>2.8966461327857633</v>
      </c>
      <c r="P2496" s="2" t="s">
        <v>26</v>
      </c>
      <c r="Q2496" s="2">
        <v>1.8500000240000001</v>
      </c>
      <c r="R2496" s="2" t="s">
        <v>29</v>
      </c>
      <c r="S2496" s="2" t="s">
        <v>123</v>
      </c>
      <c r="T2496" s="4">
        <v>175.36960000000002</v>
      </c>
    </row>
    <row r="2497" spans="1:20" x14ac:dyDescent="0.2">
      <c r="A2497" s="2" t="s">
        <v>6147</v>
      </c>
      <c r="B2497" s="2" t="s">
        <v>6148</v>
      </c>
      <c r="C2497" s="2" t="s">
        <v>18</v>
      </c>
      <c r="D2497" s="2" t="s">
        <v>1809</v>
      </c>
      <c r="E2497" s="3">
        <v>1.0092449999999999</v>
      </c>
      <c r="I2497" s="3">
        <v>1.3732999999999999E-4</v>
      </c>
      <c r="K2497" s="4">
        <v>4.548</v>
      </c>
      <c r="L2497" s="3">
        <v>2.6980000000000001E-2</v>
      </c>
      <c r="M2497" s="2">
        <v>23.8</v>
      </c>
      <c r="N2497" s="5">
        <v>44089</v>
      </c>
      <c r="O2497" s="4">
        <v>4.9281314168377826</v>
      </c>
      <c r="P2497" s="2" t="s">
        <v>26</v>
      </c>
      <c r="Q2497" s="2">
        <v>2.9000000950000002</v>
      </c>
      <c r="R2497" s="2" t="s">
        <v>29</v>
      </c>
      <c r="S2497" s="2" t="s">
        <v>30</v>
      </c>
      <c r="T2497" s="4">
        <v>595.36504000000002</v>
      </c>
    </row>
    <row r="2498" spans="1:20" x14ac:dyDescent="0.2">
      <c r="A2498" s="2" t="s">
        <v>6149</v>
      </c>
      <c r="B2498" s="2" t="s">
        <v>6150</v>
      </c>
      <c r="C2498" s="2" t="s">
        <v>18</v>
      </c>
      <c r="D2498" s="2" t="s">
        <v>1809</v>
      </c>
      <c r="E2498" s="3">
        <v>1.16093</v>
      </c>
      <c r="I2498" s="3">
        <v>1.3732800000000001E-4</v>
      </c>
      <c r="K2498" s="4">
        <v>12.477</v>
      </c>
      <c r="L2498" s="3">
        <v>5.1749999999999997E-2</v>
      </c>
      <c r="M2498" s="2">
        <v>221.4</v>
      </c>
      <c r="N2498" s="5">
        <v>50451</v>
      </c>
      <c r="O2498" s="4">
        <v>22.34633812457221</v>
      </c>
      <c r="P2498" s="2" t="s">
        <v>26</v>
      </c>
      <c r="Q2498" s="2">
        <v>6.4000000950000002</v>
      </c>
      <c r="R2498" s="2" t="s">
        <v>29</v>
      </c>
      <c r="S2498" s="2" t="s">
        <v>261</v>
      </c>
      <c r="T2498" s="4">
        <v>3204.2932299999998</v>
      </c>
    </row>
    <row r="2499" spans="1:20" x14ac:dyDescent="0.2">
      <c r="A2499" s="2" t="s">
        <v>6151</v>
      </c>
      <c r="B2499" s="2" t="s">
        <v>6152</v>
      </c>
      <c r="C2499" s="2" t="s">
        <v>18</v>
      </c>
      <c r="D2499" s="2" t="s">
        <v>1809</v>
      </c>
      <c r="E2499" s="3">
        <v>1.0075700000000001</v>
      </c>
      <c r="I2499" s="3">
        <v>1.3731E-4</v>
      </c>
      <c r="K2499" s="4">
        <v>1.3220000000000001</v>
      </c>
      <c r="L2499" s="3">
        <v>9.2899999999999996E-3</v>
      </c>
      <c r="M2499" s="2">
        <v>2.4</v>
      </c>
      <c r="N2499" s="5">
        <v>42783</v>
      </c>
      <c r="O2499" s="4">
        <v>1.352498288843258</v>
      </c>
      <c r="P2499" s="2" t="s">
        <v>26</v>
      </c>
      <c r="Q2499" s="2">
        <v>1.5</v>
      </c>
      <c r="R2499" s="2" t="s">
        <v>29</v>
      </c>
      <c r="S2499" s="2" t="s">
        <v>40</v>
      </c>
      <c r="T2499" s="4">
        <v>69.225210000000004</v>
      </c>
    </row>
    <row r="2500" spans="1:20" x14ac:dyDescent="0.2">
      <c r="A2500" s="2" t="s">
        <v>6153</v>
      </c>
      <c r="B2500" s="2" t="s">
        <v>6154</v>
      </c>
      <c r="C2500" s="2" t="s">
        <v>109</v>
      </c>
      <c r="D2500" s="2" t="s">
        <v>1809</v>
      </c>
      <c r="E2500" s="3">
        <v>1.00627</v>
      </c>
      <c r="I2500" s="3">
        <v>1.3729700000000001E-4</v>
      </c>
      <c r="K2500" s="4">
        <v>2.8540000000000001</v>
      </c>
      <c r="L2500" s="3">
        <v>2.37939E-2</v>
      </c>
      <c r="M2500" s="2">
        <v>9.6999999999999993</v>
      </c>
      <c r="N2500" s="5">
        <v>43417</v>
      </c>
      <c r="O2500" s="4">
        <v>3.0882956878850103</v>
      </c>
      <c r="P2500" s="2" t="s">
        <v>26</v>
      </c>
      <c r="Q2500" s="2">
        <v>2.5999999049999998</v>
      </c>
      <c r="R2500" s="2" t="s">
        <v>29</v>
      </c>
      <c r="S2500" s="2" t="s">
        <v>30</v>
      </c>
      <c r="T2500" s="4">
        <v>409.50048000000004</v>
      </c>
    </row>
    <row r="2501" spans="1:20" x14ac:dyDescent="0.2">
      <c r="A2501" s="2" t="s">
        <v>6155</v>
      </c>
      <c r="B2501" s="2" t="s">
        <v>6156</v>
      </c>
      <c r="C2501" s="2" t="s">
        <v>18</v>
      </c>
      <c r="D2501" s="2" t="s">
        <v>17</v>
      </c>
      <c r="E2501" s="3">
        <v>1.17178</v>
      </c>
      <c r="I2501" s="3">
        <v>1.3729200000000001E-4</v>
      </c>
      <c r="K2501" s="4">
        <v>5.0410000000000004</v>
      </c>
      <c r="L2501" s="3">
        <v>9.1299999999999992E-3</v>
      </c>
      <c r="M2501" s="2">
        <v>32</v>
      </c>
      <c r="N2501" s="5">
        <v>44333</v>
      </c>
      <c r="O2501" s="4">
        <v>5.5961670088980151</v>
      </c>
      <c r="P2501" s="2" t="s">
        <v>19</v>
      </c>
      <c r="Q2501" s="2">
        <v>4.0780000689999998</v>
      </c>
      <c r="R2501" s="2" t="s">
        <v>29</v>
      </c>
      <c r="S2501" s="2" t="s">
        <v>400</v>
      </c>
      <c r="T2501" s="4">
        <v>441.39904999999999</v>
      </c>
    </row>
    <row r="2502" spans="1:20" x14ac:dyDescent="0.2">
      <c r="A2502" s="2" t="s">
        <v>6157</v>
      </c>
      <c r="B2502" s="2" t="s">
        <v>6158</v>
      </c>
      <c r="C2502" s="2" t="s">
        <v>18</v>
      </c>
      <c r="D2502" s="2" t="s">
        <v>1809</v>
      </c>
      <c r="E2502" s="3">
        <v>1.0034400000000001</v>
      </c>
      <c r="I2502" s="3">
        <v>1.3728899999999999E-4</v>
      </c>
      <c r="K2502" s="4">
        <v>1.5409999999999999</v>
      </c>
      <c r="L2502" s="3">
        <v>1.278E-2</v>
      </c>
      <c r="M2502" s="2">
        <v>3.2</v>
      </c>
      <c r="N2502" s="5">
        <v>42866</v>
      </c>
      <c r="O2502" s="4">
        <v>1.5797399041752225</v>
      </c>
      <c r="P2502" s="2" t="s">
        <v>26</v>
      </c>
      <c r="Q2502" s="2">
        <v>1.5</v>
      </c>
      <c r="R2502" s="2" t="s">
        <v>29</v>
      </c>
      <c r="S2502" s="2" t="s">
        <v>123</v>
      </c>
      <c r="T2502" s="4">
        <v>120.67417</v>
      </c>
    </row>
    <row r="2503" spans="1:20" x14ac:dyDescent="0.2">
      <c r="A2503" s="2" t="s">
        <v>6159</v>
      </c>
      <c r="B2503" s="2" t="s">
        <v>6160</v>
      </c>
      <c r="C2503" s="2" t="s">
        <v>109</v>
      </c>
      <c r="D2503" s="2" t="s">
        <v>1809</v>
      </c>
      <c r="E2503" s="3">
        <v>1.006535</v>
      </c>
      <c r="I2503" s="3">
        <v>1.37286E-4</v>
      </c>
      <c r="K2503" s="4">
        <v>3.484</v>
      </c>
      <c r="L2503" s="3">
        <v>2.1137639999999999E-2</v>
      </c>
      <c r="M2503" s="2">
        <v>14.2</v>
      </c>
      <c r="N2503" s="5">
        <v>43662</v>
      </c>
      <c r="O2503" s="4">
        <v>3.7590691307323749</v>
      </c>
      <c r="P2503" s="2" t="s">
        <v>26</v>
      </c>
      <c r="Q2503" s="2">
        <v>2.2999999519999998</v>
      </c>
      <c r="R2503" s="2" t="s">
        <v>29</v>
      </c>
      <c r="S2503" s="2" t="s">
        <v>77</v>
      </c>
      <c r="T2503" s="4">
        <v>352.9083</v>
      </c>
    </row>
    <row r="2504" spans="1:20" x14ac:dyDescent="0.2">
      <c r="A2504" s="2" t="s">
        <v>6161</v>
      </c>
      <c r="B2504" s="2" t="s">
        <v>6162</v>
      </c>
      <c r="C2504" s="2" t="s">
        <v>18</v>
      </c>
      <c r="D2504" s="2" t="s">
        <v>1809</v>
      </c>
      <c r="E2504" s="3">
        <v>1.00519</v>
      </c>
      <c r="I2504" s="3">
        <v>1.3725900000000001E-4</v>
      </c>
      <c r="K2504" s="4">
        <v>2.5950000000000002</v>
      </c>
      <c r="L2504" s="3">
        <v>1.3010000000000001E-2</v>
      </c>
      <c r="M2504" s="2">
        <v>8.1</v>
      </c>
      <c r="N2504" s="5">
        <v>43266</v>
      </c>
      <c r="O2504" s="4">
        <v>2.6748802190280632</v>
      </c>
      <c r="P2504" s="2" t="s">
        <v>26</v>
      </c>
      <c r="Q2504" s="2">
        <v>1.5</v>
      </c>
      <c r="R2504" s="2" t="s">
        <v>29</v>
      </c>
      <c r="S2504" s="2" t="s">
        <v>123</v>
      </c>
      <c r="T2504" s="4">
        <v>117.62616</v>
      </c>
    </row>
    <row r="2505" spans="1:20" x14ac:dyDescent="0.2">
      <c r="A2505" s="2" t="s">
        <v>6163</v>
      </c>
      <c r="B2505" s="2" t="s">
        <v>6164</v>
      </c>
      <c r="C2505" s="2" t="s">
        <v>109</v>
      </c>
      <c r="D2505" s="2" t="s">
        <v>1809</v>
      </c>
      <c r="E2505" s="3">
        <v>0.99809999999999999</v>
      </c>
      <c r="I2505" s="3">
        <v>1.3725200000000001E-4</v>
      </c>
      <c r="K2505" s="4">
        <v>7.0289999999999999</v>
      </c>
      <c r="L2505" s="3">
        <v>3.6517559999999998E-2</v>
      </c>
      <c r="M2505" s="2">
        <v>58.1</v>
      </c>
      <c r="N2505" s="5">
        <v>45427</v>
      </c>
      <c r="O2505" s="4">
        <v>8.5913757700205338</v>
      </c>
      <c r="P2505" s="2" t="s">
        <v>26</v>
      </c>
      <c r="Q2505" s="2">
        <v>3.625</v>
      </c>
      <c r="R2505" s="2" t="s">
        <v>29</v>
      </c>
      <c r="S2505" s="2" t="s">
        <v>123</v>
      </c>
      <c r="T2505" s="4">
        <v>1213.6130800000001</v>
      </c>
    </row>
    <row r="2506" spans="1:20" x14ac:dyDescent="0.2">
      <c r="A2506" s="2" t="s">
        <v>6165</v>
      </c>
      <c r="B2506" s="2" t="s">
        <v>6166</v>
      </c>
      <c r="C2506" s="2" t="s">
        <v>18</v>
      </c>
      <c r="D2506" s="2" t="s">
        <v>1809</v>
      </c>
      <c r="E2506" s="3">
        <v>1.006815</v>
      </c>
      <c r="I2506" s="3">
        <v>1.37236E-4</v>
      </c>
      <c r="K2506" s="4">
        <v>1.296</v>
      </c>
      <c r="L2506" s="3">
        <v>7.2500000000000004E-3</v>
      </c>
      <c r="M2506" s="2">
        <v>2.2999999999999998</v>
      </c>
      <c r="N2506" s="5">
        <v>42772</v>
      </c>
      <c r="O2506" s="4">
        <v>1.322381930184805</v>
      </c>
      <c r="P2506" s="2" t="s">
        <v>26</v>
      </c>
      <c r="Q2506" s="2">
        <v>1.25</v>
      </c>
      <c r="R2506" s="2" t="s">
        <v>29</v>
      </c>
      <c r="S2506" s="2" t="s">
        <v>361</v>
      </c>
      <c r="T2506" s="4">
        <v>42.895009999999999</v>
      </c>
    </row>
    <row r="2507" spans="1:20" x14ac:dyDescent="0.2">
      <c r="A2507" s="2" t="s">
        <v>6167</v>
      </c>
      <c r="B2507" s="2" t="s">
        <v>6168</v>
      </c>
      <c r="C2507" s="2" t="s">
        <v>109</v>
      </c>
      <c r="D2507" s="2" t="s">
        <v>1809</v>
      </c>
      <c r="E2507" s="3">
        <v>1.0124150000000001</v>
      </c>
      <c r="I2507" s="3">
        <v>1.3723399999999999E-4</v>
      </c>
      <c r="K2507" s="4">
        <v>16.094999999999999</v>
      </c>
      <c r="L2507" s="3">
        <v>4.1231879999999999E-2</v>
      </c>
      <c r="M2507" s="2">
        <v>355.9</v>
      </c>
      <c r="N2507" s="5">
        <v>52322</v>
      </c>
      <c r="O2507" s="4">
        <v>27.468856947296374</v>
      </c>
      <c r="P2507" s="2" t="s">
        <v>26</v>
      </c>
      <c r="Q2507" s="2">
        <v>4.1999998090000004</v>
      </c>
      <c r="R2507" s="2" t="s">
        <v>29</v>
      </c>
      <c r="S2507" s="2" t="s">
        <v>104</v>
      </c>
      <c r="T2507" s="4">
        <v>2131.2355199999997</v>
      </c>
    </row>
    <row r="2508" spans="1:20" x14ac:dyDescent="0.2">
      <c r="A2508" s="2" t="s">
        <v>6169</v>
      </c>
      <c r="B2508" s="2" t="s">
        <v>6170</v>
      </c>
      <c r="C2508" s="2" t="s">
        <v>109</v>
      </c>
      <c r="D2508" s="2" t="s">
        <v>1809</v>
      </c>
      <c r="E2508" s="3">
        <v>0.99873000000000001</v>
      </c>
      <c r="I2508" s="3">
        <v>1.3721999999999999E-4</v>
      </c>
      <c r="K2508" s="4">
        <v>6.0579999999999998</v>
      </c>
      <c r="L2508" s="3">
        <v>3.220874E-2</v>
      </c>
      <c r="M2508" s="2">
        <v>42.6</v>
      </c>
      <c r="N2508" s="5">
        <v>44871</v>
      </c>
      <c r="O2508" s="4">
        <v>7.0691307323750854</v>
      </c>
      <c r="P2508" s="2" t="s">
        <v>26</v>
      </c>
      <c r="Q2508" s="2">
        <v>3.2000000480000002</v>
      </c>
      <c r="R2508" s="2" t="s">
        <v>29</v>
      </c>
      <c r="S2508" s="2" t="s">
        <v>123</v>
      </c>
      <c r="T2508" s="4">
        <v>883.65623000000005</v>
      </c>
    </row>
    <row r="2509" spans="1:20" x14ac:dyDescent="0.2">
      <c r="A2509" s="2" t="s">
        <v>6171</v>
      </c>
      <c r="B2509" s="2" t="s">
        <v>6172</v>
      </c>
      <c r="C2509" s="2" t="s">
        <v>18</v>
      </c>
      <c r="D2509" s="2" t="s">
        <v>1809</v>
      </c>
      <c r="E2509" s="3">
        <v>1.0067600000000001</v>
      </c>
      <c r="I2509" s="3">
        <v>1.3718399999999999E-4</v>
      </c>
      <c r="K2509" s="4">
        <v>4.1619999999999999</v>
      </c>
      <c r="L2509" s="3">
        <v>2.2880000000000001E-2</v>
      </c>
      <c r="M2509" s="2">
        <v>19.899999999999999</v>
      </c>
      <c r="N2509" s="5">
        <v>43906</v>
      </c>
      <c r="O2509" s="4">
        <v>4.4271047227926079</v>
      </c>
      <c r="P2509" s="2" t="s">
        <v>26</v>
      </c>
      <c r="Q2509" s="2">
        <v>2.4500000480000002</v>
      </c>
      <c r="R2509" s="2" t="s">
        <v>29</v>
      </c>
      <c r="S2509" s="2" t="s">
        <v>30</v>
      </c>
      <c r="T2509" s="4">
        <v>418.38089000000002</v>
      </c>
    </row>
    <row r="2510" spans="1:20" x14ac:dyDescent="0.2">
      <c r="A2510" s="2" t="s">
        <v>6173</v>
      </c>
      <c r="B2510" s="2" t="s">
        <v>6174</v>
      </c>
      <c r="C2510" s="2" t="s">
        <v>18</v>
      </c>
      <c r="D2510" s="2" t="s">
        <v>1809</v>
      </c>
      <c r="E2510" s="3">
        <v>1.0053099999999999</v>
      </c>
      <c r="I2510" s="3">
        <v>1.3716299999999999E-4</v>
      </c>
      <c r="K2510" s="4">
        <v>5.782</v>
      </c>
      <c r="L2510" s="3">
        <v>2.9700000000000001E-2</v>
      </c>
      <c r="M2510" s="2">
        <v>38.299999999999997</v>
      </c>
      <c r="N2510" s="5">
        <v>44637</v>
      </c>
      <c r="O2510" s="4">
        <v>6.4284736481861735</v>
      </c>
      <c r="P2510" s="2" t="s">
        <v>26</v>
      </c>
      <c r="Q2510" s="2">
        <v>3.0620000360000001</v>
      </c>
      <c r="R2510" s="2" t="s">
        <v>29</v>
      </c>
      <c r="S2510" s="2" t="s">
        <v>40</v>
      </c>
      <c r="T2510" s="4">
        <v>744.73894999999993</v>
      </c>
    </row>
    <row r="2511" spans="1:20" x14ac:dyDescent="0.2">
      <c r="A2511" s="2" t="s">
        <v>6175</v>
      </c>
      <c r="B2511" s="2" t="s">
        <v>6176</v>
      </c>
      <c r="C2511" s="2" t="s">
        <v>18</v>
      </c>
      <c r="D2511" s="2" t="s">
        <v>1809</v>
      </c>
      <c r="E2511" s="3">
        <v>1.1712499999999999</v>
      </c>
      <c r="I2511" s="3">
        <v>1.3714099999999999E-4</v>
      </c>
      <c r="K2511" s="4">
        <v>13.010999999999999</v>
      </c>
      <c r="L2511" s="3">
        <v>4.2745169999999999E-2</v>
      </c>
      <c r="M2511" s="2">
        <v>231.8</v>
      </c>
      <c r="N2511" s="5">
        <v>54954</v>
      </c>
      <c r="O2511" s="4">
        <v>34.674880219028061</v>
      </c>
      <c r="P2511" s="2" t="s">
        <v>26</v>
      </c>
      <c r="Q2511" s="2">
        <v>5.5240001679999997</v>
      </c>
      <c r="R2511" s="2" t="s">
        <v>434</v>
      </c>
      <c r="S2511" s="2" t="s">
        <v>35</v>
      </c>
      <c r="T2511" s="4">
        <v>2219.8717700000002</v>
      </c>
    </row>
    <row r="2512" spans="1:20" x14ac:dyDescent="0.2">
      <c r="A2512" s="2" t="s">
        <v>6177</v>
      </c>
      <c r="B2512" s="2" t="s">
        <v>6178</v>
      </c>
      <c r="C2512" s="2" t="s">
        <v>18</v>
      </c>
      <c r="D2512" s="2" t="s">
        <v>1809</v>
      </c>
      <c r="E2512" s="3">
        <v>1.0045599999999999</v>
      </c>
      <c r="I2512" s="3">
        <v>1.3713700000000001E-4</v>
      </c>
      <c r="K2512" s="4">
        <v>4.0179999999999998</v>
      </c>
      <c r="L2512" s="3">
        <v>2.2370000000000001E-2</v>
      </c>
      <c r="M2512" s="2">
        <v>18.7</v>
      </c>
      <c r="N2512" s="5">
        <v>43851</v>
      </c>
      <c r="O2512" s="4">
        <v>4.2765229295003424</v>
      </c>
      <c r="P2512" s="2" t="s">
        <v>26</v>
      </c>
      <c r="Q2512" s="2">
        <v>2.3499999049999998</v>
      </c>
      <c r="R2512" s="2" t="s">
        <v>29</v>
      </c>
      <c r="S2512" s="2" t="s">
        <v>30</v>
      </c>
      <c r="T2512" s="4">
        <v>397.20341000000002</v>
      </c>
    </row>
    <row r="2513" spans="1:20" x14ac:dyDescent="0.2">
      <c r="A2513" s="2" t="s">
        <v>6179</v>
      </c>
      <c r="B2513" s="2" t="s">
        <v>6180</v>
      </c>
      <c r="C2513" s="2" t="s">
        <v>18</v>
      </c>
      <c r="D2513" s="2" t="s">
        <v>1872</v>
      </c>
      <c r="E2513" s="3">
        <v>1.3026500000000001</v>
      </c>
      <c r="I2513" s="3">
        <v>1.3712199999999999E-4</v>
      </c>
      <c r="K2513" s="4">
        <v>10.670999999999999</v>
      </c>
      <c r="L2513" s="3">
        <v>3.2149999999999998E-2</v>
      </c>
      <c r="M2513" s="2">
        <v>145.30000000000001</v>
      </c>
      <c r="N2513" s="5">
        <v>47836</v>
      </c>
      <c r="O2513" s="4">
        <v>15.186858316221766</v>
      </c>
      <c r="P2513" s="2" t="s">
        <v>26</v>
      </c>
      <c r="Q2513" s="2">
        <v>5.75</v>
      </c>
      <c r="R2513" s="2" t="s">
        <v>29</v>
      </c>
      <c r="S2513" s="2" t="s">
        <v>104</v>
      </c>
      <c r="T2513" s="4">
        <v>1081.67659</v>
      </c>
    </row>
    <row r="2514" spans="1:20" x14ac:dyDescent="0.2">
      <c r="A2514" s="2" t="s">
        <v>6181</v>
      </c>
      <c r="B2514" s="2" t="s">
        <v>6182</v>
      </c>
      <c r="C2514" s="2" t="s">
        <v>18</v>
      </c>
      <c r="D2514" s="2" t="s">
        <v>1809</v>
      </c>
      <c r="E2514" s="3">
        <v>1.00099</v>
      </c>
      <c r="I2514" s="3">
        <v>1.37109E-4</v>
      </c>
      <c r="K2514" s="4">
        <v>4.3380000000000001</v>
      </c>
      <c r="L2514" s="3">
        <v>2.1270000000000001E-2</v>
      </c>
      <c r="M2514" s="2">
        <v>21.6</v>
      </c>
      <c r="N2514" s="5">
        <v>43978</v>
      </c>
      <c r="O2514" s="4">
        <v>4.6242299794661195</v>
      </c>
      <c r="P2514" s="2" t="s">
        <v>26</v>
      </c>
      <c r="Q2514" s="2">
        <v>2.1500000950000002</v>
      </c>
      <c r="R2514" s="2" t="s">
        <v>29</v>
      </c>
      <c r="S2514" s="2" t="s">
        <v>50</v>
      </c>
      <c r="T2514" s="4">
        <v>346.69730000000004</v>
      </c>
    </row>
    <row r="2515" spans="1:20" x14ac:dyDescent="0.2">
      <c r="A2515" s="2" t="s">
        <v>6183</v>
      </c>
      <c r="B2515" s="2" t="s">
        <v>6184</v>
      </c>
      <c r="C2515" s="2" t="s">
        <v>18</v>
      </c>
      <c r="D2515" s="2" t="s">
        <v>1809</v>
      </c>
      <c r="E2515" s="3">
        <v>0.99999499999999997</v>
      </c>
      <c r="I2515" s="3">
        <v>1.3709E-4</v>
      </c>
      <c r="K2515" s="4">
        <v>2.012</v>
      </c>
      <c r="L2515" s="3">
        <v>1.375E-2</v>
      </c>
      <c r="M2515" s="2">
        <v>5.0999999999999996</v>
      </c>
      <c r="N2515" s="5">
        <v>43045</v>
      </c>
      <c r="O2515" s="4">
        <v>2.0698151950718686</v>
      </c>
      <c r="P2515" s="2" t="s">
        <v>26</v>
      </c>
      <c r="Q2515" s="2">
        <v>1.375</v>
      </c>
      <c r="R2515" s="2" t="s">
        <v>29</v>
      </c>
      <c r="S2515" s="2" t="s">
        <v>40</v>
      </c>
      <c r="T2515" s="4">
        <v>140.39333999999999</v>
      </c>
    </row>
    <row r="2516" spans="1:20" x14ac:dyDescent="0.2">
      <c r="A2516" s="2" t="s">
        <v>6185</v>
      </c>
      <c r="B2516" s="2" t="s">
        <v>6186</v>
      </c>
      <c r="C2516" s="2" t="s">
        <v>18</v>
      </c>
      <c r="D2516" s="2" t="s">
        <v>1809</v>
      </c>
      <c r="E2516" s="3">
        <v>1.007395</v>
      </c>
      <c r="I2516" s="3">
        <v>1.3708700000000001E-4</v>
      </c>
      <c r="K2516" s="4">
        <v>3.7610000000000001</v>
      </c>
      <c r="L2516" s="3">
        <v>1.754E-2</v>
      </c>
      <c r="M2516" s="2">
        <v>16.3</v>
      </c>
      <c r="N2516" s="5">
        <v>43726</v>
      </c>
      <c r="O2516" s="4">
        <v>3.9342915811088295</v>
      </c>
      <c r="P2516" s="2" t="s">
        <v>26</v>
      </c>
      <c r="Q2516" s="2">
        <v>1.9500000479999999</v>
      </c>
      <c r="R2516" s="2" t="s">
        <v>29</v>
      </c>
      <c r="S2516" s="2" t="s">
        <v>123</v>
      </c>
      <c r="T2516" s="4">
        <v>220.44349000000003</v>
      </c>
    </row>
    <row r="2517" spans="1:20" x14ac:dyDescent="0.2">
      <c r="A2517" s="2" t="s">
        <v>6187</v>
      </c>
      <c r="B2517" s="2" t="s">
        <v>6188</v>
      </c>
      <c r="C2517" s="2" t="s">
        <v>18</v>
      </c>
      <c r="D2517" s="2" t="s">
        <v>1809</v>
      </c>
      <c r="E2517" s="3">
        <v>1.0045949999999999</v>
      </c>
      <c r="I2517" s="3">
        <v>1.3707300000000001E-4</v>
      </c>
      <c r="K2517" s="4">
        <v>4.47</v>
      </c>
      <c r="L2517" s="3">
        <v>2.8469999999999999E-2</v>
      </c>
      <c r="M2517" s="2">
        <v>23.1</v>
      </c>
      <c r="N2517" s="5">
        <v>44063</v>
      </c>
      <c r="O2517" s="4">
        <v>4.8569472963723479</v>
      </c>
      <c r="P2517" s="2" t="s">
        <v>26</v>
      </c>
      <c r="Q2517" s="2">
        <v>2.9500000480000002</v>
      </c>
      <c r="R2517" s="2" t="s">
        <v>29</v>
      </c>
      <c r="S2517" s="2" t="s">
        <v>30</v>
      </c>
      <c r="T2517" s="4">
        <v>655.38245999999992</v>
      </c>
    </row>
    <row r="2518" spans="1:20" x14ac:dyDescent="0.2">
      <c r="A2518" s="2" t="s">
        <v>6189</v>
      </c>
      <c r="B2518" s="2" t="s">
        <v>6190</v>
      </c>
      <c r="C2518" s="2" t="s">
        <v>109</v>
      </c>
      <c r="D2518" s="2" t="s">
        <v>1809</v>
      </c>
      <c r="E2518" s="3">
        <v>1.00526</v>
      </c>
      <c r="I2518" s="3">
        <v>1.3707199999999999E-4</v>
      </c>
      <c r="K2518" s="4">
        <v>3.5350000000000001</v>
      </c>
      <c r="L2518" s="3">
        <v>2.5019550000000002E-2</v>
      </c>
      <c r="M2518" s="2">
        <v>14.6</v>
      </c>
      <c r="N2518" s="5">
        <v>43692</v>
      </c>
      <c r="O2518" s="4">
        <v>3.8412046543463383</v>
      </c>
      <c r="P2518" s="2" t="s">
        <v>26</v>
      </c>
      <c r="Q2518" s="2">
        <v>2.6500000950000002</v>
      </c>
      <c r="R2518" s="2" t="s">
        <v>29</v>
      </c>
      <c r="S2518" s="2" t="s">
        <v>123</v>
      </c>
      <c r="T2518" s="4">
        <v>488.84455000000003</v>
      </c>
    </row>
    <row r="2519" spans="1:20" x14ac:dyDescent="0.2">
      <c r="A2519" s="2" t="s">
        <v>6191</v>
      </c>
      <c r="B2519" s="2" t="s">
        <v>6192</v>
      </c>
      <c r="C2519" s="2" t="s">
        <v>18</v>
      </c>
      <c r="D2519" s="2" t="s">
        <v>17</v>
      </c>
      <c r="E2519" s="3">
        <v>1.17475</v>
      </c>
      <c r="I2519" s="3">
        <v>1.37071E-4</v>
      </c>
      <c r="K2519" s="4">
        <v>5.9710000000000001</v>
      </c>
      <c r="L2519" s="3">
        <v>1.1520000000000001E-2</v>
      </c>
      <c r="M2519" s="2">
        <v>44</v>
      </c>
      <c r="N2519" s="5">
        <v>44740</v>
      </c>
      <c r="O2519" s="4">
        <v>6.71047227926078</v>
      </c>
      <c r="P2519" s="2" t="s">
        <v>19</v>
      </c>
      <c r="Q2519" s="2">
        <v>3.875</v>
      </c>
      <c r="R2519" s="2" t="s">
        <v>29</v>
      </c>
      <c r="S2519" s="2" t="s">
        <v>41</v>
      </c>
      <c r="T2519" s="4">
        <v>596.85756000000003</v>
      </c>
    </row>
    <row r="2520" spans="1:20" x14ac:dyDescent="0.2">
      <c r="A2520" s="2" t="s">
        <v>6193</v>
      </c>
      <c r="B2520" s="2" t="s">
        <v>6194</v>
      </c>
      <c r="C2520" s="2" t="s">
        <v>18</v>
      </c>
      <c r="D2520" s="2" t="s">
        <v>1809</v>
      </c>
      <c r="E2520" s="3">
        <v>1.003595</v>
      </c>
      <c r="I2520" s="3">
        <v>1.3705299999999999E-4</v>
      </c>
      <c r="K2520" s="4">
        <v>1.5609999999999999</v>
      </c>
      <c r="L2520" s="3">
        <v>8.7100000000000007E-3</v>
      </c>
      <c r="M2520" s="2">
        <v>3.2</v>
      </c>
      <c r="N2520" s="5">
        <v>42870</v>
      </c>
      <c r="O2520" s="4">
        <v>1.5906913073237507</v>
      </c>
      <c r="P2520" s="2" t="s">
        <v>26</v>
      </c>
      <c r="Q2520" s="2">
        <v>1.1000000240000001</v>
      </c>
      <c r="R2520" s="2" t="s">
        <v>29</v>
      </c>
      <c r="S2520" s="2" t="s">
        <v>123</v>
      </c>
      <c r="T2520" s="4">
        <v>58.564039999999999</v>
      </c>
    </row>
    <row r="2521" spans="1:20" x14ac:dyDescent="0.2">
      <c r="A2521" s="2" t="s">
        <v>6195</v>
      </c>
      <c r="B2521" s="2" t="s">
        <v>6196</v>
      </c>
      <c r="C2521" s="2" t="s">
        <v>18</v>
      </c>
      <c r="D2521" s="2" t="s">
        <v>1809</v>
      </c>
      <c r="E2521" s="3">
        <v>1.0055050000000001</v>
      </c>
      <c r="I2521" s="3">
        <v>1.3702000000000001E-4</v>
      </c>
      <c r="K2521" s="4">
        <v>1.802</v>
      </c>
      <c r="L2521" s="3">
        <v>9.4500000000000001E-3</v>
      </c>
      <c r="M2521" s="2">
        <v>4.2</v>
      </c>
      <c r="N2521" s="5">
        <v>42960</v>
      </c>
      <c r="O2521" s="4">
        <v>1.83709787816564</v>
      </c>
      <c r="P2521" s="2" t="s">
        <v>26</v>
      </c>
      <c r="Q2521" s="2">
        <v>1.25</v>
      </c>
      <c r="R2521" s="2" t="s">
        <v>29</v>
      </c>
      <c r="S2521" s="2" t="s">
        <v>123</v>
      </c>
      <c r="T2521" s="4">
        <v>64.304369999999992</v>
      </c>
    </row>
    <row r="2522" spans="1:20" x14ac:dyDescent="0.2">
      <c r="A2522" s="2" t="s">
        <v>6197</v>
      </c>
      <c r="B2522" s="2" t="s">
        <v>6198</v>
      </c>
      <c r="C2522" s="2" t="s">
        <v>18</v>
      </c>
      <c r="D2522" s="2" t="s">
        <v>1809</v>
      </c>
      <c r="E2522" s="3">
        <v>1.00997</v>
      </c>
      <c r="I2522" s="3">
        <v>1.3699599999999999E-4</v>
      </c>
      <c r="K2522" s="4">
        <v>2.843</v>
      </c>
      <c r="L2522" s="3">
        <v>2.2759999999999999E-2</v>
      </c>
      <c r="M2522" s="2">
        <v>9.6</v>
      </c>
      <c r="N2522" s="5">
        <v>43376</v>
      </c>
      <c r="O2522" s="4">
        <v>2.9760438056125942</v>
      </c>
      <c r="P2522" s="2" t="s">
        <v>26</v>
      </c>
      <c r="Q2522" s="2">
        <v>2.625</v>
      </c>
      <c r="R2522" s="2" t="s">
        <v>29</v>
      </c>
      <c r="S2522" s="2" t="s">
        <v>41</v>
      </c>
      <c r="T2522" s="4">
        <v>377.30590000000001</v>
      </c>
    </row>
    <row r="2523" spans="1:20" x14ac:dyDescent="0.2">
      <c r="A2523" s="2" t="s">
        <v>6199</v>
      </c>
      <c r="B2523" s="2" t="s">
        <v>6200</v>
      </c>
      <c r="C2523" s="2" t="s">
        <v>18</v>
      </c>
      <c r="D2523" s="2" t="s">
        <v>1809</v>
      </c>
      <c r="E2523" s="3">
        <v>1.0031099999999999</v>
      </c>
      <c r="I2523" s="3">
        <v>1.3699099999999999E-4</v>
      </c>
      <c r="K2523" s="4">
        <v>2.93</v>
      </c>
      <c r="L2523" s="3">
        <v>1.8950000000000002E-2</v>
      </c>
      <c r="M2523" s="2">
        <v>10.199999999999999</v>
      </c>
      <c r="N2523" s="5">
        <v>43410</v>
      </c>
      <c r="O2523" s="4">
        <v>3.0691307323750854</v>
      </c>
      <c r="P2523" s="2" t="s">
        <v>26</v>
      </c>
      <c r="Q2523" s="2">
        <v>2</v>
      </c>
      <c r="R2523" s="2" t="s">
        <v>29</v>
      </c>
      <c r="S2523" s="2" t="s">
        <v>123</v>
      </c>
      <c r="T2523" s="4">
        <v>273.56238000000002</v>
      </c>
    </row>
    <row r="2524" spans="1:20" x14ac:dyDescent="0.2">
      <c r="A2524" s="2" t="s">
        <v>6201</v>
      </c>
      <c r="B2524" s="2" t="s">
        <v>6202</v>
      </c>
      <c r="C2524" s="2" t="s">
        <v>18</v>
      </c>
      <c r="D2524" s="2" t="s">
        <v>1809</v>
      </c>
      <c r="E2524" s="3">
        <v>1.001755</v>
      </c>
      <c r="I2524" s="3">
        <v>1.3698599999999999E-4</v>
      </c>
      <c r="K2524" s="4">
        <v>2.5289999999999999</v>
      </c>
      <c r="L2524" s="3">
        <v>1.231E-2</v>
      </c>
      <c r="M2524" s="2">
        <v>7.7</v>
      </c>
      <c r="N2524" s="5">
        <v>43238</v>
      </c>
      <c r="O2524" s="4">
        <v>2.5982203969883639</v>
      </c>
      <c r="P2524" s="2" t="s">
        <v>26</v>
      </c>
      <c r="Q2524" s="2">
        <v>1.2999999520000001</v>
      </c>
      <c r="R2524" s="2" t="s">
        <v>29</v>
      </c>
      <c r="S2524" s="2" t="s">
        <v>123</v>
      </c>
      <c r="T2524" s="4">
        <v>102.61922999999999</v>
      </c>
    </row>
    <row r="2525" spans="1:20" x14ac:dyDescent="0.2">
      <c r="A2525" s="2" t="s">
        <v>6203</v>
      </c>
      <c r="B2525" s="2" t="s">
        <v>6204</v>
      </c>
      <c r="C2525" s="2" t="s">
        <v>18</v>
      </c>
      <c r="D2525" s="2" t="s">
        <v>1809</v>
      </c>
      <c r="E2525" s="3">
        <v>1.004875</v>
      </c>
      <c r="I2525" s="3">
        <v>1.36985E-4</v>
      </c>
      <c r="K2525" s="4">
        <v>1.321</v>
      </c>
      <c r="L2525" s="3">
        <v>7.5700000000000003E-3</v>
      </c>
      <c r="M2525" s="2">
        <v>2.4</v>
      </c>
      <c r="N2525" s="5">
        <v>42781</v>
      </c>
      <c r="O2525" s="4">
        <v>1.3470225872689938</v>
      </c>
      <c r="P2525" s="2" t="s">
        <v>26</v>
      </c>
      <c r="Q2525" s="2">
        <v>1.125</v>
      </c>
      <c r="R2525" s="2" t="s">
        <v>29</v>
      </c>
      <c r="S2525" s="2" t="s">
        <v>261</v>
      </c>
      <c r="T2525" s="4">
        <v>46.614129999999996</v>
      </c>
    </row>
    <row r="2526" spans="1:20" x14ac:dyDescent="0.2">
      <c r="A2526" s="2" t="s">
        <v>6205</v>
      </c>
      <c r="B2526" s="2" t="s">
        <v>6206</v>
      </c>
      <c r="C2526" s="2" t="s">
        <v>18</v>
      </c>
      <c r="D2526" s="2" t="s">
        <v>1809</v>
      </c>
      <c r="E2526" s="3">
        <v>1.0027299999999999</v>
      </c>
      <c r="I2526" s="3">
        <v>1.3697899999999999E-4</v>
      </c>
      <c r="K2526" s="4">
        <v>5.7350000000000003</v>
      </c>
      <c r="L2526" s="3">
        <v>2.827E-2</v>
      </c>
      <c r="M2526" s="2">
        <v>37.6</v>
      </c>
      <c r="N2526" s="5">
        <v>44609</v>
      </c>
      <c r="O2526" s="4">
        <v>6.3518138261464747</v>
      </c>
      <c r="P2526" s="2" t="s">
        <v>26</v>
      </c>
      <c r="Q2526" s="2">
        <v>2.875</v>
      </c>
      <c r="R2526" s="2" t="s">
        <v>29</v>
      </c>
      <c r="S2526" s="2" t="s">
        <v>40</v>
      </c>
      <c r="T2526" s="4">
        <v>662.51294000000007</v>
      </c>
    </row>
    <row r="2527" spans="1:20" x14ac:dyDescent="0.2">
      <c r="A2527" s="2" t="s">
        <v>6207</v>
      </c>
      <c r="B2527" s="2" t="s">
        <v>6208</v>
      </c>
      <c r="C2527" s="2" t="s">
        <v>18</v>
      </c>
      <c r="D2527" s="2" t="s">
        <v>1809</v>
      </c>
      <c r="E2527" s="3">
        <v>1.11111</v>
      </c>
      <c r="I2527" s="3">
        <v>1.3694999999999999E-4</v>
      </c>
      <c r="K2527" s="4">
        <v>3.08</v>
      </c>
      <c r="L2527" s="3">
        <v>1.5650000000000001E-2</v>
      </c>
      <c r="M2527" s="2">
        <v>11.4</v>
      </c>
      <c r="N2527" s="5">
        <v>43511</v>
      </c>
      <c r="O2527" s="4">
        <v>3.3456536618754278</v>
      </c>
      <c r="P2527" s="2" t="s">
        <v>26</v>
      </c>
      <c r="Q2527" s="2">
        <v>5</v>
      </c>
      <c r="R2527" s="2" t="s">
        <v>29</v>
      </c>
      <c r="S2527" s="2" t="s">
        <v>50</v>
      </c>
      <c r="T2527" s="4">
        <v>166.52328</v>
      </c>
    </row>
    <row r="2528" spans="1:20" x14ac:dyDescent="0.2">
      <c r="A2528" s="2" t="s">
        <v>6209</v>
      </c>
      <c r="B2528" s="2" t="s">
        <v>6210</v>
      </c>
      <c r="C2528" s="2" t="s">
        <v>18</v>
      </c>
      <c r="D2528" s="2" t="s">
        <v>1809</v>
      </c>
      <c r="E2528" s="3">
        <v>1.1073200000000001</v>
      </c>
      <c r="I2528" s="3">
        <v>1.36947E-4</v>
      </c>
      <c r="K2528" s="4">
        <v>2.5640000000000001</v>
      </c>
      <c r="L2528" s="3">
        <v>1.172E-2</v>
      </c>
      <c r="M2528" s="2">
        <v>8.1</v>
      </c>
      <c r="N2528" s="5">
        <v>43296</v>
      </c>
      <c r="O2528" s="4">
        <v>2.7570157426420261</v>
      </c>
      <c r="P2528" s="2" t="s">
        <v>26</v>
      </c>
      <c r="Q2528" s="2">
        <v>5.1500000950000002</v>
      </c>
      <c r="R2528" s="2" t="s">
        <v>29</v>
      </c>
      <c r="S2528" s="2" t="s">
        <v>123</v>
      </c>
      <c r="T2528" s="4">
        <v>76.886669999999995</v>
      </c>
    </row>
    <row r="2529" spans="1:20" x14ac:dyDescent="0.2">
      <c r="A2529" s="2" t="s">
        <v>6211</v>
      </c>
      <c r="B2529" s="2" t="s">
        <v>6212</v>
      </c>
      <c r="C2529" s="2" t="s">
        <v>18</v>
      </c>
      <c r="D2529" s="2" t="s">
        <v>1809</v>
      </c>
      <c r="E2529" s="3">
        <v>1.0011350000000001</v>
      </c>
      <c r="I2529" s="3">
        <v>1.36938E-4</v>
      </c>
      <c r="K2529" s="4">
        <v>1.4710000000000001</v>
      </c>
      <c r="L2529" s="3">
        <v>1.1730000000000001E-2</v>
      </c>
      <c r="M2529" s="2">
        <v>2.9</v>
      </c>
      <c r="N2529" s="5">
        <v>42836</v>
      </c>
      <c r="O2529" s="4">
        <v>1.4976043805612593</v>
      </c>
      <c r="P2529" s="2" t="s">
        <v>26</v>
      </c>
      <c r="Q2529" s="2">
        <v>1.25</v>
      </c>
      <c r="R2529" s="2" t="s">
        <v>29</v>
      </c>
      <c r="S2529" s="2" t="s">
        <v>30</v>
      </c>
      <c r="T2529" s="4">
        <v>104.78227</v>
      </c>
    </row>
    <row r="2530" spans="1:20" x14ac:dyDescent="0.2">
      <c r="A2530" s="2" t="s">
        <v>6213</v>
      </c>
      <c r="B2530" s="2" t="s">
        <v>6214</v>
      </c>
      <c r="C2530" s="2" t="s">
        <v>109</v>
      </c>
      <c r="D2530" s="2" t="s">
        <v>17</v>
      </c>
      <c r="E2530" s="3">
        <v>0.87768000000000002</v>
      </c>
      <c r="I2530" s="3">
        <v>1.36933E-4</v>
      </c>
      <c r="K2530" s="4">
        <v>9.69</v>
      </c>
      <c r="L2530" s="3">
        <v>3.116004E-2</v>
      </c>
      <c r="M2530" s="2">
        <v>110.4</v>
      </c>
      <c r="N2530" s="5">
        <v>46449</v>
      </c>
      <c r="O2530" s="4">
        <v>11.389459274469541</v>
      </c>
      <c r="P2530" s="2" t="s">
        <v>19</v>
      </c>
      <c r="Q2530" s="2">
        <v>1.7999999520000001</v>
      </c>
      <c r="R2530" s="2" t="s">
        <v>29</v>
      </c>
      <c r="S2530" s="2" t="s">
        <v>104</v>
      </c>
      <c r="T2530" s="4">
        <v>2357.5486500000002</v>
      </c>
    </row>
    <row r="2531" spans="1:20" x14ac:dyDescent="0.2">
      <c r="A2531" s="2" t="s">
        <v>6215</v>
      </c>
      <c r="B2531" s="2" t="s">
        <v>6216</v>
      </c>
      <c r="C2531" s="2" t="s">
        <v>18</v>
      </c>
      <c r="D2531" s="2" t="s">
        <v>1809</v>
      </c>
      <c r="E2531" s="3">
        <v>1.0061100000000001</v>
      </c>
      <c r="I2531" s="3">
        <v>1.36926E-4</v>
      </c>
      <c r="K2531" s="4">
        <v>2.2610000000000001</v>
      </c>
      <c r="L2531" s="3">
        <v>1.856E-2</v>
      </c>
      <c r="M2531" s="2">
        <v>6.3</v>
      </c>
      <c r="N2531" s="5">
        <v>43145</v>
      </c>
      <c r="O2531" s="4">
        <v>2.3436002737850785</v>
      </c>
      <c r="P2531" s="2" t="s">
        <v>26</v>
      </c>
      <c r="Q2531" s="2">
        <v>2.125</v>
      </c>
      <c r="R2531" s="2" t="s">
        <v>20</v>
      </c>
      <c r="S2531" s="2" t="s">
        <v>41</v>
      </c>
      <c r="T2531" s="4">
        <v>247.90735000000001</v>
      </c>
    </row>
    <row r="2532" spans="1:20" x14ac:dyDescent="0.2">
      <c r="A2532" s="2" t="s">
        <v>6217</v>
      </c>
      <c r="B2532" s="2" t="s">
        <v>6218</v>
      </c>
      <c r="C2532" s="2" t="s">
        <v>18</v>
      </c>
      <c r="D2532" s="2" t="s">
        <v>2499</v>
      </c>
      <c r="E2532" s="3">
        <v>1.0305</v>
      </c>
      <c r="I2532" s="3">
        <v>1.3691300000000001E-4</v>
      </c>
      <c r="K2532" s="4">
        <v>2.931</v>
      </c>
      <c r="L2532" s="3">
        <v>1.7780000000000001E-2</v>
      </c>
      <c r="M2532" s="2">
        <v>10.3</v>
      </c>
      <c r="N2532" s="5">
        <v>43423</v>
      </c>
      <c r="O2532" s="4">
        <v>3.1047227926078027</v>
      </c>
      <c r="P2532" s="2" t="s">
        <v>26</v>
      </c>
      <c r="Q2532" s="2">
        <v>2.795000076</v>
      </c>
      <c r="R2532" s="2" t="s">
        <v>29</v>
      </c>
      <c r="S2532" s="2" t="s">
        <v>30</v>
      </c>
      <c r="T2532" s="4">
        <v>344.27819</v>
      </c>
    </row>
    <row r="2533" spans="1:20" x14ac:dyDescent="0.2">
      <c r="A2533" s="2" t="s">
        <v>6219</v>
      </c>
      <c r="B2533" s="2" t="s">
        <v>6220</v>
      </c>
      <c r="C2533" s="2" t="s">
        <v>18</v>
      </c>
      <c r="D2533" s="2" t="s">
        <v>1809</v>
      </c>
      <c r="E2533" s="3">
        <v>1.003455</v>
      </c>
      <c r="I2533" s="3">
        <v>1.3689400000000001E-4</v>
      </c>
      <c r="K2533" s="4">
        <v>2.1869999999999998</v>
      </c>
      <c r="L2533" s="3">
        <v>1.4420000000000001E-2</v>
      </c>
      <c r="M2533" s="2">
        <v>5.9</v>
      </c>
      <c r="N2533" s="5">
        <v>43112</v>
      </c>
      <c r="O2533" s="4">
        <v>2.2532511978097194</v>
      </c>
      <c r="P2533" s="2" t="s">
        <v>26</v>
      </c>
      <c r="Q2533" s="2">
        <v>1.6000000240000001</v>
      </c>
      <c r="R2533" s="2" t="s">
        <v>29</v>
      </c>
      <c r="S2533" s="2" t="s">
        <v>30</v>
      </c>
      <c r="T2533" s="4">
        <v>155.32949000000002</v>
      </c>
    </row>
    <row r="2534" spans="1:20" x14ac:dyDescent="0.2">
      <c r="A2534" s="2" t="s">
        <v>6221</v>
      </c>
      <c r="B2534" s="2" t="s">
        <v>6222</v>
      </c>
      <c r="C2534" s="2" t="s">
        <v>18</v>
      </c>
      <c r="D2534" s="2" t="s">
        <v>1809</v>
      </c>
      <c r="E2534" s="3">
        <v>1.0023</v>
      </c>
      <c r="I2534" s="3">
        <v>1.3689400000000001E-4</v>
      </c>
      <c r="K2534" s="4">
        <v>2.6749999999999998</v>
      </c>
      <c r="L2534" s="3">
        <v>1.864E-2</v>
      </c>
      <c r="M2534" s="2">
        <v>8.6</v>
      </c>
      <c r="N2534" s="5">
        <v>43304</v>
      </c>
      <c r="O2534" s="4">
        <v>2.7789185489390826</v>
      </c>
      <c r="P2534" s="2" t="s">
        <v>26</v>
      </c>
      <c r="Q2534" s="2">
        <v>1.9500000479999999</v>
      </c>
      <c r="R2534" s="2" t="s">
        <v>29</v>
      </c>
      <c r="S2534" s="2" t="s">
        <v>30</v>
      </c>
      <c r="T2534" s="4">
        <v>260.67608000000001</v>
      </c>
    </row>
    <row r="2535" spans="1:20" x14ac:dyDescent="0.2">
      <c r="A2535" s="2" t="s">
        <v>6223</v>
      </c>
      <c r="B2535" s="2" t="s">
        <v>6224</v>
      </c>
      <c r="C2535" s="2" t="s">
        <v>18</v>
      </c>
      <c r="D2535" s="2" t="s">
        <v>1809</v>
      </c>
      <c r="E2535" s="3">
        <v>1.0045649999999999</v>
      </c>
      <c r="I2535" s="3">
        <v>1.3687899999999999E-4</v>
      </c>
      <c r="K2535" s="4">
        <v>2.7389999999999999</v>
      </c>
      <c r="L2535" s="3">
        <v>1.8839999999999999E-2</v>
      </c>
      <c r="M2535" s="2">
        <v>9</v>
      </c>
      <c r="N2535" s="5">
        <v>43329</v>
      </c>
      <c r="O2535" s="4">
        <v>2.8473648186173852</v>
      </c>
      <c r="P2535" s="2" t="s">
        <v>26</v>
      </c>
      <c r="Q2535" s="2">
        <v>2.0499999519999998</v>
      </c>
      <c r="R2535" s="2" t="s">
        <v>29</v>
      </c>
      <c r="S2535" s="2" t="s">
        <v>30</v>
      </c>
      <c r="T2535" s="4">
        <v>266.68547000000001</v>
      </c>
    </row>
    <row r="2536" spans="1:20" x14ac:dyDescent="0.2">
      <c r="A2536" s="2" t="s">
        <v>6225</v>
      </c>
      <c r="B2536" s="2" t="s">
        <v>6226</v>
      </c>
      <c r="C2536" s="2" t="s">
        <v>18</v>
      </c>
      <c r="D2536" s="2" t="s">
        <v>1809</v>
      </c>
      <c r="E2536" s="3">
        <v>1.0003949999999999</v>
      </c>
      <c r="I2536" s="3">
        <v>1.3687500000000001E-4</v>
      </c>
      <c r="K2536" s="4">
        <v>2.5550000000000002</v>
      </c>
      <c r="L2536" s="3">
        <v>2.4840000000000001E-2</v>
      </c>
      <c r="M2536" s="2">
        <v>7.9</v>
      </c>
      <c r="N2536" s="5">
        <v>43269</v>
      </c>
      <c r="O2536" s="4">
        <v>2.6830937713894594</v>
      </c>
      <c r="P2536" s="2" t="s">
        <v>26</v>
      </c>
      <c r="Q2536" s="2">
        <v>2.5</v>
      </c>
      <c r="R2536" s="2" t="s">
        <v>29</v>
      </c>
      <c r="S2536" s="2" t="s">
        <v>41</v>
      </c>
      <c r="T2536" s="4">
        <v>414.69438999999994</v>
      </c>
    </row>
    <row r="2537" spans="1:20" x14ac:dyDescent="0.2">
      <c r="A2537" s="2" t="s">
        <v>6227</v>
      </c>
      <c r="B2537" s="2" t="s">
        <v>6228</v>
      </c>
      <c r="C2537" s="2" t="s">
        <v>18</v>
      </c>
      <c r="D2537" s="2" t="s">
        <v>4045</v>
      </c>
      <c r="E2537" s="3">
        <v>1.046065</v>
      </c>
      <c r="I2537" s="3">
        <v>1.3685600000000001E-4</v>
      </c>
      <c r="K2537" s="4">
        <v>1.2789999999999999</v>
      </c>
      <c r="L2537" s="3">
        <v>2.4729999999999999E-2</v>
      </c>
      <c r="M2537" s="2">
        <v>2.2999999999999998</v>
      </c>
      <c r="N2537" s="5">
        <v>42781</v>
      </c>
      <c r="O2537" s="4">
        <v>1.3470225872689938</v>
      </c>
      <c r="P2537" s="2" t="s">
        <v>26</v>
      </c>
      <c r="Q2537" s="2">
        <v>6</v>
      </c>
      <c r="R2537" s="2" t="s">
        <v>29</v>
      </c>
      <c r="S2537" s="2" t="s">
        <v>30</v>
      </c>
      <c r="T2537" s="4">
        <v>75.661799999999999</v>
      </c>
    </row>
    <row r="2538" spans="1:20" x14ac:dyDescent="0.2">
      <c r="A2538" s="2" t="s">
        <v>6229</v>
      </c>
      <c r="B2538" s="2" t="s">
        <v>6230</v>
      </c>
      <c r="C2538" s="2" t="s">
        <v>18</v>
      </c>
      <c r="D2538" s="2" t="s">
        <v>1809</v>
      </c>
      <c r="E2538" s="3">
        <v>1.0018149999999999</v>
      </c>
      <c r="I2538" s="3">
        <v>1.3683200000000001E-4</v>
      </c>
      <c r="K2538" s="4">
        <v>1.6719999999999999</v>
      </c>
      <c r="L2538" s="3">
        <v>1.4919999999999999E-2</v>
      </c>
      <c r="M2538" s="2">
        <v>3.7</v>
      </c>
      <c r="N2538" s="5">
        <v>42916</v>
      </c>
      <c r="O2538" s="4">
        <v>1.7166324435318274</v>
      </c>
      <c r="P2538" s="2" t="s">
        <v>26</v>
      </c>
      <c r="Q2538" s="2">
        <v>1.6000000240000001</v>
      </c>
      <c r="R2538" s="2" t="s">
        <v>29</v>
      </c>
      <c r="S2538" s="2" t="s">
        <v>123</v>
      </c>
      <c r="T2538" s="4">
        <v>158.59253999999999</v>
      </c>
    </row>
    <row r="2539" spans="1:20" x14ac:dyDescent="0.2">
      <c r="A2539" s="2" t="s">
        <v>6231</v>
      </c>
      <c r="B2539" s="2" t="s">
        <v>6232</v>
      </c>
      <c r="C2539" s="2" t="s">
        <v>109</v>
      </c>
      <c r="D2539" s="2" t="s">
        <v>1809</v>
      </c>
      <c r="E2539" s="3">
        <v>1.001895</v>
      </c>
      <c r="I2539" s="3">
        <v>1.3681500000000001E-4</v>
      </c>
      <c r="K2539" s="4">
        <v>5.508</v>
      </c>
      <c r="L2539" s="3">
        <v>3.4659490000000001E-2</v>
      </c>
      <c r="M2539" s="2">
        <v>35</v>
      </c>
      <c r="N2539" s="5">
        <v>44642</v>
      </c>
      <c r="O2539" s="4">
        <v>6.4421629021218347</v>
      </c>
      <c r="P2539" s="2" t="s">
        <v>26</v>
      </c>
      <c r="Q2539" s="2">
        <v>3.5</v>
      </c>
      <c r="R2539" s="2" t="s">
        <v>29</v>
      </c>
      <c r="S2539" s="2" t="s">
        <v>213</v>
      </c>
      <c r="T2539" s="4">
        <v>1005.61759</v>
      </c>
    </row>
    <row r="2540" spans="1:20" x14ac:dyDescent="0.2">
      <c r="A2540" s="2" t="s">
        <v>6233</v>
      </c>
      <c r="B2540" s="2" t="s">
        <v>6234</v>
      </c>
      <c r="C2540" s="2" t="s">
        <v>18</v>
      </c>
      <c r="D2540" s="2" t="s">
        <v>17</v>
      </c>
      <c r="E2540" s="3">
        <v>1.113885</v>
      </c>
      <c r="I2540" s="3">
        <v>1.3681500000000001E-4</v>
      </c>
      <c r="K2540" s="4">
        <v>3.2559999999999998</v>
      </c>
      <c r="L2540" s="3">
        <v>8.4700000000000001E-3</v>
      </c>
      <c r="M2540" s="2">
        <v>11.9</v>
      </c>
      <c r="N2540" s="5">
        <v>43569</v>
      </c>
      <c r="O2540" s="4">
        <v>3.5044490075290895</v>
      </c>
      <c r="P2540" s="2" t="s">
        <v>1771</v>
      </c>
      <c r="Q2540" s="2">
        <v>4.1500000950000002</v>
      </c>
      <c r="R2540" s="2" t="s">
        <v>29</v>
      </c>
      <c r="S2540" s="2" t="s">
        <v>30</v>
      </c>
      <c r="T2540" s="4">
        <v>330.03988999999996</v>
      </c>
    </row>
    <row r="2541" spans="1:20" x14ac:dyDescent="0.2">
      <c r="A2541" s="2" t="s">
        <v>6235</v>
      </c>
      <c r="B2541" s="2" t="s">
        <v>6236</v>
      </c>
      <c r="C2541" s="2" t="s">
        <v>109</v>
      </c>
      <c r="D2541" s="2" t="s">
        <v>1809</v>
      </c>
      <c r="E2541" s="3">
        <v>1.00251</v>
      </c>
      <c r="I2541" s="3">
        <v>1.3679299999999999E-4</v>
      </c>
      <c r="K2541" s="4">
        <v>1.637</v>
      </c>
      <c r="L2541" s="3">
        <v>1.1471439999999999E-2</v>
      </c>
      <c r="M2541" s="2">
        <v>3.5</v>
      </c>
      <c r="N2541" s="5">
        <v>42930</v>
      </c>
      <c r="O2541" s="4">
        <v>1.754962354551677</v>
      </c>
      <c r="P2541" s="2" t="s">
        <v>26</v>
      </c>
      <c r="Q2541" s="2">
        <v>1.2999999520000001</v>
      </c>
      <c r="R2541" s="2" t="s">
        <v>29</v>
      </c>
      <c r="S2541" s="2" t="s">
        <v>30</v>
      </c>
      <c r="T2541" s="4">
        <v>101.59058</v>
      </c>
    </row>
    <row r="2542" spans="1:20" x14ac:dyDescent="0.2">
      <c r="A2542" s="2" t="s">
        <v>6237</v>
      </c>
      <c r="B2542" s="2" t="s">
        <v>6238</v>
      </c>
      <c r="C2542" s="2" t="s">
        <v>18</v>
      </c>
      <c r="D2542" s="2" t="s">
        <v>1809</v>
      </c>
      <c r="E2542" s="3">
        <v>1.0033449999999999</v>
      </c>
      <c r="I2542" s="3">
        <v>1.3679100000000001E-4</v>
      </c>
      <c r="K2542" s="4">
        <v>1.2210000000000001</v>
      </c>
      <c r="L2542" s="3">
        <v>9.7699999999999992E-3</v>
      </c>
      <c r="M2542" s="2">
        <v>2.1</v>
      </c>
      <c r="N2542" s="5">
        <v>42745</v>
      </c>
      <c r="O2542" s="4">
        <v>1.2484599589322383</v>
      </c>
      <c r="P2542" s="2" t="s">
        <v>26</v>
      </c>
      <c r="Q2542" s="2">
        <v>1.25</v>
      </c>
      <c r="R2542" s="2" t="s">
        <v>29</v>
      </c>
      <c r="S2542" s="2" t="s">
        <v>30</v>
      </c>
      <c r="T2542" s="4">
        <v>74.070740000000001</v>
      </c>
    </row>
    <row r="2543" spans="1:20" x14ac:dyDescent="0.2">
      <c r="A2543" s="2" t="s">
        <v>6239</v>
      </c>
      <c r="B2543" s="2" t="s">
        <v>6240</v>
      </c>
      <c r="C2543" s="2" t="s">
        <v>18</v>
      </c>
      <c r="D2543" s="2" t="s">
        <v>1809</v>
      </c>
      <c r="E2543" s="3">
        <v>1.0012700000000001</v>
      </c>
      <c r="I2543" s="3">
        <v>1.3678400000000001E-4</v>
      </c>
      <c r="K2543" s="4">
        <v>4.008</v>
      </c>
      <c r="L2543" s="3">
        <v>2.2179999999999998E-2</v>
      </c>
      <c r="M2543" s="2">
        <v>18.600000000000001</v>
      </c>
      <c r="N2543" s="5">
        <v>43844</v>
      </c>
      <c r="O2543" s="4">
        <v>4.2573579739904179</v>
      </c>
      <c r="P2543" s="2" t="s">
        <v>26</v>
      </c>
      <c r="Q2543" s="2">
        <v>2.25</v>
      </c>
      <c r="R2543" s="2" t="s">
        <v>29</v>
      </c>
      <c r="S2543" s="2" t="s">
        <v>30</v>
      </c>
      <c r="T2543" s="4">
        <v>390.42329000000001</v>
      </c>
    </row>
    <row r="2544" spans="1:20" x14ac:dyDescent="0.2">
      <c r="A2544" s="2" t="s">
        <v>6241</v>
      </c>
      <c r="B2544" s="2" t="s">
        <v>6242</v>
      </c>
      <c r="C2544" s="2" t="s">
        <v>18</v>
      </c>
      <c r="D2544" s="2" t="s">
        <v>1809</v>
      </c>
      <c r="E2544" s="3">
        <v>1.00362</v>
      </c>
      <c r="I2544" s="3">
        <v>1.3678200000000001E-4</v>
      </c>
      <c r="K2544" s="4">
        <v>1.823</v>
      </c>
      <c r="L2544" s="3">
        <v>1.502E-2</v>
      </c>
      <c r="M2544" s="2">
        <v>4.3</v>
      </c>
      <c r="N2544" s="5">
        <v>42972</v>
      </c>
      <c r="O2544" s="4">
        <v>1.8699520876112252</v>
      </c>
      <c r="P2544" s="2" t="s">
        <v>26</v>
      </c>
      <c r="Q2544" s="2">
        <v>1.7000000479999999</v>
      </c>
      <c r="R2544" s="2" t="s">
        <v>29</v>
      </c>
      <c r="S2544" s="2" t="s">
        <v>30</v>
      </c>
      <c r="T2544" s="4">
        <v>164.22496000000001</v>
      </c>
    </row>
    <row r="2545" spans="1:20" x14ac:dyDescent="0.2">
      <c r="A2545" s="2" t="s">
        <v>6243</v>
      </c>
      <c r="B2545" s="2" t="s">
        <v>6244</v>
      </c>
      <c r="C2545" s="2" t="s">
        <v>18</v>
      </c>
      <c r="D2545" s="2" t="s">
        <v>1809</v>
      </c>
      <c r="E2545" s="3">
        <v>1.0034650000000001</v>
      </c>
      <c r="I2545" s="3">
        <v>1.3676699999999999E-4</v>
      </c>
      <c r="K2545" s="4">
        <v>4.6239999999999997</v>
      </c>
      <c r="L2545" s="3">
        <v>2.375E-2</v>
      </c>
      <c r="M2545" s="2">
        <v>24.4</v>
      </c>
      <c r="N2545" s="5">
        <v>44098</v>
      </c>
      <c r="O2545" s="4">
        <v>4.9527720739219712</v>
      </c>
      <c r="P2545" s="2" t="s">
        <v>26</v>
      </c>
      <c r="Q2545" s="2">
        <v>2.4500000480000002</v>
      </c>
      <c r="R2545" s="2" t="s">
        <v>29</v>
      </c>
      <c r="S2545" s="2" t="s">
        <v>104</v>
      </c>
      <c r="T2545" s="4">
        <v>449.46205000000003</v>
      </c>
    </row>
    <row r="2546" spans="1:20" x14ac:dyDescent="0.2">
      <c r="A2546" s="2" t="s">
        <v>6245</v>
      </c>
      <c r="B2546" s="2" t="s">
        <v>6246</v>
      </c>
      <c r="C2546" s="2" t="s">
        <v>109</v>
      </c>
      <c r="D2546" s="2" t="s">
        <v>1809</v>
      </c>
      <c r="E2546" s="3">
        <v>1.00064</v>
      </c>
      <c r="I2546" s="3">
        <v>1.3676699999999999E-4</v>
      </c>
      <c r="K2546" s="4">
        <v>0.995</v>
      </c>
      <c r="L2546" s="3">
        <v>1.0859890000000001E-2</v>
      </c>
      <c r="M2546" s="2">
        <v>1.5</v>
      </c>
      <c r="N2546" s="5">
        <v>42692</v>
      </c>
      <c r="O2546" s="4">
        <v>1.1033538672142369</v>
      </c>
      <c r="P2546" s="2" t="s">
        <v>26</v>
      </c>
      <c r="Q2546" s="2">
        <v>1.1499999759999999</v>
      </c>
      <c r="R2546" s="2" t="s">
        <v>29</v>
      </c>
      <c r="S2546" s="2" t="s">
        <v>30</v>
      </c>
      <c r="T2546" s="4">
        <v>80.198000000000008</v>
      </c>
    </row>
    <row r="2547" spans="1:20" x14ac:dyDescent="0.2">
      <c r="A2547" s="2" t="s">
        <v>6247</v>
      </c>
      <c r="B2547" s="2" t="s">
        <v>6248</v>
      </c>
      <c r="C2547" s="2" t="s">
        <v>18</v>
      </c>
      <c r="D2547" s="2" t="s">
        <v>1809</v>
      </c>
      <c r="E2547" s="3">
        <v>1.008615</v>
      </c>
      <c r="I2547" s="3">
        <v>1.36766E-4</v>
      </c>
      <c r="K2547" s="4">
        <v>3.7069999999999999</v>
      </c>
      <c r="L2547" s="3">
        <v>2.1190000000000001E-2</v>
      </c>
      <c r="M2547" s="2">
        <v>15.9</v>
      </c>
      <c r="N2547" s="5">
        <v>43718</v>
      </c>
      <c r="O2547" s="4">
        <v>3.9123887748117729</v>
      </c>
      <c r="P2547" s="2" t="s">
        <v>26</v>
      </c>
      <c r="Q2547" s="2">
        <v>2.3499999049999998</v>
      </c>
      <c r="R2547" s="2" t="s">
        <v>29</v>
      </c>
      <c r="S2547" s="2" t="s">
        <v>30</v>
      </c>
      <c r="T2547" s="4">
        <v>354.26686999999998</v>
      </c>
    </row>
    <row r="2548" spans="1:20" x14ac:dyDescent="0.2">
      <c r="A2548" s="2" t="s">
        <v>6249</v>
      </c>
      <c r="B2548" s="2" t="s">
        <v>6250</v>
      </c>
      <c r="C2548" s="2" t="s">
        <v>18</v>
      </c>
      <c r="D2548" s="2" t="s">
        <v>1809</v>
      </c>
      <c r="E2548" s="3">
        <v>1.001765</v>
      </c>
      <c r="I2548" s="3">
        <v>1.3676500000000001E-4</v>
      </c>
      <c r="K2548" s="4">
        <v>1.1479999999999999</v>
      </c>
      <c r="L2548" s="3">
        <v>9.4699999999999993E-3</v>
      </c>
      <c r="M2548" s="2">
        <v>1.9</v>
      </c>
      <c r="N2548" s="5">
        <v>42717</v>
      </c>
      <c r="O2548" s="4">
        <v>1.1718001368925393</v>
      </c>
      <c r="P2548" s="2" t="s">
        <v>26</v>
      </c>
      <c r="Q2548" s="2">
        <v>1.1000000240000001</v>
      </c>
      <c r="R2548" s="2" t="s">
        <v>29</v>
      </c>
      <c r="S2548" s="2" t="s">
        <v>30</v>
      </c>
      <c r="T2548" s="4">
        <v>69.889089999999996</v>
      </c>
    </row>
    <row r="2549" spans="1:20" x14ac:dyDescent="0.2">
      <c r="A2549" s="2" t="s">
        <v>6251</v>
      </c>
      <c r="B2549" s="2" t="s">
        <v>6252</v>
      </c>
      <c r="C2549" s="2" t="s">
        <v>18</v>
      </c>
      <c r="D2549" s="2" t="s">
        <v>1809</v>
      </c>
      <c r="E2549" s="3">
        <v>1.0012799999999999</v>
      </c>
      <c r="I2549" s="3">
        <v>1.3675800000000001E-4</v>
      </c>
      <c r="K2549" s="4">
        <v>1.9610000000000001</v>
      </c>
      <c r="L2549" s="3">
        <v>1.3350000000000001E-2</v>
      </c>
      <c r="M2549" s="2">
        <v>4.8</v>
      </c>
      <c r="N2549" s="5">
        <v>43021</v>
      </c>
      <c r="O2549" s="4">
        <v>2.0041067761806981</v>
      </c>
      <c r="P2549" s="2" t="s">
        <v>26</v>
      </c>
      <c r="Q2549" s="2">
        <v>1.3999999759999999</v>
      </c>
      <c r="R2549" s="2" t="s">
        <v>29</v>
      </c>
      <c r="S2549" s="2" t="s">
        <v>30</v>
      </c>
      <c r="T2549" s="4">
        <v>134.51872</v>
      </c>
    </row>
    <row r="2550" spans="1:20" x14ac:dyDescent="0.2">
      <c r="A2550" s="2" t="s">
        <v>6253</v>
      </c>
      <c r="B2550" s="2" t="s">
        <v>6254</v>
      </c>
      <c r="C2550" s="2" t="s">
        <v>18</v>
      </c>
      <c r="D2550" s="2" t="s">
        <v>1809</v>
      </c>
      <c r="E2550" s="3">
        <v>1.00753</v>
      </c>
      <c r="I2550" s="3">
        <v>1.36756E-4</v>
      </c>
      <c r="K2550" s="4">
        <v>3.6920000000000002</v>
      </c>
      <c r="L2550" s="3">
        <v>2.147E-2</v>
      </c>
      <c r="M2550" s="2">
        <v>15.8</v>
      </c>
      <c r="N2550" s="5">
        <v>43713</v>
      </c>
      <c r="O2550" s="4">
        <v>3.8986995208761122</v>
      </c>
      <c r="P2550" s="2" t="s">
        <v>26</v>
      </c>
      <c r="Q2550" s="2">
        <v>2.3499999049999998</v>
      </c>
      <c r="R2550" s="2" t="s">
        <v>29</v>
      </c>
      <c r="S2550" s="2" t="s">
        <v>30</v>
      </c>
      <c r="T2550" s="4">
        <v>364.42993999999999</v>
      </c>
    </row>
    <row r="2551" spans="1:20" x14ac:dyDescent="0.2">
      <c r="A2551" s="2" t="s">
        <v>6255</v>
      </c>
      <c r="B2551" s="2" t="s">
        <v>6256</v>
      </c>
      <c r="C2551" s="2" t="s">
        <v>18</v>
      </c>
      <c r="D2551" s="2" t="s">
        <v>1809</v>
      </c>
      <c r="E2551" s="3">
        <v>1.002875</v>
      </c>
      <c r="I2551" s="3">
        <v>1.3675499999999999E-4</v>
      </c>
      <c r="K2551" s="4">
        <v>6.056</v>
      </c>
      <c r="L2551" s="3">
        <v>3.202E-2</v>
      </c>
      <c r="M2551" s="2">
        <v>42.2</v>
      </c>
      <c r="N2551" s="5">
        <v>44788</v>
      </c>
      <c r="O2551" s="4">
        <v>6.8418891170431211</v>
      </c>
      <c r="P2551" s="2" t="s">
        <v>26</v>
      </c>
      <c r="Q2551" s="2">
        <v>3.25</v>
      </c>
      <c r="R2551" s="2" t="s">
        <v>29</v>
      </c>
      <c r="S2551" s="2" t="s">
        <v>123</v>
      </c>
      <c r="T2551" s="4">
        <v>879.01628999999991</v>
      </c>
    </row>
    <row r="2552" spans="1:20" x14ac:dyDescent="0.2">
      <c r="A2552" s="2" t="s">
        <v>6257</v>
      </c>
      <c r="B2552" s="2" t="s">
        <v>6258</v>
      </c>
      <c r="C2552" s="2" t="s">
        <v>109</v>
      </c>
      <c r="D2552" s="2" t="s">
        <v>1809</v>
      </c>
      <c r="E2552" s="3">
        <v>1.000065</v>
      </c>
      <c r="I2552" s="3">
        <v>1.3675100000000001E-4</v>
      </c>
      <c r="K2552" s="4">
        <v>4.2480000000000002</v>
      </c>
      <c r="L2552" s="3">
        <v>2.873212E-2</v>
      </c>
      <c r="M2552" s="2">
        <v>21</v>
      </c>
      <c r="N2552" s="5">
        <v>44005</v>
      </c>
      <c r="O2552" s="4">
        <v>4.6981519507186862</v>
      </c>
      <c r="P2552" s="2" t="s">
        <v>26</v>
      </c>
      <c r="Q2552" s="2">
        <v>2.875</v>
      </c>
      <c r="R2552" s="2" t="s">
        <v>29</v>
      </c>
      <c r="S2552" s="2" t="s">
        <v>123</v>
      </c>
      <c r="T2552" s="4">
        <v>661.43059000000005</v>
      </c>
    </row>
    <row r="2553" spans="1:20" x14ac:dyDescent="0.2">
      <c r="A2553" s="2" t="s">
        <v>6259</v>
      </c>
      <c r="B2553" s="2" t="s">
        <v>6260</v>
      </c>
      <c r="C2553" s="2" t="s">
        <v>18</v>
      </c>
      <c r="D2553" s="2" t="s">
        <v>1809</v>
      </c>
      <c r="E2553" s="3">
        <v>1.00248</v>
      </c>
      <c r="I2553" s="3">
        <v>1.3674999999999999E-4</v>
      </c>
      <c r="K2553" s="4">
        <v>2.2000000000000002</v>
      </c>
      <c r="L2553" s="3">
        <v>1.337E-2</v>
      </c>
      <c r="M2553" s="2">
        <v>6</v>
      </c>
      <c r="N2553" s="5">
        <v>43115</v>
      </c>
      <c r="O2553" s="4">
        <v>2.2614647501711156</v>
      </c>
      <c r="P2553" s="2" t="s">
        <v>26</v>
      </c>
      <c r="Q2553" s="2">
        <v>1.4500000479999999</v>
      </c>
      <c r="R2553" s="2" t="s">
        <v>29</v>
      </c>
      <c r="S2553" s="2" t="s">
        <v>40</v>
      </c>
      <c r="T2553" s="4">
        <v>134.71039999999999</v>
      </c>
    </row>
    <row r="2554" spans="1:20" x14ac:dyDescent="0.2">
      <c r="A2554" s="2" t="s">
        <v>6261</v>
      </c>
      <c r="B2554" s="2" t="s">
        <v>6262</v>
      </c>
      <c r="C2554" s="2" t="s">
        <v>18</v>
      </c>
      <c r="D2554" s="2" t="s">
        <v>1809</v>
      </c>
      <c r="E2554" s="3">
        <v>0.91820500000000005</v>
      </c>
      <c r="I2554" s="3">
        <v>1.3674800000000001E-4</v>
      </c>
      <c r="K2554" s="4">
        <v>11.802</v>
      </c>
      <c r="L2554" s="3">
        <v>6.9559999999999997E-2</v>
      </c>
      <c r="M2554" s="2">
        <v>210.5</v>
      </c>
      <c r="N2554" s="5">
        <v>51044</v>
      </c>
      <c r="O2554" s="4">
        <v>23.969883641341546</v>
      </c>
      <c r="P2554" s="2" t="s">
        <v>26</v>
      </c>
      <c r="Q2554" s="2">
        <v>6.25</v>
      </c>
      <c r="R2554" s="2" t="s">
        <v>29</v>
      </c>
      <c r="S2554" s="2" t="s">
        <v>213</v>
      </c>
      <c r="T2554" s="4">
        <v>5052.6840399999992</v>
      </c>
    </row>
    <row r="2555" spans="1:20" x14ac:dyDescent="0.2">
      <c r="A2555" s="2" t="s">
        <v>6263</v>
      </c>
      <c r="B2555" s="2" t="s">
        <v>6264</v>
      </c>
      <c r="C2555" s="2" t="s">
        <v>18</v>
      </c>
      <c r="D2555" s="2" t="s">
        <v>1809</v>
      </c>
      <c r="E2555" s="3">
        <v>1.0066200000000001</v>
      </c>
      <c r="I2555" s="3">
        <v>1.36723E-4</v>
      </c>
      <c r="K2555" s="4">
        <v>6.5019999999999998</v>
      </c>
      <c r="L2555" s="3">
        <v>3.1480000000000001E-2</v>
      </c>
      <c r="M2555" s="2">
        <v>48.6</v>
      </c>
      <c r="N2555" s="5">
        <v>44988</v>
      </c>
      <c r="O2555" s="4">
        <v>7.3894592744695418</v>
      </c>
      <c r="P2555" s="2" t="s">
        <v>26</v>
      </c>
      <c r="Q2555" s="2">
        <v>3.25</v>
      </c>
      <c r="R2555" s="2" t="s">
        <v>29</v>
      </c>
      <c r="S2555" s="2" t="s">
        <v>30</v>
      </c>
      <c r="T2555" s="4">
        <v>855.35761000000002</v>
      </c>
    </row>
    <row r="2556" spans="1:20" x14ac:dyDescent="0.2">
      <c r="A2556" s="2" t="s">
        <v>6265</v>
      </c>
      <c r="B2556" s="2" t="s">
        <v>6266</v>
      </c>
      <c r="C2556" s="2" t="s">
        <v>18</v>
      </c>
      <c r="D2556" s="2" t="s">
        <v>1809</v>
      </c>
      <c r="E2556" s="3">
        <v>1.0028250000000001</v>
      </c>
      <c r="I2556" s="3">
        <v>1.36718E-4</v>
      </c>
      <c r="K2556" s="4">
        <v>4.1639999999999997</v>
      </c>
      <c r="L2556" s="3">
        <v>2.232E-2</v>
      </c>
      <c r="M2556" s="2">
        <v>19.899999999999999</v>
      </c>
      <c r="N2556" s="5">
        <v>43902</v>
      </c>
      <c r="O2556" s="4">
        <v>4.4161533196440796</v>
      </c>
      <c r="P2556" s="2" t="s">
        <v>26</v>
      </c>
      <c r="Q2556" s="2">
        <v>2.2999999519999998</v>
      </c>
      <c r="R2556" s="2" t="s">
        <v>29</v>
      </c>
      <c r="S2556" s="2" t="s">
        <v>30</v>
      </c>
      <c r="T2556" s="4">
        <v>396.32536000000005</v>
      </c>
    </row>
    <row r="2557" spans="1:20" x14ac:dyDescent="0.2">
      <c r="A2557" s="2" t="s">
        <v>6267</v>
      </c>
      <c r="B2557" s="2" t="s">
        <v>6268</v>
      </c>
      <c r="C2557" s="2" t="s">
        <v>18</v>
      </c>
      <c r="D2557" s="2" t="s">
        <v>1809</v>
      </c>
      <c r="E2557" s="3">
        <v>0.99055499999999996</v>
      </c>
      <c r="I2557" s="3">
        <v>1.36716E-4</v>
      </c>
      <c r="K2557" s="4">
        <v>5.8710000000000004</v>
      </c>
      <c r="L2557" s="3">
        <v>3.0339999999999999E-2</v>
      </c>
      <c r="M2557" s="2">
        <v>39.700000000000003</v>
      </c>
      <c r="N2557" s="5">
        <v>44692</v>
      </c>
      <c r="O2557" s="4">
        <v>6.579055441478439</v>
      </c>
      <c r="P2557" s="2" t="s">
        <v>26</v>
      </c>
      <c r="Q2557" s="2">
        <v>2.875</v>
      </c>
      <c r="R2557" s="2" t="s">
        <v>29</v>
      </c>
      <c r="S2557" s="2" t="s">
        <v>123</v>
      </c>
      <c r="T2557" s="4">
        <v>777.02098000000001</v>
      </c>
    </row>
    <row r="2558" spans="1:20" x14ac:dyDescent="0.2">
      <c r="A2558" s="2" t="s">
        <v>6269</v>
      </c>
      <c r="B2558" s="2" t="s">
        <v>6270</v>
      </c>
      <c r="C2558" s="2" t="s">
        <v>18</v>
      </c>
      <c r="D2558" s="2" t="s">
        <v>1809</v>
      </c>
      <c r="E2558" s="3">
        <v>1.0012099999999999</v>
      </c>
      <c r="I2558" s="3">
        <v>1.3670300000000001E-4</v>
      </c>
      <c r="K2558" s="4">
        <v>2.6059999999999999</v>
      </c>
      <c r="L2558" s="3">
        <v>2.078E-2</v>
      </c>
      <c r="M2558" s="2">
        <v>8.1999999999999993</v>
      </c>
      <c r="N2558" s="5">
        <v>43281</v>
      </c>
      <c r="O2558" s="4">
        <v>2.7159479808350446</v>
      </c>
      <c r="P2558" s="2" t="s">
        <v>26</v>
      </c>
      <c r="Q2558" s="2">
        <v>2.125</v>
      </c>
      <c r="R2558" s="2" t="s">
        <v>29</v>
      </c>
      <c r="S2558" s="2" t="s">
        <v>41</v>
      </c>
      <c r="T2558" s="4">
        <v>314.70576999999997</v>
      </c>
    </row>
    <row r="2559" spans="1:20" x14ac:dyDescent="0.2">
      <c r="A2559" s="2" t="s">
        <v>6271</v>
      </c>
      <c r="B2559" s="2" t="s">
        <v>6272</v>
      </c>
      <c r="C2559" s="2" t="s">
        <v>18</v>
      </c>
      <c r="D2559" s="2" t="s">
        <v>1809</v>
      </c>
      <c r="E2559" s="3">
        <v>1.00529</v>
      </c>
      <c r="I2559" s="3">
        <v>1.36682E-4</v>
      </c>
      <c r="K2559" s="4">
        <v>3.2330000000000001</v>
      </c>
      <c r="L2559" s="3">
        <v>2.1870000000000001E-2</v>
      </c>
      <c r="M2559" s="2">
        <v>12.3</v>
      </c>
      <c r="N2559" s="5">
        <v>43528</v>
      </c>
      <c r="O2559" s="4">
        <v>3.3921971252566734</v>
      </c>
      <c r="P2559" s="2" t="s">
        <v>26</v>
      </c>
      <c r="Q2559" s="2">
        <v>2.3499999049999998</v>
      </c>
      <c r="R2559" s="2" t="s">
        <v>29</v>
      </c>
      <c r="S2559" s="2" t="s">
        <v>30</v>
      </c>
      <c r="T2559" s="4">
        <v>368.76567999999997</v>
      </c>
    </row>
    <row r="2560" spans="1:20" x14ac:dyDescent="0.2">
      <c r="A2560" s="2" t="s">
        <v>6273</v>
      </c>
      <c r="B2560" s="2" t="s">
        <v>6274</v>
      </c>
      <c r="C2560" s="2" t="s">
        <v>18</v>
      </c>
      <c r="D2560" s="2" t="s">
        <v>1809</v>
      </c>
      <c r="E2560" s="3">
        <v>1.001905</v>
      </c>
      <c r="I2560" s="3">
        <v>1.3666899999999999E-4</v>
      </c>
      <c r="K2560" s="4">
        <v>1.0740000000000001</v>
      </c>
      <c r="L2560" s="3">
        <v>7.2300000000000003E-3</v>
      </c>
      <c r="M2560" s="2">
        <v>1.7</v>
      </c>
      <c r="N2560" s="5">
        <v>42689</v>
      </c>
      <c r="O2560" s="4">
        <v>1.0951403148528405</v>
      </c>
      <c r="P2560" s="2" t="s">
        <v>26</v>
      </c>
      <c r="Q2560" s="2">
        <v>0.89999997600000003</v>
      </c>
      <c r="R2560" s="2" t="s">
        <v>29</v>
      </c>
      <c r="S2560" s="2" t="s">
        <v>40</v>
      </c>
      <c r="T2560" s="4">
        <v>44.482929999999996</v>
      </c>
    </row>
    <row r="2561" spans="1:20" x14ac:dyDescent="0.2">
      <c r="A2561" s="2" t="s">
        <v>6275</v>
      </c>
      <c r="B2561" s="2" t="s">
        <v>6276</v>
      </c>
      <c r="C2561" s="2" t="s">
        <v>18</v>
      </c>
      <c r="D2561" s="2" t="s">
        <v>1809</v>
      </c>
      <c r="E2561" s="3">
        <v>1.0043299999999999</v>
      </c>
      <c r="I2561" s="3">
        <v>1.36663E-4</v>
      </c>
      <c r="K2561" s="4">
        <v>2.3650000000000002</v>
      </c>
      <c r="L2561" s="3">
        <v>1.3169999999999999E-2</v>
      </c>
      <c r="M2561" s="2">
        <v>6.8</v>
      </c>
      <c r="N2561" s="5">
        <v>43174</v>
      </c>
      <c r="O2561" s="4">
        <v>2.4229979466119098</v>
      </c>
      <c r="P2561" s="2" t="s">
        <v>26</v>
      </c>
      <c r="Q2561" s="2">
        <v>1.5</v>
      </c>
      <c r="R2561" s="2" t="s">
        <v>29</v>
      </c>
      <c r="S2561" s="2" t="s">
        <v>123</v>
      </c>
      <c r="T2561" s="4">
        <v>128.68674999999999</v>
      </c>
    </row>
    <row r="2562" spans="1:20" x14ac:dyDescent="0.2">
      <c r="A2562" s="2" t="s">
        <v>6277</v>
      </c>
      <c r="B2562" s="2" t="s">
        <v>6278</v>
      </c>
      <c r="C2562" s="2" t="s">
        <v>18</v>
      </c>
      <c r="D2562" s="2" t="s">
        <v>1809</v>
      </c>
      <c r="E2562" s="3">
        <v>1.00319</v>
      </c>
      <c r="I2562" s="3">
        <v>1.36661E-4</v>
      </c>
      <c r="K2562" s="4">
        <v>1.3129999999999999</v>
      </c>
      <c r="L2562" s="3">
        <v>1.357E-2</v>
      </c>
      <c r="M2562" s="2">
        <v>2.4</v>
      </c>
      <c r="N2562" s="5">
        <v>42781</v>
      </c>
      <c r="O2562" s="4">
        <v>1.3470225872689938</v>
      </c>
      <c r="P2562" s="2" t="s">
        <v>26</v>
      </c>
      <c r="Q2562" s="2">
        <v>1.6000000240000001</v>
      </c>
      <c r="R2562" s="2" t="s">
        <v>29</v>
      </c>
      <c r="S2562" s="2" t="s">
        <v>261</v>
      </c>
      <c r="T2562" s="4">
        <v>125.19848999999999</v>
      </c>
    </row>
    <row r="2563" spans="1:20" x14ac:dyDescent="0.2">
      <c r="A2563" s="2" t="s">
        <v>6279</v>
      </c>
      <c r="B2563" s="2" t="s">
        <v>6280</v>
      </c>
      <c r="C2563" s="2" t="s">
        <v>18</v>
      </c>
      <c r="D2563" s="2" t="s">
        <v>1809</v>
      </c>
      <c r="E2563" s="3">
        <v>1.000685</v>
      </c>
      <c r="I2563" s="3">
        <v>1.3664300000000001E-4</v>
      </c>
      <c r="K2563" s="4">
        <v>2.09</v>
      </c>
      <c r="L2563" s="3">
        <v>1.0670000000000001E-2</v>
      </c>
      <c r="M2563" s="2">
        <v>5.4</v>
      </c>
      <c r="N2563" s="5">
        <v>43070</v>
      </c>
      <c r="O2563" s="4">
        <v>2.1382614647501712</v>
      </c>
      <c r="P2563" s="2" t="s">
        <v>26</v>
      </c>
      <c r="Q2563" s="2">
        <v>1.1000000240000001</v>
      </c>
      <c r="R2563" s="2" t="s">
        <v>29</v>
      </c>
      <c r="S2563" s="2" t="s">
        <v>261</v>
      </c>
      <c r="T2563" s="4">
        <v>79.135760000000005</v>
      </c>
    </row>
    <row r="2564" spans="1:20" x14ac:dyDescent="0.2">
      <c r="A2564" s="2" t="s">
        <v>6281</v>
      </c>
      <c r="B2564" s="2" t="s">
        <v>6282</v>
      </c>
      <c r="C2564" s="2" t="s">
        <v>18</v>
      </c>
      <c r="D2564" s="2" t="s">
        <v>1809</v>
      </c>
      <c r="E2564" s="3">
        <v>1.0032449999999999</v>
      </c>
      <c r="I2564" s="3">
        <v>1.3658799999999999E-4</v>
      </c>
      <c r="K2564" s="4">
        <v>1.8740000000000001</v>
      </c>
      <c r="L2564" s="3">
        <v>1.227E-2</v>
      </c>
      <c r="M2564" s="2">
        <v>4.5</v>
      </c>
      <c r="N2564" s="5">
        <v>42989</v>
      </c>
      <c r="O2564" s="4">
        <v>1.9164955509924708</v>
      </c>
      <c r="P2564" s="2" t="s">
        <v>26</v>
      </c>
      <c r="Q2564" s="2">
        <v>1.3999999759999999</v>
      </c>
      <c r="R2564" s="2" t="s">
        <v>29</v>
      </c>
      <c r="S2564" s="2" t="s">
        <v>30</v>
      </c>
      <c r="T2564" s="4">
        <v>114.05914</v>
      </c>
    </row>
    <row r="2565" spans="1:20" x14ac:dyDescent="0.2">
      <c r="A2565" s="2" t="s">
        <v>6283</v>
      </c>
      <c r="B2565" s="2" t="s">
        <v>6284</v>
      </c>
      <c r="C2565" s="2" t="s">
        <v>18</v>
      </c>
      <c r="D2565" s="2" t="s">
        <v>1809</v>
      </c>
      <c r="E2565" s="3">
        <v>1.00318</v>
      </c>
      <c r="I2565" s="3">
        <v>1.3658600000000001E-4</v>
      </c>
      <c r="K2565" s="4">
        <v>2.355</v>
      </c>
      <c r="L2565" s="3">
        <v>1.49E-2</v>
      </c>
      <c r="M2565" s="2">
        <v>6.8</v>
      </c>
      <c r="N2565" s="5">
        <v>43172</v>
      </c>
      <c r="O2565" s="4">
        <v>2.4175222450376452</v>
      </c>
      <c r="P2565" s="2" t="s">
        <v>26</v>
      </c>
      <c r="Q2565" s="2">
        <v>1.625</v>
      </c>
      <c r="R2565" s="2" t="s">
        <v>29</v>
      </c>
      <c r="S2565" s="2" t="s">
        <v>30</v>
      </c>
      <c r="T2565" s="4">
        <v>169.22559000000001</v>
      </c>
    </row>
    <row r="2566" spans="1:20" x14ac:dyDescent="0.2">
      <c r="A2566" s="2" t="s">
        <v>6285</v>
      </c>
      <c r="B2566" s="2" t="s">
        <v>6286</v>
      </c>
      <c r="C2566" s="2" t="s">
        <v>18</v>
      </c>
      <c r="D2566" s="2" t="s">
        <v>1809</v>
      </c>
      <c r="E2566" s="3">
        <v>1.0016050000000001</v>
      </c>
      <c r="I2566" s="3">
        <v>1.3657299999999999E-4</v>
      </c>
      <c r="K2566" s="4">
        <v>7.9470000000000001</v>
      </c>
      <c r="L2566" s="3">
        <v>3.4860000000000002E-2</v>
      </c>
      <c r="M2566" s="2">
        <v>73.5</v>
      </c>
      <c r="N2566" s="5">
        <v>45733</v>
      </c>
      <c r="O2566" s="4">
        <v>9.4291581108829572</v>
      </c>
      <c r="P2566" s="2" t="s">
        <v>26</v>
      </c>
      <c r="Q2566" s="2">
        <v>3.5060000420000001</v>
      </c>
      <c r="R2566" s="2" t="s">
        <v>29</v>
      </c>
      <c r="S2566" s="2" t="s">
        <v>40</v>
      </c>
      <c r="T2566" s="4">
        <v>1146.0050800000001</v>
      </c>
    </row>
    <row r="2567" spans="1:20" x14ac:dyDescent="0.2">
      <c r="A2567" s="2" t="s">
        <v>1114</v>
      </c>
      <c r="B2567" s="2" t="s">
        <v>1115</v>
      </c>
      <c r="C2567" s="2" t="s">
        <v>18</v>
      </c>
      <c r="D2567" s="2" t="s">
        <v>17</v>
      </c>
      <c r="E2567" s="3">
        <v>1.0791999999999999</v>
      </c>
      <c r="I2567" s="3">
        <v>1.3657E-4</v>
      </c>
      <c r="K2567" s="4">
        <v>2.2250000000000001</v>
      </c>
      <c r="L2567" s="3">
        <v>9.6799999999999994E-3</v>
      </c>
      <c r="M2567" s="2">
        <v>7.3</v>
      </c>
      <c r="N2567" s="5">
        <v>43154</v>
      </c>
      <c r="O2567" s="4">
        <v>2.3682409308692676</v>
      </c>
      <c r="P2567" s="2" t="s">
        <v>19</v>
      </c>
      <c r="Q2567" s="2">
        <v>4.375</v>
      </c>
      <c r="R2567" s="2" t="s">
        <v>29</v>
      </c>
      <c r="S2567" s="2" t="s">
        <v>261</v>
      </c>
      <c r="T2567" s="4">
        <v>265.52148</v>
      </c>
    </row>
    <row r="2568" spans="1:20" x14ac:dyDescent="0.2">
      <c r="A2568" s="2" t="s">
        <v>6287</v>
      </c>
      <c r="B2568" s="2" t="s">
        <v>6288</v>
      </c>
      <c r="C2568" s="2" t="s">
        <v>18</v>
      </c>
      <c r="D2568" s="2" t="s">
        <v>17</v>
      </c>
      <c r="E2568" s="3">
        <v>1.47105</v>
      </c>
      <c r="I2568" s="3">
        <v>1.3656700000000001E-4</v>
      </c>
      <c r="K2568" s="4">
        <v>14.35</v>
      </c>
      <c r="L2568" s="3">
        <v>3.2469999999999999E-2</v>
      </c>
      <c r="M2568" s="2">
        <v>284</v>
      </c>
      <c r="N2568" s="5">
        <v>50958</v>
      </c>
      <c r="O2568" s="4">
        <v>23.734428473648187</v>
      </c>
      <c r="P2568" s="2" t="s">
        <v>19</v>
      </c>
      <c r="Q2568" s="2">
        <v>6.125</v>
      </c>
      <c r="R2568" s="2" t="s">
        <v>29</v>
      </c>
      <c r="S2568" s="2" t="s">
        <v>41</v>
      </c>
      <c r="T2568" s="4">
        <v>3073.3153899999998</v>
      </c>
    </row>
    <row r="2569" spans="1:20" x14ac:dyDescent="0.2">
      <c r="A2569" s="2" t="s">
        <v>6289</v>
      </c>
      <c r="B2569" s="2" t="s">
        <v>6290</v>
      </c>
      <c r="C2569" s="2" t="s">
        <v>18</v>
      </c>
      <c r="D2569" s="2" t="s">
        <v>1809</v>
      </c>
      <c r="E2569" s="3">
        <v>0.99770499999999995</v>
      </c>
      <c r="I2569" s="3">
        <v>1.36546E-4</v>
      </c>
      <c r="K2569" s="4">
        <v>3.4740000000000002</v>
      </c>
      <c r="L2569" s="3">
        <v>2.315E-2</v>
      </c>
      <c r="M2569" s="2">
        <v>14.1</v>
      </c>
      <c r="N2569" s="5">
        <v>43631</v>
      </c>
      <c r="O2569" s="4">
        <v>3.6741957563312799</v>
      </c>
      <c r="P2569" s="2" t="s">
        <v>26</v>
      </c>
      <c r="Q2569" s="2">
        <v>2.25</v>
      </c>
      <c r="R2569" s="2" t="s">
        <v>29</v>
      </c>
      <c r="S2569" s="2" t="s">
        <v>123</v>
      </c>
      <c r="T2569" s="4">
        <v>422.10490000000004</v>
      </c>
    </row>
    <row r="2570" spans="1:20" x14ac:dyDescent="0.2">
      <c r="A2570" s="2" t="s">
        <v>1116</v>
      </c>
      <c r="B2570" s="2" t="s">
        <v>1117</v>
      </c>
      <c r="C2570" s="2" t="s">
        <v>18</v>
      </c>
      <c r="D2570" s="2" t="s">
        <v>17</v>
      </c>
      <c r="E2570" s="3">
        <v>1.0386</v>
      </c>
      <c r="I2570" s="3">
        <v>1.3648600000000001E-4</v>
      </c>
      <c r="K2570" s="4">
        <v>2.8220000000000001</v>
      </c>
      <c r="L2570" s="3">
        <v>5.2599999999999999E-3</v>
      </c>
      <c r="M2570" s="2">
        <v>10.9</v>
      </c>
      <c r="N2570" s="5">
        <v>43346</v>
      </c>
      <c r="O2570" s="4">
        <v>2.8939082819986313</v>
      </c>
      <c r="P2570" s="2" t="s">
        <v>19</v>
      </c>
      <c r="Q2570" s="2">
        <v>1.875</v>
      </c>
      <c r="R2570" s="2" t="s">
        <v>29</v>
      </c>
      <c r="S2570" s="2" t="s">
        <v>261</v>
      </c>
      <c r="T2570" s="4">
        <v>206.46489</v>
      </c>
    </row>
    <row r="2571" spans="1:20" x14ac:dyDescent="0.2">
      <c r="A2571" s="2" t="s">
        <v>6291</v>
      </c>
      <c r="B2571" s="2" t="s">
        <v>6292</v>
      </c>
      <c r="C2571" s="2" t="s">
        <v>18</v>
      </c>
      <c r="D2571" s="2" t="s">
        <v>1809</v>
      </c>
      <c r="E2571" s="3">
        <v>0.99754500000000002</v>
      </c>
      <c r="I2571" s="3">
        <v>1.36477E-4</v>
      </c>
      <c r="K2571" s="4">
        <v>2.5550000000000002</v>
      </c>
      <c r="L2571" s="3">
        <v>2.3349999999999999E-2</v>
      </c>
      <c r="M2571" s="2">
        <v>7.9</v>
      </c>
      <c r="N2571" s="5">
        <v>43266</v>
      </c>
      <c r="O2571" s="4">
        <v>2.6748802190280632</v>
      </c>
      <c r="P2571" s="2" t="s">
        <v>26</v>
      </c>
      <c r="Q2571" s="2">
        <v>2.2400000100000002</v>
      </c>
      <c r="R2571" s="2" t="s">
        <v>29</v>
      </c>
      <c r="S2571" s="2" t="s">
        <v>104</v>
      </c>
      <c r="T2571" s="4">
        <v>379.95150000000001</v>
      </c>
    </row>
    <row r="2572" spans="1:20" x14ac:dyDescent="0.2">
      <c r="A2572" s="2" t="s">
        <v>6293</v>
      </c>
      <c r="B2572" s="2" t="s">
        <v>6294</v>
      </c>
      <c r="C2572" s="2" t="s">
        <v>18</v>
      </c>
      <c r="D2572" s="2" t="s">
        <v>1809</v>
      </c>
      <c r="E2572" s="3">
        <v>1.0045500000000001</v>
      </c>
      <c r="I2572" s="3">
        <v>1.3647600000000001E-4</v>
      </c>
      <c r="K2572" s="4">
        <v>4.1680000000000001</v>
      </c>
      <c r="L2572" s="3">
        <v>2.266E-2</v>
      </c>
      <c r="M2572" s="2">
        <v>20</v>
      </c>
      <c r="N2572" s="5">
        <v>43906</v>
      </c>
      <c r="O2572" s="4">
        <v>4.4271047227926079</v>
      </c>
      <c r="P2572" s="2" t="s">
        <v>26</v>
      </c>
      <c r="Q2572" s="2">
        <v>2.375</v>
      </c>
      <c r="R2572" s="2" t="s">
        <v>29</v>
      </c>
      <c r="S2572" s="2" t="s">
        <v>30</v>
      </c>
      <c r="T2572" s="4">
        <v>410.58551</v>
      </c>
    </row>
    <row r="2573" spans="1:20" x14ac:dyDescent="0.2">
      <c r="A2573" s="2" t="s">
        <v>6295</v>
      </c>
      <c r="B2573" s="2" t="s">
        <v>6296</v>
      </c>
      <c r="C2573" s="2" t="s">
        <v>109</v>
      </c>
      <c r="D2573" s="2" t="s">
        <v>1809</v>
      </c>
      <c r="E2573" s="3">
        <v>0.99060000000000004</v>
      </c>
      <c r="I2573" s="3">
        <v>1.3647400000000001E-4</v>
      </c>
      <c r="K2573" s="4">
        <v>14.471</v>
      </c>
      <c r="L2573" s="3">
        <v>5.1884739999999999E-2</v>
      </c>
      <c r="M2573" s="2">
        <v>312.2</v>
      </c>
      <c r="N2573" s="5">
        <v>52749</v>
      </c>
      <c r="O2573" s="4">
        <v>28.637919233401778</v>
      </c>
      <c r="P2573" s="2" t="s">
        <v>26</v>
      </c>
      <c r="Q2573" s="2">
        <v>5.125</v>
      </c>
      <c r="R2573" s="2" t="s">
        <v>29</v>
      </c>
      <c r="S2573" s="2" t="s">
        <v>671</v>
      </c>
      <c r="T2573" s="4">
        <v>3387.7913399999998</v>
      </c>
    </row>
    <row r="2574" spans="1:20" x14ac:dyDescent="0.2">
      <c r="A2574" s="2" t="s">
        <v>6297</v>
      </c>
      <c r="B2574" s="2" t="s">
        <v>6298</v>
      </c>
      <c r="C2574" s="2" t="s">
        <v>18</v>
      </c>
      <c r="D2574" s="2" t="s">
        <v>1809</v>
      </c>
      <c r="E2574" s="3">
        <v>1.0021850000000001</v>
      </c>
      <c r="I2574" s="3">
        <v>1.36463E-4</v>
      </c>
      <c r="K2574" s="4">
        <v>1.3540000000000001</v>
      </c>
      <c r="L2574" s="3">
        <v>1.6879999999999999E-2</v>
      </c>
      <c r="M2574" s="2">
        <v>2.5</v>
      </c>
      <c r="N2574" s="5">
        <v>42795</v>
      </c>
      <c r="O2574" s="4">
        <v>1.3853524982888432</v>
      </c>
      <c r="P2574" s="2" t="s">
        <v>26</v>
      </c>
      <c r="Q2574" s="2">
        <v>1.8500000240000001</v>
      </c>
      <c r="R2574" s="2" t="s">
        <v>29</v>
      </c>
      <c r="S2574" s="2" t="s">
        <v>123</v>
      </c>
      <c r="T2574" s="4">
        <v>171.97560000000001</v>
      </c>
    </row>
    <row r="2575" spans="1:20" x14ac:dyDescent="0.2">
      <c r="A2575" s="2" t="s">
        <v>6299</v>
      </c>
      <c r="B2575" s="2" t="s">
        <v>6300</v>
      </c>
      <c r="C2575" s="2" t="s">
        <v>18</v>
      </c>
      <c r="D2575" s="2" t="s">
        <v>1809</v>
      </c>
      <c r="E2575" s="3">
        <v>1.0035149999999999</v>
      </c>
      <c r="I2575" s="3">
        <v>1.36458E-4</v>
      </c>
      <c r="K2575" s="4">
        <v>0.97199999999999998</v>
      </c>
      <c r="L2575" s="3">
        <v>7.6299999999999996E-3</v>
      </c>
      <c r="M2575" s="2">
        <v>1.4</v>
      </c>
      <c r="N2575" s="5">
        <v>42650</v>
      </c>
      <c r="O2575" s="4">
        <v>0.9883641341546886</v>
      </c>
      <c r="P2575" s="2" t="s">
        <v>26</v>
      </c>
      <c r="Q2575" s="2">
        <v>1.125</v>
      </c>
      <c r="R2575" s="2" t="s">
        <v>29</v>
      </c>
      <c r="S2575" s="2" t="s">
        <v>104</v>
      </c>
      <c r="T2575" s="4">
        <v>47.949730000000002</v>
      </c>
    </row>
    <row r="2576" spans="1:20" x14ac:dyDescent="0.2">
      <c r="A2576" s="2" t="s">
        <v>6301</v>
      </c>
      <c r="B2576" s="2" t="s">
        <v>6302</v>
      </c>
      <c r="C2576" s="2" t="s">
        <v>18</v>
      </c>
      <c r="D2576" s="2" t="s">
        <v>1809</v>
      </c>
      <c r="E2576" s="3">
        <v>1.0027550000000001</v>
      </c>
      <c r="I2576" s="3">
        <v>1.3644899999999999E-4</v>
      </c>
      <c r="K2576" s="4">
        <v>5.82</v>
      </c>
      <c r="L2576" s="3">
        <v>2.2530000000000001E-2</v>
      </c>
      <c r="M2576" s="2">
        <v>38.299999999999997</v>
      </c>
      <c r="N2576" s="5">
        <v>44598</v>
      </c>
      <c r="O2576" s="4">
        <v>6.321697467488022</v>
      </c>
      <c r="P2576" s="2" t="s">
        <v>26</v>
      </c>
      <c r="Q2576" s="2">
        <v>2.2999999519999998</v>
      </c>
      <c r="R2576" s="2" t="s">
        <v>29</v>
      </c>
      <c r="S2576" s="2" t="s">
        <v>123</v>
      </c>
      <c r="T2576" s="4">
        <v>349.05449999999996</v>
      </c>
    </row>
    <row r="2577" spans="1:20" x14ac:dyDescent="0.2">
      <c r="A2577" s="2" t="s">
        <v>6303</v>
      </c>
      <c r="B2577" s="2" t="s">
        <v>6304</v>
      </c>
      <c r="C2577" s="2" t="s">
        <v>18</v>
      </c>
      <c r="D2577" s="2" t="s">
        <v>1809</v>
      </c>
      <c r="E2577" s="3">
        <v>1.0010049999999999</v>
      </c>
      <c r="I2577" s="3">
        <v>1.3644199999999999E-4</v>
      </c>
      <c r="K2577" s="4">
        <v>2.2709999999999999</v>
      </c>
      <c r="L2577" s="3">
        <v>1.206E-2</v>
      </c>
      <c r="M2577" s="2">
        <v>6.3</v>
      </c>
      <c r="N2577" s="5">
        <v>43139</v>
      </c>
      <c r="O2577" s="4">
        <v>2.3271731690622861</v>
      </c>
      <c r="P2577" s="2" t="s">
        <v>26</v>
      </c>
      <c r="Q2577" s="2">
        <v>1.25</v>
      </c>
      <c r="R2577" s="2" t="s">
        <v>29</v>
      </c>
      <c r="S2577" s="2" t="s">
        <v>361</v>
      </c>
      <c r="T2577" s="4">
        <v>104.68856000000001</v>
      </c>
    </row>
    <row r="2578" spans="1:20" x14ac:dyDescent="0.2">
      <c r="A2578" s="2" t="s">
        <v>6305</v>
      </c>
      <c r="B2578" s="2" t="s">
        <v>6306</v>
      </c>
      <c r="C2578" s="2" t="s">
        <v>18</v>
      </c>
      <c r="D2578" s="2" t="s">
        <v>1809</v>
      </c>
      <c r="E2578" s="3">
        <v>1.0028349999999999</v>
      </c>
      <c r="I2578" s="3">
        <v>1.3643499999999999E-4</v>
      </c>
      <c r="K2578" s="4">
        <v>1.8660000000000001</v>
      </c>
      <c r="L2578" s="3">
        <v>1.248E-2</v>
      </c>
      <c r="M2578" s="2">
        <v>4.4000000000000004</v>
      </c>
      <c r="N2578" s="5">
        <v>42986</v>
      </c>
      <c r="O2578" s="4">
        <v>1.9082819986310746</v>
      </c>
      <c r="P2578" s="2" t="s">
        <v>26</v>
      </c>
      <c r="Q2578" s="2">
        <v>1.3999999759999999</v>
      </c>
      <c r="R2578" s="2" t="s">
        <v>29</v>
      </c>
      <c r="S2578" s="2" t="s">
        <v>30</v>
      </c>
      <c r="T2578" s="4">
        <v>116.48877999999999</v>
      </c>
    </row>
    <row r="2579" spans="1:20" x14ac:dyDescent="0.2">
      <c r="A2579" s="2" t="s">
        <v>6307</v>
      </c>
      <c r="B2579" s="2" t="s">
        <v>6308</v>
      </c>
      <c r="C2579" s="2" t="s">
        <v>18</v>
      </c>
      <c r="D2579" s="2" t="s">
        <v>1809</v>
      </c>
      <c r="E2579" s="3">
        <v>1.00038</v>
      </c>
      <c r="I2579" s="3">
        <v>1.3641799999999999E-4</v>
      </c>
      <c r="K2579" s="4">
        <v>2.2370000000000001</v>
      </c>
      <c r="L2579" s="3">
        <v>1.6330000000000001E-2</v>
      </c>
      <c r="M2579" s="2">
        <v>6.2</v>
      </c>
      <c r="N2579" s="5">
        <v>43132</v>
      </c>
      <c r="O2579" s="4">
        <v>2.3080082135523612</v>
      </c>
      <c r="P2579" s="2" t="s">
        <v>26</v>
      </c>
      <c r="Q2579" s="2">
        <v>1.6499999759999999</v>
      </c>
      <c r="R2579" s="2" t="s">
        <v>29</v>
      </c>
      <c r="S2579" s="2" t="s">
        <v>30</v>
      </c>
      <c r="T2579" s="4">
        <v>199.92739999999998</v>
      </c>
    </row>
    <row r="2580" spans="1:20" x14ac:dyDescent="0.2">
      <c r="A2580" s="2" t="s">
        <v>6309</v>
      </c>
      <c r="B2580" s="2" t="s">
        <v>6310</v>
      </c>
      <c r="C2580" s="2" t="s">
        <v>18</v>
      </c>
      <c r="D2580" s="2" t="s">
        <v>1809</v>
      </c>
      <c r="E2580" s="3">
        <v>0.99794000000000005</v>
      </c>
      <c r="I2580" s="3">
        <v>1.3641200000000001E-4</v>
      </c>
      <c r="K2580" s="4">
        <v>6.4550000000000001</v>
      </c>
      <c r="L2580" s="3">
        <v>2.9059999999999999E-2</v>
      </c>
      <c r="M2580" s="2">
        <v>47.7</v>
      </c>
      <c r="N2580" s="5">
        <v>44941</v>
      </c>
      <c r="O2580" s="4">
        <v>7.2607802874743328</v>
      </c>
      <c r="P2580" s="2" t="s">
        <v>26</v>
      </c>
      <c r="Q2580" s="2">
        <v>2.875</v>
      </c>
      <c r="R2580" s="2" t="s">
        <v>29</v>
      </c>
      <c r="S2580" s="2" t="s">
        <v>261</v>
      </c>
      <c r="T2580" s="4">
        <v>709.74016000000006</v>
      </c>
    </row>
    <row r="2581" spans="1:20" x14ac:dyDescent="0.2">
      <c r="A2581" s="2" t="s">
        <v>6311</v>
      </c>
      <c r="B2581" s="2" t="s">
        <v>6312</v>
      </c>
      <c r="C2581" s="2" t="s">
        <v>18</v>
      </c>
      <c r="D2581" s="2" t="s">
        <v>1809</v>
      </c>
      <c r="E2581" s="3">
        <v>0.99612999999999996</v>
      </c>
      <c r="I2581" s="3">
        <v>1.3640599999999999E-4</v>
      </c>
      <c r="K2581" s="4">
        <v>1.976</v>
      </c>
      <c r="L2581" s="3">
        <v>1.7950000000000001E-2</v>
      </c>
      <c r="M2581" s="2">
        <v>4.9000000000000004</v>
      </c>
      <c r="N2581" s="5">
        <v>43035</v>
      </c>
      <c r="O2581" s="4">
        <v>2.0424366872005475</v>
      </c>
      <c r="P2581" s="2" t="s">
        <v>26</v>
      </c>
      <c r="Q2581" s="2">
        <v>1.6000000240000001</v>
      </c>
      <c r="R2581" s="2" t="s">
        <v>29</v>
      </c>
      <c r="S2581" s="2" t="s">
        <v>30</v>
      </c>
      <c r="T2581" s="4">
        <v>222.38101999999998</v>
      </c>
    </row>
    <row r="2582" spans="1:20" x14ac:dyDescent="0.2">
      <c r="A2582" s="2" t="s">
        <v>6313</v>
      </c>
      <c r="B2582" s="2" t="s">
        <v>6314</v>
      </c>
      <c r="C2582" s="2" t="s">
        <v>18</v>
      </c>
      <c r="D2582" s="2" t="s">
        <v>1809</v>
      </c>
      <c r="E2582" s="3">
        <v>1.00535</v>
      </c>
      <c r="I2582" s="3">
        <v>1.36403E-4</v>
      </c>
      <c r="K2582" s="4">
        <v>3.2519999999999998</v>
      </c>
      <c r="L2582" s="3">
        <v>2.1360000000000001E-2</v>
      </c>
      <c r="M2582" s="2">
        <v>12.4</v>
      </c>
      <c r="N2582" s="5">
        <v>43534</v>
      </c>
      <c r="O2582" s="4">
        <v>3.4086242299794662</v>
      </c>
      <c r="P2582" s="2" t="s">
        <v>26</v>
      </c>
      <c r="Q2582" s="2">
        <v>2.2999999519999998</v>
      </c>
      <c r="R2582" s="2" t="s">
        <v>29</v>
      </c>
      <c r="S2582" s="2" t="s">
        <v>30</v>
      </c>
      <c r="T2582" s="4">
        <v>353.17044999999996</v>
      </c>
    </row>
    <row r="2583" spans="1:20" x14ac:dyDescent="0.2">
      <c r="A2583" s="2" t="s">
        <v>6315</v>
      </c>
      <c r="B2583" s="2" t="s">
        <v>6316</v>
      </c>
      <c r="C2583" s="2" t="s">
        <v>18</v>
      </c>
      <c r="D2583" s="2" t="s">
        <v>1809</v>
      </c>
      <c r="E2583" s="3">
        <v>1.0006999999999999</v>
      </c>
      <c r="I2583" s="3">
        <v>1.3638300000000001E-4</v>
      </c>
      <c r="K2583" s="4">
        <v>2.355</v>
      </c>
      <c r="L2583" s="3">
        <v>1.77E-2</v>
      </c>
      <c r="M2583" s="2">
        <v>6.8</v>
      </c>
      <c r="N2583" s="5">
        <v>43175</v>
      </c>
      <c r="O2583" s="4">
        <v>2.4257357973990419</v>
      </c>
      <c r="P2583" s="2" t="s">
        <v>26</v>
      </c>
      <c r="Q2583" s="2">
        <v>1.7999999520000001</v>
      </c>
      <c r="R2583" s="2" t="s">
        <v>29</v>
      </c>
      <c r="S2583" s="2" t="s">
        <v>30</v>
      </c>
      <c r="T2583" s="4">
        <v>232.25246000000001</v>
      </c>
    </row>
    <row r="2584" spans="1:20" x14ac:dyDescent="0.2">
      <c r="A2584" s="2" t="s">
        <v>6317</v>
      </c>
      <c r="B2584" s="2" t="s">
        <v>6318</v>
      </c>
      <c r="C2584" s="2" t="s">
        <v>18</v>
      </c>
      <c r="D2584" s="2" t="s">
        <v>1809</v>
      </c>
      <c r="E2584" s="3">
        <v>1.00234</v>
      </c>
      <c r="I2584" s="3">
        <v>1.3637999999999999E-4</v>
      </c>
      <c r="K2584" s="4">
        <v>1.4059999999999999</v>
      </c>
      <c r="L2584" s="3">
        <v>1.0840000000000001E-2</v>
      </c>
      <c r="M2584" s="2">
        <v>2.7</v>
      </c>
      <c r="N2584" s="5">
        <v>42811</v>
      </c>
      <c r="O2584" s="4">
        <v>1.429158110882957</v>
      </c>
      <c r="P2584" s="2" t="s">
        <v>26</v>
      </c>
      <c r="Q2584" s="2">
        <v>1.25</v>
      </c>
      <c r="R2584" s="2" t="s">
        <v>29</v>
      </c>
      <c r="S2584" s="2" t="s">
        <v>30</v>
      </c>
      <c r="T2584" s="4">
        <v>90.542179999999988</v>
      </c>
    </row>
    <row r="2585" spans="1:20" x14ac:dyDescent="0.2">
      <c r="A2585" s="2" t="s">
        <v>6319</v>
      </c>
      <c r="B2585" s="2" t="s">
        <v>6320</v>
      </c>
      <c r="C2585" s="2" t="s">
        <v>18</v>
      </c>
      <c r="D2585" s="2" t="s">
        <v>1809</v>
      </c>
      <c r="E2585" s="3">
        <v>1.0022200000000001</v>
      </c>
      <c r="I2585" s="3">
        <v>1.3637499999999999E-4</v>
      </c>
      <c r="K2585" s="4">
        <v>1.409</v>
      </c>
      <c r="L2585" s="3">
        <v>1.4670000000000001E-2</v>
      </c>
      <c r="M2585" s="2">
        <v>2.7</v>
      </c>
      <c r="N2585" s="5">
        <v>42814</v>
      </c>
      <c r="O2585" s="4">
        <v>1.4373716632443532</v>
      </c>
      <c r="P2585" s="2" t="s">
        <v>26</v>
      </c>
      <c r="Q2585" s="2">
        <v>1.625</v>
      </c>
      <c r="R2585" s="2" t="s">
        <v>29</v>
      </c>
      <c r="S2585" s="2" t="s">
        <v>261</v>
      </c>
      <c r="T2585" s="4">
        <v>144.36190999999999</v>
      </c>
    </row>
    <row r="2586" spans="1:20" x14ac:dyDescent="0.2">
      <c r="A2586" s="2" t="s">
        <v>6321</v>
      </c>
      <c r="B2586" s="2" t="s">
        <v>6322</v>
      </c>
      <c r="C2586" s="2" t="s">
        <v>109</v>
      </c>
      <c r="D2586" s="2" t="s">
        <v>1809</v>
      </c>
      <c r="E2586" s="3">
        <v>0.99849500000000002</v>
      </c>
      <c r="I2586" s="3">
        <v>1.3636900000000001E-4</v>
      </c>
      <c r="K2586" s="4">
        <v>2.0449999999999999</v>
      </c>
      <c r="L2586" s="3">
        <v>1.448196E-2</v>
      </c>
      <c r="M2586" s="2">
        <v>5.2</v>
      </c>
      <c r="N2586" s="5">
        <v>43087</v>
      </c>
      <c r="O2586" s="4">
        <v>2.1848049281314168</v>
      </c>
      <c r="P2586" s="2" t="s">
        <v>26</v>
      </c>
      <c r="Q2586" s="2">
        <v>1.375</v>
      </c>
      <c r="R2586" s="2" t="s">
        <v>29</v>
      </c>
      <c r="S2586" s="2" t="s">
        <v>30</v>
      </c>
      <c r="T2586" s="4">
        <v>157.50180999999998</v>
      </c>
    </row>
    <row r="2587" spans="1:20" x14ac:dyDescent="0.2">
      <c r="A2587" s="2" t="s">
        <v>6323</v>
      </c>
      <c r="B2587" s="2" t="s">
        <v>6324</v>
      </c>
      <c r="C2587" s="2" t="s">
        <v>18</v>
      </c>
      <c r="D2587" s="2" t="s">
        <v>1809</v>
      </c>
      <c r="E2587" s="3">
        <v>1.3186899999999999</v>
      </c>
      <c r="I2587" s="3">
        <v>1.36355E-4</v>
      </c>
      <c r="K2587" s="4">
        <v>12.946</v>
      </c>
      <c r="L2587" s="3">
        <v>4.3319999999999997E-2</v>
      </c>
      <c r="M2587" s="2">
        <v>230.9</v>
      </c>
      <c r="N2587" s="5">
        <v>50328</v>
      </c>
      <c r="O2587" s="4">
        <v>22.009582477754961</v>
      </c>
      <c r="P2587" s="2" t="s">
        <v>26</v>
      </c>
      <c r="Q2587" s="2">
        <v>6.5929999349999999</v>
      </c>
      <c r="R2587" s="2" t="s">
        <v>29</v>
      </c>
      <c r="S2587" s="2" t="s">
        <v>400</v>
      </c>
      <c r="T2587" s="4">
        <v>2250.4290699999997</v>
      </c>
    </row>
    <row r="2588" spans="1:20" x14ac:dyDescent="0.2">
      <c r="A2588" s="2" t="s">
        <v>6325</v>
      </c>
      <c r="B2588" s="2" t="s">
        <v>6326</v>
      </c>
      <c r="C2588" s="2" t="s">
        <v>18</v>
      </c>
      <c r="D2588" s="2" t="s">
        <v>1809</v>
      </c>
      <c r="E2588" s="3">
        <v>0.99868000000000001</v>
      </c>
      <c r="I2588" s="3">
        <v>1.3634699999999999E-4</v>
      </c>
      <c r="K2588" s="4">
        <v>2.0790000000000002</v>
      </c>
      <c r="L2588" s="3">
        <v>1.2630000000000001E-2</v>
      </c>
      <c r="M2588" s="2">
        <v>5.4</v>
      </c>
      <c r="N2588" s="5">
        <v>43068</v>
      </c>
      <c r="O2588" s="4">
        <v>2.1327857631759071</v>
      </c>
      <c r="P2588" s="2" t="s">
        <v>26</v>
      </c>
      <c r="Q2588" s="2">
        <v>1.2000000479999999</v>
      </c>
      <c r="R2588" s="2" t="s">
        <v>29</v>
      </c>
      <c r="S2588" s="2" t="s">
        <v>104</v>
      </c>
      <c r="T2588" s="4">
        <v>119.77327</v>
      </c>
    </row>
    <row r="2589" spans="1:20" x14ac:dyDescent="0.2">
      <c r="A2589" s="2" t="s">
        <v>6327</v>
      </c>
      <c r="B2589" s="2" t="s">
        <v>6328</v>
      </c>
      <c r="C2589" s="2" t="s">
        <v>109</v>
      </c>
      <c r="D2589" s="2" t="s">
        <v>1809</v>
      </c>
      <c r="E2589" s="3">
        <v>1.0004550000000001</v>
      </c>
      <c r="I2589" s="3">
        <v>1.36339E-4</v>
      </c>
      <c r="K2589" s="4">
        <v>1.1890000000000001</v>
      </c>
      <c r="L2589" s="3">
        <v>1.086677E-2</v>
      </c>
      <c r="M2589" s="2">
        <v>2</v>
      </c>
      <c r="N2589" s="5">
        <v>42762</v>
      </c>
      <c r="O2589" s="4">
        <v>1.2950034223134839</v>
      </c>
      <c r="P2589" s="2" t="s">
        <v>26</v>
      </c>
      <c r="Q2589" s="2">
        <v>1.125</v>
      </c>
      <c r="R2589" s="2" t="s">
        <v>29</v>
      </c>
      <c r="S2589" s="2" t="s">
        <v>30</v>
      </c>
      <c r="T2589" s="4">
        <v>87.207210000000003</v>
      </c>
    </row>
    <row r="2590" spans="1:20" x14ac:dyDescent="0.2">
      <c r="A2590" s="2" t="s">
        <v>6329</v>
      </c>
      <c r="B2590" s="2" t="s">
        <v>6330</v>
      </c>
      <c r="C2590" s="2" t="s">
        <v>18</v>
      </c>
      <c r="D2590" s="2" t="s">
        <v>1809</v>
      </c>
      <c r="E2590" s="3">
        <v>0.99636000000000002</v>
      </c>
      <c r="I2590" s="3">
        <v>1.3633499999999999E-4</v>
      </c>
      <c r="K2590" s="4">
        <v>2.5249999999999999</v>
      </c>
      <c r="L2590" s="3">
        <v>1.6930000000000001E-2</v>
      </c>
      <c r="M2590" s="2">
        <v>7.7</v>
      </c>
      <c r="N2590" s="5">
        <v>43242</v>
      </c>
      <c r="O2590" s="4">
        <v>2.6091718001368926</v>
      </c>
      <c r="P2590" s="2" t="s">
        <v>26</v>
      </c>
      <c r="Q2590" s="2">
        <v>1.5499999520000001</v>
      </c>
      <c r="R2590" s="2" t="s">
        <v>29</v>
      </c>
      <c r="S2590" s="2" t="s">
        <v>30</v>
      </c>
      <c r="T2590" s="4">
        <v>218.40745000000001</v>
      </c>
    </row>
    <row r="2591" spans="1:20" x14ac:dyDescent="0.2">
      <c r="A2591" s="2" t="s">
        <v>1120</v>
      </c>
      <c r="B2591" s="2" t="s">
        <v>1121</v>
      </c>
      <c r="C2591" s="2" t="s">
        <v>18</v>
      </c>
      <c r="D2591" s="2" t="s">
        <v>17</v>
      </c>
      <c r="E2591" s="3">
        <v>1.0324899999999999</v>
      </c>
      <c r="I2591" s="3">
        <v>1.3633499999999999E-4</v>
      </c>
      <c r="K2591" s="4">
        <v>4.4459999999999997</v>
      </c>
      <c r="L2591" s="3">
        <v>1.281E-2</v>
      </c>
      <c r="M2591" s="2">
        <v>24.7</v>
      </c>
      <c r="N2591" s="5">
        <v>44004</v>
      </c>
      <c r="O2591" s="4">
        <v>4.6954140999315541</v>
      </c>
      <c r="P2591" s="2" t="s">
        <v>19</v>
      </c>
      <c r="Q2591" s="2">
        <v>2</v>
      </c>
      <c r="R2591" s="2" t="s">
        <v>29</v>
      </c>
      <c r="S2591" s="2" t="s">
        <v>123</v>
      </c>
      <c r="T2591" s="4">
        <v>584.88346000000001</v>
      </c>
    </row>
    <row r="2592" spans="1:20" x14ac:dyDescent="0.2">
      <c r="A2592" s="2" t="s">
        <v>6331</v>
      </c>
      <c r="B2592" s="2" t="s">
        <v>6332</v>
      </c>
      <c r="C2592" s="2" t="s">
        <v>109</v>
      </c>
      <c r="D2592" s="2" t="s">
        <v>1809</v>
      </c>
      <c r="E2592" s="3">
        <v>0.99685500000000005</v>
      </c>
      <c r="I2592" s="3">
        <v>1.36317E-4</v>
      </c>
      <c r="K2592" s="4">
        <v>5.0739999999999998</v>
      </c>
      <c r="L2592" s="3">
        <v>5.2610270000000001E-2</v>
      </c>
      <c r="M2592" s="2">
        <v>30.8</v>
      </c>
      <c r="N2592" s="5">
        <v>44593</v>
      </c>
      <c r="O2592" s="4">
        <v>6.3080082135523616</v>
      </c>
      <c r="P2592" s="2" t="s">
        <v>26</v>
      </c>
      <c r="Q2592" s="2">
        <v>5.1999998090000004</v>
      </c>
      <c r="R2592" s="2" t="s">
        <v>29</v>
      </c>
      <c r="S2592" s="2" t="s">
        <v>40</v>
      </c>
      <c r="T2592" s="4">
        <v>1856.1453099999999</v>
      </c>
    </row>
    <row r="2593" spans="1:20" x14ac:dyDescent="0.2">
      <c r="A2593" s="2" t="s">
        <v>6333</v>
      </c>
      <c r="B2593" s="2" t="s">
        <v>6334</v>
      </c>
      <c r="C2593" s="2" t="s">
        <v>18</v>
      </c>
      <c r="D2593" s="2" t="s">
        <v>1809</v>
      </c>
      <c r="E2593" s="3">
        <v>1.0006999999999999</v>
      </c>
      <c r="I2593" s="3">
        <v>1.36298E-4</v>
      </c>
      <c r="K2593" s="4">
        <v>1.248</v>
      </c>
      <c r="L2593" s="3">
        <v>1.094E-2</v>
      </c>
      <c r="M2593" s="2">
        <v>2.2000000000000002</v>
      </c>
      <c r="N2593" s="5">
        <v>42755</v>
      </c>
      <c r="O2593" s="4">
        <v>1.2758384668035592</v>
      </c>
      <c r="P2593" s="2" t="s">
        <v>26</v>
      </c>
      <c r="Q2593" s="2">
        <v>1.1499999759999999</v>
      </c>
      <c r="R2593" s="2" t="s">
        <v>29</v>
      </c>
      <c r="S2593" s="2" t="s">
        <v>41</v>
      </c>
      <c r="T2593" s="4">
        <v>88.994880000000009</v>
      </c>
    </row>
    <row r="2594" spans="1:20" x14ac:dyDescent="0.2">
      <c r="A2594" s="2" t="s">
        <v>6335</v>
      </c>
      <c r="B2594" s="2" t="s">
        <v>6336</v>
      </c>
      <c r="C2594" s="2" t="s">
        <v>18</v>
      </c>
      <c r="D2594" s="2" t="s">
        <v>1809</v>
      </c>
      <c r="E2594" s="3">
        <v>0.99835499999999999</v>
      </c>
      <c r="I2594" s="3">
        <v>1.36286E-4</v>
      </c>
      <c r="K2594" s="4">
        <v>2.5339999999999998</v>
      </c>
      <c r="L2594" s="3">
        <v>1.6140000000000002E-2</v>
      </c>
      <c r="M2594" s="2">
        <v>7.8</v>
      </c>
      <c r="N2594" s="5">
        <v>43245</v>
      </c>
      <c r="O2594" s="4">
        <v>2.6173853524982889</v>
      </c>
      <c r="P2594" s="2" t="s">
        <v>26</v>
      </c>
      <c r="Q2594" s="2">
        <v>1.5499999520000001</v>
      </c>
      <c r="R2594" s="2" t="s">
        <v>29</v>
      </c>
      <c r="S2594" s="2" t="s">
        <v>30</v>
      </c>
      <c r="T2594" s="4">
        <v>195.91621000000001</v>
      </c>
    </row>
    <row r="2595" spans="1:20" x14ac:dyDescent="0.2">
      <c r="A2595" s="2" t="s">
        <v>6337</v>
      </c>
      <c r="B2595" s="2" t="s">
        <v>6338</v>
      </c>
      <c r="C2595" s="2" t="s">
        <v>18</v>
      </c>
      <c r="D2595" s="2" t="s">
        <v>1809</v>
      </c>
      <c r="E2595" s="3">
        <v>1.00156</v>
      </c>
      <c r="I2595" s="3">
        <v>1.36284E-4</v>
      </c>
      <c r="K2595" s="4">
        <v>1.8240000000000001</v>
      </c>
      <c r="L2595" s="3">
        <v>1.039E-2</v>
      </c>
      <c r="M2595" s="2">
        <v>4.3</v>
      </c>
      <c r="N2595" s="5">
        <v>42968</v>
      </c>
      <c r="O2595" s="4">
        <v>1.8590006844626967</v>
      </c>
      <c r="P2595" s="2" t="s">
        <v>26</v>
      </c>
      <c r="Q2595" s="2">
        <v>1.125</v>
      </c>
      <c r="R2595" s="2" t="s">
        <v>29</v>
      </c>
      <c r="S2595" s="2" t="s">
        <v>40</v>
      </c>
      <c r="T2595" s="4">
        <v>79.263739999999999</v>
      </c>
    </row>
    <row r="2596" spans="1:20" x14ac:dyDescent="0.2">
      <c r="A2596" s="2" t="s">
        <v>6339</v>
      </c>
      <c r="B2596" s="2" t="s">
        <v>6340</v>
      </c>
      <c r="C2596" s="2" t="s">
        <v>18</v>
      </c>
      <c r="D2596" s="2" t="s">
        <v>17</v>
      </c>
      <c r="E2596" s="3">
        <v>1.14177</v>
      </c>
      <c r="I2596" s="3">
        <v>1.3628199999999999E-4</v>
      </c>
      <c r="K2596" s="4">
        <v>4.5199999999999996</v>
      </c>
      <c r="L2596" s="3">
        <v>1.485E-2</v>
      </c>
      <c r="M2596" s="2">
        <v>26.5</v>
      </c>
      <c r="N2596" s="5">
        <v>44165</v>
      </c>
      <c r="O2596" s="4">
        <v>5.1362080766598224</v>
      </c>
      <c r="P2596" s="2" t="s">
        <v>19</v>
      </c>
      <c r="Q2596" s="2">
        <v>4.375</v>
      </c>
      <c r="R2596" s="2" t="s">
        <v>110</v>
      </c>
      <c r="S2596" s="2" t="s">
        <v>41</v>
      </c>
      <c r="T2596" s="4">
        <v>668.39026999999999</v>
      </c>
    </row>
    <row r="2597" spans="1:20" x14ac:dyDescent="0.2">
      <c r="A2597" s="2" t="s">
        <v>6341</v>
      </c>
      <c r="B2597" s="2" t="s">
        <v>6342</v>
      </c>
      <c r="C2597" s="2" t="s">
        <v>18</v>
      </c>
      <c r="D2597" s="2" t="s">
        <v>1809</v>
      </c>
      <c r="E2597" s="3">
        <v>1.00278</v>
      </c>
      <c r="I2597" s="3">
        <v>1.3626900000000001E-4</v>
      </c>
      <c r="K2597" s="4">
        <v>4.1669999999999998</v>
      </c>
      <c r="L2597" s="3">
        <v>2.333E-2</v>
      </c>
      <c r="M2597" s="2">
        <v>20</v>
      </c>
      <c r="N2597" s="5">
        <v>43907</v>
      </c>
      <c r="O2597" s="4">
        <v>4.42984257357974</v>
      </c>
      <c r="P2597" s="2" t="s">
        <v>26</v>
      </c>
      <c r="Q2597" s="2">
        <v>2.4000000950000002</v>
      </c>
      <c r="R2597" s="2" t="s">
        <v>29</v>
      </c>
      <c r="S2597" s="2" t="s">
        <v>30</v>
      </c>
      <c r="T2597" s="4">
        <v>438.24338999999998</v>
      </c>
    </row>
    <row r="2598" spans="1:20" x14ac:dyDescent="0.2">
      <c r="A2598" s="2" t="s">
        <v>424</v>
      </c>
      <c r="B2598" s="2" t="s">
        <v>425</v>
      </c>
      <c r="C2598" s="2" t="s">
        <v>18</v>
      </c>
      <c r="D2598" s="2" t="s">
        <v>17</v>
      </c>
      <c r="E2598" s="3">
        <v>1.15063</v>
      </c>
      <c r="I2598" s="3">
        <v>1.3624399999999999E-4</v>
      </c>
      <c r="K2598" s="4">
        <v>3.9649999999999999</v>
      </c>
      <c r="L2598" s="3">
        <v>7.1999999999999998E-3</v>
      </c>
      <c r="M2598" s="2">
        <v>20.6</v>
      </c>
      <c r="N2598" s="5">
        <v>43879</v>
      </c>
      <c r="O2598" s="4">
        <v>4.3531827515400412</v>
      </c>
      <c r="P2598" s="2" t="s">
        <v>19</v>
      </c>
      <c r="Q2598" s="2">
        <v>4.25</v>
      </c>
      <c r="R2598" s="2" t="s">
        <v>29</v>
      </c>
      <c r="S2598" s="2" t="s">
        <v>261</v>
      </c>
      <c r="T2598" s="4">
        <v>319.05551999999994</v>
      </c>
    </row>
    <row r="2599" spans="1:20" x14ac:dyDescent="0.2">
      <c r="A2599" s="2" t="s">
        <v>6343</v>
      </c>
      <c r="B2599" s="2" t="s">
        <v>6344</v>
      </c>
      <c r="C2599" s="2" t="s">
        <v>18</v>
      </c>
      <c r="D2599" s="2" t="s">
        <v>1809</v>
      </c>
      <c r="E2599" s="3">
        <v>0.999</v>
      </c>
      <c r="I2599" s="3">
        <v>1.36229E-4</v>
      </c>
      <c r="K2599" s="4">
        <v>4.1500000000000004</v>
      </c>
      <c r="L2599" s="3">
        <v>2.2239999999999999E-2</v>
      </c>
      <c r="M2599" s="2">
        <v>19.8</v>
      </c>
      <c r="N2599" s="5">
        <v>43894</v>
      </c>
      <c r="O2599" s="4">
        <v>4.3942505133470222</v>
      </c>
      <c r="P2599" s="2" t="s">
        <v>26</v>
      </c>
      <c r="Q2599" s="2">
        <v>2.2000000480000002</v>
      </c>
      <c r="R2599" s="2" t="s">
        <v>29</v>
      </c>
      <c r="S2599" s="2" t="s">
        <v>30</v>
      </c>
      <c r="T2599" s="4">
        <v>393.61920000000003</v>
      </c>
    </row>
    <row r="2600" spans="1:20" x14ac:dyDescent="0.2">
      <c r="A2600" s="2" t="s">
        <v>6345</v>
      </c>
      <c r="B2600" s="2" t="s">
        <v>6346</v>
      </c>
      <c r="C2600" s="2" t="s">
        <v>18</v>
      </c>
      <c r="D2600" s="2" t="s">
        <v>1809</v>
      </c>
      <c r="E2600" s="3">
        <v>1.0031950000000001</v>
      </c>
      <c r="I2600" s="3">
        <v>1.36222E-4</v>
      </c>
      <c r="K2600" s="4">
        <v>7.9459999999999997</v>
      </c>
      <c r="L2600" s="3">
        <v>3.4599999999999999E-2</v>
      </c>
      <c r="M2600" s="2">
        <v>73.5</v>
      </c>
      <c r="N2600" s="5">
        <v>45731</v>
      </c>
      <c r="O2600" s="4">
        <v>9.4236824093086931</v>
      </c>
      <c r="P2600" s="2" t="s">
        <v>26</v>
      </c>
      <c r="Q2600" s="2">
        <v>3.5</v>
      </c>
      <c r="R2600" s="2" t="s">
        <v>29</v>
      </c>
      <c r="S2600" s="2" t="s">
        <v>123</v>
      </c>
      <c r="T2600" s="4">
        <v>1125.7336599999999</v>
      </c>
    </row>
    <row r="2601" spans="1:20" x14ac:dyDescent="0.2">
      <c r="A2601" s="2" t="s">
        <v>6347</v>
      </c>
      <c r="B2601" s="2" t="s">
        <v>6348</v>
      </c>
      <c r="C2601" s="2" t="s">
        <v>18</v>
      </c>
      <c r="D2601" s="2" t="s">
        <v>1809</v>
      </c>
      <c r="E2601" s="3">
        <v>1.0015750000000001</v>
      </c>
      <c r="I2601" s="3">
        <v>1.3621799999999999E-4</v>
      </c>
      <c r="K2601" s="4">
        <v>2.347</v>
      </c>
      <c r="L2601" s="3">
        <v>1.6830000000000001E-2</v>
      </c>
      <c r="M2601" s="2">
        <v>6.7</v>
      </c>
      <c r="N2601" s="5">
        <v>43171</v>
      </c>
      <c r="O2601" s="4">
        <v>2.4147843942505132</v>
      </c>
      <c r="P2601" s="2" t="s">
        <v>26</v>
      </c>
      <c r="Q2601" s="2">
        <v>1.75</v>
      </c>
      <c r="R2601" s="2" t="s">
        <v>29</v>
      </c>
      <c r="S2601" s="2" t="s">
        <v>30</v>
      </c>
      <c r="T2601" s="4">
        <v>211.73695000000001</v>
      </c>
    </row>
    <row r="2602" spans="1:20" x14ac:dyDescent="0.2">
      <c r="A2602" s="2" t="s">
        <v>6349</v>
      </c>
      <c r="B2602" s="2" t="s">
        <v>6350</v>
      </c>
      <c r="C2602" s="2" t="s">
        <v>18</v>
      </c>
      <c r="D2602" s="2" t="s">
        <v>1809</v>
      </c>
      <c r="E2602" s="3">
        <v>1.0016050000000001</v>
      </c>
      <c r="I2602" s="3">
        <v>1.3621400000000001E-4</v>
      </c>
      <c r="K2602" s="4">
        <v>3.548</v>
      </c>
      <c r="L2602" s="3">
        <v>2.205E-2</v>
      </c>
      <c r="M2602" s="2">
        <v>14.7</v>
      </c>
      <c r="N2602" s="5">
        <v>43657</v>
      </c>
      <c r="O2602" s="4">
        <v>3.7453798767967146</v>
      </c>
      <c r="P2602" s="2" t="s">
        <v>26</v>
      </c>
      <c r="Q2602" s="2">
        <v>2.25</v>
      </c>
      <c r="R2602" s="2" t="s">
        <v>29</v>
      </c>
      <c r="S2602" s="2" t="s">
        <v>30</v>
      </c>
      <c r="T2602" s="4">
        <v>382.37505999999996</v>
      </c>
    </row>
    <row r="2603" spans="1:20" x14ac:dyDescent="0.2">
      <c r="A2603" s="2" t="s">
        <v>426</v>
      </c>
      <c r="B2603" s="2" t="s">
        <v>427</v>
      </c>
      <c r="C2603" s="2" t="s">
        <v>18</v>
      </c>
      <c r="D2603" s="2" t="s">
        <v>17</v>
      </c>
      <c r="E2603" s="3">
        <v>1.1660250000000001</v>
      </c>
      <c r="I2603" s="3">
        <v>1.3618899999999999E-4</v>
      </c>
      <c r="K2603" s="4">
        <v>4.2960000000000003</v>
      </c>
      <c r="L2603" s="3">
        <v>8.8500000000000002E-3</v>
      </c>
      <c r="M2603" s="2">
        <v>23.7</v>
      </c>
      <c r="N2603" s="5">
        <v>44011</v>
      </c>
      <c r="O2603" s="4">
        <v>4.7145790554414786</v>
      </c>
      <c r="P2603" s="2" t="s">
        <v>19</v>
      </c>
      <c r="Q2603" s="2">
        <v>4.5</v>
      </c>
      <c r="R2603" s="2" t="s">
        <v>29</v>
      </c>
      <c r="S2603" s="2" t="s">
        <v>41</v>
      </c>
      <c r="T2603" s="4">
        <v>397.20693</v>
      </c>
    </row>
    <row r="2604" spans="1:20" x14ac:dyDescent="0.2">
      <c r="A2604" s="2" t="s">
        <v>6351</v>
      </c>
      <c r="B2604" s="2" t="s">
        <v>6352</v>
      </c>
      <c r="C2604" s="2" t="s">
        <v>18</v>
      </c>
      <c r="D2604" s="2" t="s">
        <v>1809</v>
      </c>
      <c r="E2604" s="3">
        <v>1.001895</v>
      </c>
      <c r="I2604" s="3">
        <v>1.3616299999999999E-4</v>
      </c>
      <c r="K2604" s="4">
        <v>2.3759999999999999</v>
      </c>
      <c r="L2604" s="3">
        <v>1.545E-2</v>
      </c>
      <c r="M2604" s="2">
        <v>6.9</v>
      </c>
      <c r="N2604" s="5">
        <v>43180</v>
      </c>
      <c r="O2604" s="4">
        <v>2.4394250513347022</v>
      </c>
      <c r="P2604" s="2" t="s">
        <v>26</v>
      </c>
      <c r="Q2604" s="2">
        <v>1.625</v>
      </c>
      <c r="R2604" s="2" t="s">
        <v>29</v>
      </c>
      <c r="S2604" s="2" t="s">
        <v>30</v>
      </c>
      <c r="T2604" s="4">
        <v>179.91784999999999</v>
      </c>
    </row>
    <row r="2605" spans="1:20" x14ac:dyDescent="0.2">
      <c r="A2605" s="2" t="s">
        <v>6353</v>
      </c>
      <c r="B2605" s="2" t="s">
        <v>6354</v>
      </c>
      <c r="C2605" s="2" t="s">
        <v>18</v>
      </c>
      <c r="D2605" s="2" t="s">
        <v>1809</v>
      </c>
      <c r="E2605" s="3">
        <v>0.97426500000000005</v>
      </c>
      <c r="I2605" s="3">
        <v>1.36157E-4</v>
      </c>
      <c r="K2605" s="4">
        <v>14.65</v>
      </c>
      <c r="L2605" s="3">
        <v>4.9230000000000003E-2</v>
      </c>
      <c r="M2605" s="2">
        <v>312.8</v>
      </c>
      <c r="N2605" s="5">
        <v>52171</v>
      </c>
      <c r="O2605" s="4">
        <v>27.055441478439427</v>
      </c>
      <c r="P2605" s="2" t="s">
        <v>26</v>
      </c>
      <c r="Q2605" s="2">
        <v>4.75</v>
      </c>
      <c r="R2605" s="2" t="s">
        <v>29</v>
      </c>
      <c r="S2605" s="2" t="s">
        <v>123</v>
      </c>
      <c r="T2605" s="4">
        <v>3106.48855</v>
      </c>
    </row>
    <row r="2606" spans="1:20" x14ac:dyDescent="0.2">
      <c r="A2606" s="2" t="s">
        <v>6355</v>
      </c>
      <c r="B2606" s="2" t="s">
        <v>6356</v>
      </c>
      <c r="C2606" s="2" t="s">
        <v>109</v>
      </c>
      <c r="D2606" s="2" t="s">
        <v>1809</v>
      </c>
      <c r="E2606" s="3">
        <v>0.99796499999999999</v>
      </c>
      <c r="I2606" s="3">
        <v>1.3614500000000001E-4</v>
      </c>
      <c r="K2606" s="4">
        <v>2.2229999999999999</v>
      </c>
      <c r="L2606" s="3">
        <v>1.591335E-2</v>
      </c>
      <c r="M2606" s="2">
        <v>6.1</v>
      </c>
      <c r="N2606" s="5">
        <v>43154</v>
      </c>
      <c r="O2606" s="4">
        <v>2.3682409308692676</v>
      </c>
      <c r="P2606" s="2" t="s">
        <v>26</v>
      </c>
      <c r="Q2606" s="2">
        <v>1.5</v>
      </c>
      <c r="R2606" s="2" t="s">
        <v>29</v>
      </c>
      <c r="S2606" s="2" t="s">
        <v>30</v>
      </c>
      <c r="T2606" s="4">
        <v>190.92680000000001</v>
      </c>
    </row>
    <row r="2607" spans="1:20" x14ac:dyDescent="0.2">
      <c r="A2607" s="2" t="s">
        <v>6357</v>
      </c>
      <c r="B2607" s="2" t="s">
        <v>6358</v>
      </c>
      <c r="C2607" s="2" t="s">
        <v>18</v>
      </c>
      <c r="D2607" s="2" t="s">
        <v>1809</v>
      </c>
      <c r="E2607" s="3">
        <v>1.0000549999999999</v>
      </c>
      <c r="I2607" s="3">
        <v>1.3612800000000001E-4</v>
      </c>
      <c r="K2607" s="4">
        <v>2.3570000000000002</v>
      </c>
      <c r="L2607" s="3">
        <v>1.7469999999999999E-2</v>
      </c>
      <c r="M2607" s="2">
        <v>6.8</v>
      </c>
      <c r="N2607" s="5">
        <v>43175</v>
      </c>
      <c r="O2607" s="4">
        <v>2.4257357973990419</v>
      </c>
      <c r="P2607" s="2" t="s">
        <v>26</v>
      </c>
      <c r="Q2607" s="2">
        <v>1.75</v>
      </c>
      <c r="R2607" s="2" t="s">
        <v>29</v>
      </c>
      <c r="S2607" s="2" t="s">
        <v>30</v>
      </c>
      <c r="T2607" s="4">
        <v>227.11581000000001</v>
      </c>
    </row>
    <row r="2608" spans="1:20" x14ac:dyDescent="0.2">
      <c r="A2608" s="2" t="s">
        <v>6359</v>
      </c>
      <c r="B2608" s="2" t="s">
        <v>6360</v>
      </c>
      <c r="C2608" s="2" t="s">
        <v>18</v>
      </c>
      <c r="D2608" s="2" t="s">
        <v>1809</v>
      </c>
      <c r="E2608" s="3">
        <v>0.99256</v>
      </c>
      <c r="I2608" s="3">
        <v>1.36122E-4</v>
      </c>
      <c r="K2608" s="4">
        <v>3.4140000000000001</v>
      </c>
      <c r="L2608" s="3">
        <v>2.9659999999999999E-2</v>
      </c>
      <c r="M2608" s="2">
        <v>13.8</v>
      </c>
      <c r="N2608" s="5">
        <v>43625</v>
      </c>
      <c r="O2608" s="4">
        <v>3.6577686516084875</v>
      </c>
      <c r="P2608" s="2" t="s">
        <v>26</v>
      </c>
      <c r="Q2608" s="2">
        <v>2.75</v>
      </c>
      <c r="R2608" s="2" t="s">
        <v>29</v>
      </c>
      <c r="S2608" s="2" t="s">
        <v>361</v>
      </c>
      <c r="T2608" s="4">
        <v>634.70015000000001</v>
      </c>
    </row>
    <row r="2609" spans="1:20" x14ac:dyDescent="0.2">
      <c r="A2609" s="2" t="s">
        <v>6361</v>
      </c>
      <c r="B2609" s="2" t="s">
        <v>6362</v>
      </c>
      <c r="C2609" s="2" t="s">
        <v>18</v>
      </c>
      <c r="D2609" s="2" t="s">
        <v>17</v>
      </c>
      <c r="E2609" s="3">
        <v>1.08084</v>
      </c>
      <c r="I2609" s="3">
        <v>1.3610900000000001E-4</v>
      </c>
      <c r="K2609" s="4">
        <v>5.5519999999999996</v>
      </c>
      <c r="L2609" s="3">
        <v>1.243E-2</v>
      </c>
      <c r="M2609" s="2">
        <v>38.200000000000003</v>
      </c>
      <c r="N2609" s="5">
        <v>44522</v>
      </c>
      <c r="O2609" s="4">
        <v>6.1136208076659821</v>
      </c>
      <c r="P2609" s="2" t="s">
        <v>19</v>
      </c>
      <c r="Q2609" s="2">
        <v>2.625</v>
      </c>
      <c r="R2609" s="2" t="s">
        <v>29</v>
      </c>
      <c r="S2609" s="2" t="s">
        <v>40</v>
      </c>
      <c r="T2609" s="4">
        <v>639.4203399999999</v>
      </c>
    </row>
    <row r="2610" spans="1:20" x14ac:dyDescent="0.2">
      <c r="A2610" s="2" t="s">
        <v>6363</v>
      </c>
      <c r="B2610" s="2" t="s">
        <v>6364</v>
      </c>
      <c r="C2610" s="2" t="s">
        <v>18</v>
      </c>
      <c r="D2610" s="2" t="s">
        <v>1809</v>
      </c>
      <c r="E2610" s="3">
        <v>0.98794499999999996</v>
      </c>
      <c r="I2610" s="3">
        <v>1.3610299999999999E-4</v>
      </c>
      <c r="K2610" s="4">
        <v>6.6269999999999998</v>
      </c>
      <c r="L2610" s="3">
        <v>3.3050000000000003E-2</v>
      </c>
      <c r="M2610" s="2">
        <v>50.9</v>
      </c>
      <c r="N2610" s="5">
        <v>45068</v>
      </c>
      <c r="O2610" s="4">
        <v>7.6084873374401099</v>
      </c>
      <c r="P2610" s="2" t="s">
        <v>26</v>
      </c>
      <c r="Q2610" s="2">
        <v>3.125</v>
      </c>
      <c r="R2610" s="2" t="s">
        <v>24</v>
      </c>
      <c r="S2610" s="2" t="s">
        <v>566</v>
      </c>
      <c r="T2610" s="4">
        <v>960.21916999999996</v>
      </c>
    </row>
    <row r="2611" spans="1:20" x14ac:dyDescent="0.2">
      <c r="A2611" s="2" t="s">
        <v>6365</v>
      </c>
      <c r="B2611" s="2" t="s">
        <v>6366</v>
      </c>
      <c r="C2611" s="2" t="s">
        <v>18</v>
      </c>
      <c r="D2611" s="2" t="s">
        <v>1809</v>
      </c>
      <c r="E2611" s="3">
        <v>1.003115</v>
      </c>
      <c r="I2611" s="3">
        <v>1.3606999999999999E-4</v>
      </c>
      <c r="K2611" s="4">
        <v>1.462</v>
      </c>
      <c r="L2611" s="3">
        <v>1.537E-2</v>
      </c>
      <c r="M2611" s="2">
        <v>2.9</v>
      </c>
      <c r="N2611" s="5">
        <v>42835</v>
      </c>
      <c r="O2611" s="4">
        <v>1.4948665297741273</v>
      </c>
      <c r="P2611" s="2" t="s">
        <v>26</v>
      </c>
      <c r="Q2611" s="2">
        <v>1.75</v>
      </c>
      <c r="R2611" s="2" t="s">
        <v>29</v>
      </c>
      <c r="S2611" s="2" t="s">
        <v>361</v>
      </c>
      <c r="T2611" s="4">
        <v>156.76003</v>
      </c>
    </row>
    <row r="2612" spans="1:20" x14ac:dyDescent="0.2">
      <c r="A2612" s="2" t="s">
        <v>6367</v>
      </c>
      <c r="B2612" s="2" t="s">
        <v>6368</v>
      </c>
      <c r="C2612" s="2" t="s">
        <v>18</v>
      </c>
      <c r="D2612" s="2" t="s">
        <v>1809</v>
      </c>
      <c r="E2612" s="3">
        <v>0.99352499999999999</v>
      </c>
      <c r="I2612" s="3">
        <v>1.3606299999999999E-4</v>
      </c>
      <c r="K2612" s="4">
        <v>2.4289999999999998</v>
      </c>
      <c r="L2612" s="3">
        <v>2.1399999999999999E-2</v>
      </c>
      <c r="M2612" s="2">
        <v>7.2</v>
      </c>
      <c r="N2612" s="5">
        <v>43214</v>
      </c>
      <c r="O2612" s="4">
        <v>2.5325119780971939</v>
      </c>
      <c r="P2612" s="2" t="s">
        <v>26</v>
      </c>
      <c r="Q2612" s="2">
        <v>1.875</v>
      </c>
      <c r="R2612" s="2" t="s">
        <v>29</v>
      </c>
      <c r="S2612" s="2" t="s">
        <v>40</v>
      </c>
      <c r="T2612" s="4">
        <v>321.56558999999999</v>
      </c>
    </row>
    <row r="2613" spans="1:20" x14ac:dyDescent="0.2">
      <c r="A2613" s="2" t="s">
        <v>6369</v>
      </c>
      <c r="B2613" s="2" t="s">
        <v>6370</v>
      </c>
      <c r="C2613" s="2" t="s">
        <v>18</v>
      </c>
      <c r="D2613" s="2" t="s">
        <v>1809</v>
      </c>
      <c r="E2613" s="3">
        <v>0.99956999999999996</v>
      </c>
      <c r="I2613" s="3">
        <v>1.3606299999999999E-4</v>
      </c>
      <c r="K2613" s="4">
        <v>1.3839999999999999</v>
      </c>
      <c r="L2613" s="3">
        <v>1.3809999999999999E-2</v>
      </c>
      <c r="M2613" s="2">
        <v>2.6</v>
      </c>
      <c r="N2613" s="5">
        <v>42804</v>
      </c>
      <c r="O2613" s="4">
        <v>1.4099931553730323</v>
      </c>
      <c r="P2613" s="2" t="s">
        <v>26</v>
      </c>
      <c r="Q2613" s="2">
        <v>1.3500000240000001</v>
      </c>
      <c r="R2613" s="2" t="s">
        <v>29</v>
      </c>
      <c r="S2613" s="2" t="s">
        <v>30</v>
      </c>
      <c r="T2613" s="4">
        <v>131.93395000000001</v>
      </c>
    </row>
    <row r="2614" spans="1:20" x14ac:dyDescent="0.2">
      <c r="A2614" s="2" t="s">
        <v>6371</v>
      </c>
      <c r="B2614" s="2" t="s">
        <v>6372</v>
      </c>
      <c r="C2614" s="2" t="s">
        <v>18</v>
      </c>
      <c r="D2614" s="2" t="s">
        <v>1809</v>
      </c>
      <c r="E2614" s="3">
        <v>1.0900000000000001</v>
      </c>
      <c r="I2614" s="3">
        <v>1.36062E-4</v>
      </c>
      <c r="K2614" s="4">
        <v>1.9670000000000001</v>
      </c>
      <c r="L2614" s="3">
        <v>1.6549999999999999E-2</v>
      </c>
      <c r="M2614" s="2">
        <v>5</v>
      </c>
      <c r="N2614" s="5">
        <v>43066</v>
      </c>
      <c r="O2614" s="4">
        <v>2.1273100616016429</v>
      </c>
      <c r="P2614" s="2" t="s">
        <v>26</v>
      </c>
      <c r="Q2614" s="2">
        <v>6</v>
      </c>
      <c r="R2614" s="2" t="s">
        <v>29</v>
      </c>
      <c r="S2614" s="2" t="s">
        <v>123</v>
      </c>
      <c r="T2614" s="4">
        <v>190.63771</v>
      </c>
    </row>
    <row r="2615" spans="1:20" x14ac:dyDescent="0.2">
      <c r="A2615" s="2" t="s">
        <v>6373</v>
      </c>
      <c r="B2615" s="2" t="s">
        <v>6374</v>
      </c>
      <c r="C2615" s="2" t="s">
        <v>18</v>
      </c>
      <c r="D2615" s="2" t="s">
        <v>1809</v>
      </c>
      <c r="E2615" s="3">
        <v>0.98653000000000002</v>
      </c>
      <c r="I2615" s="3">
        <v>1.3605799999999999E-4</v>
      </c>
      <c r="K2615" s="4">
        <v>8.016</v>
      </c>
      <c r="L2615" s="3">
        <v>3.5409999999999997E-2</v>
      </c>
      <c r="M2615" s="2">
        <v>75.5</v>
      </c>
      <c r="N2615" s="5">
        <v>45798</v>
      </c>
      <c r="O2615" s="4">
        <v>9.6071184120465443</v>
      </c>
      <c r="P2615" s="2" t="s">
        <v>26</v>
      </c>
      <c r="Q2615" s="2">
        <v>3.375</v>
      </c>
      <c r="R2615" s="2" t="s">
        <v>29</v>
      </c>
      <c r="S2615" s="2" t="s">
        <v>30</v>
      </c>
      <c r="T2615" s="4">
        <v>1176.26784</v>
      </c>
    </row>
    <row r="2616" spans="1:20" x14ac:dyDescent="0.2">
      <c r="A2616" s="2" t="s">
        <v>6375</v>
      </c>
      <c r="B2616" s="2" t="s">
        <v>6376</v>
      </c>
      <c r="C2616" s="2" t="s">
        <v>18</v>
      </c>
      <c r="D2616" s="2" t="s">
        <v>2559</v>
      </c>
      <c r="E2616" s="3">
        <v>1.0026999999999999</v>
      </c>
      <c r="I2616" s="3">
        <v>1.3605600000000001E-4</v>
      </c>
      <c r="K2616" s="4">
        <v>3.26</v>
      </c>
      <c r="L2616" s="3">
        <v>2.0200000000000001E-3</v>
      </c>
      <c r="M2616" s="2">
        <v>21.2</v>
      </c>
      <c r="N2616" s="5">
        <v>43490</v>
      </c>
      <c r="O2616" s="4">
        <v>3.2881587953456535</v>
      </c>
      <c r="P2616" s="2" t="s">
        <v>26</v>
      </c>
      <c r="Q2616" s="2">
        <v>0.28499999599999998</v>
      </c>
      <c r="R2616" s="2" t="s">
        <v>29</v>
      </c>
      <c r="S2616" s="2" t="s">
        <v>30</v>
      </c>
      <c r="T2616" s="4">
        <v>57.385780000000004</v>
      </c>
    </row>
    <row r="2617" spans="1:20" x14ac:dyDescent="0.2">
      <c r="A2617" s="2" t="s">
        <v>6377</v>
      </c>
      <c r="B2617" s="2" t="s">
        <v>6378</v>
      </c>
      <c r="C2617" s="2" t="s">
        <v>18</v>
      </c>
      <c r="D2617" s="2" t="s">
        <v>1809</v>
      </c>
      <c r="E2617" s="3">
        <v>0.99638000000000004</v>
      </c>
      <c r="I2617" s="3">
        <v>1.3605E-4</v>
      </c>
      <c r="K2617" s="4">
        <v>7.5789999999999997</v>
      </c>
      <c r="L2617" s="3">
        <v>4.172E-2</v>
      </c>
      <c r="M2617" s="2">
        <v>68.3</v>
      </c>
      <c r="N2617" s="5">
        <v>45685</v>
      </c>
      <c r="O2617" s="4">
        <v>9.2977412731006162</v>
      </c>
      <c r="P2617" s="2" t="s">
        <v>26</v>
      </c>
      <c r="Q2617" s="2">
        <v>4.125</v>
      </c>
      <c r="R2617" s="2" t="s">
        <v>29</v>
      </c>
      <c r="S2617" s="2" t="s">
        <v>40</v>
      </c>
      <c r="T2617" s="4">
        <v>1616.4187999999999</v>
      </c>
    </row>
    <row r="2618" spans="1:20" x14ac:dyDescent="0.2">
      <c r="A2618" s="2" t="s">
        <v>6379</v>
      </c>
      <c r="B2618" s="2" t="s">
        <v>6380</v>
      </c>
      <c r="C2618" s="2" t="s">
        <v>18</v>
      </c>
      <c r="D2618" s="2" t="s">
        <v>1809</v>
      </c>
      <c r="E2618" s="3">
        <v>1.0005999999999999</v>
      </c>
      <c r="I2618" s="3">
        <v>1.3601299999999999E-4</v>
      </c>
      <c r="K2618" s="4">
        <v>2.254</v>
      </c>
      <c r="L2618" s="3">
        <v>1.073E-2</v>
      </c>
      <c r="M2618" s="2">
        <v>6.2</v>
      </c>
      <c r="N2618" s="5">
        <v>43131</v>
      </c>
      <c r="O2618" s="4">
        <v>2.3052703627652291</v>
      </c>
      <c r="P2618" s="2" t="s">
        <v>26</v>
      </c>
      <c r="Q2618" s="2">
        <v>1.1000000240000001</v>
      </c>
      <c r="R2618" s="2" t="s">
        <v>29</v>
      </c>
      <c r="S2618" s="2" t="s">
        <v>123</v>
      </c>
      <c r="T2618" s="4">
        <v>75.533789999999996</v>
      </c>
    </row>
    <row r="2619" spans="1:20" x14ac:dyDescent="0.2">
      <c r="A2619" s="2" t="s">
        <v>6381</v>
      </c>
      <c r="B2619" s="2" t="s">
        <v>6382</v>
      </c>
      <c r="C2619" s="2" t="s">
        <v>18</v>
      </c>
      <c r="D2619" s="2" t="s">
        <v>1809</v>
      </c>
      <c r="E2619" s="3">
        <v>0.99895999999999996</v>
      </c>
      <c r="I2619" s="3">
        <v>1.35978E-4</v>
      </c>
      <c r="K2619" s="4">
        <v>2.3660000000000001</v>
      </c>
      <c r="L2619" s="3">
        <v>1.8939999999999999E-2</v>
      </c>
      <c r="M2619" s="2">
        <v>6.8</v>
      </c>
      <c r="N2619" s="5">
        <v>43180</v>
      </c>
      <c r="O2619" s="4">
        <v>2.4394250513347022</v>
      </c>
      <c r="P2619" s="2" t="s">
        <v>26</v>
      </c>
      <c r="Q2619" s="2">
        <v>1.8500000240000001</v>
      </c>
      <c r="R2619" s="2" t="s">
        <v>29</v>
      </c>
      <c r="S2619" s="2" t="s">
        <v>30</v>
      </c>
      <c r="T2619" s="4">
        <v>261.62045000000001</v>
      </c>
    </row>
    <row r="2620" spans="1:20" x14ac:dyDescent="0.2">
      <c r="A2620" s="2" t="s">
        <v>6383</v>
      </c>
      <c r="B2620" s="2" t="s">
        <v>6384</v>
      </c>
      <c r="C2620" s="2" t="s">
        <v>18</v>
      </c>
      <c r="D2620" s="2" t="s">
        <v>1809</v>
      </c>
      <c r="E2620" s="3">
        <v>0.99641500000000005</v>
      </c>
      <c r="I2620" s="3">
        <v>1.35974E-4</v>
      </c>
      <c r="K2620" s="4">
        <v>1.706</v>
      </c>
      <c r="L2620" s="3">
        <v>1.559E-2</v>
      </c>
      <c r="M2620" s="2">
        <v>3.8</v>
      </c>
      <c r="N2620" s="5">
        <v>42927</v>
      </c>
      <c r="O2620" s="4">
        <v>1.7467488021902806</v>
      </c>
      <c r="P2620" s="2" t="s">
        <v>26</v>
      </c>
      <c r="Q2620" s="2">
        <v>1.3500000240000001</v>
      </c>
      <c r="R2620" s="2" t="s">
        <v>29</v>
      </c>
      <c r="S2620" s="2" t="s">
        <v>30</v>
      </c>
      <c r="T2620" s="4">
        <v>170.19737999999998</v>
      </c>
    </row>
    <row r="2621" spans="1:20" x14ac:dyDescent="0.2">
      <c r="A2621" s="2" t="s">
        <v>6385</v>
      </c>
      <c r="B2621" s="2" t="s">
        <v>6386</v>
      </c>
      <c r="C2621" s="2" t="s">
        <v>18</v>
      </c>
      <c r="D2621" s="2" t="s">
        <v>1809</v>
      </c>
      <c r="E2621" s="3">
        <v>0.99829000000000001</v>
      </c>
      <c r="I2621" s="3">
        <v>1.3597199999999999E-4</v>
      </c>
      <c r="K2621" s="4">
        <v>7.6470000000000002</v>
      </c>
      <c r="L2621" s="3">
        <v>3.2719999999999999E-2</v>
      </c>
      <c r="M2621" s="2">
        <v>67.5</v>
      </c>
      <c r="N2621" s="5">
        <v>45543</v>
      </c>
      <c r="O2621" s="4">
        <v>8.9089664613278572</v>
      </c>
      <c r="P2621" s="2" t="s">
        <v>26</v>
      </c>
      <c r="Q2621" s="2">
        <v>3.25</v>
      </c>
      <c r="R2621" s="2" t="s">
        <v>29</v>
      </c>
      <c r="S2621" s="2" t="s">
        <v>30</v>
      </c>
      <c r="T2621" s="4">
        <v>975.05367999999999</v>
      </c>
    </row>
    <row r="2622" spans="1:20" x14ac:dyDescent="0.2">
      <c r="A2622" s="2" t="s">
        <v>6387</v>
      </c>
      <c r="B2622" s="2" t="s">
        <v>6388</v>
      </c>
      <c r="C2622" s="2" t="s">
        <v>18</v>
      </c>
      <c r="D2622" s="2" t="s">
        <v>2499</v>
      </c>
      <c r="E2622" s="3">
        <v>1.0281549999999999</v>
      </c>
      <c r="I2622" s="3">
        <v>1.3596999999999999E-4</v>
      </c>
      <c r="K2622" s="4">
        <v>3.956</v>
      </c>
      <c r="L2622" s="3">
        <v>2.239E-2</v>
      </c>
      <c r="M2622" s="2">
        <v>18.2</v>
      </c>
      <c r="N2622" s="5">
        <v>43844</v>
      </c>
      <c r="O2622" s="4">
        <v>4.2573579739904179</v>
      </c>
      <c r="P2622" s="2" t="s">
        <v>26</v>
      </c>
      <c r="Q2622" s="2">
        <v>2.9379999639999999</v>
      </c>
      <c r="R2622" s="2" t="s">
        <v>29</v>
      </c>
      <c r="S2622" s="2" t="s">
        <v>30</v>
      </c>
      <c r="T2622" s="4">
        <v>585.49195999999995</v>
      </c>
    </row>
    <row r="2623" spans="1:20" x14ac:dyDescent="0.2">
      <c r="A2623" s="2" t="s">
        <v>6389</v>
      </c>
      <c r="B2623" s="2" t="s">
        <v>6390</v>
      </c>
      <c r="C2623" s="2" t="s">
        <v>18</v>
      </c>
      <c r="D2623" s="2" t="s">
        <v>1809</v>
      </c>
      <c r="E2623" s="3">
        <v>0.99150499999999997</v>
      </c>
      <c r="I2623" s="3">
        <v>1.3594599999999999E-4</v>
      </c>
      <c r="K2623" s="4">
        <v>6.4649999999999999</v>
      </c>
      <c r="L2623" s="3">
        <v>2.4809999999999999E-2</v>
      </c>
      <c r="M2623" s="2">
        <v>47.4</v>
      </c>
      <c r="N2623" s="5">
        <v>44896</v>
      </c>
      <c r="O2623" s="4">
        <v>7.137577002053388</v>
      </c>
      <c r="P2623" s="2" t="s">
        <v>26</v>
      </c>
      <c r="Q2623" s="2">
        <v>2.3499999049999998</v>
      </c>
      <c r="R2623" s="2" t="s">
        <v>29</v>
      </c>
      <c r="S2623" s="2" t="s">
        <v>261</v>
      </c>
      <c r="T2623" s="4">
        <v>444.28127000000001</v>
      </c>
    </row>
    <row r="2624" spans="1:20" x14ac:dyDescent="0.2">
      <c r="A2624" s="2" t="s">
        <v>6391</v>
      </c>
      <c r="B2624" s="2" t="s">
        <v>6392</v>
      </c>
      <c r="C2624" s="2" t="s">
        <v>109</v>
      </c>
      <c r="D2624" s="2" t="s">
        <v>1809</v>
      </c>
      <c r="E2624" s="3">
        <v>0.99528000000000005</v>
      </c>
      <c r="I2624" s="3">
        <v>1.3594599999999999E-4</v>
      </c>
      <c r="K2624" s="4">
        <v>12.593999999999999</v>
      </c>
      <c r="L2624" s="3">
        <v>4.2368990000000002E-2</v>
      </c>
      <c r="M2624" s="2">
        <v>203.8</v>
      </c>
      <c r="N2624" s="5">
        <v>49171</v>
      </c>
      <c r="O2624" s="4">
        <v>18.84188911704312</v>
      </c>
      <c r="P2624" s="2" t="s">
        <v>26</v>
      </c>
      <c r="Q2624" s="2">
        <v>4.1999998090000004</v>
      </c>
      <c r="R2624" s="2" t="s">
        <v>29</v>
      </c>
      <c r="S2624" s="2" t="s">
        <v>261</v>
      </c>
      <c r="T2624" s="4">
        <v>2261.1771399999998</v>
      </c>
    </row>
    <row r="2625" spans="1:20" x14ac:dyDescent="0.2">
      <c r="A2625" s="2" t="s">
        <v>6393</v>
      </c>
      <c r="B2625" s="2" t="s">
        <v>6394</v>
      </c>
      <c r="C2625" s="2" t="s">
        <v>109</v>
      </c>
      <c r="D2625" s="2" t="s">
        <v>1809</v>
      </c>
      <c r="E2625" s="3">
        <v>0.99590500000000004</v>
      </c>
      <c r="I2625" s="3">
        <v>1.35931E-4</v>
      </c>
      <c r="K2625" s="4">
        <v>4.0010000000000003</v>
      </c>
      <c r="L2625" s="3">
        <v>2.3519600000000002E-2</v>
      </c>
      <c r="M2625" s="2">
        <v>18.5</v>
      </c>
      <c r="N2625" s="5">
        <v>43871</v>
      </c>
      <c r="O2625" s="4">
        <v>4.3312799452429847</v>
      </c>
      <c r="P2625" s="2" t="s">
        <v>26</v>
      </c>
      <c r="Q2625" s="2">
        <v>2.25</v>
      </c>
      <c r="R2625" s="2" t="s">
        <v>29</v>
      </c>
      <c r="S2625" s="2" t="s">
        <v>30</v>
      </c>
      <c r="T2625" s="4">
        <v>444.68714</v>
      </c>
    </row>
    <row r="2626" spans="1:20" x14ac:dyDescent="0.2">
      <c r="A2626" s="2" t="s">
        <v>6395</v>
      </c>
      <c r="B2626" s="2" t="s">
        <v>6396</v>
      </c>
      <c r="C2626" s="2" t="s">
        <v>18</v>
      </c>
      <c r="D2626" s="2" t="s">
        <v>1809</v>
      </c>
      <c r="E2626" s="3">
        <v>1.0000199999999999</v>
      </c>
      <c r="I2626" s="3">
        <v>1.3592000000000001E-4</v>
      </c>
      <c r="K2626" s="4">
        <v>2.411</v>
      </c>
      <c r="L2626" s="3">
        <v>1.374E-2</v>
      </c>
      <c r="M2626" s="2">
        <v>7.1</v>
      </c>
      <c r="N2626" s="5">
        <v>43191</v>
      </c>
      <c r="O2626" s="4">
        <v>2.4695414099931554</v>
      </c>
      <c r="P2626" s="2" t="s">
        <v>26</v>
      </c>
      <c r="Q2626" s="2">
        <v>1.375</v>
      </c>
      <c r="R2626" s="2" t="s">
        <v>29</v>
      </c>
      <c r="S2626" s="2" t="s">
        <v>123</v>
      </c>
      <c r="T2626" s="4">
        <v>141.57150999999999</v>
      </c>
    </row>
    <row r="2627" spans="1:20" x14ac:dyDescent="0.2">
      <c r="A2627" s="2" t="s">
        <v>6397</v>
      </c>
      <c r="B2627" s="2" t="s">
        <v>6398</v>
      </c>
      <c r="C2627" s="2" t="s">
        <v>18</v>
      </c>
      <c r="D2627" s="2" t="s">
        <v>17</v>
      </c>
      <c r="E2627" s="3">
        <v>1.1603300000000001</v>
      </c>
      <c r="I2627" s="3">
        <v>1.35914E-4</v>
      </c>
      <c r="K2627" s="4">
        <v>5.867</v>
      </c>
      <c r="L2627" s="3">
        <v>1.204E-2</v>
      </c>
      <c r="M2627" s="2">
        <v>42.6</v>
      </c>
      <c r="N2627" s="5">
        <v>44697</v>
      </c>
      <c r="O2627" s="4">
        <v>6.5927446954141002</v>
      </c>
      <c r="P2627" s="2" t="s">
        <v>19</v>
      </c>
      <c r="Q2627" s="2">
        <v>3.75</v>
      </c>
      <c r="R2627" s="2" t="s">
        <v>29</v>
      </c>
      <c r="S2627" s="2" t="s">
        <v>261</v>
      </c>
      <c r="T2627" s="4">
        <v>624.92687999999998</v>
      </c>
    </row>
    <row r="2628" spans="1:20" x14ac:dyDescent="0.2">
      <c r="A2628" s="2" t="s">
        <v>1118</v>
      </c>
      <c r="B2628" s="2" t="s">
        <v>1119</v>
      </c>
      <c r="C2628" s="2" t="s">
        <v>18</v>
      </c>
      <c r="D2628" s="2" t="s">
        <v>17</v>
      </c>
      <c r="E2628" s="3">
        <v>1.14215</v>
      </c>
      <c r="I2628" s="3">
        <v>1.3590799999999999E-4</v>
      </c>
      <c r="K2628" s="4">
        <v>2.3159999999999998</v>
      </c>
      <c r="L2628" s="3">
        <v>6.0800000000000003E-3</v>
      </c>
      <c r="M2628" s="2">
        <v>7.9</v>
      </c>
      <c r="N2628" s="5">
        <v>43200</v>
      </c>
      <c r="O2628" s="4">
        <v>2.4941820670773445</v>
      </c>
      <c r="P2628" s="2" t="s">
        <v>19</v>
      </c>
      <c r="Q2628" s="2">
        <v>6.375</v>
      </c>
      <c r="R2628" s="2" t="s">
        <v>29</v>
      </c>
      <c r="S2628" s="2" t="s">
        <v>261</v>
      </c>
      <c r="T2628" s="4">
        <v>191.97147000000001</v>
      </c>
    </row>
    <row r="2629" spans="1:20" x14ac:dyDescent="0.2">
      <c r="A2629" s="2" t="s">
        <v>6399</v>
      </c>
      <c r="B2629" s="2" t="s">
        <v>6400</v>
      </c>
      <c r="C2629" s="2" t="s">
        <v>18</v>
      </c>
      <c r="D2629" s="2" t="s">
        <v>1809</v>
      </c>
      <c r="E2629" s="3">
        <v>1.101745</v>
      </c>
      <c r="I2629" s="3">
        <v>1.3590499999999999E-4</v>
      </c>
      <c r="K2629" s="4">
        <v>2.1880000000000002</v>
      </c>
      <c r="L2629" s="3">
        <v>1.4250000000000001E-2</v>
      </c>
      <c r="M2629" s="2">
        <v>6</v>
      </c>
      <c r="N2629" s="5">
        <v>43146</v>
      </c>
      <c r="O2629" s="4">
        <v>2.346338124572211</v>
      </c>
      <c r="P2629" s="2" t="s">
        <v>26</v>
      </c>
      <c r="Q2629" s="2">
        <v>5.875</v>
      </c>
      <c r="R2629" s="2" t="s">
        <v>29</v>
      </c>
      <c r="S2629" s="2" t="s">
        <v>261</v>
      </c>
      <c r="T2629" s="4">
        <v>147.63092</v>
      </c>
    </row>
    <row r="2630" spans="1:20" x14ac:dyDescent="0.2">
      <c r="A2630" s="2" t="s">
        <v>6401</v>
      </c>
      <c r="B2630" s="2" t="s">
        <v>6402</v>
      </c>
      <c r="C2630" s="2" t="s">
        <v>18</v>
      </c>
      <c r="D2630" s="2" t="s">
        <v>1809</v>
      </c>
      <c r="E2630" s="3">
        <v>0.99439500000000003</v>
      </c>
      <c r="I2630" s="3">
        <v>1.35902E-4</v>
      </c>
      <c r="K2630" s="4">
        <v>6.3449999999999998</v>
      </c>
      <c r="L2630" s="3">
        <v>3.3869999999999997E-2</v>
      </c>
      <c r="M2630" s="2">
        <v>46.6</v>
      </c>
      <c r="N2630" s="5">
        <v>44941</v>
      </c>
      <c r="O2630" s="4">
        <v>7.2607802874743328</v>
      </c>
      <c r="P2630" s="2" t="s">
        <v>26</v>
      </c>
      <c r="Q2630" s="2">
        <v>3.2999999519999998</v>
      </c>
      <c r="R2630" s="2" t="s">
        <v>29</v>
      </c>
      <c r="S2630" s="2" t="s">
        <v>77</v>
      </c>
      <c r="T2630" s="4">
        <v>1002.82725</v>
      </c>
    </row>
    <row r="2631" spans="1:20" x14ac:dyDescent="0.2">
      <c r="A2631" s="2" t="s">
        <v>1152</v>
      </c>
      <c r="B2631" s="2" t="s">
        <v>1153</v>
      </c>
      <c r="C2631" s="2" t="s">
        <v>18</v>
      </c>
      <c r="D2631" s="2" t="s">
        <v>17</v>
      </c>
      <c r="E2631" s="3">
        <v>0.96611000000000002</v>
      </c>
      <c r="I2631" s="3">
        <v>1.3589299999999999E-4</v>
      </c>
      <c r="K2631" s="4">
        <v>1.9830000000000001</v>
      </c>
      <c r="L2631" s="3">
        <v>3.4459999999999998E-2</v>
      </c>
      <c r="M2631" s="2">
        <v>5.9</v>
      </c>
      <c r="N2631" s="5">
        <v>43059</v>
      </c>
      <c r="O2631" s="4">
        <v>2.108145106091718</v>
      </c>
      <c r="P2631" s="2" t="s">
        <v>19</v>
      </c>
      <c r="Q2631" s="2">
        <v>1.75</v>
      </c>
      <c r="R2631" s="2" t="s">
        <v>29</v>
      </c>
      <c r="S2631" s="2" t="s">
        <v>213</v>
      </c>
      <c r="T2631" s="4">
        <v>729.38525000000004</v>
      </c>
    </row>
    <row r="2632" spans="1:20" x14ac:dyDescent="0.2">
      <c r="A2632" s="2" t="s">
        <v>6403</v>
      </c>
      <c r="B2632" s="2" t="s">
        <v>6404</v>
      </c>
      <c r="C2632" s="2" t="s">
        <v>18</v>
      </c>
      <c r="D2632" s="2" t="s">
        <v>1809</v>
      </c>
      <c r="E2632" s="3">
        <v>0.99792000000000003</v>
      </c>
      <c r="F2632" s="2">
        <v>1800000</v>
      </c>
      <c r="G2632" s="2">
        <v>1803381</v>
      </c>
      <c r="H2632" s="3">
        <v>3.8003889999999999E-3</v>
      </c>
      <c r="I2632" s="3">
        <v>1.3587899999999999E-4</v>
      </c>
      <c r="J2632" s="3">
        <v>3.8003889999999999E-3</v>
      </c>
      <c r="K2632" s="4">
        <v>7.8040000000000003</v>
      </c>
      <c r="L2632" s="3">
        <v>4.7759999999999997E-2</v>
      </c>
      <c r="M2632" s="2">
        <v>73.5</v>
      </c>
      <c r="N2632" s="5">
        <v>45915</v>
      </c>
      <c r="O2632" s="4">
        <v>9.9274469541409989</v>
      </c>
      <c r="P2632" s="2" t="s">
        <v>26</v>
      </c>
      <c r="Q2632" s="2">
        <v>4.75</v>
      </c>
      <c r="R2632" s="2" t="s">
        <v>110</v>
      </c>
      <c r="S2632" s="2" t="s">
        <v>30</v>
      </c>
      <c r="T2632" s="4">
        <v>2088.7093800000002</v>
      </c>
    </row>
    <row r="2633" spans="1:20" x14ac:dyDescent="0.2">
      <c r="A2633" s="2" t="s">
        <v>6405</v>
      </c>
      <c r="B2633" s="2" t="s">
        <v>6406</v>
      </c>
      <c r="C2633" s="2" t="s">
        <v>18</v>
      </c>
      <c r="D2633" s="2" t="s">
        <v>1809</v>
      </c>
      <c r="E2633" s="3">
        <v>0.99895999999999996</v>
      </c>
      <c r="I2633" s="3">
        <v>1.3586800000000001E-4</v>
      </c>
      <c r="K2633" s="4">
        <v>1.871</v>
      </c>
      <c r="L2633" s="3">
        <v>1.6049999999999998E-2</v>
      </c>
      <c r="M2633" s="2">
        <v>4.5</v>
      </c>
      <c r="N2633" s="5">
        <v>42990</v>
      </c>
      <c r="O2633" s="4">
        <v>1.9192334017796031</v>
      </c>
      <c r="P2633" s="2" t="s">
        <v>26</v>
      </c>
      <c r="Q2633" s="2">
        <v>1.5499999520000001</v>
      </c>
      <c r="R2633" s="2" t="s">
        <v>29</v>
      </c>
      <c r="S2633" s="2" t="s">
        <v>30</v>
      </c>
      <c r="T2633" s="4">
        <v>184.46189000000001</v>
      </c>
    </row>
    <row r="2634" spans="1:20" x14ac:dyDescent="0.2">
      <c r="A2634" s="2" t="s">
        <v>6407</v>
      </c>
      <c r="B2634" s="2" t="s">
        <v>6408</v>
      </c>
      <c r="C2634" s="2" t="s">
        <v>109</v>
      </c>
      <c r="D2634" s="2" t="s">
        <v>1809</v>
      </c>
      <c r="E2634" s="3">
        <v>0.99670999999999998</v>
      </c>
      <c r="I2634" s="3">
        <v>1.3586499999999999E-4</v>
      </c>
      <c r="K2634" s="4">
        <v>3.0979999999999999</v>
      </c>
      <c r="L2634" s="3">
        <v>2.3557189999999999E-2</v>
      </c>
      <c r="M2634" s="2">
        <v>11.3</v>
      </c>
      <c r="N2634" s="5">
        <v>43509</v>
      </c>
      <c r="O2634" s="4">
        <v>3.3401779603011637</v>
      </c>
      <c r="P2634" s="2" t="s">
        <v>26</v>
      </c>
      <c r="Q2634" s="2">
        <v>2.25</v>
      </c>
      <c r="R2634" s="2" t="s">
        <v>29</v>
      </c>
      <c r="S2634" s="2" t="s">
        <v>30</v>
      </c>
      <c r="T2634" s="4">
        <v>418.80933000000005</v>
      </c>
    </row>
    <row r="2635" spans="1:20" x14ac:dyDescent="0.2">
      <c r="A2635" s="2" t="s">
        <v>6409</v>
      </c>
      <c r="B2635" s="2" t="s">
        <v>6410</v>
      </c>
      <c r="C2635" s="2" t="s">
        <v>18</v>
      </c>
      <c r="D2635" s="2" t="s">
        <v>1809</v>
      </c>
      <c r="E2635" s="3">
        <v>1.0003949999999999</v>
      </c>
      <c r="I2635" s="3">
        <v>1.35864E-4</v>
      </c>
      <c r="K2635" s="4">
        <v>2.3479999999999999</v>
      </c>
      <c r="L2635" s="3">
        <v>1.983E-2</v>
      </c>
      <c r="M2635" s="2">
        <v>6.7</v>
      </c>
      <c r="N2635" s="5">
        <v>43175</v>
      </c>
      <c r="O2635" s="4">
        <v>2.4257357973990419</v>
      </c>
      <c r="P2635" s="2" t="s">
        <v>26</v>
      </c>
      <c r="Q2635" s="2">
        <v>2</v>
      </c>
      <c r="R2635" s="2" t="s">
        <v>29</v>
      </c>
      <c r="S2635" s="2" t="s">
        <v>30</v>
      </c>
      <c r="T2635" s="4">
        <v>281.53458999999998</v>
      </c>
    </row>
    <row r="2636" spans="1:20" x14ac:dyDescent="0.2">
      <c r="A2636" s="2" t="s">
        <v>6411</v>
      </c>
      <c r="B2636" s="2" t="s">
        <v>6412</v>
      </c>
      <c r="C2636" s="2" t="s">
        <v>18</v>
      </c>
      <c r="D2636" s="2" t="s">
        <v>1809</v>
      </c>
      <c r="E2636" s="3">
        <v>0.99614499999999995</v>
      </c>
      <c r="I2636" s="3">
        <v>1.3585299999999999E-4</v>
      </c>
      <c r="K2636" s="4">
        <v>2.2029999999999998</v>
      </c>
      <c r="L2636" s="3">
        <v>1.4239999999999999E-2</v>
      </c>
      <c r="M2636" s="2">
        <v>6</v>
      </c>
      <c r="N2636" s="5">
        <v>43115</v>
      </c>
      <c r="O2636" s="4">
        <v>2.2614647501711156</v>
      </c>
      <c r="P2636" s="2" t="s">
        <v>26</v>
      </c>
      <c r="Q2636" s="2">
        <v>1.25</v>
      </c>
      <c r="R2636" s="2" t="s">
        <v>29</v>
      </c>
      <c r="S2636" s="2" t="s">
        <v>50</v>
      </c>
      <c r="T2636" s="4">
        <v>154.05579</v>
      </c>
    </row>
    <row r="2637" spans="1:20" x14ac:dyDescent="0.2">
      <c r="A2637" s="2" t="s">
        <v>6413</v>
      </c>
      <c r="B2637" s="2" t="s">
        <v>6414</v>
      </c>
      <c r="C2637" s="2" t="s">
        <v>109</v>
      </c>
      <c r="D2637" s="2" t="s">
        <v>1809</v>
      </c>
      <c r="E2637" s="3">
        <v>0.988205</v>
      </c>
      <c r="I2637" s="3">
        <v>1.3585E-4</v>
      </c>
      <c r="K2637" s="4">
        <v>7.4720000000000004</v>
      </c>
      <c r="L2637" s="3">
        <v>3.5065180000000001E-2</v>
      </c>
      <c r="M2637" s="2">
        <v>65.400000000000006</v>
      </c>
      <c r="N2637" s="5">
        <v>45611</v>
      </c>
      <c r="O2637" s="4">
        <v>9.0951403148528414</v>
      </c>
      <c r="P2637" s="2" t="s">
        <v>26</v>
      </c>
      <c r="Q2637" s="2">
        <v>3.3499999049999998</v>
      </c>
      <c r="R2637" s="2" t="s">
        <v>29</v>
      </c>
      <c r="S2637" s="2" t="s">
        <v>40</v>
      </c>
      <c r="T2637" s="4">
        <v>1132.39654</v>
      </c>
    </row>
    <row r="2638" spans="1:20" x14ac:dyDescent="0.2">
      <c r="A2638" s="2" t="s">
        <v>6415</v>
      </c>
      <c r="B2638" s="2" t="s">
        <v>6416</v>
      </c>
      <c r="C2638" s="2" t="s">
        <v>18</v>
      </c>
      <c r="D2638" s="2" t="s">
        <v>1809</v>
      </c>
      <c r="E2638" s="3">
        <v>0.99905999999999995</v>
      </c>
      <c r="I2638" s="3">
        <v>1.35847E-4</v>
      </c>
      <c r="K2638" s="4">
        <v>4.1779999999999999</v>
      </c>
      <c r="L2638" s="3">
        <v>2.2720000000000001E-2</v>
      </c>
      <c r="M2638" s="2">
        <v>20</v>
      </c>
      <c r="N2638" s="5">
        <v>43906</v>
      </c>
      <c r="O2638" s="4">
        <v>4.4271047227926079</v>
      </c>
      <c r="P2638" s="2" t="s">
        <v>26</v>
      </c>
      <c r="Q2638" s="2">
        <v>2.25</v>
      </c>
      <c r="R2638" s="2" t="s">
        <v>29</v>
      </c>
      <c r="S2638" s="2" t="s">
        <v>30</v>
      </c>
      <c r="T2638" s="4">
        <v>417.34460000000001</v>
      </c>
    </row>
    <row r="2639" spans="1:20" x14ac:dyDescent="0.2">
      <c r="A2639" s="2" t="s">
        <v>6417</v>
      </c>
      <c r="B2639" s="2" t="s">
        <v>6418</v>
      </c>
      <c r="C2639" s="2" t="s">
        <v>18</v>
      </c>
      <c r="D2639" s="2" t="s">
        <v>1872</v>
      </c>
      <c r="E2639" s="3">
        <v>1.2918499999999999</v>
      </c>
      <c r="I2639" s="3">
        <v>1.3581699999999999E-4</v>
      </c>
      <c r="K2639" s="4">
        <v>12.722</v>
      </c>
      <c r="L2639" s="3">
        <v>4.2810000000000001E-2</v>
      </c>
      <c r="M2639" s="2">
        <v>227.6</v>
      </c>
      <c r="N2639" s="5">
        <v>50214</v>
      </c>
      <c r="O2639" s="4">
        <v>21.697467488021903</v>
      </c>
      <c r="P2639" s="2" t="s">
        <v>19</v>
      </c>
      <c r="Q2639" s="2">
        <v>6.375</v>
      </c>
      <c r="R2639" s="2" t="s">
        <v>29</v>
      </c>
      <c r="S2639" s="2" t="s">
        <v>261</v>
      </c>
      <c r="T2639" s="4">
        <v>2260.6739600000001</v>
      </c>
    </row>
    <row r="2640" spans="1:20" x14ac:dyDescent="0.2">
      <c r="A2640" s="2" t="s">
        <v>6419</v>
      </c>
      <c r="B2640" s="2" t="s">
        <v>6420</v>
      </c>
      <c r="C2640" s="2" t="s">
        <v>18</v>
      </c>
      <c r="D2640" s="2" t="s">
        <v>1809</v>
      </c>
      <c r="E2640" s="3">
        <v>0.99483999999999995</v>
      </c>
      <c r="I2640" s="3">
        <v>1.3579900000000001E-4</v>
      </c>
      <c r="K2640" s="4">
        <v>2.2069999999999999</v>
      </c>
      <c r="L2640" s="3">
        <v>2.1329999999999998E-2</v>
      </c>
      <c r="M2640" s="2">
        <v>6</v>
      </c>
      <c r="N2640" s="5">
        <v>43125</v>
      </c>
      <c r="O2640" s="4">
        <v>2.2888432580424367</v>
      </c>
      <c r="P2640" s="2" t="s">
        <v>26</v>
      </c>
      <c r="Q2640" s="2">
        <v>1.8999999759999999</v>
      </c>
      <c r="R2640" s="2" t="s">
        <v>29</v>
      </c>
      <c r="S2640" s="2" t="s">
        <v>123</v>
      </c>
      <c r="T2640" s="4">
        <v>308.85861999999997</v>
      </c>
    </row>
    <row r="2641" spans="1:20" x14ac:dyDescent="0.2">
      <c r="A2641" s="2" t="s">
        <v>6421</v>
      </c>
      <c r="B2641" s="2" t="s">
        <v>6422</v>
      </c>
      <c r="C2641" s="2" t="s">
        <v>18</v>
      </c>
      <c r="D2641" s="2" t="s">
        <v>1809</v>
      </c>
      <c r="E2641" s="3">
        <v>0.99351500000000004</v>
      </c>
      <c r="I2641" s="3">
        <v>1.35795E-4</v>
      </c>
      <c r="K2641" s="4">
        <v>2.169</v>
      </c>
      <c r="L2641" s="3">
        <v>2.1729999999999999E-2</v>
      </c>
      <c r="M2641" s="2">
        <v>5.8</v>
      </c>
      <c r="N2641" s="5">
        <v>43111</v>
      </c>
      <c r="O2641" s="4">
        <v>2.2505133470225873</v>
      </c>
      <c r="P2641" s="2" t="s">
        <v>26</v>
      </c>
      <c r="Q2641" s="2">
        <v>1.875</v>
      </c>
      <c r="R2641" s="2" t="s">
        <v>29</v>
      </c>
      <c r="S2641" s="2" t="s">
        <v>104</v>
      </c>
      <c r="T2641" s="4">
        <v>312.62013999999999</v>
      </c>
    </row>
    <row r="2642" spans="1:20" x14ac:dyDescent="0.2">
      <c r="A2642" s="2" t="s">
        <v>6423</v>
      </c>
      <c r="B2642" s="2" t="s">
        <v>6424</v>
      </c>
      <c r="C2642" s="2" t="s">
        <v>18</v>
      </c>
      <c r="D2642" s="2" t="s">
        <v>1809</v>
      </c>
      <c r="E2642" s="3">
        <v>0.98841999999999997</v>
      </c>
      <c r="I2642" s="3">
        <v>1.35785E-4</v>
      </c>
      <c r="K2642" s="4">
        <v>6.056</v>
      </c>
      <c r="L2642" s="3">
        <v>4.1889999999999997E-2</v>
      </c>
      <c r="M2642" s="2">
        <v>43.3</v>
      </c>
      <c r="N2642" s="5">
        <v>44898</v>
      </c>
      <c r="O2642" s="4">
        <v>7.1430527036276521</v>
      </c>
      <c r="P2642" s="2" t="s">
        <v>26</v>
      </c>
      <c r="Q2642" s="2">
        <v>4</v>
      </c>
      <c r="R2642" s="2" t="s">
        <v>29</v>
      </c>
      <c r="S2642" s="2" t="s">
        <v>41</v>
      </c>
      <c r="T2642" s="4">
        <v>1442.9631200000001</v>
      </c>
    </row>
    <row r="2643" spans="1:20" x14ac:dyDescent="0.2">
      <c r="A2643" s="2" t="s">
        <v>6425</v>
      </c>
      <c r="B2643" s="2" t="s">
        <v>6426</v>
      </c>
      <c r="C2643" s="2" t="s">
        <v>109</v>
      </c>
      <c r="D2643" s="2" t="s">
        <v>1809</v>
      </c>
      <c r="E2643" s="3">
        <v>0.99263500000000005</v>
      </c>
      <c r="I2643" s="3">
        <v>1.3576800000000001E-4</v>
      </c>
      <c r="K2643" s="4">
        <v>3.8420000000000001</v>
      </c>
      <c r="L2643" s="3">
        <v>3.3403809999999999E-2</v>
      </c>
      <c r="M2643" s="2">
        <v>17.3</v>
      </c>
      <c r="N2643" s="5">
        <v>43845</v>
      </c>
      <c r="O2643" s="4">
        <v>4.26009582477755</v>
      </c>
      <c r="P2643" s="2" t="s">
        <v>26</v>
      </c>
      <c r="Q2643" s="2">
        <v>3.1500000950000002</v>
      </c>
      <c r="R2643" s="2" t="s">
        <v>29</v>
      </c>
      <c r="S2643" s="2" t="s">
        <v>104</v>
      </c>
      <c r="T2643" s="4">
        <v>816.40579000000002</v>
      </c>
    </row>
    <row r="2644" spans="1:20" x14ac:dyDescent="0.2">
      <c r="A2644" s="2" t="s">
        <v>1122</v>
      </c>
      <c r="B2644" s="2" t="s">
        <v>1123</v>
      </c>
      <c r="C2644" s="2" t="s">
        <v>18</v>
      </c>
      <c r="D2644" s="2" t="s">
        <v>17</v>
      </c>
      <c r="E2644" s="3">
        <v>1.1491100000000001</v>
      </c>
      <c r="I2644" s="3">
        <v>1.3575600000000001E-4</v>
      </c>
      <c r="K2644" s="4">
        <v>4.0190000000000001</v>
      </c>
      <c r="L2644" s="3">
        <v>9.1900000000000003E-3</v>
      </c>
      <c r="M2644" s="2">
        <v>21.1</v>
      </c>
      <c r="N2644" s="5">
        <v>43906</v>
      </c>
      <c r="O2644" s="4">
        <v>4.4271047227926079</v>
      </c>
      <c r="P2644" s="2" t="s">
        <v>19</v>
      </c>
      <c r="Q2644" s="2">
        <v>4.375</v>
      </c>
      <c r="R2644" s="2" t="s">
        <v>29</v>
      </c>
      <c r="S2644" s="2" t="s">
        <v>448</v>
      </c>
      <c r="T2644" s="4">
        <v>399.54501000000005</v>
      </c>
    </row>
    <row r="2645" spans="1:20" x14ac:dyDescent="0.2">
      <c r="A2645" s="2" t="s">
        <v>6427</v>
      </c>
      <c r="B2645" s="2" t="s">
        <v>6428</v>
      </c>
      <c r="C2645" s="2" t="s">
        <v>18</v>
      </c>
      <c r="D2645" s="2" t="s">
        <v>1809</v>
      </c>
      <c r="E2645" s="3">
        <v>0.97839500000000001</v>
      </c>
      <c r="I2645" s="3">
        <v>1.3575300000000001E-4</v>
      </c>
      <c r="K2645" s="4">
        <v>6.2009999999999996</v>
      </c>
      <c r="L2645" s="3">
        <v>5.0939999999999999E-2</v>
      </c>
      <c r="M2645" s="2">
        <v>46.4</v>
      </c>
      <c r="N2645" s="5">
        <v>45078</v>
      </c>
      <c r="O2645" s="4">
        <v>7.6358658453114305</v>
      </c>
      <c r="P2645" s="2" t="s">
        <v>26</v>
      </c>
      <c r="Q2645" s="2">
        <v>4.75</v>
      </c>
      <c r="R2645" s="2" t="s">
        <v>29</v>
      </c>
      <c r="S2645" s="2" t="s">
        <v>361</v>
      </c>
      <c r="T2645" s="4">
        <v>2013.28487</v>
      </c>
    </row>
    <row r="2646" spans="1:20" x14ac:dyDescent="0.2">
      <c r="A2646" s="2" t="s">
        <v>6429</v>
      </c>
      <c r="B2646" s="2" t="s">
        <v>6430</v>
      </c>
      <c r="C2646" s="2" t="s">
        <v>18</v>
      </c>
      <c r="D2646" s="2" t="s">
        <v>1809</v>
      </c>
      <c r="E2646" s="3">
        <v>1.098895</v>
      </c>
      <c r="I2646" s="3">
        <v>1.35752E-4</v>
      </c>
      <c r="K2646" s="4">
        <v>5.3609999999999998</v>
      </c>
      <c r="L2646" s="3">
        <v>3.1199999999999999E-2</v>
      </c>
      <c r="M2646" s="2">
        <v>34</v>
      </c>
      <c r="N2646" s="5">
        <v>44575</v>
      </c>
      <c r="O2646" s="4">
        <v>6.2587268993839835</v>
      </c>
      <c r="P2646" s="2" t="s">
        <v>26</v>
      </c>
      <c r="Q2646" s="2">
        <v>4.875</v>
      </c>
      <c r="R2646" s="2" t="s">
        <v>29</v>
      </c>
      <c r="S2646" s="2" t="s">
        <v>30</v>
      </c>
      <c r="T2646" s="4">
        <v>787.82038999999997</v>
      </c>
    </row>
    <row r="2647" spans="1:20" x14ac:dyDescent="0.2">
      <c r="A2647" s="2" t="s">
        <v>6431</v>
      </c>
      <c r="B2647" s="2" t="s">
        <v>6432</v>
      </c>
      <c r="C2647" s="2" t="s">
        <v>18</v>
      </c>
      <c r="D2647" s="2" t="s">
        <v>1809</v>
      </c>
      <c r="E2647" s="3">
        <v>1.1006050000000001</v>
      </c>
      <c r="I2647" s="3">
        <v>1.35735E-4</v>
      </c>
      <c r="K2647" s="4">
        <v>3.879</v>
      </c>
      <c r="L2647" s="3">
        <v>2.2769999999999999E-2</v>
      </c>
      <c r="M2647" s="2">
        <v>17.899999999999999</v>
      </c>
      <c r="N2647" s="5">
        <v>43862</v>
      </c>
      <c r="O2647" s="4">
        <v>4.3066392881587952</v>
      </c>
      <c r="P2647" s="2" t="s">
        <v>26</v>
      </c>
      <c r="Q2647" s="2">
        <v>4.75</v>
      </c>
      <c r="R2647" s="2" t="s">
        <v>29</v>
      </c>
      <c r="S2647" s="2" t="s">
        <v>361</v>
      </c>
      <c r="T2647" s="4">
        <v>399.99472000000003</v>
      </c>
    </row>
    <row r="2648" spans="1:20" x14ac:dyDescent="0.2">
      <c r="A2648" s="2" t="s">
        <v>6433</v>
      </c>
      <c r="B2648" s="2" t="s">
        <v>6434</v>
      </c>
      <c r="C2648" s="2" t="s">
        <v>109</v>
      </c>
      <c r="D2648" s="2" t="s">
        <v>1809</v>
      </c>
      <c r="E2648" s="3">
        <v>0.99426499999999995</v>
      </c>
      <c r="I2648" s="3">
        <v>1.3572899999999999E-4</v>
      </c>
      <c r="K2648" s="4">
        <v>7.3170000000000002</v>
      </c>
      <c r="L2648" s="3">
        <v>3.828459E-2</v>
      </c>
      <c r="M2648" s="2">
        <v>62.5</v>
      </c>
      <c r="N2648" s="5">
        <v>45552</v>
      </c>
      <c r="O2648" s="4">
        <v>8.9336071184120467</v>
      </c>
      <c r="P2648" s="2" t="s">
        <v>26</v>
      </c>
      <c r="Q2648" s="2">
        <v>3.75</v>
      </c>
      <c r="R2648" s="2" t="s">
        <v>29</v>
      </c>
      <c r="S2648" s="2" t="s">
        <v>612</v>
      </c>
      <c r="T2648" s="4">
        <v>1358.09374</v>
      </c>
    </row>
    <row r="2649" spans="1:20" x14ac:dyDescent="0.2">
      <c r="A2649" s="2" t="s">
        <v>6435</v>
      </c>
      <c r="B2649" s="2" t="s">
        <v>6436</v>
      </c>
      <c r="C2649" s="2" t="s">
        <v>18</v>
      </c>
      <c r="D2649" s="2" t="s">
        <v>1809</v>
      </c>
      <c r="E2649" s="3">
        <v>0.98750499999999997</v>
      </c>
      <c r="I2649" s="3">
        <v>1.3572899999999999E-4</v>
      </c>
      <c r="K2649" s="4">
        <v>5.883</v>
      </c>
      <c r="L2649" s="3">
        <v>4.709E-2</v>
      </c>
      <c r="M2649" s="2">
        <v>41.4</v>
      </c>
      <c r="N2649" s="5">
        <v>44879</v>
      </c>
      <c r="O2649" s="4">
        <v>7.0910335386721428</v>
      </c>
      <c r="P2649" s="2" t="s">
        <v>26</v>
      </c>
      <c r="Q2649" s="2">
        <v>4.5</v>
      </c>
      <c r="R2649" s="2" t="s">
        <v>29</v>
      </c>
      <c r="S2649" s="2" t="s">
        <v>40</v>
      </c>
      <c r="T2649" s="4">
        <v>1711.0587799999998</v>
      </c>
    </row>
    <row r="2650" spans="1:20" x14ac:dyDescent="0.2">
      <c r="A2650" s="2" t="s">
        <v>6437</v>
      </c>
      <c r="B2650" s="2" t="s">
        <v>6438</v>
      </c>
      <c r="C2650" s="2" t="s">
        <v>18</v>
      </c>
      <c r="D2650" s="2" t="s">
        <v>1809</v>
      </c>
      <c r="E2650" s="3">
        <v>0.99290999999999996</v>
      </c>
      <c r="I2650" s="3">
        <v>1.3572200000000001E-4</v>
      </c>
      <c r="K2650" s="4">
        <v>2.0590000000000002</v>
      </c>
      <c r="L2650" s="3">
        <v>1.968E-2</v>
      </c>
      <c r="M2650" s="2">
        <v>5.3</v>
      </c>
      <c r="N2650" s="5">
        <v>43067</v>
      </c>
      <c r="O2650" s="4">
        <v>2.130047912388775</v>
      </c>
      <c r="P2650" s="2" t="s">
        <v>26</v>
      </c>
      <c r="Q2650" s="2">
        <v>1.625</v>
      </c>
      <c r="R2650" s="2" t="s">
        <v>29</v>
      </c>
      <c r="S2650" s="2" t="s">
        <v>104</v>
      </c>
      <c r="T2650" s="4">
        <v>261.99950999999999</v>
      </c>
    </row>
    <row r="2651" spans="1:20" x14ac:dyDescent="0.2">
      <c r="A2651" s="2" t="s">
        <v>6439</v>
      </c>
      <c r="B2651" s="2" t="s">
        <v>6440</v>
      </c>
      <c r="C2651" s="2" t="s">
        <v>109</v>
      </c>
      <c r="D2651" s="2" t="s">
        <v>1809</v>
      </c>
      <c r="E2651" s="3">
        <v>0.98182000000000003</v>
      </c>
      <c r="I2651" s="3">
        <v>1.3571899999999999E-4</v>
      </c>
      <c r="K2651" s="4">
        <v>16.298999999999999</v>
      </c>
      <c r="L2651" s="3">
        <v>4.1121129999999999E-2</v>
      </c>
      <c r="M2651" s="2">
        <v>362.8</v>
      </c>
      <c r="N2651" s="5">
        <v>52332</v>
      </c>
      <c r="O2651" s="4">
        <v>27.496235455167692</v>
      </c>
      <c r="P2651" s="2" t="s">
        <v>26</v>
      </c>
      <c r="Q2651" s="2">
        <v>4</v>
      </c>
      <c r="R2651" s="2" t="s">
        <v>29</v>
      </c>
      <c r="S2651" s="2" t="s">
        <v>104</v>
      </c>
      <c r="T2651" s="4">
        <v>2138.3473100000001</v>
      </c>
    </row>
    <row r="2652" spans="1:20" x14ac:dyDescent="0.2">
      <c r="A2652" s="2" t="s">
        <v>6441</v>
      </c>
      <c r="B2652" s="2" t="s">
        <v>6442</v>
      </c>
      <c r="C2652" s="2" t="s">
        <v>18</v>
      </c>
      <c r="D2652" s="2" t="s">
        <v>1809</v>
      </c>
      <c r="E2652" s="3">
        <v>0.99414499999999995</v>
      </c>
      <c r="I2652" s="3">
        <v>1.3571300000000001E-4</v>
      </c>
      <c r="K2652" s="4">
        <v>1.7150000000000001</v>
      </c>
      <c r="L2652" s="3">
        <v>1.6910000000000001E-2</v>
      </c>
      <c r="M2652" s="2">
        <v>3.8</v>
      </c>
      <c r="N2652" s="5">
        <v>42931</v>
      </c>
      <c r="O2652" s="4">
        <v>1.7577002053388091</v>
      </c>
      <c r="P2652" s="2" t="s">
        <v>26</v>
      </c>
      <c r="Q2652" s="2">
        <v>1.3500000240000001</v>
      </c>
      <c r="R2652" s="2" t="s">
        <v>29</v>
      </c>
      <c r="S2652" s="2" t="s">
        <v>104</v>
      </c>
      <c r="T2652" s="4">
        <v>194.13799999999998</v>
      </c>
    </row>
    <row r="2653" spans="1:20" x14ac:dyDescent="0.2">
      <c r="A2653" s="2" t="s">
        <v>6443</v>
      </c>
      <c r="B2653" s="2" t="s">
        <v>6444</v>
      </c>
      <c r="C2653" s="2" t="s">
        <v>18</v>
      </c>
      <c r="D2653" s="2" t="s">
        <v>1809</v>
      </c>
      <c r="E2653" s="3">
        <v>1.0002200000000001</v>
      </c>
      <c r="I2653" s="3">
        <v>1.35699E-4</v>
      </c>
      <c r="K2653" s="4">
        <v>4.1900000000000004</v>
      </c>
      <c r="L2653" s="3">
        <v>2.3949999999999999E-2</v>
      </c>
      <c r="M2653" s="2">
        <v>20.2</v>
      </c>
      <c r="N2653" s="5">
        <v>43916</v>
      </c>
      <c r="O2653" s="4">
        <v>4.4544832306639286</v>
      </c>
      <c r="P2653" s="2" t="s">
        <v>26</v>
      </c>
      <c r="Q2653" s="2">
        <v>2.4000000950000002</v>
      </c>
      <c r="R2653" s="2" t="s">
        <v>29</v>
      </c>
      <c r="S2653" s="2" t="s">
        <v>30</v>
      </c>
      <c r="T2653" s="4">
        <v>463.20031</v>
      </c>
    </row>
    <row r="2654" spans="1:20" x14ac:dyDescent="0.2">
      <c r="A2654" s="2" t="s">
        <v>6445</v>
      </c>
      <c r="B2654" s="2" t="s">
        <v>6446</v>
      </c>
      <c r="C2654" s="2" t="s">
        <v>18</v>
      </c>
      <c r="D2654" s="2" t="s">
        <v>1872</v>
      </c>
      <c r="E2654" s="3">
        <v>1.2679499999999999</v>
      </c>
      <c r="I2654" s="3">
        <v>1.35606E-4</v>
      </c>
      <c r="K2654" s="4">
        <v>4.415</v>
      </c>
      <c r="L2654" s="3">
        <v>3.9320000000000001E-2</v>
      </c>
      <c r="M2654" s="2">
        <v>26.3</v>
      </c>
      <c r="N2654" s="5">
        <v>44331</v>
      </c>
      <c r="O2654" s="4">
        <v>5.590691307323751</v>
      </c>
      <c r="P2654" s="2" t="s">
        <v>19</v>
      </c>
      <c r="Q2654" s="2">
        <v>9.375</v>
      </c>
      <c r="R2654" s="2" t="s">
        <v>110</v>
      </c>
      <c r="S2654" s="2" t="s">
        <v>30</v>
      </c>
      <c r="T2654" s="4">
        <v>1137.00378</v>
      </c>
    </row>
    <row r="2655" spans="1:20" x14ac:dyDescent="0.2">
      <c r="A2655" s="2" t="s">
        <v>1124</v>
      </c>
      <c r="B2655" s="2" t="s">
        <v>1125</v>
      </c>
      <c r="C2655" s="2" t="s">
        <v>18</v>
      </c>
      <c r="D2655" s="2" t="s">
        <v>17</v>
      </c>
      <c r="E2655" s="3">
        <v>1.1429100000000001</v>
      </c>
      <c r="I2655" s="3">
        <v>1.3559100000000001E-4</v>
      </c>
      <c r="K2655" s="4">
        <v>3.89</v>
      </c>
      <c r="L2655" s="3">
        <v>9.6200000000000001E-3</v>
      </c>
      <c r="M2655" s="2">
        <v>19.899999999999999</v>
      </c>
      <c r="N2655" s="5">
        <v>43859</v>
      </c>
      <c r="O2655" s="4">
        <v>4.2984257357973989</v>
      </c>
      <c r="P2655" s="2" t="s">
        <v>19</v>
      </c>
      <c r="Q2655" s="2">
        <v>4.375</v>
      </c>
      <c r="R2655" s="2" t="s">
        <v>29</v>
      </c>
      <c r="S2655" s="2" t="s">
        <v>30</v>
      </c>
      <c r="T2655" s="4">
        <v>409.99781000000002</v>
      </c>
    </row>
    <row r="2656" spans="1:20" x14ac:dyDescent="0.2">
      <c r="A2656" s="2" t="s">
        <v>6447</v>
      </c>
      <c r="B2656" s="2" t="s">
        <v>6448</v>
      </c>
      <c r="C2656" s="2" t="s">
        <v>109</v>
      </c>
      <c r="D2656" s="2" t="s">
        <v>1809</v>
      </c>
      <c r="E2656" s="3">
        <v>0.99880500000000005</v>
      </c>
      <c r="I2656" s="3">
        <v>1.3558400000000001E-4</v>
      </c>
      <c r="K2656" s="4">
        <v>6.5049999999999999</v>
      </c>
      <c r="L2656" s="3">
        <v>2.718549E-2</v>
      </c>
      <c r="M2656" s="2">
        <v>48</v>
      </c>
      <c r="N2656" s="5">
        <v>45017</v>
      </c>
      <c r="O2656" s="4">
        <v>7.4688569472963726</v>
      </c>
      <c r="P2656" s="2" t="s">
        <v>26</v>
      </c>
      <c r="Q2656" s="2">
        <v>2.7000000480000002</v>
      </c>
      <c r="R2656" s="2" t="s">
        <v>29</v>
      </c>
      <c r="S2656" s="2" t="s">
        <v>104</v>
      </c>
      <c r="T2656" s="4">
        <v>595.81897000000004</v>
      </c>
    </row>
    <row r="2657" spans="1:20" x14ac:dyDescent="0.2">
      <c r="A2657" s="2" t="s">
        <v>6449</v>
      </c>
      <c r="B2657" s="2" t="s">
        <v>6450</v>
      </c>
      <c r="C2657" s="2" t="s">
        <v>18</v>
      </c>
      <c r="D2657" s="2" t="s">
        <v>1809</v>
      </c>
      <c r="E2657" s="3">
        <v>0.99672499999999997</v>
      </c>
      <c r="I2657" s="3">
        <v>1.35575E-4</v>
      </c>
      <c r="K2657" s="4">
        <v>2.327</v>
      </c>
      <c r="L2657" s="3">
        <v>1.84E-2</v>
      </c>
      <c r="M2657" s="2">
        <v>6.6</v>
      </c>
      <c r="N2657" s="5">
        <v>43164</v>
      </c>
      <c r="O2657" s="4">
        <v>2.3956194387405887</v>
      </c>
      <c r="P2657" s="2" t="s">
        <v>26</v>
      </c>
      <c r="Q2657" s="2">
        <v>1.7000000479999999</v>
      </c>
      <c r="R2657" s="2" t="s">
        <v>29</v>
      </c>
      <c r="S2657" s="2" t="s">
        <v>30</v>
      </c>
      <c r="T2657" s="4">
        <v>247.96744999999999</v>
      </c>
    </row>
    <row r="2658" spans="1:20" x14ac:dyDescent="0.2">
      <c r="A2658" s="2" t="s">
        <v>6451</v>
      </c>
      <c r="B2658" s="2" t="s">
        <v>6452</v>
      </c>
      <c r="C2658" s="2" t="s">
        <v>109</v>
      </c>
      <c r="D2658" s="2" t="s">
        <v>1809</v>
      </c>
      <c r="E2658" s="3">
        <v>0.98614999999999997</v>
      </c>
      <c r="I2658" s="3">
        <v>1.3557E-4</v>
      </c>
      <c r="K2658" s="4">
        <v>7.1360000000000001</v>
      </c>
      <c r="L2658" s="3">
        <v>3.6928660000000002E-2</v>
      </c>
      <c r="M2658" s="2">
        <v>59.6</v>
      </c>
      <c r="N2658" s="5">
        <v>45458</v>
      </c>
      <c r="O2658" s="4">
        <v>8.6762491444216288</v>
      </c>
      <c r="P2658" s="2" t="s">
        <v>26</v>
      </c>
      <c r="Q2658" s="2">
        <v>3.5</v>
      </c>
      <c r="R2658" s="2" t="s">
        <v>29</v>
      </c>
      <c r="S2658" s="2" t="s">
        <v>123</v>
      </c>
      <c r="T2658" s="4">
        <v>1255.23667</v>
      </c>
    </row>
    <row r="2659" spans="1:20" x14ac:dyDescent="0.2">
      <c r="A2659" s="2" t="s">
        <v>6453</v>
      </c>
      <c r="B2659" s="2" t="s">
        <v>6454</v>
      </c>
      <c r="C2659" s="2" t="s">
        <v>18</v>
      </c>
      <c r="D2659" s="2" t="s">
        <v>1809</v>
      </c>
      <c r="E2659" s="3">
        <v>0.99623499999999998</v>
      </c>
      <c r="I2659" s="3">
        <v>1.3555199999999999E-4</v>
      </c>
      <c r="K2659" s="4">
        <v>1.385</v>
      </c>
      <c r="L2659" s="3">
        <v>1.472E-2</v>
      </c>
      <c r="M2659" s="2">
        <v>2.6</v>
      </c>
      <c r="N2659" s="5">
        <v>42804</v>
      </c>
      <c r="O2659" s="4">
        <v>1.4099931553730323</v>
      </c>
      <c r="P2659" s="2" t="s">
        <v>26</v>
      </c>
      <c r="Q2659" s="2">
        <v>1.2000000479999999</v>
      </c>
      <c r="R2659" s="2" t="s">
        <v>29</v>
      </c>
      <c r="S2659" s="2" t="s">
        <v>30</v>
      </c>
      <c r="T2659" s="4">
        <v>143.99290999999999</v>
      </c>
    </row>
    <row r="2660" spans="1:20" x14ac:dyDescent="0.2">
      <c r="A2660" s="2" t="s">
        <v>6455</v>
      </c>
      <c r="B2660" s="2" t="s">
        <v>6456</v>
      </c>
      <c r="C2660" s="2" t="s">
        <v>109</v>
      </c>
      <c r="D2660" s="2" t="s">
        <v>1809</v>
      </c>
      <c r="E2660" s="3">
        <v>0.98292999999999997</v>
      </c>
      <c r="I2660" s="3">
        <v>1.3553600000000001E-4</v>
      </c>
      <c r="K2660" s="4">
        <v>4.0819999999999999</v>
      </c>
      <c r="L2660" s="3">
        <v>3.0659829999999999E-2</v>
      </c>
      <c r="M2660" s="2">
        <v>19.399999999999999</v>
      </c>
      <c r="N2660" s="5">
        <v>43938</v>
      </c>
      <c r="O2660" s="4">
        <v>4.514715947980835</v>
      </c>
      <c r="P2660" s="2" t="s">
        <v>26</v>
      </c>
      <c r="Q2660" s="2">
        <v>2.6500000950000002</v>
      </c>
      <c r="R2660" s="2" t="s">
        <v>29</v>
      </c>
      <c r="S2660" s="2" t="s">
        <v>30</v>
      </c>
      <c r="T2660" s="4">
        <v>727.62465999999995</v>
      </c>
    </row>
    <row r="2661" spans="1:20" x14ac:dyDescent="0.2">
      <c r="A2661" s="2" t="s">
        <v>6457</v>
      </c>
      <c r="B2661" s="2" t="s">
        <v>6458</v>
      </c>
      <c r="C2661" s="2" t="s">
        <v>18</v>
      </c>
      <c r="D2661" s="2" t="s">
        <v>1809</v>
      </c>
      <c r="E2661" s="3">
        <v>0.99790500000000004</v>
      </c>
      <c r="I2661" s="3">
        <v>1.35504E-4</v>
      </c>
      <c r="K2661" s="4">
        <v>14.672000000000001</v>
      </c>
      <c r="L2661" s="3">
        <v>4.8890000000000003E-2</v>
      </c>
      <c r="M2661" s="2">
        <v>307</v>
      </c>
      <c r="N2661" s="5">
        <v>51931</v>
      </c>
      <c r="O2661" s="4">
        <v>26.39835728952772</v>
      </c>
      <c r="P2661" s="2" t="s">
        <v>26</v>
      </c>
      <c r="Q2661" s="2">
        <v>4.875</v>
      </c>
      <c r="R2661" s="2" t="s">
        <v>29</v>
      </c>
      <c r="S2661" s="2" t="s">
        <v>261</v>
      </c>
      <c r="T2661" s="4">
        <v>3088.9548500000001</v>
      </c>
    </row>
    <row r="2662" spans="1:20" x14ac:dyDescent="0.2">
      <c r="A2662" s="2" t="s">
        <v>6459</v>
      </c>
      <c r="B2662" s="2" t="s">
        <v>6460</v>
      </c>
      <c r="C2662" s="2" t="s">
        <v>18</v>
      </c>
      <c r="D2662" s="2" t="s">
        <v>1809</v>
      </c>
      <c r="E2662" s="3">
        <v>0.98838000000000004</v>
      </c>
      <c r="I2662" s="3">
        <v>1.3546599999999999E-4</v>
      </c>
      <c r="K2662" s="4">
        <v>6.1859999999999999</v>
      </c>
      <c r="L2662" s="3">
        <v>3.1359999999999999E-2</v>
      </c>
      <c r="M2662" s="2">
        <v>44.3</v>
      </c>
      <c r="N2662" s="5">
        <v>44851</v>
      </c>
      <c r="O2662" s="4">
        <v>7.0143737166324431</v>
      </c>
      <c r="P2662" s="2" t="s">
        <v>26</v>
      </c>
      <c r="Q2662" s="2">
        <v>2.9500000480000002</v>
      </c>
      <c r="R2662" s="2" t="s">
        <v>29</v>
      </c>
      <c r="S2662" s="2" t="s">
        <v>30</v>
      </c>
      <c r="T2662" s="4">
        <v>831.33654000000001</v>
      </c>
    </row>
    <row r="2663" spans="1:20" x14ac:dyDescent="0.2">
      <c r="A2663" s="2" t="s">
        <v>6461</v>
      </c>
      <c r="B2663" s="2" t="s">
        <v>6462</v>
      </c>
      <c r="C2663" s="2" t="s">
        <v>18</v>
      </c>
      <c r="D2663" s="2" t="s">
        <v>1809</v>
      </c>
      <c r="E2663" s="3">
        <v>1.08968</v>
      </c>
      <c r="I2663" s="3">
        <v>1.35463E-4</v>
      </c>
      <c r="K2663" s="4">
        <v>3.7109999999999999</v>
      </c>
      <c r="L2663" s="3">
        <v>1.9539999999999998E-2</v>
      </c>
      <c r="M2663" s="2">
        <v>16.399999999999999</v>
      </c>
      <c r="N2663" s="5">
        <v>43784</v>
      </c>
      <c r="O2663" s="4">
        <v>4.0930869267624912</v>
      </c>
      <c r="P2663" s="2" t="s">
        <v>26</v>
      </c>
      <c r="Q2663" s="2">
        <v>4.25</v>
      </c>
      <c r="R2663" s="2" t="s">
        <v>29</v>
      </c>
      <c r="S2663" s="2" t="s">
        <v>50</v>
      </c>
      <c r="T2663" s="4">
        <v>281.06000999999998</v>
      </c>
    </row>
    <row r="2664" spans="1:20" x14ac:dyDescent="0.2">
      <c r="A2664" s="2" t="s">
        <v>6463</v>
      </c>
      <c r="B2664" s="2" t="s">
        <v>6464</v>
      </c>
      <c r="C2664" s="2" t="s">
        <v>18</v>
      </c>
      <c r="D2664" s="2" t="s">
        <v>17</v>
      </c>
      <c r="E2664" s="3">
        <v>1.15099</v>
      </c>
      <c r="I2664" s="3">
        <v>1.3542299999999999E-4</v>
      </c>
      <c r="K2664" s="4">
        <v>5.694</v>
      </c>
      <c r="L2664" s="3">
        <v>1.532E-2</v>
      </c>
      <c r="M2664" s="2">
        <v>40.5</v>
      </c>
      <c r="N2664" s="5">
        <v>44655</v>
      </c>
      <c r="O2664" s="4">
        <v>6.4777549623545516</v>
      </c>
      <c r="P2664" s="2" t="s">
        <v>19</v>
      </c>
      <c r="Q2664" s="2">
        <v>4</v>
      </c>
      <c r="R2664" s="2" t="s">
        <v>29</v>
      </c>
      <c r="S2664" s="2" t="s">
        <v>261</v>
      </c>
      <c r="T2664" s="4">
        <v>801.42894000000001</v>
      </c>
    </row>
    <row r="2665" spans="1:20" x14ac:dyDescent="0.2">
      <c r="A2665" s="2" t="s">
        <v>6465</v>
      </c>
      <c r="B2665" s="2" t="s">
        <v>6466</v>
      </c>
      <c r="C2665" s="2" t="s">
        <v>18</v>
      </c>
      <c r="D2665" s="2" t="s">
        <v>1809</v>
      </c>
      <c r="E2665" s="3">
        <v>0.99474499999999999</v>
      </c>
      <c r="I2665" s="3">
        <v>1.3540399999999999E-4</v>
      </c>
      <c r="K2665" s="4">
        <v>1.859</v>
      </c>
      <c r="L2665" s="3">
        <v>1.7829999999999999E-2</v>
      </c>
      <c r="M2665" s="2">
        <v>4.4000000000000004</v>
      </c>
      <c r="N2665" s="5">
        <v>42986</v>
      </c>
      <c r="O2665" s="4">
        <v>1.9082819986310746</v>
      </c>
      <c r="P2665" s="2" t="s">
        <v>26</v>
      </c>
      <c r="Q2665" s="2">
        <v>1.5</v>
      </c>
      <c r="R2665" s="2" t="s">
        <v>29</v>
      </c>
      <c r="S2665" s="2" t="s">
        <v>30</v>
      </c>
      <c r="T2665" s="4">
        <v>215.41534000000001</v>
      </c>
    </row>
    <row r="2666" spans="1:20" x14ac:dyDescent="0.2">
      <c r="A2666" s="2" t="s">
        <v>6467</v>
      </c>
      <c r="B2666" s="2" t="s">
        <v>6468</v>
      </c>
      <c r="C2666" s="2" t="s">
        <v>18</v>
      </c>
      <c r="D2666" s="2" t="s">
        <v>1809</v>
      </c>
      <c r="E2666" s="3">
        <v>0.99145499999999998</v>
      </c>
      <c r="I2666" s="3">
        <v>1.35403E-4</v>
      </c>
      <c r="K2666" s="4">
        <v>6.6369999999999996</v>
      </c>
      <c r="L2666" s="3">
        <v>2.9700000000000001E-2</v>
      </c>
      <c r="M2666" s="2">
        <v>50.9</v>
      </c>
      <c r="N2666" s="5">
        <v>45061</v>
      </c>
      <c r="O2666" s="4">
        <v>7.5893223819301845</v>
      </c>
      <c r="P2666" s="2" t="s">
        <v>26</v>
      </c>
      <c r="Q2666" s="2">
        <v>3.0999999049999998</v>
      </c>
      <c r="R2666" s="2" t="s">
        <v>110</v>
      </c>
      <c r="S2666" s="2" t="s">
        <v>30</v>
      </c>
      <c r="T2666" s="4">
        <v>748.43457999999998</v>
      </c>
    </row>
    <row r="2667" spans="1:20" x14ac:dyDescent="0.2">
      <c r="A2667" s="2" t="s">
        <v>6469</v>
      </c>
      <c r="B2667" s="2" t="s">
        <v>6470</v>
      </c>
      <c r="C2667" s="2" t="s">
        <v>109</v>
      </c>
      <c r="D2667" s="2" t="s">
        <v>1809</v>
      </c>
      <c r="E2667" s="3">
        <v>0.99607999999999997</v>
      </c>
      <c r="I2667" s="3">
        <v>1.35382E-4</v>
      </c>
      <c r="K2667" s="4">
        <v>3.605</v>
      </c>
      <c r="L2667" s="3">
        <v>2.5085509999999998E-2</v>
      </c>
      <c r="M2667" s="2">
        <v>15.1</v>
      </c>
      <c r="N2667" s="5">
        <v>43713</v>
      </c>
      <c r="O2667" s="4">
        <v>3.8986995208761122</v>
      </c>
      <c r="P2667" s="2" t="s">
        <v>26</v>
      </c>
      <c r="Q2667" s="2">
        <v>2.4000000950000002</v>
      </c>
      <c r="R2667" s="2" t="s">
        <v>29</v>
      </c>
      <c r="S2667" s="2" t="s">
        <v>30</v>
      </c>
      <c r="T2667" s="4">
        <v>493.00899000000004</v>
      </c>
    </row>
    <row r="2668" spans="1:20" x14ac:dyDescent="0.2">
      <c r="A2668" s="2" t="s">
        <v>6471</v>
      </c>
      <c r="B2668" s="2" t="s">
        <v>6472</v>
      </c>
      <c r="C2668" s="2" t="s">
        <v>109</v>
      </c>
      <c r="D2668" s="2" t="s">
        <v>1809</v>
      </c>
      <c r="E2668" s="3">
        <v>0.98751999999999995</v>
      </c>
      <c r="I2668" s="3">
        <v>1.35306E-4</v>
      </c>
      <c r="K2668" s="4">
        <v>5.7949999999999999</v>
      </c>
      <c r="L2668" s="3">
        <v>2.8145420000000001E-2</v>
      </c>
      <c r="M2668" s="2">
        <v>38.4</v>
      </c>
      <c r="N2668" s="5">
        <v>44720</v>
      </c>
      <c r="O2668" s="4">
        <v>6.6557152635181387</v>
      </c>
      <c r="P2668" s="2" t="s">
        <v>26</v>
      </c>
      <c r="Q2668" s="2">
        <v>2.5999999049999998</v>
      </c>
      <c r="R2668" s="2" t="s">
        <v>29</v>
      </c>
      <c r="S2668" s="2" t="s">
        <v>50</v>
      </c>
      <c r="T2668" s="4">
        <v>664.21130999999991</v>
      </c>
    </row>
    <row r="2669" spans="1:20" x14ac:dyDescent="0.2">
      <c r="A2669" s="2" t="s">
        <v>6473</v>
      </c>
      <c r="B2669" s="2" t="s">
        <v>6474</v>
      </c>
      <c r="C2669" s="2" t="s">
        <v>18</v>
      </c>
      <c r="D2669" s="2" t="s">
        <v>1809</v>
      </c>
      <c r="E2669" s="3">
        <v>0.99453499999999995</v>
      </c>
      <c r="I2669" s="3">
        <v>1.3530399999999999E-4</v>
      </c>
      <c r="K2669" s="4">
        <v>1.855</v>
      </c>
      <c r="L2669" s="3">
        <v>1.9789999999999999E-2</v>
      </c>
      <c r="M2669" s="2">
        <v>4.4000000000000004</v>
      </c>
      <c r="N2669" s="5">
        <v>42986</v>
      </c>
      <c r="O2669" s="4">
        <v>1.9082819986310746</v>
      </c>
      <c r="P2669" s="2" t="s">
        <v>26</v>
      </c>
      <c r="Q2669" s="2">
        <v>1.6840000150000001</v>
      </c>
      <c r="R2669" s="2" t="s">
        <v>29</v>
      </c>
      <c r="S2669" s="2" t="s">
        <v>104</v>
      </c>
      <c r="T2669" s="4">
        <v>252.88659000000001</v>
      </c>
    </row>
    <row r="2670" spans="1:20" x14ac:dyDescent="0.2">
      <c r="A2670" s="2" t="s">
        <v>428</v>
      </c>
      <c r="B2670" s="2" t="s">
        <v>429</v>
      </c>
      <c r="C2670" s="2" t="s">
        <v>18</v>
      </c>
      <c r="D2670" s="2" t="s">
        <v>17</v>
      </c>
      <c r="E2670" s="3">
        <v>1.1473500000000001</v>
      </c>
      <c r="I2670" s="3">
        <v>1.3528499999999999E-4</v>
      </c>
      <c r="K2670" s="4">
        <v>4.0720000000000001</v>
      </c>
      <c r="L2670" s="3">
        <v>7.4599999999999996E-3</v>
      </c>
      <c r="M2670" s="2">
        <v>21.5</v>
      </c>
      <c r="N2670" s="5">
        <v>43916</v>
      </c>
      <c r="O2670" s="4">
        <v>4.4544832306639286</v>
      </c>
      <c r="P2670" s="2" t="s">
        <v>19</v>
      </c>
      <c r="Q2670" s="2">
        <v>4.125</v>
      </c>
      <c r="R2670" s="2" t="s">
        <v>29</v>
      </c>
      <c r="S2670" s="2" t="s">
        <v>41</v>
      </c>
      <c r="T2670" s="4">
        <v>346.91607999999997</v>
      </c>
    </row>
    <row r="2671" spans="1:20" x14ac:dyDescent="0.2">
      <c r="A2671" s="2" t="s">
        <v>6475</v>
      </c>
      <c r="B2671" s="2" t="s">
        <v>6476</v>
      </c>
      <c r="C2671" s="2" t="s">
        <v>109</v>
      </c>
      <c r="D2671" s="2" t="s">
        <v>1809</v>
      </c>
      <c r="E2671" s="3">
        <v>0.99435499999999999</v>
      </c>
      <c r="I2671" s="3">
        <v>1.3528300000000001E-4</v>
      </c>
      <c r="K2671" s="4">
        <v>2.0449999999999999</v>
      </c>
      <c r="L2671" s="3">
        <v>1.325542E-2</v>
      </c>
      <c r="M2671" s="2">
        <v>5.2</v>
      </c>
      <c r="N2671" s="5">
        <v>43084</v>
      </c>
      <c r="O2671" s="4">
        <v>2.1765913757700206</v>
      </c>
      <c r="P2671" s="2" t="s">
        <v>26</v>
      </c>
      <c r="Q2671" s="2">
        <v>1.0499999520000001</v>
      </c>
      <c r="R2671" s="2" t="s">
        <v>29</v>
      </c>
      <c r="S2671" s="2" t="s">
        <v>40</v>
      </c>
      <c r="T2671" s="4">
        <v>132.91682</v>
      </c>
    </row>
    <row r="2672" spans="1:20" x14ac:dyDescent="0.2">
      <c r="A2672" s="2" t="s">
        <v>6477</v>
      </c>
      <c r="B2672" s="2" t="s">
        <v>6478</v>
      </c>
      <c r="C2672" s="2" t="s">
        <v>109</v>
      </c>
      <c r="D2672" s="2" t="s">
        <v>1809</v>
      </c>
      <c r="E2672" s="3">
        <v>0.97879000000000005</v>
      </c>
      <c r="I2672" s="3">
        <v>1.3527499999999999E-4</v>
      </c>
      <c r="K2672" s="4">
        <v>6.1580000000000004</v>
      </c>
      <c r="L2672" s="3">
        <v>3.8452840000000002E-2</v>
      </c>
      <c r="M2672" s="2">
        <v>44</v>
      </c>
      <c r="N2672" s="5">
        <v>44968</v>
      </c>
      <c r="O2672" s="4">
        <v>7.3347022587268995</v>
      </c>
      <c r="P2672" s="2" t="s">
        <v>26</v>
      </c>
      <c r="Q2672" s="2">
        <v>3.5</v>
      </c>
      <c r="R2672" s="2" t="s">
        <v>29</v>
      </c>
      <c r="S2672" s="2" t="s">
        <v>123</v>
      </c>
      <c r="T2672" s="4">
        <v>1258.2703000000001</v>
      </c>
    </row>
    <row r="2673" spans="1:20" x14ac:dyDescent="0.2">
      <c r="A2673" s="2" t="s">
        <v>6479</v>
      </c>
      <c r="B2673" s="2" t="s">
        <v>6480</v>
      </c>
      <c r="C2673" s="2" t="s">
        <v>18</v>
      </c>
      <c r="D2673" s="2" t="s">
        <v>1809</v>
      </c>
      <c r="E2673" s="3">
        <v>0.99502000000000002</v>
      </c>
      <c r="I2673" s="3">
        <v>1.3527400000000001E-4</v>
      </c>
      <c r="K2673" s="4">
        <v>3.6890000000000001</v>
      </c>
      <c r="L2673" s="3">
        <v>2.5350000000000001E-2</v>
      </c>
      <c r="M2673" s="2">
        <v>15.8</v>
      </c>
      <c r="N2673" s="5">
        <v>43716</v>
      </c>
      <c r="O2673" s="4">
        <v>3.9069130732375084</v>
      </c>
      <c r="P2673" s="2" t="s">
        <v>26</v>
      </c>
      <c r="Q2673" s="2">
        <v>2.4000000950000002</v>
      </c>
      <c r="R2673" s="2" t="s">
        <v>29</v>
      </c>
      <c r="S2673" s="2" t="s">
        <v>30</v>
      </c>
      <c r="T2673" s="4">
        <v>506.50708000000003</v>
      </c>
    </row>
    <row r="2674" spans="1:20" x14ac:dyDescent="0.2">
      <c r="A2674" s="2" t="s">
        <v>6481</v>
      </c>
      <c r="B2674" s="2" t="s">
        <v>6482</v>
      </c>
      <c r="C2674" s="2" t="s">
        <v>18</v>
      </c>
      <c r="D2674" s="2" t="s">
        <v>1809</v>
      </c>
      <c r="E2674" s="3">
        <v>0.99436000000000002</v>
      </c>
      <c r="I2674" s="3">
        <v>1.35258E-4</v>
      </c>
      <c r="K2674" s="4">
        <v>2.4319999999999999</v>
      </c>
      <c r="L2674" s="3">
        <v>1.6320000000000001E-2</v>
      </c>
      <c r="M2674" s="2">
        <v>7.2</v>
      </c>
      <c r="N2674" s="5">
        <v>43200</v>
      </c>
      <c r="O2674" s="4">
        <v>2.4941820670773445</v>
      </c>
      <c r="P2674" s="2" t="s">
        <v>26</v>
      </c>
      <c r="Q2674" s="2">
        <v>1.3999999759999999</v>
      </c>
      <c r="R2674" s="2" t="s">
        <v>29</v>
      </c>
      <c r="S2674" s="2" t="s">
        <v>30</v>
      </c>
      <c r="T2674" s="4">
        <v>203.84294</v>
      </c>
    </row>
    <row r="2675" spans="1:20" x14ac:dyDescent="0.2">
      <c r="A2675" s="2" t="s">
        <v>1679</v>
      </c>
      <c r="B2675" s="2" t="s">
        <v>1680</v>
      </c>
      <c r="C2675" s="2" t="s">
        <v>18</v>
      </c>
      <c r="D2675" s="2" t="s">
        <v>17</v>
      </c>
      <c r="E2675" s="3">
        <v>1.1306700000000001</v>
      </c>
      <c r="I2675" s="3">
        <v>1.3525599999999999E-4</v>
      </c>
      <c r="K2675" s="4">
        <v>3.7010000000000001</v>
      </c>
      <c r="L2675" s="3">
        <v>1.2319999999999999E-2</v>
      </c>
      <c r="M2675" s="2">
        <v>18.3</v>
      </c>
      <c r="N2675" s="5">
        <v>43797</v>
      </c>
      <c r="O2675" s="4">
        <v>4.128678986995209</v>
      </c>
      <c r="P2675" s="2" t="s">
        <v>19</v>
      </c>
      <c r="Q2675" s="2">
        <v>4.5</v>
      </c>
      <c r="R2675" s="2" t="s">
        <v>29</v>
      </c>
      <c r="S2675" s="2" t="s">
        <v>41</v>
      </c>
      <c r="T2675" s="4">
        <v>497.81389000000001</v>
      </c>
    </row>
    <row r="2676" spans="1:20" x14ac:dyDescent="0.2">
      <c r="A2676" s="2" t="s">
        <v>6483</v>
      </c>
      <c r="B2676" s="2" t="s">
        <v>6484</v>
      </c>
      <c r="C2676" s="2" t="s">
        <v>109</v>
      </c>
      <c r="D2676" s="2" t="s">
        <v>1809</v>
      </c>
      <c r="E2676" s="3">
        <v>0.99570499999999995</v>
      </c>
      <c r="I2676" s="3">
        <v>1.3525000000000001E-4</v>
      </c>
      <c r="K2676" s="4">
        <v>2.347</v>
      </c>
      <c r="L2676" s="3">
        <v>1.6333460000000001E-2</v>
      </c>
      <c r="M2676" s="2">
        <v>6.7</v>
      </c>
      <c r="N2676" s="5">
        <v>43199</v>
      </c>
      <c r="O2676" s="4">
        <v>2.4914442162902124</v>
      </c>
      <c r="P2676" s="2" t="s">
        <v>26</v>
      </c>
      <c r="Q2676" s="2">
        <v>1.4500000479999999</v>
      </c>
      <c r="R2676" s="2" t="s">
        <v>29</v>
      </c>
      <c r="S2676" s="2" t="s">
        <v>30</v>
      </c>
      <c r="T2676" s="4">
        <v>203.04601</v>
      </c>
    </row>
    <row r="2677" spans="1:20" x14ac:dyDescent="0.2">
      <c r="A2677" s="2" t="s">
        <v>6485</v>
      </c>
      <c r="B2677" s="2" t="s">
        <v>6486</v>
      </c>
      <c r="C2677" s="2" t="s">
        <v>109</v>
      </c>
      <c r="D2677" s="2" t="s">
        <v>1809</v>
      </c>
      <c r="E2677" s="3">
        <v>0.79879</v>
      </c>
      <c r="I2677" s="3">
        <v>1.3518699999999999E-4</v>
      </c>
      <c r="K2677" s="4">
        <v>13.893000000000001</v>
      </c>
      <c r="L2677" s="3">
        <v>6.0322639999999997E-2</v>
      </c>
      <c r="M2677" s="2">
        <v>284.3</v>
      </c>
      <c r="N2677" s="5">
        <v>52124</v>
      </c>
      <c r="O2677" s="4">
        <v>26.926762491444215</v>
      </c>
      <c r="P2677" s="2" t="s">
        <v>26</v>
      </c>
      <c r="Q2677" s="2">
        <v>4.5</v>
      </c>
      <c r="R2677" s="2" t="s">
        <v>29</v>
      </c>
      <c r="S2677" s="2" t="s">
        <v>261</v>
      </c>
      <c r="T2677" s="4">
        <v>4523.4774399999997</v>
      </c>
    </row>
    <row r="2678" spans="1:20" x14ac:dyDescent="0.2">
      <c r="A2678" s="2" t="s">
        <v>6487</v>
      </c>
      <c r="B2678" s="2" t="s">
        <v>6488</v>
      </c>
      <c r="C2678" s="2" t="s">
        <v>18</v>
      </c>
      <c r="D2678" s="2" t="s">
        <v>17</v>
      </c>
      <c r="E2678" s="3">
        <v>1.2351000000000001</v>
      </c>
      <c r="I2678" s="3">
        <v>1.3516099999999999E-4</v>
      </c>
      <c r="K2678" s="4">
        <v>6.5250000000000004</v>
      </c>
      <c r="L2678" s="3">
        <v>1.231E-2</v>
      </c>
      <c r="M2678" s="2">
        <v>52.9</v>
      </c>
      <c r="N2678" s="5">
        <v>45058</v>
      </c>
      <c r="O2678" s="4">
        <v>7.5811088295687883</v>
      </c>
      <c r="P2678" s="2" t="s">
        <v>19</v>
      </c>
      <c r="Q2678" s="2">
        <v>4.5</v>
      </c>
      <c r="R2678" s="2" t="s">
        <v>29</v>
      </c>
      <c r="S2678" s="2" t="s">
        <v>61</v>
      </c>
      <c r="T2678" s="4">
        <v>646.73721999999998</v>
      </c>
    </row>
    <row r="2679" spans="1:20" x14ac:dyDescent="0.2">
      <c r="A2679" s="2" t="s">
        <v>6489</v>
      </c>
      <c r="B2679" s="2" t="s">
        <v>6490</v>
      </c>
      <c r="C2679" s="2" t="s">
        <v>109</v>
      </c>
      <c r="D2679" s="2" t="s">
        <v>1809</v>
      </c>
      <c r="E2679" s="3">
        <v>0.98322500000000002</v>
      </c>
      <c r="I2679" s="3">
        <v>1.3515900000000001E-4</v>
      </c>
      <c r="K2679" s="4">
        <v>6.2670000000000003</v>
      </c>
      <c r="L2679" s="3">
        <v>2.8165989999999998E-2</v>
      </c>
      <c r="M2679" s="2">
        <v>44.9</v>
      </c>
      <c r="N2679" s="5">
        <v>44871</v>
      </c>
      <c r="O2679" s="4">
        <v>7.0691307323750854</v>
      </c>
      <c r="P2679" s="2" t="s">
        <v>26</v>
      </c>
      <c r="Q2679" s="2">
        <v>2.5499999519999998</v>
      </c>
      <c r="R2679" s="2" t="s">
        <v>29</v>
      </c>
      <c r="S2679" s="2" t="s">
        <v>30</v>
      </c>
      <c r="T2679" s="4">
        <v>651.76799999999992</v>
      </c>
    </row>
    <row r="2680" spans="1:20" x14ac:dyDescent="0.2">
      <c r="A2680" s="2" t="s">
        <v>6491</v>
      </c>
      <c r="B2680" s="2" t="s">
        <v>6492</v>
      </c>
      <c r="C2680" s="2" t="s">
        <v>18</v>
      </c>
      <c r="D2680" s="2" t="s">
        <v>17</v>
      </c>
      <c r="E2680" s="3">
        <v>1.1346099999999999</v>
      </c>
      <c r="I2680" s="3">
        <v>1.35124E-4</v>
      </c>
      <c r="K2680" s="4">
        <v>4.5140000000000002</v>
      </c>
      <c r="L2680" s="3">
        <v>1.2460000000000001E-2</v>
      </c>
      <c r="M2680" s="2">
        <v>26.4</v>
      </c>
      <c r="N2680" s="5">
        <v>44144</v>
      </c>
      <c r="O2680" s="4">
        <v>5.0787132101300481</v>
      </c>
      <c r="P2680" s="2" t="s">
        <v>19</v>
      </c>
      <c r="Q2680" s="2">
        <v>4</v>
      </c>
      <c r="R2680" s="2" t="s">
        <v>110</v>
      </c>
      <c r="S2680" s="2" t="s">
        <v>30</v>
      </c>
      <c r="T2680" s="4">
        <v>560.65503999999999</v>
      </c>
    </row>
    <row r="2681" spans="1:20" x14ac:dyDescent="0.2">
      <c r="A2681" s="2" t="s">
        <v>6493</v>
      </c>
      <c r="B2681" s="2" t="s">
        <v>6494</v>
      </c>
      <c r="C2681" s="2" t="s">
        <v>18</v>
      </c>
      <c r="D2681" s="2" t="s">
        <v>1809</v>
      </c>
      <c r="E2681" s="3">
        <v>1.318255</v>
      </c>
      <c r="I2681" s="3">
        <v>1.35115E-4</v>
      </c>
      <c r="K2681" s="4">
        <v>10.965</v>
      </c>
      <c r="L2681" s="3">
        <v>4.4119999999999999E-2</v>
      </c>
      <c r="M2681" s="2">
        <v>161.1</v>
      </c>
      <c r="N2681" s="5">
        <v>48653</v>
      </c>
      <c r="O2681" s="4">
        <v>17.423682409308693</v>
      </c>
      <c r="P2681" s="2" t="s">
        <v>26</v>
      </c>
      <c r="Q2681" s="2">
        <v>7.0500001909999996</v>
      </c>
      <c r="R2681" s="2" t="s">
        <v>29</v>
      </c>
      <c r="S2681" s="2" t="s">
        <v>261</v>
      </c>
      <c r="T2681" s="4">
        <v>2202.6491999999998</v>
      </c>
    </row>
    <row r="2682" spans="1:20" x14ac:dyDescent="0.2">
      <c r="A2682" s="2" t="s">
        <v>6495</v>
      </c>
      <c r="B2682" s="2" t="s">
        <v>6496</v>
      </c>
      <c r="C2682" s="2" t="s">
        <v>18</v>
      </c>
      <c r="D2682" s="2" t="s">
        <v>1809</v>
      </c>
      <c r="E2682" s="3">
        <v>0.99194499999999997</v>
      </c>
      <c r="F2682" s="2">
        <v>2000000</v>
      </c>
      <c r="G2682" s="2">
        <v>1991890</v>
      </c>
      <c r="H2682" s="3">
        <v>4.197648E-3</v>
      </c>
      <c r="I2682" s="3">
        <v>1.3511E-4</v>
      </c>
      <c r="J2682" s="3">
        <v>4.197648E-3</v>
      </c>
      <c r="K2682" s="4">
        <v>2.6970000000000001</v>
      </c>
      <c r="L2682" s="3">
        <v>2.298E-2</v>
      </c>
      <c r="M2682" s="2">
        <v>8.6999999999999993</v>
      </c>
      <c r="N2682" s="5">
        <v>43315</v>
      </c>
      <c r="O2682" s="4">
        <v>2.8090349075975358</v>
      </c>
      <c r="P2682" s="2" t="s">
        <v>26</v>
      </c>
      <c r="Q2682" s="2">
        <v>2</v>
      </c>
      <c r="R2682" s="2" t="s">
        <v>29</v>
      </c>
      <c r="S2682" s="2" t="s">
        <v>104</v>
      </c>
      <c r="T2682" s="4">
        <v>380.41184999999996</v>
      </c>
    </row>
    <row r="2683" spans="1:20" x14ac:dyDescent="0.2">
      <c r="A2683" s="2" t="s">
        <v>6497</v>
      </c>
      <c r="B2683" s="2" t="s">
        <v>6498</v>
      </c>
      <c r="C2683" s="2" t="s">
        <v>18</v>
      </c>
      <c r="D2683" s="2" t="s">
        <v>1809</v>
      </c>
      <c r="E2683" s="3">
        <v>0.99453000000000003</v>
      </c>
      <c r="I2683" s="3">
        <v>1.35088E-4</v>
      </c>
      <c r="K2683" s="4">
        <v>1.9139999999999999</v>
      </c>
      <c r="L2683" s="3">
        <v>1.536E-2</v>
      </c>
      <c r="M2683" s="2">
        <v>4.5999999999999996</v>
      </c>
      <c r="N2683" s="5">
        <v>43004</v>
      </c>
      <c r="O2683" s="4">
        <v>1.9575633127994525</v>
      </c>
      <c r="P2683" s="2" t="s">
        <v>26</v>
      </c>
      <c r="Q2683" s="2">
        <v>1.25</v>
      </c>
      <c r="R2683" s="2" t="s">
        <v>29</v>
      </c>
      <c r="S2683" s="2" t="s">
        <v>261</v>
      </c>
      <c r="T2683" s="4">
        <v>171.73174</v>
      </c>
    </row>
    <row r="2684" spans="1:20" x14ac:dyDescent="0.2">
      <c r="A2684" s="2" t="s">
        <v>6499</v>
      </c>
      <c r="B2684" s="2" t="s">
        <v>6500</v>
      </c>
      <c r="C2684" s="2" t="s">
        <v>18</v>
      </c>
      <c r="D2684" s="2" t="s">
        <v>1809</v>
      </c>
      <c r="E2684" s="3">
        <v>1.2268600000000001</v>
      </c>
      <c r="I2684" s="3">
        <v>1.3504000000000001E-4</v>
      </c>
      <c r="K2684" s="4">
        <v>12.75</v>
      </c>
      <c r="L2684" s="3">
        <v>4.3659999999999997E-2</v>
      </c>
      <c r="M2684" s="2">
        <v>226.2</v>
      </c>
      <c r="N2684" s="5">
        <v>50171</v>
      </c>
      <c r="O2684" s="4">
        <v>21.579739904175224</v>
      </c>
      <c r="P2684" s="2" t="s">
        <v>26</v>
      </c>
      <c r="Q2684" s="2">
        <v>6</v>
      </c>
      <c r="R2684" s="2" t="s">
        <v>29</v>
      </c>
      <c r="S2684" s="2" t="s">
        <v>77</v>
      </c>
      <c r="T2684" s="4">
        <v>2282.4157500000001</v>
      </c>
    </row>
    <row r="2685" spans="1:20" x14ac:dyDescent="0.2">
      <c r="A2685" s="2" t="s">
        <v>6501</v>
      </c>
      <c r="B2685" s="2" t="s">
        <v>6502</v>
      </c>
      <c r="C2685" s="2" t="s">
        <v>18</v>
      </c>
      <c r="D2685" s="2" t="s">
        <v>1809</v>
      </c>
      <c r="E2685" s="3">
        <v>0.99056999999999995</v>
      </c>
      <c r="I2685" s="3">
        <v>1.3501400000000001E-4</v>
      </c>
      <c r="K2685" s="4">
        <v>2.206</v>
      </c>
      <c r="L2685" s="3">
        <v>1.677E-2</v>
      </c>
      <c r="M2685" s="2">
        <v>6</v>
      </c>
      <c r="N2685" s="5">
        <v>43117</v>
      </c>
      <c r="O2685" s="4">
        <v>2.2669404517453797</v>
      </c>
      <c r="P2685" s="2" t="s">
        <v>26</v>
      </c>
      <c r="Q2685" s="2">
        <v>1.25</v>
      </c>
      <c r="R2685" s="2" t="s">
        <v>29</v>
      </c>
      <c r="S2685" s="2" t="s">
        <v>123</v>
      </c>
      <c r="T2685" s="4">
        <v>207.61768999999998</v>
      </c>
    </row>
    <row r="2686" spans="1:20" x14ac:dyDescent="0.2">
      <c r="A2686" s="2" t="s">
        <v>6503</v>
      </c>
      <c r="B2686" s="2" t="s">
        <v>6504</v>
      </c>
      <c r="C2686" s="2" t="s">
        <v>18</v>
      </c>
      <c r="D2686" s="2" t="s">
        <v>1809</v>
      </c>
      <c r="E2686" s="3">
        <v>1.060425</v>
      </c>
      <c r="I2686" s="3">
        <v>1.34976E-4</v>
      </c>
      <c r="K2686" s="4">
        <v>2.1579999999999999</v>
      </c>
      <c r="L2686" s="3">
        <v>3.431E-2</v>
      </c>
      <c r="M2686" s="2">
        <v>5.9</v>
      </c>
      <c r="N2686" s="5">
        <v>43146</v>
      </c>
      <c r="O2686" s="4">
        <v>2.346338124572211</v>
      </c>
      <c r="P2686" s="2" t="s">
        <v>26</v>
      </c>
      <c r="Q2686" s="2">
        <v>6.1500000950000002</v>
      </c>
      <c r="R2686" s="2" t="s">
        <v>29</v>
      </c>
      <c r="S2686" s="2" t="s">
        <v>40</v>
      </c>
      <c r="T2686" s="4">
        <v>578.39579000000003</v>
      </c>
    </row>
    <row r="2687" spans="1:20" x14ac:dyDescent="0.2">
      <c r="A2687" s="2" t="s">
        <v>6505</v>
      </c>
      <c r="B2687" s="2" t="s">
        <v>6506</v>
      </c>
      <c r="C2687" s="2" t="s">
        <v>109</v>
      </c>
      <c r="D2687" s="2" t="s">
        <v>1809</v>
      </c>
      <c r="E2687" s="3">
        <v>0.98514000000000002</v>
      </c>
      <c r="I2687" s="3">
        <v>1.3489599999999999E-4</v>
      </c>
      <c r="K2687" s="4">
        <v>3.2669999999999999</v>
      </c>
      <c r="L2687" s="3">
        <v>5.3233250000000003E-2</v>
      </c>
      <c r="M2687" s="2">
        <v>12.9</v>
      </c>
      <c r="N2687" s="5">
        <v>54786</v>
      </c>
      <c r="O2687" s="4">
        <v>34.214921286789867</v>
      </c>
      <c r="P2687" s="2" t="s">
        <v>26</v>
      </c>
      <c r="Q2687" s="2">
        <v>4.875</v>
      </c>
      <c r="R2687" s="2" t="s">
        <v>25</v>
      </c>
      <c r="S2687" s="2" t="s">
        <v>40</v>
      </c>
      <c r="T2687" s="4">
        <v>1375.6814300000001</v>
      </c>
    </row>
    <row r="2688" spans="1:20" x14ac:dyDescent="0.2">
      <c r="A2688" s="2" t="s">
        <v>6507</v>
      </c>
      <c r="B2688" s="2" t="s">
        <v>6508</v>
      </c>
      <c r="C2688" s="2" t="s">
        <v>18</v>
      </c>
      <c r="D2688" s="2" t="s">
        <v>1809</v>
      </c>
      <c r="E2688" s="3">
        <v>0.98397500000000004</v>
      </c>
      <c r="I2688" s="3">
        <v>1.3487199999999999E-4</v>
      </c>
      <c r="K2688" s="4">
        <v>4.3259999999999996</v>
      </c>
      <c r="L2688" s="3">
        <v>4.9959999999999997E-2</v>
      </c>
      <c r="M2688" s="2">
        <v>22.1</v>
      </c>
      <c r="N2688" s="5">
        <v>44089</v>
      </c>
      <c r="O2688" s="4">
        <v>4.9281314168377826</v>
      </c>
      <c r="P2688" s="2" t="s">
        <v>26</v>
      </c>
      <c r="Q2688" s="2">
        <v>4.625</v>
      </c>
      <c r="R2688" s="2" t="s">
        <v>29</v>
      </c>
      <c r="S2688" s="2" t="s">
        <v>213</v>
      </c>
      <c r="T2688" s="4">
        <v>1560.44011</v>
      </c>
    </row>
    <row r="2689" spans="1:20" x14ac:dyDescent="0.2">
      <c r="A2689" s="2" t="s">
        <v>6509</v>
      </c>
      <c r="B2689" s="2" t="s">
        <v>6510</v>
      </c>
      <c r="C2689" s="2" t="s">
        <v>109</v>
      </c>
      <c r="D2689" s="2" t="s">
        <v>1809</v>
      </c>
      <c r="E2689" s="3">
        <v>0.98948999999999998</v>
      </c>
      <c r="I2689" s="3">
        <v>1.3486999999999999E-4</v>
      </c>
      <c r="K2689" s="4">
        <v>5.6580000000000004</v>
      </c>
      <c r="L2689" s="3">
        <v>3.1363120000000001E-2</v>
      </c>
      <c r="M2689" s="2">
        <v>36.6</v>
      </c>
      <c r="N2689" s="5">
        <v>44639</v>
      </c>
      <c r="O2689" s="4">
        <v>6.4339493497604376</v>
      </c>
      <c r="P2689" s="2" t="s">
        <v>26</v>
      </c>
      <c r="Q2689" s="2">
        <v>2.9500000480000002</v>
      </c>
      <c r="R2689" s="2" t="s">
        <v>29</v>
      </c>
      <c r="S2689" s="2" t="s">
        <v>123</v>
      </c>
      <c r="T2689" s="4">
        <v>838.24402000000009</v>
      </c>
    </row>
    <row r="2690" spans="1:20" x14ac:dyDescent="0.2">
      <c r="A2690" s="2" t="s">
        <v>6511</v>
      </c>
      <c r="B2690" s="2" t="s">
        <v>6512</v>
      </c>
      <c r="C2690" s="2" t="s">
        <v>18</v>
      </c>
      <c r="D2690" s="2" t="s">
        <v>1809</v>
      </c>
      <c r="E2690" s="3">
        <v>1.15547</v>
      </c>
      <c r="I2690" s="3">
        <v>1.34855E-4</v>
      </c>
      <c r="K2690" s="4">
        <v>8.9290000000000003</v>
      </c>
      <c r="L2690" s="3">
        <v>4.4314579999999999E-2</v>
      </c>
      <c r="M2690" s="2">
        <v>101.8</v>
      </c>
      <c r="N2690" s="5">
        <v>48944</v>
      </c>
      <c r="O2690" s="4">
        <v>18.220396988364133</v>
      </c>
      <c r="P2690" s="2" t="s">
        <v>26</v>
      </c>
      <c r="Q2690" s="2">
        <v>6.066999912</v>
      </c>
      <c r="R2690" s="2" t="s">
        <v>29</v>
      </c>
      <c r="S2690" s="2" t="s">
        <v>41</v>
      </c>
      <c r="T2690" s="4">
        <v>1981.5594000000001</v>
      </c>
    </row>
    <row r="2691" spans="1:20" x14ac:dyDescent="0.2">
      <c r="A2691" s="2" t="s">
        <v>6513</v>
      </c>
      <c r="B2691" s="2" t="s">
        <v>6514</v>
      </c>
      <c r="C2691" s="2" t="s">
        <v>18</v>
      </c>
      <c r="D2691" s="2" t="s">
        <v>1809</v>
      </c>
      <c r="E2691" s="3">
        <v>0.98953999999999998</v>
      </c>
      <c r="I2691" s="3">
        <v>1.34797E-4</v>
      </c>
      <c r="K2691" s="4">
        <v>15.119</v>
      </c>
      <c r="L2691" s="3">
        <v>4.718E-2</v>
      </c>
      <c r="M2691" s="2">
        <v>327.39999999999998</v>
      </c>
      <c r="N2691" s="5">
        <v>52246</v>
      </c>
      <c r="O2691" s="4">
        <v>27.260780287474333</v>
      </c>
      <c r="P2691" s="2" t="s">
        <v>26</v>
      </c>
      <c r="Q2691" s="2">
        <v>4.6500000950000002</v>
      </c>
      <c r="R2691" s="2" t="s">
        <v>29</v>
      </c>
      <c r="S2691" s="2" t="s">
        <v>77</v>
      </c>
      <c r="T2691" s="4">
        <v>2883.34449</v>
      </c>
    </row>
    <row r="2692" spans="1:20" x14ac:dyDescent="0.2">
      <c r="A2692" s="2" t="s">
        <v>6515</v>
      </c>
      <c r="B2692" s="2" t="s">
        <v>6516</v>
      </c>
      <c r="C2692" s="2" t="s">
        <v>18</v>
      </c>
      <c r="D2692" s="2" t="s">
        <v>2499</v>
      </c>
      <c r="E2692" s="3">
        <v>1.023755</v>
      </c>
      <c r="I2692" s="3">
        <v>1.3477300000000001E-4</v>
      </c>
      <c r="K2692" s="4">
        <v>1.871</v>
      </c>
      <c r="L2692" s="3">
        <v>1.6629999999999999E-2</v>
      </c>
      <c r="M2692" s="2">
        <v>4.5</v>
      </c>
      <c r="N2692" s="5">
        <v>42997</v>
      </c>
      <c r="O2692" s="4">
        <v>1.9383983572895278</v>
      </c>
      <c r="P2692" s="2" t="s">
        <v>26</v>
      </c>
      <c r="Q2692" s="2">
        <v>2.920000076</v>
      </c>
      <c r="R2692" s="2" t="s">
        <v>29</v>
      </c>
      <c r="S2692" s="2" t="s">
        <v>30</v>
      </c>
      <c r="T2692" s="4">
        <v>208.38263000000001</v>
      </c>
    </row>
    <row r="2693" spans="1:20" x14ac:dyDescent="0.2">
      <c r="A2693" s="2" t="s">
        <v>6517</v>
      </c>
      <c r="B2693" s="2" t="s">
        <v>6518</v>
      </c>
      <c r="C2693" s="2" t="s">
        <v>18</v>
      </c>
      <c r="D2693" s="2" t="s">
        <v>17</v>
      </c>
      <c r="E2693" s="3">
        <v>1.0222599999999999</v>
      </c>
      <c r="I2693" s="3">
        <v>1.34716E-4</v>
      </c>
      <c r="K2693" s="4">
        <v>5.3339999999999996</v>
      </c>
      <c r="L2693" s="3">
        <v>1.4630000000000001E-2</v>
      </c>
      <c r="M2693" s="2">
        <v>34.6</v>
      </c>
      <c r="N2693" s="5">
        <v>44364</v>
      </c>
      <c r="O2693" s="4">
        <v>5.6810403832991101</v>
      </c>
      <c r="P2693" s="2" t="s">
        <v>19</v>
      </c>
      <c r="Q2693" s="2">
        <v>1.875</v>
      </c>
      <c r="R2693" s="2" t="s">
        <v>29</v>
      </c>
      <c r="S2693" s="2" t="s">
        <v>448</v>
      </c>
      <c r="T2693" s="4">
        <v>751.45898</v>
      </c>
    </row>
    <row r="2694" spans="1:20" x14ac:dyDescent="0.2">
      <c r="A2694" s="2" t="s">
        <v>6519</v>
      </c>
      <c r="B2694" s="2" t="s">
        <v>6520</v>
      </c>
      <c r="C2694" s="2" t="s">
        <v>18</v>
      </c>
      <c r="D2694" s="2" t="s">
        <v>1809</v>
      </c>
      <c r="E2694" s="3">
        <v>1.09436</v>
      </c>
      <c r="I2694" s="3">
        <v>1.3457399999999999E-4</v>
      </c>
      <c r="K2694" s="4">
        <v>2.246</v>
      </c>
      <c r="L2694" s="3">
        <v>1.259E-2</v>
      </c>
      <c r="M2694" s="2">
        <v>6.3</v>
      </c>
      <c r="N2694" s="5">
        <v>43160</v>
      </c>
      <c r="O2694" s="4">
        <v>2.3846680355920604</v>
      </c>
      <c r="P2694" s="2" t="s">
        <v>26</v>
      </c>
      <c r="Q2694" s="2">
        <v>5.3000001909999996</v>
      </c>
      <c r="R2694" s="2" t="s">
        <v>29</v>
      </c>
      <c r="S2694" s="2" t="s">
        <v>50</v>
      </c>
      <c r="T2694" s="4">
        <v>111.63743000000001</v>
      </c>
    </row>
    <row r="2695" spans="1:20" x14ac:dyDescent="0.2">
      <c r="A2695" s="2" t="s">
        <v>6521</v>
      </c>
      <c r="B2695" s="2" t="s">
        <v>6522</v>
      </c>
      <c r="C2695" s="2" t="s">
        <v>109</v>
      </c>
      <c r="D2695" s="2" t="s">
        <v>1809</v>
      </c>
      <c r="E2695" s="3">
        <v>0.98558999999999997</v>
      </c>
      <c r="I2695" s="3">
        <v>1.34528E-4</v>
      </c>
      <c r="K2695" s="4">
        <v>6.577</v>
      </c>
      <c r="L2695" s="3">
        <v>2.5932409999999999E-2</v>
      </c>
      <c r="M2695" s="2">
        <v>49.2</v>
      </c>
      <c r="N2695" s="5">
        <v>45047</v>
      </c>
      <c r="O2695" s="4">
        <v>7.5509924709103355</v>
      </c>
      <c r="P2695" s="2" t="s">
        <v>26</v>
      </c>
      <c r="Q2695" s="2">
        <v>2.375</v>
      </c>
      <c r="R2695" s="2" t="s">
        <v>29</v>
      </c>
      <c r="S2695" s="2" t="s">
        <v>361</v>
      </c>
      <c r="T2695" s="4">
        <v>513.90047000000004</v>
      </c>
    </row>
    <row r="2696" spans="1:20" x14ac:dyDescent="0.2">
      <c r="A2696" s="2" t="s">
        <v>6523</v>
      </c>
      <c r="B2696" s="2" t="s">
        <v>6524</v>
      </c>
      <c r="C2696" s="2" t="s">
        <v>18</v>
      </c>
      <c r="D2696" s="2" t="s">
        <v>1872</v>
      </c>
      <c r="E2696" s="3">
        <v>1.077</v>
      </c>
      <c r="F2696" s="2">
        <v>3000000</v>
      </c>
      <c r="G2696" s="2">
        <v>4958637.6840000004</v>
      </c>
      <c r="H2696" s="3">
        <v>1.0449679999999999E-2</v>
      </c>
      <c r="I2696" s="3">
        <v>1.34525E-4</v>
      </c>
      <c r="J2696" s="3">
        <v>1.0449679999999999E-2</v>
      </c>
      <c r="K2696" s="4">
        <v>6.0419999999999998</v>
      </c>
      <c r="L2696" s="3">
        <v>2.7640000000000001E-2</v>
      </c>
      <c r="M2696" s="2">
        <v>44.9</v>
      </c>
      <c r="N2696" s="5">
        <v>44823</v>
      </c>
      <c r="O2696" s="4">
        <v>6.9377138945927443</v>
      </c>
      <c r="P2696" s="2" t="s">
        <v>19</v>
      </c>
      <c r="Q2696" s="2">
        <v>4</v>
      </c>
      <c r="R2696" s="2" t="s">
        <v>29</v>
      </c>
      <c r="S2696" s="2" t="s">
        <v>30</v>
      </c>
      <c r="T2696" s="4">
        <v>734.50781000000006</v>
      </c>
    </row>
    <row r="2697" spans="1:20" x14ac:dyDescent="0.2">
      <c r="A2697" s="2" t="s">
        <v>6525</v>
      </c>
      <c r="B2697" s="2" t="s">
        <v>6526</v>
      </c>
      <c r="C2697" s="2" t="s">
        <v>18</v>
      </c>
      <c r="D2697" s="2" t="s">
        <v>1809</v>
      </c>
      <c r="E2697" s="3">
        <v>0.98753000000000002</v>
      </c>
      <c r="I2697" s="3">
        <v>1.3449499999999999E-4</v>
      </c>
      <c r="K2697" s="4">
        <v>6.4489999999999998</v>
      </c>
      <c r="L2697" s="3">
        <v>3.4430000000000002E-2</v>
      </c>
      <c r="M2697" s="2">
        <v>47.9</v>
      </c>
      <c r="N2697" s="5">
        <v>44978</v>
      </c>
      <c r="O2697" s="4">
        <v>7.3620807665982202</v>
      </c>
      <c r="P2697" s="2" t="s">
        <v>26</v>
      </c>
      <c r="Q2697" s="2">
        <v>3.25</v>
      </c>
      <c r="R2697" s="2" t="s">
        <v>29</v>
      </c>
      <c r="S2697" s="2" t="s">
        <v>41</v>
      </c>
      <c r="T2697" s="4">
        <v>1040.42362</v>
      </c>
    </row>
    <row r="2698" spans="1:20" x14ac:dyDescent="0.2">
      <c r="A2698" s="2" t="s">
        <v>6527</v>
      </c>
      <c r="B2698" s="2" t="s">
        <v>6528</v>
      </c>
      <c r="C2698" s="2" t="s">
        <v>18</v>
      </c>
      <c r="D2698" s="2" t="s">
        <v>17</v>
      </c>
      <c r="E2698" s="3">
        <v>1.13923</v>
      </c>
      <c r="I2698" s="3">
        <v>1.34463E-4</v>
      </c>
      <c r="K2698" s="4">
        <v>10.044</v>
      </c>
      <c r="L2698" s="3">
        <v>1.9609999999999999E-2</v>
      </c>
      <c r="M2698" s="2">
        <v>123.3</v>
      </c>
      <c r="N2698" s="5">
        <v>46769</v>
      </c>
      <c r="O2698" s="4">
        <v>12.265571526351813</v>
      </c>
      <c r="P2698" s="2" t="s">
        <v>19</v>
      </c>
      <c r="Q2698" s="2">
        <v>3.25</v>
      </c>
      <c r="R2698" s="2" t="s">
        <v>29</v>
      </c>
      <c r="S2698" s="2" t="s">
        <v>261</v>
      </c>
      <c r="T2698" s="4">
        <v>1236.5916</v>
      </c>
    </row>
    <row r="2699" spans="1:20" x14ac:dyDescent="0.2">
      <c r="A2699" s="2" t="s">
        <v>6529</v>
      </c>
      <c r="B2699" s="2" t="s">
        <v>6530</v>
      </c>
      <c r="C2699" s="2" t="s">
        <v>18</v>
      </c>
      <c r="D2699" s="2" t="s">
        <v>1809</v>
      </c>
      <c r="E2699" s="3">
        <v>1.037015</v>
      </c>
      <c r="I2699" s="3">
        <v>1.3446199999999999E-4</v>
      </c>
      <c r="K2699" s="4">
        <v>15.275</v>
      </c>
      <c r="L2699" s="3">
        <v>4.514E-2</v>
      </c>
      <c r="M2699" s="2">
        <v>335.3</v>
      </c>
      <c r="N2699" s="5">
        <v>52383</v>
      </c>
      <c r="O2699" s="4">
        <v>27.635865845311429</v>
      </c>
      <c r="P2699" s="2" t="s">
        <v>26</v>
      </c>
      <c r="Q2699" s="2">
        <v>4.75</v>
      </c>
      <c r="R2699" s="2" t="s">
        <v>29</v>
      </c>
      <c r="S2699" s="2" t="s">
        <v>50</v>
      </c>
      <c r="T2699" s="4">
        <v>2577.3354799999997</v>
      </c>
    </row>
    <row r="2700" spans="1:20" x14ac:dyDescent="0.2">
      <c r="A2700" s="2" t="s">
        <v>6531</v>
      </c>
      <c r="B2700" s="2" t="s">
        <v>6532</v>
      </c>
      <c r="C2700" s="2" t="s">
        <v>109</v>
      </c>
      <c r="D2700" s="2" t="s">
        <v>1809</v>
      </c>
      <c r="E2700" s="3">
        <v>0.97482000000000002</v>
      </c>
      <c r="I2700" s="3">
        <v>1.3443600000000001E-4</v>
      </c>
      <c r="K2700" s="4">
        <v>5.5839999999999996</v>
      </c>
      <c r="L2700" s="3">
        <v>3.6997830000000002E-2</v>
      </c>
      <c r="M2700" s="2">
        <v>36.299999999999997</v>
      </c>
      <c r="N2700" s="5">
        <v>44696</v>
      </c>
      <c r="O2700" s="4">
        <v>6.5900068446269682</v>
      </c>
      <c r="P2700" s="2" t="s">
        <v>26</v>
      </c>
      <c r="Q2700" s="2">
        <v>3.25</v>
      </c>
      <c r="R2700" s="2" t="s">
        <v>29</v>
      </c>
      <c r="S2700" s="2" t="s">
        <v>40</v>
      </c>
      <c r="T2700" s="4">
        <v>1140.3924</v>
      </c>
    </row>
    <row r="2701" spans="1:20" x14ac:dyDescent="0.2">
      <c r="A2701" s="2" t="s">
        <v>6533</v>
      </c>
      <c r="B2701" s="2" t="s">
        <v>6534</v>
      </c>
      <c r="C2701" s="2" t="s">
        <v>18</v>
      </c>
      <c r="D2701" s="2" t="s">
        <v>1809</v>
      </c>
      <c r="E2701" s="3">
        <v>0.97014500000000004</v>
      </c>
      <c r="I2701" s="3">
        <v>1.3438400000000001E-4</v>
      </c>
      <c r="K2701" s="4">
        <v>0.998</v>
      </c>
      <c r="L2701" s="3">
        <v>8.7400000000000005E-2</v>
      </c>
      <c r="M2701" s="2">
        <v>1.5</v>
      </c>
      <c r="N2701" s="5">
        <v>42689</v>
      </c>
      <c r="O2701" s="4">
        <v>1.0951403148528405</v>
      </c>
      <c r="P2701" s="2" t="s">
        <v>26</v>
      </c>
      <c r="Q2701" s="2">
        <v>5.8000001909999996</v>
      </c>
      <c r="R2701" s="2" t="s">
        <v>29</v>
      </c>
      <c r="S2701" s="2" t="s">
        <v>213</v>
      </c>
      <c r="T2701" s="4">
        <v>841.38286000000005</v>
      </c>
    </row>
    <row r="2702" spans="1:20" x14ac:dyDescent="0.2">
      <c r="A2702" s="2" t="s">
        <v>6535</v>
      </c>
      <c r="B2702" s="2" t="s">
        <v>6536</v>
      </c>
      <c r="C2702" s="2" t="s">
        <v>18</v>
      </c>
      <c r="D2702" s="2" t="s">
        <v>1809</v>
      </c>
      <c r="E2702" s="3">
        <v>0.98928499999999997</v>
      </c>
      <c r="I2702" s="3">
        <v>1.3434699999999999E-4</v>
      </c>
      <c r="K2702" s="4">
        <v>1.397</v>
      </c>
      <c r="L2702" s="3">
        <v>3.143E-2</v>
      </c>
      <c r="M2702" s="2">
        <v>2.7</v>
      </c>
      <c r="N2702" s="5">
        <v>42816</v>
      </c>
      <c r="O2702" s="4">
        <v>1.4428473648186173</v>
      </c>
      <c r="P2702" s="2" t="s">
        <v>26</v>
      </c>
      <c r="Q2702" s="2">
        <v>2.375</v>
      </c>
      <c r="R2702" s="2" t="s">
        <v>29</v>
      </c>
      <c r="S2702" s="2" t="s">
        <v>104</v>
      </c>
      <c r="T2702" s="4">
        <v>376.95111000000003</v>
      </c>
    </row>
    <row r="2703" spans="1:20" x14ac:dyDescent="0.2">
      <c r="A2703" s="2" t="s">
        <v>6537</v>
      </c>
      <c r="B2703" s="2" t="s">
        <v>6538</v>
      </c>
      <c r="C2703" s="2" t="s">
        <v>18</v>
      </c>
      <c r="D2703" s="2" t="s">
        <v>2499</v>
      </c>
      <c r="E2703" s="3">
        <v>1.021115</v>
      </c>
      <c r="I2703" s="3">
        <v>1.3434499999999999E-4</v>
      </c>
      <c r="K2703" s="4">
        <v>3.262</v>
      </c>
      <c r="L2703" s="3">
        <v>1.821E-2</v>
      </c>
      <c r="M2703" s="2">
        <v>12.5</v>
      </c>
      <c r="N2703" s="5">
        <v>43538</v>
      </c>
      <c r="O2703" s="4">
        <v>3.4195756331279945</v>
      </c>
      <c r="P2703" s="2" t="s">
        <v>26</v>
      </c>
      <c r="Q2703" s="2">
        <v>2.4619998930000002</v>
      </c>
      <c r="R2703" s="2" t="s">
        <v>29</v>
      </c>
      <c r="S2703" s="2" t="s">
        <v>30</v>
      </c>
      <c r="T2703" s="4">
        <v>384.86054999999999</v>
      </c>
    </row>
    <row r="2704" spans="1:20" x14ac:dyDescent="0.2">
      <c r="A2704" s="2" t="s">
        <v>6539</v>
      </c>
      <c r="B2704" s="2" t="s">
        <v>6540</v>
      </c>
      <c r="C2704" s="2" t="s">
        <v>18</v>
      </c>
      <c r="D2704" s="2" t="s">
        <v>1809</v>
      </c>
      <c r="E2704" s="3">
        <v>0.98958500000000005</v>
      </c>
      <c r="I2704" s="3">
        <v>1.3430899999999999E-4</v>
      </c>
      <c r="K2704" s="4">
        <v>14.215999999999999</v>
      </c>
      <c r="L2704" s="3">
        <v>5.5730000000000002E-2</v>
      </c>
      <c r="M2704" s="2">
        <v>302.60000000000002</v>
      </c>
      <c r="N2704" s="5">
        <v>52695</v>
      </c>
      <c r="O2704" s="4">
        <v>28.490075290896645</v>
      </c>
      <c r="P2704" s="2" t="s">
        <v>26</v>
      </c>
      <c r="Q2704" s="2">
        <v>5.5</v>
      </c>
      <c r="R2704" s="2" t="s">
        <v>29</v>
      </c>
      <c r="S2704" s="2" t="s">
        <v>566</v>
      </c>
      <c r="T2704" s="4">
        <v>3837.8793000000001</v>
      </c>
    </row>
    <row r="2705" spans="1:20" x14ac:dyDescent="0.2">
      <c r="A2705" s="2" t="s">
        <v>6541</v>
      </c>
      <c r="B2705" s="2" t="s">
        <v>6542</v>
      </c>
      <c r="C2705" s="2" t="s">
        <v>18</v>
      </c>
      <c r="D2705" s="2" t="s">
        <v>17</v>
      </c>
      <c r="E2705" s="3">
        <v>1.1434200000000001</v>
      </c>
      <c r="I2705" s="3">
        <v>1.3429800000000001E-4</v>
      </c>
      <c r="K2705" s="4">
        <v>5.7290000000000001</v>
      </c>
      <c r="L2705" s="3">
        <v>1.537E-2</v>
      </c>
      <c r="M2705" s="2">
        <v>40.9</v>
      </c>
      <c r="N2705" s="5">
        <v>44662</v>
      </c>
      <c r="O2705" s="4">
        <v>6.4969199178644761</v>
      </c>
      <c r="P2705" s="2" t="s">
        <v>19</v>
      </c>
      <c r="Q2705" s="2">
        <v>3.875</v>
      </c>
      <c r="R2705" s="2" t="s">
        <v>29</v>
      </c>
      <c r="S2705" s="2" t="s">
        <v>246</v>
      </c>
      <c r="T2705" s="4">
        <v>807.37956999999994</v>
      </c>
    </row>
    <row r="2706" spans="1:20" x14ac:dyDescent="0.2">
      <c r="A2706" s="2" t="s">
        <v>6543</v>
      </c>
      <c r="B2706" s="2" t="s">
        <v>6544</v>
      </c>
      <c r="C2706" s="2" t="s">
        <v>18</v>
      </c>
      <c r="D2706" s="2" t="s">
        <v>1809</v>
      </c>
      <c r="E2706" s="3">
        <v>0.98760000000000003</v>
      </c>
      <c r="I2706" s="3">
        <v>1.3428800000000001E-4</v>
      </c>
      <c r="K2706" s="4">
        <v>2.3159999999999998</v>
      </c>
      <c r="L2706" s="3">
        <v>2.1870000000000001E-2</v>
      </c>
      <c r="M2706" s="2">
        <v>6.6</v>
      </c>
      <c r="N2706" s="5">
        <v>43161</v>
      </c>
      <c r="O2706" s="4">
        <v>2.3874058863791925</v>
      </c>
      <c r="P2706" s="2" t="s">
        <v>26</v>
      </c>
      <c r="Q2706" s="2">
        <v>1.6499999759999999</v>
      </c>
      <c r="R2706" s="2" t="s">
        <v>29</v>
      </c>
      <c r="S2706" s="2" t="s">
        <v>104</v>
      </c>
      <c r="T2706" s="4">
        <v>327.63293999999996</v>
      </c>
    </row>
    <row r="2707" spans="1:20" x14ac:dyDescent="0.2">
      <c r="A2707" s="2" t="s">
        <v>6545</v>
      </c>
      <c r="B2707" s="2" t="s">
        <v>6546</v>
      </c>
      <c r="C2707" s="2" t="s">
        <v>109</v>
      </c>
      <c r="D2707" s="2" t="s">
        <v>1809</v>
      </c>
      <c r="E2707" s="3">
        <v>0.97726500000000005</v>
      </c>
      <c r="I2707" s="3">
        <v>1.3425500000000001E-4</v>
      </c>
      <c r="K2707" s="4">
        <v>8.0210000000000008</v>
      </c>
      <c r="L2707" s="3">
        <v>3.0327570000000002E-2</v>
      </c>
      <c r="M2707" s="2">
        <v>74.2</v>
      </c>
      <c r="N2707" s="5">
        <v>45777</v>
      </c>
      <c r="O2707" s="4">
        <v>9.54962354551677</v>
      </c>
      <c r="P2707" s="2" t="s">
        <v>26</v>
      </c>
      <c r="Q2707" s="2">
        <v>2.75</v>
      </c>
      <c r="R2707" s="2" t="s">
        <v>29</v>
      </c>
      <c r="S2707" s="2" t="s">
        <v>123</v>
      </c>
      <c r="T2707" s="4">
        <v>804.45817</v>
      </c>
    </row>
    <row r="2708" spans="1:20" x14ac:dyDescent="0.2">
      <c r="A2708" s="2" t="s">
        <v>6547</v>
      </c>
      <c r="B2708" s="2" t="s">
        <v>6548</v>
      </c>
      <c r="C2708" s="2" t="s">
        <v>18</v>
      </c>
      <c r="D2708" s="2" t="s">
        <v>1809</v>
      </c>
      <c r="E2708" s="3">
        <v>0.97567000000000004</v>
      </c>
      <c r="I2708" s="3">
        <v>1.3420899999999999E-4</v>
      </c>
      <c r="K2708" s="4">
        <v>6.64</v>
      </c>
      <c r="L2708" s="3">
        <v>3.065E-2</v>
      </c>
      <c r="M2708" s="2">
        <v>50.7</v>
      </c>
      <c r="N2708" s="5">
        <v>45033</v>
      </c>
      <c r="O2708" s="4">
        <v>7.5126625598904857</v>
      </c>
      <c r="P2708" s="2" t="s">
        <v>26</v>
      </c>
      <c r="Q2708" s="2">
        <v>2.7000000480000002</v>
      </c>
      <c r="R2708" s="2" t="s">
        <v>29</v>
      </c>
      <c r="S2708" s="2" t="s">
        <v>50</v>
      </c>
      <c r="T2708" s="4">
        <v>809.40936000000011</v>
      </c>
    </row>
    <row r="2709" spans="1:20" x14ac:dyDescent="0.2">
      <c r="A2709" s="2" t="s">
        <v>6549</v>
      </c>
      <c r="B2709" s="2" t="s">
        <v>6550</v>
      </c>
      <c r="C2709" s="2" t="s">
        <v>109</v>
      </c>
      <c r="D2709" s="2" t="s">
        <v>1809</v>
      </c>
      <c r="E2709" s="3">
        <v>0.98614999999999997</v>
      </c>
      <c r="I2709" s="3">
        <v>1.3414699999999999E-4</v>
      </c>
      <c r="K2709" s="4">
        <v>7.7140000000000004</v>
      </c>
      <c r="L2709" s="3">
        <v>3.4293009999999999E-2</v>
      </c>
      <c r="M2709" s="2">
        <v>69</v>
      </c>
      <c r="N2709" s="5">
        <v>45689</v>
      </c>
      <c r="O2709" s="4">
        <v>9.3086926762491444</v>
      </c>
      <c r="P2709" s="2" t="s">
        <v>26</v>
      </c>
      <c r="Q2709" s="2">
        <v>3.25</v>
      </c>
      <c r="R2709" s="2" t="s">
        <v>29</v>
      </c>
      <c r="S2709" s="2" t="s">
        <v>361</v>
      </c>
      <c r="T2709" s="4">
        <v>1100.3172500000001</v>
      </c>
    </row>
    <row r="2710" spans="1:20" x14ac:dyDescent="0.2">
      <c r="A2710" s="2" t="s">
        <v>6551</v>
      </c>
      <c r="B2710" s="2" t="s">
        <v>6552</v>
      </c>
      <c r="C2710" s="2" t="s">
        <v>18</v>
      </c>
      <c r="D2710" s="2" t="s">
        <v>1809</v>
      </c>
      <c r="E2710" s="3">
        <v>0.79503999999999997</v>
      </c>
      <c r="I2710" s="3">
        <v>1.3413499999999999E-4</v>
      </c>
      <c r="K2710" s="4">
        <v>12.46</v>
      </c>
      <c r="L2710" s="3">
        <v>6.9379999999999997E-2</v>
      </c>
      <c r="M2710" s="2">
        <v>246.3</v>
      </c>
      <c r="N2710" s="5">
        <v>52178</v>
      </c>
      <c r="O2710" s="4">
        <v>27.074606433949349</v>
      </c>
      <c r="P2710" s="2" t="s">
        <v>26</v>
      </c>
      <c r="Q2710" s="2">
        <v>5.25</v>
      </c>
      <c r="R2710" s="2" t="s">
        <v>29</v>
      </c>
      <c r="S2710" s="2" t="s">
        <v>213</v>
      </c>
      <c r="T2710" s="4">
        <v>5152.1103199999998</v>
      </c>
    </row>
    <row r="2711" spans="1:20" x14ac:dyDescent="0.2">
      <c r="A2711" s="2" t="s">
        <v>1126</v>
      </c>
      <c r="B2711" s="2" t="s">
        <v>1127</v>
      </c>
      <c r="C2711" s="2" t="s">
        <v>18</v>
      </c>
      <c r="D2711" s="2" t="s">
        <v>17</v>
      </c>
      <c r="E2711" s="3">
        <v>1.1345350000000001</v>
      </c>
      <c r="I2711" s="3">
        <v>1.3412E-4</v>
      </c>
      <c r="K2711" s="4">
        <v>3.9950000000000001</v>
      </c>
      <c r="L2711" s="3">
        <v>1.349E-2</v>
      </c>
      <c r="M2711" s="2">
        <v>20.9</v>
      </c>
      <c r="N2711" s="5">
        <v>43908</v>
      </c>
      <c r="O2711" s="4">
        <v>4.4325804243668721</v>
      </c>
      <c r="P2711" s="2" t="s">
        <v>19</v>
      </c>
      <c r="Q2711" s="2">
        <v>4.5</v>
      </c>
      <c r="R2711" s="2" t="s">
        <v>29</v>
      </c>
      <c r="S2711" s="2" t="s">
        <v>50</v>
      </c>
      <c r="T2711" s="4">
        <v>568.63928999999996</v>
      </c>
    </row>
    <row r="2712" spans="1:20" x14ac:dyDescent="0.2">
      <c r="A2712" s="2" t="s">
        <v>6553</v>
      </c>
      <c r="B2712" s="2" t="s">
        <v>6554</v>
      </c>
      <c r="C2712" s="2" t="s">
        <v>18</v>
      </c>
      <c r="D2712" s="2" t="s">
        <v>1809</v>
      </c>
      <c r="E2712" s="3">
        <v>1.2127250000000001</v>
      </c>
      <c r="I2712" s="3">
        <v>1.34117E-4</v>
      </c>
      <c r="K2712" s="4">
        <v>8.7520000000000007</v>
      </c>
      <c r="L2712" s="3">
        <v>4.6739999999999997E-2</v>
      </c>
      <c r="M2712" s="2">
        <v>97.8</v>
      </c>
      <c r="N2712" s="5">
        <v>46858</v>
      </c>
      <c r="O2712" s="4">
        <v>12.509240246406572</v>
      </c>
      <c r="P2712" s="2" t="s">
        <v>26</v>
      </c>
      <c r="Q2712" s="2">
        <v>6.9400000569999998</v>
      </c>
      <c r="R2712" s="2" t="s">
        <v>29</v>
      </c>
      <c r="S2712" s="2" t="s">
        <v>261</v>
      </c>
      <c r="T2712" s="4">
        <v>2165.4636</v>
      </c>
    </row>
    <row r="2713" spans="1:20" x14ac:dyDescent="0.2">
      <c r="A2713" s="2" t="s">
        <v>6555</v>
      </c>
      <c r="B2713" s="2" t="s">
        <v>6556</v>
      </c>
      <c r="C2713" s="2" t="s">
        <v>18</v>
      </c>
      <c r="D2713" s="2" t="s">
        <v>1872</v>
      </c>
      <c r="E2713" s="3">
        <v>1.0410349999999999</v>
      </c>
      <c r="I2713" s="3">
        <v>1.3410900000000001E-4</v>
      </c>
      <c r="K2713" s="4">
        <v>1.94</v>
      </c>
      <c r="L2713" s="3">
        <v>1.5939999999999999E-2</v>
      </c>
      <c r="M2713" s="2">
        <v>5.8</v>
      </c>
      <c r="N2713" s="5">
        <v>43047</v>
      </c>
      <c r="O2713" s="4">
        <v>2.0752908966461328</v>
      </c>
      <c r="P2713" s="2" t="s">
        <v>19</v>
      </c>
      <c r="Q2713" s="2">
        <v>3.625</v>
      </c>
      <c r="R2713" s="2" t="s">
        <v>29</v>
      </c>
      <c r="S2713" s="2" t="s">
        <v>30</v>
      </c>
      <c r="T2713" s="4">
        <v>183.76455999999999</v>
      </c>
    </row>
    <row r="2714" spans="1:20" x14ac:dyDescent="0.2">
      <c r="A2714" s="2" t="s">
        <v>430</v>
      </c>
      <c r="B2714" s="2" t="s">
        <v>431</v>
      </c>
      <c r="C2714" s="2" t="s">
        <v>18</v>
      </c>
      <c r="D2714" s="2" t="s">
        <v>17</v>
      </c>
      <c r="E2714" s="3">
        <v>1.06775</v>
      </c>
      <c r="I2714" s="3">
        <v>1.3408100000000001E-4</v>
      </c>
      <c r="K2714" s="4">
        <v>1.542</v>
      </c>
      <c r="L2714" s="3">
        <v>3.4399999999999999E-3</v>
      </c>
      <c r="M2714" s="2">
        <v>4</v>
      </c>
      <c r="N2714" s="5">
        <v>42871</v>
      </c>
      <c r="O2714" s="4">
        <v>1.593429158110883</v>
      </c>
      <c r="P2714" s="2" t="s">
        <v>19</v>
      </c>
      <c r="Q2714" s="2">
        <v>4.625</v>
      </c>
      <c r="R2714" s="2" t="s">
        <v>29</v>
      </c>
      <c r="S2714" s="2" t="s">
        <v>77</v>
      </c>
      <c r="T2714" s="4">
        <v>91.237880000000004</v>
      </c>
    </row>
    <row r="2715" spans="1:20" x14ac:dyDescent="0.2">
      <c r="A2715" s="2" t="s">
        <v>6557</v>
      </c>
      <c r="B2715" s="2" t="s">
        <v>6558</v>
      </c>
      <c r="C2715" s="2" t="s">
        <v>18</v>
      </c>
      <c r="D2715" s="2" t="s">
        <v>1809</v>
      </c>
      <c r="E2715" s="3">
        <v>0.987155</v>
      </c>
      <c r="I2715" s="3">
        <v>1.3407800000000001E-4</v>
      </c>
      <c r="K2715" s="4">
        <v>7.9640000000000004</v>
      </c>
      <c r="L2715" s="3">
        <v>4.5370000000000001E-2</v>
      </c>
      <c r="M2715" s="2">
        <v>75.8</v>
      </c>
      <c r="N2715" s="5">
        <v>45928</v>
      </c>
      <c r="O2715" s="4">
        <v>9.9630390143737166</v>
      </c>
      <c r="P2715" s="2" t="s">
        <v>26</v>
      </c>
      <c r="Q2715" s="2">
        <v>4.375</v>
      </c>
      <c r="R2715" s="2" t="s">
        <v>110</v>
      </c>
      <c r="S2715" s="2" t="s">
        <v>30</v>
      </c>
      <c r="T2715" s="4">
        <v>1938.1747899999998</v>
      </c>
    </row>
    <row r="2716" spans="1:20" x14ac:dyDescent="0.2">
      <c r="A2716" s="2" t="s">
        <v>6559</v>
      </c>
      <c r="B2716" s="2" t="s">
        <v>6560</v>
      </c>
      <c r="C2716" s="2" t="s">
        <v>109</v>
      </c>
      <c r="D2716" s="2" t="s">
        <v>1809</v>
      </c>
      <c r="E2716" s="3">
        <v>0.98445000000000005</v>
      </c>
      <c r="I2716" s="3">
        <v>1.34E-4</v>
      </c>
      <c r="K2716" s="4">
        <v>7.9429999999999996</v>
      </c>
      <c r="L2716" s="3">
        <v>3.14667E-2</v>
      </c>
      <c r="M2716" s="2">
        <v>72.400000000000006</v>
      </c>
      <c r="N2716" s="5">
        <v>45731</v>
      </c>
      <c r="O2716" s="4">
        <v>9.4236824093086931</v>
      </c>
      <c r="P2716" s="2" t="s">
        <v>26</v>
      </c>
      <c r="Q2716" s="2">
        <v>2.9500000480000002</v>
      </c>
      <c r="R2716" s="2" t="s">
        <v>29</v>
      </c>
      <c r="S2716" s="2" t="s">
        <v>123</v>
      </c>
      <c r="T2716" s="4">
        <v>890.18790000000001</v>
      </c>
    </row>
    <row r="2717" spans="1:20" x14ac:dyDescent="0.2">
      <c r="A2717" s="2" t="s">
        <v>6561</v>
      </c>
      <c r="B2717" s="2" t="s">
        <v>6562</v>
      </c>
      <c r="C2717" s="2" t="s">
        <v>18</v>
      </c>
      <c r="D2717" s="2" t="s">
        <v>17</v>
      </c>
      <c r="E2717" s="3">
        <v>1.14395</v>
      </c>
      <c r="I2717" s="3">
        <v>1.3395099999999999E-4</v>
      </c>
      <c r="K2717" s="4">
        <v>5.0650000000000004</v>
      </c>
      <c r="L2717" s="3">
        <v>1.3310000000000001E-2</v>
      </c>
      <c r="M2717" s="2">
        <v>32.200000000000003</v>
      </c>
      <c r="N2717" s="5">
        <v>44349</v>
      </c>
      <c r="O2717" s="4">
        <v>5.6399726214921291</v>
      </c>
      <c r="P2717" s="2" t="s">
        <v>19</v>
      </c>
      <c r="Q2717" s="2">
        <v>4</v>
      </c>
      <c r="R2717" s="2" t="s">
        <v>29</v>
      </c>
      <c r="S2717" s="2" t="s">
        <v>123</v>
      </c>
      <c r="T2717" s="4">
        <v>653.72063999999989</v>
      </c>
    </row>
    <row r="2718" spans="1:20" x14ac:dyDescent="0.2">
      <c r="A2718" s="2" t="s">
        <v>6563</v>
      </c>
      <c r="B2718" s="2" t="s">
        <v>6564</v>
      </c>
      <c r="C2718" s="2" t="s">
        <v>18</v>
      </c>
      <c r="D2718" s="2" t="s">
        <v>1872</v>
      </c>
      <c r="E2718" s="3">
        <v>1.15802</v>
      </c>
      <c r="I2718" s="3">
        <v>1.3395E-4</v>
      </c>
      <c r="K2718" s="4">
        <v>12.78</v>
      </c>
      <c r="L2718" s="3">
        <v>4.5830000000000003E-2</v>
      </c>
      <c r="M2718" s="2">
        <v>229.4</v>
      </c>
      <c r="N2718" s="5">
        <v>50213</v>
      </c>
      <c r="O2718" s="4">
        <v>21.694729637234772</v>
      </c>
      <c r="P2718" s="2" t="s">
        <v>19</v>
      </c>
      <c r="Q2718" s="2">
        <v>5.75</v>
      </c>
      <c r="R2718" s="2" t="s">
        <v>29</v>
      </c>
      <c r="S2718" s="2" t="s">
        <v>566</v>
      </c>
      <c r="T2718" s="4">
        <v>2648.82114</v>
      </c>
    </row>
    <row r="2719" spans="1:20" x14ac:dyDescent="0.2">
      <c r="A2719" s="2" t="s">
        <v>6565</v>
      </c>
      <c r="B2719" s="2" t="s">
        <v>6566</v>
      </c>
      <c r="C2719" s="2" t="s">
        <v>18</v>
      </c>
      <c r="D2719" s="2" t="s">
        <v>1809</v>
      </c>
      <c r="E2719" s="3">
        <v>0.97568999999999995</v>
      </c>
      <c r="I2719" s="3">
        <v>1.3394000000000001E-4</v>
      </c>
      <c r="K2719" s="4">
        <v>7.835</v>
      </c>
      <c r="L2719" s="3">
        <v>4.1840000000000002E-2</v>
      </c>
      <c r="M2719" s="2">
        <v>73.2</v>
      </c>
      <c r="N2719" s="5">
        <v>45812</v>
      </c>
      <c r="O2719" s="4">
        <v>9.6454483230663932</v>
      </c>
      <c r="P2719" s="2" t="s">
        <v>26</v>
      </c>
      <c r="Q2719" s="2">
        <v>3.875</v>
      </c>
      <c r="R2719" s="2" t="s">
        <v>29</v>
      </c>
      <c r="S2719" s="2" t="s">
        <v>505</v>
      </c>
      <c r="T2719" s="4">
        <v>1650.8266699999999</v>
      </c>
    </row>
    <row r="2720" spans="1:20" x14ac:dyDescent="0.2">
      <c r="A2720" s="2" t="s">
        <v>6567</v>
      </c>
      <c r="B2720" s="2" t="s">
        <v>6568</v>
      </c>
      <c r="C2720" s="2" t="s">
        <v>18</v>
      </c>
      <c r="D2720" s="2" t="s">
        <v>1809</v>
      </c>
      <c r="E2720" s="3">
        <v>1.24535</v>
      </c>
      <c r="I2720" s="3">
        <v>1.3387699999999999E-4</v>
      </c>
      <c r="K2720" s="4">
        <v>12.776</v>
      </c>
      <c r="L2720" s="3">
        <v>4.9050000000000003E-2</v>
      </c>
      <c r="M2720" s="2">
        <v>231.4</v>
      </c>
      <c r="N2720" s="5">
        <v>50663</v>
      </c>
      <c r="O2720" s="4">
        <v>22.926762491444215</v>
      </c>
      <c r="P2720" s="2" t="s">
        <v>26</v>
      </c>
      <c r="Q2720" s="2">
        <v>6.6999998090000004</v>
      </c>
      <c r="R2720" s="2" t="s">
        <v>29</v>
      </c>
      <c r="S2720" s="2" t="s">
        <v>40</v>
      </c>
      <c r="T2720" s="4">
        <v>2904.8152399999999</v>
      </c>
    </row>
    <row r="2721" spans="1:20" x14ac:dyDescent="0.2">
      <c r="A2721" s="2" t="s">
        <v>6569</v>
      </c>
      <c r="B2721" s="2" t="s">
        <v>6570</v>
      </c>
      <c r="C2721" s="2" t="s">
        <v>18</v>
      </c>
      <c r="D2721" s="2" t="s">
        <v>17</v>
      </c>
      <c r="E2721" s="3">
        <v>1.1536850000000001</v>
      </c>
      <c r="I2721" s="3">
        <v>1.33824E-4</v>
      </c>
      <c r="K2721" s="4">
        <v>3.6920000000000002</v>
      </c>
      <c r="L2721" s="3">
        <v>1.025E-2</v>
      </c>
      <c r="M2721" s="2">
        <v>15.4</v>
      </c>
      <c r="N2721" s="5">
        <v>43771</v>
      </c>
      <c r="O2721" s="4">
        <v>4.0574948665297743</v>
      </c>
      <c r="P2721" s="2" t="s">
        <v>1771</v>
      </c>
      <c r="Q2721" s="2">
        <v>4.9000000950000002</v>
      </c>
      <c r="R2721" s="2" t="s">
        <v>29</v>
      </c>
      <c r="S2721" s="2" t="s">
        <v>30</v>
      </c>
      <c r="T2721" s="4">
        <v>424.19505000000004</v>
      </c>
    </row>
    <row r="2722" spans="1:20" x14ac:dyDescent="0.2">
      <c r="A2722" s="2" t="s">
        <v>6571</v>
      </c>
      <c r="B2722" s="2" t="s">
        <v>6572</v>
      </c>
      <c r="C2722" s="2" t="s">
        <v>18</v>
      </c>
      <c r="D2722" s="2" t="s">
        <v>1872</v>
      </c>
      <c r="E2722" s="3">
        <v>0.95811999999999997</v>
      </c>
      <c r="I2722" s="3">
        <v>1.3379099999999999E-4</v>
      </c>
      <c r="K2722" s="4">
        <v>2.7919999999999998</v>
      </c>
      <c r="L2722" s="3">
        <v>7.9420000000000004E-2</v>
      </c>
      <c r="M2722" s="2">
        <v>11</v>
      </c>
      <c r="N2722" s="5">
        <v>43523</v>
      </c>
      <c r="O2722" s="4">
        <v>3.378507871321013</v>
      </c>
      <c r="P2722" s="2" t="s">
        <v>19</v>
      </c>
      <c r="Q2722" s="2">
        <v>6.5</v>
      </c>
      <c r="R2722" s="2" t="s">
        <v>29</v>
      </c>
      <c r="S2722" s="2" t="s">
        <v>213</v>
      </c>
      <c r="T2722" s="4">
        <v>1923.01792</v>
      </c>
    </row>
    <row r="2723" spans="1:20" x14ac:dyDescent="0.2">
      <c r="A2723" s="2" t="s">
        <v>6573</v>
      </c>
      <c r="B2723" s="2" t="s">
        <v>6574</v>
      </c>
      <c r="C2723" s="2" t="s">
        <v>18</v>
      </c>
      <c r="D2723" s="2" t="s">
        <v>1872</v>
      </c>
      <c r="E2723" s="3">
        <v>1.2383649999999999</v>
      </c>
      <c r="I2723" s="3">
        <v>1.3377199999999999E-4</v>
      </c>
      <c r="K2723" s="4">
        <v>7.0910000000000002</v>
      </c>
      <c r="L2723" s="3">
        <v>2.5250000000000002E-2</v>
      </c>
      <c r="M2723" s="2">
        <v>65.2</v>
      </c>
      <c r="N2723" s="5">
        <v>45602</v>
      </c>
      <c r="O2723" s="4">
        <v>9.0704996577686519</v>
      </c>
      <c r="P2723" s="2" t="s">
        <v>19</v>
      </c>
      <c r="Q2723" s="2">
        <v>5.5</v>
      </c>
      <c r="R2723" s="2" t="s">
        <v>29</v>
      </c>
      <c r="S2723" s="2" t="s">
        <v>123</v>
      </c>
      <c r="T2723" s="4">
        <v>521.81250999999997</v>
      </c>
    </row>
    <row r="2724" spans="1:20" x14ac:dyDescent="0.2">
      <c r="A2724" s="2" t="s">
        <v>6575</v>
      </c>
      <c r="B2724" s="2" t="s">
        <v>6576</v>
      </c>
      <c r="C2724" s="2" t="s">
        <v>18</v>
      </c>
      <c r="D2724" s="2" t="s">
        <v>1809</v>
      </c>
      <c r="E2724" s="3">
        <v>0.98543999999999998</v>
      </c>
      <c r="I2724" s="3">
        <v>1.33762E-4</v>
      </c>
      <c r="K2724" s="4">
        <v>6.1779999999999999</v>
      </c>
      <c r="L2724" s="3">
        <v>3.236E-2</v>
      </c>
      <c r="M2724" s="2">
        <v>43.6</v>
      </c>
      <c r="N2724" s="5">
        <v>44819</v>
      </c>
      <c r="O2724" s="4">
        <v>6.9267624914442161</v>
      </c>
      <c r="P2724" s="2" t="s">
        <v>26</v>
      </c>
      <c r="Q2724" s="2">
        <v>3</v>
      </c>
      <c r="R2724" s="2" t="s">
        <v>29</v>
      </c>
      <c r="S2724" s="2" t="s">
        <v>261</v>
      </c>
      <c r="T2724" s="4">
        <v>900.18401999999992</v>
      </c>
    </row>
    <row r="2725" spans="1:20" x14ac:dyDescent="0.2">
      <c r="A2725" s="2" t="s">
        <v>6577</v>
      </c>
      <c r="B2725" s="2" t="s">
        <v>6578</v>
      </c>
      <c r="C2725" s="2" t="s">
        <v>109</v>
      </c>
      <c r="D2725" s="2" t="s">
        <v>1809</v>
      </c>
      <c r="E2725" s="3">
        <v>1.0905800000000001</v>
      </c>
      <c r="I2725" s="3">
        <v>1.3370400000000001E-4</v>
      </c>
      <c r="K2725" s="4">
        <v>4.593</v>
      </c>
      <c r="L2725" s="3">
        <v>2.482881E-2</v>
      </c>
      <c r="M2725" s="2">
        <v>24.7</v>
      </c>
      <c r="N2725" s="5">
        <v>44256</v>
      </c>
      <c r="O2725" s="4">
        <v>5.3853524982888432</v>
      </c>
      <c r="P2725" s="2" t="s">
        <v>26</v>
      </c>
      <c r="Q2725" s="2">
        <v>4.375</v>
      </c>
      <c r="R2725" s="2" t="s">
        <v>29</v>
      </c>
      <c r="S2725" s="2" t="s">
        <v>612</v>
      </c>
      <c r="T2725" s="4">
        <v>483.53267</v>
      </c>
    </row>
    <row r="2726" spans="1:20" x14ac:dyDescent="0.2">
      <c r="A2726" s="2" t="s">
        <v>6579</v>
      </c>
      <c r="B2726" s="2" t="s">
        <v>6580</v>
      </c>
      <c r="C2726" s="2" t="s">
        <v>18</v>
      </c>
      <c r="D2726" s="2" t="s">
        <v>1872</v>
      </c>
      <c r="E2726" s="3">
        <v>0.99077499999999996</v>
      </c>
      <c r="I2726" s="3">
        <v>1.3362399999999999E-4</v>
      </c>
      <c r="K2726" s="4">
        <v>16.655000000000001</v>
      </c>
      <c r="L2726" s="3">
        <v>3.805E-2</v>
      </c>
      <c r="M2726" s="2">
        <v>377.3</v>
      </c>
      <c r="N2726" s="5">
        <v>52119</v>
      </c>
      <c r="O2726" s="4">
        <v>26.913073237508556</v>
      </c>
      <c r="P2726" s="2" t="s">
        <v>19</v>
      </c>
      <c r="Q2726" s="2">
        <v>3.75</v>
      </c>
      <c r="R2726" s="2" t="s">
        <v>29</v>
      </c>
      <c r="S2726" s="2" t="s">
        <v>50</v>
      </c>
      <c r="T2726" s="4">
        <v>2026.3971999999999</v>
      </c>
    </row>
    <row r="2727" spans="1:20" x14ac:dyDescent="0.2">
      <c r="A2727" s="2" t="s">
        <v>6581</v>
      </c>
      <c r="B2727" s="2" t="s">
        <v>6582</v>
      </c>
      <c r="C2727" s="2" t="s">
        <v>18</v>
      </c>
      <c r="D2727" s="2" t="s">
        <v>1809</v>
      </c>
      <c r="E2727" s="3">
        <v>0.98740000000000006</v>
      </c>
      <c r="I2727" s="3">
        <v>1.33585E-4</v>
      </c>
      <c r="K2727" s="4">
        <v>5.7409999999999997</v>
      </c>
      <c r="L2727" s="3">
        <v>3.0939999999999999E-2</v>
      </c>
      <c r="M2727" s="2">
        <v>37.700000000000003</v>
      </c>
      <c r="N2727" s="5">
        <v>44616</v>
      </c>
      <c r="O2727" s="4">
        <v>6.3709787816564001</v>
      </c>
      <c r="P2727" s="2" t="s">
        <v>26</v>
      </c>
      <c r="Q2727" s="2">
        <v>2.875</v>
      </c>
      <c r="R2727" s="2" t="s">
        <v>29</v>
      </c>
      <c r="S2727" s="2" t="s">
        <v>213</v>
      </c>
      <c r="T2727" s="4">
        <v>815.73295000000007</v>
      </c>
    </row>
    <row r="2728" spans="1:20" x14ac:dyDescent="0.2">
      <c r="A2728" s="2" t="s">
        <v>6583</v>
      </c>
      <c r="B2728" s="2" t="s">
        <v>6584</v>
      </c>
      <c r="C2728" s="2" t="s">
        <v>18</v>
      </c>
      <c r="D2728" s="2" t="s">
        <v>2499</v>
      </c>
      <c r="E2728" s="3">
        <v>1.0114000000000001</v>
      </c>
      <c r="I2728" s="3">
        <v>1.3355999999999999E-4</v>
      </c>
      <c r="K2728" s="4">
        <v>4.0090000000000003</v>
      </c>
      <c r="L2728" s="3">
        <v>1.9879999999999998E-2</v>
      </c>
      <c r="M2728" s="2">
        <v>18.600000000000001</v>
      </c>
      <c r="N2728" s="5">
        <v>43843</v>
      </c>
      <c r="O2728" s="4">
        <v>4.2546201232032859</v>
      </c>
      <c r="P2728" s="2" t="s">
        <v>26</v>
      </c>
      <c r="Q2728" s="2">
        <v>2.2699999809999998</v>
      </c>
      <c r="R2728" s="2" t="s">
        <v>29</v>
      </c>
      <c r="S2728" s="2" t="s">
        <v>30</v>
      </c>
      <c r="T2728" s="4">
        <v>493.03484000000003</v>
      </c>
    </row>
    <row r="2729" spans="1:20" x14ac:dyDescent="0.2">
      <c r="A2729" s="2" t="s">
        <v>6585</v>
      </c>
      <c r="B2729" s="2" t="s">
        <v>6586</v>
      </c>
      <c r="C2729" s="2" t="s">
        <v>18</v>
      </c>
      <c r="D2729" s="2" t="s">
        <v>1809</v>
      </c>
      <c r="E2729" s="3">
        <v>0.98343999999999998</v>
      </c>
      <c r="I2729" s="3">
        <v>1.33554E-4</v>
      </c>
      <c r="K2729" s="4">
        <v>6.3449999999999998</v>
      </c>
      <c r="L2729" s="3">
        <v>2.7130000000000001E-2</v>
      </c>
      <c r="M2729" s="2">
        <v>45.5</v>
      </c>
      <c r="N2729" s="5">
        <v>44835</v>
      </c>
      <c r="O2729" s="4">
        <v>6.97056810403833</v>
      </c>
      <c r="P2729" s="2" t="s">
        <v>26</v>
      </c>
      <c r="Q2729" s="2">
        <v>2.4500000480000002</v>
      </c>
      <c r="R2729" s="2" t="s">
        <v>29</v>
      </c>
      <c r="S2729" s="2" t="s">
        <v>448</v>
      </c>
      <c r="T2729" s="4">
        <v>594.81837000000007</v>
      </c>
    </row>
    <row r="2730" spans="1:20" x14ac:dyDescent="0.2">
      <c r="A2730" s="2" t="s">
        <v>6587</v>
      </c>
      <c r="B2730" s="2" t="s">
        <v>6588</v>
      </c>
      <c r="C2730" s="2" t="s">
        <v>18</v>
      </c>
      <c r="D2730" s="2" t="s">
        <v>17</v>
      </c>
      <c r="E2730" s="3">
        <v>1.1593800000000001</v>
      </c>
      <c r="I2730" s="3">
        <v>1.33437E-4</v>
      </c>
      <c r="K2730" s="4">
        <v>13.981</v>
      </c>
      <c r="L2730" s="3">
        <v>3.0460000000000001E-2</v>
      </c>
      <c r="M2730" s="2">
        <v>251.1</v>
      </c>
      <c r="N2730" s="5">
        <v>49571</v>
      </c>
      <c r="O2730" s="4">
        <v>19.937029431895962</v>
      </c>
      <c r="P2730" s="2" t="s">
        <v>19</v>
      </c>
      <c r="Q2730" s="2">
        <v>4.125</v>
      </c>
      <c r="R2730" s="2" t="s">
        <v>29</v>
      </c>
      <c r="S2730" s="2" t="s">
        <v>66</v>
      </c>
      <c r="T2730" s="4">
        <v>2765.8051099999998</v>
      </c>
    </row>
    <row r="2731" spans="1:20" x14ac:dyDescent="0.2">
      <c r="A2731" s="2" t="s">
        <v>1128</v>
      </c>
      <c r="B2731" s="2" t="s">
        <v>1129</v>
      </c>
      <c r="C2731" s="2" t="s">
        <v>18</v>
      </c>
      <c r="D2731" s="2" t="s">
        <v>17</v>
      </c>
      <c r="E2731" s="3">
        <v>1.1196699999999999</v>
      </c>
      <c r="I2731" s="3">
        <v>1.3340800000000001E-4</v>
      </c>
      <c r="K2731" s="4">
        <v>2.2400000000000002</v>
      </c>
      <c r="L2731" s="3">
        <v>7.1000000000000004E-3</v>
      </c>
      <c r="M2731" s="2">
        <v>7.5</v>
      </c>
      <c r="N2731" s="5">
        <v>43168</v>
      </c>
      <c r="O2731" s="4">
        <v>2.406570841889117</v>
      </c>
      <c r="P2731" s="2" t="s">
        <v>19</v>
      </c>
      <c r="Q2731" s="2">
        <v>5.75</v>
      </c>
      <c r="R2731" s="2" t="s">
        <v>29</v>
      </c>
      <c r="S2731" s="2" t="s">
        <v>448</v>
      </c>
      <c r="T2731" s="4">
        <v>209.30458999999999</v>
      </c>
    </row>
    <row r="2732" spans="1:20" x14ac:dyDescent="0.2">
      <c r="A2732" s="2" t="s">
        <v>1138</v>
      </c>
      <c r="B2732" s="2" t="s">
        <v>1139</v>
      </c>
      <c r="C2732" s="2" t="s">
        <v>18</v>
      </c>
      <c r="D2732" s="2" t="s">
        <v>17</v>
      </c>
      <c r="E2732" s="3">
        <v>1.1527499999999999</v>
      </c>
      <c r="I2732" s="3">
        <v>1.3339600000000001E-4</v>
      </c>
      <c r="K2732" s="4">
        <v>4.4960000000000004</v>
      </c>
      <c r="L2732" s="3">
        <v>1.5310000000000001E-2</v>
      </c>
      <c r="M2732" s="2">
        <v>25.7</v>
      </c>
      <c r="N2732" s="5">
        <v>44104</v>
      </c>
      <c r="O2732" s="4">
        <v>4.9691991786447636</v>
      </c>
      <c r="P2732" s="2" t="s">
        <v>19</v>
      </c>
      <c r="Q2732" s="2">
        <v>4.75</v>
      </c>
      <c r="R2732" s="2" t="s">
        <v>29</v>
      </c>
      <c r="S2732" s="2" t="s">
        <v>50</v>
      </c>
      <c r="T2732" s="4">
        <v>692.28573000000006</v>
      </c>
    </row>
    <row r="2733" spans="1:20" x14ac:dyDescent="0.2">
      <c r="A2733" s="2" t="s">
        <v>6589</v>
      </c>
      <c r="B2733" s="2" t="s">
        <v>6590</v>
      </c>
      <c r="C2733" s="2" t="s">
        <v>109</v>
      </c>
      <c r="D2733" s="2" t="s">
        <v>1809</v>
      </c>
      <c r="E2733" s="3">
        <v>0.97119999999999995</v>
      </c>
      <c r="I2733" s="3">
        <v>1.3338799999999999E-4</v>
      </c>
      <c r="K2733" s="4">
        <v>6.0949999999999998</v>
      </c>
      <c r="L2733" s="3">
        <v>3.2230630000000003E-2</v>
      </c>
      <c r="M2733" s="2">
        <v>42.7</v>
      </c>
      <c r="N2733" s="5">
        <v>44880</v>
      </c>
      <c r="O2733" s="4">
        <v>7.0937713894592749</v>
      </c>
      <c r="P2733" s="2" t="s">
        <v>26</v>
      </c>
      <c r="Q2733" s="2">
        <v>2.75</v>
      </c>
      <c r="R2733" s="2" t="s">
        <v>29</v>
      </c>
      <c r="S2733" s="2" t="s">
        <v>77</v>
      </c>
      <c r="T2733" s="4">
        <v>897.29980999999998</v>
      </c>
    </row>
    <row r="2734" spans="1:20" x14ac:dyDescent="0.2">
      <c r="A2734" s="2" t="s">
        <v>6591</v>
      </c>
      <c r="B2734" s="2" t="s">
        <v>6592</v>
      </c>
      <c r="C2734" s="2" t="s">
        <v>18</v>
      </c>
      <c r="D2734" s="2" t="s">
        <v>1809</v>
      </c>
      <c r="E2734" s="3">
        <v>0.97642499999999999</v>
      </c>
      <c r="I2734" s="3">
        <v>1.3332700000000001E-4</v>
      </c>
      <c r="K2734" s="4">
        <v>6.5069999999999997</v>
      </c>
      <c r="L2734" s="3">
        <v>3.0630000000000001E-2</v>
      </c>
      <c r="M2734" s="2">
        <v>48.3</v>
      </c>
      <c r="N2734" s="5">
        <v>44951</v>
      </c>
      <c r="O2734" s="4">
        <v>7.2881587953456535</v>
      </c>
      <c r="P2734" s="2" t="s">
        <v>26</v>
      </c>
      <c r="Q2734" s="2">
        <v>2.7000000480000002</v>
      </c>
      <c r="R2734" s="2" t="s">
        <v>29</v>
      </c>
      <c r="S2734" s="2" t="s">
        <v>40</v>
      </c>
      <c r="T2734" s="4">
        <v>807.86356999999998</v>
      </c>
    </row>
    <row r="2735" spans="1:20" x14ac:dyDescent="0.2">
      <c r="A2735" s="2" t="s">
        <v>6593</v>
      </c>
      <c r="B2735" s="2" t="s">
        <v>6594</v>
      </c>
      <c r="C2735" s="2" t="s">
        <v>18</v>
      </c>
      <c r="D2735" s="2" t="s">
        <v>1809</v>
      </c>
      <c r="E2735" s="3">
        <v>0.97189499999999995</v>
      </c>
      <c r="I2735" s="3">
        <v>1.3332099999999999E-4</v>
      </c>
      <c r="K2735" s="4">
        <v>6.8630000000000004</v>
      </c>
      <c r="L2735" s="3">
        <v>3.1609999999999999E-2</v>
      </c>
      <c r="M2735" s="2">
        <v>53.9</v>
      </c>
      <c r="N2735" s="5">
        <v>45122</v>
      </c>
      <c r="O2735" s="4">
        <v>7.7563312799452433</v>
      </c>
      <c r="P2735" s="2" t="s">
        <v>26</v>
      </c>
      <c r="Q2735" s="2">
        <v>2.75</v>
      </c>
      <c r="R2735" s="2" t="s">
        <v>29</v>
      </c>
      <c r="S2735" s="2" t="s">
        <v>40</v>
      </c>
      <c r="T2735" s="4">
        <v>892.48511000000008</v>
      </c>
    </row>
    <row r="2736" spans="1:20" x14ac:dyDescent="0.2">
      <c r="A2736" s="2" t="s">
        <v>6595</v>
      </c>
      <c r="B2736" s="2" t="s">
        <v>6596</v>
      </c>
      <c r="C2736" s="2" t="s">
        <v>18</v>
      </c>
      <c r="D2736" s="2" t="s">
        <v>1809</v>
      </c>
      <c r="E2736" s="3">
        <v>0.97387999999999997</v>
      </c>
      <c r="I2736" s="3">
        <v>1.3320000000000001E-4</v>
      </c>
      <c r="K2736" s="4">
        <v>6.2450000000000001</v>
      </c>
      <c r="L2736" s="3">
        <v>2.7959999999999999E-2</v>
      </c>
      <c r="M2736" s="2">
        <v>44.1</v>
      </c>
      <c r="N2736" s="5">
        <v>44794</v>
      </c>
      <c r="O2736" s="4">
        <v>6.8583162217659135</v>
      </c>
      <c r="P2736" s="2" t="s">
        <v>26</v>
      </c>
      <c r="Q2736" s="2">
        <v>2.375</v>
      </c>
      <c r="R2736" s="2" t="s">
        <v>29</v>
      </c>
      <c r="S2736" s="2" t="s">
        <v>40</v>
      </c>
      <c r="T2736" s="4">
        <v>643.30369999999994</v>
      </c>
    </row>
    <row r="2737" spans="1:20" x14ac:dyDescent="0.2">
      <c r="A2737" s="2" t="s">
        <v>6597</v>
      </c>
      <c r="B2737" s="2" t="s">
        <v>6598</v>
      </c>
      <c r="C2737" s="2" t="s">
        <v>109</v>
      </c>
      <c r="D2737" s="2" t="s">
        <v>1809</v>
      </c>
      <c r="E2737" s="3">
        <v>0.97562499999999996</v>
      </c>
      <c r="I2737" s="3">
        <v>1.3316599999999999E-4</v>
      </c>
      <c r="K2737" s="4">
        <v>7.4109999999999996</v>
      </c>
      <c r="L2737" s="3">
        <v>4.8260310000000001E-2</v>
      </c>
      <c r="M2737" s="2">
        <v>66.7</v>
      </c>
      <c r="N2737" s="5">
        <v>45809</v>
      </c>
      <c r="O2737" s="4">
        <v>9.6372347707049961</v>
      </c>
      <c r="P2737" s="2" t="s">
        <v>26</v>
      </c>
      <c r="Q2737" s="2">
        <v>4.5</v>
      </c>
      <c r="R2737" s="2" t="s">
        <v>29</v>
      </c>
      <c r="S2737" s="2" t="s">
        <v>40</v>
      </c>
      <c r="T2737" s="4">
        <v>2065.6309799999999</v>
      </c>
    </row>
    <row r="2738" spans="1:20" x14ac:dyDescent="0.2">
      <c r="A2738" s="2" t="s">
        <v>6599</v>
      </c>
      <c r="B2738" s="2" t="s">
        <v>6600</v>
      </c>
      <c r="C2738" s="2" t="s">
        <v>18</v>
      </c>
      <c r="D2738" s="2" t="s">
        <v>1872</v>
      </c>
      <c r="E2738" s="3">
        <v>1.2542899999999999</v>
      </c>
      <c r="I2738" s="3">
        <v>1.3316099999999999E-4</v>
      </c>
      <c r="K2738" s="4">
        <v>8.6910000000000007</v>
      </c>
      <c r="L2738" s="3">
        <v>2.75E-2</v>
      </c>
      <c r="M2738" s="2">
        <v>96.7</v>
      </c>
      <c r="N2738" s="5">
        <v>46464</v>
      </c>
      <c r="O2738" s="4">
        <v>11.430527036276523</v>
      </c>
      <c r="P2738" s="2" t="s">
        <v>19</v>
      </c>
      <c r="Q2738" s="2">
        <v>5.375</v>
      </c>
      <c r="R2738" s="2" t="s">
        <v>20</v>
      </c>
      <c r="S2738" s="2" t="s">
        <v>41</v>
      </c>
      <c r="T2738" s="4">
        <v>670.59755999999993</v>
      </c>
    </row>
    <row r="2739" spans="1:20" x14ac:dyDescent="0.2">
      <c r="A2739" s="2" t="s">
        <v>6601</v>
      </c>
      <c r="B2739" s="2" t="s">
        <v>6602</v>
      </c>
      <c r="C2739" s="2" t="s">
        <v>18</v>
      </c>
      <c r="D2739" s="2" t="s">
        <v>1809</v>
      </c>
      <c r="E2739" s="3">
        <v>1.2198899999999999</v>
      </c>
      <c r="I2739" s="3">
        <v>1.3313800000000001E-4</v>
      </c>
      <c r="K2739" s="4">
        <v>5.5860000000000003</v>
      </c>
      <c r="L2739" s="3">
        <v>3.388E-2</v>
      </c>
      <c r="M2739" s="2">
        <v>37.9</v>
      </c>
      <c r="N2739" s="5">
        <v>44805</v>
      </c>
      <c r="O2739" s="4">
        <v>6.8884325804243671</v>
      </c>
      <c r="P2739" s="2" t="s">
        <v>26</v>
      </c>
      <c r="Q2739" s="2">
        <v>7</v>
      </c>
      <c r="R2739" s="2" t="s">
        <v>29</v>
      </c>
      <c r="S2739" s="2" t="s">
        <v>566</v>
      </c>
      <c r="T2739" s="4">
        <v>909.68569000000002</v>
      </c>
    </row>
    <row r="2740" spans="1:20" x14ac:dyDescent="0.2">
      <c r="A2740" s="2" t="s">
        <v>6603</v>
      </c>
      <c r="B2740" s="2" t="s">
        <v>6604</v>
      </c>
      <c r="C2740" s="2" t="s">
        <v>18</v>
      </c>
      <c r="D2740" s="2" t="s">
        <v>1809</v>
      </c>
      <c r="E2740" s="3">
        <v>1.185165</v>
      </c>
      <c r="I2740" s="3">
        <v>1.3311700000000001E-4</v>
      </c>
      <c r="K2740" s="4">
        <v>2.7189999999999999</v>
      </c>
      <c r="L2740" s="3">
        <v>1.874E-2</v>
      </c>
      <c r="M2740" s="2">
        <v>9.1</v>
      </c>
      <c r="N2740" s="5">
        <v>43388</v>
      </c>
      <c r="O2740" s="4">
        <v>3.0088980150581794</v>
      </c>
      <c r="P2740" s="2" t="s">
        <v>26</v>
      </c>
      <c r="Q2740" s="2">
        <v>8.25</v>
      </c>
      <c r="R2740" s="2" t="s">
        <v>29</v>
      </c>
      <c r="S2740" s="2" t="s">
        <v>566</v>
      </c>
      <c r="T2740" s="4">
        <v>252.01323000000002</v>
      </c>
    </row>
    <row r="2741" spans="1:20" x14ac:dyDescent="0.2">
      <c r="A2741" s="2" t="s">
        <v>6605</v>
      </c>
      <c r="B2741" s="2" t="s">
        <v>6606</v>
      </c>
      <c r="C2741" s="2" t="s">
        <v>18</v>
      </c>
      <c r="D2741" s="2" t="s">
        <v>1809</v>
      </c>
      <c r="E2741" s="3">
        <v>0.95833000000000002</v>
      </c>
      <c r="I2741" s="3">
        <v>1.3310500000000001E-4</v>
      </c>
      <c r="K2741" s="4">
        <v>7.3789999999999996</v>
      </c>
      <c r="L2741" s="3">
        <v>5.6129999999999999E-2</v>
      </c>
      <c r="M2741" s="2">
        <v>67.3</v>
      </c>
      <c r="N2741" s="5">
        <v>45823</v>
      </c>
      <c r="O2741" s="4">
        <v>9.6755646817248468</v>
      </c>
      <c r="P2741" s="2" t="s">
        <v>26</v>
      </c>
      <c r="Q2741" s="2">
        <v>5.0500001909999996</v>
      </c>
      <c r="R2741" s="2" t="s">
        <v>29</v>
      </c>
      <c r="S2741" s="2" t="s">
        <v>50</v>
      </c>
      <c r="T2741" s="4">
        <v>2606.0783300000003</v>
      </c>
    </row>
    <row r="2742" spans="1:20" x14ac:dyDescent="0.2">
      <c r="A2742" s="2" t="s">
        <v>432</v>
      </c>
      <c r="B2742" s="2" t="s">
        <v>433</v>
      </c>
      <c r="C2742" s="2" t="s">
        <v>18</v>
      </c>
      <c r="D2742" s="2" t="s">
        <v>17</v>
      </c>
      <c r="E2742" s="3">
        <v>1.09839</v>
      </c>
      <c r="I2742" s="3">
        <v>1.33103E-4</v>
      </c>
      <c r="K2742" s="4">
        <v>1.8680000000000001</v>
      </c>
      <c r="L2742" s="3">
        <v>3.3300000000000001E-3</v>
      </c>
      <c r="M2742" s="2">
        <v>5.6</v>
      </c>
      <c r="N2742" s="5">
        <v>43025</v>
      </c>
      <c r="O2742" s="4">
        <v>2.0150581793292264</v>
      </c>
      <c r="P2742" s="2" t="s">
        <v>19</v>
      </c>
      <c r="Q2742" s="2">
        <v>5.25</v>
      </c>
      <c r="R2742" s="2" t="s">
        <v>29</v>
      </c>
      <c r="S2742" s="2" t="s">
        <v>213</v>
      </c>
      <c r="T2742" s="4">
        <v>106.24830999999999</v>
      </c>
    </row>
    <row r="2743" spans="1:20" x14ac:dyDescent="0.2">
      <c r="A2743" s="2" t="s">
        <v>6607</v>
      </c>
      <c r="B2743" s="2" t="s">
        <v>6608</v>
      </c>
      <c r="C2743" s="2" t="s">
        <v>18</v>
      </c>
      <c r="D2743" s="2" t="s">
        <v>1809</v>
      </c>
      <c r="E2743" s="3">
        <v>0.98712</v>
      </c>
      <c r="I2743" s="3">
        <v>1.33058E-4</v>
      </c>
      <c r="K2743" s="4">
        <v>7.9640000000000004</v>
      </c>
      <c r="L2743" s="3">
        <v>4.5370000000000001E-2</v>
      </c>
      <c r="M2743" s="2">
        <v>75.8</v>
      </c>
      <c r="N2743" s="5">
        <v>45928</v>
      </c>
      <c r="O2743" s="4">
        <v>9.9630390143737166</v>
      </c>
      <c r="P2743" s="2" t="s">
        <v>26</v>
      </c>
      <c r="Q2743" s="2">
        <v>4.375</v>
      </c>
      <c r="R2743" s="2" t="s">
        <v>110</v>
      </c>
      <c r="S2743" s="2" t="s">
        <v>30</v>
      </c>
      <c r="T2743" s="4">
        <v>1937.12354</v>
      </c>
    </row>
    <row r="2744" spans="1:20" x14ac:dyDescent="0.2">
      <c r="A2744" s="2" t="s">
        <v>6609</v>
      </c>
      <c r="B2744" s="2" t="s">
        <v>6610</v>
      </c>
      <c r="C2744" s="2" t="s">
        <v>109</v>
      </c>
      <c r="D2744" s="2" t="s">
        <v>1809</v>
      </c>
      <c r="E2744" s="3">
        <v>0.97477000000000003</v>
      </c>
      <c r="I2744" s="3">
        <v>1.3304300000000001E-4</v>
      </c>
      <c r="K2744" s="4">
        <v>7.5730000000000004</v>
      </c>
      <c r="L2744" s="3">
        <v>3.9340739999999999E-2</v>
      </c>
      <c r="M2744" s="2">
        <v>67.2</v>
      </c>
      <c r="N2744" s="5">
        <v>45689</v>
      </c>
      <c r="O2744" s="4">
        <v>9.3086926762491444</v>
      </c>
      <c r="P2744" s="2" t="s">
        <v>26</v>
      </c>
      <c r="Q2744" s="2">
        <v>3.5999999049999998</v>
      </c>
      <c r="R2744" s="2" t="s">
        <v>29</v>
      </c>
      <c r="S2744" s="2" t="s">
        <v>123</v>
      </c>
      <c r="T2744" s="4">
        <v>1462.47504</v>
      </c>
    </row>
    <row r="2745" spans="1:20" x14ac:dyDescent="0.2">
      <c r="A2745" s="2" t="s">
        <v>6611</v>
      </c>
      <c r="B2745" s="2" t="s">
        <v>6612</v>
      </c>
      <c r="C2745" s="2" t="s">
        <v>18</v>
      </c>
      <c r="D2745" s="2" t="s">
        <v>1809</v>
      </c>
      <c r="E2745" s="3">
        <v>1.20594</v>
      </c>
      <c r="I2745" s="3">
        <v>1.3301599999999999E-4</v>
      </c>
      <c r="K2745" s="4">
        <v>13.555</v>
      </c>
      <c r="L2745" s="3">
        <v>4.4920000000000002E-2</v>
      </c>
      <c r="M2745" s="2">
        <v>261.5</v>
      </c>
      <c r="N2745" s="5">
        <v>51089</v>
      </c>
      <c r="O2745" s="4">
        <v>24.093086926762492</v>
      </c>
      <c r="P2745" s="2" t="s">
        <v>26</v>
      </c>
      <c r="Q2745" s="2">
        <v>5.9000000950000002</v>
      </c>
      <c r="R2745" s="2" t="s">
        <v>29</v>
      </c>
      <c r="S2745" s="2" t="s">
        <v>566</v>
      </c>
      <c r="T2745" s="4">
        <v>2445.0102400000001</v>
      </c>
    </row>
    <row r="2746" spans="1:20" x14ac:dyDescent="0.2">
      <c r="A2746" s="2" t="s">
        <v>6613</v>
      </c>
      <c r="B2746" s="2" t="s">
        <v>6614</v>
      </c>
      <c r="C2746" s="2" t="s">
        <v>18</v>
      </c>
      <c r="D2746" s="2" t="s">
        <v>1809</v>
      </c>
      <c r="E2746" s="3">
        <v>1.313385</v>
      </c>
      <c r="I2746" s="3">
        <v>1.3298300000000001E-4</v>
      </c>
      <c r="K2746" s="4">
        <v>10.558</v>
      </c>
      <c r="L2746" s="3">
        <v>4.4499999999999998E-2</v>
      </c>
      <c r="M2746" s="2">
        <v>150</v>
      </c>
      <c r="N2746" s="5">
        <v>48410</v>
      </c>
      <c r="O2746" s="4">
        <v>16.758384668035593</v>
      </c>
      <c r="P2746" s="2" t="s">
        <v>26</v>
      </c>
      <c r="Q2746" s="2">
        <v>7.125</v>
      </c>
      <c r="R2746" s="2" t="s">
        <v>29</v>
      </c>
      <c r="S2746" s="2" t="s">
        <v>30</v>
      </c>
      <c r="T2746" s="4">
        <v>2190.3732399999999</v>
      </c>
    </row>
    <row r="2747" spans="1:20" x14ac:dyDescent="0.2">
      <c r="A2747" s="2" t="s">
        <v>6615</v>
      </c>
      <c r="B2747" s="2" t="s">
        <v>6616</v>
      </c>
      <c r="C2747" s="2" t="s">
        <v>18</v>
      </c>
      <c r="D2747" s="2" t="s">
        <v>1809</v>
      </c>
      <c r="E2747" s="3">
        <v>0.95914999999999995</v>
      </c>
      <c r="I2747" s="3">
        <v>1.3290700000000001E-4</v>
      </c>
      <c r="K2747" s="4">
        <v>7.7530000000000001</v>
      </c>
      <c r="L2747" s="3">
        <v>5.024E-2</v>
      </c>
      <c r="M2747" s="2">
        <v>73.8</v>
      </c>
      <c r="N2747" s="5">
        <v>45952</v>
      </c>
      <c r="O2747" s="4">
        <v>10.028747433264886</v>
      </c>
      <c r="P2747" s="2" t="s">
        <v>26</v>
      </c>
      <c r="Q2747" s="2">
        <v>4.5</v>
      </c>
      <c r="R2747" s="2" t="s">
        <v>29</v>
      </c>
      <c r="S2747" s="2" t="s">
        <v>213</v>
      </c>
      <c r="T2747" s="4">
        <v>2261.0694100000001</v>
      </c>
    </row>
    <row r="2748" spans="1:20" x14ac:dyDescent="0.2">
      <c r="A2748" s="2" t="s">
        <v>6617</v>
      </c>
      <c r="B2748" s="2" t="s">
        <v>6618</v>
      </c>
      <c r="C2748" s="2" t="s">
        <v>109</v>
      </c>
      <c r="D2748" s="2" t="s">
        <v>1809</v>
      </c>
      <c r="E2748" s="3">
        <v>0.98384499999999997</v>
      </c>
      <c r="I2748" s="3">
        <v>1.3288500000000001E-4</v>
      </c>
      <c r="K2748" s="4">
        <v>6.1020000000000003</v>
      </c>
      <c r="L2748" s="3">
        <v>2.666199E-2</v>
      </c>
      <c r="M2748" s="2">
        <v>42.1</v>
      </c>
      <c r="N2748" s="5">
        <v>44819</v>
      </c>
      <c r="O2748" s="4">
        <v>6.9267624914442161</v>
      </c>
      <c r="P2748" s="2" t="s">
        <v>26</v>
      </c>
      <c r="Q2748" s="2">
        <v>2.4000000950000002</v>
      </c>
      <c r="R2748" s="2" t="s">
        <v>29</v>
      </c>
      <c r="S2748" s="2" t="s">
        <v>123</v>
      </c>
      <c r="T2748" s="4">
        <v>577.72516000000007</v>
      </c>
    </row>
    <row r="2749" spans="1:20" x14ac:dyDescent="0.2">
      <c r="A2749" s="2" t="s">
        <v>6619</v>
      </c>
      <c r="B2749" s="2" t="s">
        <v>6620</v>
      </c>
      <c r="C2749" s="2" t="s">
        <v>109</v>
      </c>
      <c r="D2749" s="2" t="s">
        <v>17</v>
      </c>
      <c r="E2749" s="3">
        <v>0.94708999999999999</v>
      </c>
      <c r="I2749" s="3">
        <v>1.3282999999999999E-4</v>
      </c>
      <c r="K2749" s="4">
        <v>8.2669999999999995</v>
      </c>
      <c r="L2749" s="3">
        <v>4.020613E-2</v>
      </c>
      <c r="M2749" s="2">
        <v>84</v>
      </c>
      <c r="N2749" s="5">
        <v>53300</v>
      </c>
      <c r="O2749" s="4">
        <v>30.146475017111566</v>
      </c>
      <c r="P2749" s="2" t="s">
        <v>19</v>
      </c>
      <c r="Q2749" s="2">
        <v>3.375</v>
      </c>
      <c r="R2749" s="2" t="s">
        <v>134</v>
      </c>
      <c r="S2749" s="2" t="s">
        <v>77</v>
      </c>
      <c r="T2749" s="4">
        <v>2835.2853900000005</v>
      </c>
    </row>
    <row r="2750" spans="1:20" x14ac:dyDescent="0.2">
      <c r="A2750" s="2" t="s">
        <v>6621</v>
      </c>
      <c r="B2750" s="2" t="s">
        <v>6622</v>
      </c>
      <c r="C2750" s="2" t="s">
        <v>109</v>
      </c>
      <c r="D2750" s="2" t="s">
        <v>1809</v>
      </c>
      <c r="E2750" s="3">
        <v>0.97333499999999995</v>
      </c>
      <c r="I2750" s="3">
        <v>1.3280799999999999E-4</v>
      </c>
      <c r="K2750" s="4">
        <v>7.9820000000000002</v>
      </c>
      <c r="L2750" s="3">
        <v>3.1357080000000002E-2</v>
      </c>
      <c r="M2750" s="2">
        <v>73.099999999999994</v>
      </c>
      <c r="N2750" s="5">
        <v>45684</v>
      </c>
      <c r="O2750" s="4">
        <v>9.2950034223134832</v>
      </c>
      <c r="P2750" s="2" t="s">
        <v>26</v>
      </c>
      <c r="Q2750" s="2">
        <v>2.7999999519999998</v>
      </c>
      <c r="R2750" s="2" t="s">
        <v>29</v>
      </c>
      <c r="S2750" s="2" t="s">
        <v>30</v>
      </c>
      <c r="T2750" s="4">
        <v>881.86732000000006</v>
      </c>
    </row>
    <row r="2751" spans="1:20" x14ac:dyDescent="0.2">
      <c r="A2751" s="2" t="s">
        <v>6623</v>
      </c>
      <c r="B2751" s="2" t="s">
        <v>6624</v>
      </c>
      <c r="C2751" s="2" t="s">
        <v>18</v>
      </c>
      <c r="D2751" s="2" t="s">
        <v>17</v>
      </c>
      <c r="E2751" s="3">
        <v>1.01241</v>
      </c>
      <c r="I2751" s="3">
        <v>1.3269599999999999E-4</v>
      </c>
      <c r="K2751" s="4">
        <v>9.641</v>
      </c>
      <c r="L2751" s="3">
        <v>2.085E-2</v>
      </c>
      <c r="M2751" s="2">
        <v>108.8</v>
      </c>
      <c r="N2751" s="5">
        <v>46290</v>
      </c>
      <c r="O2751" s="4">
        <v>10.954140999315538</v>
      </c>
      <c r="P2751" s="2" t="s">
        <v>19</v>
      </c>
      <c r="Q2751" s="2">
        <v>2.2130000590000001</v>
      </c>
      <c r="R2751" s="2" t="s">
        <v>29</v>
      </c>
      <c r="S2751" s="2" t="s">
        <v>40</v>
      </c>
      <c r="T2751" s="4">
        <v>1372.96696</v>
      </c>
    </row>
    <row r="2752" spans="1:20" x14ac:dyDescent="0.2">
      <c r="A2752" s="2" t="s">
        <v>6625</v>
      </c>
      <c r="B2752" s="2" t="s">
        <v>6626</v>
      </c>
      <c r="C2752" s="2" t="s">
        <v>18</v>
      </c>
      <c r="D2752" s="2" t="s">
        <v>17</v>
      </c>
      <c r="E2752" s="3">
        <v>1.1326700000000001</v>
      </c>
      <c r="I2752" s="3">
        <v>1.32669E-4</v>
      </c>
      <c r="K2752" s="4">
        <v>10.335000000000001</v>
      </c>
      <c r="L2752" s="3">
        <v>1.7979999999999999E-2</v>
      </c>
      <c r="M2752" s="2">
        <v>129</v>
      </c>
      <c r="N2752" s="5">
        <v>46825</v>
      </c>
      <c r="O2752" s="4">
        <v>12.418891170431211</v>
      </c>
      <c r="P2752" s="2" t="s">
        <v>19</v>
      </c>
      <c r="Q2752" s="2">
        <v>3</v>
      </c>
      <c r="R2752" s="2" t="s">
        <v>29</v>
      </c>
      <c r="S2752" s="2" t="s">
        <v>77</v>
      </c>
      <c r="T2752" s="4">
        <v>1086.68787</v>
      </c>
    </row>
    <row r="2753" spans="1:20" x14ac:dyDescent="0.2">
      <c r="A2753" s="2" t="s">
        <v>6627</v>
      </c>
      <c r="B2753" s="2" t="s">
        <v>6628</v>
      </c>
      <c r="C2753" s="2" t="s">
        <v>18</v>
      </c>
      <c r="D2753" s="2" t="s">
        <v>1872</v>
      </c>
      <c r="E2753" s="3">
        <v>0.97823000000000004</v>
      </c>
      <c r="I2753" s="3">
        <v>1.32612E-4</v>
      </c>
      <c r="K2753" s="4">
        <v>4.1109999999999998</v>
      </c>
      <c r="L2753" s="3">
        <v>2.4080000000000001E-2</v>
      </c>
      <c r="M2753" s="2">
        <v>19.399999999999999</v>
      </c>
      <c r="N2753" s="5">
        <v>43871</v>
      </c>
      <c r="O2753" s="4">
        <v>4.3312799452429847</v>
      </c>
      <c r="P2753" s="2" t="s">
        <v>26</v>
      </c>
      <c r="Q2753" s="2">
        <v>1.875</v>
      </c>
      <c r="R2753" s="2" t="s">
        <v>29</v>
      </c>
      <c r="S2753" s="2" t="s">
        <v>30</v>
      </c>
      <c r="T2753" s="4">
        <v>531.12064999999996</v>
      </c>
    </row>
    <row r="2754" spans="1:20" x14ac:dyDescent="0.2">
      <c r="A2754" s="2" t="s">
        <v>6629</v>
      </c>
      <c r="B2754" s="2" t="s">
        <v>6630</v>
      </c>
      <c r="C2754" s="2" t="s">
        <v>18</v>
      </c>
      <c r="D2754" s="2" t="s">
        <v>1809</v>
      </c>
      <c r="E2754" s="3">
        <v>0.97777499999999995</v>
      </c>
      <c r="I2754" s="3">
        <v>1.32583E-4</v>
      </c>
      <c r="K2754" s="4">
        <v>7.8029999999999999</v>
      </c>
      <c r="L2754" s="3">
        <v>4.1619999999999997E-2</v>
      </c>
      <c r="M2754" s="2">
        <v>71.599999999999994</v>
      </c>
      <c r="N2754" s="5">
        <v>45742</v>
      </c>
      <c r="O2754" s="4">
        <v>9.4537987679671449</v>
      </c>
      <c r="P2754" s="2" t="s">
        <v>26</v>
      </c>
      <c r="Q2754" s="2">
        <v>3.875</v>
      </c>
      <c r="R2754" s="2" t="s">
        <v>110</v>
      </c>
      <c r="S2754" s="2" t="s">
        <v>30</v>
      </c>
      <c r="T2754" s="4">
        <v>1650.67003</v>
      </c>
    </row>
    <row r="2755" spans="1:20" x14ac:dyDescent="0.2">
      <c r="A2755" s="2" t="s">
        <v>6631</v>
      </c>
      <c r="B2755" s="2" t="s">
        <v>6632</v>
      </c>
      <c r="C2755" s="2" t="s">
        <v>18</v>
      </c>
      <c r="D2755" s="2" t="s">
        <v>1809</v>
      </c>
      <c r="E2755" s="3">
        <v>0.974715</v>
      </c>
      <c r="I2755" s="3">
        <v>1.3253000000000001E-4</v>
      </c>
      <c r="K2755" s="4">
        <v>6.6749999999999998</v>
      </c>
      <c r="L2755" s="3">
        <v>3.1329999999999997E-2</v>
      </c>
      <c r="M2755" s="2">
        <v>50.6</v>
      </c>
      <c r="N2755" s="5">
        <v>45017</v>
      </c>
      <c r="O2755" s="4">
        <v>7.4688569472963726</v>
      </c>
      <c r="P2755" s="2" t="s">
        <v>26</v>
      </c>
      <c r="Q2755" s="2">
        <v>2.75</v>
      </c>
      <c r="R2755" s="2" t="s">
        <v>29</v>
      </c>
      <c r="S2755" s="2" t="s">
        <v>123</v>
      </c>
      <c r="T2755" s="4">
        <v>861.72915</v>
      </c>
    </row>
    <row r="2756" spans="1:20" x14ac:dyDescent="0.2">
      <c r="A2756" s="2" t="s">
        <v>6633</v>
      </c>
      <c r="B2756" s="2" t="s">
        <v>6634</v>
      </c>
      <c r="C2756" s="2" t="s">
        <v>18</v>
      </c>
      <c r="D2756" s="2" t="s">
        <v>17</v>
      </c>
      <c r="E2756" s="3">
        <v>1.1642300000000001</v>
      </c>
      <c r="I2756" s="3">
        <v>1.3249299999999999E-4</v>
      </c>
      <c r="K2756" s="4">
        <v>6.1479999999999997</v>
      </c>
      <c r="L2756" s="3">
        <v>1.0580000000000001E-2</v>
      </c>
      <c r="M2756" s="2">
        <v>47.2</v>
      </c>
      <c r="N2756" s="5">
        <v>44852</v>
      </c>
      <c r="O2756" s="4">
        <v>7.0171115674195752</v>
      </c>
      <c r="P2756" s="2" t="s">
        <v>19</v>
      </c>
      <c r="Q2756" s="2">
        <v>3.5</v>
      </c>
      <c r="R2756" s="2" t="s">
        <v>29</v>
      </c>
      <c r="S2756" s="2" t="s">
        <v>246</v>
      </c>
      <c r="T2756" s="4">
        <v>533.85159999999996</v>
      </c>
    </row>
    <row r="2757" spans="1:20" x14ac:dyDescent="0.2">
      <c r="A2757" s="2" t="s">
        <v>6635</v>
      </c>
      <c r="B2757" s="2" t="s">
        <v>6636</v>
      </c>
      <c r="C2757" s="2" t="s">
        <v>18</v>
      </c>
      <c r="D2757" s="2" t="s">
        <v>17</v>
      </c>
      <c r="E2757" s="3">
        <v>1.1250500000000001</v>
      </c>
      <c r="I2757" s="3">
        <v>1.3248399999999999E-4</v>
      </c>
      <c r="K2757" s="4">
        <v>4.8730000000000002</v>
      </c>
      <c r="L2757" s="3">
        <v>1.5890000000000001E-2</v>
      </c>
      <c r="M2757" s="2">
        <v>30.1</v>
      </c>
      <c r="N2757" s="5">
        <v>44284</v>
      </c>
      <c r="O2757" s="4">
        <v>5.462012320328542</v>
      </c>
      <c r="P2757" s="2" t="s">
        <v>19</v>
      </c>
      <c r="Q2757" s="2">
        <v>4</v>
      </c>
      <c r="R2757" s="2" t="s">
        <v>110</v>
      </c>
      <c r="S2757" s="2" t="s">
        <v>30</v>
      </c>
      <c r="T2757" s="4">
        <v>760.48836999999992</v>
      </c>
    </row>
    <row r="2758" spans="1:20" x14ac:dyDescent="0.2">
      <c r="A2758" s="2" t="s">
        <v>6637</v>
      </c>
      <c r="B2758" s="2" t="s">
        <v>6638</v>
      </c>
      <c r="C2758" s="2" t="s">
        <v>109</v>
      </c>
      <c r="D2758" s="2" t="s">
        <v>1809</v>
      </c>
      <c r="E2758" s="3">
        <v>0.96777999999999997</v>
      </c>
      <c r="I2758" s="3">
        <v>1.32473E-4</v>
      </c>
      <c r="K2758" s="4">
        <v>6.2009999999999996</v>
      </c>
      <c r="L2758" s="3">
        <v>3.2204289999999997E-2</v>
      </c>
      <c r="M2758" s="2">
        <v>44.2</v>
      </c>
      <c r="N2758" s="5">
        <v>44866</v>
      </c>
      <c r="O2758" s="4">
        <v>7.055441478439425</v>
      </c>
      <c r="P2758" s="2" t="s">
        <v>26</v>
      </c>
      <c r="Q2758" s="2">
        <v>2.7000000480000002</v>
      </c>
      <c r="R2758" s="2" t="s">
        <v>110</v>
      </c>
      <c r="S2758" s="2" t="s">
        <v>30</v>
      </c>
      <c r="T2758" s="4">
        <v>896.24292999999989</v>
      </c>
    </row>
    <row r="2759" spans="1:20" x14ac:dyDescent="0.2">
      <c r="A2759" s="2" t="s">
        <v>6639</v>
      </c>
      <c r="B2759" s="2" t="s">
        <v>6640</v>
      </c>
      <c r="C2759" s="2" t="s">
        <v>18</v>
      </c>
      <c r="D2759" s="2" t="s">
        <v>1809</v>
      </c>
      <c r="E2759" s="3">
        <v>0.97053</v>
      </c>
      <c r="I2759" s="3">
        <v>1.3245999999999999E-4</v>
      </c>
      <c r="K2759" s="4">
        <v>7.0640000000000001</v>
      </c>
      <c r="L2759" s="3">
        <v>4.5400000000000003E-2</v>
      </c>
      <c r="M2759" s="2">
        <v>59.6</v>
      </c>
      <c r="N2759" s="5">
        <v>45449</v>
      </c>
      <c r="O2759" s="4">
        <v>8.6516084873374393</v>
      </c>
      <c r="P2759" s="2" t="s">
        <v>26</v>
      </c>
      <c r="Q2759" s="2">
        <v>4.125</v>
      </c>
      <c r="R2759" s="2" t="s">
        <v>29</v>
      </c>
      <c r="S2759" s="2" t="s">
        <v>30</v>
      </c>
      <c r="T2759" s="4">
        <v>1823.76233</v>
      </c>
    </row>
    <row r="2760" spans="1:20" x14ac:dyDescent="0.2">
      <c r="A2760" s="2" t="s">
        <v>1136</v>
      </c>
      <c r="B2760" s="2" t="s">
        <v>1137</v>
      </c>
      <c r="C2760" s="2" t="s">
        <v>18</v>
      </c>
      <c r="D2760" s="2" t="s">
        <v>17</v>
      </c>
      <c r="E2760" s="3">
        <v>1.0765800000000001</v>
      </c>
      <c r="I2760" s="3">
        <v>1.3244999999999999E-4</v>
      </c>
      <c r="K2760" s="4">
        <v>1.609</v>
      </c>
      <c r="L2760" s="3">
        <v>4.9100000000000003E-3</v>
      </c>
      <c r="M2760" s="2">
        <v>4.2</v>
      </c>
      <c r="N2760" s="5">
        <v>42898</v>
      </c>
      <c r="O2760" s="4">
        <v>1.6673511293634498</v>
      </c>
      <c r="P2760" s="2" t="s">
        <v>19</v>
      </c>
      <c r="Q2760" s="2">
        <v>5.125</v>
      </c>
      <c r="R2760" s="2" t="s">
        <v>29</v>
      </c>
      <c r="S2760" s="2" t="s">
        <v>448</v>
      </c>
      <c r="T2760" s="4">
        <v>118.68860000000001</v>
      </c>
    </row>
    <row r="2761" spans="1:20" x14ac:dyDescent="0.2">
      <c r="A2761" s="2" t="s">
        <v>6641</v>
      </c>
      <c r="B2761" s="2" t="s">
        <v>6642</v>
      </c>
      <c r="C2761" s="2" t="s">
        <v>18</v>
      </c>
      <c r="D2761" s="2" t="s">
        <v>1809</v>
      </c>
      <c r="E2761" s="3">
        <v>1.1336349999999999</v>
      </c>
      <c r="I2761" s="3">
        <v>1.3232599999999999E-4</v>
      </c>
      <c r="K2761" s="4">
        <v>5.6429999999999998</v>
      </c>
      <c r="L2761" s="3">
        <v>3.2759999999999997E-2</v>
      </c>
      <c r="M2761" s="2">
        <v>38.1</v>
      </c>
      <c r="N2761" s="5">
        <v>44757</v>
      </c>
      <c r="O2761" s="4">
        <v>6.7570157426420261</v>
      </c>
      <c r="P2761" s="2" t="s">
        <v>26</v>
      </c>
      <c r="Q2761" s="2">
        <v>5.5</v>
      </c>
      <c r="R2761" s="2" t="s">
        <v>29</v>
      </c>
      <c r="S2761" s="2" t="s">
        <v>77</v>
      </c>
      <c r="T2761" s="4">
        <v>869.7725200000001</v>
      </c>
    </row>
    <row r="2762" spans="1:20" x14ac:dyDescent="0.2">
      <c r="A2762" s="2" t="s">
        <v>6643</v>
      </c>
      <c r="B2762" s="2" t="s">
        <v>6644</v>
      </c>
      <c r="C2762" s="2" t="s">
        <v>109</v>
      </c>
      <c r="D2762" s="2" t="s">
        <v>1809</v>
      </c>
      <c r="E2762" s="3">
        <v>0.96953999999999996</v>
      </c>
      <c r="I2762" s="3">
        <v>1.3226500000000001E-4</v>
      </c>
      <c r="K2762" s="4">
        <v>6.319</v>
      </c>
      <c r="L2762" s="3">
        <v>2.985351E-2</v>
      </c>
      <c r="M2762" s="2">
        <v>45.4</v>
      </c>
      <c r="N2762" s="5">
        <v>44941</v>
      </c>
      <c r="O2762" s="4">
        <v>7.2607802874743328</v>
      </c>
      <c r="P2762" s="2" t="s">
        <v>26</v>
      </c>
      <c r="Q2762" s="2">
        <v>2.5</v>
      </c>
      <c r="R2762" s="2" t="s">
        <v>29</v>
      </c>
      <c r="S2762" s="2" t="s">
        <v>50</v>
      </c>
      <c r="T2762" s="4">
        <v>762.10930999999994</v>
      </c>
    </row>
    <row r="2763" spans="1:20" x14ac:dyDescent="0.2">
      <c r="A2763" s="2" t="s">
        <v>6645</v>
      </c>
      <c r="B2763" s="2" t="s">
        <v>6646</v>
      </c>
      <c r="C2763" s="2" t="s">
        <v>18</v>
      </c>
      <c r="D2763" s="2" t="s">
        <v>1809</v>
      </c>
      <c r="E2763" s="3">
        <v>0.96914999999999996</v>
      </c>
      <c r="I2763" s="3">
        <v>1.32254E-4</v>
      </c>
      <c r="K2763" s="4">
        <v>6.3120000000000003</v>
      </c>
      <c r="L2763" s="3">
        <v>3.9910000000000001E-2</v>
      </c>
      <c r="M2763" s="2">
        <v>46.3</v>
      </c>
      <c r="N2763" s="5">
        <v>44957</v>
      </c>
      <c r="O2763" s="4">
        <v>7.3045859000684459</v>
      </c>
      <c r="P2763" s="2" t="s">
        <v>26</v>
      </c>
      <c r="Q2763" s="2">
        <v>3.5</v>
      </c>
      <c r="R2763" s="2" t="s">
        <v>29</v>
      </c>
      <c r="S2763" s="2" t="s">
        <v>261</v>
      </c>
      <c r="T2763" s="4">
        <v>1375.7382700000001</v>
      </c>
    </row>
    <row r="2764" spans="1:20" x14ac:dyDescent="0.2">
      <c r="A2764" s="2" t="s">
        <v>6647</v>
      </c>
      <c r="B2764" s="2" t="s">
        <v>6648</v>
      </c>
      <c r="C2764" s="2" t="s">
        <v>18</v>
      </c>
      <c r="D2764" s="2" t="s">
        <v>1809</v>
      </c>
      <c r="E2764" s="3">
        <v>1.13483</v>
      </c>
      <c r="I2764" s="3">
        <v>1.32223E-4</v>
      </c>
      <c r="K2764" s="4">
        <v>3.782</v>
      </c>
      <c r="L2764" s="3">
        <v>2.7720000000000002E-2</v>
      </c>
      <c r="M2764" s="2">
        <v>17.2</v>
      </c>
      <c r="N2764" s="5">
        <v>43862</v>
      </c>
      <c r="O2764" s="4">
        <v>4.3066392881587952</v>
      </c>
      <c r="P2764" s="2" t="s">
        <v>26</v>
      </c>
      <c r="Q2764" s="2">
        <v>6.125</v>
      </c>
      <c r="R2764" s="2" t="s">
        <v>29</v>
      </c>
      <c r="S2764" s="2" t="s">
        <v>40</v>
      </c>
      <c r="T2764" s="4">
        <v>577.20506</v>
      </c>
    </row>
    <row r="2765" spans="1:20" x14ac:dyDescent="0.2">
      <c r="A2765" s="2" t="s">
        <v>6649</v>
      </c>
      <c r="B2765" s="2" t="s">
        <v>6650</v>
      </c>
      <c r="C2765" s="2" t="s">
        <v>18</v>
      </c>
      <c r="D2765" s="2" t="s">
        <v>1809</v>
      </c>
      <c r="E2765" s="3">
        <v>0.99865999999999999</v>
      </c>
      <c r="I2765" s="3">
        <v>1.3215899999999999E-4</v>
      </c>
      <c r="K2765" s="4">
        <v>1.996</v>
      </c>
      <c r="L2765" s="3">
        <v>1.567E-2</v>
      </c>
      <c r="M2765" s="2">
        <v>5</v>
      </c>
      <c r="N2765" s="5">
        <v>43041</v>
      </c>
      <c r="O2765" s="4">
        <v>2.0588637919233403</v>
      </c>
      <c r="P2765" s="2" t="s">
        <v>26</v>
      </c>
      <c r="Q2765" s="2">
        <v>1.5</v>
      </c>
      <c r="R2765" s="2" t="s">
        <v>29</v>
      </c>
      <c r="S2765" s="2" t="s">
        <v>50</v>
      </c>
      <c r="T2765" s="4">
        <v>179.96535</v>
      </c>
    </row>
    <row r="2766" spans="1:20" x14ac:dyDescent="0.2">
      <c r="A2766" s="2" t="s">
        <v>6651</v>
      </c>
      <c r="B2766" s="2" t="s">
        <v>6652</v>
      </c>
      <c r="C2766" s="2" t="s">
        <v>109</v>
      </c>
      <c r="D2766" s="2" t="s">
        <v>1809</v>
      </c>
      <c r="E2766" s="3">
        <v>1</v>
      </c>
      <c r="I2766" s="3">
        <v>1.3215199999999999E-4</v>
      </c>
      <c r="K2766" s="4">
        <v>0.82199999999999995</v>
      </c>
      <c r="L2766" s="3">
        <v>4.6931599999999997E-2</v>
      </c>
      <c r="M2766" s="2">
        <v>1.1000000000000001</v>
      </c>
      <c r="N2766" s="5">
        <v>52830</v>
      </c>
      <c r="O2766" s="4">
        <v>28.859685147159478</v>
      </c>
      <c r="P2766" s="2" t="s">
        <v>26</v>
      </c>
      <c r="Q2766" s="2">
        <v>4.6999998090000004</v>
      </c>
      <c r="R2766" s="2" t="s">
        <v>29</v>
      </c>
      <c r="S2766" s="2" t="s">
        <v>30</v>
      </c>
      <c r="T2766" s="4">
        <v>367.84417999999999</v>
      </c>
    </row>
    <row r="2767" spans="1:20" x14ac:dyDescent="0.2">
      <c r="A2767" s="2" t="s">
        <v>6653</v>
      </c>
      <c r="B2767" s="2" t="s">
        <v>6654</v>
      </c>
      <c r="C2767" s="2" t="s">
        <v>18</v>
      </c>
      <c r="D2767" s="2" t="s">
        <v>17</v>
      </c>
      <c r="E2767" s="3">
        <v>1.1321399999999999</v>
      </c>
      <c r="I2767" s="3">
        <v>1.3213100000000001E-4</v>
      </c>
      <c r="K2767" s="4">
        <v>5.1459999999999999</v>
      </c>
      <c r="L2767" s="3">
        <v>1.2E-2</v>
      </c>
      <c r="M2767" s="2">
        <v>33</v>
      </c>
      <c r="N2767" s="5">
        <v>44362</v>
      </c>
      <c r="O2767" s="4">
        <v>5.675564681724846</v>
      </c>
      <c r="P2767" s="2" t="s">
        <v>19</v>
      </c>
      <c r="Q2767" s="2">
        <v>3.625</v>
      </c>
      <c r="R2767" s="2" t="s">
        <v>29</v>
      </c>
      <c r="S2767" s="2" t="s">
        <v>50</v>
      </c>
      <c r="T2767" s="4">
        <v>594.65832999999998</v>
      </c>
    </row>
    <row r="2768" spans="1:20" x14ac:dyDescent="0.2">
      <c r="A2768" s="2" t="s">
        <v>6655</v>
      </c>
      <c r="B2768" s="2" t="s">
        <v>6656</v>
      </c>
      <c r="C2768" s="2" t="s">
        <v>18</v>
      </c>
      <c r="D2768" s="2" t="s">
        <v>17</v>
      </c>
      <c r="E2768" s="3">
        <v>1.1398999999999999</v>
      </c>
      <c r="I2768" s="3">
        <v>1.3210899999999999E-4</v>
      </c>
      <c r="K2768" s="4">
        <v>4.4269999999999996</v>
      </c>
      <c r="L2768" s="3">
        <v>1.8720000000000001E-2</v>
      </c>
      <c r="M2768" s="2">
        <v>25</v>
      </c>
      <c r="N2768" s="5">
        <v>44088</v>
      </c>
      <c r="O2768" s="4">
        <v>4.9253935660506505</v>
      </c>
      <c r="P2768" s="2" t="s">
        <v>19</v>
      </c>
      <c r="Q2768" s="2">
        <v>4.875</v>
      </c>
      <c r="R2768" s="2" t="s">
        <v>29</v>
      </c>
      <c r="S2768" s="2" t="s">
        <v>566</v>
      </c>
      <c r="T2768" s="4">
        <v>835.98352</v>
      </c>
    </row>
    <row r="2769" spans="1:20" x14ac:dyDescent="0.2">
      <c r="A2769" s="2" t="s">
        <v>6657</v>
      </c>
      <c r="B2769" s="2" t="s">
        <v>6658</v>
      </c>
      <c r="C2769" s="2" t="s">
        <v>18</v>
      </c>
      <c r="D2769" s="2" t="s">
        <v>1809</v>
      </c>
      <c r="E2769" s="3">
        <v>0.96150000000000002</v>
      </c>
      <c r="I2769" s="3">
        <v>1.3210300000000001E-4</v>
      </c>
      <c r="K2769" s="4">
        <v>6.33</v>
      </c>
      <c r="L2769" s="3">
        <v>3.1119999999999998E-2</v>
      </c>
      <c r="M2769" s="2">
        <v>45.8</v>
      </c>
      <c r="N2769" s="5">
        <v>44871</v>
      </c>
      <c r="O2769" s="4">
        <v>7.0691307323750854</v>
      </c>
      <c r="P2769" s="2" t="s">
        <v>26</v>
      </c>
      <c r="Q2769" s="2">
        <v>2.5</v>
      </c>
      <c r="R2769" s="2" t="s">
        <v>29</v>
      </c>
      <c r="S2769" s="2" t="s">
        <v>40</v>
      </c>
      <c r="T2769" s="4">
        <v>831.43916999999999</v>
      </c>
    </row>
    <row r="2770" spans="1:20" x14ac:dyDescent="0.2">
      <c r="A2770" s="2" t="s">
        <v>6659</v>
      </c>
      <c r="B2770" s="2" t="s">
        <v>6660</v>
      </c>
      <c r="C2770" s="2" t="s">
        <v>18</v>
      </c>
      <c r="D2770" s="2" t="s">
        <v>1809</v>
      </c>
      <c r="E2770" s="3">
        <v>0.95640499999999995</v>
      </c>
      <c r="I2770" s="3">
        <v>1.32087E-4</v>
      </c>
      <c r="K2770" s="4">
        <v>7.8949999999999996</v>
      </c>
      <c r="L2770" s="3">
        <v>3.9280000000000002E-2</v>
      </c>
      <c r="M2770" s="2">
        <v>73.599999999999994</v>
      </c>
      <c r="N2770" s="5">
        <v>45769</v>
      </c>
      <c r="O2770" s="4">
        <v>9.5277207392197134</v>
      </c>
      <c r="P2770" s="2" t="s">
        <v>26</v>
      </c>
      <c r="Q2770" s="2">
        <v>3.375</v>
      </c>
      <c r="R2770" s="2" t="s">
        <v>29</v>
      </c>
      <c r="S2770" s="2" t="s">
        <v>213</v>
      </c>
      <c r="T2770" s="4">
        <v>1470.6016499999998</v>
      </c>
    </row>
    <row r="2771" spans="1:20" x14ac:dyDescent="0.2">
      <c r="A2771" s="2" t="s">
        <v>6661</v>
      </c>
      <c r="B2771" s="2" t="s">
        <v>6662</v>
      </c>
      <c r="C2771" s="2" t="s">
        <v>18</v>
      </c>
      <c r="D2771" s="2" t="s">
        <v>1872</v>
      </c>
      <c r="E2771" s="3">
        <v>1.1365749999999999</v>
      </c>
      <c r="I2771" s="3">
        <v>1.3206900000000001E-4</v>
      </c>
      <c r="K2771" s="4">
        <v>3.294</v>
      </c>
      <c r="L2771" s="3">
        <v>2.3349999999999999E-2</v>
      </c>
      <c r="M2771" s="2">
        <v>14.7</v>
      </c>
      <c r="N2771" s="5">
        <v>43636</v>
      </c>
      <c r="O2771" s="4">
        <v>3.6878850102669403</v>
      </c>
      <c r="P2771" s="2" t="s">
        <v>19</v>
      </c>
      <c r="Q2771" s="2">
        <v>6.25</v>
      </c>
      <c r="R2771" s="2" t="s">
        <v>29</v>
      </c>
      <c r="S2771" s="2" t="s">
        <v>566</v>
      </c>
      <c r="T2771" s="4">
        <v>449.14019000000002</v>
      </c>
    </row>
    <row r="2772" spans="1:20" x14ac:dyDescent="0.2">
      <c r="A2772" s="2" t="s">
        <v>1142</v>
      </c>
      <c r="B2772" s="2" t="s">
        <v>1143</v>
      </c>
      <c r="C2772" s="2" t="s">
        <v>18</v>
      </c>
      <c r="D2772" s="2" t="s">
        <v>17</v>
      </c>
      <c r="E2772" s="3">
        <v>1.11199</v>
      </c>
      <c r="I2772" s="3">
        <v>1.32051E-4</v>
      </c>
      <c r="K2772" s="4">
        <v>3.044</v>
      </c>
      <c r="L2772" s="3">
        <v>6.6100000000000004E-3</v>
      </c>
      <c r="M2772" s="2">
        <v>12.7</v>
      </c>
      <c r="N2772" s="5">
        <v>43488</v>
      </c>
      <c r="O2772" s="4">
        <v>3.2826830937713893</v>
      </c>
      <c r="P2772" s="2" t="s">
        <v>19</v>
      </c>
      <c r="Q2772" s="2">
        <v>4.125</v>
      </c>
      <c r="R2772" s="2" t="s">
        <v>29</v>
      </c>
      <c r="S2772" s="2" t="s">
        <v>261</v>
      </c>
      <c r="T2772" s="4">
        <v>256.83535999999998</v>
      </c>
    </row>
    <row r="2773" spans="1:20" x14ac:dyDescent="0.2">
      <c r="A2773" s="2" t="s">
        <v>6663</v>
      </c>
      <c r="B2773" s="2" t="s">
        <v>6664</v>
      </c>
      <c r="C2773" s="2" t="s">
        <v>109</v>
      </c>
      <c r="D2773" s="2" t="s">
        <v>1809</v>
      </c>
      <c r="E2773" s="3">
        <v>0.96051500000000001</v>
      </c>
      <c r="I2773" s="3">
        <v>1.3203800000000001E-4</v>
      </c>
      <c r="K2773" s="4">
        <v>7.8479999999999999</v>
      </c>
      <c r="L2773" s="3">
        <v>3.629483E-2</v>
      </c>
      <c r="M2773" s="2">
        <v>72</v>
      </c>
      <c r="N2773" s="5">
        <v>45778</v>
      </c>
      <c r="O2773" s="4">
        <v>9.5523613963039011</v>
      </c>
      <c r="P2773" s="2" t="s">
        <v>26</v>
      </c>
      <c r="Q2773" s="2">
        <v>3.125</v>
      </c>
      <c r="R2773" s="2" t="s">
        <v>29</v>
      </c>
      <c r="S2773" s="2" t="s">
        <v>123</v>
      </c>
      <c r="T2773" s="4">
        <v>1246.16822</v>
      </c>
    </row>
    <row r="2774" spans="1:20" x14ac:dyDescent="0.2">
      <c r="A2774" s="2" t="s">
        <v>6665</v>
      </c>
      <c r="B2774" s="2" t="s">
        <v>6666</v>
      </c>
      <c r="C2774" s="2" t="s">
        <v>18</v>
      </c>
      <c r="D2774" s="2" t="s">
        <v>1809</v>
      </c>
      <c r="E2774" s="3">
        <v>0.95933500000000005</v>
      </c>
      <c r="I2774" s="3">
        <v>1.3203499999999999E-4</v>
      </c>
      <c r="K2774" s="4">
        <v>7.4450000000000003</v>
      </c>
      <c r="L2774" s="3">
        <v>4.7989999999999998E-2</v>
      </c>
      <c r="M2774" s="2">
        <v>66.400000000000006</v>
      </c>
      <c r="N2774" s="5">
        <v>45672</v>
      </c>
      <c r="O2774" s="4">
        <v>9.2621492128678984</v>
      </c>
      <c r="P2774" s="2" t="s">
        <v>26</v>
      </c>
      <c r="Q2774" s="2">
        <v>4.25</v>
      </c>
      <c r="R2774" s="2" t="s">
        <v>24</v>
      </c>
      <c r="S2774" s="2" t="s">
        <v>41</v>
      </c>
      <c r="T2774" s="4">
        <v>2064.7739700000002</v>
      </c>
    </row>
    <row r="2775" spans="1:20" x14ac:dyDescent="0.2">
      <c r="A2775" s="2" t="s">
        <v>6667</v>
      </c>
      <c r="B2775" s="2" t="s">
        <v>6668</v>
      </c>
      <c r="C2775" s="2" t="s">
        <v>18</v>
      </c>
      <c r="D2775" s="2" t="s">
        <v>1809</v>
      </c>
      <c r="E2775" s="3">
        <v>1.131815</v>
      </c>
      <c r="I2775" s="3">
        <v>1.32027E-4</v>
      </c>
      <c r="K2775" s="4">
        <v>2.605</v>
      </c>
      <c r="L2775" s="3">
        <v>1.966E-2</v>
      </c>
      <c r="M2775" s="2">
        <v>8.4</v>
      </c>
      <c r="N2775" s="5">
        <v>43332</v>
      </c>
      <c r="O2775" s="4">
        <v>2.8555783709787819</v>
      </c>
      <c r="P2775" s="2" t="s">
        <v>26</v>
      </c>
      <c r="Q2775" s="2">
        <v>6.75</v>
      </c>
      <c r="R2775" s="2" t="s">
        <v>29</v>
      </c>
      <c r="S2775" s="2" t="s">
        <v>261</v>
      </c>
      <c r="T2775" s="4">
        <v>277.21629000000001</v>
      </c>
    </row>
    <row r="2776" spans="1:20" x14ac:dyDescent="0.2">
      <c r="A2776" s="2" t="s">
        <v>6669</v>
      </c>
      <c r="B2776" s="2" t="s">
        <v>6670</v>
      </c>
      <c r="C2776" s="2" t="s">
        <v>109</v>
      </c>
      <c r="D2776" s="2" t="s">
        <v>1872</v>
      </c>
      <c r="E2776" s="3">
        <v>1.03593</v>
      </c>
      <c r="I2776" s="3">
        <v>1.32008E-4</v>
      </c>
      <c r="K2776" s="4">
        <v>1.4371471410000001</v>
      </c>
      <c r="L2776" s="3">
        <v>3.9763086000000003E-2</v>
      </c>
      <c r="M2776" s="2">
        <v>2.8622770310000001</v>
      </c>
      <c r="N2776" s="5">
        <v>54572</v>
      </c>
      <c r="O2776" s="4">
        <v>33.629021218343603</v>
      </c>
      <c r="P2776" s="2" t="s">
        <v>26</v>
      </c>
      <c r="Q2776" s="2">
        <v>6.3850002290000001</v>
      </c>
      <c r="R2776" s="2" t="s">
        <v>134</v>
      </c>
      <c r="S2776" s="2" t="s">
        <v>77</v>
      </c>
      <c r="T2776" s="4">
        <v>488.36685999999997</v>
      </c>
    </row>
    <row r="2777" spans="1:20" x14ac:dyDescent="0.2">
      <c r="A2777" s="2" t="s">
        <v>6671</v>
      </c>
      <c r="B2777" s="2" t="s">
        <v>6672</v>
      </c>
      <c r="C2777" s="2" t="s">
        <v>18</v>
      </c>
      <c r="D2777" s="2" t="s">
        <v>1809</v>
      </c>
      <c r="E2777" s="3">
        <v>1.0685199999999999</v>
      </c>
      <c r="I2777" s="3">
        <v>1.3193300000000001E-4</v>
      </c>
      <c r="K2777" s="4">
        <v>14.215</v>
      </c>
      <c r="L2777" s="3">
        <v>4.9070000000000003E-2</v>
      </c>
      <c r="M2777" s="2">
        <v>292.5</v>
      </c>
      <c r="N2777" s="5">
        <v>51879</v>
      </c>
      <c r="O2777" s="4">
        <v>26.255989048596852</v>
      </c>
      <c r="P2777" s="2" t="s">
        <v>26</v>
      </c>
      <c r="Q2777" s="2">
        <v>5.375</v>
      </c>
      <c r="R2777" s="2" t="s">
        <v>29</v>
      </c>
      <c r="S2777" s="2" t="s">
        <v>261</v>
      </c>
      <c r="T2777" s="4">
        <v>3027.3685500000001</v>
      </c>
    </row>
    <row r="2778" spans="1:20" x14ac:dyDescent="0.2">
      <c r="A2778" s="2" t="s">
        <v>6673</v>
      </c>
      <c r="B2778" s="2" t="s">
        <v>6674</v>
      </c>
      <c r="C2778" s="2" t="s">
        <v>109</v>
      </c>
      <c r="D2778" s="2" t="s">
        <v>1872</v>
      </c>
      <c r="E2778" s="3">
        <v>1.2272749999999999</v>
      </c>
      <c r="I2778" s="3">
        <v>1.31915E-4</v>
      </c>
      <c r="K2778" s="4">
        <v>4.9129929539999999</v>
      </c>
      <c r="L2778" s="3">
        <v>5.1156277999999999E-2</v>
      </c>
      <c r="M2778" s="2">
        <v>30.98632813</v>
      </c>
      <c r="N2778" s="5">
        <v>51983</v>
      </c>
      <c r="O2778" s="4">
        <v>26.540725530458591</v>
      </c>
      <c r="P2778" s="2" t="s">
        <v>26</v>
      </c>
      <c r="Q2778" s="2">
        <v>9.25</v>
      </c>
      <c r="R2778" s="2" t="s">
        <v>134</v>
      </c>
      <c r="S2778" s="2" t="s">
        <v>77</v>
      </c>
      <c r="T2778" s="4">
        <v>1792.2538499999998</v>
      </c>
    </row>
    <row r="2779" spans="1:20" x14ac:dyDescent="0.2">
      <c r="A2779" s="2" t="s">
        <v>6675</v>
      </c>
      <c r="B2779" s="2" t="s">
        <v>6676</v>
      </c>
      <c r="C2779" s="2" t="s">
        <v>18</v>
      </c>
      <c r="D2779" s="2" t="s">
        <v>1809</v>
      </c>
      <c r="E2779" s="3">
        <v>1.0112000000000001</v>
      </c>
      <c r="I2779" s="3">
        <v>1.3186299999999999E-4</v>
      </c>
      <c r="K2779" s="4">
        <v>1.046</v>
      </c>
      <c r="L2779" s="3">
        <v>1.341E-2</v>
      </c>
      <c r="M2779" s="2">
        <v>1.6</v>
      </c>
      <c r="N2779" s="5">
        <v>42684</v>
      </c>
      <c r="O2779" s="4">
        <v>1.0814510609171799</v>
      </c>
      <c r="P2779" s="2" t="s">
        <v>26</v>
      </c>
      <c r="Q2779" s="2">
        <v>2.4000000950000002</v>
      </c>
      <c r="R2779" s="2" t="s">
        <v>29</v>
      </c>
      <c r="S2779" s="2" t="s">
        <v>123</v>
      </c>
      <c r="T2779" s="4">
        <v>108.52564000000001</v>
      </c>
    </row>
    <row r="2780" spans="1:20" x14ac:dyDescent="0.2">
      <c r="A2780" s="2" t="s">
        <v>6677</v>
      </c>
      <c r="B2780" s="2" t="s">
        <v>6678</v>
      </c>
      <c r="C2780" s="2" t="s">
        <v>18</v>
      </c>
      <c r="D2780" s="2" t="s">
        <v>17</v>
      </c>
      <c r="E2780" s="3">
        <v>1.12774</v>
      </c>
      <c r="I2780" s="3">
        <v>1.3178199999999999E-4</v>
      </c>
      <c r="K2780" s="4">
        <v>5.91</v>
      </c>
      <c r="L2780" s="3">
        <v>1.584E-2</v>
      </c>
      <c r="M2780" s="2">
        <v>43.1</v>
      </c>
      <c r="N2780" s="5">
        <v>44718</v>
      </c>
      <c r="O2780" s="4">
        <v>6.6502395619438737</v>
      </c>
      <c r="P2780" s="2" t="s">
        <v>19</v>
      </c>
      <c r="Q2780" s="2">
        <v>3.625</v>
      </c>
      <c r="R2780" s="2" t="s">
        <v>29</v>
      </c>
      <c r="S2780" s="2" t="s">
        <v>61</v>
      </c>
      <c r="T2780" s="4">
        <v>849.47975999999994</v>
      </c>
    </row>
    <row r="2781" spans="1:20" x14ac:dyDescent="0.2">
      <c r="A2781" s="2" t="s">
        <v>436</v>
      </c>
      <c r="B2781" s="2" t="s">
        <v>437</v>
      </c>
      <c r="C2781" s="2" t="s">
        <v>18</v>
      </c>
      <c r="D2781" s="2" t="s">
        <v>17</v>
      </c>
      <c r="E2781" s="3">
        <v>1.1361000000000001</v>
      </c>
      <c r="I2781" s="3">
        <v>1.3177299999999999E-4</v>
      </c>
      <c r="K2781" s="4">
        <v>3.5920000000000001</v>
      </c>
      <c r="L2781" s="3">
        <v>1.5129999999999999E-2</v>
      </c>
      <c r="M2781" s="2">
        <v>17</v>
      </c>
      <c r="N2781" s="5">
        <v>43718</v>
      </c>
      <c r="O2781" s="4">
        <v>3.9123887748117729</v>
      </c>
      <c r="P2781" s="2" t="s">
        <v>19</v>
      </c>
      <c r="Q2781" s="2">
        <v>5.125</v>
      </c>
      <c r="R2781" s="2" t="s">
        <v>110</v>
      </c>
      <c r="S2781" s="2" t="s">
        <v>30</v>
      </c>
      <c r="T2781" s="4">
        <v>592.70537999999999</v>
      </c>
    </row>
    <row r="2782" spans="1:20" x14ac:dyDescent="0.2">
      <c r="A2782" s="2" t="s">
        <v>6679</v>
      </c>
      <c r="B2782" s="2" t="s">
        <v>6680</v>
      </c>
      <c r="C2782" s="2" t="s">
        <v>18</v>
      </c>
      <c r="D2782" s="2" t="s">
        <v>1809</v>
      </c>
      <c r="E2782" s="3">
        <v>1.25271</v>
      </c>
      <c r="I2782" s="3">
        <v>1.3161499999999999E-4</v>
      </c>
      <c r="K2782" s="4">
        <v>3.4430000000000001</v>
      </c>
      <c r="L2782" s="3">
        <v>1.8589999999999999E-2</v>
      </c>
      <c r="M2782" s="2">
        <v>14.8</v>
      </c>
      <c r="N2782" s="5">
        <v>43770</v>
      </c>
      <c r="O2782" s="4">
        <v>4.0547570157426422</v>
      </c>
      <c r="P2782" s="2" t="s">
        <v>26</v>
      </c>
      <c r="Q2782" s="2">
        <v>8.375</v>
      </c>
      <c r="R2782" s="2" t="s">
        <v>29</v>
      </c>
      <c r="S2782" s="2" t="s">
        <v>361</v>
      </c>
      <c r="T2782" s="4">
        <v>231.25942000000001</v>
      </c>
    </row>
    <row r="2783" spans="1:20" x14ac:dyDescent="0.2">
      <c r="A2783" s="2" t="s">
        <v>6681</v>
      </c>
      <c r="B2783" s="2" t="s">
        <v>6682</v>
      </c>
      <c r="C2783" s="2" t="s">
        <v>18</v>
      </c>
      <c r="D2783" s="2" t="s">
        <v>1809</v>
      </c>
      <c r="E2783" s="3">
        <v>0.97074499999999997</v>
      </c>
      <c r="I2783" s="3">
        <v>1.3154799999999999E-4</v>
      </c>
      <c r="K2783" s="4">
        <v>16.170000000000002</v>
      </c>
      <c r="L2783" s="3">
        <v>4.1820000000000003E-2</v>
      </c>
      <c r="M2783" s="2">
        <v>358.6</v>
      </c>
      <c r="N2783" s="5">
        <v>52127</v>
      </c>
      <c r="O2783" s="4">
        <v>26.934976043805612</v>
      </c>
      <c r="P2783" s="2" t="s">
        <v>26</v>
      </c>
      <c r="Q2783" s="2">
        <v>4</v>
      </c>
      <c r="R2783" s="2" t="s">
        <v>29</v>
      </c>
      <c r="S2783" s="2" t="s">
        <v>123</v>
      </c>
      <c r="T2783" s="4">
        <v>2221.0465200000003</v>
      </c>
    </row>
    <row r="2784" spans="1:20" x14ac:dyDescent="0.2">
      <c r="A2784" s="2" t="s">
        <v>6683</v>
      </c>
      <c r="B2784" s="2" t="s">
        <v>6684</v>
      </c>
      <c r="C2784" s="2" t="s">
        <v>109</v>
      </c>
      <c r="D2784" s="2" t="s">
        <v>1809</v>
      </c>
      <c r="E2784" s="3">
        <v>0.964615</v>
      </c>
      <c r="I2784" s="3">
        <v>1.3153199999999999E-4</v>
      </c>
      <c r="K2784" s="4">
        <v>5.9169999999999998</v>
      </c>
      <c r="L2784" s="3">
        <v>3.479662E-2</v>
      </c>
      <c r="M2784" s="2">
        <v>40.1</v>
      </c>
      <c r="N2784" s="5">
        <v>44794</v>
      </c>
      <c r="O2784" s="4">
        <v>6.8583162217659135</v>
      </c>
      <c r="P2784" s="2" t="s">
        <v>26</v>
      </c>
      <c r="Q2784" s="2">
        <v>2.875</v>
      </c>
      <c r="R2784" s="2" t="s">
        <v>29</v>
      </c>
      <c r="S2784" s="2" t="s">
        <v>213</v>
      </c>
      <c r="T2784" s="4">
        <v>1043.5102899999999</v>
      </c>
    </row>
    <row r="2785" spans="1:20" x14ac:dyDescent="0.2">
      <c r="A2785" s="2" t="s">
        <v>1148</v>
      </c>
      <c r="B2785" s="2" t="s">
        <v>1149</v>
      </c>
      <c r="C2785" s="2" t="s">
        <v>18</v>
      </c>
      <c r="D2785" s="2" t="s">
        <v>17</v>
      </c>
      <c r="E2785" s="3">
        <v>1.10303</v>
      </c>
      <c r="I2785" s="3">
        <v>1.3141800000000001E-4</v>
      </c>
      <c r="K2785" s="4">
        <v>2.1930000000000001</v>
      </c>
      <c r="L2785" s="3">
        <v>5.4999999999999997E-3</v>
      </c>
      <c r="M2785" s="2">
        <v>7.2</v>
      </c>
      <c r="N2785" s="5">
        <v>43144</v>
      </c>
      <c r="O2785" s="4">
        <v>2.3408624229979464</v>
      </c>
      <c r="P2785" s="2" t="s">
        <v>19</v>
      </c>
      <c r="Q2785" s="2">
        <v>5</v>
      </c>
      <c r="R2785" s="2" t="s">
        <v>29</v>
      </c>
      <c r="S2785" s="2" t="s">
        <v>246</v>
      </c>
      <c r="T2785" s="4">
        <v>169.94880000000001</v>
      </c>
    </row>
    <row r="2786" spans="1:20" x14ac:dyDescent="0.2">
      <c r="A2786" s="2" t="s">
        <v>6685</v>
      </c>
      <c r="B2786" s="2" t="s">
        <v>6686</v>
      </c>
      <c r="C2786" s="2" t="s">
        <v>18</v>
      </c>
      <c r="D2786" s="2" t="s">
        <v>1809</v>
      </c>
      <c r="E2786" s="3">
        <v>0.96180500000000002</v>
      </c>
      <c r="I2786" s="3">
        <v>1.3140800000000001E-4</v>
      </c>
      <c r="K2786" s="4">
        <v>7.234</v>
      </c>
      <c r="L2786" s="3">
        <v>5.2780000000000001E-2</v>
      </c>
      <c r="M2786" s="2">
        <v>63.7</v>
      </c>
      <c r="N2786" s="5">
        <v>45658</v>
      </c>
      <c r="O2786" s="4">
        <v>9.2238193018480494</v>
      </c>
      <c r="P2786" s="2" t="s">
        <v>26</v>
      </c>
      <c r="Q2786" s="2">
        <v>4.75</v>
      </c>
      <c r="R2786" s="2" t="s">
        <v>29</v>
      </c>
      <c r="S2786" s="2" t="s">
        <v>361</v>
      </c>
      <c r="T2786" s="4">
        <v>2355.9329499999999</v>
      </c>
    </row>
    <row r="2787" spans="1:20" x14ac:dyDescent="0.2">
      <c r="A2787" s="2" t="s">
        <v>6687</v>
      </c>
      <c r="B2787" s="2" t="s">
        <v>6688</v>
      </c>
      <c r="C2787" s="2" t="s">
        <v>18</v>
      </c>
      <c r="D2787" s="2" t="s">
        <v>17</v>
      </c>
      <c r="E2787" s="3">
        <v>1.1287</v>
      </c>
      <c r="I2787" s="3">
        <v>1.3138399999999999E-4</v>
      </c>
      <c r="K2787" s="4">
        <v>8.4290000000000003</v>
      </c>
      <c r="L2787" s="3">
        <v>1.6809999999999999E-2</v>
      </c>
      <c r="M2787" s="2">
        <v>85.3</v>
      </c>
      <c r="N2787" s="5">
        <v>45848</v>
      </c>
      <c r="O2787" s="4">
        <v>9.7440109514031477</v>
      </c>
      <c r="P2787" s="2" t="s">
        <v>19</v>
      </c>
      <c r="Q2787" s="2">
        <v>3.125</v>
      </c>
      <c r="R2787" s="2" t="s">
        <v>29</v>
      </c>
      <c r="S2787" s="2" t="s">
        <v>361</v>
      </c>
      <c r="T2787" s="4">
        <v>944.18008999999995</v>
      </c>
    </row>
    <row r="2788" spans="1:20" x14ac:dyDescent="0.2">
      <c r="A2788" s="2" t="s">
        <v>6689</v>
      </c>
      <c r="B2788" s="2" t="s">
        <v>6690</v>
      </c>
      <c r="C2788" s="2" t="s">
        <v>18</v>
      </c>
      <c r="D2788" s="2" t="s">
        <v>17</v>
      </c>
      <c r="E2788" s="3">
        <v>0.98621000000000003</v>
      </c>
      <c r="I2788" s="3">
        <v>1.3136699999999999E-4</v>
      </c>
      <c r="K2788" s="4">
        <v>7.3230000000000004</v>
      </c>
      <c r="L2788" s="3">
        <v>2.061E-2</v>
      </c>
      <c r="M2788" s="2">
        <v>63.9</v>
      </c>
      <c r="N2788" s="5">
        <v>45254</v>
      </c>
      <c r="O2788" s="4">
        <v>8.1177275838466798</v>
      </c>
      <c r="P2788" s="2" t="s">
        <v>19</v>
      </c>
      <c r="Q2788" s="2">
        <v>1.875</v>
      </c>
      <c r="R2788" s="2" t="s">
        <v>29</v>
      </c>
      <c r="S2788" s="2" t="s">
        <v>261</v>
      </c>
      <c r="T2788" s="4">
        <v>1262.9091700000001</v>
      </c>
    </row>
    <row r="2789" spans="1:20" x14ac:dyDescent="0.2">
      <c r="A2789" s="2" t="s">
        <v>6691</v>
      </c>
      <c r="B2789" s="2" t="s">
        <v>6692</v>
      </c>
      <c r="C2789" s="2" t="s">
        <v>336</v>
      </c>
      <c r="D2789" s="2" t="s">
        <v>1809</v>
      </c>
      <c r="E2789" s="3">
        <v>1.308905</v>
      </c>
      <c r="I2789" s="3">
        <v>1.31364E-4</v>
      </c>
      <c r="K2789" s="4">
        <v>11.419</v>
      </c>
      <c r="L2789" s="3">
        <v>4.0730000000000002E-2</v>
      </c>
      <c r="M2789" s="2">
        <v>175.8</v>
      </c>
      <c r="N2789" s="5">
        <v>48914</v>
      </c>
      <c r="O2789" s="4">
        <v>18.138261464750173</v>
      </c>
      <c r="P2789" s="2" t="s">
        <v>26</v>
      </c>
      <c r="Q2789" s="2">
        <v>6.5</v>
      </c>
      <c r="R2789" s="2" t="s">
        <v>29</v>
      </c>
      <c r="S2789" s="2" t="s">
        <v>123</v>
      </c>
      <c r="T2789" s="4">
        <v>1873.02431</v>
      </c>
    </row>
    <row r="2790" spans="1:20" x14ac:dyDescent="0.2">
      <c r="A2790" s="2" t="s">
        <v>6693</v>
      </c>
      <c r="B2790" s="2" t="s">
        <v>6694</v>
      </c>
      <c r="C2790" s="2" t="s">
        <v>18</v>
      </c>
      <c r="D2790" s="2" t="s">
        <v>1809</v>
      </c>
      <c r="E2790" s="3">
        <v>1.2972900000000001</v>
      </c>
      <c r="I2790" s="3">
        <v>1.31354E-4</v>
      </c>
      <c r="K2790" s="4">
        <v>10.617000000000001</v>
      </c>
      <c r="L2790" s="3">
        <v>4.3470000000000002E-2</v>
      </c>
      <c r="M2790" s="2">
        <v>149.19999999999999</v>
      </c>
      <c r="N2790" s="5">
        <v>48288</v>
      </c>
      <c r="O2790" s="4">
        <v>16.424366872005475</v>
      </c>
      <c r="P2790" s="2" t="s">
        <v>26</v>
      </c>
      <c r="Q2790" s="2">
        <v>6.9000000950000002</v>
      </c>
      <c r="R2790" s="2" t="s">
        <v>29</v>
      </c>
      <c r="S2790" s="2" t="s">
        <v>77</v>
      </c>
      <c r="T2790" s="4">
        <v>2108.1433699999998</v>
      </c>
    </row>
    <row r="2791" spans="1:20" x14ac:dyDescent="0.2">
      <c r="A2791" s="2" t="s">
        <v>6695</v>
      </c>
      <c r="B2791" s="2" t="s">
        <v>6696</v>
      </c>
      <c r="C2791" s="2" t="s">
        <v>109</v>
      </c>
      <c r="D2791" s="2" t="s">
        <v>1809</v>
      </c>
      <c r="E2791" s="3">
        <v>0.96013499999999996</v>
      </c>
      <c r="I2791" s="3">
        <v>1.31321E-4</v>
      </c>
      <c r="K2791" s="4">
        <v>6.2089999999999996</v>
      </c>
      <c r="L2791" s="3">
        <v>2.8973349999999998E-2</v>
      </c>
      <c r="M2791" s="2">
        <v>43.8</v>
      </c>
      <c r="N2791" s="5">
        <v>44880</v>
      </c>
      <c r="O2791" s="4">
        <v>7.0937713894592749</v>
      </c>
      <c r="P2791" s="2" t="s">
        <v>26</v>
      </c>
      <c r="Q2791" s="2">
        <v>2.25</v>
      </c>
      <c r="R2791" s="2" t="s">
        <v>29</v>
      </c>
      <c r="S2791" s="2" t="s">
        <v>50</v>
      </c>
      <c r="T2791" s="4">
        <v>711.83700999999996</v>
      </c>
    </row>
    <row r="2792" spans="1:20" x14ac:dyDescent="0.2">
      <c r="A2792" s="2" t="s">
        <v>1689</v>
      </c>
      <c r="B2792" s="2" t="s">
        <v>1690</v>
      </c>
      <c r="C2792" s="2" t="s">
        <v>18</v>
      </c>
      <c r="D2792" s="2" t="s">
        <v>17</v>
      </c>
      <c r="E2792" s="3">
        <v>1.1286400000000001</v>
      </c>
      <c r="I2792" s="3">
        <v>1.3131300000000001E-4</v>
      </c>
      <c r="K2792" s="4">
        <v>4.3760000000000003</v>
      </c>
      <c r="L2792" s="3">
        <v>1.209E-2</v>
      </c>
      <c r="M2792" s="2">
        <v>24.4</v>
      </c>
      <c r="N2792" s="5">
        <v>44034</v>
      </c>
      <c r="O2792" s="4">
        <v>4.777549623545517</v>
      </c>
      <c r="P2792" s="2" t="s">
        <v>19</v>
      </c>
      <c r="Q2792" s="2">
        <v>4</v>
      </c>
      <c r="R2792" s="2" t="s">
        <v>29</v>
      </c>
      <c r="S2792" s="2" t="s">
        <v>41</v>
      </c>
      <c r="T2792" s="4">
        <v>542.42426999999998</v>
      </c>
    </row>
    <row r="2793" spans="1:20" x14ac:dyDescent="0.2">
      <c r="A2793" s="2" t="s">
        <v>6697</v>
      </c>
      <c r="B2793" s="2" t="s">
        <v>6698</v>
      </c>
      <c r="C2793" s="2" t="s">
        <v>18</v>
      </c>
      <c r="D2793" s="2" t="s">
        <v>17</v>
      </c>
      <c r="E2793" s="3">
        <v>1.1364399999999999</v>
      </c>
      <c r="I2793" s="3">
        <v>1.31311E-4</v>
      </c>
      <c r="K2793" s="4">
        <v>9.8870000000000005</v>
      </c>
      <c r="L2793" s="3">
        <v>2.1899999999999999E-2</v>
      </c>
      <c r="M2793" s="2">
        <v>118</v>
      </c>
      <c r="N2793" s="5">
        <v>46657</v>
      </c>
      <c r="O2793" s="4">
        <v>11.958932238193018</v>
      </c>
      <c r="P2793" s="2" t="s">
        <v>19</v>
      </c>
      <c r="Q2793" s="2">
        <v>3.5</v>
      </c>
      <c r="R2793" s="2" t="s">
        <v>29</v>
      </c>
      <c r="S2793" s="2" t="s">
        <v>40</v>
      </c>
      <c r="T2793" s="4">
        <v>1469.8482299999998</v>
      </c>
    </row>
    <row r="2794" spans="1:20" x14ac:dyDescent="0.2">
      <c r="A2794" s="2" t="s">
        <v>6699</v>
      </c>
      <c r="B2794" s="2" t="s">
        <v>6700</v>
      </c>
      <c r="C2794" s="2" t="s">
        <v>18</v>
      </c>
      <c r="D2794" s="2" t="s">
        <v>1809</v>
      </c>
      <c r="E2794" s="3">
        <v>1.051545</v>
      </c>
      <c r="I2794" s="3">
        <v>1.3130499999999999E-4</v>
      </c>
      <c r="K2794" s="4">
        <v>14.584</v>
      </c>
      <c r="L2794" s="3">
        <v>4.777E-2</v>
      </c>
      <c r="M2794" s="2">
        <v>301</v>
      </c>
      <c r="N2794" s="5">
        <v>51789</v>
      </c>
      <c r="O2794" s="4">
        <v>26.009582477754961</v>
      </c>
      <c r="P2794" s="2" t="s">
        <v>26</v>
      </c>
      <c r="Q2794" s="2">
        <v>5.125</v>
      </c>
      <c r="R2794" s="2" t="s">
        <v>29</v>
      </c>
      <c r="S2794" s="2" t="s">
        <v>40</v>
      </c>
      <c r="T2794" s="4">
        <v>2930.3922900000002</v>
      </c>
    </row>
    <row r="2795" spans="1:20" x14ac:dyDescent="0.2">
      <c r="A2795" s="2" t="s">
        <v>1150</v>
      </c>
      <c r="B2795" s="2" t="s">
        <v>1151</v>
      </c>
      <c r="C2795" s="2" t="s">
        <v>18</v>
      </c>
      <c r="D2795" s="2" t="s">
        <v>17</v>
      </c>
      <c r="E2795" s="3">
        <v>1.11741</v>
      </c>
      <c r="I2795" s="3">
        <v>1.3129999999999999E-4</v>
      </c>
      <c r="K2795" s="4">
        <v>2.4980000000000002</v>
      </c>
      <c r="L2795" s="3">
        <v>5.13E-3</v>
      </c>
      <c r="M2795" s="2">
        <v>8.9</v>
      </c>
      <c r="N2795" s="5">
        <v>43255</v>
      </c>
      <c r="O2795" s="4">
        <v>2.64476386036961</v>
      </c>
      <c r="P2795" s="2" t="s">
        <v>19</v>
      </c>
      <c r="Q2795" s="2">
        <v>5</v>
      </c>
      <c r="R2795" s="2" t="s">
        <v>29</v>
      </c>
      <c r="S2795" s="2" t="s">
        <v>261</v>
      </c>
      <c r="T2795" s="4">
        <v>182.03123000000002</v>
      </c>
    </row>
    <row r="2796" spans="1:20" x14ac:dyDescent="0.2">
      <c r="A2796" s="2" t="s">
        <v>6701</v>
      </c>
      <c r="B2796" s="2" t="s">
        <v>6702</v>
      </c>
      <c r="C2796" s="2" t="s">
        <v>18</v>
      </c>
      <c r="D2796" s="2" t="s">
        <v>1809</v>
      </c>
      <c r="E2796" s="3">
        <v>0.95928500000000005</v>
      </c>
      <c r="I2796" s="3">
        <v>1.3125600000000001E-4</v>
      </c>
      <c r="K2796" s="4">
        <v>6.5590000000000002</v>
      </c>
      <c r="L2796" s="3">
        <v>2.878E-2</v>
      </c>
      <c r="M2796" s="2">
        <v>48.7</v>
      </c>
      <c r="N2796" s="5">
        <v>44932</v>
      </c>
      <c r="O2796" s="4">
        <v>7.2361396303901433</v>
      </c>
      <c r="P2796" s="2" t="s">
        <v>26</v>
      </c>
      <c r="Q2796" s="2">
        <v>2.25</v>
      </c>
      <c r="R2796" s="2" t="s">
        <v>29</v>
      </c>
      <c r="S2796" s="2" t="s">
        <v>40</v>
      </c>
      <c r="T2796" s="4">
        <v>696.30344000000002</v>
      </c>
    </row>
    <row r="2797" spans="1:20" x14ac:dyDescent="0.2">
      <c r="A2797" s="2" t="s">
        <v>6703</v>
      </c>
      <c r="B2797" s="2" t="s">
        <v>6704</v>
      </c>
      <c r="C2797" s="2" t="s">
        <v>109</v>
      </c>
      <c r="D2797" s="2" t="s">
        <v>17</v>
      </c>
      <c r="E2797" s="3">
        <v>1.1112599999999999</v>
      </c>
      <c r="I2797" s="3">
        <v>1.3119E-4</v>
      </c>
      <c r="K2797" s="4">
        <v>7.57</v>
      </c>
      <c r="L2797" s="3">
        <v>3.1177590000000002E-2</v>
      </c>
      <c r="M2797" s="2">
        <v>72.099999999999994</v>
      </c>
      <c r="N2797" s="5">
        <v>47560</v>
      </c>
      <c r="O2797" s="4">
        <v>14.431211498973306</v>
      </c>
      <c r="P2797" s="2" t="s">
        <v>19</v>
      </c>
      <c r="Q2797" s="2">
        <v>4.5</v>
      </c>
      <c r="R2797" s="2" t="s">
        <v>110</v>
      </c>
      <c r="S2797" s="2" t="s">
        <v>30</v>
      </c>
      <c r="T2797" s="4">
        <v>1979.71615</v>
      </c>
    </row>
    <row r="2798" spans="1:20" x14ac:dyDescent="0.2">
      <c r="A2798" s="2" t="s">
        <v>6705</v>
      </c>
      <c r="B2798" s="2" t="s">
        <v>6706</v>
      </c>
      <c r="C2798" s="2" t="s">
        <v>18</v>
      </c>
      <c r="D2798" s="2" t="s">
        <v>1809</v>
      </c>
      <c r="E2798" s="3">
        <v>1.23905</v>
      </c>
      <c r="I2798" s="3">
        <v>1.3115800000000001E-4</v>
      </c>
      <c r="K2798" s="4">
        <v>11.984999999999999</v>
      </c>
      <c r="L2798" s="3">
        <v>4.7899999999999998E-2</v>
      </c>
      <c r="M2798" s="2">
        <v>201.5</v>
      </c>
      <c r="N2798" s="5">
        <v>49841</v>
      </c>
      <c r="O2798" s="4">
        <v>20.676249144421629</v>
      </c>
      <c r="P2798" s="2" t="s">
        <v>26</v>
      </c>
      <c r="Q2798" s="2">
        <v>6.625</v>
      </c>
      <c r="R2798" s="2" t="s">
        <v>29</v>
      </c>
      <c r="S2798" s="2" t="s">
        <v>77</v>
      </c>
      <c r="T2798" s="4">
        <v>2698.3508400000001</v>
      </c>
    </row>
    <row r="2799" spans="1:20" x14ac:dyDescent="0.2">
      <c r="A2799" s="2" t="s">
        <v>6707</v>
      </c>
      <c r="B2799" s="2" t="s">
        <v>6708</v>
      </c>
      <c r="C2799" s="2" t="s">
        <v>109</v>
      </c>
      <c r="D2799" s="2" t="s">
        <v>1809</v>
      </c>
      <c r="E2799" s="3">
        <v>0.95801000000000003</v>
      </c>
      <c r="I2799" s="3">
        <v>1.3115699999999999E-4</v>
      </c>
      <c r="K2799" s="4">
        <v>7.83</v>
      </c>
      <c r="L2799" s="3">
        <v>3.7423339999999999E-2</v>
      </c>
      <c r="M2799" s="2">
        <v>71.2</v>
      </c>
      <c r="N2799" s="5">
        <v>45693</v>
      </c>
      <c r="O2799" s="4">
        <v>9.3196440793976727</v>
      </c>
      <c r="P2799" s="2" t="s">
        <v>26</v>
      </c>
      <c r="Q2799" s="2">
        <v>3.2000000480000002</v>
      </c>
      <c r="R2799" s="2" t="s">
        <v>29</v>
      </c>
      <c r="S2799" s="2" t="s">
        <v>30</v>
      </c>
      <c r="T2799" s="4">
        <v>1337.9669099999999</v>
      </c>
    </row>
    <row r="2800" spans="1:20" x14ac:dyDescent="0.2">
      <c r="A2800" s="2" t="s">
        <v>6709</v>
      </c>
      <c r="B2800" s="2" t="s">
        <v>6710</v>
      </c>
      <c r="C2800" s="2" t="s">
        <v>18</v>
      </c>
      <c r="D2800" s="2" t="s">
        <v>1872</v>
      </c>
      <c r="E2800" s="3">
        <v>0.99641999999999997</v>
      </c>
      <c r="I2800" s="3">
        <v>1.3115499999999999E-4</v>
      </c>
      <c r="K2800" s="4">
        <v>9.9269999999999996</v>
      </c>
      <c r="L2800" s="3">
        <v>5.7820000000000003E-2</v>
      </c>
      <c r="M2800" s="2">
        <v>135</v>
      </c>
      <c r="N2800" s="5">
        <v>48001</v>
      </c>
      <c r="O2800" s="4">
        <v>15.638603696098563</v>
      </c>
      <c r="P2800" s="2" t="s">
        <v>19</v>
      </c>
      <c r="Q2800" s="2">
        <v>5.75</v>
      </c>
      <c r="R2800" s="2" t="s">
        <v>29</v>
      </c>
      <c r="S2800" s="2" t="s">
        <v>261</v>
      </c>
      <c r="T2800" s="4">
        <v>3448.8184900000001</v>
      </c>
    </row>
    <row r="2801" spans="1:20" x14ac:dyDescent="0.2">
      <c r="A2801" s="2" t="s">
        <v>6711</v>
      </c>
      <c r="B2801" s="2" t="s">
        <v>6712</v>
      </c>
      <c r="C2801" s="2" t="s">
        <v>18</v>
      </c>
      <c r="D2801" s="2" t="s">
        <v>1872</v>
      </c>
      <c r="E2801" s="3">
        <v>1.2433149999999999</v>
      </c>
      <c r="I2801" s="3">
        <v>1.31154E-4</v>
      </c>
      <c r="K2801" s="4">
        <v>8.9879999999999995</v>
      </c>
      <c r="L2801" s="3">
        <v>3.7879999999999997E-2</v>
      </c>
      <c r="M2801" s="2">
        <v>105.8</v>
      </c>
      <c r="N2801" s="5">
        <v>46903</v>
      </c>
      <c r="O2801" s="4">
        <v>12.632443531827516</v>
      </c>
      <c r="P2801" s="2" t="s">
        <v>19</v>
      </c>
      <c r="Q2801" s="2">
        <v>6.25</v>
      </c>
      <c r="R2801" s="2" t="s">
        <v>29</v>
      </c>
      <c r="S2801" s="2" t="s">
        <v>41</v>
      </c>
      <c r="T2801" s="4">
        <v>1541.6577100000002</v>
      </c>
    </row>
    <row r="2802" spans="1:20" x14ac:dyDescent="0.2">
      <c r="A2802" s="2" t="s">
        <v>6713</v>
      </c>
      <c r="B2802" s="2" t="s">
        <v>6714</v>
      </c>
      <c r="C2802" s="2" t="s">
        <v>18</v>
      </c>
      <c r="D2802" s="2" t="s">
        <v>1809</v>
      </c>
      <c r="E2802" s="3">
        <v>1.1233249999999999</v>
      </c>
      <c r="I2802" s="3">
        <v>1.3114499999999999E-4</v>
      </c>
      <c r="K2802" s="4">
        <v>3.74</v>
      </c>
      <c r="L2802" s="3">
        <v>2.894E-2</v>
      </c>
      <c r="M2802" s="2">
        <v>16.899999999999999</v>
      </c>
      <c r="N2802" s="5">
        <v>43845</v>
      </c>
      <c r="O2802" s="4">
        <v>4.26009582477755</v>
      </c>
      <c r="P2802" s="2" t="s">
        <v>26</v>
      </c>
      <c r="Q2802" s="2">
        <v>6</v>
      </c>
      <c r="R2802" s="2" t="s">
        <v>29</v>
      </c>
      <c r="S2802" s="2" t="s">
        <v>123</v>
      </c>
      <c r="T2802" s="4">
        <v>620.43607999999995</v>
      </c>
    </row>
    <row r="2803" spans="1:20" x14ac:dyDescent="0.2">
      <c r="A2803" s="2" t="s">
        <v>6715</v>
      </c>
      <c r="B2803" s="2" t="s">
        <v>6716</v>
      </c>
      <c r="C2803" s="2" t="s">
        <v>18</v>
      </c>
      <c r="D2803" s="2" t="s">
        <v>2499</v>
      </c>
      <c r="E2803" s="3">
        <v>0.99302500000000005</v>
      </c>
      <c r="I2803" s="3">
        <v>1.31142E-4</v>
      </c>
      <c r="K2803" s="4">
        <v>4.5</v>
      </c>
      <c r="L2803" s="3">
        <v>2.0049999999999998E-2</v>
      </c>
      <c r="M2803" s="2">
        <v>23.1</v>
      </c>
      <c r="N2803" s="5">
        <v>44026</v>
      </c>
      <c r="O2803" s="4">
        <v>4.7556468172484596</v>
      </c>
      <c r="P2803" s="2" t="s">
        <v>26</v>
      </c>
      <c r="Q2803" s="2">
        <v>1.8500000240000001</v>
      </c>
      <c r="R2803" s="2" t="s">
        <v>434</v>
      </c>
      <c r="S2803" s="2" t="s">
        <v>30</v>
      </c>
      <c r="T2803" s="4">
        <v>524.33100000000002</v>
      </c>
    </row>
    <row r="2804" spans="1:20" x14ac:dyDescent="0.2">
      <c r="A2804" s="2" t="s">
        <v>6717</v>
      </c>
      <c r="B2804" s="2" t="s">
        <v>6718</v>
      </c>
      <c r="C2804" s="2" t="s">
        <v>18</v>
      </c>
      <c r="D2804" s="2" t="s">
        <v>1809</v>
      </c>
      <c r="E2804" s="3">
        <v>0.99390000000000001</v>
      </c>
      <c r="I2804" s="3">
        <v>1.3112700000000001E-4</v>
      </c>
      <c r="K2804" s="4">
        <v>13.598000000000001</v>
      </c>
      <c r="L2804" s="3">
        <v>5.6689999999999997E-2</v>
      </c>
      <c r="M2804" s="2">
        <v>284.39999999999998</v>
      </c>
      <c r="N2804" s="5">
        <v>52522</v>
      </c>
      <c r="O2804" s="4">
        <v>28.016427104722794</v>
      </c>
      <c r="P2804" s="2" t="s">
        <v>26</v>
      </c>
      <c r="Q2804" s="2">
        <v>5.625</v>
      </c>
      <c r="R2804" s="2" t="s">
        <v>24</v>
      </c>
      <c r="S2804" s="2" t="s">
        <v>213</v>
      </c>
      <c r="T2804" s="4">
        <v>3843.1619500000002</v>
      </c>
    </row>
    <row r="2805" spans="1:20" x14ac:dyDescent="0.2">
      <c r="A2805" s="2" t="s">
        <v>6719</v>
      </c>
      <c r="B2805" s="2" t="s">
        <v>6720</v>
      </c>
      <c r="C2805" s="2" t="s">
        <v>109</v>
      </c>
      <c r="D2805" s="2" t="s">
        <v>1809</v>
      </c>
      <c r="E2805" s="3">
        <v>0.96287999999999996</v>
      </c>
      <c r="I2805" s="3">
        <v>1.31032E-4</v>
      </c>
      <c r="K2805" s="4">
        <v>6.17</v>
      </c>
      <c r="L2805" s="3">
        <v>3.8068369999999997E-2</v>
      </c>
      <c r="M2805" s="2">
        <v>44</v>
      </c>
      <c r="N2805" s="5">
        <v>44951</v>
      </c>
      <c r="O2805" s="4">
        <v>7.2881587953456535</v>
      </c>
      <c r="P2805" s="2" t="s">
        <v>26</v>
      </c>
      <c r="Q2805" s="2">
        <v>3.2000000480000002</v>
      </c>
      <c r="R2805" s="2" t="s">
        <v>29</v>
      </c>
      <c r="S2805" s="2" t="s">
        <v>123</v>
      </c>
      <c r="T2805" s="4">
        <v>1249.14735</v>
      </c>
    </row>
    <row r="2806" spans="1:20" x14ac:dyDescent="0.2">
      <c r="A2806" s="2" t="s">
        <v>6721</v>
      </c>
      <c r="B2806" s="2" t="s">
        <v>6722</v>
      </c>
      <c r="C2806" s="2" t="s">
        <v>109</v>
      </c>
      <c r="D2806" s="2" t="s">
        <v>1809</v>
      </c>
      <c r="E2806" s="3">
        <v>0.86609499999999995</v>
      </c>
      <c r="I2806" s="3">
        <v>1.3098100000000001E-4</v>
      </c>
      <c r="K2806" s="4">
        <v>14.548999999999999</v>
      </c>
      <c r="L2806" s="3">
        <v>5.4001809999999997E-2</v>
      </c>
      <c r="M2806" s="2">
        <v>307.2</v>
      </c>
      <c r="N2806" s="5">
        <v>52277</v>
      </c>
      <c r="O2806" s="4">
        <v>27.345653661875428</v>
      </c>
      <c r="P2806" s="2" t="s">
        <v>26</v>
      </c>
      <c r="Q2806" s="2">
        <v>4.4499998090000004</v>
      </c>
      <c r="R2806" s="2" t="s">
        <v>29</v>
      </c>
      <c r="S2806" s="2" t="s">
        <v>40</v>
      </c>
      <c r="T2806" s="4">
        <v>3792.1822999999999</v>
      </c>
    </row>
    <row r="2807" spans="1:20" x14ac:dyDescent="0.2">
      <c r="A2807" s="2" t="s">
        <v>6723</v>
      </c>
      <c r="B2807" s="2" t="s">
        <v>6724</v>
      </c>
      <c r="C2807" s="2" t="s">
        <v>18</v>
      </c>
      <c r="D2807" s="2" t="s">
        <v>1809</v>
      </c>
      <c r="E2807" s="3">
        <v>1.0665249999999999</v>
      </c>
      <c r="I2807" s="3">
        <v>1.30896E-4</v>
      </c>
      <c r="K2807" s="4">
        <v>5.4820000000000002</v>
      </c>
      <c r="L2807" s="3">
        <v>3.3259999999999998E-2</v>
      </c>
      <c r="M2807" s="2">
        <v>35.299999999999997</v>
      </c>
      <c r="N2807" s="5">
        <v>44606</v>
      </c>
      <c r="O2807" s="4">
        <v>6.3436002737850785</v>
      </c>
      <c r="P2807" s="2" t="s">
        <v>26</v>
      </c>
      <c r="Q2807" s="2">
        <v>4.5</v>
      </c>
      <c r="R2807" s="2" t="s">
        <v>29</v>
      </c>
      <c r="S2807" s="2" t="s">
        <v>61</v>
      </c>
      <c r="T2807" s="4">
        <v>909.75434999999993</v>
      </c>
    </row>
    <row r="2808" spans="1:20" x14ac:dyDescent="0.2">
      <c r="A2808" s="2" t="s">
        <v>6725</v>
      </c>
      <c r="B2808" s="2" t="s">
        <v>6726</v>
      </c>
      <c r="C2808" s="2" t="s">
        <v>109</v>
      </c>
      <c r="D2808" s="2" t="s">
        <v>1809</v>
      </c>
      <c r="E2808" s="3">
        <v>0.95196000000000003</v>
      </c>
      <c r="I2808" s="3">
        <v>1.3084199999999999E-4</v>
      </c>
      <c r="K2808" s="4">
        <v>15.005000000000001</v>
      </c>
      <c r="L2808" s="3">
        <v>4.9429580000000001E-2</v>
      </c>
      <c r="M2808" s="2">
        <v>330.2</v>
      </c>
      <c r="N2808" s="5">
        <v>52732</v>
      </c>
      <c r="O2808" s="4">
        <v>28.591375770020534</v>
      </c>
      <c r="P2808" s="2" t="s">
        <v>26</v>
      </c>
      <c r="Q2808" s="2">
        <v>4.625</v>
      </c>
      <c r="R2808" s="2" t="s">
        <v>29</v>
      </c>
      <c r="S2808" s="2" t="s">
        <v>123</v>
      </c>
      <c r="T2808" s="4">
        <v>3147.1336999999999</v>
      </c>
    </row>
    <row r="2809" spans="1:20" x14ac:dyDescent="0.2">
      <c r="A2809" s="2" t="s">
        <v>6727</v>
      </c>
      <c r="B2809" s="2" t="s">
        <v>6728</v>
      </c>
      <c r="C2809" s="2" t="s">
        <v>109</v>
      </c>
      <c r="D2809" s="2" t="s">
        <v>1809</v>
      </c>
      <c r="E2809" s="3">
        <v>0.95882000000000001</v>
      </c>
      <c r="I2809" s="3">
        <v>1.3083800000000001E-4</v>
      </c>
      <c r="K2809" s="4">
        <v>5.96</v>
      </c>
      <c r="L2809" s="3">
        <v>3.1000110000000001E-2</v>
      </c>
      <c r="M2809" s="2">
        <v>40.299999999999997</v>
      </c>
      <c r="N2809" s="5">
        <v>44774</v>
      </c>
      <c r="O2809" s="4">
        <v>6.8035592060232721</v>
      </c>
      <c r="P2809" s="2" t="s">
        <v>26</v>
      </c>
      <c r="Q2809" s="2">
        <v>2.4000000950000002</v>
      </c>
      <c r="R2809" s="2" t="s">
        <v>29</v>
      </c>
      <c r="S2809" s="2" t="s">
        <v>40</v>
      </c>
      <c r="T2809" s="4">
        <v>836.66480000000001</v>
      </c>
    </row>
    <row r="2810" spans="1:20" x14ac:dyDescent="0.2">
      <c r="A2810" s="2" t="s">
        <v>6729</v>
      </c>
      <c r="B2810" s="2" t="s">
        <v>6730</v>
      </c>
      <c r="C2810" s="2" t="s">
        <v>18</v>
      </c>
      <c r="D2810" s="2" t="s">
        <v>1872</v>
      </c>
      <c r="E2810" s="3">
        <v>1.0473650000000001</v>
      </c>
      <c r="I2810" s="3">
        <v>1.30822E-4</v>
      </c>
      <c r="K2810" s="4">
        <v>1.889</v>
      </c>
      <c r="L2810" s="3">
        <v>1.6469999999999999E-2</v>
      </c>
      <c r="M2810" s="2">
        <v>5.5</v>
      </c>
      <c r="N2810" s="5">
        <v>43006</v>
      </c>
      <c r="O2810" s="4">
        <v>1.9630390143737166</v>
      </c>
      <c r="P2810" s="2" t="s">
        <v>19</v>
      </c>
      <c r="Q2810" s="2">
        <v>4.125</v>
      </c>
      <c r="R2810" s="2" t="s">
        <v>29</v>
      </c>
      <c r="S2810" s="2" t="s">
        <v>66</v>
      </c>
      <c r="T2810" s="4">
        <v>193.70750999999998</v>
      </c>
    </row>
    <row r="2811" spans="1:20" x14ac:dyDescent="0.2">
      <c r="A2811" s="2" t="s">
        <v>6731</v>
      </c>
      <c r="B2811" s="2" t="s">
        <v>6732</v>
      </c>
      <c r="C2811" s="2" t="s">
        <v>18</v>
      </c>
      <c r="D2811" s="2" t="s">
        <v>17</v>
      </c>
      <c r="E2811" s="3">
        <v>0.83809999999999996</v>
      </c>
      <c r="I2811" s="3">
        <v>1.3082100000000001E-4</v>
      </c>
      <c r="K2811" s="4">
        <v>12.132999999999999</v>
      </c>
      <c r="L2811" s="3">
        <v>3.041E-2</v>
      </c>
      <c r="M2811" s="2">
        <v>172.6</v>
      </c>
      <c r="N2811" s="5">
        <v>47499</v>
      </c>
      <c r="O2811" s="4">
        <v>14.264202600958248</v>
      </c>
      <c r="P2811" s="2" t="s">
        <v>19</v>
      </c>
      <c r="Q2811" s="2">
        <v>1.625</v>
      </c>
      <c r="R2811" s="2" t="s">
        <v>29</v>
      </c>
      <c r="S2811" s="2" t="s">
        <v>104</v>
      </c>
      <c r="T2811" s="4">
        <v>2587.0539599999997</v>
      </c>
    </row>
    <row r="2812" spans="1:20" x14ac:dyDescent="0.2">
      <c r="A2812" s="2" t="s">
        <v>6733</v>
      </c>
      <c r="B2812" s="2" t="s">
        <v>6734</v>
      </c>
      <c r="C2812" s="2" t="s">
        <v>18</v>
      </c>
      <c r="D2812" s="2" t="s">
        <v>17</v>
      </c>
      <c r="E2812" s="3">
        <v>1.11215</v>
      </c>
      <c r="I2812" s="3">
        <v>1.3072800000000001E-4</v>
      </c>
      <c r="K2812" s="4">
        <v>6.4930000000000003</v>
      </c>
      <c r="L2812" s="3">
        <v>1.499E-2</v>
      </c>
      <c r="M2812" s="2">
        <v>51.7</v>
      </c>
      <c r="N2812" s="5">
        <v>44970</v>
      </c>
      <c r="O2812" s="4">
        <v>7.3401779603011637</v>
      </c>
      <c r="P2812" s="2" t="s">
        <v>19</v>
      </c>
      <c r="Q2812" s="2">
        <v>3.125</v>
      </c>
      <c r="R2812" s="2" t="s">
        <v>29</v>
      </c>
      <c r="S2812" s="2" t="s">
        <v>77</v>
      </c>
      <c r="T2812" s="4">
        <v>825.62218000000007</v>
      </c>
    </row>
    <row r="2813" spans="1:20" x14ac:dyDescent="0.2">
      <c r="A2813" s="2" t="s">
        <v>6735</v>
      </c>
      <c r="B2813" s="2" t="s">
        <v>6736</v>
      </c>
      <c r="C2813" s="2" t="s">
        <v>18</v>
      </c>
      <c r="D2813" s="2" t="s">
        <v>1809</v>
      </c>
      <c r="E2813" s="3">
        <v>1.20977</v>
      </c>
      <c r="I2813" s="3">
        <v>1.3070900000000001E-4</v>
      </c>
      <c r="K2813" s="4">
        <v>13.13</v>
      </c>
      <c r="L2813" s="3">
        <v>4.999E-2</v>
      </c>
      <c r="M2813" s="2">
        <v>248.8</v>
      </c>
      <c r="N2813" s="5">
        <v>51175</v>
      </c>
      <c r="O2813" s="4">
        <v>24.328542094455852</v>
      </c>
      <c r="P2813" s="2" t="s">
        <v>26</v>
      </c>
      <c r="Q2813" s="2">
        <v>6.5</v>
      </c>
      <c r="R2813" s="2" t="s">
        <v>29</v>
      </c>
      <c r="S2813" s="2" t="s">
        <v>123</v>
      </c>
      <c r="T2813" s="4">
        <v>3032.5441900000001</v>
      </c>
    </row>
    <row r="2814" spans="1:20" x14ac:dyDescent="0.2">
      <c r="A2814" s="2" t="s">
        <v>6737</v>
      </c>
      <c r="B2814" s="2" t="s">
        <v>6738</v>
      </c>
      <c r="C2814" s="2" t="s">
        <v>18</v>
      </c>
      <c r="D2814" s="2" t="s">
        <v>17</v>
      </c>
      <c r="E2814" s="3">
        <v>0.98470999999999997</v>
      </c>
      <c r="I2814" s="3">
        <v>1.30703E-4</v>
      </c>
      <c r="K2814" s="4">
        <v>12.818</v>
      </c>
      <c r="L2814" s="3">
        <v>3.4169999999999999E-2</v>
      </c>
      <c r="M2814" s="2">
        <v>208.1</v>
      </c>
      <c r="N2814" s="5">
        <v>48660</v>
      </c>
      <c r="O2814" s="4">
        <v>17.442847364818618</v>
      </c>
      <c r="P2814" s="2" t="s">
        <v>19</v>
      </c>
      <c r="Q2814" s="2">
        <v>3.2999999519999998</v>
      </c>
      <c r="R2814" s="2" t="s">
        <v>29</v>
      </c>
      <c r="S2814" s="2" t="s">
        <v>104</v>
      </c>
      <c r="T2814" s="4">
        <v>3103.9946600000003</v>
      </c>
    </row>
    <row r="2815" spans="1:20" x14ac:dyDescent="0.2">
      <c r="A2815" s="2" t="s">
        <v>444</v>
      </c>
      <c r="B2815" s="2" t="s">
        <v>445</v>
      </c>
      <c r="C2815" s="2" t="s">
        <v>18</v>
      </c>
      <c r="D2815" s="2" t="s">
        <v>17</v>
      </c>
      <c r="E2815" s="3">
        <v>1.1202099999999999</v>
      </c>
      <c r="I2815" s="3">
        <v>1.30667E-4</v>
      </c>
      <c r="K2815" s="4">
        <v>2.6640000000000001</v>
      </c>
      <c r="L2815" s="3">
        <v>6.7299999999999999E-3</v>
      </c>
      <c r="M2815" s="2">
        <v>9.9</v>
      </c>
      <c r="N2815" s="5">
        <v>43318</v>
      </c>
      <c r="O2815" s="4">
        <v>2.817248459958932</v>
      </c>
      <c r="P2815" s="2" t="s">
        <v>19</v>
      </c>
      <c r="Q2815" s="2">
        <v>5</v>
      </c>
      <c r="R2815" s="2" t="s">
        <v>29</v>
      </c>
      <c r="S2815" s="2" t="s">
        <v>104</v>
      </c>
      <c r="T2815" s="4">
        <v>235.02743999999998</v>
      </c>
    </row>
    <row r="2816" spans="1:20" x14ac:dyDescent="0.2">
      <c r="A2816" s="2" t="s">
        <v>6739</v>
      </c>
      <c r="B2816" s="2" t="s">
        <v>6740</v>
      </c>
      <c r="C2816" s="2" t="s">
        <v>18</v>
      </c>
      <c r="D2816" s="2" t="s">
        <v>1809</v>
      </c>
      <c r="E2816" s="3">
        <v>1.1709000000000001</v>
      </c>
      <c r="I2816" s="3">
        <v>1.3063699999999999E-4</v>
      </c>
      <c r="K2816" s="4">
        <v>3.8479999999999999</v>
      </c>
      <c r="L2816" s="3">
        <v>3.0669999999999999E-2</v>
      </c>
      <c r="M2816" s="2">
        <v>18.3</v>
      </c>
      <c r="N2816" s="5">
        <v>43952</v>
      </c>
      <c r="O2816" s="4">
        <v>4.5530458590006848</v>
      </c>
      <c r="P2816" s="2" t="s">
        <v>26</v>
      </c>
      <c r="Q2816" s="2">
        <v>7.125</v>
      </c>
      <c r="R2816" s="2" t="s">
        <v>29</v>
      </c>
      <c r="S2816" s="2" t="s">
        <v>213</v>
      </c>
      <c r="T2816" s="4">
        <v>679.03731999999991</v>
      </c>
    </row>
    <row r="2817" spans="1:20" x14ac:dyDescent="0.2">
      <c r="A2817" s="2" t="s">
        <v>6741</v>
      </c>
      <c r="B2817" s="2" t="s">
        <v>6742</v>
      </c>
      <c r="C2817" s="2" t="s">
        <v>109</v>
      </c>
      <c r="D2817" s="2" t="s">
        <v>1809</v>
      </c>
      <c r="E2817" s="3">
        <v>0.97316999999999998</v>
      </c>
      <c r="I2817" s="3">
        <v>1.3054399999999999E-4</v>
      </c>
      <c r="K2817" s="4">
        <v>7.9240000000000004</v>
      </c>
      <c r="L2817" s="3">
        <v>3.4674770000000001E-2</v>
      </c>
      <c r="M2817" s="2">
        <v>72.3</v>
      </c>
      <c r="N2817" s="5">
        <v>45754</v>
      </c>
      <c r="O2817" s="4">
        <v>9.4866529774127315</v>
      </c>
      <c r="P2817" s="2" t="s">
        <v>26</v>
      </c>
      <c r="Q2817" s="2">
        <v>3.125</v>
      </c>
      <c r="R2817" s="2" t="s">
        <v>29</v>
      </c>
      <c r="S2817" s="2" t="s">
        <v>261</v>
      </c>
      <c r="T2817" s="4">
        <v>1135.76277</v>
      </c>
    </row>
    <row r="2818" spans="1:20" x14ac:dyDescent="0.2">
      <c r="A2818" s="2" t="s">
        <v>6743</v>
      </c>
      <c r="B2818" s="2" t="s">
        <v>6744</v>
      </c>
      <c r="C2818" s="2" t="s">
        <v>18</v>
      </c>
      <c r="D2818" s="2" t="s">
        <v>1809</v>
      </c>
      <c r="E2818" s="3">
        <v>1.120525</v>
      </c>
      <c r="I2818" s="3">
        <v>1.3050599999999999E-4</v>
      </c>
      <c r="K2818" s="4">
        <v>2.5960000000000001</v>
      </c>
      <c r="L2818" s="3">
        <v>2.095E-2</v>
      </c>
      <c r="M2818" s="2">
        <v>8.4</v>
      </c>
      <c r="N2818" s="5">
        <v>43327</v>
      </c>
      <c r="O2818" s="4">
        <v>2.8418891170431211</v>
      </c>
      <c r="P2818" s="2" t="s">
        <v>26</v>
      </c>
      <c r="Q2818" s="2">
        <v>6.5</v>
      </c>
      <c r="R2818" s="2" t="s">
        <v>29</v>
      </c>
      <c r="S2818" s="2" t="s">
        <v>40</v>
      </c>
      <c r="T2818" s="4">
        <v>310.90733999999998</v>
      </c>
    </row>
    <row r="2819" spans="1:20" x14ac:dyDescent="0.2">
      <c r="A2819" s="2" t="s">
        <v>6745</v>
      </c>
      <c r="B2819" s="2" t="s">
        <v>6746</v>
      </c>
      <c r="C2819" s="2" t="s">
        <v>18</v>
      </c>
      <c r="D2819" s="2" t="s">
        <v>17</v>
      </c>
      <c r="E2819" s="3">
        <v>1.10294</v>
      </c>
      <c r="I2819" s="3">
        <v>1.3047300000000001E-4</v>
      </c>
      <c r="K2819" s="4">
        <v>5.5359999999999996</v>
      </c>
      <c r="L2819" s="3">
        <v>1.7489999999999999E-2</v>
      </c>
      <c r="M2819" s="2">
        <v>38.4</v>
      </c>
      <c r="N2819" s="5">
        <v>44578</v>
      </c>
      <c r="O2819" s="4">
        <v>6.2669404517453797</v>
      </c>
      <c r="P2819" s="2" t="s">
        <v>19</v>
      </c>
      <c r="Q2819" s="2">
        <v>3.5</v>
      </c>
      <c r="R2819" s="2" t="s">
        <v>29</v>
      </c>
      <c r="S2819" s="2" t="s">
        <v>30</v>
      </c>
      <c r="T2819" s="4">
        <v>911.55131000000006</v>
      </c>
    </row>
    <row r="2820" spans="1:20" x14ac:dyDescent="0.2">
      <c r="A2820" s="2" t="s">
        <v>6747</v>
      </c>
      <c r="B2820" s="2" t="s">
        <v>6748</v>
      </c>
      <c r="C2820" s="2" t="s">
        <v>18</v>
      </c>
      <c r="D2820" s="2" t="s">
        <v>1809</v>
      </c>
      <c r="E2820" s="3">
        <v>0.94579000000000002</v>
      </c>
      <c r="I2820" s="3">
        <v>1.30436E-4</v>
      </c>
      <c r="K2820" s="4">
        <v>7.6790000000000003</v>
      </c>
      <c r="L2820" s="3">
        <v>4.6670000000000003E-2</v>
      </c>
      <c r="M2820" s="2">
        <v>70.900000000000006</v>
      </c>
      <c r="N2820" s="5">
        <v>45784</v>
      </c>
      <c r="O2820" s="4">
        <v>9.5687885010266935</v>
      </c>
      <c r="P2820" s="2" t="s">
        <v>26</v>
      </c>
      <c r="Q2820" s="2">
        <v>3.9579999450000001</v>
      </c>
      <c r="R2820" s="2" t="s">
        <v>29</v>
      </c>
      <c r="S2820" s="2" t="s">
        <v>566</v>
      </c>
      <c r="T2820" s="4">
        <v>1995.5801300000001</v>
      </c>
    </row>
    <row r="2821" spans="1:20" x14ac:dyDescent="0.2">
      <c r="A2821" s="2" t="s">
        <v>440</v>
      </c>
      <c r="B2821" s="2" t="s">
        <v>441</v>
      </c>
      <c r="C2821" s="2" t="s">
        <v>18</v>
      </c>
      <c r="D2821" s="2" t="s">
        <v>17</v>
      </c>
      <c r="E2821" s="3">
        <v>1.09223</v>
      </c>
      <c r="I2821" s="3">
        <v>1.30424E-4</v>
      </c>
      <c r="K2821" s="4">
        <v>2.8090000000000002</v>
      </c>
      <c r="L2821" s="3">
        <v>5.3499999999999997E-3</v>
      </c>
      <c r="M2821" s="2">
        <v>11.1</v>
      </c>
      <c r="N2821" s="5">
        <v>43392</v>
      </c>
      <c r="O2821" s="4">
        <v>3.0198494182067077</v>
      </c>
      <c r="P2821" s="2" t="s">
        <v>19</v>
      </c>
      <c r="Q2821" s="2">
        <v>3.625</v>
      </c>
      <c r="R2821" s="2" t="s">
        <v>29</v>
      </c>
      <c r="S2821" s="2" t="s">
        <v>123</v>
      </c>
      <c r="T2821" s="4">
        <v>206.99212000000003</v>
      </c>
    </row>
    <row r="2822" spans="1:20" x14ac:dyDescent="0.2">
      <c r="A2822" s="2" t="s">
        <v>6749</v>
      </c>
      <c r="B2822" s="2" t="s">
        <v>6750</v>
      </c>
      <c r="C2822" s="2" t="s">
        <v>109</v>
      </c>
      <c r="D2822" s="2" t="s">
        <v>1809</v>
      </c>
      <c r="E2822" s="3">
        <v>0.95310499999999998</v>
      </c>
      <c r="I2822" s="3">
        <v>1.3038200000000001E-4</v>
      </c>
      <c r="K2822" s="4">
        <v>7.3570000000000002</v>
      </c>
      <c r="L2822" s="3">
        <v>4.6431600000000003E-2</v>
      </c>
      <c r="M2822" s="2">
        <v>64.400000000000006</v>
      </c>
      <c r="N2822" s="5">
        <v>45672</v>
      </c>
      <c r="O2822" s="4">
        <v>9.2621492128678984</v>
      </c>
      <c r="P2822" s="2" t="s">
        <v>26</v>
      </c>
      <c r="Q2822" s="2">
        <v>4</v>
      </c>
      <c r="R2822" s="2" t="s">
        <v>29</v>
      </c>
      <c r="S2822" s="2" t="s">
        <v>104</v>
      </c>
      <c r="T2822" s="4">
        <v>1946.1692799999998</v>
      </c>
    </row>
    <row r="2823" spans="1:20" x14ac:dyDescent="0.2">
      <c r="A2823" s="2" t="s">
        <v>6751</v>
      </c>
      <c r="B2823" s="2" t="s">
        <v>6752</v>
      </c>
      <c r="C2823" s="2" t="s">
        <v>18</v>
      </c>
      <c r="D2823" s="2" t="s">
        <v>1809</v>
      </c>
      <c r="E2823" s="3">
        <v>1.1319399999999999</v>
      </c>
      <c r="I2823" s="3">
        <v>1.30333E-4</v>
      </c>
      <c r="K2823" s="4">
        <v>7.2389999999999999</v>
      </c>
      <c r="L2823" s="3">
        <v>4.101614E-2</v>
      </c>
      <c r="M2823" s="2">
        <v>63.7</v>
      </c>
      <c r="N2823" s="5">
        <v>46660</v>
      </c>
      <c r="O2823" s="4">
        <v>11.967145790554415</v>
      </c>
      <c r="P2823" s="2" t="s">
        <v>26</v>
      </c>
      <c r="Q2823" s="2">
        <v>5.8379998210000004</v>
      </c>
      <c r="R2823" s="2" t="s">
        <v>20</v>
      </c>
      <c r="S2823" s="2" t="s">
        <v>41</v>
      </c>
      <c r="T2823" s="4">
        <v>1497.2134100000001</v>
      </c>
    </row>
    <row r="2824" spans="1:20" x14ac:dyDescent="0.2">
      <c r="A2824" s="2" t="s">
        <v>6753</v>
      </c>
      <c r="B2824" s="2" t="s">
        <v>6754</v>
      </c>
      <c r="C2824" s="2" t="s">
        <v>109</v>
      </c>
      <c r="D2824" s="2" t="s">
        <v>17</v>
      </c>
      <c r="E2824" s="3">
        <v>0.93755999999999995</v>
      </c>
      <c r="I2824" s="3">
        <v>1.3033000000000001E-4</v>
      </c>
      <c r="K2824" s="4">
        <v>8.8740000000000006</v>
      </c>
      <c r="L2824" s="3">
        <v>3.5159080000000002E-2</v>
      </c>
      <c r="M2824" s="2">
        <v>94.6</v>
      </c>
      <c r="N2824" s="5">
        <v>46239</v>
      </c>
      <c r="O2824" s="4">
        <v>10.8145106091718</v>
      </c>
      <c r="P2824" s="2" t="s">
        <v>19</v>
      </c>
      <c r="Q2824" s="2">
        <v>2.7980000970000001</v>
      </c>
      <c r="R2824" s="2" t="s">
        <v>29</v>
      </c>
      <c r="S2824" s="2" t="s">
        <v>123</v>
      </c>
      <c r="T2824" s="4">
        <v>2569.61265</v>
      </c>
    </row>
    <row r="2825" spans="1:20" x14ac:dyDescent="0.2">
      <c r="A2825" s="2" t="s">
        <v>442</v>
      </c>
      <c r="B2825" s="2" t="s">
        <v>443</v>
      </c>
      <c r="C2825" s="2" t="s">
        <v>18</v>
      </c>
      <c r="D2825" s="2" t="s">
        <v>17</v>
      </c>
      <c r="E2825" s="3">
        <v>0.99251</v>
      </c>
      <c r="I2825" s="3">
        <v>1.3031699999999999E-4</v>
      </c>
      <c r="K2825" s="4">
        <v>2.5030000000000001</v>
      </c>
      <c r="L2825" s="3">
        <v>7.9900000000000006E-3</v>
      </c>
      <c r="M2825" s="2">
        <v>8.8000000000000007</v>
      </c>
      <c r="N2825" s="5">
        <v>43217</v>
      </c>
      <c r="O2825" s="4">
        <v>2.5407255304585901</v>
      </c>
      <c r="P2825" s="2" t="s">
        <v>19</v>
      </c>
      <c r="Q2825" s="2">
        <v>0.5</v>
      </c>
      <c r="R2825" s="2" t="s">
        <v>24</v>
      </c>
      <c r="S2825" s="2" t="s">
        <v>41</v>
      </c>
      <c r="T2825" s="4">
        <v>254.48808</v>
      </c>
    </row>
    <row r="2826" spans="1:20" x14ac:dyDescent="0.2">
      <c r="A2826" s="2" t="s">
        <v>6755</v>
      </c>
      <c r="B2826" s="2" t="s">
        <v>6756</v>
      </c>
      <c r="C2826" s="2" t="s">
        <v>18</v>
      </c>
      <c r="D2826" s="2" t="s">
        <v>17</v>
      </c>
      <c r="E2826" s="3">
        <v>1.1200699999999999</v>
      </c>
      <c r="I2826" s="3">
        <v>1.30297E-4</v>
      </c>
      <c r="K2826" s="4">
        <v>6.8940000000000001</v>
      </c>
      <c r="L2826" s="3">
        <v>1.472E-2</v>
      </c>
      <c r="M2826" s="2">
        <v>57.4</v>
      </c>
      <c r="N2826" s="5">
        <v>45117</v>
      </c>
      <c r="O2826" s="4">
        <v>7.7426420260095821</v>
      </c>
      <c r="P2826" s="2" t="s">
        <v>19</v>
      </c>
      <c r="Q2826" s="2">
        <v>3.125</v>
      </c>
      <c r="R2826" s="2" t="s">
        <v>29</v>
      </c>
      <c r="S2826" s="2" t="s">
        <v>40</v>
      </c>
      <c r="T2826" s="4">
        <v>828.57258999999999</v>
      </c>
    </row>
    <row r="2827" spans="1:20" x14ac:dyDescent="0.2">
      <c r="A2827" s="2" t="s">
        <v>1154</v>
      </c>
      <c r="B2827" s="2" t="s">
        <v>1155</v>
      </c>
      <c r="C2827" s="2" t="s">
        <v>18</v>
      </c>
      <c r="D2827" s="2" t="s">
        <v>17</v>
      </c>
      <c r="E2827" s="3">
        <v>1.11066</v>
      </c>
      <c r="I2827" s="3">
        <v>1.3028599999999999E-4</v>
      </c>
      <c r="K2827" s="4">
        <v>2.524</v>
      </c>
      <c r="L2827" s="3">
        <v>5.5300000000000002E-3</v>
      </c>
      <c r="M2827" s="2">
        <v>9.1</v>
      </c>
      <c r="N2827" s="5">
        <v>43263</v>
      </c>
      <c r="O2827" s="4">
        <v>2.6666666666666665</v>
      </c>
      <c r="P2827" s="2" t="s">
        <v>19</v>
      </c>
      <c r="Q2827" s="2">
        <v>4.75</v>
      </c>
      <c r="R2827" s="2" t="s">
        <v>29</v>
      </c>
      <c r="S2827" s="2" t="s">
        <v>566</v>
      </c>
      <c r="T2827" s="4">
        <v>193.68156000000002</v>
      </c>
    </row>
    <row r="2828" spans="1:20" x14ac:dyDescent="0.2">
      <c r="A2828" s="2" t="s">
        <v>6757</v>
      </c>
      <c r="B2828" s="2" t="s">
        <v>6758</v>
      </c>
      <c r="C2828" s="2" t="s">
        <v>18</v>
      </c>
      <c r="D2828" s="2" t="s">
        <v>1809</v>
      </c>
      <c r="E2828" s="3">
        <v>1.06508</v>
      </c>
      <c r="I2828" s="3">
        <v>1.30168E-4</v>
      </c>
      <c r="K2828" s="4">
        <v>3.581</v>
      </c>
      <c r="L2828" s="3">
        <v>3.356E-2</v>
      </c>
      <c r="M2828" s="2">
        <v>15.3</v>
      </c>
      <c r="N2828" s="5">
        <v>43739</v>
      </c>
      <c r="O2828" s="4">
        <v>3.9698836413415468</v>
      </c>
      <c r="P2828" s="2" t="s">
        <v>26</v>
      </c>
      <c r="Q2828" s="2">
        <v>5.125</v>
      </c>
      <c r="R2828" s="2" t="s">
        <v>29</v>
      </c>
      <c r="S2828" s="2" t="s">
        <v>213</v>
      </c>
      <c r="T2828" s="4">
        <v>783.54070999999999</v>
      </c>
    </row>
    <row r="2829" spans="1:20" x14ac:dyDescent="0.2">
      <c r="A2829" s="2" t="s">
        <v>1156</v>
      </c>
      <c r="B2829" s="2" t="s">
        <v>1157</v>
      </c>
      <c r="C2829" s="2" t="s">
        <v>109</v>
      </c>
      <c r="D2829" s="2" t="s">
        <v>17</v>
      </c>
      <c r="E2829" s="3">
        <v>1.0487500000000001</v>
      </c>
      <c r="I2829" s="3">
        <v>1.30159E-4</v>
      </c>
      <c r="K2829" s="4">
        <v>4.1790000000000003</v>
      </c>
      <c r="L2829" s="3">
        <v>1.2368270000000001E-2</v>
      </c>
      <c r="M2829" s="2">
        <v>22.1</v>
      </c>
      <c r="N2829" s="5">
        <v>44000</v>
      </c>
      <c r="O2829" s="4">
        <v>4.684462696783025</v>
      </c>
      <c r="P2829" s="2" t="s">
        <v>19</v>
      </c>
      <c r="Q2829" s="2">
        <v>2.375</v>
      </c>
      <c r="R2829" s="2" t="s">
        <v>29</v>
      </c>
      <c r="S2829" s="2" t="s">
        <v>123</v>
      </c>
      <c r="T2829" s="4">
        <v>546.05632000000003</v>
      </c>
    </row>
    <row r="2830" spans="1:20" x14ac:dyDescent="0.2">
      <c r="A2830" s="2" t="s">
        <v>6759</v>
      </c>
      <c r="B2830" s="2" t="s">
        <v>6760</v>
      </c>
      <c r="C2830" s="2" t="s">
        <v>18</v>
      </c>
      <c r="D2830" s="2" t="s">
        <v>17</v>
      </c>
      <c r="E2830" s="3">
        <v>0.97419999999999995</v>
      </c>
      <c r="I2830" s="3">
        <v>1.3014799999999999E-4</v>
      </c>
      <c r="K2830" s="4">
        <v>7.8070000000000004</v>
      </c>
      <c r="L2830" s="3">
        <v>3.5021169999999997E-2</v>
      </c>
      <c r="M2830" s="2">
        <v>68.7</v>
      </c>
      <c r="N2830" s="5">
        <v>50096</v>
      </c>
      <c r="O2830" s="4">
        <v>21.374401095140314</v>
      </c>
      <c r="P2830" s="2" t="s">
        <v>1771</v>
      </c>
      <c r="Q2830" s="2">
        <v>3.126100063</v>
      </c>
      <c r="R2830" s="2" t="s">
        <v>29</v>
      </c>
      <c r="S2830" s="2" t="s">
        <v>612</v>
      </c>
      <c r="T2830" s="4">
        <v>2169.1345700000002</v>
      </c>
    </row>
    <row r="2831" spans="1:20" x14ac:dyDescent="0.2">
      <c r="A2831" s="2" t="s">
        <v>6761</v>
      </c>
      <c r="B2831" s="2" t="s">
        <v>6762</v>
      </c>
      <c r="C2831" s="2" t="s">
        <v>109</v>
      </c>
      <c r="D2831" s="2" t="s">
        <v>1872</v>
      </c>
      <c r="E2831" s="3">
        <v>1.01363</v>
      </c>
      <c r="I2831" s="3">
        <v>1.3006399999999999E-4</v>
      </c>
      <c r="K2831" s="4">
        <v>5.7915415760000002</v>
      </c>
      <c r="L2831" s="3">
        <v>5.5159626000000003E-2</v>
      </c>
      <c r="M2831" s="2">
        <v>43.660091399999999</v>
      </c>
      <c r="N2831" s="5">
        <v>54725</v>
      </c>
      <c r="O2831" s="4">
        <v>34.047912388774812</v>
      </c>
      <c r="P2831" s="2" t="s">
        <v>19</v>
      </c>
      <c r="Q2831" s="2">
        <v>5.75</v>
      </c>
      <c r="R2831" s="2" t="s">
        <v>25</v>
      </c>
      <c r="S2831" s="2" t="s">
        <v>261</v>
      </c>
      <c r="T2831" s="4">
        <v>2267.32492</v>
      </c>
    </row>
    <row r="2832" spans="1:20" x14ac:dyDescent="0.2">
      <c r="A2832" s="2" t="s">
        <v>6763</v>
      </c>
      <c r="B2832" s="2" t="s">
        <v>6764</v>
      </c>
      <c r="C2832" s="2" t="s">
        <v>18</v>
      </c>
      <c r="D2832" s="2" t="s">
        <v>1872</v>
      </c>
      <c r="E2832" s="3">
        <v>1.015285</v>
      </c>
      <c r="I2832" s="3">
        <v>1.3004100000000001E-4</v>
      </c>
      <c r="K2832" s="4">
        <v>9.6319999999999997</v>
      </c>
      <c r="L2832" s="3">
        <v>3.2210000000000003E-2</v>
      </c>
      <c r="M2832" s="2">
        <v>115.5</v>
      </c>
      <c r="N2832" s="5">
        <v>46741</v>
      </c>
      <c r="O2832" s="4">
        <v>12.188911704312115</v>
      </c>
      <c r="P2832" s="2" t="s">
        <v>19</v>
      </c>
      <c r="Q2832" s="2">
        <v>3.375</v>
      </c>
      <c r="R2832" s="2" t="s">
        <v>29</v>
      </c>
      <c r="S2832" s="2" t="s">
        <v>123</v>
      </c>
      <c r="T2832" s="4">
        <v>1142.77901</v>
      </c>
    </row>
    <row r="2833" spans="1:20" x14ac:dyDescent="0.2">
      <c r="A2833" s="2" t="s">
        <v>6765</v>
      </c>
      <c r="B2833" s="2" t="s">
        <v>6766</v>
      </c>
      <c r="C2833" s="2" t="s">
        <v>18</v>
      </c>
      <c r="D2833" s="2" t="s">
        <v>1872</v>
      </c>
      <c r="E2833" s="3">
        <v>1.105645</v>
      </c>
      <c r="I2833" s="3">
        <v>1.3003400000000001E-4</v>
      </c>
      <c r="K2833" s="4">
        <v>5.8710000000000004</v>
      </c>
      <c r="L2833" s="3">
        <v>3.9399999999999998E-2</v>
      </c>
      <c r="M2833" s="2">
        <v>44.6</v>
      </c>
      <c r="N2833" s="5">
        <v>44980</v>
      </c>
      <c r="O2833" s="4">
        <v>7.3675564681724843</v>
      </c>
      <c r="P2833" s="2" t="s">
        <v>19</v>
      </c>
      <c r="Q2833" s="2">
        <v>5.625</v>
      </c>
      <c r="R2833" s="2" t="s">
        <v>29</v>
      </c>
      <c r="S2833" s="2" t="s">
        <v>261</v>
      </c>
      <c r="T2833" s="4">
        <v>1362.61213</v>
      </c>
    </row>
    <row r="2834" spans="1:20" x14ac:dyDescent="0.2">
      <c r="A2834" s="2" t="s">
        <v>1158</v>
      </c>
      <c r="B2834" s="2" t="s">
        <v>1159</v>
      </c>
      <c r="C2834" s="2" t="s">
        <v>18</v>
      </c>
      <c r="D2834" s="2" t="s">
        <v>17</v>
      </c>
      <c r="E2834" s="3">
        <v>1.1055299999999999</v>
      </c>
      <c r="I2834" s="3">
        <v>1.2999600000000001E-4</v>
      </c>
      <c r="K2834" s="4">
        <v>4.1260000000000003</v>
      </c>
      <c r="L2834" s="3">
        <v>9.4699999999999993E-3</v>
      </c>
      <c r="M2834" s="2">
        <v>21.9</v>
      </c>
      <c r="N2834" s="5">
        <v>43920</v>
      </c>
      <c r="O2834" s="4">
        <v>4.4654346338124569</v>
      </c>
      <c r="P2834" s="2" t="s">
        <v>19</v>
      </c>
      <c r="Q2834" s="2">
        <v>3.375</v>
      </c>
      <c r="R2834" s="2" t="s">
        <v>29</v>
      </c>
      <c r="S2834" s="2" t="s">
        <v>50</v>
      </c>
      <c r="T2834" s="4">
        <v>418.80546999999996</v>
      </c>
    </row>
    <row r="2835" spans="1:20" x14ac:dyDescent="0.2">
      <c r="A2835" s="2" t="s">
        <v>6767</v>
      </c>
      <c r="B2835" s="2" t="s">
        <v>6768</v>
      </c>
      <c r="C2835" s="2" t="s">
        <v>109</v>
      </c>
      <c r="D2835" s="2" t="s">
        <v>1809</v>
      </c>
      <c r="E2835" s="3">
        <v>1.0597399999999999</v>
      </c>
      <c r="I2835" s="3">
        <v>1.29951E-4</v>
      </c>
      <c r="K2835" s="4">
        <v>17.14</v>
      </c>
      <c r="L2835" s="3">
        <v>5.778167E-2</v>
      </c>
      <c r="M2835" s="2">
        <v>580.5</v>
      </c>
      <c r="N2835" s="5">
        <v>78786</v>
      </c>
      <c r="O2835" s="4">
        <v>99.923340177960299</v>
      </c>
      <c r="P2835" s="2" t="s">
        <v>26</v>
      </c>
      <c r="Q2835" s="2">
        <v>6.125</v>
      </c>
      <c r="R2835" s="2" t="s">
        <v>29</v>
      </c>
      <c r="S2835" s="2" t="s">
        <v>448</v>
      </c>
      <c r="T2835" s="4">
        <v>4901.9542999999994</v>
      </c>
    </row>
    <row r="2836" spans="1:20" x14ac:dyDescent="0.2">
      <c r="A2836" s="2" t="s">
        <v>6769</v>
      </c>
      <c r="B2836" s="2" t="s">
        <v>6770</v>
      </c>
      <c r="C2836" s="2" t="s">
        <v>18</v>
      </c>
      <c r="D2836" s="2" t="s">
        <v>1809</v>
      </c>
      <c r="E2836" s="3">
        <v>1.072865</v>
      </c>
      <c r="F2836" s="2">
        <v>3007000</v>
      </c>
      <c r="G2836" s="2">
        <v>3233413.736</v>
      </c>
      <c r="H2836" s="3">
        <v>6.8139960000000001E-3</v>
      </c>
      <c r="I2836" s="3">
        <v>1.2993600000000001E-4</v>
      </c>
      <c r="J2836" s="3">
        <v>6.8139960000000001E-3</v>
      </c>
      <c r="K2836" s="4">
        <v>12.72</v>
      </c>
      <c r="L2836" s="3">
        <v>5.6890000000000003E-2</v>
      </c>
      <c r="M2836" s="2">
        <v>235.2</v>
      </c>
      <c r="N2836" s="5">
        <v>51044</v>
      </c>
      <c r="O2836" s="4">
        <v>23.969883641341546</v>
      </c>
      <c r="P2836" s="2" t="s">
        <v>26</v>
      </c>
      <c r="Q2836" s="2">
        <v>6.25</v>
      </c>
      <c r="R2836" s="2" t="s">
        <v>29</v>
      </c>
      <c r="S2836" s="2" t="s">
        <v>566</v>
      </c>
      <c r="T2836" s="4">
        <v>3834.2913600000002</v>
      </c>
    </row>
    <row r="2837" spans="1:20" x14ac:dyDescent="0.2">
      <c r="A2837" s="2" t="s">
        <v>6771</v>
      </c>
      <c r="B2837" s="2" t="s">
        <v>6772</v>
      </c>
      <c r="C2837" s="2" t="s">
        <v>18</v>
      </c>
      <c r="D2837" s="2" t="s">
        <v>17</v>
      </c>
      <c r="E2837" s="3">
        <v>1.0963700000000001</v>
      </c>
      <c r="I2837" s="3">
        <v>1.2991899999999999E-4</v>
      </c>
      <c r="K2837" s="4">
        <v>7.06</v>
      </c>
      <c r="L2837" s="3">
        <v>1.7160000000000002E-2</v>
      </c>
      <c r="M2837" s="2">
        <v>61.1</v>
      </c>
      <c r="N2837" s="5">
        <v>45250</v>
      </c>
      <c r="O2837" s="4">
        <v>8.1067761806981515</v>
      </c>
      <c r="P2837" s="2" t="s">
        <v>19</v>
      </c>
      <c r="Q2837" s="2">
        <v>3</v>
      </c>
      <c r="R2837" s="2" t="s">
        <v>29</v>
      </c>
      <c r="S2837" s="2" t="s">
        <v>261</v>
      </c>
      <c r="T2837" s="4">
        <v>984.28128000000004</v>
      </c>
    </row>
    <row r="2838" spans="1:20" x14ac:dyDescent="0.2">
      <c r="A2838" s="2" t="s">
        <v>6773</v>
      </c>
      <c r="B2838" s="2" t="s">
        <v>6774</v>
      </c>
      <c r="C2838" s="2" t="s">
        <v>18</v>
      </c>
      <c r="D2838" s="2" t="s">
        <v>1809</v>
      </c>
      <c r="E2838" s="3">
        <v>1.2547950000000001</v>
      </c>
      <c r="I2838" s="3">
        <v>1.2989100000000001E-4</v>
      </c>
      <c r="K2838" s="4">
        <v>12.468</v>
      </c>
      <c r="L2838" s="3">
        <v>4.7509999999999997E-2</v>
      </c>
      <c r="M2838" s="2">
        <v>221</v>
      </c>
      <c r="N2838" s="5">
        <v>50375</v>
      </c>
      <c r="O2838" s="4">
        <v>22.138261464750173</v>
      </c>
      <c r="P2838" s="2" t="s">
        <v>26</v>
      </c>
      <c r="Q2838" s="2">
        <v>6.625</v>
      </c>
      <c r="R2838" s="2" t="s">
        <v>29</v>
      </c>
      <c r="S2838" s="2" t="s">
        <v>77</v>
      </c>
      <c r="T2838" s="4">
        <v>2683.6372600000004</v>
      </c>
    </row>
    <row r="2839" spans="1:20" x14ac:dyDescent="0.2">
      <c r="A2839" s="2" t="s">
        <v>6775</v>
      </c>
      <c r="B2839" s="2" t="s">
        <v>6776</v>
      </c>
      <c r="C2839" s="2" t="s">
        <v>18</v>
      </c>
      <c r="D2839" s="2" t="s">
        <v>17</v>
      </c>
      <c r="E2839" s="3">
        <v>1.6349499999999999</v>
      </c>
      <c r="I2839" s="3">
        <v>1.29889E-4</v>
      </c>
      <c r="K2839" s="4">
        <v>11.117000000000001</v>
      </c>
      <c r="L2839" s="3">
        <v>2.81E-2</v>
      </c>
      <c r="M2839" s="2">
        <v>169.1</v>
      </c>
      <c r="N2839" s="5">
        <v>48603</v>
      </c>
      <c r="O2839" s="4">
        <v>17.286789869952088</v>
      </c>
      <c r="P2839" s="2" t="s">
        <v>19</v>
      </c>
      <c r="Q2839" s="2">
        <v>7.5</v>
      </c>
      <c r="R2839" s="2" t="s">
        <v>29</v>
      </c>
      <c r="S2839" s="2" t="s">
        <v>261</v>
      </c>
      <c r="T2839" s="4">
        <v>2107.4351000000001</v>
      </c>
    </row>
    <row r="2840" spans="1:20" x14ac:dyDescent="0.2">
      <c r="A2840" s="2" t="s">
        <v>6777</v>
      </c>
      <c r="B2840" s="2" t="s">
        <v>6778</v>
      </c>
      <c r="C2840" s="2" t="s">
        <v>109</v>
      </c>
      <c r="D2840" s="2" t="s">
        <v>1809</v>
      </c>
      <c r="E2840" s="3">
        <v>0.94813999999999998</v>
      </c>
      <c r="I2840" s="3">
        <v>1.2982599999999999E-4</v>
      </c>
      <c r="K2840" s="4">
        <v>6.3019999999999996</v>
      </c>
      <c r="L2840" s="3">
        <v>4.342029E-2</v>
      </c>
      <c r="M2840" s="2">
        <v>45.9</v>
      </c>
      <c r="N2840" s="5">
        <v>45031</v>
      </c>
      <c r="O2840" s="4">
        <v>7.5071868583162216</v>
      </c>
      <c r="P2840" s="2" t="s">
        <v>26</v>
      </c>
      <c r="Q2840" s="2">
        <v>3.5</v>
      </c>
      <c r="R2840" s="2" t="s">
        <v>29</v>
      </c>
      <c r="S2840" s="2" t="s">
        <v>361</v>
      </c>
      <c r="T2840" s="4">
        <v>1597.7019500000001</v>
      </c>
    </row>
    <row r="2841" spans="1:20" x14ac:dyDescent="0.2">
      <c r="A2841" s="2" t="s">
        <v>449</v>
      </c>
      <c r="B2841" s="2" t="s">
        <v>450</v>
      </c>
      <c r="C2841" s="2" t="s">
        <v>18</v>
      </c>
      <c r="D2841" s="2" t="s">
        <v>17</v>
      </c>
      <c r="E2841" s="3">
        <v>1.1112500000000001</v>
      </c>
      <c r="I2841" s="3">
        <v>1.2981900000000001E-4</v>
      </c>
      <c r="K2841" s="4">
        <v>3.4820000000000002</v>
      </c>
      <c r="L2841" s="3">
        <v>6.9699999999999996E-3</v>
      </c>
      <c r="M2841" s="2">
        <v>16</v>
      </c>
      <c r="N2841" s="5">
        <v>43643</v>
      </c>
      <c r="O2841" s="4">
        <v>3.7070499657768652</v>
      </c>
      <c r="P2841" s="2" t="s">
        <v>19</v>
      </c>
      <c r="Q2841" s="2">
        <v>3.75</v>
      </c>
      <c r="R2841" s="2" t="s">
        <v>29</v>
      </c>
      <c r="S2841" s="2" t="s">
        <v>40</v>
      </c>
      <c r="T2841" s="4">
        <v>295.0598</v>
      </c>
    </row>
    <row r="2842" spans="1:20" x14ac:dyDescent="0.2">
      <c r="A2842" s="2" t="s">
        <v>6779</v>
      </c>
      <c r="B2842" s="2" t="s">
        <v>6780</v>
      </c>
      <c r="C2842" s="2" t="s">
        <v>18</v>
      </c>
      <c r="D2842" s="2" t="s">
        <v>1809</v>
      </c>
      <c r="E2842" s="3">
        <v>0.95366499999999998</v>
      </c>
      <c r="I2842" s="3">
        <v>1.2981599999999999E-4</v>
      </c>
      <c r="K2842" s="4">
        <v>2.496</v>
      </c>
      <c r="L2842" s="3">
        <v>3.5279999999999999E-2</v>
      </c>
      <c r="M2842" s="2">
        <v>7.6</v>
      </c>
      <c r="N2842" s="5">
        <v>43242</v>
      </c>
      <c r="O2842" s="4">
        <v>2.6091718001368926</v>
      </c>
      <c r="P2842" s="2" t="s">
        <v>26</v>
      </c>
      <c r="Q2842" s="2">
        <v>1.6499999759999999</v>
      </c>
      <c r="R2842" s="2" t="s">
        <v>29</v>
      </c>
      <c r="S2842" s="2" t="s">
        <v>104</v>
      </c>
      <c r="T2842" s="4">
        <v>671.32416000000001</v>
      </c>
    </row>
    <row r="2843" spans="1:20" x14ac:dyDescent="0.2">
      <c r="A2843" s="2" t="s">
        <v>6781</v>
      </c>
      <c r="B2843" s="2" t="s">
        <v>6782</v>
      </c>
      <c r="C2843" s="2" t="s">
        <v>18</v>
      </c>
      <c r="D2843" s="2" t="s">
        <v>1872</v>
      </c>
      <c r="E2843" s="3">
        <v>1.3429800000000001</v>
      </c>
      <c r="I2843" s="3">
        <v>1.2965200000000001E-4</v>
      </c>
      <c r="K2843" s="4">
        <v>13.516999999999999</v>
      </c>
      <c r="L2843" s="3">
        <v>3.7249999999999998E-2</v>
      </c>
      <c r="M2843" s="2">
        <v>254.7</v>
      </c>
      <c r="N2843" s="5">
        <v>50538</v>
      </c>
      <c r="O2843" s="4">
        <v>22.584531143052704</v>
      </c>
      <c r="P2843" s="2" t="s">
        <v>19</v>
      </c>
      <c r="Q2843" s="2">
        <v>6</v>
      </c>
      <c r="R2843" s="2" t="s">
        <v>29</v>
      </c>
      <c r="S2843" s="2" t="s">
        <v>246</v>
      </c>
      <c r="T2843" s="4">
        <v>1644.0997399999999</v>
      </c>
    </row>
    <row r="2844" spans="1:20" x14ac:dyDescent="0.2">
      <c r="A2844" s="2" t="s">
        <v>6783</v>
      </c>
      <c r="B2844" s="2" t="s">
        <v>6784</v>
      </c>
      <c r="C2844" s="2" t="s">
        <v>18</v>
      </c>
      <c r="D2844" s="2" t="s">
        <v>1809</v>
      </c>
      <c r="E2844" s="3">
        <v>0.95113999999999999</v>
      </c>
      <c r="I2844" s="3">
        <v>1.2962E-4</v>
      </c>
      <c r="K2844" s="4">
        <v>6.0650000000000004</v>
      </c>
      <c r="L2844" s="3">
        <v>4.07E-2</v>
      </c>
      <c r="M2844" s="2">
        <v>42.4</v>
      </c>
      <c r="N2844" s="5">
        <v>44810</v>
      </c>
      <c r="O2844" s="4">
        <v>6.9021218343600275</v>
      </c>
      <c r="P2844" s="2" t="s">
        <v>26</v>
      </c>
      <c r="Q2844" s="2">
        <v>3.25</v>
      </c>
      <c r="R2844" s="2" t="s">
        <v>29</v>
      </c>
      <c r="S2844" s="2" t="s">
        <v>41</v>
      </c>
      <c r="T2844" s="4">
        <v>1391.99028</v>
      </c>
    </row>
    <row r="2845" spans="1:20" x14ac:dyDescent="0.2">
      <c r="A2845" s="2" t="s">
        <v>6785</v>
      </c>
      <c r="B2845" s="2" t="s">
        <v>6786</v>
      </c>
      <c r="C2845" s="2" t="s">
        <v>109</v>
      </c>
      <c r="D2845" s="2" t="s">
        <v>17</v>
      </c>
      <c r="E2845" s="3">
        <v>0.83375999999999995</v>
      </c>
      <c r="F2845" s="2">
        <v>3000000</v>
      </c>
      <c r="G2845" s="2">
        <v>2871989.64</v>
      </c>
      <c r="H2845" s="3">
        <v>6.0523419999999996E-3</v>
      </c>
      <c r="I2845" s="3">
        <v>1.2961900000000001E-4</v>
      </c>
      <c r="J2845" s="3">
        <v>6.0523419999999996E-3</v>
      </c>
      <c r="K2845" s="4">
        <v>15.715999999999999</v>
      </c>
      <c r="L2845" s="3">
        <v>2.7520610000000001E-2</v>
      </c>
      <c r="M2845" s="2">
        <v>291.89999999999998</v>
      </c>
      <c r="N2845" s="5">
        <v>49384</v>
      </c>
      <c r="O2845" s="4">
        <v>19.42505133470226</v>
      </c>
      <c r="P2845" s="2" t="s">
        <v>19</v>
      </c>
      <c r="Q2845" s="2">
        <v>1.625</v>
      </c>
      <c r="R2845" s="2" t="s">
        <v>29</v>
      </c>
      <c r="S2845" s="2" t="s">
        <v>77</v>
      </c>
      <c r="T2845" s="4">
        <v>2560.0911700000001</v>
      </c>
    </row>
    <row r="2846" spans="1:20" x14ac:dyDescent="0.2">
      <c r="A2846" s="2" t="s">
        <v>6787</v>
      </c>
      <c r="B2846" s="2" t="s">
        <v>6788</v>
      </c>
      <c r="C2846" s="2" t="s">
        <v>109</v>
      </c>
      <c r="D2846" s="2" t="s">
        <v>1809</v>
      </c>
      <c r="E2846" s="3">
        <v>0.94748500000000002</v>
      </c>
      <c r="I2846" s="3">
        <v>1.2958300000000001E-4</v>
      </c>
      <c r="K2846" s="4">
        <v>6.1719999999999997</v>
      </c>
      <c r="L2846" s="3">
        <v>4.5676429999999997E-2</v>
      </c>
      <c r="M2846" s="2">
        <v>44.3</v>
      </c>
      <c r="N2846" s="5">
        <v>45000</v>
      </c>
      <c r="O2846" s="4">
        <v>7.4223134839151266</v>
      </c>
      <c r="P2846" s="2" t="s">
        <v>26</v>
      </c>
      <c r="Q2846" s="2">
        <v>3.7000000480000002</v>
      </c>
      <c r="R2846" s="2" t="s">
        <v>29</v>
      </c>
      <c r="S2846" s="2" t="s">
        <v>213</v>
      </c>
      <c r="T2846" s="4">
        <v>1709.71189</v>
      </c>
    </row>
    <row r="2847" spans="1:20" x14ac:dyDescent="0.2">
      <c r="A2847" s="2" t="s">
        <v>6789</v>
      </c>
      <c r="B2847" s="2" t="s">
        <v>6790</v>
      </c>
      <c r="C2847" s="2" t="s">
        <v>18</v>
      </c>
      <c r="D2847" s="2" t="s">
        <v>17</v>
      </c>
      <c r="E2847" s="3">
        <v>1.03077</v>
      </c>
      <c r="I2847" s="3">
        <v>1.2953899999999999E-4</v>
      </c>
      <c r="K2847" s="4">
        <v>7.1180000000000003</v>
      </c>
      <c r="L2847" s="3">
        <v>2.581E-2</v>
      </c>
      <c r="M2847" s="2">
        <v>62</v>
      </c>
      <c r="N2847" s="5">
        <v>45308</v>
      </c>
      <c r="O2847" s="4">
        <v>8.2655715263518132</v>
      </c>
      <c r="P2847" s="2" t="s">
        <v>19</v>
      </c>
      <c r="Q2847" s="2">
        <v>3</v>
      </c>
      <c r="R2847" s="2" t="s">
        <v>29</v>
      </c>
      <c r="S2847" s="2" t="s">
        <v>566</v>
      </c>
      <c r="T2847" s="4">
        <v>1591.12022</v>
      </c>
    </row>
    <row r="2848" spans="1:20" x14ac:dyDescent="0.2">
      <c r="A2848" s="2" t="s">
        <v>6791</v>
      </c>
      <c r="B2848" s="2" t="s">
        <v>6792</v>
      </c>
      <c r="C2848" s="2" t="s">
        <v>18</v>
      </c>
      <c r="D2848" s="2" t="s">
        <v>1809</v>
      </c>
      <c r="E2848" s="3">
        <v>0.76730500000000001</v>
      </c>
      <c r="I2848" s="3">
        <v>1.2953500000000001E-4</v>
      </c>
      <c r="K2848" s="4">
        <v>3.4039999999999999</v>
      </c>
      <c r="L2848" s="3">
        <v>0.14165</v>
      </c>
      <c r="M2848" s="2">
        <v>14.5</v>
      </c>
      <c r="N2848" s="5">
        <v>43859</v>
      </c>
      <c r="O2848" s="4">
        <v>4.2984257357973989</v>
      </c>
      <c r="P2848" s="2" t="s">
        <v>26</v>
      </c>
      <c r="Q2848" s="2">
        <v>6.75</v>
      </c>
      <c r="R2848" s="2" t="s">
        <v>29</v>
      </c>
      <c r="S2848" s="2" t="s">
        <v>61</v>
      </c>
      <c r="T2848" s="4">
        <v>4395.3673399999998</v>
      </c>
    </row>
    <row r="2849" spans="1:20" x14ac:dyDescent="0.2">
      <c r="A2849" s="2" t="s">
        <v>6793</v>
      </c>
      <c r="B2849" s="2" t="s">
        <v>6794</v>
      </c>
      <c r="C2849" s="2" t="s">
        <v>18</v>
      </c>
      <c r="D2849" s="2" t="s">
        <v>17</v>
      </c>
      <c r="E2849" s="3">
        <v>1.0936699999999999</v>
      </c>
      <c r="I2849" s="3">
        <v>1.29474E-4</v>
      </c>
      <c r="K2849" s="4">
        <v>5.4859999999999998</v>
      </c>
      <c r="L2849" s="3">
        <v>1.515E-2</v>
      </c>
      <c r="M2849" s="2">
        <v>37.6</v>
      </c>
      <c r="N2849" s="5">
        <v>44533</v>
      </c>
      <c r="O2849" s="4">
        <v>6.1437371663244349</v>
      </c>
      <c r="P2849" s="2" t="s">
        <v>19</v>
      </c>
      <c r="Q2849" s="2">
        <v>3.125</v>
      </c>
      <c r="R2849" s="2" t="s">
        <v>29</v>
      </c>
      <c r="S2849" s="2" t="s">
        <v>261</v>
      </c>
      <c r="T2849" s="4">
        <v>781.3110099999999</v>
      </c>
    </row>
    <row r="2850" spans="1:20" x14ac:dyDescent="0.2">
      <c r="A2850" s="2" t="s">
        <v>6795</v>
      </c>
      <c r="B2850" s="2" t="s">
        <v>6796</v>
      </c>
      <c r="C2850" s="2" t="s">
        <v>18</v>
      </c>
      <c r="D2850" s="2" t="s">
        <v>17</v>
      </c>
      <c r="E2850" s="3">
        <v>1.1137250000000001</v>
      </c>
      <c r="I2850" s="3">
        <v>1.2944899999999999E-4</v>
      </c>
      <c r="K2850" s="4">
        <v>6.88</v>
      </c>
      <c r="L2850" s="3">
        <v>1.685E-2</v>
      </c>
      <c r="M2850" s="2">
        <v>57.3</v>
      </c>
      <c r="N2850" s="5">
        <v>45129</v>
      </c>
      <c r="O2850" s="4">
        <v>7.7754962354551678</v>
      </c>
      <c r="P2850" s="2" t="s">
        <v>19</v>
      </c>
      <c r="Q2850" s="2">
        <v>3.2590000629999998</v>
      </c>
      <c r="R2850" s="2" t="s">
        <v>29</v>
      </c>
      <c r="S2850" s="2" t="s">
        <v>261</v>
      </c>
      <c r="T2850" s="4">
        <v>972.32979999999998</v>
      </c>
    </row>
    <row r="2851" spans="1:20" x14ac:dyDescent="0.2">
      <c r="A2851" s="2" t="s">
        <v>6797</v>
      </c>
      <c r="B2851" s="2" t="s">
        <v>6798</v>
      </c>
      <c r="C2851" s="2" t="s">
        <v>109</v>
      </c>
      <c r="D2851" s="2" t="s">
        <v>1809</v>
      </c>
      <c r="E2851" s="3">
        <v>0.93813500000000005</v>
      </c>
      <c r="I2851" s="3">
        <v>1.29379E-4</v>
      </c>
      <c r="K2851" s="4">
        <v>11.85</v>
      </c>
      <c r="L2851" s="3">
        <v>7.0213360000000002E-2</v>
      </c>
      <c r="M2851" s="2">
        <v>220</v>
      </c>
      <c r="N2851" s="5">
        <v>51898</v>
      </c>
      <c r="O2851" s="4">
        <v>26.308008213552363</v>
      </c>
      <c r="P2851" s="2" t="s">
        <v>26</v>
      </c>
      <c r="Q2851" s="2">
        <v>6.5</v>
      </c>
      <c r="R2851" s="2" t="s">
        <v>29</v>
      </c>
      <c r="S2851" s="2" t="s">
        <v>40</v>
      </c>
      <c r="T2851" s="4">
        <v>5060.7321000000002</v>
      </c>
    </row>
    <row r="2852" spans="1:20" x14ac:dyDescent="0.2">
      <c r="A2852" s="2" t="s">
        <v>6799</v>
      </c>
      <c r="B2852" s="2" t="s">
        <v>6800</v>
      </c>
      <c r="C2852" s="2" t="s">
        <v>109</v>
      </c>
      <c r="D2852" s="2" t="s">
        <v>1809</v>
      </c>
      <c r="E2852" s="3">
        <v>0.94605499999999998</v>
      </c>
      <c r="I2852" s="3">
        <v>1.2933500000000001E-4</v>
      </c>
      <c r="K2852" s="4">
        <v>14.733000000000001</v>
      </c>
      <c r="L2852" s="3">
        <v>5.2448740000000001E-2</v>
      </c>
      <c r="M2852" s="2">
        <v>317.7</v>
      </c>
      <c r="N2852" s="5">
        <v>52671</v>
      </c>
      <c r="O2852" s="4">
        <v>28.424366872005475</v>
      </c>
      <c r="P2852" s="2" t="s">
        <v>26</v>
      </c>
      <c r="Q2852" s="2">
        <v>4.875</v>
      </c>
      <c r="R2852" s="2" t="s">
        <v>29</v>
      </c>
      <c r="S2852" s="2" t="s">
        <v>213</v>
      </c>
      <c r="T2852" s="4">
        <v>3545.0986600000001</v>
      </c>
    </row>
    <row r="2853" spans="1:20" x14ac:dyDescent="0.2">
      <c r="A2853" s="2" t="s">
        <v>6801</v>
      </c>
      <c r="B2853" s="2" t="s">
        <v>6802</v>
      </c>
      <c r="C2853" s="2" t="s">
        <v>109</v>
      </c>
      <c r="D2853" s="2" t="s">
        <v>17</v>
      </c>
      <c r="E2853" s="3">
        <v>1.0411699999999999</v>
      </c>
      <c r="I2853" s="3">
        <v>1.29302E-4</v>
      </c>
      <c r="K2853" s="4">
        <v>8.3620000000000001</v>
      </c>
      <c r="L2853" s="3">
        <v>2.0186869999999999E-2</v>
      </c>
      <c r="M2853" s="2">
        <v>83</v>
      </c>
      <c r="N2853" s="5">
        <v>45846</v>
      </c>
      <c r="O2853" s="4">
        <v>9.7385352498288835</v>
      </c>
      <c r="P2853" s="2" t="s">
        <v>19</v>
      </c>
      <c r="Q2853" s="2">
        <v>2.5</v>
      </c>
      <c r="R2853" s="2" t="s">
        <v>29</v>
      </c>
      <c r="S2853" s="2" t="s">
        <v>50</v>
      </c>
      <c r="T2853" s="4">
        <v>1241.4928500000001</v>
      </c>
    </row>
    <row r="2854" spans="1:20" x14ac:dyDescent="0.2">
      <c r="A2854" s="2" t="s">
        <v>6803</v>
      </c>
      <c r="B2854" s="2" t="s">
        <v>6804</v>
      </c>
      <c r="C2854" s="2" t="s">
        <v>109</v>
      </c>
      <c r="D2854" s="2" t="s">
        <v>1809</v>
      </c>
      <c r="E2854" s="3">
        <v>0.95116999999999996</v>
      </c>
      <c r="I2854" s="3">
        <v>1.2929200000000001E-4</v>
      </c>
      <c r="K2854" s="4">
        <v>6.2450000000000001</v>
      </c>
      <c r="L2854" s="3">
        <v>3.1923470000000002E-2</v>
      </c>
      <c r="M2854" s="2">
        <v>44.4</v>
      </c>
      <c r="N2854" s="5">
        <v>44910</v>
      </c>
      <c r="O2854" s="4">
        <v>7.1759069130732378</v>
      </c>
      <c r="P2854" s="2" t="s">
        <v>26</v>
      </c>
      <c r="Q2854" s="2">
        <v>2.4000000950000002</v>
      </c>
      <c r="R2854" s="2" t="s">
        <v>29</v>
      </c>
      <c r="S2854" s="2" t="s">
        <v>40</v>
      </c>
      <c r="T2854" s="4">
        <v>890.21851000000004</v>
      </c>
    </row>
    <row r="2855" spans="1:20" x14ac:dyDescent="0.2">
      <c r="A2855" s="2" t="s">
        <v>6805</v>
      </c>
      <c r="B2855" s="2" t="s">
        <v>6806</v>
      </c>
      <c r="C2855" s="2" t="s">
        <v>109</v>
      </c>
      <c r="D2855" s="2" t="s">
        <v>1809</v>
      </c>
      <c r="E2855" s="3">
        <v>1.04129</v>
      </c>
      <c r="I2855" s="3">
        <v>1.29264E-4</v>
      </c>
      <c r="K2855" s="4">
        <v>4.468</v>
      </c>
      <c r="L2855" s="3">
        <v>2.4808110000000001E-2</v>
      </c>
      <c r="M2855" s="2">
        <v>23.4</v>
      </c>
      <c r="N2855" s="5">
        <v>44125</v>
      </c>
      <c r="O2855" s="4">
        <v>5.0266940451745379</v>
      </c>
      <c r="P2855" s="2" t="s">
        <v>26</v>
      </c>
      <c r="Q2855" s="2">
        <v>3.375</v>
      </c>
      <c r="R2855" s="2" t="s">
        <v>29</v>
      </c>
      <c r="S2855" s="2" t="s">
        <v>123</v>
      </c>
      <c r="T2855" s="4">
        <v>486.31499000000002</v>
      </c>
    </row>
    <row r="2856" spans="1:20" x14ac:dyDescent="0.2">
      <c r="A2856" s="2" t="s">
        <v>6807</v>
      </c>
      <c r="B2856" s="2" t="s">
        <v>6808</v>
      </c>
      <c r="C2856" s="2" t="s">
        <v>18</v>
      </c>
      <c r="D2856" s="2" t="s">
        <v>1809</v>
      </c>
      <c r="E2856" s="3">
        <v>0.94726999999999995</v>
      </c>
      <c r="I2856" s="3">
        <v>1.2923700000000001E-4</v>
      </c>
      <c r="K2856" s="4">
        <v>6.2889999999999997</v>
      </c>
      <c r="L2856" s="3">
        <v>2.7300000000000001E-2</v>
      </c>
      <c r="M2856" s="2">
        <v>44.3</v>
      </c>
      <c r="N2856" s="5">
        <v>44774</v>
      </c>
      <c r="O2856" s="4">
        <v>6.8035592060232721</v>
      </c>
      <c r="P2856" s="2" t="s">
        <v>26</v>
      </c>
      <c r="Q2856" s="2">
        <v>1.875</v>
      </c>
      <c r="R2856" s="2" t="s">
        <v>29</v>
      </c>
      <c r="S2856" s="2" t="s">
        <v>361</v>
      </c>
      <c r="T2856" s="4">
        <v>620.50418999999999</v>
      </c>
    </row>
    <row r="2857" spans="1:20" x14ac:dyDescent="0.2">
      <c r="A2857" s="2" t="s">
        <v>6809</v>
      </c>
      <c r="B2857" s="2" t="s">
        <v>6810</v>
      </c>
      <c r="C2857" s="2" t="s">
        <v>18</v>
      </c>
      <c r="D2857" s="2" t="s">
        <v>1809</v>
      </c>
      <c r="E2857" s="3">
        <v>0.94323000000000001</v>
      </c>
      <c r="I2857" s="3">
        <v>1.2921100000000001E-4</v>
      </c>
      <c r="K2857" s="4">
        <v>6.1349999999999998</v>
      </c>
      <c r="L2857" s="3">
        <v>3.4439999999999998E-2</v>
      </c>
      <c r="M2857" s="2">
        <v>42.8</v>
      </c>
      <c r="N2857" s="5">
        <v>44774</v>
      </c>
      <c r="O2857" s="4">
        <v>6.8035592060232721</v>
      </c>
      <c r="P2857" s="2" t="s">
        <v>26</v>
      </c>
      <c r="Q2857" s="2">
        <v>2.5</v>
      </c>
      <c r="R2857" s="2" t="s">
        <v>29</v>
      </c>
      <c r="S2857" s="2" t="s">
        <v>40</v>
      </c>
      <c r="T2857" s="4">
        <v>1043.0481600000001</v>
      </c>
    </row>
    <row r="2858" spans="1:20" x14ac:dyDescent="0.2">
      <c r="A2858" s="2" t="s">
        <v>6811</v>
      </c>
      <c r="B2858" s="2" t="s">
        <v>6812</v>
      </c>
      <c r="C2858" s="2" t="s">
        <v>18</v>
      </c>
      <c r="D2858" s="2" t="s">
        <v>17</v>
      </c>
      <c r="E2858" s="3">
        <v>1.11087</v>
      </c>
      <c r="I2858" s="3">
        <v>1.2909299999999999E-4</v>
      </c>
      <c r="K2858" s="4">
        <v>7.72</v>
      </c>
      <c r="L2858" s="3">
        <v>1.6320000000000001E-2</v>
      </c>
      <c r="M2858" s="2">
        <v>71.5</v>
      </c>
      <c r="N2858" s="5">
        <v>45492</v>
      </c>
      <c r="O2858" s="4">
        <v>8.7693360711841208</v>
      </c>
      <c r="P2858" s="2" t="s">
        <v>19</v>
      </c>
      <c r="Q2858" s="2">
        <v>3</v>
      </c>
      <c r="R2858" s="2" t="s">
        <v>29</v>
      </c>
      <c r="S2858" s="2" t="s">
        <v>30</v>
      </c>
      <c r="T2858" s="4">
        <v>931.87195999999994</v>
      </c>
    </row>
    <row r="2859" spans="1:20" x14ac:dyDescent="0.2">
      <c r="A2859" s="2" t="s">
        <v>1190</v>
      </c>
      <c r="B2859" s="2" t="s">
        <v>1191</v>
      </c>
      <c r="C2859" s="2" t="s">
        <v>109</v>
      </c>
      <c r="D2859" s="2" t="s">
        <v>17</v>
      </c>
      <c r="E2859" s="3">
        <v>1.1158999999999999</v>
      </c>
      <c r="F2859" s="2">
        <v>1500000</v>
      </c>
      <c r="G2859" s="2">
        <v>1908670.044</v>
      </c>
      <c r="H2859" s="3">
        <v>4.0222720000000003E-3</v>
      </c>
      <c r="I2859" s="3">
        <v>1.2908200000000001E-4</v>
      </c>
      <c r="J2859" s="3">
        <v>4.0222720000000003E-3</v>
      </c>
      <c r="K2859" s="4">
        <v>4.2730779649999997</v>
      </c>
      <c r="L2859" s="3">
        <v>3.4007409000000002E-2</v>
      </c>
      <c r="M2859" s="2">
        <v>23.58084869</v>
      </c>
      <c r="N2859" s="5">
        <v>51393</v>
      </c>
      <c r="O2859" s="4">
        <v>24.925393566050651</v>
      </c>
      <c r="P2859" s="2" t="s">
        <v>19</v>
      </c>
      <c r="Q2859" s="2">
        <v>6</v>
      </c>
      <c r="R2859" s="2" t="s">
        <v>134</v>
      </c>
      <c r="S2859" s="2" t="s">
        <v>77</v>
      </c>
      <c r="T2859" s="4">
        <v>1458.8062900000002</v>
      </c>
    </row>
    <row r="2860" spans="1:20" x14ac:dyDescent="0.2">
      <c r="A2860" s="2" t="s">
        <v>453</v>
      </c>
      <c r="B2860" s="2" t="s">
        <v>454</v>
      </c>
      <c r="C2860" s="2" t="s">
        <v>18</v>
      </c>
      <c r="D2860" s="2" t="s">
        <v>17</v>
      </c>
      <c r="E2860" s="3">
        <v>1.0940000000000001</v>
      </c>
      <c r="I2860" s="3">
        <v>1.29042E-4</v>
      </c>
      <c r="K2860" s="4">
        <v>2.3570000000000002</v>
      </c>
      <c r="L2860" s="3">
        <v>4.3099999999999996E-3</v>
      </c>
      <c r="M2860" s="2">
        <v>8.1</v>
      </c>
      <c r="N2860" s="5">
        <v>43196</v>
      </c>
      <c r="O2860" s="4">
        <v>2.4832306639288158</v>
      </c>
      <c r="P2860" s="2" t="s">
        <v>19</v>
      </c>
      <c r="Q2860" s="2">
        <v>4.25</v>
      </c>
      <c r="R2860" s="2" t="s">
        <v>29</v>
      </c>
      <c r="S2860" s="2" t="s">
        <v>30</v>
      </c>
      <c r="T2860" s="4">
        <v>153.7345</v>
      </c>
    </row>
    <row r="2861" spans="1:20" x14ac:dyDescent="0.2">
      <c r="A2861" s="2" t="s">
        <v>6813</v>
      </c>
      <c r="B2861" s="2" t="s">
        <v>6814</v>
      </c>
      <c r="C2861" s="2" t="s">
        <v>1772</v>
      </c>
      <c r="D2861" s="2" t="s">
        <v>1809</v>
      </c>
      <c r="E2861" s="3">
        <v>1.267115</v>
      </c>
      <c r="I2861" s="3">
        <v>1.29028E-4</v>
      </c>
      <c r="K2861" s="4">
        <v>11.451000000000001</v>
      </c>
      <c r="L2861" s="3">
        <v>4.3639999999999998E-2</v>
      </c>
      <c r="M2861" s="2">
        <v>176.6</v>
      </c>
      <c r="N2861" s="5">
        <v>48976</v>
      </c>
      <c r="O2861" s="4">
        <v>18.308008213552363</v>
      </c>
      <c r="P2861" s="2" t="s">
        <v>26</v>
      </c>
      <c r="Q2861" s="2">
        <v>6.5</v>
      </c>
      <c r="R2861" s="2" t="s">
        <v>29</v>
      </c>
      <c r="S2861" s="2" t="s">
        <v>123</v>
      </c>
      <c r="T2861" s="4">
        <v>2203.8823600000001</v>
      </c>
    </row>
    <row r="2862" spans="1:20" x14ac:dyDescent="0.2">
      <c r="A2862" s="2" t="s">
        <v>6815</v>
      </c>
      <c r="B2862" s="2" t="s">
        <v>6816</v>
      </c>
      <c r="C2862" s="2" t="s">
        <v>18</v>
      </c>
      <c r="D2862" s="2" t="s">
        <v>1809</v>
      </c>
      <c r="E2862" s="3">
        <v>1.25535</v>
      </c>
      <c r="I2862" s="3">
        <v>1.2902399999999999E-4</v>
      </c>
      <c r="K2862" s="4">
        <v>21.658999999999999</v>
      </c>
      <c r="L2862" s="3">
        <v>4.4470000000000003E-2</v>
      </c>
      <c r="M2862" s="2">
        <v>898.1</v>
      </c>
      <c r="N2862" s="5">
        <v>77249</v>
      </c>
      <c r="O2862" s="4">
        <v>95.715263518138258</v>
      </c>
      <c r="P2862" s="2" t="s">
        <v>26</v>
      </c>
      <c r="Q2862" s="2">
        <v>5.5999999049999998</v>
      </c>
      <c r="R2862" s="2" t="s">
        <v>29</v>
      </c>
      <c r="S2862" s="2" t="s">
        <v>61</v>
      </c>
      <c r="T2862" s="4">
        <v>3286.27675</v>
      </c>
    </row>
    <row r="2863" spans="1:20" x14ac:dyDescent="0.2">
      <c r="A2863" s="2" t="s">
        <v>6817</v>
      </c>
      <c r="B2863" s="2" t="s">
        <v>6818</v>
      </c>
      <c r="C2863" s="2" t="s">
        <v>18</v>
      </c>
      <c r="D2863" s="2" t="s">
        <v>17</v>
      </c>
      <c r="E2863" s="3">
        <v>1.11381</v>
      </c>
      <c r="I2863" s="3">
        <v>1.2896699999999999E-4</v>
      </c>
      <c r="K2863" s="4">
        <v>7.0030000000000001</v>
      </c>
      <c r="L2863" s="3">
        <v>1.821E-2</v>
      </c>
      <c r="M2863" s="2">
        <v>59.2</v>
      </c>
      <c r="N2863" s="5">
        <v>45188</v>
      </c>
      <c r="O2863" s="4">
        <v>7.9370294318959616</v>
      </c>
      <c r="P2863" s="2" t="s">
        <v>19</v>
      </c>
      <c r="Q2863" s="2">
        <v>3.375</v>
      </c>
      <c r="R2863" s="2" t="s">
        <v>29</v>
      </c>
      <c r="S2863" s="2" t="s">
        <v>361</v>
      </c>
      <c r="T2863" s="4">
        <v>1072.1322499999999</v>
      </c>
    </row>
    <row r="2864" spans="1:20" x14ac:dyDescent="0.2">
      <c r="A2864" s="2" t="s">
        <v>1168</v>
      </c>
      <c r="B2864" s="2" t="s">
        <v>1169</v>
      </c>
      <c r="C2864" s="2" t="s">
        <v>18</v>
      </c>
      <c r="D2864" s="2" t="s">
        <v>17</v>
      </c>
      <c r="E2864" s="3">
        <v>1.0858399999999999</v>
      </c>
      <c r="I2864" s="3">
        <v>1.2886899999999999E-4</v>
      </c>
      <c r="K2864" s="4">
        <v>2.2240000000000002</v>
      </c>
      <c r="L2864" s="3">
        <v>6.8799999999999998E-3</v>
      </c>
      <c r="M2864" s="2">
        <v>7.3</v>
      </c>
      <c r="N2864" s="5">
        <v>43151</v>
      </c>
      <c r="O2864" s="4">
        <v>2.3600273785078714</v>
      </c>
      <c r="P2864" s="2" t="s">
        <v>19</v>
      </c>
      <c r="Q2864" s="2">
        <v>4.375</v>
      </c>
      <c r="R2864" s="2" t="s">
        <v>29</v>
      </c>
      <c r="S2864" s="2" t="s">
        <v>40</v>
      </c>
      <c r="T2864" s="4">
        <v>202.94123999999999</v>
      </c>
    </row>
    <row r="2865" spans="1:20" x14ac:dyDescent="0.2">
      <c r="A2865" s="2" t="s">
        <v>6819</v>
      </c>
      <c r="B2865" s="2" t="s">
        <v>6820</v>
      </c>
      <c r="C2865" s="2" t="s">
        <v>18</v>
      </c>
      <c r="D2865" s="2" t="s">
        <v>1809</v>
      </c>
      <c r="E2865" s="3">
        <v>1.249325</v>
      </c>
      <c r="I2865" s="3">
        <v>1.28856E-4</v>
      </c>
      <c r="K2865" s="4">
        <v>8.7420000000000009</v>
      </c>
      <c r="L2865" s="3">
        <v>4.5280000000000001E-2</v>
      </c>
      <c r="M2865" s="2">
        <v>99.2</v>
      </c>
      <c r="N2865" s="5">
        <v>46949</v>
      </c>
      <c r="O2865" s="4">
        <v>12.758384668035593</v>
      </c>
      <c r="P2865" s="2" t="s">
        <v>26</v>
      </c>
      <c r="Q2865" s="2">
        <v>7.125</v>
      </c>
      <c r="R2865" s="2" t="s">
        <v>29</v>
      </c>
      <c r="S2865" s="2" t="s">
        <v>213</v>
      </c>
      <c r="T2865" s="4">
        <v>2020.52972</v>
      </c>
    </row>
    <row r="2866" spans="1:20" x14ac:dyDescent="0.2">
      <c r="A2866" s="2" t="s">
        <v>1164</v>
      </c>
      <c r="B2866" s="2" t="s">
        <v>1165</v>
      </c>
      <c r="C2866" s="2" t="s">
        <v>18</v>
      </c>
      <c r="D2866" s="2" t="s">
        <v>17</v>
      </c>
      <c r="E2866" s="3">
        <v>1.153065</v>
      </c>
      <c r="I2866" s="3">
        <v>1.28844E-4</v>
      </c>
      <c r="K2866" s="4">
        <v>3.694</v>
      </c>
      <c r="L2866" s="3">
        <v>1.072E-2</v>
      </c>
      <c r="M2866" s="2">
        <v>18.3</v>
      </c>
      <c r="N2866" s="5">
        <v>43801</v>
      </c>
      <c r="O2866" s="4">
        <v>4.1396303901437372</v>
      </c>
      <c r="P2866" s="2" t="s">
        <v>19</v>
      </c>
      <c r="Q2866" s="2">
        <v>4.875</v>
      </c>
      <c r="R2866" s="2" t="s">
        <v>29</v>
      </c>
      <c r="S2866" s="2" t="s">
        <v>261</v>
      </c>
      <c r="T2866" s="4">
        <v>446.01053000000002</v>
      </c>
    </row>
    <row r="2867" spans="1:20" x14ac:dyDescent="0.2">
      <c r="A2867" s="2" t="s">
        <v>457</v>
      </c>
      <c r="B2867" s="2" t="s">
        <v>458</v>
      </c>
      <c r="C2867" s="2" t="s">
        <v>18</v>
      </c>
      <c r="D2867" s="2" t="s">
        <v>17</v>
      </c>
      <c r="E2867" s="3">
        <v>1.1049500000000001</v>
      </c>
      <c r="I2867" s="3">
        <v>1.2877799999999999E-4</v>
      </c>
      <c r="K2867" s="4">
        <v>3.536</v>
      </c>
      <c r="L2867" s="3">
        <v>7.79E-3</v>
      </c>
      <c r="M2867" s="2">
        <v>16.399999999999999</v>
      </c>
      <c r="N2867" s="5">
        <v>43662</v>
      </c>
      <c r="O2867" s="4">
        <v>3.7590691307323749</v>
      </c>
      <c r="P2867" s="2" t="s">
        <v>19</v>
      </c>
      <c r="Q2867" s="2">
        <v>3.625</v>
      </c>
      <c r="R2867" s="2" t="s">
        <v>29</v>
      </c>
      <c r="S2867" s="2" t="s">
        <v>40</v>
      </c>
      <c r="T2867" s="4">
        <v>327.02548999999999</v>
      </c>
    </row>
    <row r="2868" spans="1:20" x14ac:dyDescent="0.2">
      <c r="A2868" s="2" t="s">
        <v>6821</v>
      </c>
      <c r="B2868" s="2" t="s">
        <v>6822</v>
      </c>
      <c r="C2868" s="2" t="s">
        <v>109</v>
      </c>
      <c r="D2868" s="2" t="s">
        <v>1809</v>
      </c>
      <c r="E2868" s="3">
        <v>0.94172999999999996</v>
      </c>
      <c r="I2868" s="3">
        <v>1.2874800000000001E-4</v>
      </c>
      <c r="K2868" s="4">
        <v>5.6959999999999997</v>
      </c>
      <c r="L2868" s="3">
        <v>4.9934890000000003E-2</v>
      </c>
      <c r="M2868" s="2">
        <v>38</v>
      </c>
      <c r="N2868" s="5">
        <v>44805</v>
      </c>
      <c r="O2868" s="4">
        <v>6.8884325804243671</v>
      </c>
      <c r="P2868" s="2" t="s">
        <v>26</v>
      </c>
      <c r="Q2868" s="2">
        <v>3.9500000480000002</v>
      </c>
      <c r="R2868" s="2" t="s">
        <v>29</v>
      </c>
      <c r="S2868" s="2" t="s">
        <v>40</v>
      </c>
      <c r="T2868" s="4">
        <v>1869.02278</v>
      </c>
    </row>
    <row r="2869" spans="1:20" x14ac:dyDescent="0.2">
      <c r="A2869" s="2" t="s">
        <v>6823</v>
      </c>
      <c r="B2869" s="2" t="s">
        <v>6824</v>
      </c>
      <c r="C2869" s="2" t="s">
        <v>18</v>
      </c>
      <c r="D2869" s="2" t="s">
        <v>1809</v>
      </c>
      <c r="E2869" s="3">
        <v>0.94135500000000005</v>
      </c>
      <c r="I2869" s="3">
        <v>1.2873999999999999E-4</v>
      </c>
      <c r="K2869" s="4">
        <v>5.7809999999999997</v>
      </c>
      <c r="L2869" s="3">
        <v>5.7869999999999998E-2</v>
      </c>
      <c r="M2869" s="2">
        <v>39.700000000000003</v>
      </c>
      <c r="N2869" s="5">
        <v>44830</v>
      </c>
      <c r="O2869" s="4">
        <v>6.9568788501026697</v>
      </c>
      <c r="P2869" s="2" t="s">
        <v>26</v>
      </c>
      <c r="Q2869" s="2">
        <v>4.75</v>
      </c>
      <c r="R2869" s="2" t="s">
        <v>29</v>
      </c>
      <c r="S2869" s="2" t="s">
        <v>505</v>
      </c>
      <c r="T2869" s="4">
        <v>2320.5338700000002</v>
      </c>
    </row>
    <row r="2870" spans="1:20" x14ac:dyDescent="0.2">
      <c r="A2870" s="2" t="s">
        <v>455</v>
      </c>
      <c r="B2870" s="2" t="s">
        <v>456</v>
      </c>
      <c r="C2870" s="2" t="s">
        <v>18</v>
      </c>
      <c r="D2870" s="2" t="s">
        <v>17</v>
      </c>
      <c r="E2870" s="3">
        <v>1.08691</v>
      </c>
      <c r="I2870" s="3">
        <v>1.2869100000000001E-4</v>
      </c>
      <c r="K2870" s="4">
        <v>2.9860000000000002</v>
      </c>
      <c r="L2870" s="3">
        <v>3.5799999999999998E-3</v>
      </c>
      <c r="M2870" s="2">
        <v>12.3</v>
      </c>
      <c r="N2870" s="5">
        <v>43446</v>
      </c>
      <c r="O2870" s="4">
        <v>3.1676933607118412</v>
      </c>
      <c r="P2870" s="2" t="s">
        <v>19</v>
      </c>
      <c r="Q2870" s="2">
        <v>3.125</v>
      </c>
      <c r="R2870" s="2" t="s">
        <v>29</v>
      </c>
      <c r="S2870" s="2" t="s">
        <v>213</v>
      </c>
      <c r="T2870" s="4">
        <v>163.49077</v>
      </c>
    </row>
    <row r="2871" spans="1:20" x14ac:dyDescent="0.2">
      <c r="A2871" s="2" t="s">
        <v>6825</v>
      </c>
      <c r="B2871" s="2" t="s">
        <v>6826</v>
      </c>
      <c r="C2871" s="2" t="s">
        <v>18</v>
      </c>
      <c r="D2871" s="2" t="s">
        <v>1809</v>
      </c>
      <c r="E2871" s="3">
        <v>1.104565</v>
      </c>
      <c r="I2871" s="3">
        <v>1.2864899999999999E-4</v>
      </c>
      <c r="K2871" s="4">
        <v>13.606</v>
      </c>
      <c r="L2871" s="3">
        <v>4.861E-2</v>
      </c>
      <c r="M2871" s="2">
        <v>263.39999999999998</v>
      </c>
      <c r="N2871" s="5">
        <v>51162</v>
      </c>
      <c r="O2871" s="4">
        <v>24.292950034223136</v>
      </c>
      <c r="P2871" s="2" t="s">
        <v>26</v>
      </c>
      <c r="Q2871" s="2">
        <v>5.5999999049999998</v>
      </c>
      <c r="R2871" s="2" t="s">
        <v>29</v>
      </c>
      <c r="S2871" s="2" t="s">
        <v>41</v>
      </c>
      <c r="T2871" s="4">
        <v>2941.2634399999997</v>
      </c>
    </row>
    <row r="2872" spans="1:20" x14ac:dyDescent="0.2">
      <c r="A2872" s="2" t="s">
        <v>6827</v>
      </c>
      <c r="B2872" s="2" t="s">
        <v>6828</v>
      </c>
      <c r="C2872" s="2" t="s">
        <v>18</v>
      </c>
      <c r="D2872" s="2" t="s">
        <v>17</v>
      </c>
      <c r="E2872" s="3">
        <v>1.11399</v>
      </c>
      <c r="I2872" s="3">
        <v>1.2862400000000001E-4</v>
      </c>
      <c r="K2872" s="4">
        <v>2.5449999999999999</v>
      </c>
      <c r="L2872" s="3">
        <v>8.3499999999999998E-3</v>
      </c>
      <c r="M2872" s="2">
        <v>7.4</v>
      </c>
      <c r="N2872" s="5">
        <v>43278</v>
      </c>
      <c r="O2872" s="4">
        <v>2.707734428473648</v>
      </c>
      <c r="P2872" s="2" t="s">
        <v>1771</v>
      </c>
      <c r="Q2872" s="2">
        <v>5.0999999049999998</v>
      </c>
      <c r="R2872" s="2" t="s">
        <v>29</v>
      </c>
      <c r="S2872" s="2" t="s">
        <v>30</v>
      </c>
      <c r="T2872" s="4">
        <v>267.04597000000001</v>
      </c>
    </row>
    <row r="2873" spans="1:20" x14ac:dyDescent="0.2">
      <c r="A2873" s="2" t="s">
        <v>6829</v>
      </c>
      <c r="B2873" s="2" t="s">
        <v>6830</v>
      </c>
      <c r="C2873" s="2" t="s">
        <v>18</v>
      </c>
      <c r="D2873" s="2" t="s">
        <v>1809</v>
      </c>
      <c r="E2873" s="3">
        <v>0.939832</v>
      </c>
      <c r="I2873" s="3">
        <v>1.2860399999999999E-4</v>
      </c>
      <c r="K2873" s="4">
        <v>5.7750000000000004</v>
      </c>
      <c r="L2873" s="3">
        <v>5.058E-2</v>
      </c>
      <c r="M2873" s="2">
        <v>39.299999999999997</v>
      </c>
      <c r="N2873" s="5">
        <v>44768</v>
      </c>
      <c r="O2873" s="4">
        <v>6.7871321013004788</v>
      </c>
      <c r="P2873" s="2" t="s">
        <v>26</v>
      </c>
      <c r="Q2873" s="2">
        <v>4</v>
      </c>
      <c r="R2873" s="2" t="s">
        <v>24</v>
      </c>
      <c r="S2873" s="2" t="s">
        <v>41</v>
      </c>
      <c r="T2873" s="4">
        <v>1908.9147</v>
      </c>
    </row>
    <row r="2874" spans="1:20" x14ac:dyDescent="0.2">
      <c r="A2874" s="2" t="s">
        <v>6831</v>
      </c>
      <c r="B2874" s="2" t="s">
        <v>6832</v>
      </c>
      <c r="C2874" s="2" t="s">
        <v>109</v>
      </c>
      <c r="D2874" s="2" t="s">
        <v>1809</v>
      </c>
      <c r="E2874" s="3">
        <v>1.10005</v>
      </c>
      <c r="I2874" s="3">
        <v>1.28551E-4</v>
      </c>
      <c r="K2874" s="4">
        <v>14.664999999999999</v>
      </c>
      <c r="L2874" s="3">
        <v>4.8410259999999997E-2</v>
      </c>
      <c r="M2874" s="2">
        <v>314.39999999999998</v>
      </c>
      <c r="N2874" s="5">
        <v>52633</v>
      </c>
      <c r="O2874" s="4">
        <v>28.320328542094455</v>
      </c>
      <c r="P2874" s="2" t="s">
        <v>26</v>
      </c>
      <c r="Q2874" s="2">
        <v>5.5</v>
      </c>
      <c r="R2874" s="2" t="s">
        <v>29</v>
      </c>
      <c r="S2874" s="2" t="s">
        <v>261</v>
      </c>
      <c r="T2874" s="4">
        <v>2928.3365300000005</v>
      </c>
    </row>
    <row r="2875" spans="1:20" x14ac:dyDescent="0.2">
      <c r="A2875" s="2" t="s">
        <v>1166</v>
      </c>
      <c r="B2875" s="2" t="s">
        <v>1167</v>
      </c>
      <c r="C2875" s="2" t="s">
        <v>18</v>
      </c>
      <c r="D2875" s="2" t="s">
        <v>17</v>
      </c>
      <c r="E2875" s="3">
        <v>1.0308900000000001</v>
      </c>
      <c r="I2875" s="3">
        <v>1.28546E-4</v>
      </c>
      <c r="K2875" s="4">
        <v>2.2959999999999998</v>
      </c>
      <c r="L2875" s="3">
        <v>4.2900000000000004E-3</v>
      </c>
      <c r="M2875" s="2">
        <v>7.6</v>
      </c>
      <c r="N2875" s="5">
        <v>43151</v>
      </c>
      <c r="O2875" s="4">
        <v>2.3600273785078714</v>
      </c>
      <c r="P2875" s="2" t="s">
        <v>19</v>
      </c>
      <c r="Q2875" s="2">
        <v>1.75</v>
      </c>
      <c r="R2875" s="2" t="s">
        <v>29</v>
      </c>
      <c r="S2875" s="2" t="s">
        <v>566</v>
      </c>
      <c r="T2875" s="4">
        <v>149.82446999999999</v>
      </c>
    </row>
    <row r="2876" spans="1:20" x14ac:dyDescent="0.2">
      <c r="A2876" s="2" t="s">
        <v>6833</v>
      </c>
      <c r="B2876" s="2" t="s">
        <v>6834</v>
      </c>
      <c r="C2876" s="2" t="s">
        <v>109</v>
      </c>
      <c r="D2876" s="2" t="s">
        <v>1809</v>
      </c>
      <c r="E2876" s="3">
        <v>0.98299499999999995</v>
      </c>
      <c r="I2876" s="3">
        <v>1.2853300000000001E-4</v>
      </c>
      <c r="K2876" s="4">
        <v>6.0279999999999996</v>
      </c>
      <c r="L2876" s="3">
        <v>3.4095979999999998E-2</v>
      </c>
      <c r="M2876" s="2">
        <v>41.6</v>
      </c>
      <c r="N2876" s="5">
        <v>44849</v>
      </c>
      <c r="O2876" s="4">
        <v>7.008898015058179</v>
      </c>
      <c r="P2876" s="2" t="s">
        <v>26</v>
      </c>
      <c r="Q2876" s="2">
        <v>3.125</v>
      </c>
      <c r="R2876" s="2" t="s">
        <v>29</v>
      </c>
      <c r="S2876" s="2" t="s">
        <v>261</v>
      </c>
      <c r="T2876" s="4">
        <v>1003.6198000000001</v>
      </c>
    </row>
    <row r="2877" spans="1:20" x14ac:dyDescent="0.2">
      <c r="A2877" s="2" t="s">
        <v>6835</v>
      </c>
      <c r="B2877" s="2" t="s">
        <v>6836</v>
      </c>
      <c r="C2877" s="2" t="s">
        <v>18</v>
      </c>
      <c r="D2877" s="2" t="s">
        <v>1809</v>
      </c>
      <c r="E2877" s="3">
        <v>0.93005000000000004</v>
      </c>
      <c r="I2877" s="3">
        <v>1.28398E-4</v>
      </c>
      <c r="K2877" s="4">
        <v>15.412000000000001</v>
      </c>
      <c r="L2877" s="3">
        <v>4.6050000000000001E-2</v>
      </c>
      <c r="M2877" s="2">
        <v>337.6</v>
      </c>
      <c r="N2877" s="5">
        <v>52172</v>
      </c>
      <c r="O2877" s="4">
        <v>27.058179329226558</v>
      </c>
      <c r="P2877" s="2" t="s">
        <v>26</v>
      </c>
      <c r="Q2877" s="2">
        <v>4.1500000950000002</v>
      </c>
      <c r="R2877" s="2" t="s">
        <v>29</v>
      </c>
      <c r="S2877" s="2" t="s">
        <v>50</v>
      </c>
      <c r="T2877" s="4">
        <v>2777.3811100000003</v>
      </c>
    </row>
    <row r="2878" spans="1:20" x14ac:dyDescent="0.2">
      <c r="A2878" s="2" t="s">
        <v>6837</v>
      </c>
      <c r="B2878" s="2" t="s">
        <v>6838</v>
      </c>
      <c r="C2878" s="2" t="s">
        <v>18</v>
      </c>
      <c r="D2878" s="2" t="s">
        <v>1809</v>
      </c>
      <c r="E2878" s="3">
        <v>1.0335049999999999</v>
      </c>
      <c r="I2878" s="3">
        <v>1.2836799999999999E-4</v>
      </c>
      <c r="K2878" s="4">
        <v>2.8090000000000002</v>
      </c>
      <c r="L2878" s="3">
        <v>2.793E-2</v>
      </c>
      <c r="M2878" s="2">
        <v>9.6999999999999993</v>
      </c>
      <c r="N2878" s="5">
        <v>43402</v>
      </c>
      <c r="O2878" s="4">
        <v>3.0472279260780288</v>
      </c>
      <c r="P2878" s="2" t="s">
        <v>26</v>
      </c>
      <c r="Q2878" s="2">
        <v>3.9500000480000002</v>
      </c>
      <c r="R2878" s="2" t="s">
        <v>29</v>
      </c>
      <c r="S2878" s="2" t="s">
        <v>671</v>
      </c>
      <c r="T2878" s="4">
        <v>513.59756000000004</v>
      </c>
    </row>
    <row r="2879" spans="1:20" x14ac:dyDescent="0.2">
      <c r="A2879" s="2" t="s">
        <v>6839</v>
      </c>
      <c r="B2879" s="2" t="s">
        <v>6840</v>
      </c>
      <c r="C2879" s="2" t="s">
        <v>18</v>
      </c>
      <c r="D2879" s="2" t="s">
        <v>1809</v>
      </c>
      <c r="E2879" s="3">
        <v>1.2447250000000001</v>
      </c>
      <c r="I2879" s="3">
        <v>1.2836799999999999E-4</v>
      </c>
      <c r="K2879" s="4">
        <v>11.535</v>
      </c>
      <c r="L2879" s="3">
        <v>4.4330000000000001E-2</v>
      </c>
      <c r="M2879" s="2">
        <v>181</v>
      </c>
      <c r="N2879" s="5">
        <v>49110</v>
      </c>
      <c r="O2879" s="4">
        <v>18.674880219028061</v>
      </c>
      <c r="P2879" s="2" t="s">
        <v>26</v>
      </c>
      <c r="Q2879" s="2">
        <v>6.375</v>
      </c>
      <c r="R2879" s="2" t="s">
        <v>29</v>
      </c>
      <c r="S2879" s="2" t="s">
        <v>77</v>
      </c>
      <c r="T2879" s="4">
        <v>2281.79603</v>
      </c>
    </row>
    <row r="2880" spans="1:20" x14ac:dyDescent="0.2">
      <c r="A2880" s="2" t="s">
        <v>6841</v>
      </c>
      <c r="B2880" s="2" t="s">
        <v>6842</v>
      </c>
      <c r="C2880" s="2" t="s">
        <v>18</v>
      </c>
      <c r="D2880" s="2" t="s">
        <v>17</v>
      </c>
      <c r="E2880" s="3">
        <v>0.97323000000000004</v>
      </c>
      <c r="I2880" s="3">
        <v>1.2836600000000001E-4</v>
      </c>
      <c r="K2880" s="4">
        <v>6.0090000000000003</v>
      </c>
      <c r="L2880" s="3">
        <v>1.3220000000000001E-2</v>
      </c>
      <c r="M2880" s="2">
        <v>42.8</v>
      </c>
      <c r="N2880" s="5">
        <v>44581</v>
      </c>
      <c r="O2880" s="4">
        <v>6.2751540041067759</v>
      </c>
      <c r="P2880" s="2" t="s">
        <v>19</v>
      </c>
      <c r="Q2880" s="2">
        <v>0.875</v>
      </c>
      <c r="R2880" s="2" t="s">
        <v>29</v>
      </c>
      <c r="S2880" s="2" t="s">
        <v>77</v>
      </c>
      <c r="T2880" s="4">
        <v>720.89824999999996</v>
      </c>
    </row>
    <row r="2881" spans="1:20" x14ac:dyDescent="0.2">
      <c r="A2881" s="2" t="s">
        <v>6843</v>
      </c>
      <c r="B2881" s="2" t="s">
        <v>6844</v>
      </c>
      <c r="C2881" s="2" t="s">
        <v>18</v>
      </c>
      <c r="D2881" s="2" t="s">
        <v>17</v>
      </c>
      <c r="E2881" s="3">
        <v>1.1756599999999999</v>
      </c>
      <c r="I2881" s="3">
        <v>1.28348E-4</v>
      </c>
      <c r="K2881" s="4">
        <v>5.1369999999999996</v>
      </c>
      <c r="L2881" s="3">
        <v>5.7200000000000003E-3</v>
      </c>
      <c r="M2881" s="2">
        <v>33</v>
      </c>
      <c r="N2881" s="5">
        <v>44348</v>
      </c>
      <c r="O2881" s="4">
        <v>5.637234770704997</v>
      </c>
      <c r="P2881" s="2" t="s">
        <v>19</v>
      </c>
      <c r="Q2881" s="2">
        <v>3.75</v>
      </c>
      <c r="R2881" s="2" t="s">
        <v>29</v>
      </c>
      <c r="S2881" s="2" t="s">
        <v>41</v>
      </c>
      <c r="T2881" s="4">
        <v>272.33028000000002</v>
      </c>
    </row>
    <row r="2882" spans="1:20" x14ac:dyDescent="0.2">
      <c r="A2882" s="2" t="s">
        <v>6845</v>
      </c>
      <c r="B2882" s="2" t="s">
        <v>6846</v>
      </c>
      <c r="C2882" s="2" t="s">
        <v>109</v>
      </c>
      <c r="D2882" s="2" t="s">
        <v>1809</v>
      </c>
      <c r="E2882" s="3">
        <v>0.94357000000000002</v>
      </c>
      <c r="F2882" s="2">
        <v>2600000</v>
      </c>
      <c r="G2882" s="2">
        <v>2463329.0499999998</v>
      </c>
      <c r="H2882" s="3">
        <v>5.191144E-3</v>
      </c>
      <c r="I2882" s="3">
        <v>1.2834700000000001E-4</v>
      </c>
      <c r="J2882" s="3">
        <v>5.191144E-3</v>
      </c>
      <c r="K2882" s="4">
        <v>17.507000000000001</v>
      </c>
      <c r="L2882" s="3">
        <v>3.8939010000000003E-2</v>
      </c>
      <c r="M2882" s="2">
        <v>418.7</v>
      </c>
      <c r="N2882" s="5">
        <v>53027</v>
      </c>
      <c r="O2882" s="4">
        <v>29.399041752224505</v>
      </c>
      <c r="P2882" s="2" t="s">
        <v>26</v>
      </c>
      <c r="Q2882" s="2">
        <v>3.566999912</v>
      </c>
      <c r="R2882" s="2" t="s">
        <v>29</v>
      </c>
      <c r="S2882" s="2" t="s">
        <v>40</v>
      </c>
      <c r="T2882" s="4">
        <v>1758.8757699999999</v>
      </c>
    </row>
    <row r="2883" spans="1:20" x14ac:dyDescent="0.2">
      <c r="A2883" s="2" t="s">
        <v>6847</v>
      </c>
      <c r="B2883" s="2" t="s">
        <v>6848</v>
      </c>
      <c r="C2883" s="2" t="s">
        <v>18</v>
      </c>
      <c r="D2883" s="2" t="s">
        <v>17</v>
      </c>
      <c r="E2883" s="3">
        <v>0.97191000000000005</v>
      </c>
      <c r="I2883" s="3">
        <v>1.28298E-4</v>
      </c>
      <c r="K2883" s="4">
        <v>8.6839999999999993</v>
      </c>
      <c r="L2883" s="3">
        <v>1.7000000000000001E-2</v>
      </c>
      <c r="M2883" s="2">
        <v>87.3</v>
      </c>
      <c r="N2883" s="5">
        <v>45735</v>
      </c>
      <c r="O2883" s="4">
        <v>9.4346338124572213</v>
      </c>
      <c r="P2883" s="2" t="s">
        <v>19</v>
      </c>
      <c r="Q2883" s="2">
        <v>1.375</v>
      </c>
      <c r="R2883" s="2" t="s">
        <v>29</v>
      </c>
      <c r="S2883" s="2" t="s">
        <v>40</v>
      </c>
      <c r="T2883" s="4">
        <v>1003.61987</v>
      </c>
    </row>
    <row r="2884" spans="1:20" x14ac:dyDescent="0.2">
      <c r="A2884" s="2" t="s">
        <v>6849</v>
      </c>
      <c r="B2884" s="2" t="s">
        <v>6850</v>
      </c>
      <c r="C2884" s="2" t="s">
        <v>18</v>
      </c>
      <c r="D2884" s="2" t="s">
        <v>1809</v>
      </c>
      <c r="E2884" s="3">
        <v>1.16652</v>
      </c>
      <c r="I2884" s="3">
        <v>1.2811100000000001E-4</v>
      </c>
      <c r="K2884" s="4">
        <v>3.8559999999999999</v>
      </c>
      <c r="L2884" s="3">
        <v>2.222E-2</v>
      </c>
      <c r="M2884" s="2">
        <v>17.899999999999999</v>
      </c>
      <c r="N2884" s="5">
        <v>43886</v>
      </c>
      <c r="O2884" s="4">
        <v>4.3723477070499657</v>
      </c>
      <c r="P2884" s="2" t="s">
        <v>26</v>
      </c>
      <c r="Q2884" s="2">
        <v>6.25</v>
      </c>
      <c r="R2884" s="2" t="s">
        <v>29</v>
      </c>
      <c r="S2884" s="2" t="s">
        <v>30</v>
      </c>
      <c r="T2884" s="4">
        <v>367.62333000000001</v>
      </c>
    </row>
    <row r="2885" spans="1:20" x14ac:dyDescent="0.2">
      <c r="A2885" s="2" t="s">
        <v>459</v>
      </c>
      <c r="B2885" s="2" t="s">
        <v>460</v>
      </c>
      <c r="C2885" s="2" t="s">
        <v>18</v>
      </c>
      <c r="D2885" s="2" t="s">
        <v>17</v>
      </c>
      <c r="E2885" s="3">
        <v>1.0899099999999999</v>
      </c>
      <c r="I2885" s="3">
        <v>1.2805299999999999E-4</v>
      </c>
      <c r="K2885" s="4">
        <v>3.2770000000000001</v>
      </c>
      <c r="L2885" s="3">
        <v>6.2399999999999999E-3</v>
      </c>
      <c r="M2885" s="2">
        <v>14.4</v>
      </c>
      <c r="N2885" s="5">
        <v>43558</v>
      </c>
      <c r="O2885" s="4">
        <v>3.4743326488706368</v>
      </c>
      <c r="P2885" s="2" t="s">
        <v>19</v>
      </c>
      <c r="Q2885" s="2">
        <v>3.25</v>
      </c>
      <c r="R2885" s="2" t="s">
        <v>29</v>
      </c>
      <c r="S2885" s="2" t="s">
        <v>30</v>
      </c>
      <c r="T2885" s="4">
        <v>259.16613999999998</v>
      </c>
    </row>
    <row r="2886" spans="1:20" x14ac:dyDescent="0.2">
      <c r="A2886" s="2" t="s">
        <v>6851</v>
      </c>
      <c r="B2886" s="2" t="s">
        <v>6852</v>
      </c>
      <c r="C2886" s="2" t="s">
        <v>18</v>
      </c>
      <c r="D2886" s="2" t="s">
        <v>17</v>
      </c>
      <c r="E2886" s="3">
        <v>1.0892299999999999</v>
      </c>
      <c r="I2886" s="3">
        <v>1.2802500000000001E-4</v>
      </c>
      <c r="K2886" s="4">
        <v>4.9340000000000002</v>
      </c>
      <c r="L2886" s="3">
        <v>1.1520000000000001E-2</v>
      </c>
      <c r="M2886" s="2">
        <v>30.5</v>
      </c>
      <c r="N2886" s="5">
        <v>44253</v>
      </c>
      <c r="O2886" s="4">
        <v>5.377138945927447</v>
      </c>
      <c r="P2886" s="2" t="s">
        <v>19</v>
      </c>
      <c r="Q2886" s="2">
        <v>2.875</v>
      </c>
      <c r="R2886" s="2" t="s">
        <v>29</v>
      </c>
      <c r="S2886" s="2" t="s">
        <v>448</v>
      </c>
      <c r="T2886" s="4">
        <v>554.34721000000002</v>
      </c>
    </row>
    <row r="2887" spans="1:20" x14ac:dyDescent="0.2">
      <c r="A2887" s="2" t="s">
        <v>1170</v>
      </c>
      <c r="B2887" s="2" t="s">
        <v>1171</v>
      </c>
      <c r="C2887" s="2" t="s">
        <v>18</v>
      </c>
      <c r="D2887" s="2" t="s">
        <v>17</v>
      </c>
      <c r="E2887" s="3">
        <v>1.05104</v>
      </c>
      <c r="I2887" s="3">
        <v>1.2801199999999999E-4</v>
      </c>
      <c r="K2887" s="4">
        <v>1.3049999999999999</v>
      </c>
      <c r="L2887" s="3">
        <v>3.2299999999999998E-3</v>
      </c>
      <c r="M2887" s="2">
        <v>3</v>
      </c>
      <c r="N2887" s="5">
        <v>42783</v>
      </c>
      <c r="O2887" s="4">
        <v>1.352498288843258</v>
      </c>
      <c r="P2887" s="2" t="s">
        <v>19</v>
      </c>
      <c r="Q2887" s="2">
        <v>4.125</v>
      </c>
      <c r="R2887" s="2" t="s">
        <v>29</v>
      </c>
      <c r="S2887" s="2" t="s">
        <v>566</v>
      </c>
      <c r="T2887" s="4">
        <v>79.233260000000001</v>
      </c>
    </row>
    <row r="2888" spans="1:20" x14ac:dyDescent="0.2">
      <c r="A2888" s="2" t="s">
        <v>6853</v>
      </c>
      <c r="B2888" s="2" t="s">
        <v>6854</v>
      </c>
      <c r="C2888" s="2" t="s">
        <v>18</v>
      </c>
      <c r="D2888" s="2" t="s">
        <v>1809</v>
      </c>
      <c r="E2888" s="3">
        <v>0.94177500000000003</v>
      </c>
      <c r="I2888" s="3">
        <v>1.2797700000000001E-4</v>
      </c>
      <c r="K2888" s="4">
        <v>16.600000000000001</v>
      </c>
      <c r="L2888" s="3">
        <v>4.4049999999999999E-2</v>
      </c>
      <c r="M2888" s="2">
        <v>390.2</v>
      </c>
      <c r="N2888" s="5">
        <v>53022</v>
      </c>
      <c r="O2888" s="4">
        <v>29.385352498288842</v>
      </c>
      <c r="P2888" s="2" t="s">
        <v>26</v>
      </c>
      <c r="Q2888" s="2">
        <v>4.0500001909999996</v>
      </c>
      <c r="R2888" s="2" t="s">
        <v>29</v>
      </c>
      <c r="S2888" s="2" t="s">
        <v>77</v>
      </c>
      <c r="T2888" s="4">
        <v>2499.7110000000002</v>
      </c>
    </row>
    <row r="2889" spans="1:20" x14ac:dyDescent="0.2">
      <c r="A2889" s="2" t="s">
        <v>6855</v>
      </c>
      <c r="B2889" s="2" t="s">
        <v>6856</v>
      </c>
      <c r="C2889" s="2" t="s">
        <v>18</v>
      </c>
      <c r="D2889" s="2" t="s">
        <v>17</v>
      </c>
      <c r="E2889" s="3">
        <v>1.0686</v>
      </c>
      <c r="I2889" s="3">
        <v>1.2795800000000001E-4</v>
      </c>
      <c r="K2889" s="4">
        <v>2.7509999999999999</v>
      </c>
      <c r="L2889" s="3">
        <v>1.6459999999999999E-2</v>
      </c>
      <c r="M2889" s="2">
        <v>10.7</v>
      </c>
      <c r="N2889" s="5">
        <v>43390</v>
      </c>
      <c r="O2889" s="4">
        <v>3.0143737166324436</v>
      </c>
      <c r="P2889" s="2" t="s">
        <v>19</v>
      </c>
      <c r="Q2889" s="2">
        <v>4</v>
      </c>
      <c r="R2889" s="2" t="s">
        <v>29</v>
      </c>
      <c r="S2889" s="2" t="s">
        <v>104</v>
      </c>
      <c r="T2889" s="4">
        <v>508.62676000000005</v>
      </c>
    </row>
    <row r="2890" spans="1:20" x14ac:dyDescent="0.2">
      <c r="A2890" s="2" t="s">
        <v>6857</v>
      </c>
      <c r="B2890" s="2" t="s">
        <v>6858</v>
      </c>
      <c r="C2890" s="2" t="s">
        <v>18</v>
      </c>
      <c r="D2890" s="2" t="s">
        <v>1809</v>
      </c>
      <c r="E2890" s="3">
        <v>0.84660000000000002</v>
      </c>
      <c r="I2890" s="3">
        <v>1.2792700000000001E-4</v>
      </c>
      <c r="K2890" s="4">
        <v>10.702</v>
      </c>
      <c r="L2890" s="3">
        <v>8.3970000000000003E-2</v>
      </c>
      <c r="M2890" s="2">
        <v>191.3</v>
      </c>
      <c r="N2890" s="5">
        <v>52057</v>
      </c>
      <c r="O2890" s="4">
        <v>26.743326488706366</v>
      </c>
      <c r="P2890" s="2" t="s">
        <v>26</v>
      </c>
      <c r="Q2890" s="2">
        <v>6.9499998090000004</v>
      </c>
      <c r="R2890" s="2" t="s">
        <v>24</v>
      </c>
      <c r="S2890" s="2" t="s">
        <v>448</v>
      </c>
      <c r="T2890" s="4">
        <v>5991.2792599999993</v>
      </c>
    </row>
    <row r="2891" spans="1:20" x14ac:dyDescent="0.2">
      <c r="A2891" s="2" t="s">
        <v>6859</v>
      </c>
      <c r="B2891" s="2" t="s">
        <v>6860</v>
      </c>
      <c r="C2891" s="2" t="s">
        <v>109</v>
      </c>
      <c r="D2891" s="2" t="s">
        <v>1809</v>
      </c>
      <c r="E2891" s="3">
        <v>0.93000499999999997</v>
      </c>
      <c r="I2891" s="3">
        <v>1.2790499999999999E-4</v>
      </c>
      <c r="K2891" s="4">
        <v>7.65</v>
      </c>
      <c r="L2891" s="3">
        <v>5.675906E-2</v>
      </c>
      <c r="M2891" s="2">
        <v>72.099999999999994</v>
      </c>
      <c r="N2891" s="5">
        <v>46037</v>
      </c>
      <c r="O2891" s="4">
        <v>10.261464750171116</v>
      </c>
      <c r="P2891" s="2" t="s">
        <v>26</v>
      </c>
      <c r="Q2891" s="2">
        <v>4.75</v>
      </c>
      <c r="R2891" s="2" t="s">
        <v>29</v>
      </c>
      <c r="S2891" s="2" t="s">
        <v>40</v>
      </c>
      <c r="T2891" s="4">
        <v>2738.7688499999999</v>
      </c>
    </row>
    <row r="2892" spans="1:20" x14ac:dyDescent="0.2">
      <c r="A2892" s="2" t="s">
        <v>6861</v>
      </c>
      <c r="B2892" s="2" t="s">
        <v>6862</v>
      </c>
      <c r="C2892" s="2" t="s">
        <v>18</v>
      </c>
      <c r="D2892" s="2" t="s">
        <v>1809</v>
      </c>
      <c r="E2892" s="3">
        <v>0.93567500000000003</v>
      </c>
      <c r="I2892" s="3">
        <v>1.27897E-4</v>
      </c>
      <c r="K2892" s="4">
        <v>3.3860000000000001</v>
      </c>
      <c r="L2892" s="3">
        <v>4.0599999999999997E-2</v>
      </c>
      <c r="M2892" s="2">
        <v>13.5</v>
      </c>
      <c r="N2892" s="5">
        <v>43608</v>
      </c>
      <c r="O2892" s="4">
        <v>3.6112251882272415</v>
      </c>
      <c r="P2892" s="2" t="s">
        <v>26</v>
      </c>
      <c r="Q2892" s="2">
        <v>2.125</v>
      </c>
      <c r="R2892" s="2" t="s">
        <v>29</v>
      </c>
      <c r="S2892" s="2" t="s">
        <v>104</v>
      </c>
      <c r="T2892" s="4">
        <v>1003.64765</v>
      </c>
    </row>
    <row r="2893" spans="1:20" x14ac:dyDescent="0.2">
      <c r="A2893" s="2" t="s">
        <v>6863</v>
      </c>
      <c r="B2893" s="2" t="s">
        <v>6864</v>
      </c>
      <c r="C2893" s="2" t="s">
        <v>18</v>
      </c>
      <c r="D2893" s="2" t="s">
        <v>1809</v>
      </c>
      <c r="E2893" s="3">
        <v>1.2422249999999999</v>
      </c>
      <c r="I2893" s="3">
        <v>1.2774800000000001E-4</v>
      </c>
      <c r="K2893" s="4">
        <v>12.61</v>
      </c>
      <c r="L2893" s="3">
        <v>5.0779999999999999E-2</v>
      </c>
      <c r="M2893" s="2">
        <v>232</v>
      </c>
      <c r="N2893" s="5">
        <v>50922</v>
      </c>
      <c r="O2893" s="4">
        <v>23.635865845311429</v>
      </c>
      <c r="P2893" s="2" t="s">
        <v>26</v>
      </c>
      <c r="Q2893" s="2">
        <v>6.8499999049999998</v>
      </c>
      <c r="R2893" s="2" t="s">
        <v>29</v>
      </c>
      <c r="S2893" s="2" t="s">
        <v>40</v>
      </c>
      <c r="T2893" s="4">
        <v>3047.6604600000001</v>
      </c>
    </row>
    <row r="2894" spans="1:20" x14ac:dyDescent="0.2">
      <c r="A2894" s="2" t="s">
        <v>6865</v>
      </c>
      <c r="B2894" s="2" t="s">
        <v>6866</v>
      </c>
      <c r="C2894" s="2" t="s">
        <v>18</v>
      </c>
      <c r="D2894" s="2" t="s">
        <v>1809</v>
      </c>
      <c r="E2894" s="3">
        <v>1.1033900000000001</v>
      </c>
      <c r="I2894" s="3">
        <v>1.2772799999999999E-4</v>
      </c>
      <c r="K2894" s="4">
        <v>3.94</v>
      </c>
      <c r="L2894" s="3">
        <v>2.4920000000000001E-2</v>
      </c>
      <c r="M2894" s="2">
        <v>18.399999999999999</v>
      </c>
      <c r="N2894" s="5">
        <v>43891</v>
      </c>
      <c r="O2894" s="4">
        <v>4.386036960985626</v>
      </c>
      <c r="P2894" s="2" t="s">
        <v>26</v>
      </c>
      <c r="Q2894" s="2">
        <v>5</v>
      </c>
      <c r="R2894" s="2" t="s">
        <v>29</v>
      </c>
      <c r="S2894" s="2" t="s">
        <v>50</v>
      </c>
      <c r="T2894" s="4">
        <v>483.78077999999999</v>
      </c>
    </row>
    <row r="2895" spans="1:20" x14ac:dyDescent="0.2">
      <c r="A2895" s="2" t="s">
        <v>6867</v>
      </c>
      <c r="B2895" s="2" t="s">
        <v>6868</v>
      </c>
      <c r="C2895" s="2" t="s">
        <v>18</v>
      </c>
      <c r="D2895" s="2" t="s">
        <v>1872</v>
      </c>
      <c r="E2895" s="3">
        <v>1.19353</v>
      </c>
      <c r="I2895" s="3">
        <v>1.2770500000000001E-4</v>
      </c>
      <c r="K2895" s="4">
        <v>5.2270000000000003</v>
      </c>
      <c r="L2895" s="3">
        <v>3.005E-2</v>
      </c>
      <c r="M2895" s="2">
        <v>35.6</v>
      </c>
      <c r="N2895" s="5">
        <v>44630</v>
      </c>
      <c r="O2895" s="4">
        <v>6.409308692676249</v>
      </c>
      <c r="P2895" s="2" t="s">
        <v>19</v>
      </c>
      <c r="Q2895" s="2">
        <v>6.375</v>
      </c>
      <c r="R2895" s="2" t="s">
        <v>29</v>
      </c>
      <c r="S2895" s="2" t="s">
        <v>246</v>
      </c>
      <c r="T2895" s="4">
        <v>807.3780999999999</v>
      </c>
    </row>
    <row r="2896" spans="1:20" x14ac:dyDescent="0.2">
      <c r="A2896" s="2" t="s">
        <v>461</v>
      </c>
      <c r="B2896" s="2" t="s">
        <v>462</v>
      </c>
      <c r="C2896" s="2" t="s">
        <v>18</v>
      </c>
      <c r="D2896" s="2" t="s">
        <v>17</v>
      </c>
      <c r="E2896" s="3">
        <v>1.08494</v>
      </c>
      <c r="I2896" s="3">
        <v>1.2760399999999999E-4</v>
      </c>
      <c r="K2896" s="4">
        <v>2.4129999999999998</v>
      </c>
      <c r="L2896" s="3">
        <v>6.13E-3</v>
      </c>
      <c r="M2896" s="2">
        <v>8.4</v>
      </c>
      <c r="N2896" s="5">
        <v>43216</v>
      </c>
      <c r="O2896" s="4">
        <v>2.537987679671458</v>
      </c>
      <c r="P2896" s="2" t="s">
        <v>19</v>
      </c>
      <c r="Q2896" s="2">
        <v>4</v>
      </c>
      <c r="R2896" s="2" t="s">
        <v>29</v>
      </c>
      <c r="S2896" s="2" t="s">
        <v>123</v>
      </c>
      <c r="T2896" s="4">
        <v>200.55305999999999</v>
      </c>
    </row>
    <row r="2897" spans="1:20" x14ac:dyDescent="0.2">
      <c r="A2897" s="2" t="s">
        <v>6869</v>
      </c>
      <c r="B2897" s="2" t="s">
        <v>6870</v>
      </c>
      <c r="C2897" s="2" t="s">
        <v>18</v>
      </c>
      <c r="D2897" s="2" t="s">
        <v>17</v>
      </c>
      <c r="E2897" s="3">
        <v>1.0855999999999999</v>
      </c>
      <c r="I2897" s="3">
        <v>1.2757999999999999E-4</v>
      </c>
      <c r="K2897" s="4">
        <v>7.3289999999999997</v>
      </c>
      <c r="L2897" s="3">
        <v>1.515E-2</v>
      </c>
      <c r="M2897" s="2">
        <v>64.900000000000006</v>
      </c>
      <c r="N2897" s="5">
        <v>45308</v>
      </c>
      <c r="O2897" s="4">
        <v>8.2655715263518132</v>
      </c>
      <c r="P2897" s="2" t="s">
        <v>19</v>
      </c>
      <c r="Q2897" s="2">
        <v>2.625</v>
      </c>
      <c r="R2897" s="2" t="s">
        <v>29</v>
      </c>
      <c r="S2897" s="2" t="s">
        <v>104</v>
      </c>
      <c r="T2897" s="4">
        <v>852.37540000000001</v>
      </c>
    </row>
    <row r="2898" spans="1:20" x14ac:dyDescent="0.2">
      <c r="A2898" s="2" t="s">
        <v>6871</v>
      </c>
      <c r="B2898" s="2" t="s">
        <v>6872</v>
      </c>
      <c r="C2898" s="2" t="s">
        <v>109</v>
      </c>
      <c r="D2898" s="2" t="s">
        <v>17</v>
      </c>
      <c r="E2898" s="3">
        <v>1.1811100000000001</v>
      </c>
      <c r="I2898" s="3">
        <v>1.2756099999999999E-4</v>
      </c>
      <c r="K2898" s="4">
        <v>4.9854097370000003</v>
      </c>
      <c r="L2898" s="3">
        <v>3.4614686999999998E-2</v>
      </c>
      <c r="M2898" s="2">
        <v>31.867261890000002</v>
      </c>
      <c r="N2898" s="5">
        <v>51774</v>
      </c>
      <c r="O2898" s="4">
        <v>25.968514715947983</v>
      </c>
      <c r="P2898" s="2" t="s">
        <v>19</v>
      </c>
      <c r="Q2898" s="2">
        <v>6.875</v>
      </c>
      <c r="R2898" s="2" t="s">
        <v>134</v>
      </c>
      <c r="S2898" s="2" t="s">
        <v>77</v>
      </c>
      <c r="T2898" s="4">
        <v>1697.5688</v>
      </c>
    </row>
    <row r="2899" spans="1:20" x14ac:dyDescent="0.2">
      <c r="A2899" s="2" t="s">
        <v>6873</v>
      </c>
      <c r="B2899" s="2" t="s">
        <v>6874</v>
      </c>
      <c r="C2899" s="2" t="s">
        <v>18</v>
      </c>
      <c r="D2899" s="2" t="s">
        <v>17</v>
      </c>
      <c r="E2899" s="3">
        <v>1.09537</v>
      </c>
      <c r="I2899" s="3">
        <v>1.27551E-4</v>
      </c>
      <c r="K2899" s="4">
        <v>8.4090000000000007</v>
      </c>
      <c r="L2899" s="3">
        <v>1.7909999999999999E-2</v>
      </c>
      <c r="M2899" s="2">
        <v>84.6</v>
      </c>
      <c r="N2899" s="5">
        <v>45820</v>
      </c>
      <c r="O2899" s="4">
        <v>9.6673511293634498</v>
      </c>
      <c r="P2899" s="2" t="s">
        <v>19</v>
      </c>
      <c r="Q2899" s="2">
        <v>2.875</v>
      </c>
      <c r="R2899" s="2" t="s">
        <v>29</v>
      </c>
      <c r="S2899" s="2" t="s">
        <v>40</v>
      </c>
      <c r="T2899" s="4">
        <v>1041.8625400000001</v>
      </c>
    </row>
    <row r="2900" spans="1:20" x14ac:dyDescent="0.2">
      <c r="A2900" s="2" t="s">
        <v>6875</v>
      </c>
      <c r="B2900" s="2" t="s">
        <v>6876</v>
      </c>
      <c r="C2900" s="2" t="s">
        <v>18</v>
      </c>
      <c r="D2900" s="2" t="s">
        <v>1809</v>
      </c>
      <c r="E2900" s="3">
        <v>1.238845</v>
      </c>
      <c r="I2900" s="3">
        <v>1.2753999999999999E-4</v>
      </c>
      <c r="K2900" s="4">
        <v>14.188000000000001</v>
      </c>
      <c r="L2900" s="3">
        <v>4.5339999999999998E-2</v>
      </c>
      <c r="M2900" s="2">
        <v>290.5</v>
      </c>
      <c r="N2900" s="5">
        <v>51880</v>
      </c>
      <c r="O2900" s="4">
        <v>26.258726899383984</v>
      </c>
      <c r="P2900" s="2" t="s">
        <v>26</v>
      </c>
      <c r="Q2900" s="2">
        <v>6.0999999049999998</v>
      </c>
      <c r="R2900" s="2" t="s">
        <v>29</v>
      </c>
      <c r="S2900" s="2" t="s">
        <v>30</v>
      </c>
      <c r="T2900" s="4">
        <v>2491.6681800000001</v>
      </c>
    </row>
    <row r="2901" spans="1:20" x14ac:dyDescent="0.2">
      <c r="A2901" s="2" t="s">
        <v>6877</v>
      </c>
      <c r="B2901" s="2" t="s">
        <v>6878</v>
      </c>
      <c r="C2901" s="2" t="s">
        <v>18</v>
      </c>
      <c r="D2901" s="2" t="s">
        <v>1872</v>
      </c>
      <c r="E2901" s="3">
        <v>1.18832</v>
      </c>
      <c r="I2901" s="3">
        <v>1.2744300000000001E-4</v>
      </c>
      <c r="K2901" s="4">
        <v>5.0049999999999999</v>
      </c>
      <c r="L2901" s="3">
        <v>4.8090000000000001E-2</v>
      </c>
      <c r="M2901" s="2">
        <v>33.5</v>
      </c>
      <c r="N2901" s="5">
        <v>44672</v>
      </c>
      <c r="O2901" s="4">
        <v>6.5242984257357977</v>
      </c>
      <c r="P2901" s="2" t="s">
        <v>19</v>
      </c>
      <c r="Q2901" s="2">
        <v>8.25</v>
      </c>
      <c r="R2901" s="2" t="s">
        <v>134</v>
      </c>
      <c r="S2901" s="2" t="s">
        <v>77</v>
      </c>
      <c r="T2901" s="4">
        <v>1648.5368900000001</v>
      </c>
    </row>
    <row r="2902" spans="1:20" x14ac:dyDescent="0.2">
      <c r="A2902" s="2" t="s">
        <v>6879</v>
      </c>
      <c r="B2902" s="2" t="s">
        <v>6880</v>
      </c>
      <c r="C2902" s="2" t="s">
        <v>109</v>
      </c>
      <c r="D2902" s="2" t="s">
        <v>1872</v>
      </c>
      <c r="E2902" s="3">
        <v>1.075035</v>
      </c>
      <c r="I2902" s="3">
        <v>1.2743499999999999E-4</v>
      </c>
      <c r="K2902" s="4">
        <v>9.2439999999999998</v>
      </c>
      <c r="L2902" s="3">
        <v>4.0002759999999998E-2</v>
      </c>
      <c r="M2902" s="2">
        <v>112.2</v>
      </c>
      <c r="N2902" s="5">
        <v>47077</v>
      </c>
      <c r="O2902" s="4">
        <v>13.108829568788501</v>
      </c>
      <c r="P2902" s="2" t="s">
        <v>19</v>
      </c>
      <c r="Q2902" s="2">
        <v>4.8000001909999996</v>
      </c>
      <c r="R2902" s="2" t="s">
        <v>29</v>
      </c>
      <c r="S2902" s="2" t="s">
        <v>612</v>
      </c>
      <c r="T2902" s="4">
        <v>1801.5446700000002</v>
      </c>
    </row>
    <row r="2903" spans="1:20" x14ac:dyDescent="0.2">
      <c r="A2903" s="2" t="s">
        <v>6881</v>
      </c>
      <c r="B2903" s="2" t="s">
        <v>6882</v>
      </c>
      <c r="C2903" s="2" t="s">
        <v>18</v>
      </c>
      <c r="D2903" s="2" t="s">
        <v>17</v>
      </c>
      <c r="E2903" s="3">
        <v>1.08724</v>
      </c>
      <c r="I2903" s="3">
        <v>1.27377E-4</v>
      </c>
      <c r="K2903" s="4">
        <v>8.2240000000000002</v>
      </c>
      <c r="L2903" s="3">
        <v>1.738E-2</v>
      </c>
      <c r="M2903" s="2">
        <v>81.2</v>
      </c>
      <c r="N2903" s="5">
        <v>45735</v>
      </c>
      <c r="O2903" s="4">
        <v>9.4346338124572213</v>
      </c>
      <c r="P2903" s="2" t="s">
        <v>19</v>
      </c>
      <c r="Q2903" s="2">
        <v>2.75</v>
      </c>
      <c r="R2903" s="2" t="s">
        <v>29</v>
      </c>
      <c r="S2903" s="2" t="s">
        <v>123</v>
      </c>
      <c r="T2903" s="4">
        <v>999.7271300000001</v>
      </c>
    </row>
    <row r="2904" spans="1:20" x14ac:dyDescent="0.2">
      <c r="A2904" s="2" t="s">
        <v>6883</v>
      </c>
      <c r="B2904" s="2" t="s">
        <v>6884</v>
      </c>
      <c r="C2904" s="2" t="s">
        <v>18</v>
      </c>
      <c r="D2904" s="2" t="s">
        <v>1809</v>
      </c>
      <c r="E2904" s="3">
        <v>1.03457</v>
      </c>
      <c r="I2904" s="3">
        <v>1.2735099999999999E-4</v>
      </c>
      <c r="K2904" s="4">
        <v>1.2729999999999999</v>
      </c>
      <c r="L2904" s="3">
        <v>1.951E-2</v>
      </c>
      <c r="M2904" s="2">
        <v>2.2999999999999998</v>
      </c>
      <c r="N2904" s="5">
        <v>42774</v>
      </c>
      <c r="O2904" s="4">
        <v>1.3278576317590691</v>
      </c>
      <c r="P2904" s="2" t="s">
        <v>26</v>
      </c>
      <c r="Q2904" s="2">
        <v>4.625</v>
      </c>
      <c r="R2904" s="2" t="s">
        <v>29</v>
      </c>
      <c r="S2904" s="2" t="s">
        <v>61</v>
      </c>
      <c r="T2904" s="4">
        <v>197.32772999999997</v>
      </c>
    </row>
    <row r="2905" spans="1:20" x14ac:dyDescent="0.2">
      <c r="A2905" s="2" t="s">
        <v>6885</v>
      </c>
      <c r="B2905" s="2" t="s">
        <v>6886</v>
      </c>
      <c r="C2905" s="2" t="s">
        <v>18</v>
      </c>
      <c r="D2905" s="2" t="s">
        <v>1809</v>
      </c>
      <c r="E2905" s="3">
        <v>0.91051499999999996</v>
      </c>
      <c r="I2905" s="3">
        <v>1.2732600000000001E-4</v>
      </c>
      <c r="K2905" s="4">
        <v>4.5730000000000004</v>
      </c>
      <c r="L2905" s="3">
        <v>7.7810000000000004E-2</v>
      </c>
      <c r="M2905" s="2">
        <v>25.1</v>
      </c>
      <c r="N2905" s="5">
        <v>44301</v>
      </c>
      <c r="O2905" s="4">
        <v>5.508555783709788</v>
      </c>
      <c r="P2905" s="2" t="s">
        <v>26</v>
      </c>
      <c r="Q2905" s="2">
        <v>5.75</v>
      </c>
      <c r="R2905" s="2" t="s">
        <v>29</v>
      </c>
      <c r="S2905" s="2" t="s">
        <v>213</v>
      </c>
      <c r="T2905" s="4">
        <v>2872.3607499999998</v>
      </c>
    </row>
    <row r="2906" spans="1:20" x14ac:dyDescent="0.2">
      <c r="A2906" s="2" t="s">
        <v>6887</v>
      </c>
      <c r="B2906" s="2" t="s">
        <v>6888</v>
      </c>
      <c r="C2906" s="2" t="s">
        <v>109</v>
      </c>
      <c r="D2906" s="2" t="s">
        <v>1809</v>
      </c>
      <c r="E2906" s="3">
        <v>0.92084999999999995</v>
      </c>
      <c r="I2906" s="3">
        <v>1.2724899999999999E-4</v>
      </c>
      <c r="K2906" s="4">
        <v>11.997</v>
      </c>
      <c r="L2906" s="3">
        <v>5.3143929999999999E-2</v>
      </c>
      <c r="M2906" s="2">
        <v>195.2</v>
      </c>
      <c r="N2906" s="5">
        <v>49449</v>
      </c>
      <c r="O2906" s="4">
        <v>19.603011635865844</v>
      </c>
      <c r="P2906" s="2" t="s">
        <v>26</v>
      </c>
      <c r="Q2906" s="2">
        <v>4.6500000950000002</v>
      </c>
      <c r="R2906" s="2" t="s">
        <v>29</v>
      </c>
      <c r="S2906" s="2" t="s">
        <v>361</v>
      </c>
      <c r="T2906" s="4">
        <v>3397.4424300000001</v>
      </c>
    </row>
    <row r="2907" spans="1:20" x14ac:dyDescent="0.2">
      <c r="A2907" s="2" t="s">
        <v>463</v>
      </c>
      <c r="B2907" s="2" t="s">
        <v>464</v>
      </c>
      <c r="C2907" s="2" t="s">
        <v>18</v>
      </c>
      <c r="D2907" s="2" t="s">
        <v>17</v>
      </c>
      <c r="E2907" s="3">
        <v>1.0908599999999999</v>
      </c>
      <c r="I2907" s="3">
        <v>1.27243E-4</v>
      </c>
      <c r="K2907" s="4">
        <v>2.633</v>
      </c>
      <c r="L2907" s="3">
        <v>4.15E-3</v>
      </c>
      <c r="M2907" s="2">
        <v>9.6999999999999993</v>
      </c>
      <c r="N2907" s="5">
        <v>43293</v>
      </c>
      <c r="O2907" s="4">
        <v>2.7488021902806299</v>
      </c>
      <c r="P2907" s="2" t="s">
        <v>19</v>
      </c>
      <c r="Q2907" s="2">
        <v>3.75</v>
      </c>
      <c r="R2907" s="2" t="s">
        <v>29</v>
      </c>
      <c r="S2907" s="2" t="s">
        <v>50</v>
      </c>
      <c r="T2907" s="4">
        <v>164.95837</v>
      </c>
    </row>
    <row r="2908" spans="1:20" x14ac:dyDescent="0.2">
      <c r="A2908" s="2" t="s">
        <v>6889</v>
      </c>
      <c r="B2908" s="2" t="s">
        <v>6890</v>
      </c>
      <c r="C2908" s="2" t="s">
        <v>18</v>
      </c>
      <c r="D2908" s="2" t="s">
        <v>17</v>
      </c>
      <c r="E2908" s="3">
        <v>1.09935</v>
      </c>
      <c r="I2908" s="3">
        <v>1.27236E-4</v>
      </c>
      <c r="K2908" s="4">
        <v>9.9489999999999998</v>
      </c>
      <c r="L2908" s="3">
        <v>2.29E-2</v>
      </c>
      <c r="M2908" s="2">
        <v>119</v>
      </c>
      <c r="N2908" s="5">
        <v>46654</v>
      </c>
      <c r="O2908" s="4">
        <v>11.950718685831623</v>
      </c>
      <c r="P2908" s="2" t="s">
        <v>19</v>
      </c>
      <c r="Q2908" s="2">
        <v>3.25</v>
      </c>
      <c r="R2908" s="2" t="s">
        <v>29</v>
      </c>
      <c r="S2908" s="2" t="s">
        <v>213</v>
      </c>
      <c r="T2908" s="4">
        <v>1571.9996899999999</v>
      </c>
    </row>
    <row r="2909" spans="1:20" x14ac:dyDescent="0.2">
      <c r="A2909" s="2" t="s">
        <v>6891</v>
      </c>
      <c r="B2909" s="2" t="s">
        <v>6892</v>
      </c>
      <c r="C2909" s="2" t="s">
        <v>18</v>
      </c>
      <c r="D2909" s="2" t="s">
        <v>1809</v>
      </c>
      <c r="E2909" s="3">
        <v>1.1653150000000001</v>
      </c>
      <c r="I2909" s="3">
        <v>1.2718399999999999E-4</v>
      </c>
      <c r="K2909" s="4">
        <v>7.0129999999999999</v>
      </c>
      <c r="L2909" s="3">
        <v>4.1120730000000001E-2</v>
      </c>
      <c r="M2909" s="2">
        <v>60.1</v>
      </c>
      <c r="N2909" s="5">
        <v>46660</v>
      </c>
      <c r="O2909" s="4">
        <v>11.967145790554415</v>
      </c>
      <c r="P2909" s="2" t="s">
        <v>26</v>
      </c>
      <c r="Q2909" s="2">
        <v>6.3319997790000002</v>
      </c>
      <c r="R2909" s="2" t="s">
        <v>20</v>
      </c>
      <c r="S2909" s="2" t="s">
        <v>41</v>
      </c>
      <c r="T2909" s="4">
        <v>1474.82689</v>
      </c>
    </row>
    <row r="2910" spans="1:20" x14ac:dyDescent="0.2">
      <c r="A2910" s="2" t="s">
        <v>6893</v>
      </c>
      <c r="B2910" s="2" t="s">
        <v>6894</v>
      </c>
      <c r="C2910" s="2" t="s">
        <v>109</v>
      </c>
      <c r="D2910" s="2" t="s">
        <v>1809</v>
      </c>
      <c r="E2910" s="3">
        <v>1.09599</v>
      </c>
      <c r="I2910" s="3">
        <v>1.27167E-4</v>
      </c>
      <c r="K2910" s="4">
        <v>12.331</v>
      </c>
      <c r="L2910" s="3">
        <v>3.6328800000000001E-2</v>
      </c>
      <c r="M2910" s="2">
        <v>194.1</v>
      </c>
      <c r="N2910" s="5">
        <v>48918</v>
      </c>
      <c r="O2910" s="4">
        <v>18.149212867898701</v>
      </c>
      <c r="P2910" s="2" t="s">
        <v>26</v>
      </c>
      <c r="Q2910" s="2">
        <v>4.375</v>
      </c>
      <c r="R2910" s="2" t="s">
        <v>29</v>
      </c>
      <c r="S2910" s="2" t="s">
        <v>123</v>
      </c>
      <c r="T2910" s="4">
        <v>1504.82592</v>
      </c>
    </row>
    <row r="2911" spans="1:20" x14ac:dyDescent="0.2">
      <c r="A2911" s="2" t="s">
        <v>6895</v>
      </c>
      <c r="B2911" s="2" t="s">
        <v>6896</v>
      </c>
      <c r="C2911" s="2" t="s">
        <v>18</v>
      </c>
      <c r="D2911" s="2" t="s">
        <v>1809</v>
      </c>
      <c r="E2911" s="3">
        <v>1.0385450000000001</v>
      </c>
      <c r="I2911" s="3">
        <v>1.27138E-4</v>
      </c>
      <c r="K2911" s="4">
        <v>5.3440000000000003</v>
      </c>
      <c r="L2911" s="3">
        <v>2.6419999999999999E-2</v>
      </c>
      <c r="M2911" s="2">
        <v>32.799999999999997</v>
      </c>
      <c r="N2911" s="5">
        <v>44454</v>
      </c>
      <c r="O2911" s="4">
        <v>5.9274469541409998</v>
      </c>
      <c r="P2911" s="2" t="s">
        <v>26</v>
      </c>
      <c r="Q2911" s="2">
        <v>3.3499999049999998</v>
      </c>
      <c r="R2911" s="2" t="s">
        <v>29</v>
      </c>
      <c r="S2911" s="2" t="s">
        <v>50</v>
      </c>
      <c r="T2911" s="4">
        <v>568.12063999999998</v>
      </c>
    </row>
    <row r="2912" spans="1:20" x14ac:dyDescent="0.2">
      <c r="A2912" s="2" t="s">
        <v>6897</v>
      </c>
      <c r="B2912" s="2" t="s">
        <v>6898</v>
      </c>
      <c r="C2912" s="2" t="s">
        <v>109</v>
      </c>
      <c r="D2912" s="2" t="s">
        <v>1809</v>
      </c>
      <c r="E2912" s="3">
        <v>0.91650500000000001</v>
      </c>
      <c r="I2912" s="3">
        <v>1.2709900000000001E-4</v>
      </c>
      <c r="K2912" s="4">
        <v>6.9939999999999998</v>
      </c>
      <c r="L2912" s="3">
        <v>6.1700770000000002E-2</v>
      </c>
      <c r="M2912" s="2">
        <v>59.9</v>
      </c>
      <c r="N2912" s="5">
        <v>45680</v>
      </c>
      <c r="O2912" s="4">
        <v>9.2840520191649549</v>
      </c>
      <c r="P2912" s="2" t="s">
        <v>26</v>
      </c>
      <c r="Q2912" s="2">
        <v>4.9499998090000004</v>
      </c>
      <c r="R2912" s="2" t="s">
        <v>29</v>
      </c>
      <c r="S2912" s="2" t="s">
        <v>40</v>
      </c>
      <c r="T2912" s="4">
        <v>2916.4000799999999</v>
      </c>
    </row>
    <row r="2913" spans="1:20" x14ac:dyDescent="0.2">
      <c r="A2913" s="2" t="s">
        <v>6899</v>
      </c>
      <c r="B2913" s="2" t="s">
        <v>6900</v>
      </c>
      <c r="C2913" s="2" t="s">
        <v>109</v>
      </c>
      <c r="D2913" s="2" t="s">
        <v>1809</v>
      </c>
      <c r="E2913" s="3">
        <v>0.93775500000000001</v>
      </c>
      <c r="I2913" s="3">
        <v>1.2709400000000001E-4</v>
      </c>
      <c r="K2913" s="4">
        <v>16.306000000000001</v>
      </c>
      <c r="L2913" s="3">
        <v>4.5382600000000002E-2</v>
      </c>
      <c r="M2913" s="2">
        <v>376.6</v>
      </c>
      <c r="N2913" s="5">
        <v>53053</v>
      </c>
      <c r="O2913" s="4">
        <v>29.470225872689937</v>
      </c>
      <c r="P2913" s="2" t="s">
        <v>26</v>
      </c>
      <c r="Q2913" s="2">
        <v>4.1500000950000002</v>
      </c>
      <c r="R2913" s="2" t="s">
        <v>29</v>
      </c>
      <c r="S2913" s="2" t="s">
        <v>448</v>
      </c>
      <c r="T2913" s="4">
        <v>2700.6812500000001</v>
      </c>
    </row>
    <row r="2914" spans="1:20" x14ac:dyDescent="0.2">
      <c r="A2914" s="2" t="s">
        <v>6901</v>
      </c>
      <c r="B2914" s="2" t="s">
        <v>6902</v>
      </c>
      <c r="C2914" s="2" t="s">
        <v>18</v>
      </c>
      <c r="D2914" s="2" t="s">
        <v>1809</v>
      </c>
      <c r="E2914" s="3">
        <v>1.130015</v>
      </c>
      <c r="I2914" s="3">
        <v>1.2708199999999999E-4</v>
      </c>
      <c r="K2914" s="4">
        <v>11.602</v>
      </c>
      <c r="L2914" s="3">
        <v>4.9292130000000003E-2</v>
      </c>
      <c r="M2914" s="2">
        <v>182.4</v>
      </c>
      <c r="N2914" s="5">
        <v>49918</v>
      </c>
      <c r="O2914" s="4">
        <v>20.887063655030801</v>
      </c>
      <c r="P2914" s="2" t="s">
        <v>26</v>
      </c>
      <c r="Q2914" s="2">
        <v>6</v>
      </c>
      <c r="R2914" s="2" t="s">
        <v>29</v>
      </c>
      <c r="S2914" s="2" t="s">
        <v>566</v>
      </c>
      <c r="T2914" s="4">
        <v>2855.1941900000002</v>
      </c>
    </row>
    <row r="2915" spans="1:20" x14ac:dyDescent="0.2">
      <c r="A2915" s="2" t="s">
        <v>6903</v>
      </c>
      <c r="B2915" s="2" t="s">
        <v>6904</v>
      </c>
      <c r="C2915" s="2" t="s">
        <v>18</v>
      </c>
      <c r="D2915" s="2" t="s">
        <v>1809</v>
      </c>
      <c r="E2915" s="3">
        <v>0.94016500000000003</v>
      </c>
      <c r="I2915" s="3">
        <v>1.27081E-4</v>
      </c>
      <c r="K2915" s="4">
        <v>6.22</v>
      </c>
      <c r="L2915" s="3">
        <v>4.2259999999999999E-2</v>
      </c>
      <c r="M2915" s="2">
        <v>45</v>
      </c>
      <c r="N2915" s="5">
        <v>44910</v>
      </c>
      <c r="O2915" s="4">
        <v>7.1759069130732378</v>
      </c>
      <c r="P2915" s="2" t="s">
        <v>26</v>
      </c>
      <c r="Q2915" s="2">
        <v>3.25</v>
      </c>
      <c r="R2915" s="2" t="s">
        <v>29</v>
      </c>
      <c r="S2915" s="2" t="s">
        <v>261</v>
      </c>
      <c r="T2915" s="4">
        <v>1510.3901599999999</v>
      </c>
    </row>
    <row r="2916" spans="1:20" x14ac:dyDescent="0.2">
      <c r="A2916" s="2" t="s">
        <v>467</v>
      </c>
      <c r="B2916" s="2" t="s">
        <v>468</v>
      </c>
      <c r="C2916" s="2" t="s">
        <v>18</v>
      </c>
      <c r="D2916" s="2" t="s">
        <v>17</v>
      </c>
      <c r="E2916" s="3">
        <v>1.0710999999999999</v>
      </c>
      <c r="I2916" s="3">
        <v>1.27071E-4</v>
      </c>
      <c r="K2916" s="4">
        <v>1.4139999999999999</v>
      </c>
      <c r="L2916" s="3">
        <v>2.5400000000000002E-3</v>
      </c>
      <c r="M2916" s="2">
        <v>3.5</v>
      </c>
      <c r="N2916" s="5">
        <v>42825</v>
      </c>
      <c r="O2916" s="4">
        <v>1.4674880219028064</v>
      </c>
      <c r="P2916" s="2" t="s">
        <v>19</v>
      </c>
      <c r="Q2916" s="2">
        <v>5.125</v>
      </c>
      <c r="R2916" s="2" t="s">
        <v>29</v>
      </c>
      <c r="S2916" s="2" t="s">
        <v>41</v>
      </c>
      <c r="T2916" s="4">
        <v>72.132369999999995</v>
      </c>
    </row>
    <row r="2917" spans="1:20" x14ac:dyDescent="0.2">
      <c r="A2917" s="2" t="s">
        <v>6905</v>
      </c>
      <c r="B2917" s="2" t="s">
        <v>6906</v>
      </c>
      <c r="C2917" s="2" t="s">
        <v>18</v>
      </c>
      <c r="D2917" s="2" t="s">
        <v>1809</v>
      </c>
      <c r="E2917" s="3">
        <v>1.001465</v>
      </c>
      <c r="I2917" s="3">
        <v>1.27033E-4</v>
      </c>
      <c r="K2917" s="4">
        <v>2.0110000000000001</v>
      </c>
      <c r="L2917" s="3">
        <v>2.5520000000000001E-2</v>
      </c>
      <c r="M2917" s="2">
        <v>5.0999999999999996</v>
      </c>
      <c r="N2917" s="5">
        <v>43059</v>
      </c>
      <c r="O2917" s="4">
        <v>2.108145106091718</v>
      </c>
      <c r="P2917" s="2" t="s">
        <v>26</v>
      </c>
      <c r="Q2917" s="2">
        <v>2.625</v>
      </c>
      <c r="R2917" s="2" t="s">
        <v>29</v>
      </c>
      <c r="S2917" s="2" t="s">
        <v>41</v>
      </c>
      <c r="T2917" s="4">
        <v>374.73577</v>
      </c>
    </row>
    <row r="2918" spans="1:20" x14ac:dyDescent="0.2">
      <c r="A2918" s="2" t="s">
        <v>1144</v>
      </c>
      <c r="B2918" s="2" t="s">
        <v>1145</v>
      </c>
      <c r="C2918" s="2" t="s">
        <v>18</v>
      </c>
      <c r="D2918" s="2" t="s">
        <v>17</v>
      </c>
      <c r="E2918" s="3">
        <v>1.09792</v>
      </c>
      <c r="I2918" s="3">
        <v>1.27033E-4</v>
      </c>
      <c r="K2918" s="4">
        <v>2.859</v>
      </c>
      <c r="L2918" s="3">
        <v>6.77E-3</v>
      </c>
      <c r="M2918" s="2">
        <v>11.2</v>
      </c>
      <c r="N2918" s="5">
        <v>43381</v>
      </c>
      <c r="O2918" s="4">
        <v>2.9897330595482545</v>
      </c>
      <c r="P2918" s="2" t="s">
        <v>19</v>
      </c>
      <c r="Q2918" s="2">
        <v>4</v>
      </c>
      <c r="R2918" s="2" t="s">
        <v>29</v>
      </c>
      <c r="S2918" s="2" t="s">
        <v>50</v>
      </c>
      <c r="T2918" s="4">
        <v>251.38682999999997</v>
      </c>
    </row>
    <row r="2919" spans="1:20" x14ac:dyDescent="0.2">
      <c r="A2919" s="2" t="s">
        <v>469</v>
      </c>
      <c r="B2919" s="2" t="s">
        <v>470</v>
      </c>
      <c r="C2919" s="2" t="s">
        <v>18</v>
      </c>
      <c r="D2919" s="2" t="s">
        <v>17</v>
      </c>
      <c r="E2919" s="3">
        <v>1.0181</v>
      </c>
      <c r="I2919" s="3">
        <v>1.2702899999999999E-4</v>
      </c>
      <c r="K2919" s="4">
        <v>1.304</v>
      </c>
      <c r="L2919" s="3">
        <v>2.5300000000000001E-3</v>
      </c>
      <c r="M2919" s="2">
        <v>3</v>
      </c>
      <c r="N2919" s="5">
        <v>42774</v>
      </c>
      <c r="O2919" s="4">
        <v>1.3278576317590691</v>
      </c>
      <c r="P2919" s="2" t="s">
        <v>19</v>
      </c>
      <c r="Q2919" s="2">
        <v>1.625</v>
      </c>
      <c r="R2919" s="2" t="s">
        <v>29</v>
      </c>
      <c r="S2919" s="2" t="s">
        <v>30</v>
      </c>
      <c r="T2919" s="4">
        <v>70.691559999999996</v>
      </c>
    </row>
    <row r="2920" spans="1:20" x14ac:dyDescent="0.2">
      <c r="A2920" s="2" t="s">
        <v>6907</v>
      </c>
      <c r="B2920" s="2" t="s">
        <v>6908</v>
      </c>
      <c r="C2920" s="2" t="s">
        <v>109</v>
      </c>
      <c r="D2920" s="2" t="s">
        <v>2499</v>
      </c>
      <c r="E2920" s="3">
        <v>1.197605</v>
      </c>
      <c r="I2920" s="3">
        <v>1.27026E-4</v>
      </c>
      <c r="K2920" s="4">
        <v>3.6360580919999999</v>
      </c>
      <c r="L2920" s="3">
        <v>2.4357953000000002E-2</v>
      </c>
      <c r="M2920" s="2">
        <v>16.218795780000001</v>
      </c>
      <c r="N2920" s="5">
        <v>76337</v>
      </c>
      <c r="O2920" s="4">
        <v>93.218343600273784</v>
      </c>
      <c r="P2920" s="2" t="s">
        <v>26</v>
      </c>
      <c r="Q2920" s="2">
        <v>7.4050002099999999</v>
      </c>
      <c r="R2920" s="2" t="s">
        <v>134</v>
      </c>
      <c r="S2920" s="2" t="s">
        <v>77</v>
      </c>
      <c r="T2920" s="4">
        <v>613.79003999999998</v>
      </c>
    </row>
    <row r="2921" spans="1:20" x14ac:dyDescent="0.2">
      <c r="A2921" s="2" t="s">
        <v>6909</v>
      </c>
      <c r="B2921" s="2" t="s">
        <v>6910</v>
      </c>
      <c r="C2921" s="2" t="s">
        <v>18</v>
      </c>
      <c r="D2921" s="2" t="s">
        <v>1809</v>
      </c>
      <c r="E2921" s="3">
        <v>1.0269600000000001</v>
      </c>
      <c r="I2921" s="3">
        <v>1.26957E-4</v>
      </c>
      <c r="K2921" s="4">
        <v>6.8369999999999997</v>
      </c>
      <c r="L2921" s="3">
        <v>3.49E-2</v>
      </c>
      <c r="M2921" s="2">
        <v>55.1</v>
      </c>
      <c r="N2921" s="5">
        <v>45256</v>
      </c>
      <c r="O2921" s="4">
        <v>8.1232032854209439</v>
      </c>
      <c r="P2921" s="2" t="s">
        <v>26</v>
      </c>
      <c r="Q2921" s="2">
        <v>3.875</v>
      </c>
      <c r="R2921" s="2" t="s">
        <v>29</v>
      </c>
      <c r="S2921" s="2" t="s">
        <v>123</v>
      </c>
      <c r="T2921" s="4">
        <v>1086.54288</v>
      </c>
    </row>
    <row r="2922" spans="1:20" x14ac:dyDescent="0.2">
      <c r="A2922" s="2" t="s">
        <v>1172</v>
      </c>
      <c r="B2922" s="2" t="s">
        <v>1173</v>
      </c>
      <c r="C2922" s="2" t="s">
        <v>18</v>
      </c>
      <c r="D2922" s="2" t="s">
        <v>17</v>
      </c>
      <c r="E2922" s="3">
        <v>1.0935699999999999</v>
      </c>
      <c r="I2922" s="3">
        <v>1.2687199999999999E-4</v>
      </c>
      <c r="K2922" s="4">
        <v>3.6589999999999998</v>
      </c>
      <c r="L2922" s="3">
        <v>9.0600000000000003E-3</v>
      </c>
      <c r="M2922" s="2">
        <v>17.399999999999999</v>
      </c>
      <c r="N2922" s="5">
        <v>43705</v>
      </c>
      <c r="O2922" s="4">
        <v>3.8767967145790556</v>
      </c>
      <c r="P2922" s="2" t="s">
        <v>19</v>
      </c>
      <c r="Q2922" s="2">
        <v>3.375</v>
      </c>
      <c r="R2922" s="2" t="s">
        <v>29</v>
      </c>
      <c r="S2922" s="2" t="s">
        <v>448</v>
      </c>
      <c r="T2922" s="4">
        <v>381.55656000000005</v>
      </c>
    </row>
    <row r="2923" spans="1:20" x14ac:dyDescent="0.2">
      <c r="A2923" s="2" t="s">
        <v>6911</v>
      </c>
      <c r="B2923" s="2" t="s">
        <v>6912</v>
      </c>
      <c r="C2923" s="2" t="s">
        <v>18</v>
      </c>
      <c r="D2923" s="2" t="s">
        <v>1809</v>
      </c>
      <c r="E2923" s="3">
        <v>0.93279999999999996</v>
      </c>
      <c r="I2923" s="3">
        <v>1.26854E-4</v>
      </c>
      <c r="K2923" s="4">
        <v>6.2759999999999998</v>
      </c>
      <c r="L2923" s="3">
        <v>3.6020000000000003E-2</v>
      </c>
      <c r="M2923" s="2">
        <v>44.6</v>
      </c>
      <c r="N2923" s="5">
        <v>44830</v>
      </c>
      <c r="O2923" s="4">
        <v>6.9568788501026697</v>
      </c>
      <c r="P2923" s="2" t="s">
        <v>26</v>
      </c>
      <c r="Q2923" s="2">
        <v>2.5</v>
      </c>
      <c r="R2923" s="2" t="s">
        <v>29</v>
      </c>
      <c r="S2923" s="2" t="s">
        <v>261</v>
      </c>
      <c r="T2923" s="4">
        <v>1141.72992</v>
      </c>
    </row>
    <row r="2924" spans="1:20" x14ac:dyDescent="0.2">
      <c r="A2924" s="2" t="s">
        <v>6913</v>
      </c>
      <c r="B2924" s="2" t="s">
        <v>6914</v>
      </c>
      <c r="C2924" s="2" t="s">
        <v>109</v>
      </c>
      <c r="D2924" s="2" t="s">
        <v>1809</v>
      </c>
      <c r="E2924" s="3">
        <v>0.93130500000000005</v>
      </c>
      <c r="I2924" s="3">
        <v>1.2685300000000001E-4</v>
      </c>
      <c r="K2924" s="4">
        <v>5.8479999999999999</v>
      </c>
      <c r="L2924" s="3">
        <v>3.8026829999999998E-2</v>
      </c>
      <c r="M2924" s="2">
        <v>39.1</v>
      </c>
      <c r="N2924" s="5">
        <v>44757</v>
      </c>
      <c r="O2924" s="4">
        <v>6.7570157426420261</v>
      </c>
      <c r="P2924" s="2" t="s">
        <v>26</v>
      </c>
      <c r="Q2924" s="2">
        <v>2.5999999049999998</v>
      </c>
      <c r="R2924" s="2" t="s">
        <v>29</v>
      </c>
      <c r="S2924" s="2" t="s">
        <v>104</v>
      </c>
      <c r="T2924" s="4">
        <v>1236.6882599999999</v>
      </c>
    </row>
    <row r="2925" spans="1:20" x14ac:dyDescent="0.2">
      <c r="A2925" s="2" t="s">
        <v>6915</v>
      </c>
      <c r="B2925" s="2" t="s">
        <v>6916</v>
      </c>
      <c r="C2925" s="2" t="s">
        <v>18</v>
      </c>
      <c r="D2925" s="2" t="s">
        <v>17</v>
      </c>
      <c r="E2925" s="3">
        <v>1.09392</v>
      </c>
      <c r="I2925" s="3">
        <v>1.2683900000000001E-4</v>
      </c>
      <c r="K2925" s="4">
        <v>1.8720000000000001</v>
      </c>
      <c r="L2925" s="3">
        <v>8.4700000000000001E-3</v>
      </c>
      <c r="M2925" s="2">
        <v>5.4</v>
      </c>
      <c r="N2925" s="5">
        <v>42999</v>
      </c>
      <c r="O2925" s="4">
        <v>1.9438740588637919</v>
      </c>
      <c r="P2925" s="2" t="s">
        <v>19</v>
      </c>
      <c r="Q2925" s="2">
        <v>5.75</v>
      </c>
      <c r="R2925" s="2" t="s">
        <v>29</v>
      </c>
      <c r="S2925" s="2" t="s">
        <v>566</v>
      </c>
      <c r="T2925" s="4">
        <v>203.52667000000002</v>
      </c>
    </row>
    <row r="2926" spans="1:20" x14ac:dyDescent="0.2">
      <c r="A2926" s="2" t="s">
        <v>6917</v>
      </c>
      <c r="B2926" s="2" t="s">
        <v>6918</v>
      </c>
      <c r="C2926" s="2" t="s">
        <v>18</v>
      </c>
      <c r="D2926" s="2" t="s">
        <v>1809</v>
      </c>
      <c r="E2926" s="3">
        <v>1.0392999999999999</v>
      </c>
      <c r="I2926" s="3">
        <v>1.26821E-4</v>
      </c>
      <c r="K2926" s="4">
        <v>4.5460000000000003</v>
      </c>
      <c r="L2926" s="3">
        <v>2.5999999999999999E-2</v>
      </c>
      <c r="M2926" s="2">
        <v>23.9</v>
      </c>
      <c r="N2926" s="5">
        <v>44105</v>
      </c>
      <c r="O2926" s="4">
        <v>4.9719370294318956</v>
      </c>
      <c r="P2926" s="2" t="s">
        <v>26</v>
      </c>
      <c r="Q2926" s="2">
        <v>3.4500000480000002</v>
      </c>
      <c r="R2926" s="2" t="s">
        <v>29</v>
      </c>
      <c r="S2926" s="2" t="s">
        <v>123</v>
      </c>
      <c r="T2926" s="4">
        <v>546.27918</v>
      </c>
    </row>
    <row r="2927" spans="1:20" x14ac:dyDescent="0.2">
      <c r="A2927" s="2" t="s">
        <v>6919</v>
      </c>
      <c r="B2927" s="2" t="s">
        <v>6920</v>
      </c>
      <c r="C2927" s="2" t="s">
        <v>18</v>
      </c>
      <c r="D2927" s="2" t="s">
        <v>1872</v>
      </c>
      <c r="E2927" s="3">
        <v>1.1656150000000001</v>
      </c>
      <c r="I2927" s="3">
        <v>1.2671199999999999E-4</v>
      </c>
      <c r="K2927" s="4">
        <v>4.2610000000000001</v>
      </c>
      <c r="L2927" s="3">
        <v>2.3630000000000002E-2</v>
      </c>
      <c r="M2927" s="2">
        <v>24.3</v>
      </c>
      <c r="N2927" s="5">
        <v>44139</v>
      </c>
      <c r="O2927" s="4">
        <v>5.0650239561943877</v>
      </c>
      <c r="P2927" s="2" t="s">
        <v>19</v>
      </c>
      <c r="Q2927" s="2">
        <v>5.875</v>
      </c>
      <c r="R2927" s="2" t="s">
        <v>29</v>
      </c>
      <c r="S2927" s="2" t="s">
        <v>66</v>
      </c>
      <c r="T2927" s="4">
        <v>460.88254000000001</v>
      </c>
    </row>
    <row r="2928" spans="1:20" x14ac:dyDescent="0.2">
      <c r="A2928" s="2" t="s">
        <v>6921</v>
      </c>
      <c r="B2928" s="2" t="s">
        <v>6922</v>
      </c>
      <c r="C2928" s="2" t="s">
        <v>18</v>
      </c>
      <c r="D2928" s="2" t="s">
        <v>1809</v>
      </c>
      <c r="E2928" s="3">
        <v>1.0242199999999999</v>
      </c>
      <c r="I2928" s="3">
        <v>1.2670699999999999E-4</v>
      </c>
      <c r="K2928" s="4">
        <v>5.8879999999999999</v>
      </c>
      <c r="L2928" s="3">
        <v>2.8469999999999999E-2</v>
      </c>
      <c r="M2928" s="2">
        <v>40.1</v>
      </c>
      <c r="N2928" s="5">
        <v>44719</v>
      </c>
      <c r="O2928" s="4">
        <v>6.6529774127310057</v>
      </c>
      <c r="P2928" s="2" t="s">
        <v>26</v>
      </c>
      <c r="Q2928" s="2">
        <v>3.25</v>
      </c>
      <c r="R2928" s="2" t="s">
        <v>29</v>
      </c>
      <c r="S2928" s="2" t="s">
        <v>123</v>
      </c>
      <c r="T2928" s="4">
        <v>660.65125999999998</v>
      </c>
    </row>
    <row r="2929" spans="1:20" x14ac:dyDescent="0.2">
      <c r="A2929" s="2" t="s">
        <v>6923</v>
      </c>
      <c r="B2929" s="2" t="s">
        <v>6924</v>
      </c>
      <c r="C2929" s="2" t="s">
        <v>18</v>
      </c>
      <c r="D2929" s="2" t="s">
        <v>1809</v>
      </c>
      <c r="E2929" s="3">
        <v>0.93655500000000003</v>
      </c>
      <c r="I2929" s="3">
        <v>1.2665699999999999E-4</v>
      </c>
      <c r="K2929" s="4">
        <v>14.307</v>
      </c>
      <c r="L2929" s="3">
        <v>5.5109999999999999E-2</v>
      </c>
      <c r="M2929" s="2">
        <v>301.10000000000002</v>
      </c>
      <c r="N2929" s="5">
        <v>52329</v>
      </c>
      <c r="O2929" s="4">
        <v>27.488021902806295</v>
      </c>
      <c r="P2929" s="2" t="s">
        <v>26</v>
      </c>
      <c r="Q2929" s="2">
        <v>5.0599999430000002</v>
      </c>
      <c r="R2929" s="2" t="s">
        <v>20</v>
      </c>
      <c r="S2929" s="2" t="s">
        <v>566</v>
      </c>
      <c r="T2929" s="4">
        <v>3832.4876300000001</v>
      </c>
    </row>
    <row r="2930" spans="1:20" x14ac:dyDescent="0.2">
      <c r="A2930" s="2" t="s">
        <v>6925</v>
      </c>
      <c r="B2930" s="2" t="s">
        <v>6926</v>
      </c>
      <c r="C2930" s="2" t="s">
        <v>18</v>
      </c>
      <c r="D2930" s="2" t="s">
        <v>1872</v>
      </c>
      <c r="E2930" s="3">
        <v>1.1996100000000001</v>
      </c>
      <c r="I2930" s="3">
        <v>1.26635E-4</v>
      </c>
      <c r="K2930" s="4">
        <v>5.49</v>
      </c>
      <c r="L2930" s="3">
        <v>2.9049999999999999E-2</v>
      </c>
      <c r="M2930" s="2">
        <v>38.700000000000003</v>
      </c>
      <c r="N2930" s="5">
        <v>44721</v>
      </c>
      <c r="O2930" s="4">
        <v>6.6584531143052708</v>
      </c>
      <c r="P2930" s="2" t="s">
        <v>19</v>
      </c>
      <c r="Q2930" s="2">
        <v>6.25</v>
      </c>
      <c r="R2930" s="2" t="s">
        <v>29</v>
      </c>
      <c r="S2930" s="2" t="s">
        <v>448</v>
      </c>
      <c r="T2930" s="4">
        <v>769.71447000000001</v>
      </c>
    </row>
    <row r="2931" spans="1:20" x14ac:dyDescent="0.2">
      <c r="A2931" s="2" t="s">
        <v>6927</v>
      </c>
      <c r="B2931" s="2" t="s">
        <v>6928</v>
      </c>
      <c r="C2931" s="2" t="s">
        <v>18</v>
      </c>
      <c r="D2931" s="2" t="s">
        <v>1872</v>
      </c>
      <c r="E2931" s="3">
        <v>1.1663399999999999</v>
      </c>
      <c r="I2931" s="3">
        <v>1.26589E-4</v>
      </c>
      <c r="K2931" s="4">
        <v>3.577</v>
      </c>
      <c r="L2931" s="3">
        <v>2.154E-2</v>
      </c>
      <c r="M2931" s="2">
        <v>17.5</v>
      </c>
      <c r="N2931" s="5">
        <v>43811</v>
      </c>
      <c r="O2931" s="4">
        <v>4.1670088980150579</v>
      </c>
      <c r="P2931" s="2" t="s">
        <v>19</v>
      </c>
      <c r="Q2931" s="2">
        <v>6.375</v>
      </c>
      <c r="R2931" s="2" t="s">
        <v>29</v>
      </c>
      <c r="S2931" s="2" t="s">
        <v>123</v>
      </c>
      <c r="T2931" s="4">
        <v>383.53309000000002</v>
      </c>
    </row>
    <row r="2932" spans="1:20" x14ac:dyDescent="0.2">
      <c r="A2932" s="2" t="s">
        <v>6929</v>
      </c>
      <c r="B2932" s="2" t="s">
        <v>6930</v>
      </c>
      <c r="C2932" s="2" t="s">
        <v>109</v>
      </c>
      <c r="D2932" s="2" t="s">
        <v>1809</v>
      </c>
      <c r="E2932" s="3">
        <v>0.93113999999999997</v>
      </c>
      <c r="I2932" s="3">
        <v>1.2658E-4</v>
      </c>
      <c r="K2932" s="4">
        <v>14.706</v>
      </c>
      <c r="L2932" s="3">
        <v>5.1019729999999999E-2</v>
      </c>
      <c r="M2932" s="2">
        <v>308.5</v>
      </c>
      <c r="N2932" s="5">
        <v>52140</v>
      </c>
      <c r="O2932" s="4">
        <v>26.970568104038328</v>
      </c>
      <c r="P2932" s="2" t="s">
        <v>26</v>
      </c>
      <c r="Q2932" s="2">
        <v>4.625</v>
      </c>
      <c r="R2932" s="2" t="s">
        <v>29</v>
      </c>
      <c r="S2932" s="2" t="s">
        <v>123</v>
      </c>
      <c r="T2932" s="4">
        <v>3417.2626299999997</v>
      </c>
    </row>
    <row r="2933" spans="1:20" x14ac:dyDescent="0.2">
      <c r="A2933" s="2" t="s">
        <v>6931</v>
      </c>
      <c r="B2933" s="2" t="s">
        <v>6932</v>
      </c>
      <c r="C2933" s="2" t="s">
        <v>109</v>
      </c>
      <c r="D2933" s="2" t="s">
        <v>1809</v>
      </c>
      <c r="E2933" s="3">
        <v>0.85068500000000002</v>
      </c>
      <c r="I2933" s="3">
        <v>1.2650399999999999E-4</v>
      </c>
      <c r="K2933" s="4">
        <v>15.093</v>
      </c>
      <c r="L2933" s="3">
        <v>5.033924E-2</v>
      </c>
      <c r="M2933" s="2">
        <v>325</v>
      </c>
      <c r="N2933" s="5">
        <v>52201</v>
      </c>
      <c r="O2933" s="4">
        <v>27.137577002053387</v>
      </c>
      <c r="P2933" s="2" t="s">
        <v>26</v>
      </c>
      <c r="Q2933" s="2">
        <v>3.9500000480000002</v>
      </c>
      <c r="R2933" s="2" t="s">
        <v>29</v>
      </c>
      <c r="S2933" s="2" t="s">
        <v>40</v>
      </c>
      <c r="T2933" s="4">
        <v>3394.0232799999999</v>
      </c>
    </row>
    <row r="2934" spans="1:20" x14ac:dyDescent="0.2">
      <c r="A2934" s="2" t="s">
        <v>6933</v>
      </c>
      <c r="B2934" s="2" t="s">
        <v>6934</v>
      </c>
      <c r="C2934" s="2" t="s">
        <v>18</v>
      </c>
      <c r="D2934" s="2" t="s">
        <v>17</v>
      </c>
      <c r="E2934" s="3">
        <v>0.99690000000000001</v>
      </c>
      <c r="I2934" s="3">
        <v>1.2643499999999999E-4</v>
      </c>
      <c r="K2934" s="4">
        <v>11.028</v>
      </c>
      <c r="L2934" s="3">
        <v>2.9590000000000002E-2</v>
      </c>
      <c r="M2934" s="2">
        <v>150.69999999999999</v>
      </c>
      <c r="N2934" s="5">
        <v>47408</v>
      </c>
      <c r="O2934" s="4">
        <v>14.015058179329227</v>
      </c>
      <c r="P2934" s="2" t="s">
        <v>19</v>
      </c>
      <c r="Q2934" s="2">
        <v>2.9319999220000001</v>
      </c>
      <c r="R2934" s="2" t="s">
        <v>29</v>
      </c>
      <c r="S2934" s="2" t="s">
        <v>261</v>
      </c>
      <c r="T2934" s="4">
        <v>2323.64741</v>
      </c>
    </row>
    <row r="2935" spans="1:20" x14ac:dyDescent="0.2">
      <c r="A2935" s="2" t="s">
        <v>6935</v>
      </c>
      <c r="B2935" s="2" t="s">
        <v>6936</v>
      </c>
      <c r="C2935" s="2" t="s">
        <v>18</v>
      </c>
      <c r="D2935" s="2" t="s">
        <v>17</v>
      </c>
      <c r="E2935" s="3">
        <v>1.14625</v>
      </c>
      <c r="I2935" s="3">
        <v>1.2642299999999999E-4</v>
      </c>
      <c r="K2935" s="4">
        <v>6.3289999999999997</v>
      </c>
      <c r="L2935" s="3">
        <v>1.485E-2</v>
      </c>
      <c r="M2935" s="2">
        <v>49.7</v>
      </c>
      <c r="N2935" s="5">
        <v>44942</v>
      </c>
      <c r="O2935" s="4">
        <v>7.2635181382614649</v>
      </c>
      <c r="P2935" s="2" t="s">
        <v>19</v>
      </c>
      <c r="Q2935" s="2">
        <v>3.625</v>
      </c>
      <c r="R2935" s="2" t="s">
        <v>29</v>
      </c>
      <c r="S2935" s="2" t="s">
        <v>50</v>
      </c>
      <c r="T2935" s="4">
        <v>803.82228999999995</v>
      </c>
    </row>
    <row r="2936" spans="1:20" x14ac:dyDescent="0.2">
      <c r="A2936" s="2" t="s">
        <v>6937</v>
      </c>
      <c r="B2936" s="2" t="s">
        <v>6938</v>
      </c>
      <c r="C2936" s="2" t="s">
        <v>18</v>
      </c>
      <c r="D2936" s="2" t="s">
        <v>1809</v>
      </c>
      <c r="E2936" s="3">
        <v>0.96660000000000001</v>
      </c>
      <c r="I2936" s="3">
        <v>1.26391E-4</v>
      </c>
      <c r="K2936" s="4">
        <v>6.0321769710000002</v>
      </c>
      <c r="L2936" s="3">
        <v>6.3876041999999994E-2</v>
      </c>
      <c r="M2936" s="2">
        <v>60.980762480000003</v>
      </c>
      <c r="N2936" s="5">
        <v>51043</v>
      </c>
      <c r="O2936" s="4">
        <v>23.967145790554415</v>
      </c>
      <c r="P2936" s="2" t="s">
        <v>26</v>
      </c>
      <c r="Q2936" s="2">
        <v>5.75</v>
      </c>
      <c r="R2936" s="2" t="s">
        <v>29</v>
      </c>
      <c r="S2936" s="2" t="s">
        <v>566</v>
      </c>
      <c r="T2936" s="4">
        <v>2217.2456999999999</v>
      </c>
    </row>
    <row r="2937" spans="1:20" x14ac:dyDescent="0.2">
      <c r="A2937" s="2" t="s">
        <v>471</v>
      </c>
      <c r="B2937" s="2" t="s">
        <v>472</v>
      </c>
      <c r="C2937" s="2" t="s">
        <v>18</v>
      </c>
      <c r="D2937" s="2" t="s">
        <v>17</v>
      </c>
      <c r="E2937" s="3">
        <v>1.0636699999999999</v>
      </c>
      <c r="I2937" s="3">
        <v>1.2635200000000001E-4</v>
      </c>
      <c r="K2937" s="4">
        <v>1.353</v>
      </c>
      <c r="L2937" s="3">
        <v>1.8799999999999999E-3</v>
      </c>
      <c r="M2937" s="2">
        <v>3.2</v>
      </c>
      <c r="N2937" s="5">
        <v>42801</v>
      </c>
      <c r="O2937" s="4">
        <v>1.4017796030116358</v>
      </c>
      <c r="P2937" s="2" t="s">
        <v>19</v>
      </c>
      <c r="Q2937" s="2">
        <v>4.75</v>
      </c>
      <c r="R2937" s="2" t="s">
        <v>29</v>
      </c>
      <c r="S2937" s="2" t="s">
        <v>261</v>
      </c>
      <c r="T2937" s="4">
        <v>62.271540000000002</v>
      </c>
    </row>
    <row r="2938" spans="1:20" x14ac:dyDescent="0.2">
      <c r="A2938" s="2" t="s">
        <v>6939</v>
      </c>
      <c r="B2938" s="2" t="s">
        <v>6940</v>
      </c>
      <c r="C2938" s="2" t="s">
        <v>18</v>
      </c>
      <c r="D2938" s="2" t="s">
        <v>1809</v>
      </c>
      <c r="E2938" s="3">
        <v>1.0836399999999999</v>
      </c>
      <c r="I2938" s="3">
        <v>1.26351E-4</v>
      </c>
      <c r="K2938" s="4">
        <v>2.2589999999999999</v>
      </c>
      <c r="L2938" s="3">
        <v>2.3199999999999998E-2</v>
      </c>
      <c r="M2938" s="2">
        <v>6.4</v>
      </c>
      <c r="N2938" s="5">
        <v>43174</v>
      </c>
      <c r="O2938" s="4">
        <v>2.4229979466119098</v>
      </c>
      <c r="P2938" s="2" t="s">
        <v>26</v>
      </c>
      <c r="Q2938" s="2">
        <v>5.9000000950000002</v>
      </c>
      <c r="R2938" s="2" t="s">
        <v>29</v>
      </c>
      <c r="S2938" s="2" t="s">
        <v>40</v>
      </c>
      <c r="T2938" s="4">
        <v>349.46051999999997</v>
      </c>
    </row>
    <row r="2939" spans="1:20" x14ac:dyDescent="0.2">
      <c r="A2939" s="2" t="s">
        <v>1188</v>
      </c>
      <c r="B2939" s="2" t="s">
        <v>1189</v>
      </c>
      <c r="C2939" s="2" t="s">
        <v>109</v>
      </c>
      <c r="D2939" s="2" t="s">
        <v>17</v>
      </c>
      <c r="E2939" s="3">
        <v>1.0617300000000001</v>
      </c>
      <c r="I2939" s="3">
        <v>1.2631200000000001E-4</v>
      </c>
      <c r="K2939" s="4">
        <v>2.2633292680000001</v>
      </c>
      <c r="L2939" s="3">
        <v>4.1218114E-2</v>
      </c>
      <c r="M2939" s="2">
        <v>7.5433683399999998</v>
      </c>
      <c r="N2939" s="5">
        <v>54603</v>
      </c>
      <c r="O2939" s="4">
        <v>33.713894592744694</v>
      </c>
      <c r="P2939" s="2" t="s">
        <v>19</v>
      </c>
      <c r="Q2939" s="2">
        <v>6.75</v>
      </c>
      <c r="R2939" s="2" t="s">
        <v>25</v>
      </c>
      <c r="S2939" s="2" t="s">
        <v>40</v>
      </c>
      <c r="T2939" s="4">
        <v>981.66848000000005</v>
      </c>
    </row>
    <row r="2940" spans="1:20" x14ac:dyDescent="0.2">
      <c r="A2940" s="2" t="s">
        <v>6941</v>
      </c>
      <c r="B2940" s="2" t="s">
        <v>6942</v>
      </c>
      <c r="C2940" s="2" t="s">
        <v>18</v>
      </c>
      <c r="D2940" s="2" t="s">
        <v>17</v>
      </c>
      <c r="E2940" s="3">
        <v>1.08351</v>
      </c>
      <c r="I2940" s="3">
        <v>1.2629699999999999E-4</v>
      </c>
      <c r="K2940" s="4">
        <v>7.5469999999999997</v>
      </c>
      <c r="L2940" s="3">
        <v>1.9390000000000001E-2</v>
      </c>
      <c r="M2940" s="2">
        <v>68.7</v>
      </c>
      <c r="N2940" s="5">
        <v>45441</v>
      </c>
      <c r="O2940" s="4">
        <v>8.6297056810403827</v>
      </c>
      <c r="P2940" s="2" t="s">
        <v>19</v>
      </c>
      <c r="Q2940" s="2">
        <v>3</v>
      </c>
      <c r="R2940" s="2" t="s">
        <v>29</v>
      </c>
      <c r="S2940" s="2" t="s">
        <v>213</v>
      </c>
      <c r="T2940" s="4">
        <v>1159.60546</v>
      </c>
    </row>
    <row r="2941" spans="1:20" x14ac:dyDescent="0.2">
      <c r="A2941" s="2" t="s">
        <v>6943</v>
      </c>
      <c r="B2941" s="2" t="s">
        <v>6944</v>
      </c>
      <c r="C2941" s="2" t="s">
        <v>18</v>
      </c>
      <c r="D2941" s="2" t="s">
        <v>17</v>
      </c>
      <c r="E2941" s="3">
        <v>1.0190900000000001</v>
      </c>
      <c r="I2941" s="3">
        <v>1.2626400000000001E-4</v>
      </c>
      <c r="K2941" s="4">
        <v>5.8570000000000002</v>
      </c>
      <c r="L2941" s="3">
        <v>1.3780000000000001E-2</v>
      </c>
      <c r="M2941" s="2">
        <v>41.2</v>
      </c>
      <c r="N2941" s="5">
        <v>44565</v>
      </c>
      <c r="O2941" s="4">
        <v>6.2313483915126628</v>
      </c>
      <c r="P2941" s="2" t="s">
        <v>19</v>
      </c>
      <c r="Q2941" s="2">
        <v>1.7000000479999999</v>
      </c>
      <c r="R2941" s="2" t="s">
        <v>29</v>
      </c>
      <c r="S2941" s="2" t="s">
        <v>50</v>
      </c>
      <c r="T2941" s="4">
        <v>741.08147999999994</v>
      </c>
    </row>
    <row r="2942" spans="1:20" x14ac:dyDescent="0.2">
      <c r="A2942" s="2" t="s">
        <v>6945</v>
      </c>
      <c r="B2942" s="2" t="s">
        <v>6946</v>
      </c>
      <c r="C2942" s="2" t="s">
        <v>18</v>
      </c>
      <c r="D2942" s="2" t="s">
        <v>1809</v>
      </c>
      <c r="E2942" s="3">
        <v>1.2422599999999999</v>
      </c>
      <c r="I2942" s="3">
        <v>1.26241E-4</v>
      </c>
      <c r="K2942" s="4">
        <v>8.6969999999999992</v>
      </c>
      <c r="L2942" s="3">
        <v>3.3180000000000001E-2</v>
      </c>
      <c r="M2942" s="2">
        <v>92.9</v>
      </c>
      <c r="N2942" s="5">
        <v>46482</v>
      </c>
      <c r="O2942" s="4">
        <v>11.4798083504449</v>
      </c>
      <c r="P2942" s="2" t="s">
        <v>26</v>
      </c>
      <c r="Q2942" s="2">
        <v>5.875</v>
      </c>
      <c r="R2942" s="2" t="s">
        <v>29</v>
      </c>
      <c r="S2942" s="2" t="s">
        <v>104</v>
      </c>
      <c r="T2942" s="4">
        <v>1010.33919</v>
      </c>
    </row>
    <row r="2943" spans="1:20" x14ac:dyDescent="0.2">
      <c r="A2943" s="2" t="s">
        <v>6947</v>
      </c>
      <c r="B2943" s="2" t="s">
        <v>6948</v>
      </c>
      <c r="C2943" s="2" t="s">
        <v>18</v>
      </c>
      <c r="D2943" s="2" t="s">
        <v>17</v>
      </c>
      <c r="E2943" s="3">
        <v>1.08178</v>
      </c>
      <c r="I2943" s="3">
        <v>1.2618699999999999E-4</v>
      </c>
      <c r="K2943" s="4">
        <v>10.677</v>
      </c>
      <c r="L2943" s="3">
        <v>1.89E-2</v>
      </c>
      <c r="M2943" s="2">
        <v>135.80000000000001</v>
      </c>
      <c r="N2943" s="5">
        <v>46897</v>
      </c>
      <c r="O2943" s="4">
        <v>12.616016427104723</v>
      </c>
      <c r="P2943" s="2" t="s">
        <v>19</v>
      </c>
      <c r="Q2943" s="2">
        <v>2.625</v>
      </c>
      <c r="R2943" s="2" t="s">
        <v>29</v>
      </c>
      <c r="S2943" s="2" t="s">
        <v>104</v>
      </c>
      <c r="T2943" s="4">
        <v>1198.71615</v>
      </c>
    </row>
    <row r="2944" spans="1:20" x14ac:dyDescent="0.2">
      <c r="A2944" s="2" t="s">
        <v>6949</v>
      </c>
      <c r="B2944" s="2" t="s">
        <v>6950</v>
      </c>
      <c r="C2944" s="2" t="s">
        <v>18</v>
      </c>
      <c r="D2944" s="2" t="s">
        <v>1872</v>
      </c>
      <c r="E2944" s="3">
        <v>1.19025</v>
      </c>
      <c r="I2944" s="3">
        <v>1.26165E-4</v>
      </c>
      <c r="K2944" s="4">
        <v>13.667</v>
      </c>
      <c r="L2944" s="3">
        <v>4.4560000000000002E-2</v>
      </c>
      <c r="M2944" s="2">
        <v>269.7</v>
      </c>
      <c r="N2944" s="5">
        <v>51235</v>
      </c>
      <c r="O2944" s="4">
        <v>24.492813141683779</v>
      </c>
      <c r="P2944" s="2" t="s">
        <v>19</v>
      </c>
      <c r="Q2944" s="2">
        <v>5.75</v>
      </c>
      <c r="R2944" s="2" t="s">
        <v>29</v>
      </c>
      <c r="S2944" s="2" t="s">
        <v>41</v>
      </c>
      <c r="T2944" s="4">
        <v>2594.0239300000003</v>
      </c>
    </row>
    <row r="2945" spans="1:20" x14ac:dyDescent="0.2">
      <c r="A2945" s="2" t="s">
        <v>6951</v>
      </c>
      <c r="B2945" s="2" t="s">
        <v>6952</v>
      </c>
      <c r="C2945" s="2" t="s">
        <v>109</v>
      </c>
      <c r="D2945" s="2" t="s">
        <v>1809</v>
      </c>
      <c r="E2945" s="3">
        <v>1.03006</v>
      </c>
      <c r="I2945" s="3">
        <v>1.2615099999999999E-4</v>
      </c>
      <c r="K2945" s="4">
        <v>5.0789999999999997</v>
      </c>
      <c r="L2945" s="3">
        <v>5.2941519999999999E-2</v>
      </c>
      <c r="M2945" s="2">
        <v>31</v>
      </c>
      <c r="N2945" s="5">
        <v>44621</v>
      </c>
      <c r="O2945" s="4">
        <v>6.3846680355920604</v>
      </c>
      <c r="P2945" s="2" t="s">
        <v>26</v>
      </c>
      <c r="Q2945" s="2">
        <v>5.875</v>
      </c>
      <c r="R2945" s="2" t="s">
        <v>29</v>
      </c>
      <c r="S2945" s="2" t="s">
        <v>40</v>
      </c>
      <c r="T2945" s="4">
        <v>1866.9439</v>
      </c>
    </row>
    <row r="2946" spans="1:20" x14ac:dyDescent="0.2">
      <c r="A2946" s="2" t="s">
        <v>1182</v>
      </c>
      <c r="B2946" s="2" t="s">
        <v>1183</v>
      </c>
      <c r="C2946" s="2" t="s">
        <v>18</v>
      </c>
      <c r="D2946" s="2" t="s">
        <v>17</v>
      </c>
      <c r="E2946" s="3">
        <v>1.0658099999999999</v>
      </c>
      <c r="I2946" s="3">
        <v>1.2610599999999999E-4</v>
      </c>
      <c r="K2946" s="4">
        <v>3.0449999999999999</v>
      </c>
      <c r="L2946" s="3">
        <v>1.1780000000000001E-2</v>
      </c>
      <c r="M2946" s="2">
        <v>12.7</v>
      </c>
      <c r="N2946" s="5">
        <v>43480</v>
      </c>
      <c r="O2946" s="4">
        <v>3.2607802874743328</v>
      </c>
      <c r="P2946" s="2" t="s">
        <v>19</v>
      </c>
      <c r="Q2946" s="2">
        <v>3.25</v>
      </c>
      <c r="R2946" s="2" t="s">
        <v>29</v>
      </c>
      <c r="S2946" s="2" t="s">
        <v>30</v>
      </c>
      <c r="T2946" s="4">
        <v>414.62398999999999</v>
      </c>
    </row>
    <row r="2947" spans="1:20" x14ac:dyDescent="0.2">
      <c r="A2947" s="2" t="s">
        <v>6953</v>
      </c>
      <c r="B2947" s="2" t="s">
        <v>6954</v>
      </c>
      <c r="C2947" s="2" t="s">
        <v>18</v>
      </c>
      <c r="D2947" s="2" t="s">
        <v>1809</v>
      </c>
      <c r="E2947" s="3">
        <v>1.24447</v>
      </c>
      <c r="I2947" s="3">
        <v>1.2605299999999999E-4</v>
      </c>
      <c r="K2947" s="4">
        <v>9.1</v>
      </c>
      <c r="L2947" s="3">
        <v>5.4019999999999999E-2</v>
      </c>
      <c r="M2947" s="2">
        <v>111.2</v>
      </c>
      <c r="N2947" s="5">
        <v>47529</v>
      </c>
      <c r="O2947" s="4">
        <v>14.346338124572211</v>
      </c>
      <c r="P2947" s="2" t="s">
        <v>26</v>
      </c>
      <c r="Q2947" s="2">
        <v>7.875</v>
      </c>
      <c r="R2947" s="2" t="s">
        <v>29</v>
      </c>
      <c r="S2947" s="2" t="s">
        <v>261</v>
      </c>
      <c r="T2947" s="4">
        <v>2844.7692000000002</v>
      </c>
    </row>
    <row r="2948" spans="1:20" x14ac:dyDescent="0.2">
      <c r="A2948" s="2" t="s">
        <v>1176</v>
      </c>
      <c r="B2948" s="2" t="s">
        <v>1177</v>
      </c>
      <c r="C2948" s="2" t="s">
        <v>18</v>
      </c>
      <c r="D2948" s="2" t="s">
        <v>17</v>
      </c>
      <c r="E2948" s="3">
        <v>1.0546800000000001</v>
      </c>
      <c r="I2948" s="3">
        <v>1.2604700000000001E-4</v>
      </c>
      <c r="K2948" s="4">
        <v>1.2150000000000001</v>
      </c>
      <c r="L2948" s="3">
        <v>4.0000000000000001E-3</v>
      </c>
      <c r="M2948" s="2">
        <v>2.7</v>
      </c>
      <c r="N2948" s="5">
        <v>42752</v>
      </c>
      <c r="O2948" s="4">
        <v>1.267624914442163</v>
      </c>
      <c r="P2948" s="2" t="s">
        <v>19</v>
      </c>
      <c r="Q2948" s="2">
        <v>4.75</v>
      </c>
      <c r="R2948" s="2" t="s">
        <v>29</v>
      </c>
      <c r="S2948" s="2" t="s">
        <v>261</v>
      </c>
      <c r="T2948" s="4">
        <v>85.474809999999991</v>
      </c>
    </row>
    <row r="2949" spans="1:20" x14ac:dyDescent="0.2">
      <c r="A2949" s="2" t="s">
        <v>6955</v>
      </c>
      <c r="B2949" s="2" t="s">
        <v>6956</v>
      </c>
      <c r="C2949" s="2" t="s">
        <v>18</v>
      </c>
      <c r="D2949" s="2" t="s">
        <v>17</v>
      </c>
      <c r="E2949" s="3">
        <v>1.08535</v>
      </c>
      <c r="I2949" s="3">
        <v>1.2604000000000001E-4</v>
      </c>
      <c r="K2949" s="4">
        <v>6.2320000000000002</v>
      </c>
      <c r="L2949" s="3">
        <v>1.3050000000000001E-2</v>
      </c>
      <c r="M2949" s="2">
        <v>46.8</v>
      </c>
      <c r="N2949" s="5">
        <v>44775</v>
      </c>
      <c r="O2949" s="4">
        <v>6.8062970568104042</v>
      </c>
      <c r="P2949" s="2" t="s">
        <v>19</v>
      </c>
      <c r="Q2949" s="2">
        <v>2.625</v>
      </c>
      <c r="R2949" s="2" t="s">
        <v>29</v>
      </c>
      <c r="S2949" s="2" t="s">
        <v>261</v>
      </c>
      <c r="T2949" s="4">
        <v>706.16312000000005</v>
      </c>
    </row>
    <row r="2950" spans="1:20" x14ac:dyDescent="0.2">
      <c r="A2950" s="2" t="s">
        <v>6957</v>
      </c>
      <c r="B2950" s="2" t="s">
        <v>6958</v>
      </c>
      <c r="C2950" s="2" t="s">
        <v>18</v>
      </c>
      <c r="D2950" s="2" t="s">
        <v>17</v>
      </c>
      <c r="E2950" s="3">
        <v>1.0842799999999999</v>
      </c>
      <c r="I2950" s="3">
        <v>1.26E-4</v>
      </c>
      <c r="K2950" s="4">
        <v>6.2149999999999999</v>
      </c>
      <c r="L2950" s="3">
        <v>1.3180000000000001E-2</v>
      </c>
      <c r="M2950" s="2">
        <v>46.6</v>
      </c>
      <c r="N2950" s="5">
        <v>44769</v>
      </c>
      <c r="O2950" s="4">
        <v>6.7898699520876109</v>
      </c>
      <c r="P2950" s="2" t="s">
        <v>19</v>
      </c>
      <c r="Q2950" s="2">
        <v>2.625</v>
      </c>
      <c r="R2950" s="2" t="s">
        <v>29</v>
      </c>
      <c r="S2950" s="2" t="s">
        <v>213</v>
      </c>
      <c r="T2950" s="4">
        <v>712.93883000000005</v>
      </c>
    </row>
    <row r="2951" spans="1:20" x14ac:dyDescent="0.2">
      <c r="A2951" s="2" t="s">
        <v>1184</v>
      </c>
      <c r="B2951" s="2" t="s">
        <v>1185</v>
      </c>
      <c r="C2951" s="2" t="s">
        <v>18</v>
      </c>
      <c r="D2951" s="2" t="s">
        <v>17</v>
      </c>
      <c r="E2951" s="3">
        <v>1.0868199999999999</v>
      </c>
      <c r="I2951" s="3">
        <v>1.2596300000000001E-4</v>
      </c>
      <c r="K2951" s="4">
        <v>4.5679999999999996</v>
      </c>
      <c r="L2951" s="3">
        <v>1.2880000000000001E-2</v>
      </c>
      <c r="M2951" s="2">
        <v>26.1</v>
      </c>
      <c r="N2951" s="5">
        <v>44083</v>
      </c>
      <c r="O2951" s="4">
        <v>4.9117043121149901</v>
      </c>
      <c r="P2951" s="2" t="s">
        <v>19</v>
      </c>
      <c r="Q2951" s="2">
        <v>3.125</v>
      </c>
      <c r="R2951" s="2" t="s">
        <v>29</v>
      </c>
      <c r="S2951" s="2" t="s">
        <v>104</v>
      </c>
      <c r="T2951" s="4">
        <v>592.92735000000005</v>
      </c>
    </row>
    <row r="2952" spans="1:20" x14ac:dyDescent="0.2">
      <c r="A2952" s="2" t="s">
        <v>473</v>
      </c>
      <c r="B2952" s="2" t="s">
        <v>474</v>
      </c>
      <c r="C2952" s="2" t="s">
        <v>18</v>
      </c>
      <c r="D2952" s="2" t="s">
        <v>17</v>
      </c>
      <c r="E2952" s="3">
        <v>1.06765</v>
      </c>
      <c r="I2952" s="3">
        <v>1.25931E-4</v>
      </c>
      <c r="K2952" s="4">
        <v>1.4930000000000001</v>
      </c>
      <c r="L2952" s="3">
        <v>2.14E-3</v>
      </c>
      <c r="M2952" s="2">
        <v>3.8</v>
      </c>
      <c r="N2952" s="5">
        <v>42852</v>
      </c>
      <c r="O2952" s="4">
        <v>1.5414099931553731</v>
      </c>
      <c r="P2952" s="2" t="s">
        <v>19</v>
      </c>
      <c r="Q2952" s="2">
        <v>4.625</v>
      </c>
      <c r="R2952" s="2" t="s">
        <v>29</v>
      </c>
      <c r="S2952" s="2" t="s">
        <v>30</v>
      </c>
      <c r="T2952" s="4">
        <v>69.24396999999999</v>
      </c>
    </row>
    <row r="2953" spans="1:20" x14ac:dyDescent="0.2">
      <c r="A2953" s="2" t="s">
        <v>6959</v>
      </c>
      <c r="B2953" s="2" t="s">
        <v>6960</v>
      </c>
      <c r="C2953" s="2" t="s">
        <v>18</v>
      </c>
      <c r="D2953" s="2" t="s">
        <v>17</v>
      </c>
      <c r="E2953" s="3">
        <v>1.0651600000000001</v>
      </c>
      <c r="I2953" s="3">
        <v>1.2586499999999999E-4</v>
      </c>
      <c r="K2953" s="4">
        <v>6.3109999999999999</v>
      </c>
      <c r="L2953" s="3">
        <v>1.516E-2</v>
      </c>
      <c r="M2953" s="2">
        <v>48.7</v>
      </c>
      <c r="N2953" s="5">
        <v>44858</v>
      </c>
      <c r="O2953" s="4">
        <v>7.0335386721423685</v>
      </c>
      <c r="P2953" s="2" t="s">
        <v>19</v>
      </c>
      <c r="Q2953" s="2">
        <v>2.5</v>
      </c>
      <c r="R2953" s="2" t="s">
        <v>29</v>
      </c>
      <c r="S2953" s="2" t="s">
        <v>566</v>
      </c>
      <c r="T2953" s="4">
        <v>831.35202000000004</v>
      </c>
    </row>
    <row r="2954" spans="1:20" x14ac:dyDescent="0.2">
      <c r="A2954" s="2" t="s">
        <v>6961</v>
      </c>
      <c r="B2954" s="2" t="s">
        <v>6962</v>
      </c>
      <c r="C2954" s="2" t="s">
        <v>18</v>
      </c>
      <c r="D2954" s="2" t="s">
        <v>1872</v>
      </c>
      <c r="E2954" s="3">
        <v>1.17601</v>
      </c>
      <c r="I2954" s="3">
        <v>1.2581800000000001E-4</v>
      </c>
      <c r="K2954" s="4">
        <v>11.513</v>
      </c>
      <c r="L2954" s="3">
        <v>4.2220000000000001E-2</v>
      </c>
      <c r="M2954" s="2">
        <v>182.9</v>
      </c>
      <c r="N2954" s="5">
        <v>48967</v>
      </c>
      <c r="O2954" s="4">
        <v>18.283367556468171</v>
      </c>
      <c r="P2954" s="2" t="s">
        <v>19</v>
      </c>
      <c r="Q2954" s="2">
        <v>5.625</v>
      </c>
      <c r="R2954" s="2" t="s">
        <v>29</v>
      </c>
      <c r="S2954" s="2" t="s">
        <v>261</v>
      </c>
      <c r="T2954" s="4">
        <v>2077.2215099999999</v>
      </c>
    </row>
    <row r="2955" spans="1:20" x14ac:dyDescent="0.2">
      <c r="A2955" s="2" t="s">
        <v>6963</v>
      </c>
      <c r="B2955" s="2" t="s">
        <v>6964</v>
      </c>
      <c r="C2955" s="2" t="s">
        <v>18</v>
      </c>
      <c r="D2955" s="2" t="s">
        <v>17</v>
      </c>
      <c r="E2955" s="3">
        <v>1.0830599999999999</v>
      </c>
      <c r="I2955" s="3">
        <v>1.2577500000000001E-4</v>
      </c>
      <c r="K2955" s="4">
        <v>8.5310000000000006</v>
      </c>
      <c r="L2955" s="3">
        <v>1.9369999999999998E-2</v>
      </c>
      <c r="M2955" s="2">
        <v>86.8</v>
      </c>
      <c r="N2955" s="5">
        <v>45873</v>
      </c>
      <c r="O2955" s="4">
        <v>9.8124572210814502</v>
      </c>
      <c r="P2955" s="2" t="s">
        <v>19</v>
      </c>
      <c r="Q2955" s="2">
        <v>2.875</v>
      </c>
      <c r="R2955" s="2" t="s">
        <v>29</v>
      </c>
      <c r="S2955" s="2" t="s">
        <v>123</v>
      </c>
      <c r="T2955" s="4">
        <v>1166.05331</v>
      </c>
    </row>
    <row r="2956" spans="1:20" x14ac:dyDescent="0.2">
      <c r="A2956" s="2" t="s">
        <v>6965</v>
      </c>
      <c r="B2956" s="2" t="s">
        <v>6966</v>
      </c>
      <c r="C2956" s="2" t="s">
        <v>109</v>
      </c>
      <c r="D2956" s="2" t="s">
        <v>17</v>
      </c>
      <c r="E2956" s="3">
        <v>1.02519</v>
      </c>
      <c r="F2956" s="2">
        <v>5700000</v>
      </c>
      <c r="G2956" s="2">
        <v>6903731.3439999996</v>
      </c>
      <c r="H2956" s="3">
        <v>1.4548709999999999E-2</v>
      </c>
      <c r="I2956" s="3">
        <v>1.2576899999999999E-4</v>
      </c>
      <c r="J2956" s="3">
        <v>1.4548709999999999E-2</v>
      </c>
      <c r="K2956" s="4">
        <v>7.5582904820000003</v>
      </c>
      <c r="L2956" s="3">
        <v>4.7303027999999997E-2</v>
      </c>
      <c r="M2956" s="2">
        <v>74.669105529999996</v>
      </c>
      <c r="N2956" s="5">
        <v>54786</v>
      </c>
      <c r="O2956" s="4">
        <v>34.214921286789867</v>
      </c>
      <c r="P2956" s="2" t="s">
        <v>19</v>
      </c>
      <c r="Q2956" s="2">
        <v>5.0500001909999996</v>
      </c>
      <c r="R2956" s="2" t="s">
        <v>134</v>
      </c>
      <c r="S2956" s="2" t="s">
        <v>77</v>
      </c>
      <c r="T2956" s="4">
        <v>3148.65679</v>
      </c>
    </row>
    <row r="2957" spans="1:20" x14ac:dyDescent="0.2">
      <c r="A2957" s="2" t="s">
        <v>6967</v>
      </c>
      <c r="B2957" s="2" t="s">
        <v>6968</v>
      </c>
      <c r="C2957" s="2" t="s">
        <v>18</v>
      </c>
      <c r="D2957" s="2" t="s">
        <v>1809</v>
      </c>
      <c r="E2957" s="3">
        <v>1.210655</v>
      </c>
      <c r="I2957" s="3">
        <v>1.2575999999999999E-4</v>
      </c>
      <c r="K2957" s="4">
        <v>10.093</v>
      </c>
      <c r="L2957" s="3">
        <v>5.5359999999999999E-2</v>
      </c>
      <c r="M2957" s="2">
        <v>138.4</v>
      </c>
      <c r="N2957" s="5">
        <v>48319</v>
      </c>
      <c r="O2957" s="4">
        <v>16.50924024640657</v>
      </c>
      <c r="P2957" s="2" t="s">
        <v>26</v>
      </c>
      <c r="Q2957" s="2">
        <v>7.5</v>
      </c>
      <c r="R2957" s="2" t="s">
        <v>29</v>
      </c>
      <c r="S2957" s="2" t="s">
        <v>40</v>
      </c>
      <c r="T2957" s="4">
        <v>3200.3893700000003</v>
      </c>
    </row>
    <row r="2958" spans="1:20" x14ac:dyDescent="0.2">
      <c r="A2958" s="2" t="s">
        <v>475</v>
      </c>
      <c r="B2958" s="2" t="s">
        <v>476</v>
      </c>
      <c r="C2958" s="2" t="s">
        <v>18</v>
      </c>
      <c r="D2958" s="2" t="s">
        <v>17</v>
      </c>
      <c r="E2958" s="3">
        <v>1.0540700000000001</v>
      </c>
      <c r="I2958" s="3">
        <v>1.25752E-4</v>
      </c>
      <c r="K2958" s="4">
        <v>1.2350000000000001</v>
      </c>
      <c r="L2958" s="3">
        <v>2.5999999999999999E-3</v>
      </c>
      <c r="M2958" s="2">
        <v>2.8</v>
      </c>
      <c r="N2958" s="5">
        <v>42758</v>
      </c>
      <c r="O2958" s="4">
        <v>1.2840520191649556</v>
      </c>
      <c r="P2958" s="2" t="s">
        <v>19</v>
      </c>
      <c r="Q2958" s="2">
        <v>4.5</v>
      </c>
      <c r="R2958" s="2" t="s">
        <v>29</v>
      </c>
      <c r="S2958" s="2" t="s">
        <v>30</v>
      </c>
      <c r="T2958" s="4">
        <v>69.215809999999991</v>
      </c>
    </row>
    <row r="2959" spans="1:20" x14ac:dyDescent="0.2">
      <c r="A2959" s="2" t="s">
        <v>6969</v>
      </c>
      <c r="B2959" s="2" t="s">
        <v>6970</v>
      </c>
      <c r="C2959" s="2" t="s">
        <v>18</v>
      </c>
      <c r="D2959" s="2" t="s">
        <v>1809</v>
      </c>
      <c r="E2959" s="3">
        <v>1.321105</v>
      </c>
      <c r="I2959" s="3">
        <v>1.2572500000000001E-4</v>
      </c>
      <c r="K2959" s="4">
        <v>12.662000000000001</v>
      </c>
      <c r="L2959" s="3">
        <v>4.446E-2</v>
      </c>
      <c r="M2959" s="2">
        <v>223.4</v>
      </c>
      <c r="N2959" s="5">
        <v>50253</v>
      </c>
      <c r="O2959" s="4">
        <v>21.804243668720055</v>
      </c>
      <c r="P2959" s="2" t="s">
        <v>26</v>
      </c>
      <c r="Q2959" s="2">
        <v>6.625</v>
      </c>
      <c r="R2959" s="2" t="s">
        <v>29</v>
      </c>
      <c r="S2959" s="2" t="s">
        <v>123</v>
      </c>
      <c r="T2959" s="4">
        <v>2356.3222300000002</v>
      </c>
    </row>
    <row r="2960" spans="1:20" x14ac:dyDescent="0.2">
      <c r="A2960" s="2" t="s">
        <v>1180</v>
      </c>
      <c r="B2960" s="2" t="s">
        <v>1181</v>
      </c>
      <c r="C2960" s="2" t="s">
        <v>18</v>
      </c>
      <c r="D2960" s="2" t="s">
        <v>17</v>
      </c>
      <c r="E2960" s="3">
        <v>1.0399</v>
      </c>
      <c r="I2960" s="3">
        <v>1.2569E-4</v>
      </c>
      <c r="K2960" s="4">
        <v>0.98899999999999999</v>
      </c>
      <c r="L2960" s="3">
        <v>5.8900000000000003E-3</v>
      </c>
      <c r="M2960" s="2">
        <v>2</v>
      </c>
      <c r="N2960" s="5">
        <v>42654</v>
      </c>
      <c r="O2960" s="4">
        <v>0.99931553730321698</v>
      </c>
      <c r="P2960" s="2" t="s">
        <v>19</v>
      </c>
      <c r="Q2960" s="2">
        <v>4.625</v>
      </c>
      <c r="R2960" s="2" t="s">
        <v>29</v>
      </c>
      <c r="S2960" s="2" t="s">
        <v>30</v>
      </c>
      <c r="T2960" s="4">
        <v>94.339060000000003</v>
      </c>
    </row>
    <row r="2961" spans="1:20" x14ac:dyDescent="0.2">
      <c r="A2961" s="2" t="s">
        <v>6971</v>
      </c>
      <c r="B2961" s="2" t="s">
        <v>6972</v>
      </c>
      <c r="C2961" s="2" t="s">
        <v>18</v>
      </c>
      <c r="D2961" s="2" t="s">
        <v>1809</v>
      </c>
      <c r="E2961" s="3">
        <v>1.0575000000000001</v>
      </c>
      <c r="I2961" s="3">
        <v>1.2567000000000001E-4</v>
      </c>
      <c r="K2961" s="4">
        <v>4.7526249890000001</v>
      </c>
      <c r="L2961" s="3">
        <v>5.1735562999999998E-2</v>
      </c>
      <c r="M2961" s="2">
        <v>32.642765050000001</v>
      </c>
      <c r="N2961" s="5">
        <v>50587</v>
      </c>
      <c r="O2961" s="4">
        <v>22.718685831622178</v>
      </c>
      <c r="P2961" s="2" t="s">
        <v>26</v>
      </c>
      <c r="Q2961" s="2">
        <v>6.2540001869999999</v>
      </c>
      <c r="R2961" s="2" t="s">
        <v>29</v>
      </c>
      <c r="S2961" s="2" t="s">
        <v>566</v>
      </c>
      <c r="T2961" s="4">
        <v>1194.73152</v>
      </c>
    </row>
    <row r="2962" spans="1:20" x14ac:dyDescent="0.2">
      <c r="A2962" s="2" t="s">
        <v>6973</v>
      </c>
      <c r="B2962" s="2" t="s">
        <v>6974</v>
      </c>
      <c r="C2962" s="2" t="s">
        <v>18</v>
      </c>
      <c r="D2962" s="2" t="s">
        <v>17</v>
      </c>
      <c r="E2962" s="3">
        <v>0.95150000000000001</v>
      </c>
      <c r="I2962" s="3">
        <v>1.2559299999999999E-4</v>
      </c>
      <c r="K2962" s="4">
        <v>6.9649999999999999</v>
      </c>
      <c r="L2962" s="3">
        <v>1.831E-2</v>
      </c>
      <c r="M2962" s="2">
        <v>56.8</v>
      </c>
      <c r="N2962" s="5">
        <v>44995</v>
      </c>
      <c r="O2962" s="4">
        <v>7.4086242299794662</v>
      </c>
      <c r="P2962" s="2" t="s">
        <v>19</v>
      </c>
      <c r="Q2962" s="2">
        <v>1.125</v>
      </c>
      <c r="R2962" s="2" t="s">
        <v>29</v>
      </c>
      <c r="S2962" s="2" t="s">
        <v>448</v>
      </c>
      <c r="T2962" s="4">
        <v>1096.3023700000001</v>
      </c>
    </row>
    <row r="2963" spans="1:20" x14ac:dyDescent="0.2">
      <c r="A2963" s="2" t="s">
        <v>6975</v>
      </c>
      <c r="B2963" s="2" t="s">
        <v>6976</v>
      </c>
      <c r="C2963" s="2" t="s">
        <v>109</v>
      </c>
      <c r="D2963" s="2" t="s">
        <v>17</v>
      </c>
      <c r="E2963" s="3">
        <v>1.0767599999999999</v>
      </c>
      <c r="I2963" s="3">
        <v>1.2556500000000001E-4</v>
      </c>
      <c r="K2963" s="4">
        <v>4.9660000000000002</v>
      </c>
      <c r="L2963" s="3">
        <v>3.2594749999999999E-2</v>
      </c>
      <c r="M2963" s="2">
        <v>31.3</v>
      </c>
      <c r="N2963" s="5">
        <v>54633</v>
      </c>
      <c r="O2963" s="4">
        <v>33.796030116358658</v>
      </c>
      <c r="P2963" s="2" t="s">
        <v>19</v>
      </c>
      <c r="Q2963" s="2">
        <v>4.75</v>
      </c>
      <c r="R2963" s="2" t="s">
        <v>25</v>
      </c>
      <c r="S2963" s="2" t="s">
        <v>246</v>
      </c>
      <c r="T2963" s="4">
        <v>1597.4969599999999</v>
      </c>
    </row>
    <row r="2964" spans="1:20" x14ac:dyDescent="0.2">
      <c r="A2964" s="2" t="s">
        <v>6977</v>
      </c>
      <c r="B2964" s="2" t="s">
        <v>6978</v>
      </c>
      <c r="C2964" s="2" t="s">
        <v>109</v>
      </c>
      <c r="D2964" s="2" t="s">
        <v>1809</v>
      </c>
      <c r="E2964" s="3">
        <v>0.90783999999999998</v>
      </c>
      <c r="I2964" s="3">
        <v>1.2552400000000001E-4</v>
      </c>
      <c r="K2964" s="4">
        <v>12.606999999999999</v>
      </c>
      <c r="L2964" s="3">
        <v>6.8548880000000006E-2</v>
      </c>
      <c r="M2964" s="2">
        <v>258.5</v>
      </c>
      <c r="N2964" s="5">
        <v>53311</v>
      </c>
      <c r="O2964" s="4">
        <v>30.17659137577002</v>
      </c>
      <c r="P2964" s="2" t="s">
        <v>26</v>
      </c>
      <c r="Q2964" s="2">
        <v>6.125</v>
      </c>
      <c r="R2964" s="2" t="s">
        <v>29</v>
      </c>
      <c r="S2964" s="2" t="s">
        <v>40</v>
      </c>
      <c r="T2964" s="4">
        <v>4971.8351999999995</v>
      </c>
    </row>
    <row r="2965" spans="1:20" x14ac:dyDescent="0.2">
      <c r="A2965" s="2" t="s">
        <v>6979</v>
      </c>
      <c r="B2965" s="2" t="s">
        <v>6980</v>
      </c>
      <c r="C2965" s="2" t="s">
        <v>18</v>
      </c>
      <c r="D2965" s="2" t="s">
        <v>1809</v>
      </c>
      <c r="E2965" s="3">
        <v>1.2357499999999999</v>
      </c>
      <c r="I2965" s="3">
        <v>1.2548299999999999E-4</v>
      </c>
      <c r="K2965" s="4">
        <v>13.239000000000001</v>
      </c>
      <c r="L2965" s="3">
        <v>4.0439999999999997E-2</v>
      </c>
      <c r="M2965" s="2">
        <v>236.4</v>
      </c>
      <c r="N2965" s="5">
        <v>50114</v>
      </c>
      <c r="O2965" s="4">
        <v>21.423682409308693</v>
      </c>
      <c r="P2965" s="2" t="s">
        <v>26</v>
      </c>
      <c r="Q2965" s="2">
        <v>5.6999998090000004</v>
      </c>
      <c r="R2965" s="2" t="s">
        <v>29</v>
      </c>
      <c r="S2965" s="2" t="s">
        <v>50</v>
      </c>
      <c r="T2965" s="4">
        <v>1952.5274400000001</v>
      </c>
    </row>
    <row r="2966" spans="1:20" x14ac:dyDescent="0.2">
      <c r="A2966" s="2" t="s">
        <v>6981</v>
      </c>
      <c r="B2966" s="2" t="s">
        <v>6982</v>
      </c>
      <c r="C2966" s="2" t="s">
        <v>18</v>
      </c>
      <c r="D2966" s="2" t="s">
        <v>1872</v>
      </c>
      <c r="E2966" s="3">
        <v>1.1841299999999999</v>
      </c>
      <c r="I2966" s="3">
        <v>1.2544800000000001E-4</v>
      </c>
      <c r="K2966" s="4">
        <v>3.2440000000000002</v>
      </c>
      <c r="L2966" s="3">
        <v>2.4709999999999999E-2</v>
      </c>
      <c r="M2966" s="2">
        <v>14.4</v>
      </c>
      <c r="N2966" s="5">
        <v>43640</v>
      </c>
      <c r="O2966" s="4">
        <v>3.698836413415469</v>
      </c>
      <c r="P2966" s="2" t="s">
        <v>19</v>
      </c>
      <c r="Q2966" s="2">
        <v>7.75</v>
      </c>
      <c r="R2966" s="2" t="s">
        <v>29</v>
      </c>
      <c r="S2966" s="2" t="s">
        <v>123</v>
      </c>
      <c r="T2966" s="4">
        <v>485.25049999999999</v>
      </c>
    </row>
    <row r="2967" spans="1:20" x14ac:dyDescent="0.2">
      <c r="A2967" s="2" t="s">
        <v>6983</v>
      </c>
      <c r="B2967" s="2" t="s">
        <v>6984</v>
      </c>
      <c r="C2967" s="2" t="s">
        <v>18</v>
      </c>
      <c r="D2967" s="2" t="s">
        <v>17</v>
      </c>
      <c r="E2967" s="3">
        <v>1.0665500000000001</v>
      </c>
      <c r="I2967" s="3">
        <v>1.25446E-4</v>
      </c>
      <c r="K2967" s="4">
        <v>5.633</v>
      </c>
      <c r="L2967" s="3">
        <v>8.6800000000000002E-3</v>
      </c>
      <c r="M2967" s="2">
        <v>38.799999999999997</v>
      </c>
      <c r="N2967" s="5">
        <v>44505</v>
      </c>
      <c r="O2967" s="4">
        <v>6.0670773442847361</v>
      </c>
      <c r="P2967" s="2" t="s">
        <v>19</v>
      </c>
      <c r="Q2967" s="2">
        <v>2</v>
      </c>
      <c r="R2967" s="2" t="s">
        <v>29</v>
      </c>
      <c r="S2967" s="2" t="s">
        <v>123</v>
      </c>
      <c r="T2967" s="4">
        <v>437.93666000000002</v>
      </c>
    </row>
    <row r="2968" spans="1:20" x14ac:dyDescent="0.2">
      <c r="A2968" s="2" t="s">
        <v>6985</v>
      </c>
      <c r="B2968" s="2" t="s">
        <v>6986</v>
      </c>
      <c r="C2968" s="2" t="s">
        <v>109</v>
      </c>
      <c r="D2968" s="2" t="s">
        <v>1809</v>
      </c>
      <c r="E2968" s="3">
        <v>1.0134749999999999</v>
      </c>
      <c r="I2968" s="3">
        <v>1.2539800000000001E-4</v>
      </c>
      <c r="K2968" s="4">
        <v>7.7110000000000003</v>
      </c>
      <c r="L2968" s="3">
        <v>3.6787109999999998E-2</v>
      </c>
      <c r="M2968" s="2">
        <v>70.599999999999994</v>
      </c>
      <c r="N2968" s="5">
        <v>45809</v>
      </c>
      <c r="O2968" s="4">
        <v>9.6372347707049961</v>
      </c>
      <c r="P2968" s="2" t="s">
        <v>26</v>
      </c>
      <c r="Q2968" s="2">
        <v>3.8499999049999998</v>
      </c>
      <c r="R2968" s="2" t="s">
        <v>29</v>
      </c>
      <c r="S2968" s="2" t="s">
        <v>361</v>
      </c>
      <c r="T2968" s="4">
        <v>1264.5500200000001</v>
      </c>
    </row>
    <row r="2969" spans="1:20" x14ac:dyDescent="0.2">
      <c r="A2969" s="2" t="s">
        <v>6987</v>
      </c>
      <c r="B2969" s="2" t="s">
        <v>6988</v>
      </c>
      <c r="C2969" s="2" t="s">
        <v>18</v>
      </c>
      <c r="D2969" s="2" t="s">
        <v>1872</v>
      </c>
      <c r="E2969" s="3">
        <v>1.18703</v>
      </c>
      <c r="I2969" s="3">
        <v>1.25377E-4</v>
      </c>
      <c r="K2969" s="4">
        <v>22.963999999999999</v>
      </c>
      <c r="L2969" s="3">
        <v>3.2309999999999998E-2</v>
      </c>
      <c r="M2969" s="2">
        <v>811</v>
      </c>
      <c r="N2969" s="5">
        <v>59999</v>
      </c>
      <c r="O2969" s="4">
        <v>48.487337440109513</v>
      </c>
      <c r="P2969" s="2" t="s">
        <v>19</v>
      </c>
      <c r="Q2969" s="2">
        <v>4</v>
      </c>
      <c r="R2969" s="2" t="s">
        <v>29</v>
      </c>
      <c r="S2969" s="2" t="s">
        <v>435</v>
      </c>
      <c r="T2969" s="4">
        <v>1399.74766</v>
      </c>
    </row>
    <row r="2970" spans="1:20" x14ac:dyDescent="0.2">
      <c r="A2970" s="2" t="s">
        <v>6989</v>
      </c>
      <c r="B2970" s="2" t="s">
        <v>6990</v>
      </c>
      <c r="C2970" s="2" t="s">
        <v>18</v>
      </c>
      <c r="D2970" s="2" t="s">
        <v>17</v>
      </c>
      <c r="E2970" s="3">
        <v>1.0684499999999999</v>
      </c>
      <c r="I2970" s="3">
        <v>1.25339E-4</v>
      </c>
      <c r="K2970" s="4">
        <v>6.6189999999999998</v>
      </c>
      <c r="L2970" s="3">
        <v>1.383E-2</v>
      </c>
      <c r="M2970" s="2">
        <v>52.9</v>
      </c>
      <c r="N2970" s="5">
        <v>44958</v>
      </c>
      <c r="O2970" s="4">
        <v>7.3073237508555779</v>
      </c>
      <c r="P2970" s="2" t="s">
        <v>19</v>
      </c>
      <c r="Q2970" s="2">
        <v>2.375</v>
      </c>
      <c r="R2970" s="2" t="s">
        <v>29</v>
      </c>
      <c r="S2970" s="2" t="s">
        <v>104</v>
      </c>
      <c r="T2970" s="4">
        <v>762.47718000000009</v>
      </c>
    </row>
    <row r="2971" spans="1:20" x14ac:dyDescent="0.2">
      <c r="A2971" s="2" t="s">
        <v>6991</v>
      </c>
      <c r="B2971" s="2" t="s">
        <v>6992</v>
      </c>
      <c r="C2971" s="2" t="s">
        <v>18</v>
      </c>
      <c r="D2971" s="2" t="s">
        <v>1809</v>
      </c>
      <c r="E2971" s="3">
        <v>1.14391</v>
      </c>
      <c r="I2971" s="3">
        <v>1.2532799999999999E-4</v>
      </c>
      <c r="K2971" s="4">
        <v>14.02</v>
      </c>
      <c r="L2971" s="3">
        <v>4.4260000000000001E-2</v>
      </c>
      <c r="M2971" s="2">
        <v>275.3</v>
      </c>
      <c r="N2971" s="5">
        <v>51150</v>
      </c>
      <c r="O2971" s="4">
        <v>24.260095824777551</v>
      </c>
      <c r="P2971" s="2" t="s">
        <v>26</v>
      </c>
      <c r="Q2971" s="2">
        <v>5.4000000950000002</v>
      </c>
      <c r="R2971" s="2" t="s">
        <v>29</v>
      </c>
      <c r="S2971" s="2" t="s">
        <v>566</v>
      </c>
      <c r="T2971" s="4">
        <v>2438.2181999999998</v>
      </c>
    </row>
    <row r="2972" spans="1:20" x14ac:dyDescent="0.2">
      <c r="A2972" s="2" t="s">
        <v>6993</v>
      </c>
      <c r="B2972" s="2" t="s">
        <v>6994</v>
      </c>
      <c r="C2972" s="2" t="s">
        <v>109</v>
      </c>
      <c r="D2972" s="2" t="s">
        <v>1872</v>
      </c>
      <c r="E2972" s="3">
        <v>1.170345</v>
      </c>
      <c r="I2972" s="3">
        <v>1.2529699999999999E-4</v>
      </c>
      <c r="K2972" s="4">
        <v>3.0343863959999999</v>
      </c>
      <c r="L2972" s="3">
        <v>4.1974635000000003E-2</v>
      </c>
      <c r="M2972" s="2">
        <v>12.899752619999999</v>
      </c>
      <c r="N2972" s="5">
        <v>50910</v>
      </c>
      <c r="O2972" s="4">
        <v>23.603011635865844</v>
      </c>
      <c r="P2972" s="2" t="s">
        <v>19</v>
      </c>
      <c r="Q2972" s="2">
        <v>9.375</v>
      </c>
      <c r="R2972" s="2" t="s">
        <v>134</v>
      </c>
      <c r="S2972" s="2" t="s">
        <v>77</v>
      </c>
      <c r="T2972" s="4">
        <v>983.28732000000002</v>
      </c>
    </row>
    <row r="2973" spans="1:20" x14ac:dyDescent="0.2">
      <c r="A2973" s="2" t="s">
        <v>6995</v>
      </c>
      <c r="B2973" s="2" t="s">
        <v>6996</v>
      </c>
      <c r="C2973" s="2" t="s">
        <v>18</v>
      </c>
      <c r="D2973" s="2" t="s">
        <v>17</v>
      </c>
      <c r="E2973" s="3">
        <v>1.0648500000000001</v>
      </c>
      <c r="I2973" s="3">
        <v>1.2529199999999999E-4</v>
      </c>
      <c r="K2973" s="4">
        <v>6.4779999999999998</v>
      </c>
      <c r="L2973" s="3">
        <v>1.4160000000000001E-2</v>
      </c>
      <c r="M2973" s="2">
        <v>50.9</v>
      </c>
      <c r="N2973" s="5">
        <v>44907</v>
      </c>
      <c r="O2973" s="4">
        <v>7.1676933607118416</v>
      </c>
      <c r="P2973" s="2" t="s">
        <v>19</v>
      </c>
      <c r="Q2973" s="2">
        <v>2.375</v>
      </c>
      <c r="R2973" s="2" t="s">
        <v>29</v>
      </c>
      <c r="S2973" s="2" t="s">
        <v>123</v>
      </c>
      <c r="T2973" s="4">
        <v>778.09559000000002</v>
      </c>
    </row>
    <row r="2974" spans="1:20" x14ac:dyDescent="0.2">
      <c r="A2974" s="2" t="s">
        <v>477</v>
      </c>
      <c r="B2974" s="2" t="s">
        <v>478</v>
      </c>
      <c r="C2974" s="2" t="s">
        <v>18</v>
      </c>
      <c r="D2974" s="2" t="s">
        <v>17</v>
      </c>
      <c r="E2974" s="3">
        <v>1.0533399999999999</v>
      </c>
      <c r="I2974" s="3">
        <v>1.2528699999999999E-4</v>
      </c>
      <c r="K2974" s="4">
        <v>1.26</v>
      </c>
      <c r="L2974" s="3">
        <v>2.7100000000000002E-3</v>
      </c>
      <c r="M2974" s="2">
        <v>2.9</v>
      </c>
      <c r="N2974" s="5">
        <v>42767</v>
      </c>
      <c r="O2974" s="4">
        <v>1.3086926762491444</v>
      </c>
      <c r="P2974" s="2" t="s">
        <v>19</v>
      </c>
      <c r="Q2974" s="2">
        <v>4.375</v>
      </c>
      <c r="R2974" s="2" t="s">
        <v>29</v>
      </c>
      <c r="S2974" s="2" t="s">
        <v>30</v>
      </c>
      <c r="T2974" s="4">
        <v>71.176149999999993</v>
      </c>
    </row>
    <row r="2975" spans="1:20" x14ac:dyDescent="0.2">
      <c r="A2975" s="2" t="s">
        <v>6997</v>
      </c>
      <c r="B2975" s="2" t="s">
        <v>6998</v>
      </c>
      <c r="C2975" s="2" t="s">
        <v>18</v>
      </c>
      <c r="D2975" s="2" t="s">
        <v>17</v>
      </c>
      <c r="E2975" s="3">
        <v>1.1766000000000001</v>
      </c>
      <c r="I2975" s="3">
        <v>1.2527E-4</v>
      </c>
      <c r="K2975" s="4">
        <v>5.5439999999999996</v>
      </c>
      <c r="L2975" s="3">
        <v>1.6060000000000001E-2</v>
      </c>
      <c r="M2975" s="2">
        <v>34.799999999999997</v>
      </c>
      <c r="N2975" s="5">
        <v>44600</v>
      </c>
      <c r="O2975" s="4">
        <v>6.3271731690622861</v>
      </c>
      <c r="P2975" s="2" t="s">
        <v>1771</v>
      </c>
      <c r="Q2975" s="2">
        <v>4.5500001909999996</v>
      </c>
      <c r="R2975" s="2" t="s">
        <v>29</v>
      </c>
      <c r="S2975" s="2" t="s">
        <v>30</v>
      </c>
      <c r="T2975" s="4">
        <v>833.76345000000003</v>
      </c>
    </row>
    <row r="2976" spans="1:20" x14ac:dyDescent="0.2">
      <c r="A2976" s="2" t="s">
        <v>6999</v>
      </c>
      <c r="B2976" s="2" t="s">
        <v>7000</v>
      </c>
      <c r="C2976" s="2" t="s">
        <v>18</v>
      </c>
      <c r="D2976" s="2" t="s">
        <v>1872</v>
      </c>
      <c r="E2976" s="3">
        <v>1.1613849999999999</v>
      </c>
      <c r="I2976" s="3">
        <v>1.2521099999999999E-4</v>
      </c>
      <c r="K2976" s="4">
        <v>16.300999999999998</v>
      </c>
      <c r="L2976" s="3">
        <v>4.4569999999999999E-2</v>
      </c>
      <c r="M2976" s="2">
        <v>418.7</v>
      </c>
      <c r="N2976" s="5">
        <v>55114</v>
      </c>
      <c r="O2976" s="4">
        <v>35.112936344969199</v>
      </c>
      <c r="P2976" s="2" t="s">
        <v>19</v>
      </c>
      <c r="Q2976" s="2">
        <v>5.375</v>
      </c>
      <c r="R2976" s="2" t="s">
        <v>29</v>
      </c>
      <c r="S2976" s="2" t="s">
        <v>261</v>
      </c>
      <c r="T2976" s="4">
        <v>2954.7518599999999</v>
      </c>
    </row>
    <row r="2977" spans="1:20" x14ac:dyDescent="0.2">
      <c r="A2977" s="2" t="s">
        <v>7001</v>
      </c>
      <c r="B2977" s="2" t="s">
        <v>7002</v>
      </c>
      <c r="C2977" s="2" t="s">
        <v>109</v>
      </c>
      <c r="D2977" s="2" t="s">
        <v>17</v>
      </c>
      <c r="E2977" s="3">
        <v>1.0568900000000001</v>
      </c>
      <c r="I2977" s="3">
        <v>1.2520700000000001E-4</v>
      </c>
      <c r="K2977" s="4">
        <v>4.3470000000000004</v>
      </c>
      <c r="L2977" s="3">
        <v>1.501926E-2</v>
      </c>
      <c r="M2977" s="2">
        <v>24.2</v>
      </c>
      <c r="N2977" s="5">
        <v>44119</v>
      </c>
      <c r="O2977" s="4">
        <v>5.0102669404517455</v>
      </c>
      <c r="P2977" s="2" t="s">
        <v>19</v>
      </c>
      <c r="Q2977" s="2">
        <v>2.75</v>
      </c>
      <c r="R2977" s="2" t="s">
        <v>29</v>
      </c>
      <c r="S2977" s="2" t="s">
        <v>50</v>
      </c>
      <c r="T2977" s="4">
        <v>665.48822999999993</v>
      </c>
    </row>
    <row r="2978" spans="1:20" x14ac:dyDescent="0.2">
      <c r="A2978" s="2" t="s">
        <v>7003</v>
      </c>
      <c r="B2978" s="2" t="s">
        <v>7004</v>
      </c>
      <c r="C2978" s="2" t="s">
        <v>18</v>
      </c>
      <c r="D2978" s="2" t="s">
        <v>17</v>
      </c>
      <c r="E2978" s="3">
        <v>1.0665500000000001</v>
      </c>
      <c r="I2978" s="3">
        <v>1.25201E-4</v>
      </c>
      <c r="K2978" s="4">
        <v>6.5949999999999998</v>
      </c>
      <c r="L2978" s="3">
        <v>1.4069999999999999E-2</v>
      </c>
      <c r="M2978" s="2">
        <v>52.6</v>
      </c>
      <c r="N2978" s="5">
        <v>44950</v>
      </c>
      <c r="O2978" s="4">
        <v>7.2854209445585214</v>
      </c>
      <c r="P2978" s="2" t="s">
        <v>19</v>
      </c>
      <c r="Q2978" s="2">
        <v>2.375</v>
      </c>
      <c r="R2978" s="2" t="s">
        <v>29</v>
      </c>
      <c r="S2978" s="2" t="s">
        <v>104</v>
      </c>
      <c r="T2978" s="4">
        <v>777.81571999999994</v>
      </c>
    </row>
    <row r="2979" spans="1:20" x14ac:dyDescent="0.2">
      <c r="A2979" s="2" t="s">
        <v>7005</v>
      </c>
      <c r="B2979" s="2" t="s">
        <v>7006</v>
      </c>
      <c r="C2979" s="2" t="s">
        <v>18</v>
      </c>
      <c r="D2979" s="2" t="s">
        <v>17</v>
      </c>
      <c r="E2979" s="3">
        <v>1.0669999999999999</v>
      </c>
      <c r="I2979" s="3">
        <v>1.25189E-4</v>
      </c>
      <c r="K2979" s="4">
        <v>7.4550000000000001</v>
      </c>
      <c r="L2979" s="3">
        <v>1.6369999999999999E-2</v>
      </c>
      <c r="M2979" s="2">
        <v>66.7</v>
      </c>
      <c r="N2979" s="5">
        <v>45348</v>
      </c>
      <c r="O2979" s="4">
        <v>8.3750855578370977</v>
      </c>
      <c r="P2979" s="2" t="s">
        <v>19</v>
      </c>
      <c r="Q2979" s="2">
        <v>2.5</v>
      </c>
      <c r="R2979" s="2" t="s">
        <v>29</v>
      </c>
      <c r="S2979" s="2" t="s">
        <v>612</v>
      </c>
      <c r="T2979" s="4">
        <v>944.19494000000009</v>
      </c>
    </row>
    <row r="2980" spans="1:20" x14ac:dyDescent="0.2">
      <c r="A2980" s="2" t="s">
        <v>7007</v>
      </c>
      <c r="B2980" s="2" t="s">
        <v>7008</v>
      </c>
      <c r="C2980" s="2" t="s">
        <v>109</v>
      </c>
      <c r="D2980" s="2" t="s">
        <v>1809</v>
      </c>
      <c r="E2980" s="3">
        <v>1.0188600000000001</v>
      </c>
      <c r="I2980" s="3">
        <v>1.2518499999999999E-4</v>
      </c>
      <c r="K2980" s="4">
        <v>8.048</v>
      </c>
      <c r="L2980" s="3">
        <v>4.1688879999999998E-2</v>
      </c>
      <c r="M2980" s="2">
        <v>77.7</v>
      </c>
      <c r="N2980" s="5">
        <v>46068</v>
      </c>
      <c r="O2980" s="4">
        <v>10.346338124572211</v>
      </c>
      <c r="P2980" s="2" t="s">
        <v>26</v>
      </c>
      <c r="Q2980" s="2">
        <v>4.4000000950000002</v>
      </c>
      <c r="R2980" s="2" t="s">
        <v>29</v>
      </c>
      <c r="S2980" s="2" t="s">
        <v>261</v>
      </c>
      <c r="T2980" s="4">
        <v>1665.57384</v>
      </c>
    </row>
    <row r="2981" spans="1:20" x14ac:dyDescent="0.2">
      <c r="A2981" s="2" t="s">
        <v>7009</v>
      </c>
      <c r="B2981" s="2" t="s">
        <v>7010</v>
      </c>
      <c r="C2981" s="2" t="s">
        <v>18</v>
      </c>
      <c r="D2981" s="2" t="s">
        <v>17</v>
      </c>
      <c r="E2981" s="3">
        <v>1.06759</v>
      </c>
      <c r="I2981" s="3">
        <v>1.2517299999999999E-4</v>
      </c>
      <c r="K2981" s="4">
        <v>6.5659999999999998</v>
      </c>
      <c r="L2981" s="3">
        <v>2.1360000000000001E-2</v>
      </c>
      <c r="M2981" s="2">
        <v>52.7</v>
      </c>
      <c r="N2981" s="5">
        <v>45019</v>
      </c>
      <c r="O2981" s="4">
        <v>7.4743326488706368</v>
      </c>
      <c r="P2981" s="2" t="s">
        <v>19</v>
      </c>
      <c r="Q2981" s="2">
        <v>3.125</v>
      </c>
      <c r="R2981" s="2" t="s">
        <v>29</v>
      </c>
      <c r="S2981" s="2" t="s">
        <v>50</v>
      </c>
      <c r="T2981" s="4">
        <v>1099.6693700000001</v>
      </c>
    </row>
    <row r="2982" spans="1:20" x14ac:dyDescent="0.2">
      <c r="A2982" s="2" t="s">
        <v>7011</v>
      </c>
      <c r="B2982" s="2" t="s">
        <v>7012</v>
      </c>
      <c r="C2982" s="2" t="s">
        <v>18</v>
      </c>
      <c r="D2982" s="2" t="s">
        <v>1809</v>
      </c>
      <c r="E2982" s="3">
        <v>1.3290999999999999</v>
      </c>
      <c r="I2982" s="3">
        <v>1.25141E-4</v>
      </c>
      <c r="K2982" s="4">
        <v>12.532</v>
      </c>
      <c r="L2982" s="3">
        <v>5.0959999999999998E-2</v>
      </c>
      <c r="M2982" s="2">
        <v>229.1</v>
      </c>
      <c r="N2982" s="5">
        <v>50981</v>
      </c>
      <c r="O2982" s="4">
        <v>23.797399041752225</v>
      </c>
      <c r="P2982" s="2" t="s">
        <v>26</v>
      </c>
      <c r="Q2982" s="2">
        <v>7.5</v>
      </c>
      <c r="R2982" s="2" t="s">
        <v>29</v>
      </c>
      <c r="S2982" s="2" t="s">
        <v>41</v>
      </c>
      <c r="T2982" s="4">
        <v>3043.7972200000004</v>
      </c>
    </row>
    <row r="2983" spans="1:20" x14ac:dyDescent="0.2">
      <c r="A2983" s="2" t="s">
        <v>7013</v>
      </c>
      <c r="B2983" s="2" t="s">
        <v>7014</v>
      </c>
      <c r="C2983" s="2" t="s">
        <v>18</v>
      </c>
      <c r="D2983" s="2" t="s">
        <v>1809</v>
      </c>
      <c r="E2983" s="3">
        <v>1.023595</v>
      </c>
      <c r="I2983" s="3">
        <v>1.2510200000000001E-4</v>
      </c>
      <c r="K2983" s="4">
        <v>5.8609999999999998</v>
      </c>
      <c r="L2983" s="3">
        <v>3.6540000000000003E-2</v>
      </c>
      <c r="M2983" s="2">
        <v>40.200000000000003</v>
      </c>
      <c r="N2983" s="5">
        <v>44772</v>
      </c>
      <c r="O2983" s="4">
        <v>6.7980835044490071</v>
      </c>
      <c r="P2983" s="2" t="s">
        <v>26</v>
      </c>
      <c r="Q2983" s="2">
        <v>4.0500001909999996</v>
      </c>
      <c r="R2983" s="2" t="s">
        <v>110</v>
      </c>
      <c r="S2983" s="2" t="s">
        <v>30</v>
      </c>
      <c r="T2983" s="4">
        <v>1120.1484600000001</v>
      </c>
    </row>
    <row r="2984" spans="1:20" x14ac:dyDescent="0.2">
      <c r="A2984" s="2" t="s">
        <v>7015</v>
      </c>
      <c r="B2984" s="2" t="s">
        <v>7016</v>
      </c>
      <c r="C2984" s="2" t="s">
        <v>18</v>
      </c>
      <c r="D2984" s="2" t="s">
        <v>1809</v>
      </c>
      <c r="E2984" s="3">
        <v>0.89714499999999997</v>
      </c>
      <c r="I2984" s="3">
        <v>1.25029E-4</v>
      </c>
      <c r="K2984" s="4">
        <v>6.1</v>
      </c>
      <c r="L2984" s="3">
        <v>6.123E-2</v>
      </c>
      <c r="M2984" s="2">
        <v>45</v>
      </c>
      <c r="N2984" s="5">
        <v>45046</v>
      </c>
      <c r="O2984" s="4">
        <v>7.5482546201232035</v>
      </c>
      <c r="P2984" s="2" t="s">
        <v>26</v>
      </c>
      <c r="Q2984" s="2">
        <v>4.4000000950000002</v>
      </c>
      <c r="R2984" s="2" t="s">
        <v>24</v>
      </c>
      <c r="S2984" s="2" t="s">
        <v>40</v>
      </c>
      <c r="T2984" s="4">
        <v>2606.5239000000001</v>
      </c>
    </row>
    <row r="2985" spans="1:20" x14ac:dyDescent="0.2">
      <c r="A2985" s="2" t="s">
        <v>1186</v>
      </c>
      <c r="B2985" s="2" t="s">
        <v>1187</v>
      </c>
      <c r="C2985" s="2" t="s">
        <v>18</v>
      </c>
      <c r="D2985" s="2" t="s">
        <v>17</v>
      </c>
      <c r="E2985" s="3">
        <v>1.11999</v>
      </c>
      <c r="I2985" s="3">
        <v>1.2501100000000001E-4</v>
      </c>
      <c r="K2985" s="4">
        <v>4.5570000000000004</v>
      </c>
      <c r="L2985" s="3">
        <v>1.231E-2</v>
      </c>
      <c r="M2985" s="2">
        <v>26.1</v>
      </c>
      <c r="N2985" s="5">
        <v>44095</v>
      </c>
      <c r="O2985" s="4">
        <v>4.944558521560575</v>
      </c>
      <c r="P2985" s="2" t="s">
        <v>19</v>
      </c>
      <c r="Q2985" s="2">
        <v>3.75</v>
      </c>
      <c r="R2985" s="2" t="s">
        <v>29</v>
      </c>
      <c r="S2985" s="2" t="s">
        <v>261</v>
      </c>
      <c r="T2985" s="4">
        <v>564.95615999999995</v>
      </c>
    </row>
    <row r="2986" spans="1:20" x14ac:dyDescent="0.2">
      <c r="A2986" s="2" t="s">
        <v>481</v>
      </c>
      <c r="B2986" s="2" t="s">
        <v>482</v>
      </c>
      <c r="C2986" s="2" t="s">
        <v>109</v>
      </c>
      <c r="D2986" s="2" t="s">
        <v>17</v>
      </c>
      <c r="E2986" s="3">
        <v>1.05017</v>
      </c>
      <c r="I2986" s="3">
        <v>1.2500099999999999E-4</v>
      </c>
      <c r="K2986" s="4">
        <v>1.2889999999999999</v>
      </c>
      <c r="L2986" s="3">
        <v>8.4778800000000001E-3</v>
      </c>
      <c r="M2986" s="2">
        <v>3</v>
      </c>
      <c r="N2986" s="5">
        <v>44607</v>
      </c>
      <c r="O2986" s="4">
        <v>6.3463381245722106</v>
      </c>
      <c r="P2986" s="2" t="s">
        <v>19</v>
      </c>
      <c r="Q2986" s="2">
        <v>4.625</v>
      </c>
      <c r="R2986" s="2" t="s">
        <v>110</v>
      </c>
      <c r="S2986" s="2" t="s">
        <v>30</v>
      </c>
      <c r="T2986" s="4">
        <v>141.91326000000001</v>
      </c>
    </row>
    <row r="2987" spans="1:20" x14ac:dyDescent="0.2">
      <c r="A2987" s="2" t="s">
        <v>483</v>
      </c>
      <c r="B2987" s="2" t="s">
        <v>484</v>
      </c>
      <c r="C2987" s="2" t="s">
        <v>109</v>
      </c>
      <c r="D2987" s="2" t="s">
        <v>17</v>
      </c>
      <c r="E2987" s="3">
        <v>1.0521</v>
      </c>
      <c r="I2987" s="3">
        <v>1.2498899999999999E-4</v>
      </c>
      <c r="K2987" s="4">
        <v>1.345</v>
      </c>
      <c r="L2987" s="3">
        <v>9.8489400000000005E-3</v>
      </c>
      <c r="M2987" s="2">
        <v>3.2</v>
      </c>
      <c r="N2987" s="5">
        <v>44628</v>
      </c>
      <c r="O2987" s="4">
        <v>6.4038329911019849</v>
      </c>
      <c r="P2987" s="2" t="s">
        <v>19</v>
      </c>
      <c r="Q2987" s="2">
        <v>4.75</v>
      </c>
      <c r="R2987" s="2" t="s">
        <v>110</v>
      </c>
      <c r="S2987" s="2" t="s">
        <v>30</v>
      </c>
      <c r="T2987" s="4">
        <v>166.56285</v>
      </c>
    </row>
    <row r="2988" spans="1:20" x14ac:dyDescent="0.2">
      <c r="A2988" s="2" t="s">
        <v>7017</v>
      </c>
      <c r="B2988" s="2" t="s">
        <v>7018</v>
      </c>
      <c r="C2988" s="2" t="s">
        <v>18</v>
      </c>
      <c r="D2988" s="2" t="s">
        <v>17</v>
      </c>
      <c r="E2988" s="3">
        <v>1.06348</v>
      </c>
      <c r="I2988" s="3">
        <v>1.2495200000000001E-4</v>
      </c>
      <c r="K2988" s="4">
        <v>6.5780000000000003</v>
      </c>
      <c r="L2988" s="3">
        <v>1.448E-2</v>
      </c>
      <c r="M2988" s="2">
        <v>52.3</v>
      </c>
      <c r="N2988" s="5">
        <v>44945</v>
      </c>
      <c r="O2988" s="4">
        <v>7.2717316906228611</v>
      </c>
      <c r="P2988" s="2" t="s">
        <v>19</v>
      </c>
      <c r="Q2988" s="2">
        <v>2.375</v>
      </c>
      <c r="R2988" s="2" t="s">
        <v>29</v>
      </c>
      <c r="S2988" s="2" t="s">
        <v>123</v>
      </c>
      <c r="T2988" s="4">
        <v>803.98181999999997</v>
      </c>
    </row>
    <row r="2989" spans="1:20" x14ac:dyDescent="0.2">
      <c r="A2989" s="2" t="s">
        <v>7019</v>
      </c>
      <c r="B2989" s="2" t="s">
        <v>7020</v>
      </c>
      <c r="C2989" s="2" t="s">
        <v>109</v>
      </c>
      <c r="D2989" s="2" t="s">
        <v>1809</v>
      </c>
      <c r="E2989" s="3">
        <v>0.98480500000000004</v>
      </c>
      <c r="I2989" s="3">
        <v>1.24933E-4</v>
      </c>
      <c r="K2989" s="4">
        <v>5.6020000000000003</v>
      </c>
      <c r="L2989" s="3">
        <v>3.523511E-2</v>
      </c>
      <c r="M2989" s="2">
        <v>36</v>
      </c>
      <c r="N2989" s="5">
        <v>44666</v>
      </c>
      <c r="O2989" s="4">
        <v>6.5078713210130044</v>
      </c>
      <c r="P2989" s="2" t="s">
        <v>26</v>
      </c>
      <c r="Q2989" s="2">
        <v>3.25</v>
      </c>
      <c r="R2989" s="2" t="s">
        <v>29</v>
      </c>
      <c r="S2989" s="2" t="s">
        <v>40</v>
      </c>
      <c r="T2989" s="4">
        <v>1054.2739900000001</v>
      </c>
    </row>
    <row r="2990" spans="1:20" x14ac:dyDescent="0.2">
      <c r="A2990" s="2" t="s">
        <v>7021</v>
      </c>
      <c r="B2990" s="2" t="s">
        <v>7022</v>
      </c>
      <c r="C2990" s="2" t="s">
        <v>109</v>
      </c>
      <c r="D2990" s="2" t="s">
        <v>1809</v>
      </c>
      <c r="E2990" s="3">
        <v>1.0145299999999999</v>
      </c>
      <c r="I2990" s="3">
        <v>1.24924E-4</v>
      </c>
      <c r="K2990" s="4">
        <v>6.5069999999999997</v>
      </c>
      <c r="L2990" s="3">
        <v>4.03197E-2</v>
      </c>
      <c r="M2990" s="2">
        <v>50.4</v>
      </c>
      <c r="N2990" s="5">
        <v>45245</v>
      </c>
      <c r="O2990" s="4">
        <v>8.0930869267624921</v>
      </c>
      <c r="P2990" s="2" t="s">
        <v>26</v>
      </c>
      <c r="Q2990" s="2">
        <v>4.25</v>
      </c>
      <c r="R2990" s="2" t="s">
        <v>29</v>
      </c>
      <c r="S2990" s="2" t="s">
        <v>213</v>
      </c>
      <c r="T2990" s="4">
        <v>1406.68326</v>
      </c>
    </row>
    <row r="2991" spans="1:20" x14ac:dyDescent="0.2">
      <c r="A2991" s="2" t="s">
        <v>487</v>
      </c>
      <c r="B2991" s="2" t="s">
        <v>488</v>
      </c>
      <c r="C2991" s="2" t="s">
        <v>18</v>
      </c>
      <c r="D2991" s="2" t="s">
        <v>17</v>
      </c>
      <c r="E2991" s="3">
        <v>1.0655600000000001</v>
      </c>
      <c r="I2991" s="3">
        <v>1.2491499999999999E-4</v>
      </c>
      <c r="K2991" s="4">
        <v>3.302</v>
      </c>
      <c r="L2991" s="3">
        <v>7.0499999999999998E-3</v>
      </c>
      <c r="M2991" s="2">
        <v>14.5</v>
      </c>
      <c r="N2991" s="5">
        <v>43557</v>
      </c>
      <c r="O2991" s="4">
        <v>3.4715947980835042</v>
      </c>
      <c r="P2991" s="2" t="s">
        <v>19</v>
      </c>
      <c r="Q2991" s="2">
        <v>2.625</v>
      </c>
      <c r="R2991" s="2" t="s">
        <v>29</v>
      </c>
      <c r="S2991" s="2" t="s">
        <v>104</v>
      </c>
      <c r="T2991" s="4">
        <v>287.75254999999999</v>
      </c>
    </row>
    <row r="2992" spans="1:20" x14ac:dyDescent="0.2">
      <c r="A2992" s="2" t="s">
        <v>7023</v>
      </c>
      <c r="B2992" s="2" t="s">
        <v>7024</v>
      </c>
      <c r="C2992" s="2" t="s">
        <v>18</v>
      </c>
      <c r="D2992" s="2" t="s">
        <v>1872</v>
      </c>
      <c r="E2992" s="3">
        <v>0.98934500000000003</v>
      </c>
      <c r="I2992" s="3">
        <v>1.2488899999999999E-4</v>
      </c>
      <c r="K2992" s="4">
        <v>5.8479999999999999</v>
      </c>
      <c r="L2992" s="3">
        <v>3.1789999999999999E-2</v>
      </c>
      <c r="M2992" s="2">
        <v>42</v>
      </c>
      <c r="N2992" s="5">
        <v>44708</v>
      </c>
      <c r="O2992" s="4">
        <v>6.622861054072553</v>
      </c>
      <c r="P2992" s="2" t="s">
        <v>19</v>
      </c>
      <c r="Q2992" s="2">
        <v>3</v>
      </c>
      <c r="R2992" s="2" t="s">
        <v>29</v>
      </c>
      <c r="S2992" s="2" t="s">
        <v>30</v>
      </c>
      <c r="T2992" s="4">
        <v>981.46398999999997</v>
      </c>
    </row>
    <row r="2993" spans="1:20" x14ac:dyDescent="0.2">
      <c r="A2993" s="2" t="s">
        <v>7025</v>
      </c>
      <c r="B2993" s="2" t="s">
        <v>7026</v>
      </c>
      <c r="C2993" s="2" t="s">
        <v>18</v>
      </c>
      <c r="D2993" s="2" t="s">
        <v>2559</v>
      </c>
      <c r="E2993" s="3">
        <v>1.0031600000000001</v>
      </c>
      <c r="I2993" s="3">
        <v>1.2488399999999999E-4</v>
      </c>
      <c r="K2993" s="4">
        <v>2.0150000000000001</v>
      </c>
      <c r="L2993" s="3">
        <v>1.73E-3</v>
      </c>
      <c r="M2993" s="2">
        <v>8.1</v>
      </c>
      <c r="N2993" s="5">
        <v>43033</v>
      </c>
      <c r="O2993" s="4">
        <v>2.0369609856262834</v>
      </c>
      <c r="P2993" s="2" t="s">
        <v>26</v>
      </c>
      <c r="Q2993" s="2">
        <v>0.33000001299999998</v>
      </c>
      <c r="R2993" s="2" t="s">
        <v>29</v>
      </c>
      <c r="S2993" s="2" t="s">
        <v>30</v>
      </c>
      <c r="T2993" s="4">
        <v>34.148209999999999</v>
      </c>
    </row>
    <row r="2994" spans="1:20" x14ac:dyDescent="0.2">
      <c r="A2994" s="2" t="s">
        <v>7027</v>
      </c>
      <c r="B2994" s="2" t="s">
        <v>7028</v>
      </c>
      <c r="C2994" s="2" t="s">
        <v>18</v>
      </c>
      <c r="D2994" s="2" t="s">
        <v>1809</v>
      </c>
      <c r="E2994" s="3">
        <v>1.2189000000000001</v>
      </c>
      <c r="I2994" s="3">
        <v>1.2486299999999999E-4</v>
      </c>
      <c r="K2994" s="4">
        <v>2.99</v>
      </c>
      <c r="L2994" s="3">
        <v>2.632E-2</v>
      </c>
      <c r="M2994" s="2">
        <v>11.1</v>
      </c>
      <c r="N2994" s="5">
        <v>43539</v>
      </c>
      <c r="O2994" s="4">
        <v>3.4223134839151266</v>
      </c>
      <c r="P2994" s="2" t="s">
        <v>26</v>
      </c>
      <c r="Q2994" s="2">
        <v>9.375</v>
      </c>
      <c r="R2994" s="2" t="s">
        <v>29</v>
      </c>
      <c r="S2994" s="2" t="s">
        <v>40</v>
      </c>
      <c r="T2994" s="4">
        <v>475.44887</v>
      </c>
    </row>
    <row r="2995" spans="1:20" x14ac:dyDescent="0.2">
      <c r="A2995" s="2" t="s">
        <v>7029</v>
      </c>
      <c r="B2995" s="2" t="s">
        <v>7030</v>
      </c>
      <c r="C2995" s="2" t="s">
        <v>18</v>
      </c>
      <c r="D2995" s="2" t="s">
        <v>17</v>
      </c>
      <c r="E2995" s="3">
        <v>1.4648000000000001</v>
      </c>
      <c r="I2995" s="3">
        <v>1.2485099999999999E-4</v>
      </c>
      <c r="K2995" s="4">
        <v>1.514</v>
      </c>
      <c r="L2995" s="3">
        <v>5.6699999999999997E-3</v>
      </c>
      <c r="M2995" s="2">
        <v>3.8</v>
      </c>
      <c r="N2995" s="5">
        <v>42846</v>
      </c>
      <c r="O2995" s="4">
        <v>1.5249828884325805</v>
      </c>
      <c r="P2995" s="2" t="s">
        <v>58</v>
      </c>
      <c r="Q2995" s="2">
        <v>0</v>
      </c>
      <c r="R2995" s="2" t="s">
        <v>29</v>
      </c>
      <c r="S2995" s="2" t="s">
        <v>30</v>
      </c>
      <c r="T2995" s="4">
        <v>123.58478000000001</v>
      </c>
    </row>
    <row r="2996" spans="1:20" x14ac:dyDescent="0.2">
      <c r="A2996" s="2" t="s">
        <v>7031</v>
      </c>
      <c r="B2996" s="2" t="s">
        <v>7032</v>
      </c>
      <c r="C2996" s="2" t="s">
        <v>18</v>
      </c>
      <c r="D2996" s="2" t="s">
        <v>1872</v>
      </c>
      <c r="E2996" s="3">
        <v>1.0909949999999999</v>
      </c>
      <c r="I2996" s="3">
        <v>1.24826E-4</v>
      </c>
      <c r="K2996" s="4">
        <v>6.7530000000000001</v>
      </c>
      <c r="L2996" s="3">
        <v>2.826E-2</v>
      </c>
      <c r="M2996" s="2">
        <v>56</v>
      </c>
      <c r="N2996" s="5">
        <v>45182</v>
      </c>
      <c r="O2996" s="4">
        <v>7.9206023271731691</v>
      </c>
      <c r="P2996" s="2" t="s">
        <v>19</v>
      </c>
      <c r="Q2996" s="2">
        <v>4.125</v>
      </c>
      <c r="R2996" s="2" t="s">
        <v>29</v>
      </c>
      <c r="S2996" s="2" t="s">
        <v>66</v>
      </c>
      <c r="T2996" s="4">
        <v>782.26751999999999</v>
      </c>
    </row>
    <row r="2997" spans="1:20" x14ac:dyDescent="0.2">
      <c r="A2997" s="2" t="s">
        <v>1192</v>
      </c>
      <c r="B2997" s="2" t="s">
        <v>1193</v>
      </c>
      <c r="C2997" s="2" t="s">
        <v>18</v>
      </c>
      <c r="D2997" s="2" t="s">
        <v>17</v>
      </c>
      <c r="E2997" s="3">
        <v>1.0505</v>
      </c>
      <c r="I2997" s="3">
        <v>1.24819E-4</v>
      </c>
      <c r="K2997" s="4">
        <v>1.3149999999999999</v>
      </c>
      <c r="L2997" s="3">
        <v>5.1700000000000001E-3</v>
      </c>
      <c r="M2997" s="2">
        <v>3.1</v>
      </c>
      <c r="N2997" s="5">
        <v>42788</v>
      </c>
      <c r="O2997" s="4">
        <v>1.3661875427789185</v>
      </c>
      <c r="P2997" s="2" t="s">
        <v>19</v>
      </c>
      <c r="Q2997" s="2">
        <v>4.25</v>
      </c>
      <c r="R2997" s="2" t="s">
        <v>29</v>
      </c>
      <c r="S2997" s="2" t="s">
        <v>123</v>
      </c>
      <c r="T2997" s="4">
        <v>104.84486</v>
      </c>
    </row>
    <row r="2998" spans="1:20" x14ac:dyDescent="0.2">
      <c r="A2998" s="2" t="s">
        <v>7033</v>
      </c>
      <c r="B2998" s="2" t="s">
        <v>7034</v>
      </c>
      <c r="C2998" s="2" t="s">
        <v>18</v>
      </c>
      <c r="D2998" s="2" t="s">
        <v>1809</v>
      </c>
      <c r="E2998" s="3">
        <v>0.9758</v>
      </c>
      <c r="I2998" s="3">
        <v>1.2480999999999999E-4</v>
      </c>
      <c r="K2998" s="4">
        <v>15.648</v>
      </c>
      <c r="L2998" s="3">
        <v>4.403E-2</v>
      </c>
      <c r="M2998" s="2">
        <v>344.9</v>
      </c>
      <c r="N2998" s="5">
        <v>52215</v>
      </c>
      <c r="O2998" s="4">
        <v>27.175906913073238</v>
      </c>
      <c r="P2998" s="2" t="s">
        <v>26</v>
      </c>
      <c r="Q2998" s="2">
        <v>4.25</v>
      </c>
      <c r="R2998" s="2" t="s">
        <v>29</v>
      </c>
      <c r="S2998" s="2" t="s">
        <v>361</v>
      </c>
      <c r="T2998" s="4">
        <v>2497.01395</v>
      </c>
    </row>
    <row r="2999" spans="1:20" x14ac:dyDescent="0.2">
      <c r="A2999" s="2" t="s">
        <v>7035</v>
      </c>
      <c r="B2999" s="2" t="s">
        <v>7036</v>
      </c>
      <c r="C2999" s="2" t="s">
        <v>109</v>
      </c>
      <c r="D2999" s="2" t="s">
        <v>1809</v>
      </c>
      <c r="E2999" s="3">
        <v>1.063415</v>
      </c>
      <c r="I2999" s="3">
        <v>1.2480799999999999E-4</v>
      </c>
      <c r="K2999" s="4">
        <v>4.7149999999999999</v>
      </c>
      <c r="L2999" s="3">
        <v>2.8356240000000001E-2</v>
      </c>
      <c r="M2999" s="2">
        <v>26.2</v>
      </c>
      <c r="N2999" s="5">
        <v>44331</v>
      </c>
      <c r="O2999" s="4">
        <v>5.590691307323751</v>
      </c>
      <c r="P2999" s="2" t="s">
        <v>26</v>
      </c>
      <c r="Q2999" s="2">
        <v>4.125</v>
      </c>
      <c r="R2999" s="2" t="s">
        <v>29</v>
      </c>
      <c r="S2999" s="2" t="s">
        <v>612</v>
      </c>
      <c r="T2999" s="4">
        <v>644.21516999999994</v>
      </c>
    </row>
    <row r="3000" spans="1:20" x14ac:dyDescent="0.2">
      <c r="A3000" s="2" t="s">
        <v>7037</v>
      </c>
      <c r="B3000" s="2" t="s">
        <v>7038</v>
      </c>
      <c r="C3000" s="2" t="s">
        <v>18</v>
      </c>
      <c r="D3000" s="2" t="s">
        <v>17</v>
      </c>
      <c r="E3000" s="3">
        <v>1.23671</v>
      </c>
      <c r="I3000" s="3">
        <v>1.2480600000000001E-4</v>
      </c>
      <c r="K3000" s="4">
        <v>5.7039999999999997</v>
      </c>
      <c r="L3000" s="3">
        <v>1.357E-2</v>
      </c>
      <c r="M3000" s="2">
        <v>41</v>
      </c>
      <c r="N3000" s="5">
        <v>44705</v>
      </c>
      <c r="O3000" s="4">
        <v>6.6146475017111568</v>
      </c>
      <c r="P3000" s="2" t="s">
        <v>19</v>
      </c>
      <c r="Q3000" s="2">
        <v>5.125</v>
      </c>
      <c r="R3000" s="2" t="s">
        <v>29</v>
      </c>
      <c r="S3000" s="2" t="s">
        <v>400</v>
      </c>
      <c r="T3000" s="4">
        <v>698.22866999999997</v>
      </c>
    </row>
    <row r="3001" spans="1:20" x14ac:dyDescent="0.2">
      <c r="A3001" s="2" t="s">
        <v>495</v>
      </c>
      <c r="B3001" s="2" t="s">
        <v>496</v>
      </c>
      <c r="C3001" s="2" t="s">
        <v>18</v>
      </c>
      <c r="D3001" s="2" t="s">
        <v>17</v>
      </c>
      <c r="E3001" s="3">
        <v>1.0727899999999999</v>
      </c>
      <c r="I3001" s="3">
        <v>1.24802E-4</v>
      </c>
      <c r="K3001" s="4">
        <v>4.4710000000000001</v>
      </c>
      <c r="L3001" s="3">
        <v>1.048E-2</v>
      </c>
      <c r="M3001" s="2">
        <v>25.1</v>
      </c>
      <c r="N3001" s="5">
        <v>44028</v>
      </c>
      <c r="O3001" s="4">
        <v>4.7611225188227237</v>
      </c>
      <c r="P3001" s="2" t="s">
        <v>19</v>
      </c>
      <c r="Q3001" s="2">
        <v>2.625</v>
      </c>
      <c r="R3001" s="2" t="s">
        <v>29</v>
      </c>
      <c r="S3001" s="2" t="s">
        <v>30</v>
      </c>
      <c r="T3001" s="4">
        <v>480.92415999999997</v>
      </c>
    </row>
    <row r="3002" spans="1:20" x14ac:dyDescent="0.2">
      <c r="A3002" s="2" t="s">
        <v>7039</v>
      </c>
      <c r="B3002" s="2" t="s">
        <v>7040</v>
      </c>
      <c r="C3002" s="2" t="s">
        <v>109</v>
      </c>
      <c r="D3002" s="2" t="s">
        <v>17</v>
      </c>
      <c r="E3002" s="3">
        <v>0.99375999999999998</v>
      </c>
      <c r="I3002" s="3">
        <v>1.24771E-4</v>
      </c>
      <c r="K3002" s="4">
        <v>11.544</v>
      </c>
      <c r="L3002" s="3">
        <v>2.3032529999999999E-2</v>
      </c>
      <c r="M3002" s="2">
        <v>159.6</v>
      </c>
      <c r="N3002" s="5">
        <v>47443</v>
      </c>
      <c r="O3002" s="4">
        <v>14.11088295687885</v>
      </c>
      <c r="P3002" s="2" t="s">
        <v>19</v>
      </c>
      <c r="Q3002" s="2">
        <v>2.25</v>
      </c>
      <c r="R3002" s="2" t="s">
        <v>29</v>
      </c>
      <c r="S3002" s="2" t="s">
        <v>40</v>
      </c>
      <c r="T3002" s="4">
        <v>1667.5311100000001</v>
      </c>
    </row>
    <row r="3003" spans="1:20" x14ac:dyDescent="0.2">
      <c r="A3003" s="2" t="s">
        <v>7041</v>
      </c>
      <c r="B3003" s="2" t="s">
        <v>7042</v>
      </c>
      <c r="C3003" s="2" t="s">
        <v>18</v>
      </c>
      <c r="D3003" s="2" t="s">
        <v>17</v>
      </c>
      <c r="E3003" s="3">
        <v>1.0621799999999999</v>
      </c>
      <c r="I3003" s="3">
        <v>1.2476300000000001E-4</v>
      </c>
      <c r="K3003" s="4">
        <v>4.9029999999999996</v>
      </c>
      <c r="L3003" s="3">
        <v>1.5299999999999999E-2</v>
      </c>
      <c r="M3003" s="2">
        <v>30.1</v>
      </c>
      <c r="N3003" s="5">
        <v>44245</v>
      </c>
      <c r="O3003" s="4">
        <v>5.3552361396303905</v>
      </c>
      <c r="P3003" s="2" t="s">
        <v>19</v>
      </c>
      <c r="Q3003" s="2">
        <v>2.75</v>
      </c>
      <c r="R3003" s="2" t="s">
        <v>29</v>
      </c>
      <c r="S3003" s="2" t="s">
        <v>30</v>
      </c>
      <c r="T3003" s="4">
        <v>736.78490999999997</v>
      </c>
    </row>
    <row r="3004" spans="1:20" x14ac:dyDescent="0.2">
      <c r="A3004" s="2" t="s">
        <v>7043</v>
      </c>
      <c r="B3004" s="2" t="s">
        <v>7044</v>
      </c>
      <c r="C3004" s="2" t="s">
        <v>18</v>
      </c>
      <c r="D3004" s="2" t="s">
        <v>17</v>
      </c>
      <c r="E3004" s="3">
        <v>1.06223</v>
      </c>
      <c r="I3004" s="3">
        <v>1.2476100000000001E-4</v>
      </c>
      <c r="K3004" s="4">
        <v>5.7839999999999998</v>
      </c>
      <c r="L3004" s="3">
        <v>1.2149999999999999E-2</v>
      </c>
      <c r="M3004" s="2">
        <v>40.799999999999997</v>
      </c>
      <c r="N3004" s="5">
        <v>44585</v>
      </c>
      <c r="O3004" s="4">
        <v>6.2861054072553042</v>
      </c>
      <c r="P3004" s="2" t="s">
        <v>19</v>
      </c>
      <c r="Q3004" s="2">
        <v>2.25</v>
      </c>
      <c r="R3004" s="2" t="s">
        <v>29</v>
      </c>
      <c r="S3004" s="2" t="s">
        <v>104</v>
      </c>
      <c r="T3004" s="4">
        <v>636.61968000000002</v>
      </c>
    </row>
    <row r="3005" spans="1:20" x14ac:dyDescent="0.2">
      <c r="A3005" s="2" t="s">
        <v>7045</v>
      </c>
      <c r="B3005" s="2" t="s">
        <v>7046</v>
      </c>
      <c r="C3005" s="2" t="s">
        <v>109</v>
      </c>
      <c r="D3005" s="2" t="s">
        <v>1809</v>
      </c>
      <c r="E3005" s="3">
        <v>0.91534499999999996</v>
      </c>
      <c r="I3005" s="3">
        <v>1.2474400000000001E-4</v>
      </c>
      <c r="K3005" s="4">
        <v>7.5650000000000004</v>
      </c>
      <c r="L3005" s="3">
        <v>4.8054380000000001E-2</v>
      </c>
      <c r="M3005" s="2">
        <v>67.3</v>
      </c>
      <c r="N3005" s="5">
        <v>45721</v>
      </c>
      <c r="O3005" s="4">
        <v>9.3963039014373724</v>
      </c>
      <c r="P3005" s="2" t="s">
        <v>26</v>
      </c>
      <c r="Q3005" s="2">
        <v>3.6500000950000002</v>
      </c>
      <c r="R3005" s="2" t="s">
        <v>29</v>
      </c>
      <c r="S3005" s="2" t="s">
        <v>40</v>
      </c>
      <c r="T3005" s="4">
        <v>2104.9234299999998</v>
      </c>
    </row>
    <row r="3006" spans="1:20" x14ac:dyDescent="0.2">
      <c r="A3006" s="2" t="s">
        <v>7047</v>
      </c>
      <c r="B3006" s="2" t="s">
        <v>7048</v>
      </c>
      <c r="C3006" s="2" t="s">
        <v>18</v>
      </c>
      <c r="D3006" s="2" t="s">
        <v>17</v>
      </c>
      <c r="E3006" s="3">
        <v>1.06576</v>
      </c>
      <c r="I3006" s="3">
        <v>1.2465100000000001E-4</v>
      </c>
      <c r="K3006" s="4">
        <v>5.9370000000000003</v>
      </c>
      <c r="L3006" s="3">
        <v>1.4319999999999999E-2</v>
      </c>
      <c r="M3006" s="2">
        <v>42.9</v>
      </c>
      <c r="N3006" s="5">
        <v>44662</v>
      </c>
      <c r="O3006" s="4">
        <v>6.4969199178644761</v>
      </c>
      <c r="P3006" s="2" t="s">
        <v>19</v>
      </c>
      <c r="Q3006" s="2">
        <v>2.5</v>
      </c>
      <c r="R3006" s="2" t="s">
        <v>29</v>
      </c>
      <c r="S3006" s="2" t="s">
        <v>246</v>
      </c>
      <c r="T3006" s="4">
        <v>769.08215000000007</v>
      </c>
    </row>
    <row r="3007" spans="1:20" x14ac:dyDescent="0.2">
      <c r="A3007" s="2" t="s">
        <v>7049</v>
      </c>
      <c r="B3007" s="2" t="s">
        <v>7050</v>
      </c>
      <c r="C3007" s="2" t="s">
        <v>18</v>
      </c>
      <c r="D3007" s="2" t="s">
        <v>17</v>
      </c>
      <c r="E3007" s="3">
        <v>1.0557099999999999</v>
      </c>
      <c r="I3007" s="3">
        <v>1.2462199999999999E-4</v>
      </c>
      <c r="K3007" s="4">
        <v>4.6619999999999999</v>
      </c>
      <c r="L3007" s="3">
        <v>1.2290000000000001E-2</v>
      </c>
      <c r="M3007" s="2">
        <v>27.4</v>
      </c>
      <c r="N3007" s="5">
        <v>44133</v>
      </c>
      <c r="O3007" s="4">
        <v>5.0485968514715944</v>
      </c>
      <c r="P3007" s="2" t="s">
        <v>19</v>
      </c>
      <c r="Q3007" s="2">
        <v>2.375</v>
      </c>
      <c r="R3007" s="2" t="s">
        <v>29</v>
      </c>
      <c r="S3007" s="2" t="s">
        <v>50</v>
      </c>
      <c r="T3007" s="4">
        <v>569.40748999999994</v>
      </c>
    </row>
    <row r="3008" spans="1:20" x14ac:dyDescent="0.2">
      <c r="A3008" s="2" t="s">
        <v>7051</v>
      </c>
      <c r="B3008" s="2" t="s">
        <v>7052</v>
      </c>
      <c r="C3008" s="2" t="s">
        <v>18</v>
      </c>
      <c r="D3008" s="2" t="s">
        <v>1809</v>
      </c>
      <c r="E3008" s="3">
        <v>1.07016</v>
      </c>
      <c r="I3008" s="3">
        <v>1.24614E-4</v>
      </c>
      <c r="K3008" s="4">
        <v>4.6210000000000004</v>
      </c>
      <c r="L3008" s="3">
        <v>2.5420000000000002E-2</v>
      </c>
      <c r="M3008" s="2">
        <v>25.1</v>
      </c>
      <c r="N3008" s="5">
        <v>44180</v>
      </c>
      <c r="O3008" s="4">
        <v>5.1772758384668034</v>
      </c>
      <c r="P3008" s="2" t="s">
        <v>26</v>
      </c>
      <c r="Q3008" s="2">
        <v>4</v>
      </c>
      <c r="R3008" s="2" t="s">
        <v>29</v>
      </c>
      <c r="S3008" s="2" t="s">
        <v>123</v>
      </c>
      <c r="T3008" s="4">
        <v>510.35247999999996</v>
      </c>
    </row>
    <row r="3009" spans="1:20" x14ac:dyDescent="0.2">
      <c r="A3009" s="2" t="s">
        <v>7053</v>
      </c>
      <c r="B3009" s="2" t="s">
        <v>7054</v>
      </c>
      <c r="C3009" s="2" t="s">
        <v>109</v>
      </c>
      <c r="D3009" s="2" t="s">
        <v>1809</v>
      </c>
      <c r="E3009" s="3">
        <v>0.90948499999999999</v>
      </c>
      <c r="I3009" s="3">
        <v>1.2456300000000001E-4</v>
      </c>
      <c r="K3009" s="4">
        <v>13.521000000000001</v>
      </c>
      <c r="L3009" s="3">
        <v>5.9194099999999999E-2</v>
      </c>
      <c r="M3009" s="2">
        <v>280.10000000000002</v>
      </c>
      <c r="N3009" s="5">
        <v>52550</v>
      </c>
      <c r="O3009" s="4">
        <v>28.093086926762492</v>
      </c>
      <c r="P3009" s="2" t="s">
        <v>26</v>
      </c>
      <c r="Q3009" s="2">
        <v>5.25</v>
      </c>
      <c r="R3009" s="2" t="s">
        <v>29</v>
      </c>
      <c r="S3009" s="2" t="s">
        <v>40</v>
      </c>
      <c r="T3009" s="4">
        <v>4184.3844300000001</v>
      </c>
    </row>
    <row r="3010" spans="1:20" x14ac:dyDescent="0.2">
      <c r="A3010" s="2" t="s">
        <v>7055</v>
      </c>
      <c r="B3010" s="2" t="s">
        <v>7056</v>
      </c>
      <c r="C3010" s="2" t="s">
        <v>109</v>
      </c>
      <c r="D3010" s="2" t="s">
        <v>1809</v>
      </c>
      <c r="E3010" s="3">
        <v>0.91168000000000005</v>
      </c>
      <c r="I3010" s="3">
        <v>1.24511E-4</v>
      </c>
      <c r="K3010" s="4">
        <v>16.760000000000002</v>
      </c>
      <c r="L3010" s="3">
        <v>4.3391449999999998E-2</v>
      </c>
      <c r="M3010" s="2">
        <v>392.8</v>
      </c>
      <c r="N3010" s="5">
        <v>53022</v>
      </c>
      <c r="O3010" s="4">
        <v>29.385352498288842</v>
      </c>
      <c r="P3010" s="2" t="s">
        <v>26</v>
      </c>
      <c r="Q3010" s="2">
        <v>3.7999999519999998</v>
      </c>
      <c r="R3010" s="2" t="s">
        <v>29</v>
      </c>
      <c r="S3010" s="2" t="s">
        <v>50</v>
      </c>
      <c r="T3010" s="4">
        <v>2447.8650399999997</v>
      </c>
    </row>
    <row r="3011" spans="1:20" x14ac:dyDescent="0.2">
      <c r="A3011" s="2" t="s">
        <v>7057</v>
      </c>
      <c r="B3011" s="2" t="s">
        <v>7058</v>
      </c>
      <c r="C3011" s="2" t="s">
        <v>18</v>
      </c>
      <c r="D3011" s="2" t="s">
        <v>17</v>
      </c>
      <c r="E3011" s="3">
        <v>1.0744800000000001</v>
      </c>
      <c r="I3011" s="3">
        <v>1.2444499999999999E-4</v>
      </c>
      <c r="K3011" s="4">
        <v>6.3470000000000004</v>
      </c>
      <c r="L3011" s="3">
        <v>1.486E-2</v>
      </c>
      <c r="M3011" s="2">
        <v>48.4</v>
      </c>
      <c r="N3011" s="5">
        <v>44823</v>
      </c>
      <c r="O3011" s="4">
        <v>6.9377138945927443</v>
      </c>
      <c r="P3011" s="2" t="s">
        <v>19</v>
      </c>
      <c r="Q3011" s="2">
        <v>2.625</v>
      </c>
      <c r="R3011" s="2" t="s">
        <v>29</v>
      </c>
      <c r="S3011" s="2" t="s">
        <v>41</v>
      </c>
      <c r="T3011" s="4">
        <v>824.70163000000002</v>
      </c>
    </row>
    <row r="3012" spans="1:20" x14ac:dyDescent="0.2">
      <c r="A3012" s="2" t="s">
        <v>485</v>
      </c>
      <c r="B3012" s="2" t="s">
        <v>486</v>
      </c>
      <c r="C3012" s="2" t="s">
        <v>18</v>
      </c>
      <c r="D3012" s="2" t="s">
        <v>17</v>
      </c>
      <c r="E3012" s="3">
        <v>1.05176</v>
      </c>
      <c r="I3012" s="3">
        <v>1.24442E-4</v>
      </c>
      <c r="K3012" s="4">
        <v>1.361</v>
      </c>
      <c r="L3012" s="3">
        <v>2.9299999999999999E-3</v>
      </c>
      <c r="M3012" s="2">
        <v>3.2</v>
      </c>
      <c r="N3012" s="5">
        <v>42802</v>
      </c>
      <c r="O3012" s="4">
        <v>1.4045174537987679</v>
      </c>
      <c r="P3012" s="2" t="s">
        <v>19</v>
      </c>
      <c r="Q3012" s="2">
        <v>4</v>
      </c>
      <c r="R3012" s="2" t="s">
        <v>29</v>
      </c>
      <c r="S3012" s="2" t="s">
        <v>30</v>
      </c>
      <c r="T3012" s="4">
        <v>76.882279999999994</v>
      </c>
    </row>
    <row r="3013" spans="1:20" x14ac:dyDescent="0.2">
      <c r="A3013" s="2" t="s">
        <v>7059</v>
      </c>
      <c r="B3013" s="2" t="s">
        <v>7060</v>
      </c>
      <c r="C3013" s="2" t="s">
        <v>18</v>
      </c>
      <c r="D3013" s="2" t="s">
        <v>17</v>
      </c>
      <c r="E3013" s="3">
        <v>1.05491</v>
      </c>
      <c r="I3013" s="3">
        <v>1.2442400000000001E-4</v>
      </c>
      <c r="K3013" s="4">
        <v>4.6950000000000003</v>
      </c>
      <c r="L3013" s="3">
        <v>1.3780000000000001E-2</v>
      </c>
      <c r="M3013" s="2">
        <v>27.8</v>
      </c>
      <c r="N3013" s="5">
        <v>44154</v>
      </c>
      <c r="O3013" s="4">
        <v>5.1060917180013687</v>
      </c>
      <c r="P3013" s="2" t="s">
        <v>19</v>
      </c>
      <c r="Q3013" s="2">
        <v>2.5</v>
      </c>
      <c r="R3013" s="2" t="s">
        <v>29</v>
      </c>
      <c r="S3013" s="2" t="s">
        <v>77</v>
      </c>
      <c r="T3013" s="4">
        <v>641.55948000000001</v>
      </c>
    </row>
    <row r="3014" spans="1:20" x14ac:dyDescent="0.2">
      <c r="A3014" s="2" t="s">
        <v>7061</v>
      </c>
      <c r="B3014" s="2" t="s">
        <v>7062</v>
      </c>
      <c r="C3014" s="2" t="s">
        <v>18</v>
      </c>
      <c r="D3014" s="2" t="s">
        <v>17</v>
      </c>
      <c r="E3014" s="3">
        <v>1.07592</v>
      </c>
      <c r="I3014" s="3">
        <v>1.24411E-4</v>
      </c>
      <c r="K3014" s="4">
        <v>7.8949999999999996</v>
      </c>
      <c r="L3014" s="3">
        <v>1.9429999999999999E-2</v>
      </c>
      <c r="M3014" s="2">
        <v>74.3</v>
      </c>
      <c r="N3014" s="5">
        <v>45560</v>
      </c>
      <c r="O3014" s="4">
        <v>8.9555099247091032</v>
      </c>
      <c r="P3014" s="2" t="s">
        <v>19</v>
      </c>
      <c r="Q3014" s="2">
        <v>2.875</v>
      </c>
      <c r="R3014" s="2" t="s">
        <v>29</v>
      </c>
      <c r="S3014" s="2" t="s">
        <v>123</v>
      </c>
      <c r="T3014" s="4">
        <v>1177.8841199999999</v>
      </c>
    </row>
    <row r="3015" spans="1:20" x14ac:dyDescent="0.2">
      <c r="A3015" s="2" t="s">
        <v>7063</v>
      </c>
      <c r="B3015" s="2" t="s">
        <v>7064</v>
      </c>
      <c r="C3015" s="2" t="s">
        <v>18</v>
      </c>
      <c r="D3015" s="2" t="s">
        <v>1809</v>
      </c>
      <c r="E3015" s="3">
        <v>1.110525</v>
      </c>
      <c r="I3015" s="3">
        <v>1.2439600000000001E-4</v>
      </c>
      <c r="K3015" s="4">
        <v>2.2970000000000002</v>
      </c>
      <c r="L3015" s="3">
        <v>2.3720000000000001E-2</v>
      </c>
      <c r="M3015" s="2">
        <v>6.8</v>
      </c>
      <c r="N3015" s="5">
        <v>43221</v>
      </c>
      <c r="O3015" s="4">
        <v>2.5516769336071183</v>
      </c>
      <c r="P3015" s="2" t="s">
        <v>26</v>
      </c>
      <c r="Q3015" s="2">
        <v>6.875</v>
      </c>
      <c r="R3015" s="2" t="s">
        <v>29</v>
      </c>
      <c r="S3015" s="2" t="s">
        <v>213</v>
      </c>
      <c r="T3015" s="4">
        <v>358.59386000000001</v>
      </c>
    </row>
    <row r="3016" spans="1:20" x14ac:dyDescent="0.2">
      <c r="A3016" s="2" t="s">
        <v>1194</v>
      </c>
      <c r="B3016" s="2" t="s">
        <v>1195</v>
      </c>
      <c r="C3016" s="2" t="s">
        <v>18</v>
      </c>
      <c r="D3016" s="2" t="s">
        <v>17</v>
      </c>
      <c r="E3016" s="3">
        <v>1.0467</v>
      </c>
      <c r="I3016" s="3">
        <v>1.2438299999999999E-4</v>
      </c>
      <c r="K3016" s="4">
        <v>1.2589999999999999</v>
      </c>
      <c r="L3016" s="3">
        <v>5.2100000000000002E-3</v>
      </c>
      <c r="M3016" s="2">
        <v>2.9</v>
      </c>
      <c r="N3016" s="5">
        <v>42767</v>
      </c>
      <c r="O3016" s="4">
        <v>1.3086926762491444</v>
      </c>
      <c r="P3016" s="2" t="s">
        <v>19</v>
      </c>
      <c r="Q3016" s="2">
        <v>4.125</v>
      </c>
      <c r="R3016" s="2" t="s">
        <v>29</v>
      </c>
      <c r="S3016" s="2" t="s">
        <v>50</v>
      </c>
      <c r="T3016" s="4">
        <v>102.64125000000001</v>
      </c>
    </row>
    <row r="3017" spans="1:20" x14ac:dyDescent="0.2">
      <c r="A3017" s="2" t="s">
        <v>7065</v>
      </c>
      <c r="B3017" s="2" t="s">
        <v>7066</v>
      </c>
      <c r="C3017" s="2" t="s">
        <v>109</v>
      </c>
      <c r="D3017" s="2" t="s">
        <v>1809</v>
      </c>
      <c r="E3017" s="3">
        <v>1.0088699999999999</v>
      </c>
      <c r="I3017" s="3">
        <v>1.2437099999999999E-4</v>
      </c>
      <c r="K3017" s="4">
        <v>4.2329999999999997</v>
      </c>
      <c r="L3017" s="3">
        <v>2.6429919999999999E-2</v>
      </c>
      <c r="M3017" s="2">
        <v>20.8</v>
      </c>
      <c r="N3017" s="5">
        <v>43997</v>
      </c>
      <c r="O3017" s="4">
        <v>4.6762491444216288</v>
      </c>
      <c r="P3017" s="2" t="s">
        <v>26</v>
      </c>
      <c r="Q3017" s="2">
        <v>2.8499999049999998</v>
      </c>
      <c r="R3017" s="2" t="s">
        <v>29</v>
      </c>
      <c r="S3017" s="2" t="s">
        <v>566</v>
      </c>
      <c r="T3017" s="4">
        <v>560.06399999999996</v>
      </c>
    </row>
    <row r="3018" spans="1:20" x14ac:dyDescent="0.2">
      <c r="A3018" s="2" t="s">
        <v>1703</v>
      </c>
      <c r="B3018" s="2" t="s">
        <v>1704</v>
      </c>
      <c r="C3018" s="2" t="s">
        <v>18</v>
      </c>
      <c r="D3018" s="2" t="s">
        <v>17</v>
      </c>
      <c r="E3018" s="3">
        <v>1.06671</v>
      </c>
      <c r="I3018" s="3">
        <v>1.2434699999999999E-4</v>
      </c>
      <c r="K3018" s="4">
        <v>2.5720000000000001</v>
      </c>
      <c r="L3018" s="3">
        <v>7.2700000000000004E-3</v>
      </c>
      <c r="M3018" s="2">
        <v>9.3000000000000007</v>
      </c>
      <c r="N3018" s="5">
        <v>43269</v>
      </c>
      <c r="O3018" s="4">
        <v>2.6830937713894594</v>
      </c>
      <c r="P3018" s="2" t="s">
        <v>19</v>
      </c>
      <c r="Q3018" s="2">
        <v>3.25</v>
      </c>
      <c r="R3018" s="2" t="s">
        <v>29</v>
      </c>
      <c r="S3018" s="2" t="s">
        <v>41</v>
      </c>
      <c r="T3018" s="4">
        <v>242.08136000000002</v>
      </c>
    </row>
    <row r="3019" spans="1:20" x14ac:dyDescent="0.2">
      <c r="A3019" s="2" t="s">
        <v>7067</v>
      </c>
      <c r="B3019" s="2" t="s">
        <v>7068</v>
      </c>
      <c r="C3019" s="2" t="s">
        <v>18</v>
      </c>
      <c r="D3019" s="2" t="s">
        <v>1809</v>
      </c>
      <c r="E3019" s="3">
        <v>1.03044</v>
      </c>
      <c r="I3019" s="3">
        <v>1.2432900000000001E-4</v>
      </c>
      <c r="K3019" s="4">
        <v>1.5069999999999999</v>
      </c>
      <c r="L3019" s="3">
        <v>1.7770000000000001E-2</v>
      </c>
      <c r="M3019" s="2">
        <v>3.1</v>
      </c>
      <c r="N3019" s="5">
        <v>42866</v>
      </c>
      <c r="O3019" s="4">
        <v>1.5797399041752225</v>
      </c>
      <c r="P3019" s="2" t="s">
        <v>26</v>
      </c>
      <c r="Q3019" s="2">
        <v>3.75</v>
      </c>
      <c r="R3019" s="2" t="s">
        <v>29</v>
      </c>
      <c r="S3019" s="2" t="s">
        <v>448</v>
      </c>
      <c r="T3019" s="4">
        <v>193.79568</v>
      </c>
    </row>
    <row r="3020" spans="1:20" x14ac:dyDescent="0.2">
      <c r="A3020" s="2" t="s">
        <v>7069</v>
      </c>
      <c r="B3020" s="2" t="s">
        <v>7070</v>
      </c>
      <c r="C3020" s="2" t="s">
        <v>18</v>
      </c>
      <c r="D3020" s="2" t="s">
        <v>1809</v>
      </c>
      <c r="E3020" s="3">
        <v>1.0618050000000001</v>
      </c>
      <c r="I3020" s="3">
        <v>1.2427E-4</v>
      </c>
      <c r="K3020" s="4">
        <v>14.006</v>
      </c>
      <c r="L3020" s="3">
        <v>5.0709999999999998E-2</v>
      </c>
      <c r="M3020" s="2">
        <v>286.10000000000002</v>
      </c>
      <c r="N3020" s="5">
        <v>51881</v>
      </c>
      <c r="O3020" s="4">
        <v>26.261464750171115</v>
      </c>
      <c r="P3020" s="2" t="s">
        <v>26</v>
      </c>
      <c r="Q3020" s="2">
        <v>5.5</v>
      </c>
      <c r="R3020" s="2" t="s">
        <v>29</v>
      </c>
      <c r="S3020" s="2" t="s">
        <v>123</v>
      </c>
      <c r="T3020" s="4">
        <v>3207.0938799999999</v>
      </c>
    </row>
    <row r="3021" spans="1:20" x14ac:dyDescent="0.2">
      <c r="A3021" s="2" t="s">
        <v>489</v>
      </c>
      <c r="B3021" s="2" t="s">
        <v>490</v>
      </c>
      <c r="C3021" s="2" t="s">
        <v>18</v>
      </c>
      <c r="D3021" s="2" t="s">
        <v>17</v>
      </c>
      <c r="E3021" s="3">
        <v>1.0546500000000001</v>
      </c>
      <c r="I3021" s="3">
        <v>1.24268E-4</v>
      </c>
      <c r="K3021" s="4">
        <v>1.458</v>
      </c>
      <c r="L3021" s="3">
        <v>2.15E-3</v>
      </c>
      <c r="M3021" s="2">
        <v>3.6</v>
      </c>
      <c r="N3021" s="5">
        <v>42837</v>
      </c>
      <c r="O3021" s="4">
        <v>1.5003422313483916</v>
      </c>
      <c r="P3021" s="2" t="s">
        <v>19</v>
      </c>
      <c r="Q3021" s="2">
        <v>3.875</v>
      </c>
      <c r="R3021" s="2" t="s">
        <v>29</v>
      </c>
      <c r="S3021" s="2" t="s">
        <v>30</v>
      </c>
      <c r="T3021" s="4">
        <v>67.761070000000004</v>
      </c>
    </row>
    <row r="3022" spans="1:20" x14ac:dyDescent="0.2">
      <c r="A3022" s="2" t="s">
        <v>1198</v>
      </c>
      <c r="B3022" s="2" t="s">
        <v>1199</v>
      </c>
      <c r="C3022" s="2" t="s">
        <v>18</v>
      </c>
      <c r="D3022" s="2" t="s">
        <v>17</v>
      </c>
      <c r="E3022" s="3">
        <v>1.05609</v>
      </c>
      <c r="I3022" s="3">
        <v>1.2426200000000001E-4</v>
      </c>
      <c r="K3022" s="4">
        <v>2.2549999999999999</v>
      </c>
      <c r="L3022" s="3">
        <v>4.64E-3</v>
      </c>
      <c r="M3022" s="2">
        <v>7.5</v>
      </c>
      <c r="N3022" s="5">
        <v>43147</v>
      </c>
      <c r="O3022" s="4">
        <v>2.3490759753593431</v>
      </c>
      <c r="P3022" s="2" t="s">
        <v>19</v>
      </c>
      <c r="Q3022" s="2">
        <v>2.875</v>
      </c>
      <c r="R3022" s="2" t="s">
        <v>29</v>
      </c>
      <c r="S3022" s="2" t="s">
        <v>566</v>
      </c>
      <c r="T3022" s="4">
        <v>155.22737999999998</v>
      </c>
    </row>
    <row r="3023" spans="1:20" x14ac:dyDescent="0.2">
      <c r="A3023" s="2" t="s">
        <v>7071</v>
      </c>
      <c r="B3023" s="2" t="s">
        <v>7072</v>
      </c>
      <c r="C3023" s="2" t="s">
        <v>18</v>
      </c>
      <c r="D3023" s="2" t="s">
        <v>17</v>
      </c>
      <c r="E3023" s="3">
        <v>1.0523199999999999</v>
      </c>
      <c r="I3023" s="3">
        <v>1.2424800000000001E-4</v>
      </c>
      <c r="K3023" s="4">
        <v>6.3170000000000002</v>
      </c>
      <c r="L3023" s="3">
        <v>1.831E-2</v>
      </c>
      <c r="M3023" s="2">
        <v>48.9</v>
      </c>
      <c r="N3023" s="5">
        <v>44880</v>
      </c>
      <c r="O3023" s="4">
        <v>7.0937713894592749</v>
      </c>
      <c r="P3023" s="2" t="s">
        <v>19</v>
      </c>
      <c r="Q3023" s="2">
        <v>2.625</v>
      </c>
      <c r="R3023" s="2" t="s">
        <v>29</v>
      </c>
      <c r="S3023" s="2" t="s">
        <v>123</v>
      </c>
      <c r="T3023" s="4">
        <v>1027.9837399999999</v>
      </c>
    </row>
    <row r="3024" spans="1:20" x14ac:dyDescent="0.2">
      <c r="A3024" s="2" t="s">
        <v>7073</v>
      </c>
      <c r="B3024" s="2" t="s">
        <v>7074</v>
      </c>
      <c r="C3024" s="2" t="s">
        <v>18</v>
      </c>
      <c r="D3024" s="2" t="s">
        <v>17</v>
      </c>
      <c r="E3024" s="3">
        <v>1.0742100000000001</v>
      </c>
      <c r="I3024" s="3">
        <v>1.2421900000000001E-4</v>
      </c>
      <c r="K3024" s="4">
        <v>6.3680000000000003</v>
      </c>
      <c r="L3024" s="3">
        <v>1.494E-2</v>
      </c>
      <c r="M3024" s="2">
        <v>48.7</v>
      </c>
      <c r="N3024" s="5">
        <v>44831</v>
      </c>
      <c r="O3024" s="4">
        <v>6.9596167008898018</v>
      </c>
      <c r="P3024" s="2" t="s">
        <v>19</v>
      </c>
      <c r="Q3024" s="2">
        <v>2.625</v>
      </c>
      <c r="R3024" s="2" t="s">
        <v>29</v>
      </c>
      <c r="S3024" s="2" t="s">
        <v>40</v>
      </c>
      <c r="T3024" s="4">
        <v>830.61894999999993</v>
      </c>
    </row>
    <row r="3025" spans="1:20" x14ac:dyDescent="0.2">
      <c r="A3025" s="2" t="s">
        <v>7075</v>
      </c>
      <c r="B3025" s="2" t="s">
        <v>7076</v>
      </c>
      <c r="C3025" s="2" t="s">
        <v>18</v>
      </c>
      <c r="D3025" s="2" t="s">
        <v>17</v>
      </c>
      <c r="E3025" s="3">
        <v>1.05657</v>
      </c>
      <c r="I3025" s="3">
        <v>1.2419800000000001E-4</v>
      </c>
      <c r="K3025" s="4">
        <v>6.5469999999999997</v>
      </c>
      <c r="L3025" s="3">
        <v>1.5429999999999999E-2</v>
      </c>
      <c r="M3025" s="2">
        <v>51.9</v>
      </c>
      <c r="N3025" s="5">
        <v>44937</v>
      </c>
      <c r="O3025" s="4">
        <v>7.2498288843258045</v>
      </c>
      <c r="P3025" s="2" t="s">
        <v>19</v>
      </c>
      <c r="Q3025" s="2">
        <v>2.375</v>
      </c>
      <c r="R3025" s="2" t="s">
        <v>29</v>
      </c>
      <c r="S3025" s="2" t="s">
        <v>77</v>
      </c>
      <c r="T3025" s="4">
        <v>864.20943</v>
      </c>
    </row>
    <row r="3026" spans="1:20" x14ac:dyDescent="0.2">
      <c r="A3026" s="2" t="s">
        <v>1196</v>
      </c>
      <c r="B3026" s="2" t="s">
        <v>1197</v>
      </c>
      <c r="C3026" s="2" t="s">
        <v>18</v>
      </c>
      <c r="D3026" s="2" t="s">
        <v>17</v>
      </c>
      <c r="E3026" s="3">
        <v>1.0521</v>
      </c>
      <c r="I3026" s="3">
        <v>1.2417400000000001E-4</v>
      </c>
      <c r="K3026" s="4">
        <v>1.421</v>
      </c>
      <c r="L3026" s="3">
        <v>4.2199999999999998E-3</v>
      </c>
      <c r="M3026" s="2">
        <v>3.5</v>
      </c>
      <c r="N3026" s="5">
        <v>42825</v>
      </c>
      <c r="O3026" s="4">
        <v>1.4674880219028064</v>
      </c>
      <c r="P3026" s="2" t="s">
        <v>19</v>
      </c>
      <c r="Q3026" s="2">
        <v>4</v>
      </c>
      <c r="R3026" s="2" t="s">
        <v>29</v>
      </c>
      <c r="S3026" s="2" t="s">
        <v>261</v>
      </c>
      <c r="T3026" s="4">
        <v>96.477360000000004</v>
      </c>
    </row>
    <row r="3027" spans="1:20" x14ac:dyDescent="0.2">
      <c r="A3027" s="2" t="s">
        <v>7077</v>
      </c>
      <c r="B3027" s="2" t="s">
        <v>7078</v>
      </c>
      <c r="C3027" s="2" t="s">
        <v>18</v>
      </c>
      <c r="D3027" s="2" t="s">
        <v>1809</v>
      </c>
      <c r="E3027" s="3">
        <v>1.01305</v>
      </c>
      <c r="I3027" s="3">
        <v>1.24115E-4</v>
      </c>
      <c r="K3027" s="4">
        <v>2.8410000000000002</v>
      </c>
      <c r="L3027" s="3">
        <v>1.7840000000000002E-2</v>
      </c>
      <c r="M3027" s="2">
        <v>9.6</v>
      </c>
      <c r="N3027" s="5">
        <v>43369</v>
      </c>
      <c r="O3027" s="4">
        <v>2.9568788501026693</v>
      </c>
      <c r="P3027" s="2" t="s">
        <v>26</v>
      </c>
      <c r="Q3027" s="2">
        <v>2.2409999370000002</v>
      </c>
      <c r="R3027" s="2" t="s">
        <v>29</v>
      </c>
      <c r="S3027" s="2" t="s">
        <v>40</v>
      </c>
      <c r="T3027" s="4">
        <v>239.06730999999999</v>
      </c>
    </row>
    <row r="3028" spans="1:20" x14ac:dyDescent="0.2">
      <c r="A3028" s="2" t="s">
        <v>7079</v>
      </c>
      <c r="B3028" s="2" t="s">
        <v>7080</v>
      </c>
      <c r="C3028" s="2" t="s">
        <v>18</v>
      </c>
      <c r="D3028" s="2" t="s">
        <v>17</v>
      </c>
      <c r="E3028" s="3">
        <v>1.00142</v>
      </c>
      <c r="I3028" s="3">
        <v>1.2409000000000001E-4</v>
      </c>
      <c r="K3028" s="4">
        <v>5.3070000000000004</v>
      </c>
      <c r="L3028" s="3">
        <v>3.4729999999999997E-2</v>
      </c>
      <c r="M3028" s="2">
        <v>34.799999999999997</v>
      </c>
      <c r="N3028" s="5">
        <v>44473</v>
      </c>
      <c r="O3028" s="4">
        <v>5.979466119096509</v>
      </c>
      <c r="P3028" s="2" t="s">
        <v>19</v>
      </c>
      <c r="Q3028" s="2">
        <v>3.5</v>
      </c>
      <c r="R3028" s="2" t="s">
        <v>29</v>
      </c>
      <c r="S3028" s="2" t="s">
        <v>566</v>
      </c>
      <c r="T3028" s="4">
        <v>1806.8348100000001</v>
      </c>
    </row>
    <row r="3029" spans="1:20" x14ac:dyDescent="0.2">
      <c r="A3029" s="2" t="s">
        <v>491</v>
      </c>
      <c r="B3029" s="2" t="s">
        <v>492</v>
      </c>
      <c r="C3029" s="2" t="s">
        <v>18</v>
      </c>
      <c r="D3029" s="2" t="s">
        <v>17</v>
      </c>
      <c r="E3029" s="3">
        <v>1.0433600000000001</v>
      </c>
      <c r="I3029" s="3">
        <v>1.2406400000000001E-4</v>
      </c>
      <c r="K3029" s="4">
        <v>1.1950000000000001</v>
      </c>
      <c r="L3029" s="3">
        <v>2.2399999999999998E-3</v>
      </c>
      <c r="M3029" s="2">
        <v>2.7</v>
      </c>
      <c r="N3029" s="5">
        <v>42741</v>
      </c>
      <c r="O3029" s="4">
        <v>1.2375085557837098</v>
      </c>
      <c r="P3029" s="2" t="s">
        <v>19</v>
      </c>
      <c r="Q3029" s="2">
        <v>3.75</v>
      </c>
      <c r="R3029" s="2" t="s">
        <v>29</v>
      </c>
      <c r="S3029" s="2" t="s">
        <v>30</v>
      </c>
      <c r="T3029" s="4">
        <v>63.865930000000006</v>
      </c>
    </row>
    <row r="3030" spans="1:20" x14ac:dyDescent="0.2">
      <c r="A3030" s="2" t="s">
        <v>7081</v>
      </c>
      <c r="B3030" s="2" t="s">
        <v>7082</v>
      </c>
      <c r="C3030" s="2" t="s">
        <v>109</v>
      </c>
      <c r="D3030" s="2" t="s">
        <v>17</v>
      </c>
      <c r="E3030" s="3">
        <v>0.79220000000000002</v>
      </c>
      <c r="I3030" s="3">
        <v>1.2404199999999999E-4</v>
      </c>
      <c r="K3030" s="4">
        <v>8.9209999999999994</v>
      </c>
      <c r="L3030" s="3">
        <v>5.4934360000000002E-2</v>
      </c>
      <c r="M3030" s="2">
        <v>99</v>
      </c>
      <c r="N3030" s="5">
        <v>64728</v>
      </c>
      <c r="O3030" s="4">
        <v>61.434633812457221</v>
      </c>
      <c r="P3030" s="2" t="s">
        <v>19</v>
      </c>
      <c r="Q3030" s="2">
        <v>3</v>
      </c>
      <c r="R3030" s="2" t="s">
        <v>25</v>
      </c>
      <c r="S3030" s="2" t="s">
        <v>566</v>
      </c>
      <c r="T3030" s="4">
        <v>4306.5040799999997</v>
      </c>
    </row>
    <row r="3031" spans="1:20" x14ac:dyDescent="0.2">
      <c r="A3031" s="2" t="s">
        <v>7083</v>
      </c>
      <c r="B3031" s="2" t="s">
        <v>7084</v>
      </c>
      <c r="C3031" s="2" t="s">
        <v>109</v>
      </c>
      <c r="D3031" s="2" t="s">
        <v>1809</v>
      </c>
      <c r="E3031" s="3">
        <v>0.90535500000000002</v>
      </c>
      <c r="I3031" s="3">
        <v>1.2403699999999999E-4</v>
      </c>
      <c r="K3031" s="4">
        <v>6.649</v>
      </c>
      <c r="L3031" s="3">
        <v>5.774162E-2</v>
      </c>
      <c r="M3031" s="2">
        <v>52.6</v>
      </c>
      <c r="N3031" s="5">
        <v>45355</v>
      </c>
      <c r="O3031" s="4">
        <v>8.3942505133470231</v>
      </c>
      <c r="P3031" s="2" t="s">
        <v>26</v>
      </c>
      <c r="Q3031" s="2">
        <v>4.3000001909999996</v>
      </c>
      <c r="R3031" s="2" t="s">
        <v>29</v>
      </c>
      <c r="S3031" s="2" t="s">
        <v>40</v>
      </c>
      <c r="T3031" s="4">
        <v>2573.6949199999999</v>
      </c>
    </row>
    <row r="3032" spans="1:20" x14ac:dyDescent="0.2">
      <c r="A3032" s="2" t="s">
        <v>1200</v>
      </c>
      <c r="B3032" s="2" t="s">
        <v>1201</v>
      </c>
      <c r="C3032" s="2" t="s">
        <v>18</v>
      </c>
      <c r="D3032" s="2" t="s">
        <v>17</v>
      </c>
      <c r="E3032" s="3">
        <v>1.05264</v>
      </c>
      <c r="I3032" s="3">
        <v>1.2401299999999999E-4</v>
      </c>
      <c r="K3032" s="4">
        <v>1.4870000000000001</v>
      </c>
      <c r="L3032" s="3">
        <v>7.9100000000000004E-3</v>
      </c>
      <c r="M3032" s="2">
        <v>3.7</v>
      </c>
      <c r="N3032" s="5">
        <v>42852</v>
      </c>
      <c r="O3032" s="4">
        <v>1.5414099931553731</v>
      </c>
      <c r="P3032" s="2" t="s">
        <v>19</v>
      </c>
      <c r="Q3032" s="2">
        <v>4.25</v>
      </c>
      <c r="R3032" s="2" t="s">
        <v>29</v>
      </c>
      <c r="S3032" s="2" t="s">
        <v>104</v>
      </c>
      <c r="T3032" s="4">
        <v>154.74775</v>
      </c>
    </row>
    <row r="3033" spans="1:20" x14ac:dyDescent="0.2">
      <c r="A3033" s="2" t="s">
        <v>1204</v>
      </c>
      <c r="B3033" s="2" t="s">
        <v>1205</v>
      </c>
      <c r="C3033" s="2" t="s">
        <v>18</v>
      </c>
      <c r="D3033" s="2" t="s">
        <v>17</v>
      </c>
      <c r="E3033" s="3">
        <v>1.0617399999999999</v>
      </c>
      <c r="I3033" s="3">
        <v>1.2400700000000001E-4</v>
      </c>
      <c r="K3033" s="4">
        <v>3.44</v>
      </c>
      <c r="L3033" s="3">
        <v>9.9299999999999996E-3</v>
      </c>
      <c r="M3033" s="2">
        <v>15.6</v>
      </c>
      <c r="N3033" s="5">
        <v>43614</v>
      </c>
      <c r="O3033" s="4">
        <v>3.6276522929500343</v>
      </c>
      <c r="P3033" s="2" t="s">
        <v>19</v>
      </c>
      <c r="Q3033" s="2">
        <v>2.7360000609999999</v>
      </c>
      <c r="R3033" s="2" t="s">
        <v>29</v>
      </c>
      <c r="S3033" s="2" t="s">
        <v>261</v>
      </c>
      <c r="T3033" s="4">
        <v>394.78088000000002</v>
      </c>
    </row>
    <row r="3034" spans="1:20" x14ac:dyDescent="0.2">
      <c r="A3034" s="2" t="s">
        <v>7085</v>
      </c>
      <c r="B3034" s="2" t="s">
        <v>7086</v>
      </c>
      <c r="C3034" s="2" t="s">
        <v>18</v>
      </c>
      <c r="D3034" s="2" t="s">
        <v>1809</v>
      </c>
      <c r="E3034" s="3">
        <v>1.2132700000000001</v>
      </c>
      <c r="I3034" s="3">
        <v>1.2400700000000001E-4</v>
      </c>
      <c r="K3034" s="4">
        <v>12.847</v>
      </c>
      <c r="L3034" s="3">
        <v>4.743E-2</v>
      </c>
      <c r="M3034" s="2">
        <v>231.1</v>
      </c>
      <c r="N3034" s="5">
        <v>50465</v>
      </c>
      <c r="O3034" s="4">
        <v>22.38466803559206</v>
      </c>
      <c r="P3034" s="2" t="s">
        <v>26</v>
      </c>
      <c r="Q3034" s="2">
        <v>6.3000001909999996</v>
      </c>
      <c r="R3034" s="2" t="s">
        <v>29</v>
      </c>
      <c r="S3034" s="2" t="s">
        <v>104</v>
      </c>
      <c r="T3034" s="4">
        <v>2741.2286300000001</v>
      </c>
    </row>
    <row r="3035" spans="1:20" x14ac:dyDescent="0.2">
      <c r="A3035" s="2" t="s">
        <v>7087</v>
      </c>
      <c r="B3035" s="2" t="s">
        <v>7088</v>
      </c>
      <c r="C3035" s="2" t="s">
        <v>109</v>
      </c>
      <c r="D3035" s="2" t="s">
        <v>17</v>
      </c>
      <c r="E3035" s="3">
        <v>1.00288</v>
      </c>
      <c r="I3035" s="3">
        <v>1.24005E-4</v>
      </c>
      <c r="K3035" s="4">
        <v>7.1710000000000003</v>
      </c>
      <c r="L3035" s="3">
        <v>1.460143E-2</v>
      </c>
      <c r="M3035" s="2">
        <v>60.1</v>
      </c>
      <c r="N3035" s="5">
        <v>45177</v>
      </c>
      <c r="O3035" s="4">
        <v>7.9069130732375088</v>
      </c>
      <c r="P3035" s="2" t="s">
        <v>19</v>
      </c>
      <c r="Q3035" s="2">
        <v>1.5</v>
      </c>
      <c r="R3035" s="2" t="s">
        <v>29</v>
      </c>
      <c r="S3035" s="2" t="s">
        <v>50</v>
      </c>
      <c r="T3035" s="4">
        <v>846.08093999999994</v>
      </c>
    </row>
    <row r="3036" spans="1:20" x14ac:dyDescent="0.2">
      <c r="A3036" s="2" t="s">
        <v>7089</v>
      </c>
      <c r="B3036" s="2" t="s">
        <v>7090</v>
      </c>
      <c r="C3036" s="2" t="s">
        <v>18</v>
      </c>
      <c r="D3036" s="2" t="s">
        <v>1872</v>
      </c>
      <c r="E3036" s="3">
        <v>1.3047800000000001</v>
      </c>
      <c r="I3036" s="3">
        <v>1.2399899999999999E-4</v>
      </c>
      <c r="K3036" s="4">
        <v>18.183</v>
      </c>
      <c r="L3036" s="3">
        <v>3.576E-2</v>
      </c>
      <c r="M3036" s="2">
        <v>478.8</v>
      </c>
      <c r="N3036" s="5">
        <v>54831</v>
      </c>
      <c r="O3036" s="4">
        <v>34.338124572210816</v>
      </c>
      <c r="P3036" s="2" t="s">
        <v>26</v>
      </c>
      <c r="Q3036" s="2">
        <v>5.125</v>
      </c>
      <c r="R3036" s="2" t="s">
        <v>29</v>
      </c>
      <c r="S3036" s="2" t="s">
        <v>448</v>
      </c>
      <c r="T3036" s="4">
        <v>1783.46137</v>
      </c>
    </row>
    <row r="3037" spans="1:20" x14ac:dyDescent="0.2">
      <c r="A3037" s="2" t="s">
        <v>493</v>
      </c>
      <c r="B3037" s="2" t="s">
        <v>494</v>
      </c>
      <c r="C3037" s="2" t="s">
        <v>18</v>
      </c>
      <c r="D3037" s="2" t="s">
        <v>17</v>
      </c>
      <c r="E3037" s="3">
        <v>1.0508200000000001</v>
      </c>
      <c r="I3037" s="3">
        <v>1.2396299999999999E-4</v>
      </c>
      <c r="K3037" s="4">
        <v>1.3939999999999999</v>
      </c>
      <c r="L3037" s="3">
        <v>3.1700000000000001E-3</v>
      </c>
      <c r="M3037" s="2">
        <v>3.4</v>
      </c>
      <c r="N3037" s="5">
        <v>42814</v>
      </c>
      <c r="O3037" s="4">
        <v>1.4373716632443532</v>
      </c>
      <c r="P3037" s="2" t="s">
        <v>19</v>
      </c>
      <c r="Q3037" s="2">
        <v>3.875</v>
      </c>
      <c r="R3037" s="2" t="s">
        <v>29</v>
      </c>
      <c r="S3037" s="2" t="s">
        <v>30</v>
      </c>
      <c r="T3037" s="4">
        <v>81.013210000000001</v>
      </c>
    </row>
    <row r="3038" spans="1:20" x14ac:dyDescent="0.2">
      <c r="A3038" s="2" t="s">
        <v>7091</v>
      </c>
      <c r="B3038" s="2" t="s">
        <v>7092</v>
      </c>
      <c r="C3038" s="2" t="s">
        <v>18</v>
      </c>
      <c r="D3038" s="2" t="s">
        <v>1809</v>
      </c>
      <c r="E3038" s="3">
        <v>1.2919799999999999</v>
      </c>
      <c r="I3038" s="3">
        <v>1.2392999999999999E-4</v>
      </c>
      <c r="K3038" s="4">
        <v>13.662000000000001</v>
      </c>
      <c r="L3038" s="3">
        <v>3.9019999999999999E-2</v>
      </c>
      <c r="M3038" s="2">
        <v>256</v>
      </c>
      <c r="N3038" s="5">
        <v>50601</v>
      </c>
      <c r="O3038" s="4">
        <v>22.757015742642025</v>
      </c>
      <c r="P3038" s="2" t="s">
        <v>26</v>
      </c>
      <c r="Q3038" s="2">
        <v>5.8499999049999998</v>
      </c>
      <c r="R3038" s="2" t="s">
        <v>29</v>
      </c>
      <c r="S3038" s="2" t="s">
        <v>123</v>
      </c>
      <c r="T3038" s="4">
        <v>1745.0336</v>
      </c>
    </row>
    <row r="3039" spans="1:20" x14ac:dyDescent="0.2">
      <c r="A3039" s="2" t="s">
        <v>7093</v>
      </c>
      <c r="B3039" s="2" t="s">
        <v>7094</v>
      </c>
      <c r="C3039" s="2" t="s">
        <v>109</v>
      </c>
      <c r="D3039" s="2" t="s">
        <v>1809</v>
      </c>
      <c r="E3039" s="3">
        <v>1.00292</v>
      </c>
      <c r="I3039" s="3">
        <v>1.2392600000000001E-4</v>
      </c>
      <c r="K3039" s="4">
        <v>15.082000000000001</v>
      </c>
      <c r="L3039" s="3">
        <v>4.7303980000000002E-2</v>
      </c>
      <c r="M3039" s="2">
        <v>326</v>
      </c>
      <c r="N3039" s="5">
        <v>52444</v>
      </c>
      <c r="O3039" s="4">
        <v>27.802874743326488</v>
      </c>
      <c r="P3039" s="2" t="s">
        <v>26</v>
      </c>
      <c r="Q3039" s="2">
        <v>4.75</v>
      </c>
      <c r="R3039" s="2" t="s">
        <v>29</v>
      </c>
      <c r="S3039" s="2" t="s">
        <v>40</v>
      </c>
      <c r="T3039" s="4">
        <v>2891.8377599999999</v>
      </c>
    </row>
    <row r="3040" spans="1:20" x14ac:dyDescent="0.2">
      <c r="A3040" s="2" t="s">
        <v>7095</v>
      </c>
      <c r="B3040" s="2" t="s">
        <v>7096</v>
      </c>
      <c r="C3040" s="2" t="s">
        <v>18</v>
      </c>
      <c r="D3040" s="2" t="s">
        <v>1809</v>
      </c>
      <c r="E3040" s="3">
        <v>1.007935</v>
      </c>
      <c r="I3040" s="3">
        <v>1.2391600000000001E-4</v>
      </c>
      <c r="K3040" s="4">
        <v>3.141</v>
      </c>
      <c r="L3040" s="3">
        <v>2.1489999999999999E-2</v>
      </c>
      <c r="M3040" s="2">
        <v>11.7</v>
      </c>
      <c r="N3040" s="5">
        <v>43497</v>
      </c>
      <c r="O3040" s="4">
        <v>3.3073237508555784</v>
      </c>
      <c r="P3040" s="2" t="s">
        <v>26</v>
      </c>
      <c r="Q3040" s="2">
        <v>2.4000000950000002</v>
      </c>
      <c r="R3040" s="2" t="s">
        <v>29</v>
      </c>
      <c r="S3040" s="2" t="s">
        <v>123</v>
      </c>
      <c r="T3040" s="4">
        <v>355.85016999999999</v>
      </c>
    </row>
    <row r="3041" spans="1:20" x14ac:dyDescent="0.2">
      <c r="A3041" s="2" t="s">
        <v>7097</v>
      </c>
      <c r="B3041" s="2" t="s">
        <v>7098</v>
      </c>
      <c r="C3041" s="2" t="s">
        <v>18</v>
      </c>
      <c r="D3041" s="2" t="s">
        <v>17</v>
      </c>
      <c r="E3041" s="3">
        <v>1.0691600000000001</v>
      </c>
      <c r="I3041" s="3">
        <v>1.2390599999999999E-4</v>
      </c>
      <c r="K3041" s="4">
        <v>6.3810000000000002</v>
      </c>
      <c r="L3041" s="3">
        <v>1.3220000000000001E-2</v>
      </c>
      <c r="M3041" s="2">
        <v>48.7</v>
      </c>
      <c r="N3041" s="5">
        <v>44816</v>
      </c>
      <c r="O3041" s="4">
        <v>6.9185489390828199</v>
      </c>
      <c r="P3041" s="2" t="s">
        <v>19</v>
      </c>
      <c r="Q3041" s="2">
        <v>2.375</v>
      </c>
      <c r="R3041" s="2" t="s">
        <v>29</v>
      </c>
      <c r="S3041" s="2" t="s">
        <v>104</v>
      </c>
      <c r="T3041" s="4">
        <v>723.86234999999988</v>
      </c>
    </row>
    <row r="3042" spans="1:20" x14ac:dyDescent="0.2">
      <c r="A3042" s="2" t="s">
        <v>7099</v>
      </c>
      <c r="B3042" s="2" t="s">
        <v>7100</v>
      </c>
      <c r="C3042" s="2" t="s">
        <v>18</v>
      </c>
      <c r="D3042" s="2" t="s">
        <v>17</v>
      </c>
      <c r="E3042" s="3">
        <v>1.0488599999999999</v>
      </c>
      <c r="I3042" s="3">
        <v>1.23824E-4</v>
      </c>
      <c r="K3042" s="4">
        <v>4.6479999999999997</v>
      </c>
      <c r="L3042" s="3">
        <v>1.7409999999999998E-2</v>
      </c>
      <c r="M3042" s="2">
        <v>27.4</v>
      </c>
      <c r="N3042" s="5">
        <v>44155</v>
      </c>
      <c r="O3042" s="4">
        <v>5.1088295687885008</v>
      </c>
      <c r="P3042" s="2" t="s">
        <v>19</v>
      </c>
      <c r="Q3042" s="2">
        <v>2.75</v>
      </c>
      <c r="R3042" s="2" t="s">
        <v>29</v>
      </c>
      <c r="S3042" s="2" t="s">
        <v>41</v>
      </c>
      <c r="T3042" s="4">
        <v>805.08084999999994</v>
      </c>
    </row>
    <row r="3043" spans="1:20" x14ac:dyDescent="0.2">
      <c r="A3043" s="2" t="s">
        <v>7101</v>
      </c>
      <c r="B3043" s="2" t="s">
        <v>7102</v>
      </c>
      <c r="C3043" s="2" t="s">
        <v>109</v>
      </c>
      <c r="D3043" s="2" t="s">
        <v>1809</v>
      </c>
      <c r="E3043" s="3">
        <v>0.89939999999999998</v>
      </c>
      <c r="I3043" s="3">
        <v>1.23812E-4</v>
      </c>
      <c r="K3043" s="4">
        <v>5.9740000000000002</v>
      </c>
      <c r="L3043" s="3">
        <v>4.5374449999999997E-2</v>
      </c>
      <c r="M3043" s="2">
        <v>41.3</v>
      </c>
      <c r="N3043" s="5">
        <v>44866</v>
      </c>
      <c r="O3043" s="4">
        <v>7.055441478439425</v>
      </c>
      <c r="P3043" s="2" t="s">
        <v>26</v>
      </c>
      <c r="Q3043" s="2">
        <v>2.7999999519999998</v>
      </c>
      <c r="R3043" s="2" t="s">
        <v>29</v>
      </c>
      <c r="S3043" s="2" t="s">
        <v>40</v>
      </c>
      <c r="T3043" s="4">
        <v>1669.0101500000001</v>
      </c>
    </row>
    <row r="3044" spans="1:20" x14ac:dyDescent="0.2">
      <c r="A3044" s="2" t="s">
        <v>7103</v>
      </c>
      <c r="B3044" s="2" t="s">
        <v>7104</v>
      </c>
      <c r="C3044" s="2" t="s">
        <v>18</v>
      </c>
      <c r="D3044" s="2" t="s">
        <v>1809</v>
      </c>
      <c r="E3044" s="3">
        <v>1.0193650000000001</v>
      </c>
      <c r="I3044" s="3">
        <v>1.2375099999999999E-4</v>
      </c>
      <c r="K3044" s="4">
        <v>1.7909999999999999</v>
      </c>
      <c r="L3044" s="3">
        <v>6.2109999999999999E-2</v>
      </c>
      <c r="M3044" s="2">
        <v>4.3</v>
      </c>
      <c r="N3044" s="5">
        <v>43028</v>
      </c>
      <c r="O3044" s="4">
        <v>2.023271731690623</v>
      </c>
      <c r="P3044" s="2" t="s">
        <v>26</v>
      </c>
      <c r="Q3044" s="2">
        <v>7.25</v>
      </c>
      <c r="R3044" s="2" t="s">
        <v>29</v>
      </c>
      <c r="S3044" s="2" t="s">
        <v>213</v>
      </c>
      <c r="T3044" s="4">
        <v>995.24794999999995</v>
      </c>
    </row>
    <row r="3045" spans="1:20" x14ac:dyDescent="0.2">
      <c r="A3045" s="2" t="s">
        <v>1208</v>
      </c>
      <c r="B3045" s="2" t="s">
        <v>1209</v>
      </c>
      <c r="C3045" s="2" t="s">
        <v>18</v>
      </c>
      <c r="D3045" s="2" t="s">
        <v>17</v>
      </c>
      <c r="E3045" s="3">
        <v>1.0626599999999999</v>
      </c>
      <c r="I3045" s="3">
        <v>1.2367899999999999E-4</v>
      </c>
      <c r="K3045" s="4">
        <v>2.6440000000000001</v>
      </c>
      <c r="L3045" s="3">
        <v>7.0200000000000002E-3</v>
      </c>
      <c r="M3045" s="2">
        <v>8.5</v>
      </c>
      <c r="N3045" s="5">
        <v>43297</v>
      </c>
      <c r="O3045" s="4">
        <v>2.7597535934291582</v>
      </c>
      <c r="P3045" s="2" t="s">
        <v>26</v>
      </c>
      <c r="Q3045" s="2">
        <v>3</v>
      </c>
      <c r="R3045" s="2" t="s">
        <v>29</v>
      </c>
      <c r="S3045" s="2" t="s">
        <v>104</v>
      </c>
      <c r="T3045" s="4">
        <v>241.63235</v>
      </c>
    </row>
    <row r="3046" spans="1:20" x14ac:dyDescent="0.2">
      <c r="A3046" s="2" t="s">
        <v>7105</v>
      </c>
      <c r="B3046" s="2" t="s">
        <v>7106</v>
      </c>
      <c r="C3046" s="2" t="s">
        <v>109</v>
      </c>
      <c r="D3046" s="2" t="s">
        <v>2499</v>
      </c>
      <c r="E3046" s="3">
        <v>0.95091499999999995</v>
      </c>
      <c r="I3046" s="3">
        <v>1.23638E-4</v>
      </c>
      <c r="K3046" s="4">
        <v>5.8680000000000003</v>
      </c>
      <c r="L3046" s="3">
        <v>3.4337449999999999E-2</v>
      </c>
      <c r="M3046" s="2">
        <v>39.1</v>
      </c>
      <c r="N3046" s="5">
        <v>46476</v>
      </c>
      <c r="O3046" s="4">
        <v>11.463381245722108</v>
      </c>
      <c r="P3046" s="2" t="s">
        <v>26</v>
      </c>
      <c r="Q3046" s="2">
        <v>2.579999924</v>
      </c>
      <c r="R3046" s="2" t="s">
        <v>110</v>
      </c>
      <c r="S3046" s="2" t="s">
        <v>30</v>
      </c>
      <c r="T3046" s="4">
        <v>1350.4908600000001</v>
      </c>
    </row>
    <row r="3047" spans="1:20" x14ac:dyDescent="0.2">
      <c r="A3047" s="2" t="s">
        <v>7107</v>
      </c>
      <c r="B3047" s="2" t="s">
        <v>7108</v>
      </c>
      <c r="C3047" s="2" t="s">
        <v>109</v>
      </c>
      <c r="D3047" s="2" t="s">
        <v>1809</v>
      </c>
      <c r="E3047" s="3">
        <v>0.90586500000000003</v>
      </c>
      <c r="I3047" s="3">
        <v>1.2361499999999999E-4</v>
      </c>
      <c r="K3047" s="4">
        <v>6.2990000000000004</v>
      </c>
      <c r="L3047" s="3">
        <v>4.9114070000000003E-2</v>
      </c>
      <c r="M3047" s="2">
        <v>46.5</v>
      </c>
      <c r="N3047" s="5">
        <v>45078</v>
      </c>
      <c r="O3047" s="4">
        <v>7.6358658453114305</v>
      </c>
      <c r="P3047" s="2" t="s">
        <v>26</v>
      </c>
      <c r="Q3047" s="2">
        <v>3.375</v>
      </c>
      <c r="R3047" s="2" t="s">
        <v>29</v>
      </c>
      <c r="S3047" s="2" t="s">
        <v>361</v>
      </c>
      <c r="T3047" s="4">
        <v>1947.12168</v>
      </c>
    </row>
    <row r="3048" spans="1:20" x14ac:dyDescent="0.2">
      <c r="A3048" s="2" t="s">
        <v>7109</v>
      </c>
      <c r="B3048" s="2" t="s">
        <v>7110</v>
      </c>
      <c r="C3048" s="2" t="s">
        <v>18</v>
      </c>
      <c r="D3048" s="2" t="s">
        <v>17</v>
      </c>
      <c r="E3048" s="3">
        <v>1.0489900000000001</v>
      </c>
      <c r="I3048" s="3">
        <v>1.236E-4</v>
      </c>
      <c r="K3048" s="4">
        <v>4.8040000000000003</v>
      </c>
      <c r="L3048" s="3">
        <v>1.2659999999999999E-2</v>
      </c>
      <c r="M3048" s="2">
        <v>28.8</v>
      </c>
      <c r="N3048" s="5">
        <v>44181</v>
      </c>
      <c r="O3048" s="4">
        <v>5.1800136892539355</v>
      </c>
      <c r="P3048" s="2" t="s">
        <v>19</v>
      </c>
      <c r="Q3048" s="2">
        <v>2.25</v>
      </c>
      <c r="R3048" s="2" t="s">
        <v>29</v>
      </c>
      <c r="S3048" s="2" t="s">
        <v>30</v>
      </c>
      <c r="T3048" s="4">
        <v>599.66129000000001</v>
      </c>
    </row>
    <row r="3049" spans="1:20" x14ac:dyDescent="0.2">
      <c r="A3049" s="2" t="s">
        <v>1206</v>
      </c>
      <c r="B3049" s="2" t="s">
        <v>1207</v>
      </c>
      <c r="C3049" s="2" t="s">
        <v>18</v>
      </c>
      <c r="D3049" s="2" t="s">
        <v>17</v>
      </c>
      <c r="E3049" s="3">
        <v>1.133675</v>
      </c>
      <c r="I3049" s="3">
        <v>1.23597E-4</v>
      </c>
      <c r="K3049" s="4">
        <v>2.4159999999999999</v>
      </c>
      <c r="L3049" s="3">
        <v>3.8899999999999998E-3</v>
      </c>
      <c r="M3049" s="2">
        <v>8.5</v>
      </c>
      <c r="N3049" s="5">
        <v>43229</v>
      </c>
      <c r="O3049" s="4">
        <v>2.5735797399041753</v>
      </c>
      <c r="P3049" s="2" t="s">
        <v>19</v>
      </c>
      <c r="Q3049" s="2">
        <v>5.625</v>
      </c>
      <c r="R3049" s="2" t="s">
        <v>29</v>
      </c>
      <c r="S3049" s="2" t="s">
        <v>566</v>
      </c>
      <c r="T3049" s="4">
        <v>146.75987000000001</v>
      </c>
    </row>
    <row r="3050" spans="1:20" x14ac:dyDescent="0.2">
      <c r="A3050" s="2" t="s">
        <v>7111</v>
      </c>
      <c r="B3050" s="2" t="s">
        <v>7112</v>
      </c>
      <c r="C3050" s="2" t="s">
        <v>336</v>
      </c>
      <c r="D3050" s="2" t="s">
        <v>1809</v>
      </c>
      <c r="E3050" s="3">
        <v>1.28688</v>
      </c>
      <c r="I3050" s="3">
        <v>1.2359400000000001E-4</v>
      </c>
      <c r="K3050" s="4">
        <v>9.1720000000000006</v>
      </c>
      <c r="L3050" s="3">
        <v>3.8030000000000001E-2</v>
      </c>
      <c r="M3050" s="2">
        <v>108.3</v>
      </c>
      <c r="N3050" s="5">
        <v>47088</v>
      </c>
      <c r="O3050" s="4">
        <v>13.138945927446954</v>
      </c>
      <c r="P3050" s="2" t="s">
        <v>26</v>
      </c>
      <c r="Q3050" s="2">
        <v>6.5999999049999998</v>
      </c>
      <c r="R3050" s="2" t="s">
        <v>29</v>
      </c>
      <c r="S3050" s="2" t="s">
        <v>123</v>
      </c>
      <c r="T3050" s="4">
        <v>1446.93803</v>
      </c>
    </row>
    <row r="3051" spans="1:20" x14ac:dyDescent="0.2">
      <c r="A3051" s="2" t="s">
        <v>1210</v>
      </c>
      <c r="B3051" s="2" t="s">
        <v>1211</v>
      </c>
      <c r="C3051" s="2" t="s">
        <v>18</v>
      </c>
      <c r="D3051" s="2" t="s">
        <v>17</v>
      </c>
      <c r="E3051" s="3">
        <v>1.06128</v>
      </c>
      <c r="I3051" s="3">
        <v>1.23569E-4</v>
      </c>
      <c r="K3051" s="4">
        <v>3.5419999999999998</v>
      </c>
      <c r="L3051" s="3">
        <v>9.41E-3</v>
      </c>
      <c r="M3051" s="2">
        <v>16.399999999999999</v>
      </c>
      <c r="N3051" s="5">
        <v>43649</v>
      </c>
      <c r="O3051" s="4">
        <v>3.7234770704996576</v>
      </c>
      <c r="P3051" s="2" t="s">
        <v>19</v>
      </c>
      <c r="Q3051" s="2">
        <v>2.625</v>
      </c>
      <c r="R3051" s="2" t="s">
        <v>29</v>
      </c>
      <c r="S3051" s="2" t="s">
        <v>123</v>
      </c>
      <c r="T3051" s="4">
        <v>385.27551</v>
      </c>
    </row>
    <row r="3052" spans="1:20" x14ac:dyDescent="0.2">
      <c r="A3052" s="2" t="s">
        <v>7113</v>
      </c>
      <c r="B3052" s="2" t="s">
        <v>7114</v>
      </c>
      <c r="C3052" s="2" t="s">
        <v>18</v>
      </c>
      <c r="D3052" s="2" t="s">
        <v>17</v>
      </c>
      <c r="E3052" s="3">
        <v>1.0007200000000001</v>
      </c>
      <c r="I3052" s="3">
        <v>1.23526E-4</v>
      </c>
      <c r="K3052" s="4">
        <v>6.6390000000000002</v>
      </c>
      <c r="L3052" s="3">
        <v>1.1140000000000001E-2</v>
      </c>
      <c r="M3052" s="2">
        <v>51.6</v>
      </c>
      <c r="N3052" s="5">
        <v>44826</v>
      </c>
      <c r="O3052" s="4">
        <v>6.9459274469541414</v>
      </c>
      <c r="P3052" s="2" t="s">
        <v>19</v>
      </c>
      <c r="Q3052" s="2">
        <v>1.125</v>
      </c>
      <c r="R3052" s="2" t="s">
        <v>29</v>
      </c>
      <c r="S3052" s="2" t="s">
        <v>123</v>
      </c>
      <c r="T3052" s="4">
        <v>604.62491</v>
      </c>
    </row>
    <row r="3053" spans="1:20" x14ac:dyDescent="0.2">
      <c r="A3053" s="2" t="s">
        <v>7115</v>
      </c>
      <c r="B3053" s="2" t="s">
        <v>7116</v>
      </c>
      <c r="C3053" s="2" t="s">
        <v>18</v>
      </c>
      <c r="D3053" s="2" t="s">
        <v>17</v>
      </c>
      <c r="E3053" s="3">
        <v>1.0622100000000001</v>
      </c>
      <c r="I3053" s="3">
        <v>1.2351199999999999E-4</v>
      </c>
      <c r="K3053" s="4">
        <v>5.335</v>
      </c>
      <c r="L3053" s="3">
        <v>9.9299999999999996E-3</v>
      </c>
      <c r="M3053" s="2">
        <v>34.700000000000003</v>
      </c>
      <c r="N3053" s="5">
        <v>44365</v>
      </c>
      <c r="O3053" s="4">
        <v>5.6837782340862422</v>
      </c>
      <c r="P3053" s="2" t="s">
        <v>19</v>
      </c>
      <c r="Q3053" s="2">
        <v>2.125</v>
      </c>
      <c r="R3053" s="2" t="s">
        <v>29</v>
      </c>
      <c r="S3053" s="2" t="s">
        <v>50</v>
      </c>
      <c r="T3053" s="4">
        <v>501.28048000000001</v>
      </c>
    </row>
    <row r="3054" spans="1:20" x14ac:dyDescent="0.2">
      <c r="A3054" s="2" t="s">
        <v>7117</v>
      </c>
      <c r="B3054" s="2" t="s">
        <v>7118</v>
      </c>
      <c r="C3054" s="2" t="s">
        <v>18</v>
      </c>
      <c r="D3054" s="2" t="s">
        <v>17</v>
      </c>
      <c r="E3054" s="3">
        <v>1.1212599999999999</v>
      </c>
      <c r="I3054" s="3">
        <v>1.2349600000000001E-4</v>
      </c>
      <c r="K3054" s="4">
        <v>7.9610000000000003</v>
      </c>
      <c r="L3054" s="3">
        <v>1.452E-2</v>
      </c>
      <c r="M3054" s="2">
        <v>76.8</v>
      </c>
      <c r="N3054" s="5">
        <v>45637</v>
      </c>
      <c r="O3054" s="4">
        <v>9.1663244353182751</v>
      </c>
      <c r="P3054" s="2" t="s">
        <v>19</v>
      </c>
      <c r="Q3054" s="2">
        <v>2.875</v>
      </c>
      <c r="R3054" s="2" t="s">
        <v>29</v>
      </c>
      <c r="S3054" s="2" t="s">
        <v>448</v>
      </c>
      <c r="T3054" s="4">
        <v>772.0942</v>
      </c>
    </row>
    <row r="3055" spans="1:20" x14ac:dyDescent="0.2">
      <c r="A3055" s="2" t="s">
        <v>7119</v>
      </c>
      <c r="B3055" s="2" t="s">
        <v>7120</v>
      </c>
      <c r="C3055" s="2" t="s">
        <v>109</v>
      </c>
      <c r="D3055" s="2" t="s">
        <v>17</v>
      </c>
      <c r="E3055" s="3">
        <v>1.05426</v>
      </c>
      <c r="I3055" s="3">
        <v>1.23473E-4</v>
      </c>
      <c r="K3055" s="4">
        <v>4.758</v>
      </c>
      <c r="L3055" s="3">
        <v>7.7177499999999998E-3</v>
      </c>
      <c r="M3055" s="2">
        <v>28.1</v>
      </c>
      <c r="N3055" s="5">
        <v>44221</v>
      </c>
      <c r="O3055" s="4">
        <v>5.28952772073922</v>
      </c>
      <c r="P3055" s="2" t="s">
        <v>19</v>
      </c>
      <c r="Q3055" s="2">
        <v>1.875</v>
      </c>
      <c r="R3055" s="2" t="s">
        <v>29</v>
      </c>
      <c r="S3055" s="2" t="s">
        <v>123</v>
      </c>
      <c r="T3055" s="4">
        <v>363.07781</v>
      </c>
    </row>
    <row r="3056" spans="1:20" x14ac:dyDescent="0.2">
      <c r="A3056" s="2" t="s">
        <v>7121</v>
      </c>
      <c r="B3056" s="2" t="s">
        <v>7122</v>
      </c>
      <c r="C3056" s="2" t="s">
        <v>18</v>
      </c>
      <c r="D3056" s="2" t="s">
        <v>1872</v>
      </c>
      <c r="E3056" s="3">
        <v>0.96823499999999996</v>
      </c>
      <c r="I3056" s="3">
        <v>1.23466E-4</v>
      </c>
      <c r="K3056" s="4">
        <v>15.282</v>
      </c>
      <c r="L3056" s="3">
        <v>4.9520000000000002E-2</v>
      </c>
      <c r="M3056" s="2">
        <v>354.7</v>
      </c>
      <c r="N3056" s="5">
        <v>53410</v>
      </c>
      <c r="O3056" s="4">
        <v>30.447638603696099</v>
      </c>
      <c r="P3056" s="2" t="s">
        <v>19</v>
      </c>
      <c r="Q3056" s="2">
        <v>4.75</v>
      </c>
      <c r="R3056" s="2" t="s">
        <v>110</v>
      </c>
      <c r="S3056" s="2" t="s">
        <v>30</v>
      </c>
      <c r="T3056" s="4">
        <v>3510.51991</v>
      </c>
    </row>
    <row r="3057" spans="1:20" x14ac:dyDescent="0.2">
      <c r="A3057" s="2" t="s">
        <v>7123</v>
      </c>
      <c r="B3057" s="2" t="s">
        <v>7124</v>
      </c>
      <c r="C3057" s="2" t="s">
        <v>18</v>
      </c>
      <c r="D3057" s="2" t="s">
        <v>1809</v>
      </c>
      <c r="E3057" s="3">
        <v>1.00596</v>
      </c>
      <c r="I3057" s="3">
        <v>1.2344100000000001E-4</v>
      </c>
      <c r="K3057" s="4">
        <v>1.6559999999999999</v>
      </c>
      <c r="L3057" s="3">
        <v>1.0160000000000001E-2</v>
      </c>
      <c r="M3057" s="2">
        <v>4.4000000000000004</v>
      </c>
      <c r="N3057" s="5">
        <v>42907</v>
      </c>
      <c r="O3057" s="4">
        <v>1.6919917864476386</v>
      </c>
      <c r="P3057" s="2" t="s">
        <v>19</v>
      </c>
      <c r="Q3057" s="2">
        <v>1.375</v>
      </c>
      <c r="R3057" s="2" t="s">
        <v>29</v>
      </c>
      <c r="S3057" s="2" t="s">
        <v>123</v>
      </c>
      <c r="T3057" s="4">
        <v>79.396919999999994</v>
      </c>
    </row>
    <row r="3058" spans="1:20" x14ac:dyDescent="0.2">
      <c r="A3058" s="2" t="s">
        <v>7125</v>
      </c>
      <c r="B3058" s="2" t="s">
        <v>7126</v>
      </c>
      <c r="C3058" s="2" t="s">
        <v>18</v>
      </c>
      <c r="D3058" s="2" t="s">
        <v>17</v>
      </c>
      <c r="E3058" s="3">
        <v>1.05904</v>
      </c>
      <c r="I3058" s="3">
        <v>1.2342000000000001E-4</v>
      </c>
      <c r="K3058" s="4">
        <v>9.07</v>
      </c>
      <c r="L3058" s="3">
        <v>2.2440000000000002E-2</v>
      </c>
      <c r="M3058" s="2">
        <v>98.7</v>
      </c>
      <c r="N3058" s="5">
        <v>46176</v>
      </c>
      <c r="O3058" s="4">
        <v>10.642026009582478</v>
      </c>
      <c r="P3058" s="2" t="s">
        <v>19</v>
      </c>
      <c r="Q3058" s="2">
        <v>2.875</v>
      </c>
      <c r="R3058" s="2" t="s">
        <v>29</v>
      </c>
      <c r="S3058" s="2" t="s">
        <v>30</v>
      </c>
      <c r="T3058" s="4">
        <v>1464.2633599999999</v>
      </c>
    </row>
    <row r="3059" spans="1:20" x14ac:dyDescent="0.2">
      <c r="A3059" s="2" t="s">
        <v>1202</v>
      </c>
      <c r="B3059" s="2" t="s">
        <v>1203</v>
      </c>
      <c r="C3059" s="2" t="s">
        <v>109</v>
      </c>
      <c r="D3059" s="2" t="s">
        <v>17</v>
      </c>
      <c r="E3059" s="3">
        <v>1.0019400000000001</v>
      </c>
      <c r="I3059" s="3">
        <v>1.2340699999999999E-4</v>
      </c>
      <c r="K3059" s="4">
        <v>3.5720000000000001</v>
      </c>
      <c r="L3059" s="3">
        <v>6.9583800000000001E-3</v>
      </c>
      <c r="M3059" s="2">
        <v>16.399999999999999</v>
      </c>
      <c r="N3059" s="5">
        <v>43710</v>
      </c>
      <c r="O3059" s="4">
        <v>3.890485968514716</v>
      </c>
      <c r="P3059" s="2" t="s">
        <v>19</v>
      </c>
      <c r="Q3059" s="2">
        <v>0.75</v>
      </c>
      <c r="R3059" s="2" t="s">
        <v>29</v>
      </c>
      <c r="S3059" s="2" t="s">
        <v>123</v>
      </c>
      <c r="T3059" s="4">
        <v>302.13324999999998</v>
      </c>
    </row>
    <row r="3060" spans="1:20" x14ac:dyDescent="0.2">
      <c r="A3060" s="2" t="s">
        <v>1216</v>
      </c>
      <c r="B3060" s="2" t="s">
        <v>1217</v>
      </c>
      <c r="C3060" s="2" t="s">
        <v>109</v>
      </c>
      <c r="D3060" s="2" t="s">
        <v>17</v>
      </c>
      <c r="E3060" s="3">
        <v>1.06525</v>
      </c>
      <c r="I3060" s="3">
        <v>1.23404E-4</v>
      </c>
      <c r="K3060" s="4">
        <v>1.8743878599999999</v>
      </c>
      <c r="L3060" s="3">
        <v>2.1985421000000002E-2</v>
      </c>
      <c r="M3060" s="2">
        <v>5.3942632679999996</v>
      </c>
      <c r="N3060" s="5">
        <v>54695</v>
      </c>
      <c r="O3060" s="4">
        <v>33.965776865160848</v>
      </c>
      <c r="P3060" s="2" t="s">
        <v>19</v>
      </c>
      <c r="Q3060" s="2">
        <v>5.625</v>
      </c>
      <c r="R3060" s="2" t="s">
        <v>25</v>
      </c>
      <c r="S3060" s="2" t="s">
        <v>566</v>
      </c>
      <c r="T3060" s="4">
        <v>457.97939000000002</v>
      </c>
    </row>
    <row r="3061" spans="1:20" x14ac:dyDescent="0.2">
      <c r="A3061" s="2" t="s">
        <v>7127</v>
      </c>
      <c r="B3061" s="2" t="s">
        <v>7128</v>
      </c>
      <c r="C3061" s="2" t="s">
        <v>18</v>
      </c>
      <c r="D3061" s="2" t="s">
        <v>1809</v>
      </c>
      <c r="E3061" s="3">
        <v>1.187025</v>
      </c>
      <c r="I3061" s="3">
        <v>1.23402E-4</v>
      </c>
      <c r="K3061" s="4">
        <v>2.88</v>
      </c>
      <c r="L3061" s="3">
        <v>2.0230000000000001E-2</v>
      </c>
      <c r="M3061" s="2">
        <v>10.3</v>
      </c>
      <c r="N3061" s="5">
        <v>43480</v>
      </c>
      <c r="O3061" s="4">
        <v>3.2607802874743328</v>
      </c>
      <c r="P3061" s="2" t="s">
        <v>26</v>
      </c>
      <c r="Q3061" s="2">
        <v>8</v>
      </c>
      <c r="R3061" s="2" t="s">
        <v>29</v>
      </c>
      <c r="S3061" s="2" t="s">
        <v>448</v>
      </c>
      <c r="T3061" s="4">
        <v>293.27904000000001</v>
      </c>
    </row>
    <row r="3062" spans="1:20" x14ac:dyDescent="0.2">
      <c r="A3062" s="2" t="s">
        <v>1707</v>
      </c>
      <c r="B3062" s="2" t="s">
        <v>1708</v>
      </c>
      <c r="C3062" s="2" t="s">
        <v>18</v>
      </c>
      <c r="D3062" s="2" t="s">
        <v>17</v>
      </c>
      <c r="E3062" s="3">
        <v>1.1841900000000001</v>
      </c>
      <c r="I3062" s="3">
        <v>1.2339800000000001E-4</v>
      </c>
      <c r="K3062" s="4">
        <v>2.9449999999999998</v>
      </c>
      <c r="L3062" s="3">
        <v>1.043E-2</v>
      </c>
      <c r="M3062" s="2">
        <v>12.2</v>
      </c>
      <c r="N3062" s="5">
        <v>43496</v>
      </c>
      <c r="O3062" s="4">
        <v>3.3045859000684463</v>
      </c>
      <c r="P3062" s="2" t="s">
        <v>19</v>
      </c>
      <c r="Q3062" s="2">
        <v>6.75</v>
      </c>
      <c r="R3062" s="2" t="s">
        <v>29</v>
      </c>
      <c r="S3062" s="2" t="s">
        <v>41</v>
      </c>
      <c r="T3062" s="4">
        <v>361.03367999999995</v>
      </c>
    </row>
    <row r="3063" spans="1:20" x14ac:dyDescent="0.2">
      <c r="A3063" s="2" t="s">
        <v>1705</v>
      </c>
      <c r="B3063" s="2" t="s">
        <v>1706</v>
      </c>
      <c r="C3063" s="2" t="s">
        <v>18</v>
      </c>
      <c r="D3063" s="2" t="s">
        <v>17</v>
      </c>
      <c r="E3063" s="3">
        <v>1.0587299999999999</v>
      </c>
      <c r="I3063" s="3">
        <v>1.2334800000000001E-4</v>
      </c>
      <c r="K3063" s="4">
        <v>4.3209999999999997</v>
      </c>
      <c r="L3063" s="3">
        <v>2.4279999999999999E-2</v>
      </c>
      <c r="M3063" s="2">
        <v>23.7</v>
      </c>
      <c r="N3063" s="5">
        <v>44030</v>
      </c>
      <c r="O3063" s="4">
        <v>4.7665982203969888</v>
      </c>
      <c r="P3063" s="2" t="s">
        <v>19</v>
      </c>
      <c r="Q3063" s="2">
        <v>3.75</v>
      </c>
      <c r="R3063" s="2" t="s">
        <v>29</v>
      </c>
      <c r="S3063" s="2" t="s">
        <v>41</v>
      </c>
      <c r="T3063" s="4">
        <v>1062.3046299999999</v>
      </c>
    </row>
    <row r="3064" spans="1:20" x14ac:dyDescent="0.2">
      <c r="A3064" s="2" t="s">
        <v>7129</v>
      </c>
      <c r="B3064" s="2" t="s">
        <v>7130</v>
      </c>
      <c r="C3064" s="2" t="s">
        <v>109</v>
      </c>
      <c r="D3064" s="2" t="s">
        <v>1809</v>
      </c>
      <c r="E3064" s="3">
        <v>1.0087550000000001</v>
      </c>
      <c r="I3064" s="3">
        <v>1.2333099999999999E-4</v>
      </c>
      <c r="K3064" s="4">
        <v>5.7889999999999997</v>
      </c>
      <c r="L3064" s="3">
        <v>3.4501400000000002E-2</v>
      </c>
      <c r="M3064" s="2">
        <v>38.799999999999997</v>
      </c>
      <c r="N3064" s="5">
        <v>44788</v>
      </c>
      <c r="O3064" s="4">
        <v>6.8418891170431211</v>
      </c>
      <c r="P3064" s="2" t="s">
        <v>26</v>
      </c>
      <c r="Q3064" s="2">
        <v>3.5999999049999998</v>
      </c>
      <c r="R3064" s="2" t="s">
        <v>29</v>
      </c>
      <c r="S3064" s="2" t="s">
        <v>213</v>
      </c>
      <c r="T3064" s="4">
        <v>1011.17042</v>
      </c>
    </row>
    <row r="3065" spans="1:20" x14ac:dyDescent="0.2">
      <c r="A3065" s="2" t="s">
        <v>7131</v>
      </c>
      <c r="B3065" s="2" t="s">
        <v>7132</v>
      </c>
      <c r="C3065" s="2" t="s">
        <v>18</v>
      </c>
      <c r="D3065" s="2" t="s">
        <v>1809</v>
      </c>
      <c r="E3065" s="3">
        <v>1.0028950000000001</v>
      </c>
      <c r="I3065" s="3">
        <v>1.2328E-4</v>
      </c>
      <c r="K3065" s="4">
        <v>1.5629999999999999</v>
      </c>
      <c r="L3065" s="3">
        <v>9.41E-3</v>
      </c>
      <c r="M3065" s="2">
        <v>3.2</v>
      </c>
      <c r="N3065" s="5">
        <v>42871</v>
      </c>
      <c r="O3065" s="4">
        <v>1.593429158110883</v>
      </c>
      <c r="P3065" s="2" t="s">
        <v>26</v>
      </c>
      <c r="Q3065" s="2">
        <v>1.125</v>
      </c>
      <c r="R3065" s="2" t="s">
        <v>29</v>
      </c>
      <c r="S3065" s="2" t="s">
        <v>104</v>
      </c>
      <c r="T3065" s="4">
        <v>68.423450000000003</v>
      </c>
    </row>
    <row r="3066" spans="1:20" x14ac:dyDescent="0.2">
      <c r="A3066" s="2" t="s">
        <v>7133</v>
      </c>
      <c r="B3066" s="2" t="s">
        <v>7134</v>
      </c>
      <c r="C3066" s="2" t="s">
        <v>18</v>
      </c>
      <c r="D3066" s="2" t="s">
        <v>1809</v>
      </c>
      <c r="E3066" s="3">
        <v>1.05732</v>
      </c>
      <c r="I3066" s="3">
        <v>1.2326500000000001E-4</v>
      </c>
      <c r="K3066" s="4">
        <v>12.433</v>
      </c>
      <c r="L3066" s="3">
        <v>5.9049999999999998E-2</v>
      </c>
      <c r="M3066" s="2">
        <v>232.5</v>
      </c>
      <c r="N3066" s="5">
        <v>51288</v>
      </c>
      <c r="O3066" s="4">
        <v>24.637919233401778</v>
      </c>
      <c r="P3066" s="2" t="s">
        <v>26</v>
      </c>
      <c r="Q3066" s="2">
        <v>6.3499999049999998</v>
      </c>
      <c r="R3066" s="2" t="s">
        <v>29</v>
      </c>
      <c r="S3066" s="2" t="s">
        <v>261</v>
      </c>
      <c r="T3066" s="4">
        <v>3970.2671899999996</v>
      </c>
    </row>
    <row r="3067" spans="1:20" x14ac:dyDescent="0.2">
      <c r="A3067" s="2" t="s">
        <v>7135</v>
      </c>
      <c r="B3067" s="2" t="s">
        <v>7136</v>
      </c>
      <c r="C3067" s="2" t="s">
        <v>18</v>
      </c>
      <c r="D3067" s="2" t="s">
        <v>1872</v>
      </c>
      <c r="E3067" s="3">
        <v>1.1565700000000001</v>
      </c>
      <c r="I3067" s="3">
        <v>1.2322799999999999E-4</v>
      </c>
      <c r="K3067" s="4">
        <v>3.1469999999999998</v>
      </c>
      <c r="L3067" s="3">
        <v>2.1160000000000002E-2</v>
      </c>
      <c r="M3067" s="2">
        <v>13.6</v>
      </c>
      <c r="N3067" s="5">
        <v>43585</v>
      </c>
      <c r="O3067" s="4">
        <v>3.5482546201232035</v>
      </c>
      <c r="P3067" s="2" t="s">
        <v>19</v>
      </c>
      <c r="Q3067" s="2">
        <v>6.75</v>
      </c>
      <c r="R3067" s="2" t="s">
        <v>29</v>
      </c>
      <c r="S3067" s="2" t="s">
        <v>50</v>
      </c>
      <c r="T3067" s="4">
        <v>368.60496000000001</v>
      </c>
    </row>
    <row r="3068" spans="1:20" x14ac:dyDescent="0.2">
      <c r="A3068" s="2" t="s">
        <v>2313</v>
      </c>
      <c r="B3068" s="2" t="s">
        <v>7137</v>
      </c>
      <c r="C3068" s="2" t="s">
        <v>18</v>
      </c>
      <c r="D3068" s="2" t="s">
        <v>1809</v>
      </c>
      <c r="E3068" s="3">
        <v>0.86454500000000001</v>
      </c>
      <c r="I3068" s="3">
        <v>1.2317099999999999E-4</v>
      </c>
      <c r="K3068" s="4">
        <v>13.052</v>
      </c>
      <c r="L3068" s="3">
        <v>6.5519999999999995E-2</v>
      </c>
      <c r="M3068" s="2">
        <v>269.60000000000002</v>
      </c>
      <c r="N3068" s="5">
        <v>52775</v>
      </c>
      <c r="O3068" s="4">
        <v>28.709103353867214</v>
      </c>
      <c r="P3068" s="2" t="s">
        <v>26</v>
      </c>
      <c r="Q3068" s="2">
        <v>5.5</v>
      </c>
      <c r="R3068" s="2" t="s">
        <v>24</v>
      </c>
      <c r="S3068" s="2" t="s">
        <v>41</v>
      </c>
      <c r="T3068" s="4">
        <v>4789.4966599999998</v>
      </c>
    </row>
    <row r="3069" spans="1:20" x14ac:dyDescent="0.2">
      <c r="A3069" s="2" t="s">
        <v>7138</v>
      </c>
      <c r="B3069" s="2" t="s">
        <v>7139</v>
      </c>
      <c r="C3069" s="2" t="s">
        <v>18</v>
      </c>
      <c r="D3069" s="2" t="s">
        <v>17</v>
      </c>
      <c r="E3069" s="3">
        <v>1.0532999999999999</v>
      </c>
      <c r="I3069" s="3">
        <v>1.23134E-4</v>
      </c>
      <c r="K3069" s="4">
        <v>6.7880000000000003</v>
      </c>
      <c r="L3069" s="3">
        <v>1.3639999999999999E-2</v>
      </c>
      <c r="M3069" s="2">
        <v>55.1</v>
      </c>
      <c r="N3069" s="5">
        <v>45000</v>
      </c>
      <c r="O3069" s="4">
        <v>7.4223134839151266</v>
      </c>
      <c r="P3069" s="2" t="s">
        <v>19</v>
      </c>
      <c r="Q3069" s="2">
        <v>2.125</v>
      </c>
      <c r="R3069" s="2" t="s">
        <v>29</v>
      </c>
      <c r="S3069" s="2" t="s">
        <v>40</v>
      </c>
      <c r="T3069" s="4">
        <v>759.37363999999991</v>
      </c>
    </row>
    <row r="3070" spans="1:20" x14ac:dyDescent="0.2">
      <c r="A3070" s="2" t="s">
        <v>7140</v>
      </c>
      <c r="B3070" s="2" t="s">
        <v>7141</v>
      </c>
      <c r="C3070" s="2" t="s">
        <v>18</v>
      </c>
      <c r="D3070" s="2" t="s">
        <v>1809</v>
      </c>
      <c r="E3070" s="3">
        <v>1.11215</v>
      </c>
      <c r="I3070" s="3">
        <v>1.23106E-4</v>
      </c>
      <c r="K3070" s="4">
        <v>5.5750000000000002</v>
      </c>
      <c r="L3070" s="3">
        <v>3.2000000000000001E-2</v>
      </c>
      <c r="M3070" s="2">
        <v>36.6</v>
      </c>
      <c r="N3070" s="5">
        <v>44666</v>
      </c>
      <c r="O3070" s="4">
        <v>6.5078713210130044</v>
      </c>
      <c r="P3070" s="2" t="s">
        <v>26</v>
      </c>
      <c r="Q3070" s="2">
        <v>5.125</v>
      </c>
      <c r="R3070" s="2" t="s">
        <v>29</v>
      </c>
      <c r="S3070" s="2" t="s">
        <v>77</v>
      </c>
      <c r="T3070" s="4">
        <v>843.09052999999994</v>
      </c>
    </row>
    <row r="3071" spans="1:20" x14ac:dyDescent="0.2">
      <c r="A3071" s="2" t="s">
        <v>7142</v>
      </c>
      <c r="B3071" s="2" t="s">
        <v>7143</v>
      </c>
      <c r="C3071" s="2" t="s">
        <v>18</v>
      </c>
      <c r="D3071" s="2" t="s">
        <v>1809</v>
      </c>
      <c r="E3071" s="3">
        <v>1.1980249999999999</v>
      </c>
      <c r="I3071" s="3">
        <v>1.2310199999999999E-4</v>
      </c>
      <c r="K3071" s="4">
        <v>13.42</v>
      </c>
      <c r="L3071" s="3">
        <v>5.126E-2</v>
      </c>
      <c r="M3071" s="2">
        <v>270</v>
      </c>
      <c r="N3071" s="5">
        <v>51987</v>
      </c>
      <c r="O3071" s="4">
        <v>26.551676933607119</v>
      </c>
      <c r="P3071" s="2" t="s">
        <v>26</v>
      </c>
      <c r="Q3071" s="2">
        <v>6.5</v>
      </c>
      <c r="R3071" s="2" t="s">
        <v>29</v>
      </c>
      <c r="S3071" s="2" t="s">
        <v>77</v>
      </c>
      <c r="T3071" s="4">
        <v>3146.4800399999999</v>
      </c>
    </row>
    <row r="3072" spans="1:20" x14ac:dyDescent="0.2">
      <c r="A3072" s="2" t="s">
        <v>7144</v>
      </c>
      <c r="B3072" s="2" t="s">
        <v>7145</v>
      </c>
      <c r="C3072" s="2" t="s">
        <v>18</v>
      </c>
      <c r="D3072" s="2" t="s">
        <v>17</v>
      </c>
      <c r="E3072" s="3">
        <v>1.1983299999999999</v>
      </c>
      <c r="I3072" s="3">
        <v>1.23075E-4</v>
      </c>
      <c r="K3072" s="4">
        <v>4.7329999999999997</v>
      </c>
      <c r="L3072" s="3">
        <v>1.0540000000000001E-2</v>
      </c>
      <c r="M3072" s="2">
        <v>28.9</v>
      </c>
      <c r="N3072" s="5">
        <v>44251</v>
      </c>
      <c r="O3072" s="4">
        <v>5.3716632443531829</v>
      </c>
      <c r="P3072" s="2" t="s">
        <v>19</v>
      </c>
      <c r="Q3072" s="2">
        <v>4.875</v>
      </c>
      <c r="R3072" s="2" t="s">
        <v>29</v>
      </c>
      <c r="S3072" s="2" t="s">
        <v>123</v>
      </c>
      <c r="T3072" s="4">
        <v>489.56228999999996</v>
      </c>
    </row>
    <row r="3073" spans="1:20" x14ac:dyDescent="0.2">
      <c r="A3073" s="2" t="s">
        <v>7146</v>
      </c>
      <c r="B3073" s="2" t="s">
        <v>7147</v>
      </c>
      <c r="C3073" s="2" t="s">
        <v>18</v>
      </c>
      <c r="D3073" s="2" t="s">
        <v>1809</v>
      </c>
      <c r="E3073" s="3">
        <v>1.125845</v>
      </c>
      <c r="I3073" s="3">
        <v>1.2306400000000001E-4</v>
      </c>
      <c r="K3073" s="4">
        <v>12.36</v>
      </c>
      <c r="L3073" s="3">
        <v>4.53E-2</v>
      </c>
      <c r="M3073" s="2">
        <v>206.1</v>
      </c>
      <c r="N3073" s="5">
        <v>49522</v>
      </c>
      <c r="O3073" s="4">
        <v>19.802874743326488</v>
      </c>
      <c r="P3073" s="2" t="s">
        <v>26</v>
      </c>
      <c r="Q3073" s="2">
        <v>5.5</v>
      </c>
      <c r="R3073" s="2" t="s">
        <v>413</v>
      </c>
      <c r="S3073" s="2" t="s">
        <v>30</v>
      </c>
      <c r="T3073" s="4">
        <v>2506.6450800000002</v>
      </c>
    </row>
    <row r="3074" spans="1:20" x14ac:dyDescent="0.2">
      <c r="A3074" s="2" t="s">
        <v>7148</v>
      </c>
      <c r="B3074" s="2" t="s">
        <v>7149</v>
      </c>
      <c r="C3074" s="2" t="s">
        <v>109</v>
      </c>
      <c r="D3074" s="2" t="s">
        <v>1809</v>
      </c>
      <c r="E3074" s="3">
        <v>1.0025550000000001</v>
      </c>
      <c r="I3074" s="3">
        <v>1.23034E-4</v>
      </c>
      <c r="K3074" s="4">
        <v>2.6240000000000001</v>
      </c>
      <c r="L3074" s="3">
        <v>1.702909E-2</v>
      </c>
      <c r="M3074" s="2">
        <v>8.3000000000000007</v>
      </c>
      <c r="N3074" s="5">
        <v>43312</v>
      </c>
      <c r="O3074" s="4">
        <v>2.8008213552361396</v>
      </c>
      <c r="P3074" s="2" t="s">
        <v>26</v>
      </c>
      <c r="Q3074" s="2">
        <v>1.7999999520000001</v>
      </c>
      <c r="R3074" s="2" t="s">
        <v>29</v>
      </c>
      <c r="S3074" s="2" t="s">
        <v>30</v>
      </c>
      <c r="T3074" s="4">
        <v>221.16646</v>
      </c>
    </row>
    <row r="3075" spans="1:20" x14ac:dyDescent="0.2">
      <c r="A3075" s="2" t="s">
        <v>499</v>
      </c>
      <c r="B3075" s="2" t="s">
        <v>500</v>
      </c>
      <c r="C3075" s="2" t="s">
        <v>18</v>
      </c>
      <c r="D3075" s="2" t="s">
        <v>17</v>
      </c>
      <c r="E3075" s="3">
        <v>1.0617000000000001</v>
      </c>
      <c r="I3075" s="3">
        <v>1.22994E-4</v>
      </c>
      <c r="K3075" s="4">
        <v>4.625</v>
      </c>
      <c r="L3075" s="3">
        <v>1.074E-2</v>
      </c>
      <c r="M3075" s="2">
        <v>26.6</v>
      </c>
      <c r="N3075" s="5">
        <v>44078</v>
      </c>
      <c r="O3075" s="4">
        <v>4.8980150581793289</v>
      </c>
      <c r="P3075" s="2" t="s">
        <v>19</v>
      </c>
      <c r="Q3075" s="2">
        <v>2.375</v>
      </c>
      <c r="R3075" s="2" t="s">
        <v>29</v>
      </c>
      <c r="S3075" s="2" t="s">
        <v>41</v>
      </c>
      <c r="T3075" s="4">
        <v>500.96120999999999</v>
      </c>
    </row>
    <row r="3076" spans="1:20" x14ac:dyDescent="0.2">
      <c r="A3076" s="2" t="s">
        <v>7150</v>
      </c>
      <c r="B3076" s="2" t="s">
        <v>7151</v>
      </c>
      <c r="C3076" s="2" t="s">
        <v>109</v>
      </c>
      <c r="D3076" s="2" t="s">
        <v>1809</v>
      </c>
      <c r="E3076" s="3">
        <v>0.90127000000000002</v>
      </c>
      <c r="I3076" s="3">
        <v>1.22984E-4</v>
      </c>
      <c r="K3076" s="4">
        <v>14.167999999999999</v>
      </c>
      <c r="L3076" s="3">
        <v>5.6987450000000002E-2</v>
      </c>
      <c r="M3076" s="2">
        <v>308.39999999999998</v>
      </c>
      <c r="N3076" s="5">
        <v>53095</v>
      </c>
      <c r="O3076" s="4">
        <v>29.585215605749486</v>
      </c>
      <c r="P3076" s="2" t="s">
        <v>26</v>
      </c>
      <c r="Q3076" s="2">
        <v>5</v>
      </c>
      <c r="R3076" s="2" t="s">
        <v>29</v>
      </c>
      <c r="S3076" s="2" t="s">
        <v>261</v>
      </c>
      <c r="T3076" s="4">
        <v>3983.8432499999999</v>
      </c>
    </row>
    <row r="3077" spans="1:20" x14ac:dyDescent="0.2">
      <c r="A3077" s="2" t="s">
        <v>7152</v>
      </c>
      <c r="B3077" s="2" t="s">
        <v>7153</v>
      </c>
      <c r="C3077" s="2" t="s">
        <v>18</v>
      </c>
      <c r="D3077" s="2" t="s">
        <v>1809</v>
      </c>
      <c r="E3077" s="3">
        <v>1.0047900000000001</v>
      </c>
      <c r="I3077" s="3">
        <v>1.2287499999999999E-4</v>
      </c>
      <c r="K3077" s="4">
        <v>3.4790000000000001</v>
      </c>
      <c r="L3077" s="3">
        <v>2.2380000000000001E-2</v>
      </c>
      <c r="M3077" s="2">
        <v>14.2</v>
      </c>
      <c r="N3077" s="5">
        <v>43634</v>
      </c>
      <c r="O3077" s="4">
        <v>3.6824093086926761</v>
      </c>
      <c r="P3077" s="2" t="s">
        <v>26</v>
      </c>
      <c r="Q3077" s="2">
        <v>2.375</v>
      </c>
      <c r="R3077" s="2" t="s">
        <v>29</v>
      </c>
      <c r="S3077" s="2" t="s">
        <v>41</v>
      </c>
      <c r="T3077" s="4">
        <v>391.62407000000002</v>
      </c>
    </row>
    <row r="3078" spans="1:20" x14ac:dyDescent="0.2">
      <c r="A3078" s="2" t="s">
        <v>497</v>
      </c>
      <c r="B3078" s="2" t="s">
        <v>498</v>
      </c>
      <c r="C3078" s="2" t="s">
        <v>18</v>
      </c>
      <c r="D3078" s="2" t="s">
        <v>17</v>
      </c>
      <c r="E3078" s="3">
        <v>1.0464800000000001</v>
      </c>
      <c r="I3078" s="3">
        <v>1.2286E-4</v>
      </c>
      <c r="K3078" s="4">
        <v>3.9550000000000001</v>
      </c>
      <c r="L3078" s="3">
        <v>8.6199999999999992E-3</v>
      </c>
      <c r="M3078" s="2">
        <v>20.100000000000001</v>
      </c>
      <c r="N3078" s="5">
        <v>43815</v>
      </c>
      <c r="O3078" s="4">
        <v>4.1779603011635862</v>
      </c>
      <c r="P3078" s="2" t="s">
        <v>19</v>
      </c>
      <c r="Q3078" s="2">
        <v>2</v>
      </c>
      <c r="R3078" s="2" t="s">
        <v>29</v>
      </c>
      <c r="S3078" s="2" t="s">
        <v>123</v>
      </c>
      <c r="T3078" s="4">
        <v>380.70558999999997</v>
      </c>
    </row>
    <row r="3079" spans="1:20" x14ac:dyDescent="0.2">
      <c r="A3079" s="2" t="s">
        <v>1214</v>
      </c>
      <c r="B3079" s="2" t="s">
        <v>1215</v>
      </c>
      <c r="C3079" s="2" t="s">
        <v>109</v>
      </c>
      <c r="D3079" s="2" t="s">
        <v>17</v>
      </c>
      <c r="E3079" s="3">
        <v>1.05857</v>
      </c>
      <c r="I3079" s="3">
        <v>1.2284700000000001E-4</v>
      </c>
      <c r="K3079" s="4">
        <v>1.861</v>
      </c>
      <c r="L3079" s="3">
        <v>9.0129400000000005E-3</v>
      </c>
      <c r="M3079" s="2">
        <v>5.3</v>
      </c>
      <c r="N3079" s="5">
        <v>44816</v>
      </c>
      <c r="O3079" s="4">
        <v>6.9185489390828199</v>
      </c>
      <c r="P3079" s="2" t="s">
        <v>19</v>
      </c>
      <c r="Q3079" s="2">
        <v>4</v>
      </c>
      <c r="R3079" s="2" t="s">
        <v>110</v>
      </c>
      <c r="S3079" s="2" t="s">
        <v>30</v>
      </c>
      <c r="T3079" s="4">
        <v>214.03391000000002</v>
      </c>
    </row>
    <row r="3080" spans="1:20" x14ac:dyDescent="0.2">
      <c r="A3080" s="2" t="s">
        <v>7154</v>
      </c>
      <c r="B3080" s="2" t="s">
        <v>7155</v>
      </c>
      <c r="C3080" s="2" t="s">
        <v>18</v>
      </c>
      <c r="D3080" s="2" t="s">
        <v>1809</v>
      </c>
      <c r="E3080" s="3">
        <v>1.09666</v>
      </c>
      <c r="I3080" s="3">
        <v>1.2281E-4</v>
      </c>
      <c r="K3080" s="4">
        <v>5.2370000000000001</v>
      </c>
      <c r="L3080" s="3">
        <v>3.0030000000000001E-2</v>
      </c>
      <c r="M3080" s="2">
        <v>32.6</v>
      </c>
      <c r="N3080" s="5">
        <v>44521</v>
      </c>
      <c r="O3080" s="4">
        <v>6.1108829568788501</v>
      </c>
      <c r="P3080" s="2" t="s">
        <v>26</v>
      </c>
      <c r="Q3080" s="2">
        <v>4.75</v>
      </c>
      <c r="R3080" s="2" t="s">
        <v>29</v>
      </c>
      <c r="S3080" s="2" t="s">
        <v>261</v>
      </c>
      <c r="T3080" s="4">
        <v>723.48631</v>
      </c>
    </row>
    <row r="3081" spans="1:20" x14ac:dyDescent="0.2">
      <c r="A3081" s="2" t="s">
        <v>7156</v>
      </c>
      <c r="B3081" s="2" t="s">
        <v>7157</v>
      </c>
      <c r="C3081" s="2" t="s">
        <v>109</v>
      </c>
      <c r="D3081" s="2" t="s">
        <v>1809</v>
      </c>
      <c r="E3081" s="3">
        <v>1.0485549999999999</v>
      </c>
      <c r="I3081" s="3">
        <v>1.2279500000000001E-4</v>
      </c>
      <c r="K3081" s="4">
        <v>2.6589999999999998</v>
      </c>
      <c r="L3081" s="3">
        <v>1.9343180000000001E-2</v>
      </c>
      <c r="M3081" s="2">
        <v>8.6999999999999993</v>
      </c>
      <c r="N3081" s="5">
        <v>43419</v>
      </c>
      <c r="O3081" s="4">
        <v>3.0937713894592744</v>
      </c>
      <c r="P3081" s="2" t="s">
        <v>26</v>
      </c>
      <c r="Q3081" s="2">
        <v>3.7000000480000002</v>
      </c>
      <c r="R3081" s="2" t="s">
        <v>29</v>
      </c>
      <c r="S3081" s="2" t="s">
        <v>612</v>
      </c>
      <c r="T3081" s="4">
        <v>275.27829000000003</v>
      </c>
    </row>
    <row r="3082" spans="1:20" x14ac:dyDescent="0.2">
      <c r="A3082" s="2" t="s">
        <v>7158</v>
      </c>
      <c r="B3082" s="2" t="s">
        <v>7159</v>
      </c>
      <c r="C3082" s="2" t="s">
        <v>18</v>
      </c>
      <c r="D3082" s="2" t="s">
        <v>1809</v>
      </c>
      <c r="E3082" s="3">
        <v>1.28748</v>
      </c>
      <c r="I3082" s="3">
        <v>1.2275099999999999E-4</v>
      </c>
      <c r="K3082" s="4">
        <v>12.648</v>
      </c>
      <c r="L3082" s="3">
        <v>4.9119999999999997E-2</v>
      </c>
      <c r="M3082" s="2">
        <v>230.3</v>
      </c>
      <c r="N3082" s="5">
        <v>50785</v>
      </c>
      <c r="O3082" s="4">
        <v>23.260780287474333</v>
      </c>
      <c r="P3082" s="2" t="s">
        <v>26</v>
      </c>
      <c r="Q3082" s="2">
        <v>7</v>
      </c>
      <c r="R3082" s="2" t="s">
        <v>110</v>
      </c>
      <c r="S3082" s="2" t="s">
        <v>30</v>
      </c>
      <c r="T3082" s="4">
        <v>2866.55537</v>
      </c>
    </row>
    <row r="3083" spans="1:20" x14ac:dyDescent="0.2">
      <c r="A3083" s="2" t="s">
        <v>501</v>
      </c>
      <c r="B3083" s="2" t="s">
        <v>502</v>
      </c>
      <c r="C3083" s="2" t="s">
        <v>109</v>
      </c>
      <c r="D3083" s="2" t="s">
        <v>17</v>
      </c>
      <c r="E3083" s="3">
        <v>0.99256</v>
      </c>
      <c r="I3083" s="3">
        <v>1.22738E-4</v>
      </c>
      <c r="K3083" s="4">
        <v>3.13</v>
      </c>
      <c r="L3083" s="3">
        <v>6.1277800000000002E-3</v>
      </c>
      <c r="M3083" s="2">
        <v>12.9</v>
      </c>
      <c r="N3083" s="5">
        <v>43537</v>
      </c>
      <c r="O3083" s="4">
        <v>3.4168377823408624</v>
      </c>
      <c r="P3083" s="2" t="s">
        <v>19</v>
      </c>
      <c r="Q3083" s="2">
        <v>0.375</v>
      </c>
      <c r="R3083" s="2" t="s">
        <v>29</v>
      </c>
      <c r="S3083" s="2" t="s">
        <v>123</v>
      </c>
      <c r="T3083" s="4">
        <v>250.67516000000001</v>
      </c>
    </row>
    <row r="3084" spans="1:20" x14ac:dyDescent="0.2">
      <c r="A3084" s="2" t="s">
        <v>7160</v>
      </c>
      <c r="B3084" s="2" t="s">
        <v>7161</v>
      </c>
      <c r="C3084" s="2" t="s">
        <v>18</v>
      </c>
      <c r="D3084" s="2" t="s">
        <v>17</v>
      </c>
      <c r="E3084" s="3">
        <v>1.04861</v>
      </c>
      <c r="I3084" s="3">
        <v>1.22633E-4</v>
      </c>
      <c r="K3084" s="4">
        <v>5.056</v>
      </c>
      <c r="L3084" s="3">
        <v>1.0659999999999999E-2</v>
      </c>
      <c r="M3084" s="2">
        <v>31.5</v>
      </c>
      <c r="N3084" s="5">
        <v>44258</v>
      </c>
      <c r="O3084" s="4">
        <v>5.3908281998631074</v>
      </c>
      <c r="P3084" s="2" t="s">
        <v>19</v>
      </c>
      <c r="Q3084" s="2">
        <v>2</v>
      </c>
      <c r="R3084" s="2" t="s">
        <v>29</v>
      </c>
      <c r="S3084" s="2" t="s">
        <v>30</v>
      </c>
      <c r="T3084" s="4">
        <v>522.70641000000001</v>
      </c>
    </row>
    <row r="3085" spans="1:20" x14ac:dyDescent="0.2">
      <c r="A3085" s="2" t="s">
        <v>7162</v>
      </c>
      <c r="B3085" s="2" t="s">
        <v>7163</v>
      </c>
      <c r="C3085" s="2" t="s">
        <v>109</v>
      </c>
      <c r="D3085" s="2" t="s">
        <v>2499</v>
      </c>
      <c r="E3085" s="3">
        <v>1.1435900000000001</v>
      </c>
      <c r="I3085" s="3">
        <v>1.2262699999999999E-4</v>
      </c>
      <c r="K3085" s="4">
        <v>2.8540000000000001</v>
      </c>
      <c r="L3085" s="3">
        <v>2.552658E-2</v>
      </c>
      <c r="M3085" s="2">
        <v>10.1</v>
      </c>
      <c r="N3085" s="5">
        <v>54786</v>
      </c>
      <c r="O3085" s="4">
        <v>34.214921286789867</v>
      </c>
      <c r="P3085" s="2" t="s">
        <v>26</v>
      </c>
      <c r="Q3085" s="2">
        <v>7.2430000310000002</v>
      </c>
      <c r="R3085" s="2" t="s">
        <v>413</v>
      </c>
      <c r="S3085" s="2" t="s">
        <v>30</v>
      </c>
      <c r="T3085" s="4">
        <v>552.44877999999994</v>
      </c>
    </row>
    <row r="3086" spans="1:20" x14ac:dyDescent="0.2">
      <c r="A3086" s="2" t="s">
        <v>7164</v>
      </c>
      <c r="B3086" s="2" t="s">
        <v>7165</v>
      </c>
      <c r="C3086" s="2" t="s">
        <v>18</v>
      </c>
      <c r="D3086" s="2" t="s">
        <v>1872</v>
      </c>
      <c r="E3086" s="3">
        <v>1.13215</v>
      </c>
      <c r="I3086" s="3">
        <v>1.2260600000000001E-4</v>
      </c>
      <c r="K3086" s="4">
        <v>8.2490000000000006</v>
      </c>
      <c r="L3086" s="3">
        <v>3.533E-2</v>
      </c>
      <c r="M3086" s="2">
        <v>88.6</v>
      </c>
      <c r="N3086" s="5">
        <v>46322</v>
      </c>
      <c r="O3086" s="4">
        <v>11.041752224503764</v>
      </c>
      <c r="P3086" s="2" t="s">
        <v>19</v>
      </c>
      <c r="Q3086" s="2">
        <v>5</v>
      </c>
      <c r="R3086" s="2" t="s">
        <v>29</v>
      </c>
      <c r="S3086" s="2" t="s">
        <v>261</v>
      </c>
      <c r="T3086" s="4">
        <v>1293.2947200000001</v>
      </c>
    </row>
    <row r="3087" spans="1:20" x14ac:dyDescent="0.2">
      <c r="A3087" s="2" t="s">
        <v>506</v>
      </c>
      <c r="B3087" s="2" t="s">
        <v>507</v>
      </c>
      <c r="C3087" s="2" t="s">
        <v>18</v>
      </c>
      <c r="D3087" s="2" t="s">
        <v>17</v>
      </c>
      <c r="E3087" s="3">
        <v>1.05166</v>
      </c>
      <c r="I3087" s="3">
        <v>1.22552E-4</v>
      </c>
      <c r="K3087" s="4">
        <v>3.4849999999999999</v>
      </c>
      <c r="L3087" s="3">
        <v>6.7799999999999996E-3</v>
      </c>
      <c r="M3087" s="2">
        <v>15.9</v>
      </c>
      <c r="N3087" s="5">
        <v>43615</v>
      </c>
      <c r="O3087" s="4">
        <v>3.6303901437371664</v>
      </c>
      <c r="P3087" s="2" t="s">
        <v>19</v>
      </c>
      <c r="Q3087" s="2">
        <v>2.125</v>
      </c>
      <c r="R3087" s="2" t="s">
        <v>29</v>
      </c>
      <c r="S3087" s="2" t="s">
        <v>123</v>
      </c>
      <c r="T3087" s="4">
        <v>289.90794</v>
      </c>
    </row>
    <row r="3088" spans="1:20" x14ac:dyDescent="0.2">
      <c r="A3088" s="2" t="s">
        <v>7166</v>
      </c>
      <c r="B3088" s="2" t="s">
        <v>7167</v>
      </c>
      <c r="C3088" s="2" t="s">
        <v>109</v>
      </c>
      <c r="D3088" s="2" t="s">
        <v>1809</v>
      </c>
      <c r="E3088" s="3">
        <v>1.0039199999999999</v>
      </c>
      <c r="I3088" s="3">
        <v>1.2253200000000001E-4</v>
      </c>
      <c r="K3088" s="4">
        <v>7.4870000000000001</v>
      </c>
      <c r="L3088" s="3">
        <v>3.3230179999999998E-2</v>
      </c>
      <c r="M3088" s="2">
        <v>64.7</v>
      </c>
      <c r="N3088" s="5">
        <v>45566</v>
      </c>
      <c r="O3088" s="4">
        <v>8.9719370294318956</v>
      </c>
      <c r="P3088" s="2" t="s">
        <v>26</v>
      </c>
      <c r="Q3088" s="2">
        <v>3.375</v>
      </c>
      <c r="R3088" s="2" t="s">
        <v>29</v>
      </c>
      <c r="S3088" s="2" t="s">
        <v>612</v>
      </c>
      <c r="T3088" s="4">
        <v>1015.89606</v>
      </c>
    </row>
    <row r="3089" spans="1:20" x14ac:dyDescent="0.2">
      <c r="A3089" s="2" t="s">
        <v>7168</v>
      </c>
      <c r="B3089" s="2" t="s">
        <v>7169</v>
      </c>
      <c r="C3089" s="2" t="s">
        <v>109</v>
      </c>
      <c r="D3089" s="2" t="s">
        <v>1809</v>
      </c>
      <c r="E3089" s="3">
        <v>1.10395</v>
      </c>
      <c r="I3089" s="3">
        <v>1.22483E-4</v>
      </c>
      <c r="K3089" s="4">
        <v>2.1909999999999998</v>
      </c>
      <c r="L3089" s="3">
        <v>1.649277E-2</v>
      </c>
      <c r="M3089" s="2">
        <v>6.1</v>
      </c>
      <c r="N3089" s="5">
        <v>43250</v>
      </c>
      <c r="O3089" s="4">
        <v>2.6310746064339492</v>
      </c>
      <c r="P3089" s="2" t="s">
        <v>26</v>
      </c>
      <c r="Q3089" s="2">
        <v>6.125</v>
      </c>
      <c r="R3089" s="2" t="s">
        <v>29</v>
      </c>
      <c r="S3089" s="2" t="s">
        <v>612</v>
      </c>
      <c r="T3089" s="4">
        <v>194.46439999999998</v>
      </c>
    </row>
    <row r="3090" spans="1:20" x14ac:dyDescent="0.2">
      <c r="A3090" s="2" t="s">
        <v>508</v>
      </c>
      <c r="B3090" s="2" t="s">
        <v>509</v>
      </c>
      <c r="C3090" s="2" t="s">
        <v>18</v>
      </c>
      <c r="D3090" s="2" t="s">
        <v>17</v>
      </c>
      <c r="E3090" s="3">
        <v>1.05525</v>
      </c>
      <c r="I3090" s="3">
        <v>1.2239600000000001E-4</v>
      </c>
      <c r="K3090" s="4">
        <v>4.6210000000000004</v>
      </c>
      <c r="L3090" s="3">
        <v>5.8199999999999997E-3</v>
      </c>
      <c r="M3090" s="2">
        <v>26.4</v>
      </c>
      <c r="N3090" s="5">
        <v>44048</v>
      </c>
      <c r="O3090" s="4">
        <v>4.815879534565366</v>
      </c>
      <c r="P3090" s="2" t="s">
        <v>19</v>
      </c>
      <c r="Q3090" s="2">
        <v>1.75</v>
      </c>
      <c r="R3090" s="2" t="s">
        <v>29</v>
      </c>
      <c r="S3090" s="2" t="s">
        <v>123</v>
      </c>
      <c r="T3090" s="4">
        <v>277.13668999999999</v>
      </c>
    </row>
    <row r="3091" spans="1:20" x14ac:dyDescent="0.2">
      <c r="A3091" s="2" t="s">
        <v>7170</v>
      </c>
      <c r="B3091" s="2" t="s">
        <v>7171</v>
      </c>
      <c r="C3091" s="2" t="s">
        <v>18</v>
      </c>
      <c r="D3091" s="2" t="s">
        <v>1809</v>
      </c>
      <c r="E3091" s="3">
        <v>0.99826499999999996</v>
      </c>
      <c r="I3091" s="3">
        <v>1.22395E-4</v>
      </c>
      <c r="K3091" s="4">
        <v>1.2769999999999999</v>
      </c>
      <c r="L3091" s="3">
        <v>1.435E-2</v>
      </c>
      <c r="M3091" s="2">
        <v>2.2999999999999998</v>
      </c>
      <c r="N3091" s="5">
        <v>42767</v>
      </c>
      <c r="O3091" s="4">
        <v>1.3086926762491444</v>
      </c>
      <c r="P3091" s="2" t="s">
        <v>26</v>
      </c>
      <c r="Q3091" s="2">
        <v>1.2999999520000001</v>
      </c>
      <c r="R3091" s="2" t="s">
        <v>29</v>
      </c>
      <c r="S3091" s="2" t="s">
        <v>123</v>
      </c>
      <c r="T3091" s="4">
        <v>133.57165000000001</v>
      </c>
    </row>
    <row r="3092" spans="1:20" x14ac:dyDescent="0.2">
      <c r="A3092" s="2" t="s">
        <v>530</v>
      </c>
      <c r="B3092" s="2" t="s">
        <v>531</v>
      </c>
      <c r="C3092" s="2" t="s">
        <v>18</v>
      </c>
      <c r="D3092" s="2" t="s">
        <v>17</v>
      </c>
      <c r="E3092" s="3">
        <v>1.0475099999999999</v>
      </c>
      <c r="I3092" s="3">
        <v>1.2237700000000001E-4</v>
      </c>
      <c r="K3092" s="4">
        <v>4.258</v>
      </c>
      <c r="L3092" s="3">
        <v>9.1299999999999992E-3</v>
      </c>
      <c r="M3092" s="2">
        <v>22.9</v>
      </c>
      <c r="N3092" s="5">
        <v>43928</v>
      </c>
      <c r="O3092" s="4">
        <v>4.4873374401095143</v>
      </c>
      <c r="P3092" s="2" t="s">
        <v>19</v>
      </c>
      <c r="Q3092" s="2">
        <v>2</v>
      </c>
      <c r="R3092" s="2" t="s">
        <v>29</v>
      </c>
      <c r="S3092" s="2" t="s">
        <v>104</v>
      </c>
      <c r="T3092" s="4">
        <v>414.74549000000002</v>
      </c>
    </row>
    <row r="3093" spans="1:20" x14ac:dyDescent="0.2">
      <c r="A3093" s="2" t="s">
        <v>512</v>
      </c>
      <c r="B3093" s="2" t="s">
        <v>513</v>
      </c>
      <c r="C3093" s="2" t="s">
        <v>18</v>
      </c>
      <c r="D3093" s="2" t="s">
        <v>17</v>
      </c>
      <c r="E3093" s="3">
        <v>1.0464500000000001</v>
      </c>
      <c r="I3093" s="3">
        <v>1.22354E-4</v>
      </c>
      <c r="K3093" s="4">
        <v>3.2959999999999998</v>
      </c>
      <c r="L3093" s="3">
        <v>6.2599999999999999E-3</v>
      </c>
      <c r="M3093" s="2">
        <v>14.4</v>
      </c>
      <c r="N3093" s="5">
        <v>43542</v>
      </c>
      <c r="O3093" s="4">
        <v>3.4305270362765228</v>
      </c>
      <c r="P3093" s="2" t="s">
        <v>19</v>
      </c>
      <c r="Q3093" s="2">
        <v>2</v>
      </c>
      <c r="R3093" s="2" t="s">
        <v>29</v>
      </c>
      <c r="S3093" s="2" t="s">
        <v>30</v>
      </c>
      <c r="T3093" s="4">
        <v>262.18637000000001</v>
      </c>
    </row>
    <row r="3094" spans="1:20" x14ac:dyDescent="0.2">
      <c r="A3094" s="2" t="s">
        <v>7172</v>
      </c>
      <c r="B3094" s="2" t="s">
        <v>7173</v>
      </c>
      <c r="C3094" s="2" t="s">
        <v>18</v>
      </c>
      <c r="D3094" s="2" t="s">
        <v>1809</v>
      </c>
      <c r="E3094" s="3">
        <v>1.17696</v>
      </c>
      <c r="I3094" s="3">
        <v>1.2234E-4</v>
      </c>
      <c r="K3094" s="4">
        <v>3.2109999999999999</v>
      </c>
      <c r="L3094" s="3">
        <v>2.3120000000000002E-2</v>
      </c>
      <c r="M3094" s="2">
        <v>12.8</v>
      </c>
      <c r="N3094" s="5">
        <v>43631</v>
      </c>
      <c r="O3094" s="4">
        <v>3.6741957563312799</v>
      </c>
      <c r="P3094" s="2" t="s">
        <v>26</v>
      </c>
      <c r="Q3094" s="2">
        <v>7.375</v>
      </c>
      <c r="R3094" s="2" t="s">
        <v>29</v>
      </c>
      <c r="S3094" s="2" t="s">
        <v>77</v>
      </c>
      <c r="T3094" s="4">
        <v>389.16678000000002</v>
      </c>
    </row>
    <row r="3095" spans="1:20" x14ac:dyDescent="0.2">
      <c r="A3095" s="2" t="s">
        <v>7174</v>
      </c>
      <c r="B3095" s="2" t="s">
        <v>7175</v>
      </c>
      <c r="C3095" s="2" t="s">
        <v>109</v>
      </c>
      <c r="D3095" s="2" t="s">
        <v>1809</v>
      </c>
      <c r="E3095" s="3">
        <v>0.90027999999999997</v>
      </c>
      <c r="I3095" s="3">
        <v>1.2234E-4</v>
      </c>
      <c r="K3095" s="4">
        <v>5.2869999999999999</v>
      </c>
      <c r="L3095" s="3">
        <v>6.0624629999999999E-2</v>
      </c>
      <c r="M3095" s="2">
        <v>32.799999999999997</v>
      </c>
      <c r="N3095" s="5">
        <v>44635</v>
      </c>
      <c r="O3095" s="4">
        <v>6.4229979466119094</v>
      </c>
      <c r="P3095" s="2" t="s">
        <v>26</v>
      </c>
      <c r="Q3095" s="2">
        <v>4.0999999049999998</v>
      </c>
      <c r="R3095" s="2" t="s">
        <v>29</v>
      </c>
      <c r="S3095" s="2" t="s">
        <v>40</v>
      </c>
      <c r="T3095" s="4">
        <v>2345.7890299999999</v>
      </c>
    </row>
    <row r="3096" spans="1:20" x14ac:dyDescent="0.2">
      <c r="A3096" s="2" t="s">
        <v>7176</v>
      </c>
      <c r="B3096" s="2" t="s">
        <v>7177</v>
      </c>
      <c r="C3096" s="2" t="s">
        <v>18</v>
      </c>
      <c r="D3096" s="2" t="s">
        <v>1872</v>
      </c>
      <c r="E3096" s="3">
        <v>1.273425</v>
      </c>
      <c r="I3096" s="3">
        <v>1.2228299999999999E-4</v>
      </c>
      <c r="K3096" s="4">
        <v>14.558999999999999</v>
      </c>
      <c r="L3096" s="3">
        <v>3.6880000000000003E-2</v>
      </c>
      <c r="M3096" s="2">
        <v>302.3</v>
      </c>
      <c r="N3096" s="5">
        <v>51488</v>
      </c>
      <c r="O3096" s="4">
        <v>25.185489390828199</v>
      </c>
      <c r="P3096" s="2" t="s">
        <v>19</v>
      </c>
      <c r="Q3096" s="2">
        <v>5.375</v>
      </c>
      <c r="R3096" s="2" t="s">
        <v>29</v>
      </c>
      <c r="S3096" s="2" t="s">
        <v>66</v>
      </c>
      <c r="T3096" s="4">
        <v>1650.0442700000001</v>
      </c>
    </row>
    <row r="3097" spans="1:20" x14ac:dyDescent="0.2">
      <c r="A3097" s="2" t="s">
        <v>7178</v>
      </c>
      <c r="B3097" s="2" t="s">
        <v>7179</v>
      </c>
      <c r="C3097" s="2" t="s">
        <v>18</v>
      </c>
      <c r="D3097" s="2" t="s">
        <v>1809</v>
      </c>
      <c r="E3097" s="3">
        <v>0.99796499999999999</v>
      </c>
      <c r="I3097" s="3">
        <v>1.22273E-4</v>
      </c>
      <c r="K3097" s="4">
        <v>2.048</v>
      </c>
      <c r="L3097" s="3">
        <v>1.099E-2</v>
      </c>
      <c r="M3097" s="2">
        <v>5.2</v>
      </c>
      <c r="N3097" s="5">
        <v>43054</v>
      </c>
      <c r="O3097" s="4">
        <v>2.0944558521560577</v>
      </c>
      <c r="P3097" s="2" t="s">
        <v>26</v>
      </c>
      <c r="Q3097" s="2">
        <v>1</v>
      </c>
      <c r="R3097" s="2" t="s">
        <v>29</v>
      </c>
      <c r="S3097" s="2" t="s">
        <v>50</v>
      </c>
      <c r="T3097" s="4">
        <v>86.712319999999991</v>
      </c>
    </row>
    <row r="3098" spans="1:20" x14ac:dyDescent="0.2">
      <c r="A3098" s="2" t="s">
        <v>7180</v>
      </c>
      <c r="B3098" s="2" t="s">
        <v>7181</v>
      </c>
      <c r="C3098" s="2" t="s">
        <v>109</v>
      </c>
      <c r="D3098" s="2" t="s">
        <v>1809</v>
      </c>
      <c r="E3098" s="3">
        <v>0.91198999999999997</v>
      </c>
      <c r="I3098" s="3">
        <v>1.2226000000000001E-4</v>
      </c>
      <c r="K3098" s="4">
        <v>6.5039999999999996</v>
      </c>
      <c r="L3098" s="3">
        <v>4.343988E-2</v>
      </c>
      <c r="M3098" s="2">
        <v>48.8</v>
      </c>
      <c r="N3098" s="5">
        <v>45107</v>
      </c>
      <c r="O3098" s="4">
        <v>7.7152635181382614</v>
      </c>
      <c r="P3098" s="2" t="s">
        <v>26</v>
      </c>
      <c r="Q3098" s="2">
        <v>2.9500000480000002</v>
      </c>
      <c r="R3098" s="2" t="s">
        <v>29</v>
      </c>
      <c r="S3098" s="2" t="s">
        <v>261</v>
      </c>
      <c r="T3098" s="4">
        <v>1635.80153</v>
      </c>
    </row>
    <row r="3099" spans="1:20" x14ac:dyDescent="0.2">
      <c r="A3099" s="2" t="s">
        <v>7182</v>
      </c>
      <c r="B3099" s="2" t="s">
        <v>7183</v>
      </c>
      <c r="C3099" s="2" t="s">
        <v>18</v>
      </c>
      <c r="D3099" s="2" t="s">
        <v>17</v>
      </c>
      <c r="E3099" s="3">
        <v>1.0505800000000001</v>
      </c>
      <c r="I3099" s="3">
        <v>1.2223600000000001E-4</v>
      </c>
      <c r="K3099" s="4">
        <v>5.3639999999999999</v>
      </c>
      <c r="L3099" s="3">
        <v>1.0800000000000001E-2</v>
      </c>
      <c r="M3099" s="2">
        <v>35</v>
      </c>
      <c r="N3099" s="5">
        <v>44372</v>
      </c>
      <c r="O3099" s="4">
        <v>5.7029431895961666</v>
      </c>
      <c r="P3099" s="2" t="s">
        <v>19</v>
      </c>
      <c r="Q3099" s="2">
        <v>2</v>
      </c>
      <c r="R3099" s="2" t="s">
        <v>29</v>
      </c>
      <c r="S3099" s="2" t="s">
        <v>104</v>
      </c>
      <c r="T3099" s="4">
        <v>549.51594</v>
      </c>
    </row>
    <row r="3100" spans="1:20" x14ac:dyDescent="0.2">
      <c r="A3100" s="2" t="s">
        <v>514</v>
      </c>
      <c r="B3100" s="2" t="s">
        <v>515</v>
      </c>
      <c r="C3100" s="2" t="s">
        <v>18</v>
      </c>
      <c r="D3100" s="2" t="s">
        <v>17</v>
      </c>
      <c r="E3100" s="3">
        <v>1.0509900000000001</v>
      </c>
      <c r="I3100" s="3">
        <v>1.22218E-4</v>
      </c>
      <c r="K3100" s="4">
        <v>4.4390000000000001</v>
      </c>
      <c r="L3100" s="3">
        <v>8.7899999999999992E-3</v>
      </c>
      <c r="M3100" s="2">
        <v>24.6</v>
      </c>
      <c r="N3100" s="5">
        <v>43994</v>
      </c>
      <c r="O3100" s="4">
        <v>4.6680355920602326</v>
      </c>
      <c r="P3100" s="2" t="s">
        <v>19</v>
      </c>
      <c r="Q3100" s="2">
        <v>2</v>
      </c>
      <c r="R3100" s="2" t="s">
        <v>29</v>
      </c>
      <c r="S3100" s="2" t="s">
        <v>40</v>
      </c>
      <c r="T3100" s="4">
        <v>406.82634000000002</v>
      </c>
    </row>
    <row r="3101" spans="1:20" x14ac:dyDescent="0.2">
      <c r="A3101" s="2" t="s">
        <v>7184</v>
      </c>
      <c r="B3101" s="2" t="s">
        <v>7185</v>
      </c>
      <c r="C3101" s="2" t="s">
        <v>18</v>
      </c>
      <c r="D3101" s="2" t="s">
        <v>1809</v>
      </c>
      <c r="E3101" s="3">
        <v>1.1995750000000001</v>
      </c>
      <c r="I3101" s="3">
        <v>1.2218900000000001E-4</v>
      </c>
      <c r="K3101" s="4">
        <v>14.055999999999999</v>
      </c>
      <c r="L3101" s="3">
        <v>4.5400000000000003E-2</v>
      </c>
      <c r="M3101" s="2">
        <v>281.3</v>
      </c>
      <c r="N3101" s="5">
        <v>51538</v>
      </c>
      <c r="O3101" s="4">
        <v>25.322381930184804</v>
      </c>
      <c r="P3101" s="2" t="s">
        <v>26</v>
      </c>
      <c r="Q3101" s="2">
        <v>5.875</v>
      </c>
      <c r="R3101" s="2" t="s">
        <v>29</v>
      </c>
      <c r="S3101" s="2" t="s">
        <v>77</v>
      </c>
      <c r="T3101" s="4">
        <v>2543.1099099999997</v>
      </c>
    </row>
    <row r="3102" spans="1:20" x14ac:dyDescent="0.2">
      <c r="A3102" s="2" t="s">
        <v>7186</v>
      </c>
      <c r="B3102" s="2" t="s">
        <v>7187</v>
      </c>
      <c r="C3102" s="2" t="s">
        <v>18</v>
      </c>
      <c r="D3102" s="2" t="s">
        <v>1809</v>
      </c>
      <c r="E3102" s="3">
        <v>0.99785999999999997</v>
      </c>
      <c r="I3102" s="3">
        <v>1.2215199999999999E-4</v>
      </c>
      <c r="K3102" s="4">
        <v>1.2889999999999999</v>
      </c>
      <c r="L3102" s="3">
        <v>1.6150000000000001E-2</v>
      </c>
      <c r="M3102" s="2">
        <v>2.2999999999999998</v>
      </c>
      <c r="N3102" s="5">
        <v>42772</v>
      </c>
      <c r="O3102" s="4">
        <v>1.322381930184805</v>
      </c>
      <c r="P3102" s="2" t="s">
        <v>26</v>
      </c>
      <c r="Q3102" s="2">
        <v>1.4500000479999999</v>
      </c>
      <c r="R3102" s="2" t="s">
        <v>29</v>
      </c>
      <c r="S3102" s="2" t="s">
        <v>104</v>
      </c>
      <c r="T3102" s="4">
        <v>157.37788</v>
      </c>
    </row>
    <row r="3103" spans="1:20" x14ac:dyDescent="0.2">
      <c r="A3103" s="2" t="s">
        <v>518</v>
      </c>
      <c r="B3103" s="2" t="s">
        <v>519</v>
      </c>
      <c r="C3103" s="2" t="s">
        <v>18</v>
      </c>
      <c r="D3103" s="2" t="s">
        <v>17</v>
      </c>
      <c r="E3103" s="3">
        <v>1.05121</v>
      </c>
      <c r="I3103" s="3">
        <v>1.2209800000000001E-4</v>
      </c>
      <c r="K3103" s="4">
        <v>4.5279999999999996</v>
      </c>
      <c r="L3103" s="3">
        <v>7.7000000000000002E-3</v>
      </c>
      <c r="M3103" s="2">
        <v>25.5</v>
      </c>
      <c r="N3103" s="5">
        <v>44021</v>
      </c>
      <c r="O3103" s="4">
        <v>4.7419575633127993</v>
      </c>
      <c r="P3103" s="2" t="s">
        <v>19</v>
      </c>
      <c r="Q3103" s="2">
        <v>1.875</v>
      </c>
      <c r="R3103" s="2" t="s">
        <v>29</v>
      </c>
      <c r="S3103" s="2" t="s">
        <v>40</v>
      </c>
      <c r="T3103" s="4">
        <v>361.05934999999999</v>
      </c>
    </row>
    <row r="3104" spans="1:20" x14ac:dyDescent="0.2">
      <c r="A3104" s="2" t="s">
        <v>7188</v>
      </c>
      <c r="B3104" s="2" t="s">
        <v>7189</v>
      </c>
      <c r="C3104" s="2" t="s">
        <v>18</v>
      </c>
      <c r="D3104" s="2" t="s">
        <v>1872</v>
      </c>
      <c r="E3104" s="3">
        <v>1.14981</v>
      </c>
      <c r="I3104" s="3">
        <v>1.22094E-4</v>
      </c>
      <c r="K3104" s="4">
        <v>4.734</v>
      </c>
      <c r="L3104" s="3">
        <v>2.4320000000000001E-2</v>
      </c>
      <c r="M3104" s="2">
        <v>28.9</v>
      </c>
      <c r="N3104" s="5">
        <v>44301</v>
      </c>
      <c r="O3104" s="4">
        <v>5.508555783709788</v>
      </c>
      <c r="P3104" s="2" t="s">
        <v>19</v>
      </c>
      <c r="Q3104" s="2">
        <v>5.375</v>
      </c>
      <c r="R3104" s="2" t="s">
        <v>29</v>
      </c>
      <c r="S3104" s="2" t="s">
        <v>30</v>
      </c>
      <c r="T3104" s="4">
        <v>523.52359000000001</v>
      </c>
    </row>
    <row r="3105" spans="1:20" x14ac:dyDescent="0.2">
      <c r="A3105" s="2" t="s">
        <v>7190</v>
      </c>
      <c r="B3105" s="2" t="s">
        <v>7191</v>
      </c>
      <c r="C3105" s="2" t="s">
        <v>109</v>
      </c>
      <c r="D3105" s="2" t="s">
        <v>1809</v>
      </c>
      <c r="E3105" s="3">
        <v>0.98666500000000001</v>
      </c>
      <c r="I3105" s="3">
        <v>1.2209300000000001E-4</v>
      </c>
      <c r="K3105" s="4">
        <v>6.4</v>
      </c>
      <c r="L3105" s="3">
        <v>3.4599690000000002E-2</v>
      </c>
      <c r="M3105" s="2">
        <v>47</v>
      </c>
      <c r="N3105" s="5">
        <v>45031</v>
      </c>
      <c r="O3105" s="4">
        <v>7.5071868583162216</v>
      </c>
      <c r="P3105" s="2" t="s">
        <v>26</v>
      </c>
      <c r="Q3105" s="2">
        <v>3.25</v>
      </c>
      <c r="R3105" s="2" t="s">
        <v>29</v>
      </c>
      <c r="S3105" s="2" t="s">
        <v>123</v>
      </c>
      <c r="T3105" s="4">
        <v>1058.0288</v>
      </c>
    </row>
    <row r="3106" spans="1:20" x14ac:dyDescent="0.2">
      <c r="A3106" s="2" t="s">
        <v>1220</v>
      </c>
      <c r="B3106" s="2" t="s">
        <v>1221</v>
      </c>
      <c r="C3106" s="2" t="s">
        <v>18</v>
      </c>
      <c r="D3106" s="2" t="s">
        <v>17</v>
      </c>
      <c r="E3106" s="3">
        <v>1.0183199999999999</v>
      </c>
      <c r="I3106" s="3">
        <v>1.2208600000000001E-4</v>
      </c>
      <c r="K3106" s="4">
        <v>1.0669999999999999</v>
      </c>
      <c r="L3106" s="3">
        <v>2.7109999999999999E-2</v>
      </c>
      <c r="M3106" s="2">
        <v>2.2000000000000002</v>
      </c>
      <c r="N3106" s="5">
        <v>42706</v>
      </c>
      <c r="O3106" s="4">
        <v>1.1416837782340863</v>
      </c>
      <c r="P3106" s="2" t="s">
        <v>19</v>
      </c>
      <c r="Q3106" s="2">
        <v>4.375</v>
      </c>
      <c r="R3106" s="2" t="s">
        <v>29</v>
      </c>
      <c r="S3106" s="2" t="s">
        <v>213</v>
      </c>
      <c r="T3106" s="4">
        <v>324.74545999999998</v>
      </c>
    </row>
    <row r="3107" spans="1:20" x14ac:dyDescent="0.2">
      <c r="A3107" s="2" t="s">
        <v>7192</v>
      </c>
      <c r="B3107" s="2" t="s">
        <v>7193</v>
      </c>
      <c r="C3107" s="2" t="s">
        <v>18</v>
      </c>
      <c r="D3107" s="2" t="s">
        <v>17</v>
      </c>
      <c r="E3107" s="3">
        <v>1.0382800000000001</v>
      </c>
      <c r="I3107" s="3">
        <v>1.2206600000000001E-4</v>
      </c>
      <c r="K3107" s="4">
        <v>5.0129999999999999</v>
      </c>
      <c r="L3107" s="3">
        <v>2.6270000000000002E-2</v>
      </c>
      <c r="M3107" s="2">
        <v>31.4</v>
      </c>
      <c r="N3107" s="5">
        <v>44336</v>
      </c>
      <c r="O3107" s="4">
        <v>5.6043805612594113</v>
      </c>
      <c r="P3107" s="2" t="s">
        <v>19</v>
      </c>
      <c r="Q3107" s="2">
        <v>3.375</v>
      </c>
      <c r="R3107" s="2" t="s">
        <v>29</v>
      </c>
      <c r="S3107" s="2" t="s">
        <v>261</v>
      </c>
      <c r="T3107" s="4">
        <v>1296.3123700000001</v>
      </c>
    </row>
    <row r="3108" spans="1:20" x14ac:dyDescent="0.2">
      <c r="A3108" s="2" t="s">
        <v>7194</v>
      </c>
      <c r="B3108" s="2" t="s">
        <v>7195</v>
      </c>
      <c r="C3108" s="2" t="s">
        <v>18</v>
      </c>
      <c r="D3108" s="2" t="s">
        <v>1809</v>
      </c>
      <c r="E3108" s="3">
        <v>0.97831000000000001</v>
      </c>
      <c r="I3108" s="3">
        <v>1.22051E-4</v>
      </c>
      <c r="K3108" s="4">
        <v>4.0229999999999997</v>
      </c>
      <c r="L3108" s="3">
        <v>6.547E-2</v>
      </c>
      <c r="M3108" s="2">
        <v>19.8</v>
      </c>
      <c r="N3108" s="5">
        <v>44058</v>
      </c>
      <c r="O3108" s="4">
        <v>4.8432580424366876</v>
      </c>
      <c r="P3108" s="2" t="s">
        <v>26</v>
      </c>
      <c r="Q3108" s="2">
        <v>6.875</v>
      </c>
      <c r="R3108" s="2" t="s">
        <v>29</v>
      </c>
      <c r="S3108" s="2" t="s">
        <v>40</v>
      </c>
      <c r="T3108" s="4">
        <v>2083.0973300000001</v>
      </c>
    </row>
    <row r="3109" spans="1:20" x14ac:dyDescent="0.2">
      <c r="A3109" s="2" t="s">
        <v>7196</v>
      </c>
      <c r="B3109" s="2" t="s">
        <v>7197</v>
      </c>
      <c r="C3109" s="2" t="s">
        <v>18</v>
      </c>
      <c r="D3109" s="2" t="s">
        <v>1809</v>
      </c>
      <c r="E3109" s="3">
        <v>0.90356499999999995</v>
      </c>
      <c r="F3109" s="2">
        <v>3000000</v>
      </c>
      <c r="G3109" s="2">
        <v>2728226.25</v>
      </c>
      <c r="H3109" s="3">
        <v>5.7493800000000001E-3</v>
      </c>
      <c r="I3109" s="3">
        <v>1.22051E-4</v>
      </c>
      <c r="J3109" s="3">
        <v>5.7493800000000001E-3</v>
      </c>
      <c r="K3109" s="4">
        <v>15.282999999999999</v>
      </c>
      <c r="L3109" s="3">
        <v>4.7710000000000002E-2</v>
      </c>
      <c r="M3109" s="2">
        <v>327.2</v>
      </c>
      <c r="N3109" s="5">
        <v>51921</v>
      </c>
      <c r="O3109" s="4">
        <v>26.370978781656401</v>
      </c>
      <c r="P3109" s="2" t="s">
        <v>26</v>
      </c>
      <c r="Q3109" s="2">
        <v>4.125</v>
      </c>
      <c r="R3109" s="2" t="s">
        <v>29</v>
      </c>
      <c r="S3109" s="2" t="s">
        <v>213</v>
      </c>
      <c r="T3109" s="4">
        <v>3034.8675699999999</v>
      </c>
    </row>
    <row r="3110" spans="1:20" x14ac:dyDescent="0.2">
      <c r="A3110" s="2" t="s">
        <v>7198</v>
      </c>
      <c r="B3110" s="2" t="s">
        <v>7199</v>
      </c>
      <c r="C3110" s="2" t="s">
        <v>18</v>
      </c>
      <c r="D3110" s="2" t="s">
        <v>1809</v>
      </c>
      <c r="E3110" s="3">
        <v>1.14011</v>
      </c>
      <c r="I3110" s="3">
        <v>1.2205E-4</v>
      </c>
      <c r="K3110" s="4">
        <v>11.983000000000001</v>
      </c>
      <c r="L3110" s="3">
        <v>5.0389999999999997E-2</v>
      </c>
      <c r="M3110" s="2">
        <v>199.2</v>
      </c>
      <c r="N3110" s="5">
        <v>49706</v>
      </c>
      <c r="O3110" s="4">
        <v>20.306639288158795</v>
      </c>
      <c r="P3110" s="2" t="s">
        <v>26</v>
      </c>
      <c r="Q3110" s="2">
        <v>6.1500000950000002</v>
      </c>
      <c r="R3110" s="2" t="s">
        <v>29</v>
      </c>
      <c r="S3110" s="2" t="s">
        <v>123</v>
      </c>
      <c r="T3110" s="4">
        <v>3005.5880400000001</v>
      </c>
    </row>
    <row r="3111" spans="1:20" x14ac:dyDescent="0.2">
      <c r="A3111" s="2" t="s">
        <v>516</v>
      </c>
      <c r="B3111" s="2" t="s">
        <v>517</v>
      </c>
      <c r="C3111" s="2" t="s">
        <v>18</v>
      </c>
      <c r="D3111" s="2" t="s">
        <v>17</v>
      </c>
      <c r="E3111" s="3">
        <v>1.0515099999999999</v>
      </c>
      <c r="I3111" s="3">
        <v>1.22009E-4</v>
      </c>
      <c r="K3111" s="4">
        <v>1.871</v>
      </c>
      <c r="L3111" s="3">
        <v>2.8400000000000001E-3</v>
      </c>
      <c r="M3111" s="2">
        <v>5.4</v>
      </c>
      <c r="N3111" s="5">
        <v>42986</v>
      </c>
      <c r="O3111" s="4">
        <v>1.9082819986310746</v>
      </c>
      <c r="P3111" s="2" t="s">
        <v>19</v>
      </c>
      <c r="Q3111" s="2">
        <v>3</v>
      </c>
      <c r="R3111" s="2" t="s">
        <v>29</v>
      </c>
      <c r="S3111" s="2" t="s">
        <v>30</v>
      </c>
      <c r="T3111" s="4">
        <v>98.151600000000002</v>
      </c>
    </row>
    <row r="3112" spans="1:20" x14ac:dyDescent="0.2">
      <c r="A3112" s="2" t="s">
        <v>7200</v>
      </c>
      <c r="B3112" s="2" t="s">
        <v>7201</v>
      </c>
      <c r="C3112" s="2" t="s">
        <v>18</v>
      </c>
      <c r="D3112" s="2" t="s">
        <v>17</v>
      </c>
      <c r="E3112" s="3">
        <v>1.04349</v>
      </c>
      <c r="I3112" s="3">
        <v>1.22002E-4</v>
      </c>
      <c r="K3112" s="4">
        <v>5.0730000000000004</v>
      </c>
      <c r="L3112" s="3">
        <v>1.04E-2</v>
      </c>
      <c r="M3112" s="2">
        <v>31.6</v>
      </c>
      <c r="N3112" s="5">
        <v>44258</v>
      </c>
      <c r="O3112" s="4">
        <v>5.3908281998631074</v>
      </c>
      <c r="P3112" s="2" t="s">
        <v>19</v>
      </c>
      <c r="Q3112" s="2">
        <v>1.875</v>
      </c>
      <c r="R3112" s="2" t="s">
        <v>29</v>
      </c>
      <c r="S3112" s="2" t="s">
        <v>123</v>
      </c>
      <c r="T3112" s="4">
        <v>536.06790000000001</v>
      </c>
    </row>
    <row r="3113" spans="1:20" x14ac:dyDescent="0.2">
      <c r="A3113" s="2" t="s">
        <v>7202</v>
      </c>
      <c r="B3113" s="2" t="s">
        <v>7203</v>
      </c>
      <c r="C3113" s="2" t="s">
        <v>18</v>
      </c>
      <c r="D3113" s="2" t="s">
        <v>17</v>
      </c>
      <c r="E3113" s="3">
        <v>0.98458000000000001</v>
      </c>
      <c r="I3113" s="3">
        <v>1.21953E-4</v>
      </c>
      <c r="K3113" s="4">
        <v>6.3</v>
      </c>
      <c r="L3113" s="3">
        <v>1.37E-2</v>
      </c>
      <c r="M3113" s="2">
        <v>46.8</v>
      </c>
      <c r="N3113" s="5">
        <v>44707</v>
      </c>
      <c r="O3113" s="4">
        <v>6.6201232032854209</v>
      </c>
      <c r="P3113" s="2" t="s">
        <v>19</v>
      </c>
      <c r="Q3113" s="2">
        <v>1.125</v>
      </c>
      <c r="R3113" s="2" t="s">
        <v>29</v>
      </c>
      <c r="S3113" s="2" t="s">
        <v>104</v>
      </c>
      <c r="T3113" s="4">
        <v>759.66219999999998</v>
      </c>
    </row>
    <row r="3114" spans="1:20" x14ac:dyDescent="0.2">
      <c r="A3114" s="2" t="s">
        <v>7204</v>
      </c>
      <c r="B3114" s="2" t="s">
        <v>7205</v>
      </c>
      <c r="C3114" s="2" t="s">
        <v>109</v>
      </c>
      <c r="D3114" s="2" t="s">
        <v>17</v>
      </c>
      <c r="E3114" s="3">
        <v>0.96687000000000001</v>
      </c>
      <c r="I3114" s="3">
        <v>1.2195E-4</v>
      </c>
      <c r="K3114" s="4">
        <v>11.228</v>
      </c>
      <c r="L3114" s="3">
        <v>2.8922340000000001E-2</v>
      </c>
      <c r="M3114" s="2">
        <v>153.69999999999999</v>
      </c>
      <c r="N3114" s="5">
        <v>47469</v>
      </c>
      <c r="O3114" s="4">
        <v>14.182067077344286</v>
      </c>
      <c r="P3114" s="2" t="s">
        <v>19</v>
      </c>
      <c r="Q3114" s="2">
        <v>2.5999999049999998</v>
      </c>
      <c r="R3114" s="2" t="s">
        <v>29</v>
      </c>
      <c r="S3114" s="2" t="s">
        <v>261</v>
      </c>
      <c r="T3114" s="4">
        <v>2289.8800099999999</v>
      </c>
    </row>
    <row r="3115" spans="1:20" x14ac:dyDescent="0.2">
      <c r="A3115" s="2" t="s">
        <v>7206</v>
      </c>
      <c r="B3115" s="2" t="s">
        <v>7207</v>
      </c>
      <c r="C3115" s="2" t="s">
        <v>109</v>
      </c>
      <c r="D3115" s="2" t="s">
        <v>1809</v>
      </c>
      <c r="E3115" s="3">
        <v>0.99097999999999997</v>
      </c>
      <c r="I3115" s="3">
        <v>1.2191100000000001E-4</v>
      </c>
      <c r="K3115" s="4">
        <v>7.6429999999999998</v>
      </c>
      <c r="L3115" s="3">
        <v>4.1160889999999999E-2</v>
      </c>
      <c r="M3115" s="2">
        <v>69.900000000000006</v>
      </c>
      <c r="N3115" s="5">
        <v>45823</v>
      </c>
      <c r="O3115" s="4">
        <v>9.6755646817248468</v>
      </c>
      <c r="P3115" s="2" t="s">
        <v>26</v>
      </c>
      <c r="Q3115" s="2">
        <v>4</v>
      </c>
      <c r="R3115" s="2" t="s">
        <v>29</v>
      </c>
      <c r="S3115" s="2" t="s">
        <v>361</v>
      </c>
      <c r="T3115" s="4">
        <v>1577.1330499999999</v>
      </c>
    </row>
    <row r="3116" spans="1:20" x14ac:dyDescent="0.2">
      <c r="A3116" s="2" t="s">
        <v>7208</v>
      </c>
      <c r="B3116" s="2" t="s">
        <v>7209</v>
      </c>
      <c r="C3116" s="2" t="s">
        <v>109</v>
      </c>
      <c r="D3116" s="2" t="s">
        <v>1872</v>
      </c>
      <c r="E3116" s="3">
        <v>0.96611000000000002</v>
      </c>
      <c r="I3116" s="3">
        <v>1.2189E-4</v>
      </c>
      <c r="K3116" s="4">
        <v>13.876150129999999</v>
      </c>
      <c r="L3116" s="3">
        <v>5.7416257999999998E-2</v>
      </c>
      <c r="M3116" s="2">
        <v>295.12664790000002</v>
      </c>
      <c r="N3116" s="5">
        <v>60080</v>
      </c>
      <c r="O3116" s="4">
        <v>48.709103353867214</v>
      </c>
      <c r="P3116" s="2" t="s">
        <v>26</v>
      </c>
      <c r="Q3116" s="2">
        <v>5.5</v>
      </c>
      <c r="R3116" s="2" t="s">
        <v>134</v>
      </c>
      <c r="S3116" s="2" t="s">
        <v>77</v>
      </c>
      <c r="T3116" s="4">
        <v>4347.5419300000003</v>
      </c>
    </row>
    <row r="3117" spans="1:20" x14ac:dyDescent="0.2">
      <c r="A3117" s="2" t="s">
        <v>7210</v>
      </c>
      <c r="B3117" s="2" t="s">
        <v>7211</v>
      </c>
      <c r="C3117" s="2" t="s">
        <v>18</v>
      </c>
      <c r="D3117" s="2" t="s">
        <v>17</v>
      </c>
      <c r="E3117" s="3">
        <v>1.0534600000000001</v>
      </c>
      <c r="I3117" s="3">
        <v>1.21886E-4</v>
      </c>
      <c r="K3117" s="4">
        <v>4.6909999999999998</v>
      </c>
      <c r="L3117" s="3">
        <v>1.2579999999999999E-2</v>
      </c>
      <c r="M3117" s="2">
        <v>27.2</v>
      </c>
      <c r="N3117" s="5">
        <v>44106</v>
      </c>
      <c r="O3117" s="4">
        <v>4.9746748802190277</v>
      </c>
      <c r="P3117" s="2" t="s">
        <v>19</v>
      </c>
      <c r="Q3117" s="2">
        <v>2.375</v>
      </c>
      <c r="R3117" s="2" t="s">
        <v>29</v>
      </c>
      <c r="S3117" s="2" t="s">
        <v>612</v>
      </c>
      <c r="T3117" s="4">
        <v>590.99494000000004</v>
      </c>
    </row>
    <row r="3118" spans="1:20" x14ac:dyDescent="0.2">
      <c r="A3118" s="2" t="s">
        <v>7212</v>
      </c>
      <c r="B3118" s="2" t="s">
        <v>7213</v>
      </c>
      <c r="C3118" s="2" t="s">
        <v>18</v>
      </c>
      <c r="D3118" s="2" t="s">
        <v>2559</v>
      </c>
      <c r="E3118" s="3">
        <v>1.0030250000000001</v>
      </c>
      <c r="I3118" s="3">
        <v>1.21855E-4</v>
      </c>
      <c r="K3118" s="4">
        <v>4.2220000000000004</v>
      </c>
      <c r="L3118" s="3">
        <v>2.1199999999999999E-3</v>
      </c>
      <c r="M3118" s="2">
        <v>35.5</v>
      </c>
      <c r="N3118" s="5">
        <v>43846</v>
      </c>
      <c r="O3118" s="4">
        <v>4.2628336755646821</v>
      </c>
      <c r="P3118" s="2" t="s">
        <v>26</v>
      </c>
      <c r="Q3118" s="2">
        <v>0.284000009</v>
      </c>
      <c r="R3118" s="2" t="s">
        <v>29</v>
      </c>
      <c r="S3118" s="2" t="s">
        <v>30</v>
      </c>
      <c r="T3118" s="4">
        <v>72.170869999999994</v>
      </c>
    </row>
    <row r="3119" spans="1:20" x14ac:dyDescent="0.2">
      <c r="A3119" s="2" t="s">
        <v>7214</v>
      </c>
      <c r="B3119" s="2" t="s">
        <v>7215</v>
      </c>
      <c r="C3119" s="2" t="s">
        <v>18</v>
      </c>
      <c r="D3119" s="2" t="s">
        <v>17</v>
      </c>
      <c r="E3119" s="3">
        <v>1.29108</v>
      </c>
      <c r="I3119" s="3">
        <v>1.2183E-4</v>
      </c>
      <c r="K3119" s="4">
        <v>9.0329999999999995</v>
      </c>
      <c r="L3119" s="3">
        <v>1.7729999999999999E-2</v>
      </c>
      <c r="M3119" s="2">
        <v>102.2</v>
      </c>
      <c r="N3119" s="5">
        <v>46440</v>
      </c>
      <c r="O3119" s="4">
        <v>11.364818617385353</v>
      </c>
      <c r="P3119" s="2" t="s">
        <v>19</v>
      </c>
      <c r="Q3119" s="2">
        <v>4.625</v>
      </c>
      <c r="R3119" s="2" t="s">
        <v>29</v>
      </c>
      <c r="S3119" s="2" t="s">
        <v>66</v>
      </c>
      <c r="T3119" s="4">
        <v>1015.6646599999999</v>
      </c>
    </row>
    <row r="3120" spans="1:20" x14ac:dyDescent="0.2">
      <c r="A3120" s="2" t="s">
        <v>7216</v>
      </c>
      <c r="B3120" s="2" t="s">
        <v>7217</v>
      </c>
      <c r="C3120" s="2" t="s">
        <v>18</v>
      </c>
      <c r="D3120" s="2" t="s">
        <v>17</v>
      </c>
      <c r="E3120" s="3">
        <v>1.04251</v>
      </c>
      <c r="I3120" s="3">
        <v>1.21756E-4</v>
      </c>
      <c r="K3120" s="4">
        <v>5.1390000000000002</v>
      </c>
      <c r="L3120" s="3">
        <v>1.3180000000000001E-2</v>
      </c>
      <c r="M3120" s="2">
        <v>32.5</v>
      </c>
      <c r="N3120" s="5">
        <v>44300</v>
      </c>
      <c r="O3120" s="4">
        <v>5.505817932922656</v>
      </c>
      <c r="P3120" s="2" t="s">
        <v>19</v>
      </c>
      <c r="Q3120" s="2">
        <v>2.125</v>
      </c>
      <c r="R3120" s="2" t="s">
        <v>29</v>
      </c>
      <c r="S3120" s="2" t="s">
        <v>30</v>
      </c>
      <c r="T3120" s="4">
        <v>656.65165999999999</v>
      </c>
    </row>
    <row r="3121" spans="1:20" x14ac:dyDescent="0.2">
      <c r="A3121" s="2" t="s">
        <v>510</v>
      </c>
      <c r="B3121" s="2" t="s">
        <v>511</v>
      </c>
      <c r="C3121" s="2" t="s">
        <v>18</v>
      </c>
      <c r="D3121" s="2" t="s">
        <v>17</v>
      </c>
      <c r="E3121" s="3">
        <v>1.05155</v>
      </c>
      <c r="I3121" s="3">
        <v>1.21712E-4</v>
      </c>
      <c r="K3121" s="4">
        <v>4.6840000000000002</v>
      </c>
      <c r="L3121" s="3">
        <v>1.171E-2</v>
      </c>
      <c r="M3121" s="2">
        <v>27.1</v>
      </c>
      <c r="N3121" s="5">
        <v>44098</v>
      </c>
      <c r="O3121" s="4">
        <v>4.9527720739219712</v>
      </c>
      <c r="P3121" s="2" t="s">
        <v>19</v>
      </c>
      <c r="Q3121" s="2">
        <v>2.25</v>
      </c>
      <c r="R3121" s="2" t="s">
        <v>29</v>
      </c>
      <c r="S3121" s="2" t="s">
        <v>123</v>
      </c>
      <c r="T3121" s="4">
        <v>549.59722999999997</v>
      </c>
    </row>
    <row r="3122" spans="1:20" x14ac:dyDescent="0.2">
      <c r="A3122" s="2" t="s">
        <v>7218</v>
      </c>
      <c r="B3122" s="2" t="s">
        <v>7219</v>
      </c>
      <c r="C3122" s="2" t="s">
        <v>109</v>
      </c>
      <c r="D3122" s="2" t="s">
        <v>17</v>
      </c>
      <c r="E3122" s="3">
        <v>0.96348999999999996</v>
      </c>
      <c r="F3122" s="2">
        <v>3500000</v>
      </c>
      <c r="G3122" s="2">
        <v>3935424.1269999999</v>
      </c>
      <c r="H3122" s="3">
        <v>8.2933910000000007E-3</v>
      </c>
      <c r="I3122" s="3">
        <v>1.21678E-4</v>
      </c>
      <c r="J3122" s="3">
        <v>8.2933910000000007E-3</v>
      </c>
      <c r="K3122" s="4">
        <v>8.0009999999999994</v>
      </c>
      <c r="L3122" s="3">
        <v>4.5730979999999997E-2</v>
      </c>
      <c r="M3122" s="2">
        <v>81.2</v>
      </c>
      <c r="N3122" s="5">
        <v>54786</v>
      </c>
      <c r="O3122" s="4">
        <v>34.214921286789867</v>
      </c>
      <c r="P3122" s="2" t="s">
        <v>19</v>
      </c>
      <c r="Q3122" s="2">
        <v>4.125</v>
      </c>
      <c r="R3122" s="2" t="s">
        <v>134</v>
      </c>
      <c r="S3122" s="2" t="s">
        <v>77</v>
      </c>
      <c r="T3122" s="4">
        <v>3650.4134799999997</v>
      </c>
    </row>
    <row r="3123" spans="1:20" x14ac:dyDescent="0.2">
      <c r="A3123" s="2" t="s">
        <v>544</v>
      </c>
      <c r="B3123" s="2" t="s">
        <v>545</v>
      </c>
      <c r="C3123" s="2" t="s">
        <v>18</v>
      </c>
      <c r="D3123" s="2" t="s">
        <v>17</v>
      </c>
      <c r="E3123" s="3">
        <v>1.0386299999999999</v>
      </c>
      <c r="I3123" s="3">
        <v>1.2162799999999999E-4</v>
      </c>
      <c r="K3123" s="4">
        <v>4.0759999999999996</v>
      </c>
      <c r="L3123" s="3">
        <v>8.26E-3</v>
      </c>
      <c r="M3123" s="2">
        <v>21.1</v>
      </c>
      <c r="N3123" s="5">
        <v>43851</v>
      </c>
      <c r="O3123" s="4">
        <v>4.2765229295003424</v>
      </c>
      <c r="P3123" s="2" t="s">
        <v>19</v>
      </c>
      <c r="Q3123" s="2">
        <v>1.75</v>
      </c>
      <c r="R3123" s="2" t="s">
        <v>29</v>
      </c>
      <c r="S3123" s="2" t="s">
        <v>104</v>
      </c>
      <c r="T3123" s="4">
        <v>372.37138000000004</v>
      </c>
    </row>
    <row r="3124" spans="1:20" x14ac:dyDescent="0.2">
      <c r="A3124" s="2" t="s">
        <v>7220</v>
      </c>
      <c r="B3124" s="2" t="s">
        <v>7221</v>
      </c>
      <c r="C3124" s="2" t="s">
        <v>18</v>
      </c>
      <c r="D3124" s="2" t="s">
        <v>17</v>
      </c>
      <c r="E3124" s="3">
        <v>1.0376000000000001</v>
      </c>
      <c r="I3124" s="3">
        <v>1.21555E-4</v>
      </c>
      <c r="K3124" s="4">
        <v>13.286</v>
      </c>
      <c r="L3124" s="3">
        <v>2.8490000000000001E-2</v>
      </c>
      <c r="M3124" s="2">
        <v>219.7</v>
      </c>
      <c r="N3124" s="5">
        <v>48698</v>
      </c>
      <c r="O3124" s="4">
        <v>17.546885694729639</v>
      </c>
      <c r="P3124" s="2" t="s">
        <v>19</v>
      </c>
      <c r="Q3124" s="2">
        <v>3.125</v>
      </c>
      <c r="R3124" s="2" t="s">
        <v>29</v>
      </c>
      <c r="S3124" s="2" t="s">
        <v>213</v>
      </c>
      <c r="T3124" s="4">
        <v>2439.9909899999998</v>
      </c>
    </row>
    <row r="3125" spans="1:20" x14ac:dyDescent="0.2">
      <c r="A3125" s="2" t="s">
        <v>1218</v>
      </c>
      <c r="B3125" s="2" t="s">
        <v>1219</v>
      </c>
      <c r="C3125" s="2" t="s">
        <v>18</v>
      </c>
      <c r="D3125" s="2" t="s">
        <v>17</v>
      </c>
      <c r="E3125" s="3">
        <v>1.0329999999999999</v>
      </c>
      <c r="I3125" s="3">
        <v>1.21546E-4</v>
      </c>
      <c r="K3125" s="4">
        <v>2.1989999999999998</v>
      </c>
      <c r="L3125" s="3">
        <v>1.1610000000000001E-2</v>
      </c>
      <c r="M3125" s="2">
        <v>7.1</v>
      </c>
      <c r="N3125" s="5">
        <v>43130</v>
      </c>
      <c r="O3125" s="4">
        <v>2.3025325119780971</v>
      </c>
      <c r="P3125" s="2" t="s">
        <v>19</v>
      </c>
      <c r="Q3125" s="2">
        <v>2.625</v>
      </c>
      <c r="R3125" s="2" t="s">
        <v>29</v>
      </c>
      <c r="S3125" s="2" t="s">
        <v>30</v>
      </c>
      <c r="T3125" s="4">
        <v>304.97708</v>
      </c>
    </row>
    <row r="3126" spans="1:20" x14ac:dyDescent="0.2">
      <c r="A3126" s="2" t="s">
        <v>560</v>
      </c>
      <c r="B3126" s="2" t="s">
        <v>561</v>
      </c>
      <c r="C3126" s="2" t="s">
        <v>18</v>
      </c>
      <c r="D3126" s="2" t="s">
        <v>17</v>
      </c>
      <c r="E3126" s="3">
        <v>1.0492900000000001</v>
      </c>
      <c r="I3126" s="3">
        <v>1.2153499999999999E-4</v>
      </c>
      <c r="K3126" s="4">
        <v>4.6619999999999999</v>
      </c>
      <c r="L3126" s="3">
        <v>9.6399999999999993E-3</v>
      </c>
      <c r="M3126" s="2">
        <v>26.9</v>
      </c>
      <c r="N3126" s="5">
        <v>44078</v>
      </c>
      <c r="O3126" s="4">
        <v>4.8980150581793289</v>
      </c>
      <c r="P3126" s="2" t="s">
        <v>19</v>
      </c>
      <c r="Q3126" s="2">
        <v>2</v>
      </c>
      <c r="R3126" s="2" t="s">
        <v>29</v>
      </c>
      <c r="S3126" s="2" t="s">
        <v>104</v>
      </c>
      <c r="T3126" s="4">
        <v>453.05286999999998</v>
      </c>
    </row>
    <row r="3127" spans="1:20" x14ac:dyDescent="0.2">
      <c r="A3127" s="2" t="s">
        <v>7222</v>
      </c>
      <c r="B3127" s="2" t="s">
        <v>7223</v>
      </c>
      <c r="C3127" s="2" t="s">
        <v>18</v>
      </c>
      <c r="D3127" s="2" t="s">
        <v>1809</v>
      </c>
      <c r="E3127" s="3">
        <v>1.1679850000000001</v>
      </c>
      <c r="I3127" s="3">
        <v>1.21502E-4</v>
      </c>
      <c r="K3127" s="4">
        <v>13.516</v>
      </c>
      <c r="L3127" s="3">
        <v>4.8120000000000003E-2</v>
      </c>
      <c r="M3127" s="2">
        <v>257.5</v>
      </c>
      <c r="N3127" s="5">
        <v>51058</v>
      </c>
      <c r="O3127" s="4">
        <v>24.008213552361397</v>
      </c>
      <c r="P3127" s="2" t="s">
        <v>26</v>
      </c>
      <c r="Q3127" s="2">
        <v>6</v>
      </c>
      <c r="R3127" s="2" t="s">
        <v>29</v>
      </c>
      <c r="S3127" s="2" t="s">
        <v>246</v>
      </c>
      <c r="T3127" s="4">
        <v>2887.0311199999996</v>
      </c>
    </row>
    <row r="3128" spans="1:20" x14ac:dyDescent="0.2">
      <c r="A3128" s="2" t="s">
        <v>7224</v>
      </c>
      <c r="B3128" s="2" t="s">
        <v>7225</v>
      </c>
      <c r="C3128" s="2" t="s">
        <v>18</v>
      </c>
      <c r="D3128" s="2" t="s">
        <v>1809</v>
      </c>
      <c r="E3128" s="3">
        <v>0.98501499999999997</v>
      </c>
      <c r="I3128" s="3">
        <v>1.21462E-4</v>
      </c>
      <c r="K3128" s="4">
        <v>14.829000000000001</v>
      </c>
      <c r="L3128" s="3">
        <v>4.7239999999999997E-2</v>
      </c>
      <c r="M3128" s="2">
        <v>315.5</v>
      </c>
      <c r="N3128" s="5">
        <v>52001</v>
      </c>
      <c r="O3128" s="4">
        <v>26.590006844626966</v>
      </c>
      <c r="P3128" s="2" t="s">
        <v>26</v>
      </c>
      <c r="Q3128" s="2">
        <v>4.625</v>
      </c>
      <c r="R3128" s="2" t="s">
        <v>29</v>
      </c>
      <c r="S3128" s="2" t="s">
        <v>77</v>
      </c>
      <c r="T3128" s="4">
        <v>2878.4126999999999</v>
      </c>
    </row>
    <row r="3129" spans="1:20" x14ac:dyDescent="0.2">
      <c r="A3129" s="2" t="s">
        <v>7226</v>
      </c>
      <c r="B3129" s="2" t="s">
        <v>7227</v>
      </c>
      <c r="C3129" s="2" t="s">
        <v>18</v>
      </c>
      <c r="D3129" s="2" t="s">
        <v>1872</v>
      </c>
      <c r="E3129" s="3">
        <v>1.240605</v>
      </c>
      <c r="I3129" s="3">
        <v>1.21443E-4</v>
      </c>
      <c r="K3129" s="4">
        <v>6.085</v>
      </c>
      <c r="L3129" s="3">
        <v>3.8830000000000003E-2</v>
      </c>
      <c r="M3129" s="2">
        <v>49.7</v>
      </c>
      <c r="N3129" s="5">
        <v>45278</v>
      </c>
      <c r="O3129" s="4">
        <v>8.1834360027378512</v>
      </c>
      <c r="P3129" s="2" t="s">
        <v>19</v>
      </c>
      <c r="Q3129" s="2">
        <v>7.375</v>
      </c>
      <c r="R3129" s="2" t="s">
        <v>110</v>
      </c>
      <c r="S3129" s="2" t="s">
        <v>30</v>
      </c>
      <c r="T3129" s="4">
        <v>1319.8547599999999</v>
      </c>
    </row>
    <row r="3130" spans="1:20" x14ac:dyDescent="0.2">
      <c r="A3130" s="2" t="s">
        <v>7228</v>
      </c>
      <c r="B3130" s="2" t="s">
        <v>7229</v>
      </c>
      <c r="C3130" s="2" t="s">
        <v>18</v>
      </c>
      <c r="D3130" s="2" t="s">
        <v>17</v>
      </c>
      <c r="E3130" s="3">
        <v>1.1021399999999999</v>
      </c>
      <c r="I3130" s="3">
        <v>1.21391E-4</v>
      </c>
      <c r="K3130" s="4">
        <v>7.15</v>
      </c>
      <c r="L3130" s="3">
        <v>1.9040000000000001E-2</v>
      </c>
      <c r="M3130" s="2">
        <v>62.7</v>
      </c>
      <c r="N3130" s="5">
        <v>45313</v>
      </c>
      <c r="O3130" s="4">
        <v>8.2792607802874745</v>
      </c>
      <c r="P3130" s="2" t="s">
        <v>19</v>
      </c>
      <c r="Q3130" s="2">
        <v>3.25</v>
      </c>
      <c r="R3130" s="2" t="s">
        <v>29</v>
      </c>
      <c r="S3130" s="2" t="s">
        <v>104</v>
      </c>
      <c r="T3130" s="4">
        <v>1114.06358</v>
      </c>
    </row>
    <row r="3131" spans="1:20" x14ac:dyDescent="0.2">
      <c r="A3131" s="2" t="s">
        <v>526</v>
      </c>
      <c r="B3131" s="2" t="s">
        <v>527</v>
      </c>
      <c r="C3131" s="2" t="s">
        <v>18</v>
      </c>
      <c r="D3131" s="2" t="s">
        <v>17</v>
      </c>
      <c r="E3131" s="3">
        <v>1.11277</v>
      </c>
      <c r="I3131" s="3">
        <v>1.21388E-4</v>
      </c>
      <c r="K3131" s="4">
        <v>2.2130000000000001</v>
      </c>
      <c r="L3131" s="3">
        <v>3.0799999999999998E-3</v>
      </c>
      <c r="M3131" s="2">
        <v>7.3</v>
      </c>
      <c r="N3131" s="5">
        <v>43150</v>
      </c>
      <c r="O3131" s="4">
        <v>2.3572895277207393</v>
      </c>
      <c r="P3131" s="2" t="s">
        <v>19</v>
      </c>
      <c r="Q3131" s="2">
        <v>5.125</v>
      </c>
      <c r="R3131" s="2" t="s">
        <v>29</v>
      </c>
      <c r="S3131" s="2" t="s">
        <v>246</v>
      </c>
      <c r="T3131" s="4">
        <v>117.92173</v>
      </c>
    </row>
    <row r="3132" spans="1:20" x14ac:dyDescent="0.2">
      <c r="A3132" s="2" t="s">
        <v>522</v>
      </c>
      <c r="B3132" s="2" t="s">
        <v>523</v>
      </c>
      <c r="C3132" s="2" t="s">
        <v>18</v>
      </c>
      <c r="D3132" s="2" t="s">
        <v>17</v>
      </c>
      <c r="E3132" s="3">
        <v>1.0342499999999999</v>
      </c>
      <c r="I3132" s="3">
        <v>1.2138600000000001E-4</v>
      </c>
      <c r="K3132" s="4">
        <v>1.4059999999999999</v>
      </c>
      <c r="L3132" s="3">
        <v>2.3E-3</v>
      </c>
      <c r="M3132" s="2">
        <v>3.4</v>
      </c>
      <c r="N3132" s="5">
        <v>42814</v>
      </c>
      <c r="O3132" s="4">
        <v>1.4373716632443532</v>
      </c>
      <c r="P3132" s="2" t="s">
        <v>19</v>
      </c>
      <c r="Q3132" s="2">
        <v>2.625</v>
      </c>
      <c r="R3132" s="2" t="s">
        <v>29</v>
      </c>
      <c r="S3132" s="2" t="s">
        <v>30</v>
      </c>
      <c r="T3132" s="4">
        <v>69.408100000000005</v>
      </c>
    </row>
    <row r="3133" spans="1:20" x14ac:dyDescent="0.2">
      <c r="A3133" s="2" t="s">
        <v>532</v>
      </c>
      <c r="B3133" s="2" t="s">
        <v>533</v>
      </c>
      <c r="C3133" s="2" t="s">
        <v>18</v>
      </c>
      <c r="D3133" s="2" t="s">
        <v>17</v>
      </c>
      <c r="E3133" s="3">
        <v>1.03939</v>
      </c>
      <c r="I3133" s="3">
        <v>1.2130599999999999E-4</v>
      </c>
      <c r="K3133" s="4">
        <v>2.4620000000000002</v>
      </c>
      <c r="L3133" s="3">
        <v>4.3099999999999996E-3</v>
      </c>
      <c r="M3133" s="2">
        <v>8.6</v>
      </c>
      <c r="N3133" s="5">
        <v>43214</v>
      </c>
      <c r="O3133" s="4">
        <v>2.5325119780971939</v>
      </c>
      <c r="P3133" s="2" t="s">
        <v>19</v>
      </c>
      <c r="Q3133" s="2">
        <v>2</v>
      </c>
      <c r="R3133" s="2" t="s">
        <v>29</v>
      </c>
      <c r="S3133" s="2" t="s">
        <v>30</v>
      </c>
      <c r="T3133" s="4">
        <v>159.86820999999998</v>
      </c>
    </row>
    <row r="3134" spans="1:20" x14ac:dyDescent="0.2">
      <c r="A3134" s="2" t="s">
        <v>536</v>
      </c>
      <c r="B3134" s="2" t="s">
        <v>537</v>
      </c>
      <c r="C3134" s="2" t="s">
        <v>18</v>
      </c>
      <c r="D3134" s="2" t="s">
        <v>17</v>
      </c>
      <c r="E3134" s="3">
        <v>1.04667</v>
      </c>
      <c r="I3134" s="3">
        <v>1.2128100000000001E-4</v>
      </c>
      <c r="K3134" s="4">
        <v>2.835</v>
      </c>
      <c r="L3134" s="3">
        <v>5.0499999999999998E-3</v>
      </c>
      <c r="M3134" s="2">
        <v>11</v>
      </c>
      <c r="N3134" s="5">
        <v>43353</v>
      </c>
      <c r="O3134" s="4">
        <v>2.9130732375085557</v>
      </c>
      <c r="P3134" s="2" t="s">
        <v>19</v>
      </c>
      <c r="Q3134" s="2">
        <v>2.125</v>
      </c>
      <c r="R3134" s="2" t="s">
        <v>29</v>
      </c>
      <c r="S3134" s="2" t="s">
        <v>30</v>
      </c>
      <c r="T3134" s="4">
        <v>201.5292</v>
      </c>
    </row>
    <row r="3135" spans="1:20" x14ac:dyDescent="0.2">
      <c r="A3135" s="2" t="s">
        <v>7230</v>
      </c>
      <c r="B3135" s="2" t="s">
        <v>7231</v>
      </c>
      <c r="C3135" s="2" t="s">
        <v>18</v>
      </c>
      <c r="D3135" s="2" t="s">
        <v>1809</v>
      </c>
      <c r="E3135" s="3">
        <v>1.0932550000000001</v>
      </c>
      <c r="I3135" s="3">
        <v>1.21274E-4</v>
      </c>
      <c r="K3135" s="4">
        <v>4.38</v>
      </c>
      <c r="L3135" s="3">
        <v>2.792E-2</v>
      </c>
      <c r="M3135" s="2">
        <v>23</v>
      </c>
      <c r="N3135" s="5">
        <v>44122</v>
      </c>
      <c r="O3135" s="4">
        <v>5.0184804928131417</v>
      </c>
      <c r="P3135" s="2" t="s">
        <v>26</v>
      </c>
      <c r="Q3135" s="2">
        <v>4.8000001909999996</v>
      </c>
      <c r="R3135" s="2" t="s">
        <v>29</v>
      </c>
      <c r="S3135" s="2" t="s">
        <v>30</v>
      </c>
      <c r="T3135" s="4">
        <v>602.47338000000002</v>
      </c>
    </row>
    <row r="3136" spans="1:20" x14ac:dyDescent="0.2">
      <c r="A3136" s="2" t="s">
        <v>540</v>
      </c>
      <c r="B3136" s="2" t="s">
        <v>541</v>
      </c>
      <c r="C3136" s="2" t="s">
        <v>18</v>
      </c>
      <c r="D3136" s="2" t="s">
        <v>17</v>
      </c>
      <c r="E3136" s="3">
        <v>1.0418799999999999</v>
      </c>
      <c r="I3136" s="3">
        <v>1.2126800000000001E-4</v>
      </c>
      <c r="K3136" s="4">
        <v>2.63</v>
      </c>
      <c r="L3136" s="3">
        <v>5.5999999999999999E-3</v>
      </c>
      <c r="M3136" s="2">
        <v>9.6</v>
      </c>
      <c r="N3136" s="5">
        <v>43278</v>
      </c>
      <c r="O3136" s="4">
        <v>2.707734428473648</v>
      </c>
      <c r="P3136" s="2" t="s">
        <v>19</v>
      </c>
      <c r="Q3136" s="2">
        <v>2.125</v>
      </c>
      <c r="R3136" s="2" t="s">
        <v>29</v>
      </c>
      <c r="S3136" s="2" t="s">
        <v>104</v>
      </c>
      <c r="T3136" s="4">
        <v>203.13503</v>
      </c>
    </row>
    <row r="3137" spans="1:20" x14ac:dyDescent="0.2">
      <c r="A3137" s="2" t="s">
        <v>7232</v>
      </c>
      <c r="B3137" s="2" t="s">
        <v>7233</v>
      </c>
      <c r="C3137" s="2" t="s">
        <v>18</v>
      </c>
      <c r="D3137" s="2" t="s">
        <v>1809</v>
      </c>
      <c r="E3137" s="3">
        <v>1.11216</v>
      </c>
      <c r="I3137" s="3">
        <v>1.21246E-4</v>
      </c>
      <c r="K3137" s="4">
        <v>4.8259999999999996</v>
      </c>
      <c r="L3137" s="3">
        <v>2.0369999999999999E-2</v>
      </c>
      <c r="M3137" s="2">
        <v>27.2</v>
      </c>
      <c r="N3137" s="5">
        <v>44256</v>
      </c>
      <c r="O3137" s="4">
        <v>5.3853524982888432</v>
      </c>
      <c r="P3137" s="2" t="s">
        <v>26</v>
      </c>
      <c r="Q3137" s="2">
        <v>4.25</v>
      </c>
      <c r="R3137" s="2" t="s">
        <v>29</v>
      </c>
      <c r="S3137" s="2" t="s">
        <v>50</v>
      </c>
      <c r="T3137" s="4">
        <v>270.51660000000004</v>
      </c>
    </row>
    <row r="3138" spans="1:20" x14ac:dyDescent="0.2">
      <c r="A3138" s="2" t="s">
        <v>7234</v>
      </c>
      <c r="B3138" s="2" t="s">
        <v>7235</v>
      </c>
      <c r="C3138" s="2" t="s">
        <v>18</v>
      </c>
      <c r="D3138" s="2" t="s">
        <v>1809</v>
      </c>
      <c r="E3138" s="3">
        <v>0.89093</v>
      </c>
      <c r="I3138" s="3">
        <v>1.21242E-4</v>
      </c>
      <c r="K3138" s="4">
        <v>14.282999999999999</v>
      </c>
      <c r="L3138" s="3">
        <v>5.6430000000000001E-2</v>
      </c>
      <c r="M3138" s="2">
        <v>312.3</v>
      </c>
      <c r="N3138" s="5">
        <v>52905</v>
      </c>
      <c r="O3138" s="4">
        <v>29.065023956194388</v>
      </c>
      <c r="P3138" s="2" t="s">
        <v>26</v>
      </c>
      <c r="Q3138" s="2">
        <v>4.875</v>
      </c>
      <c r="R3138" s="2" t="s">
        <v>24</v>
      </c>
      <c r="S3138" s="2" t="s">
        <v>213</v>
      </c>
      <c r="T3138" s="4">
        <v>3937.5945699999997</v>
      </c>
    </row>
    <row r="3139" spans="1:20" x14ac:dyDescent="0.2">
      <c r="A3139" s="2" t="s">
        <v>528</v>
      </c>
      <c r="B3139" s="2" t="s">
        <v>529</v>
      </c>
      <c r="C3139" s="2" t="s">
        <v>18</v>
      </c>
      <c r="D3139" s="2" t="s">
        <v>17</v>
      </c>
      <c r="E3139" s="3">
        <v>1.1227199999999999</v>
      </c>
      <c r="I3139" s="3">
        <v>1.2123199999999999E-4</v>
      </c>
      <c r="K3139" s="4">
        <v>4.5750000000000002</v>
      </c>
      <c r="L3139" s="3">
        <v>9.3799999999999994E-3</v>
      </c>
      <c r="M3139" s="2">
        <v>26.3</v>
      </c>
      <c r="N3139" s="5">
        <v>44089</v>
      </c>
      <c r="O3139" s="4">
        <v>4.9281314168377826</v>
      </c>
      <c r="P3139" s="2" t="s">
        <v>19</v>
      </c>
      <c r="Q3139" s="2">
        <v>3.5</v>
      </c>
      <c r="R3139" s="2" t="s">
        <v>29</v>
      </c>
      <c r="S3139" s="2" t="s">
        <v>261</v>
      </c>
      <c r="T3139" s="4">
        <v>433.38670000000002</v>
      </c>
    </row>
    <row r="3140" spans="1:20" x14ac:dyDescent="0.2">
      <c r="A3140" s="2" t="s">
        <v>7236</v>
      </c>
      <c r="B3140" s="2" t="s">
        <v>7237</v>
      </c>
      <c r="C3140" s="2" t="s">
        <v>109</v>
      </c>
      <c r="D3140" s="2" t="s">
        <v>1809</v>
      </c>
      <c r="E3140" s="3">
        <v>0.88874500000000001</v>
      </c>
      <c r="I3140" s="3">
        <v>1.21208E-4</v>
      </c>
      <c r="K3140" s="4">
        <v>7.4059999999999997</v>
      </c>
      <c r="L3140" s="3">
        <v>5.6196749999999997E-2</v>
      </c>
      <c r="M3140" s="2">
        <v>65.3</v>
      </c>
      <c r="N3140" s="5">
        <v>45731</v>
      </c>
      <c r="O3140" s="4">
        <v>9.4236824093086931</v>
      </c>
      <c r="P3140" s="2" t="s">
        <v>26</v>
      </c>
      <c r="Q3140" s="2">
        <v>4.0500001909999996</v>
      </c>
      <c r="R3140" s="2" t="s">
        <v>29</v>
      </c>
      <c r="S3140" s="2" t="s">
        <v>40</v>
      </c>
      <c r="T3140" s="4">
        <v>2661.5090300000002</v>
      </c>
    </row>
    <row r="3141" spans="1:20" x14ac:dyDescent="0.2">
      <c r="A3141" s="2" t="s">
        <v>7238</v>
      </c>
      <c r="B3141" s="2" t="s">
        <v>7239</v>
      </c>
      <c r="C3141" s="2" t="s">
        <v>18</v>
      </c>
      <c r="D3141" s="2" t="s">
        <v>1872</v>
      </c>
      <c r="E3141" s="3">
        <v>1.4879500000000001</v>
      </c>
      <c r="I3141" s="3">
        <v>1.2118E-4</v>
      </c>
      <c r="K3141" s="4">
        <v>13.042</v>
      </c>
      <c r="L3141" s="3">
        <v>3.9940000000000003E-2</v>
      </c>
      <c r="M3141" s="2">
        <v>240.7</v>
      </c>
      <c r="N3141" s="5">
        <v>50721</v>
      </c>
      <c r="O3141" s="4">
        <v>23.085557837097877</v>
      </c>
      <c r="P3141" s="2" t="s">
        <v>26</v>
      </c>
      <c r="Q3141" s="2">
        <v>7.25</v>
      </c>
      <c r="R3141" s="2" t="s">
        <v>29</v>
      </c>
      <c r="S3141" s="2" t="s">
        <v>505</v>
      </c>
      <c r="T3141" s="4">
        <v>1969.2115800000001</v>
      </c>
    </row>
    <row r="3142" spans="1:20" x14ac:dyDescent="0.2">
      <c r="A3142" s="2" t="s">
        <v>7240</v>
      </c>
      <c r="B3142" s="2" t="s">
        <v>7241</v>
      </c>
      <c r="C3142" s="2" t="s">
        <v>109</v>
      </c>
      <c r="D3142" s="2" t="s">
        <v>1809</v>
      </c>
      <c r="E3142" s="3">
        <v>1.0781400000000001</v>
      </c>
      <c r="I3142" s="3">
        <v>1.2117600000000001E-4</v>
      </c>
      <c r="K3142" s="4">
        <v>5.26</v>
      </c>
      <c r="L3142" s="3">
        <v>3.3207390000000003E-2</v>
      </c>
      <c r="M3142" s="2">
        <v>32.6</v>
      </c>
      <c r="N3142" s="5">
        <v>44607</v>
      </c>
      <c r="O3142" s="4">
        <v>6.3463381245722106</v>
      </c>
      <c r="P3142" s="2" t="s">
        <v>26</v>
      </c>
      <c r="Q3142" s="2">
        <v>4.75</v>
      </c>
      <c r="R3142" s="2" t="s">
        <v>29</v>
      </c>
      <c r="S3142" s="2" t="s">
        <v>213</v>
      </c>
      <c r="T3142" s="4">
        <v>899.80190000000005</v>
      </c>
    </row>
    <row r="3143" spans="1:20" x14ac:dyDescent="0.2">
      <c r="A3143" s="2" t="s">
        <v>7242</v>
      </c>
      <c r="B3143" s="2" t="s">
        <v>7243</v>
      </c>
      <c r="C3143" s="2" t="s">
        <v>109</v>
      </c>
      <c r="D3143" s="2" t="s">
        <v>1809</v>
      </c>
      <c r="E3143" s="3">
        <v>1.072525</v>
      </c>
      <c r="I3143" s="3">
        <v>1.21161E-4</v>
      </c>
      <c r="K3143" s="4">
        <v>1.9139999999999999</v>
      </c>
      <c r="L3143" s="3">
        <v>2.766965E-2</v>
      </c>
      <c r="M3143" s="2">
        <v>4.8</v>
      </c>
      <c r="N3143" s="5">
        <v>61316</v>
      </c>
      <c r="O3143" s="4">
        <v>52.093086926762489</v>
      </c>
      <c r="P3143" s="2" t="s">
        <v>26</v>
      </c>
      <c r="Q3143" s="2">
        <v>6.375</v>
      </c>
      <c r="R3143" s="2" t="s">
        <v>413</v>
      </c>
      <c r="S3143" s="2" t="s">
        <v>66</v>
      </c>
      <c r="T3143" s="4">
        <v>400.29204999999996</v>
      </c>
    </row>
    <row r="3144" spans="1:20" x14ac:dyDescent="0.2">
      <c r="A3144" s="2" t="s">
        <v>542</v>
      </c>
      <c r="B3144" s="2" t="s">
        <v>543</v>
      </c>
      <c r="C3144" s="2" t="s">
        <v>18</v>
      </c>
      <c r="D3144" s="2" t="s">
        <v>17</v>
      </c>
      <c r="E3144" s="3">
        <v>1.0454000000000001</v>
      </c>
      <c r="I3144" s="3">
        <v>1.2113899999999999E-4</v>
      </c>
      <c r="K3144" s="4">
        <v>3.7610000000000001</v>
      </c>
      <c r="L3144" s="3">
        <v>6.8900000000000003E-3</v>
      </c>
      <c r="M3144" s="2">
        <v>18.100000000000001</v>
      </c>
      <c r="N3144" s="5">
        <v>43712</v>
      </c>
      <c r="O3144" s="4">
        <v>3.8959616700889801</v>
      </c>
      <c r="P3144" s="2" t="s">
        <v>19</v>
      </c>
      <c r="Q3144" s="2">
        <v>1.875</v>
      </c>
      <c r="R3144" s="2" t="s">
        <v>29</v>
      </c>
      <c r="S3144" s="2" t="s">
        <v>104</v>
      </c>
      <c r="T3144" s="4">
        <v>308.82033000000001</v>
      </c>
    </row>
    <row r="3145" spans="1:20" x14ac:dyDescent="0.2">
      <c r="A3145" s="2" t="s">
        <v>7244</v>
      </c>
      <c r="B3145" s="2" t="s">
        <v>7245</v>
      </c>
      <c r="C3145" s="2" t="s">
        <v>18</v>
      </c>
      <c r="D3145" s="2" t="s">
        <v>17</v>
      </c>
      <c r="E3145" s="3">
        <v>1.0282</v>
      </c>
      <c r="F3145" s="2">
        <v>2000000</v>
      </c>
      <c r="G3145" s="2">
        <v>2381446.1680000001</v>
      </c>
      <c r="H3145" s="3">
        <v>5.0185860000000002E-3</v>
      </c>
      <c r="I3145" s="3">
        <v>1.21118E-4</v>
      </c>
      <c r="J3145" s="3">
        <v>5.0185860000000002E-3</v>
      </c>
      <c r="K3145" s="4">
        <v>2.1709999999999998</v>
      </c>
      <c r="L3145" s="3">
        <v>1.6080000000000001E-2</v>
      </c>
      <c r="M3145" s="2">
        <v>7</v>
      </c>
      <c r="N3145" s="5">
        <v>43126</v>
      </c>
      <c r="O3145" s="4">
        <v>2.2915811088295688</v>
      </c>
      <c r="P3145" s="2" t="s">
        <v>19</v>
      </c>
      <c r="Q3145" s="2">
        <v>2.875</v>
      </c>
      <c r="R3145" s="2" t="s">
        <v>29</v>
      </c>
      <c r="S3145" s="2" t="s">
        <v>104</v>
      </c>
      <c r="T3145" s="4">
        <v>398.2122</v>
      </c>
    </row>
    <row r="3146" spans="1:20" x14ac:dyDescent="0.2">
      <c r="A3146" s="2" t="s">
        <v>7246</v>
      </c>
      <c r="B3146" s="2" t="s">
        <v>7247</v>
      </c>
      <c r="C3146" s="2" t="s">
        <v>18</v>
      </c>
      <c r="D3146" s="2" t="s">
        <v>17</v>
      </c>
      <c r="E3146" s="3">
        <v>1.18055</v>
      </c>
      <c r="I3146" s="3">
        <v>1.21079E-4</v>
      </c>
      <c r="K3146" s="4">
        <v>4.7720000000000002</v>
      </c>
      <c r="L3146" s="3">
        <v>1.274E-2</v>
      </c>
      <c r="M3146" s="2">
        <v>29.2</v>
      </c>
      <c r="N3146" s="5">
        <v>44266</v>
      </c>
      <c r="O3146" s="4">
        <v>5.4127310061601639</v>
      </c>
      <c r="P3146" s="2" t="s">
        <v>19</v>
      </c>
      <c r="Q3146" s="2">
        <v>4.75</v>
      </c>
      <c r="R3146" s="2" t="s">
        <v>29</v>
      </c>
      <c r="S3146" s="2" t="s">
        <v>261</v>
      </c>
      <c r="T3146" s="4">
        <v>597.27602000000002</v>
      </c>
    </row>
    <row r="3147" spans="1:20" x14ac:dyDescent="0.2">
      <c r="A3147" s="2" t="s">
        <v>7248</v>
      </c>
      <c r="B3147" s="2" t="s">
        <v>7249</v>
      </c>
      <c r="C3147" s="2" t="s">
        <v>18</v>
      </c>
      <c r="D3147" s="2" t="s">
        <v>1809</v>
      </c>
      <c r="E3147" s="3">
        <v>1.1583349999999999</v>
      </c>
      <c r="I3147" s="3">
        <v>1.21072E-4</v>
      </c>
      <c r="K3147" s="4">
        <v>2.73</v>
      </c>
      <c r="L3147" s="3">
        <v>2.163E-2</v>
      </c>
      <c r="M3147" s="2">
        <v>9.4</v>
      </c>
      <c r="N3147" s="5">
        <v>43419</v>
      </c>
      <c r="O3147" s="4">
        <v>3.0937713894592744</v>
      </c>
      <c r="P3147" s="2" t="s">
        <v>26</v>
      </c>
      <c r="Q3147" s="2">
        <v>7.5</v>
      </c>
      <c r="R3147" s="2" t="s">
        <v>29</v>
      </c>
      <c r="S3147" s="2" t="s">
        <v>40</v>
      </c>
      <c r="T3147" s="4">
        <v>326.59536000000003</v>
      </c>
    </row>
    <row r="3148" spans="1:20" x14ac:dyDescent="0.2">
      <c r="A3148" s="2" t="s">
        <v>7250</v>
      </c>
      <c r="B3148" s="2" t="s">
        <v>7251</v>
      </c>
      <c r="C3148" s="2" t="s">
        <v>109</v>
      </c>
      <c r="D3148" s="2" t="s">
        <v>1809</v>
      </c>
      <c r="E3148" s="3">
        <v>0.97955999999999999</v>
      </c>
      <c r="I3148" s="3">
        <v>1.21068E-4</v>
      </c>
      <c r="K3148" s="4">
        <v>5.4390000000000001</v>
      </c>
      <c r="L3148" s="3">
        <v>3.7512860000000002E-2</v>
      </c>
      <c r="M3148" s="2">
        <v>34.299999999999997</v>
      </c>
      <c r="N3148" s="5">
        <v>44593</v>
      </c>
      <c r="O3148" s="4">
        <v>6.3080082135523616</v>
      </c>
      <c r="P3148" s="2" t="s">
        <v>26</v>
      </c>
      <c r="Q3148" s="2">
        <v>3.375</v>
      </c>
      <c r="R3148" s="2" t="s">
        <v>29</v>
      </c>
      <c r="S3148" s="2" t="s">
        <v>448</v>
      </c>
      <c r="T3148" s="4">
        <v>1160.10607</v>
      </c>
    </row>
    <row r="3149" spans="1:20" x14ac:dyDescent="0.2">
      <c r="A3149" s="2" t="s">
        <v>7252</v>
      </c>
      <c r="B3149" s="2" t="s">
        <v>7253</v>
      </c>
      <c r="C3149" s="2" t="s">
        <v>18</v>
      </c>
      <c r="D3149" s="2" t="s">
        <v>1809</v>
      </c>
      <c r="E3149" s="3">
        <v>1.2220500000000001</v>
      </c>
      <c r="I3149" s="3">
        <v>1.2104000000000001E-4</v>
      </c>
      <c r="K3149" s="4">
        <v>13.548</v>
      </c>
      <c r="L3149" s="3">
        <v>4.5859999999999998E-2</v>
      </c>
      <c r="M3149" s="2">
        <v>258.3</v>
      </c>
      <c r="N3149" s="5">
        <v>51028</v>
      </c>
      <c r="O3149" s="4">
        <v>23.926078028747433</v>
      </c>
      <c r="P3149" s="2" t="s">
        <v>26</v>
      </c>
      <c r="Q3149" s="2">
        <v>6.125</v>
      </c>
      <c r="R3149" s="2" t="s">
        <v>29</v>
      </c>
      <c r="S3149" s="2" t="s">
        <v>104</v>
      </c>
      <c r="T3149" s="4">
        <v>2592.2336800000003</v>
      </c>
    </row>
    <row r="3150" spans="1:20" x14ac:dyDescent="0.2">
      <c r="A3150" s="2" t="s">
        <v>7254</v>
      </c>
      <c r="B3150" s="2" t="s">
        <v>7255</v>
      </c>
      <c r="C3150" s="2" t="s">
        <v>109</v>
      </c>
      <c r="D3150" s="2" t="s">
        <v>17</v>
      </c>
      <c r="E3150" s="3">
        <v>1.1054550000000001</v>
      </c>
      <c r="I3150" s="3">
        <v>1.21037E-4</v>
      </c>
      <c r="K3150" s="4">
        <v>6.0417356489999996</v>
      </c>
      <c r="L3150" s="3">
        <v>4.5891843000000002E-2</v>
      </c>
      <c r="M3150" s="2">
        <v>47.018821719999998</v>
      </c>
      <c r="N3150" s="5">
        <v>406693</v>
      </c>
      <c r="O3150" s="4">
        <v>997.68377823408628</v>
      </c>
      <c r="P3150" s="2" t="s">
        <v>19</v>
      </c>
      <c r="Q3150" s="2">
        <v>6.25</v>
      </c>
      <c r="R3150" s="2" t="s">
        <v>25</v>
      </c>
      <c r="S3150" s="2" t="s">
        <v>41</v>
      </c>
      <c r="T3150" s="4">
        <v>2626.1071400000001</v>
      </c>
    </row>
    <row r="3151" spans="1:20" x14ac:dyDescent="0.2">
      <c r="A3151" s="2" t="s">
        <v>7256</v>
      </c>
      <c r="B3151" s="2" t="s">
        <v>7257</v>
      </c>
      <c r="C3151" s="2" t="s">
        <v>18</v>
      </c>
      <c r="D3151" s="2" t="s">
        <v>1809</v>
      </c>
      <c r="E3151" s="3">
        <v>1.107815</v>
      </c>
      <c r="I3151" s="3">
        <v>1.2102799999999999E-4</v>
      </c>
      <c r="K3151" s="4">
        <v>3.6360000000000001</v>
      </c>
      <c r="L3151" s="3">
        <v>3.2050000000000002E-2</v>
      </c>
      <c r="M3151" s="2">
        <v>16.100000000000001</v>
      </c>
      <c r="N3151" s="5">
        <v>43809</v>
      </c>
      <c r="O3151" s="4">
        <v>4.1615331964407938</v>
      </c>
      <c r="P3151" s="2" t="s">
        <v>26</v>
      </c>
      <c r="Q3151" s="2">
        <v>6</v>
      </c>
      <c r="R3151" s="2" t="s">
        <v>29</v>
      </c>
      <c r="S3151" s="2" t="s">
        <v>213</v>
      </c>
      <c r="T3151" s="4">
        <v>721.43693999999994</v>
      </c>
    </row>
    <row r="3152" spans="1:20" x14ac:dyDescent="0.2">
      <c r="A3152" s="2" t="s">
        <v>534</v>
      </c>
      <c r="B3152" s="2" t="s">
        <v>535</v>
      </c>
      <c r="C3152" s="2" t="s">
        <v>18</v>
      </c>
      <c r="D3152" s="2" t="s">
        <v>17</v>
      </c>
      <c r="E3152" s="3">
        <v>1.0343500000000001</v>
      </c>
      <c r="I3152" s="3">
        <v>1.2095399999999999E-4</v>
      </c>
      <c r="K3152" s="4">
        <v>3.1850000000000001</v>
      </c>
      <c r="L3152" s="3">
        <v>5.7000000000000002E-3</v>
      </c>
      <c r="M3152" s="2">
        <v>13.5</v>
      </c>
      <c r="N3152" s="5">
        <v>43494</v>
      </c>
      <c r="O3152" s="4">
        <v>3.2991101984941822</v>
      </c>
      <c r="P3152" s="2" t="s">
        <v>19</v>
      </c>
      <c r="Q3152" s="2">
        <v>1.625</v>
      </c>
      <c r="R3152" s="2" t="s">
        <v>29</v>
      </c>
      <c r="S3152" s="2" t="s">
        <v>30</v>
      </c>
      <c r="T3152" s="4">
        <v>238.51553000000001</v>
      </c>
    </row>
    <row r="3153" spans="1:20" x14ac:dyDescent="0.2">
      <c r="A3153" s="2" t="s">
        <v>7258</v>
      </c>
      <c r="B3153" s="2" t="s">
        <v>7259</v>
      </c>
      <c r="C3153" s="2" t="s">
        <v>18</v>
      </c>
      <c r="D3153" s="2" t="s">
        <v>1809</v>
      </c>
      <c r="E3153" s="3">
        <v>1.20912</v>
      </c>
      <c r="I3153" s="3">
        <v>1.2094799999999999E-4</v>
      </c>
      <c r="K3153" s="4">
        <v>12.090999999999999</v>
      </c>
      <c r="L3153" s="3">
        <v>5.6930000000000001E-2</v>
      </c>
      <c r="M3153" s="2">
        <v>220</v>
      </c>
      <c r="N3153" s="5">
        <v>51089</v>
      </c>
      <c r="O3153" s="4">
        <v>24.093086926762492</v>
      </c>
      <c r="P3153" s="2" t="s">
        <v>26</v>
      </c>
      <c r="Q3153" s="2">
        <v>7.3000001909999996</v>
      </c>
      <c r="R3153" s="2" t="s">
        <v>29</v>
      </c>
      <c r="S3153" s="2" t="s">
        <v>213</v>
      </c>
      <c r="T3153" s="4">
        <v>3643.7316700000001</v>
      </c>
    </row>
    <row r="3154" spans="1:20" x14ac:dyDescent="0.2">
      <c r="A3154" s="2" t="s">
        <v>1212</v>
      </c>
      <c r="B3154" s="2" t="s">
        <v>1213</v>
      </c>
      <c r="C3154" s="2" t="s">
        <v>18</v>
      </c>
      <c r="D3154" s="2" t="s">
        <v>17</v>
      </c>
      <c r="E3154" s="3">
        <v>1.0454399999999999</v>
      </c>
      <c r="I3154" s="3">
        <v>1.2094E-4</v>
      </c>
      <c r="K3154" s="4">
        <v>3.8359999999999999</v>
      </c>
      <c r="L3154" s="3">
        <v>7.1000000000000004E-3</v>
      </c>
      <c r="M3154" s="2">
        <v>18.8</v>
      </c>
      <c r="N3154" s="5">
        <v>43740</v>
      </c>
      <c r="O3154" s="4">
        <v>3.9726214921286789</v>
      </c>
      <c r="P3154" s="2" t="s">
        <v>19</v>
      </c>
      <c r="Q3154" s="2">
        <v>1.875</v>
      </c>
      <c r="R3154" s="2" t="s">
        <v>29</v>
      </c>
      <c r="S3154" s="2" t="s">
        <v>261</v>
      </c>
      <c r="T3154" s="4">
        <v>320.71441999999996</v>
      </c>
    </row>
    <row r="3155" spans="1:20" x14ac:dyDescent="0.2">
      <c r="A3155" s="2" t="s">
        <v>1715</v>
      </c>
      <c r="B3155" s="2" t="s">
        <v>1716</v>
      </c>
      <c r="C3155" s="2" t="s">
        <v>18</v>
      </c>
      <c r="D3155" s="2" t="s">
        <v>17</v>
      </c>
      <c r="E3155" s="3">
        <v>1.0372399999999999</v>
      </c>
      <c r="I3155" s="3">
        <v>1.20905E-4</v>
      </c>
      <c r="K3155" s="4">
        <v>3.4060000000000001</v>
      </c>
      <c r="L3155" s="3">
        <v>1.804E-2</v>
      </c>
      <c r="M3155" s="2">
        <v>15.3</v>
      </c>
      <c r="N3155" s="5">
        <v>43615</v>
      </c>
      <c r="O3155" s="4">
        <v>3.6303901437371664</v>
      </c>
      <c r="P3155" s="2" t="s">
        <v>19</v>
      </c>
      <c r="Q3155" s="2">
        <v>2.875</v>
      </c>
      <c r="R3155" s="2" t="s">
        <v>134</v>
      </c>
      <c r="S3155" s="2" t="s">
        <v>41</v>
      </c>
      <c r="T3155" s="4">
        <v>667.19915000000003</v>
      </c>
    </row>
    <row r="3156" spans="1:20" x14ac:dyDescent="0.2">
      <c r="A3156" s="2" t="s">
        <v>552</v>
      </c>
      <c r="B3156" s="2" t="s">
        <v>553</v>
      </c>
      <c r="C3156" s="2" t="s">
        <v>109</v>
      </c>
      <c r="D3156" s="2" t="s">
        <v>17</v>
      </c>
      <c r="E3156" s="3">
        <v>1.04314</v>
      </c>
      <c r="I3156" s="3">
        <v>1.20878E-4</v>
      </c>
      <c r="K3156" s="4">
        <v>2.827</v>
      </c>
      <c r="L3156" s="3">
        <v>1.495819E-2</v>
      </c>
      <c r="M3156" s="2">
        <v>10.9</v>
      </c>
      <c r="N3156" s="5">
        <v>45195</v>
      </c>
      <c r="O3156" s="4">
        <v>7.956194387405886</v>
      </c>
      <c r="P3156" s="2" t="s">
        <v>19</v>
      </c>
      <c r="Q3156" s="2">
        <v>3</v>
      </c>
      <c r="R3156" s="2" t="s">
        <v>413</v>
      </c>
      <c r="S3156" s="2" t="s">
        <v>30</v>
      </c>
      <c r="T3156" s="4">
        <v>475.51405999999997</v>
      </c>
    </row>
    <row r="3157" spans="1:20" x14ac:dyDescent="0.2">
      <c r="A3157" s="2" t="s">
        <v>7260</v>
      </c>
      <c r="B3157" s="2" t="s">
        <v>7261</v>
      </c>
      <c r="C3157" s="2" t="s">
        <v>18</v>
      </c>
      <c r="D3157" s="2" t="s">
        <v>17</v>
      </c>
      <c r="E3157" s="3">
        <v>1.2046699999999999</v>
      </c>
      <c r="I3157" s="3">
        <v>1.20776E-4</v>
      </c>
      <c r="K3157" s="4">
        <v>8.4649999999999999</v>
      </c>
      <c r="L3157" s="3">
        <v>1.6330000000000001E-2</v>
      </c>
      <c r="M3157" s="2">
        <v>86.6</v>
      </c>
      <c r="N3157" s="5">
        <v>45931</v>
      </c>
      <c r="O3157" s="4">
        <v>9.9712525667351137</v>
      </c>
      <c r="P3157" s="2" t="s">
        <v>19</v>
      </c>
      <c r="Q3157" s="2">
        <v>3.875</v>
      </c>
      <c r="R3157" s="2" t="s">
        <v>29</v>
      </c>
      <c r="S3157" s="2" t="s">
        <v>261</v>
      </c>
      <c r="T3157" s="4">
        <v>900.87196999999992</v>
      </c>
    </row>
    <row r="3158" spans="1:20" x14ac:dyDescent="0.2">
      <c r="A3158" s="2" t="s">
        <v>7262</v>
      </c>
      <c r="B3158" s="2" t="s">
        <v>7263</v>
      </c>
      <c r="C3158" s="2" t="s">
        <v>18</v>
      </c>
      <c r="D3158" s="2" t="s">
        <v>1809</v>
      </c>
      <c r="E3158" s="3">
        <v>1.1803650000000001</v>
      </c>
      <c r="I3158" s="3">
        <v>1.2077499999999999E-4</v>
      </c>
      <c r="K3158" s="4">
        <v>14.4</v>
      </c>
      <c r="L3158" s="3">
        <v>4.1189999999999997E-2</v>
      </c>
      <c r="M3158" s="2">
        <v>286.2</v>
      </c>
      <c r="N3158" s="5">
        <v>51181</v>
      </c>
      <c r="O3158" s="4">
        <v>24.344969199178646</v>
      </c>
      <c r="P3158" s="2" t="s">
        <v>26</v>
      </c>
      <c r="Q3158" s="2">
        <v>5.3000001909999996</v>
      </c>
      <c r="R3158" s="2" t="s">
        <v>29</v>
      </c>
      <c r="S3158" s="2" t="s">
        <v>566</v>
      </c>
      <c r="T3158" s="4">
        <v>2057.3568</v>
      </c>
    </row>
    <row r="3159" spans="1:20" x14ac:dyDescent="0.2">
      <c r="A3159" s="2" t="s">
        <v>7264</v>
      </c>
      <c r="B3159" s="2" t="s">
        <v>7265</v>
      </c>
      <c r="C3159" s="2" t="s">
        <v>18</v>
      </c>
      <c r="D3159" s="2" t="s">
        <v>1872</v>
      </c>
      <c r="E3159" s="3">
        <v>1.1812199999999999</v>
      </c>
      <c r="I3159" s="3">
        <v>1.2076E-4</v>
      </c>
      <c r="K3159" s="4">
        <v>8.2289999999999992</v>
      </c>
      <c r="L3159" s="3">
        <v>3.5069999999999997E-2</v>
      </c>
      <c r="M3159" s="2">
        <v>88.6</v>
      </c>
      <c r="N3159" s="5">
        <v>46363</v>
      </c>
      <c r="O3159" s="4">
        <v>11.154004106776181</v>
      </c>
      <c r="P3159" s="2" t="s">
        <v>19</v>
      </c>
      <c r="Q3159" s="2">
        <v>5.5</v>
      </c>
      <c r="R3159" s="2" t="s">
        <v>29</v>
      </c>
      <c r="S3159" s="2" t="s">
        <v>123</v>
      </c>
      <c r="T3159" s="4">
        <v>1263.1514999999999</v>
      </c>
    </row>
    <row r="3160" spans="1:20" x14ac:dyDescent="0.2">
      <c r="A3160" s="2" t="s">
        <v>7266</v>
      </c>
      <c r="B3160" s="2" t="s">
        <v>7267</v>
      </c>
      <c r="C3160" s="2" t="s">
        <v>18</v>
      </c>
      <c r="D3160" s="2" t="s">
        <v>17</v>
      </c>
      <c r="E3160" s="3">
        <v>1.0985199999999999</v>
      </c>
      <c r="I3160" s="3">
        <v>1.2071899999999999E-4</v>
      </c>
      <c r="K3160" s="4">
        <v>6.476</v>
      </c>
      <c r="L3160" s="3">
        <v>1.4370000000000001E-2</v>
      </c>
      <c r="M3160" s="2">
        <v>51.3</v>
      </c>
      <c r="N3160" s="5">
        <v>44944</v>
      </c>
      <c r="O3160" s="4">
        <v>7.268993839835729</v>
      </c>
      <c r="P3160" s="2" t="s">
        <v>19</v>
      </c>
      <c r="Q3160" s="2">
        <v>2.875</v>
      </c>
      <c r="R3160" s="2" t="s">
        <v>29</v>
      </c>
      <c r="S3160" s="2" t="s">
        <v>448</v>
      </c>
      <c r="T3160" s="4">
        <v>786.69774999999993</v>
      </c>
    </row>
    <row r="3161" spans="1:20" x14ac:dyDescent="0.2">
      <c r="A3161" s="2" t="s">
        <v>7268</v>
      </c>
      <c r="B3161" s="2" t="s">
        <v>7269</v>
      </c>
      <c r="C3161" s="2" t="s">
        <v>109</v>
      </c>
      <c r="D3161" s="2" t="s">
        <v>1809</v>
      </c>
      <c r="E3161" s="3">
        <v>0.97128000000000003</v>
      </c>
      <c r="I3161" s="3">
        <v>1.2068700000000001E-4</v>
      </c>
      <c r="K3161" s="4">
        <v>7.8979999999999997</v>
      </c>
      <c r="L3161" s="3">
        <v>3.6184500000000001E-2</v>
      </c>
      <c r="M3161" s="2">
        <v>72</v>
      </c>
      <c r="N3161" s="5">
        <v>45762</v>
      </c>
      <c r="O3161" s="4">
        <v>9.508555783709788</v>
      </c>
      <c r="P3161" s="2" t="s">
        <v>26</v>
      </c>
      <c r="Q3161" s="2">
        <v>3.25</v>
      </c>
      <c r="R3161" s="2" t="s">
        <v>29</v>
      </c>
      <c r="S3161" s="2" t="s">
        <v>77</v>
      </c>
      <c r="T3161" s="4">
        <v>1250.50614</v>
      </c>
    </row>
    <row r="3162" spans="1:20" x14ac:dyDescent="0.2">
      <c r="A3162" s="2" t="s">
        <v>7270</v>
      </c>
      <c r="B3162" s="2" t="s">
        <v>7271</v>
      </c>
      <c r="C3162" s="2" t="s">
        <v>109</v>
      </c>
      <c r="D3162" s="2" t="s">
        <v>17</v>
      </c>
      <c r="E3162" s="3">
        <v>1.1907000000000001</v>
      </c>
      <c r="I3162" s="3">
        <v>1.20671E-4</v>
      </c>
      <c r="K3162" s="4">
        <v>6.2198319440000001</v>
      </c>
      <c r="L3162" s="3">
        <v>3.2872181E-2</v>
      </c>
      <c r="M3162" s="2">
        <v>49.338989259999998</v>
      </c>
      <c r="N3162" s="5">
        <v>52417</v>
      </c>
      <c r="O3162" s="4">
        <v>27.728952772073921</v>
      </c>
      <c r="P3162" s="2" t="s">
        <v>19</v>
      </c>
      <c r="Q3162" s="2">
        <v>6.125</v>
      </c>
      <c r="R3162" s="2" t="s">
        <v>134</v>
      </c>
      <c r="S3162" s="2" t="s">
        <v>77</v>
      </c>
      <c r="T3162" s="4">
        <v>1890.3211799999999</v>
      </c>
    </row>
    <row r="3163" spans="1:20" x14ac:dyDescent="0.2">
      <c r="A3163" s="2" t="s">
        <v>546</v>
      </c>
      <c r="B3163" s="2" t="s">
        <v>547</v>
      </c>
      <c r="C3163" s="2" t="s">
        <v>18</v>
      </c>
      <c r="D3163" s="2" t="s">
        <v>17</v>
      </c>
      <c r="E3163" s="3">
        <v>1.0295099999999999</v>
      </c>
      <c r="I3163" s="3">
        <v>1.20654E-4</v>
      </c>
      <c r="K3163" s="4">
        <v>2.4319999999999999</v>
      </c>
      <c r="L3163" s="3">
        <v>2.0580000000000001E-2</v>
      </c>
      <c r="M3163" s="2">
        <v>8.4</v>
      </c>
      <c r="N3163" s="5">
        <v>43230</v>
      </c>
      <c r="O3163" s="4">
        <v>2.5763175906913074</v>
      </c>
      <c r="P3163" s="2" t="s">
        <v>19</v>
      </c>
      <c r="Q3163" s="2">
        <v>3.25</v>
      </c>
      <c r="R3163" s="2" t="s">
        <v>29</v>
      </c>
      <c r="S3163" s="2" t="s">
        <v>104</v>
      </c>
      <c r="T3163" s="4">
        <v>553.35204999999996</v>
      </c>
    </row>
    <row r="3164" spans="1:20" x14ac:dyDescent="0.2">
      <c r="A3164" s="2" t="s">
        <v>1222</v>
      </c>
      <c r="B3164" s="2" t="s">
        <v>1223</v>
      </c>
      <c r="C3164" s="2" t="s">
        <v>18</v>
      </c>
      <c r="D3164" s="2" t="s">
        <v>17</v>
      </c>
      <c r="E3164" s="3">
        <v>1.02857</v>
      </c>
      <c r="I3164" s="3">
        <v>1.2060100000000001E-4</v>
      </c>
      <c r="K3164" s="4">
        <v>1.4039999999999999</v>
      </c>
      <c r="L3164" s="3">
        <v>4.96E-3</v>
      </c>
      <c r="M3164" s="2">
        <v>3.4</v>
      </c>
      <c r="N3164" s="5">
        <v>42814</v>
      </c>
      <c r="O3164" s="4">
        <v>1.4373716632443532</v>
      </c>
      <c r="P3164" s="2" t="s">
        <v>19</v>
      </c>
      <c r="Q3164" s="2">
        <v>2.5</v>
      </c>
      <c r="R3164" s="2" t="s">
        <v>29</v>
      </c>
      <c r="S3164" s="2" t="s">
        <v>104</v>
      </c>
      <c r="T3164" s="4">
        <v>106.61505</v>
      </c>
    </row>
    <row r="3165" spans="1:20" x14ac:dyDescent="0.2">
      <c r="A3165" s="2" t="s">
        <v>1224</v>
      </c>
      <c r="B3165" s="2" t="s">
        <v>1225</v>
      </c>
      <c r="C3165" s="2" t="s">
        <v>18</v>
      </c>
      <c r="D3165" s="2" t="s">
        <v>17</v>
      </c>
      <c r="E3165" s="3">
        <v>1.0295000000000001</v>
      </c>
      <c r="I3165" s="3">
        <v>1.20554E-4</v>
      </c>
      <c r="K3165" s="4">
        <v>1.502</v>
      </c>
      <c r="L3165" s="3">
        <v>8.1399999999999997E-3</v>
      </c>
      <c r="M3165" s="2">
        <v>3.8</v>
      </c>
      <c r="N3165" s="5">
        <v>42853</v>
      </c>
      <c r="O3165" s="4">
        <v>1.5441478439425051</v>
      </c>
      <c r="P3165" s="2" t="s">
        <v>19</v>
      </c>
      <c r="Q3165" s="2">
        <v>2.75</v>
      </c>
      <c r="R3165" s="2" t="s">
        <v>29</v>
      </c>
      <c r="S3165" s="2" t="s">
        <v>30</v>
      </c>
      <c r="T3165" s="4">
        <v>159.81770999999998</v>
      </c>
    </row>
    <row r="3166" spans="1:20" x14ac:dyDescent="0.2">
      <c r="A3166" s="2" t="s">
        <v>548</v>
      </c>
      <c r="B3166" s="2" t="s">
        <v>549</v>
      </c>
      <c r="C3166" s="2" t="s">
        <v>18</v>
      </c>
      <c r="D3166" s="2" t="s">
        <v>17</v>
      </c>
      <c r="E3166" s="3">
        <v>1.0335700000000001</v>
      </c>
      <c r="I3166" s="3">
        <v>1.2053300000000001E-4</v>
      </c>
      <c r="K3166" s="4">
        <v>3.3580000000000001</v>
      </c>
      <c r="L3166" s="3">
        <v>6.4400000000000004E-3</v>
      </c>
      <c r="M3166" s="2">
        <v>14.8</v>
      </c>
      <c r="N3166" s="5">
        <v>43558</v>
      </c>
      <c r="O3166" s="4">
        <v>3.4743326488706368</v>
      </c>
      <c r="P3166" s="2" t="s">
        <v>19</v>
      </c>
      <c r="Q3166" s="2">
        <v>1.625</v>
      </c>
      <c r="R3166" s="2" t="s">
        <v>29</v>
      </c>
      <c r="S3166" s="2" t="s">
        <v>30</v>
      </c>
      <c r="T3166" s="4">
        <v>271.69713000000002</v>
      </c>
    </row>
    <row r="3167" spans="1:20" x14ac:dyDescent="0.2">
      <c r="A3167" s="2" t="s">
        <v>7272</v>
      </c>
      <c r="B3167" s="2" t="s">
        <v>7273</v>
      </c>
      <c r="C3167" s="2" t="s">
        <v>18</v>
      </c>
      <c r="D3167" s="2" t="s">
        <v>1872</v>
      </c>
      <c r="E3167" s="3">
        <v>1.10653</v>
      </c>
      <c r="I3167" s="3">
        <v>1.20512E-4</v>
      </c>
      <c r="K3167" s="4">
        <v>5.1289999999999996</v>
      </c>
      <c r="L3167" s="3">
        <v>3.5000000000000003E-2</v>
      </c>
      <c r="M3167" s="2">
        <v>33.200000000000003</v>
      </c>
      <c r="N3167" s="5">
        <v>44481</v>
      </c>
      <c r="O3167" s="4">
        <v>6.0013689253935665</v>
      </c>
      <c r="P3167" s="2" t="s">
        <v>19</v>
      </c>
      <c r="Q3167" s="2">
        <v>5.5</v>
      </c>
      <c r="R3167" s="2" t="s">
        <v>110</v>
      </c>
      <c r="S3167" s="2" t="s">
        <v>30</v>
      </c>
      <c r="T3167" s="4">
        <v>1078.6646000000001</v>
      </c>
    </row>
    <row r="3168" spans="1:20" x14ac:dyDescent="0.2">
      <c r="A3168" s="2" t="s">
        <v>7274</v>
      </c>
      <c r="B3168" s="2" t="s">
        <v>7275</v>
      </c>
      <c r="C3168" s="2" t="s">
        <v>109</v>
      </c>
      <c r="D3168" s="2" t="s">
        <v>1809</v>
      </c>
      <c r="E3168" s="3">
        <v>1.0404549999999999</v>
      </c>
      <c r="I3168" s="3">
        <v>1.20512E-4</v>
      </c>
      <c r="K3168" s="4">
        <v>6.4249999999999998</v>
      </c>
      <c r="L3168" s="3">
        <v>3.6347369999999997E-2</v>
      </c>
      <c r="M3168" s="2">
        <v>48.5</v>
      </c>
      <c r="N3168" s="5">
        <v>45153</v>
      </c>
      <c r="O3168" s="4">
        <v>7.8412046543463383</v>
      </c>
      <c r="P3168" s="2" t="s">
        <v>26</v>
      </c>
      <c r="Q3168" s="2">
        <v>4.25</v>
      </c>
      <c r="R3168" s="2" t="s">
        <v>29</v>
      </c>
      <c r="S3168" s="2" t="s">
        <v>612</v>
      </c>
      <c r="T3168" s="4">
        <v>1151.40498</v>
      </c>
    </row>
    <row r="3169" spans="1:20" x14ac:dyDescent="0.2">
      <c r="A3169" s="2" t="s">
        <v>1226</v>
      </c>
      <c r="B3169" s="2" t="s">
        <v>1227</v>
      </c>
      <c r="C3169" s="2" t="s">
        <v>18</v>
      </c>
      <c r="D3169" s="2" t="s">
        <v>17</v>
      </c>
      <c r="E3169" s="3">
        <v>1.02888</v>
      </c>
      <c r="I3169" s="3">
        <v>1.2050899999999999E-4</v>
      </c>
      <c r="K3169" s="4">
        <v>3.2559999999999998</v>
      </c>
      <c r="L3169" s="3">
        <v>1.3809999999999999E-2</v>
      </c>
      <c r="M3169" s="2">
        <v>14.1</v>
      </c>
      <c r="N3169" s="5">
        <v>43542</v>
      </c>
      <c r="O3169" s="4">
        <v>3.4305270362765228</v>
      </c>
      <c r="P3169" s="2" t="s">
        <v>19</v>
      </c>
      <c r="Q3169" s="2">
        <v>2.25</v>
      </c>
      <c r="R3169" s="2" t="s">
        <v>29</v>
      </c>
      <c r="S3169" s="2" t="s">
        <v>30</v>
      </c>
      <c r="T3169" s="4">
        <v>504.94644999999997</v>
      </c>
    </row>
    <row r="3170" spans="1:20" x14ac:dyDescent="0.2">
      <c r="A3170" s="2" t="s">
        <v>7276</v>
      </c>
      <c r="B3170" s="2" t="s">
        <v>7277</v>
      </c>
      <c r="C3170" s="2" t="s">
        <v>18</v>
      </c>
      <c r="D3170" s="2" t="s">
        <v>1872</v>
      </c>
      <c r="E3170" s="3">
        <v>1.13365</v>
      </c>
      <c r="I3170" s="3">
        <v>1.2048399999999999E-4</v>
      </c>
      <c r="K3170" s="4">
        <v>12.714</v>
      </c>
      <c r="L3170" s="3">
        <v>4.512E-2</v>
      </c>
      <c r="M3170" s="2">
        <v>227.8</v>
      </c>
      <c r="N3170" s="5">
        <v>50126</v>
      </c>
      <c r="O3170" s="4">
        <v>21.456536618754278</v>
      </c>
      <c r="P3170" s="2" t="s">
        <v>19</v>
      </c>
      <c r="Q3170" s="2">
        <v>5.5</v>
      </c>
      <c r="R3170" s="2" t="s">
        <v>29</v>
      </c>
      <c r="S3170" s="2" t="s">
        <v>41</v>
      </c>
      <c r="T3170" s="4">
        <v>2552.75506</v>
      </c>
    </row>
    <row r="3171" spans="1:20" x14ac:dyDescent="0.2">
      <c r="A3171" s="2" t="s">
        <v>1236</v>
      </c>
      <c r="B3171" s="2" t="s">
        <v>1237</v>
      </c>
      <c r="C3171" s="2" t="s">
        <v>109</v>
      </c>
      <c r="D3171" s="2" t="s">
        <v>17</v>
      </c>
      <c r="E3171" s="3">
        <v>1.02566</v>
      </c>
      <c r="I3171" s="3">
        <v>1.2044099999999999E-4</v>
      </c>
      <c r="K3171" s="4">
        <v>3.1869999999999998</v>
      </c>
      <c r="L3171" s="3">
        <v>1.5861199999999999E-2</v>
      </c>
      <c r="M3171" s="2">
        <v>13.6</v>
      </c>
      <c r="N3171" s="5">
        <v>45348</v>
      </c>
      <c r="O3171" s="4">
        <v>8.3750855578370977</v>
      </c>
      <c r="P3171" s="2" t="s">
        <v>19</v>
      </c>
      <c r="Q3171" s="2">
        <v>2.375</v>
      </c>
      <c r="R3171" s="2" t="s">
        <v>110</v>
      </c>
      <c r="S3171" s="2" t="s">
        <v>30</v>
      </c>
      <c r="T3171" s="4">
        <v>555.94148000000007</v>
      </c>
    </row>
    <row r="3172" spans="1:20" x14ac:dyDescent="0.2">
      <c r="A3172" s="2" t="s">
        <v>7278</v>
      </c>
      <c r="B3172" s="2" t="s">
        <v>7279</v>
      </c>
      <c r="C3172" s="2" t="s">
        <v>18</v>
      </c>
      <c r="D3172" s="2" t="s">
        <v>1809</v>
      </c>
      <c r="E3172" s="3">
        <v>0.97909500000000005</v>
      </c>
      <c r="I3172" s="3">
        <v>1.20426E-4</v>
      </c>
      <c r="K3172" s="4">
        <v>7.71</v>
      </c>
      <c r="L3172" s="3">
        <v>4.0710000000000003E-2</v>
      </c>
      <c r="M3172" s="2">
        <v>70.099999999999994</v>
      </c>
      <c r="N3172" s="5">
        <v>45699</v>
      </c>
      <c r="O3172" s="4">
        <v>9.3360711841204651</v>
      </c>
      <c r="P3172" s="2" t="s">
        <v>26</v>
      </c>
      <c r="Q3172" s="2">
        <v>3.7999999519999998</v>
      </c>
      <c r="R3172" s="2" t="s">
        <v>29</v>
      </c>
      <c r="S3172" s="2" t="s">
        <v>261</v>
      </c>
      <c r="T3172" s="4">
        <v>1563.62655</v>
      </c>
    </row>
    <row r="3173" spans="1:20" x14ac:dyDescent="0.2">
      <c r="A3173" s="2" t="s">
        <v>7280</v>
      </c>
      <c r="B3173" s="2" t="s">
        <v>7281</v>
      </c>
      <c r="C3173" s="2" t="s">
        <v>18</v>
      </c>
      <c r="D3173" s="2" t="s">
        <v>2499</v>
      </c>
      <c r="E3173" s="3">
        <v>1.10988</v>
      </c>
      <c r="I3173" s="3">
        <v>1.20371E-4</v>
      </c>
      <c r="K3173" s="4">
        <v>2.3340000000000001</v>
      </c>
      <c r="L3173" s="3">
        <v>1.6029999999999999E-2</v>
      </c>
      <c r="M3173" s="2">
        <v>6.9</v>
      </c>
      <c r="N3173" s="5">
        <v>43222</v>
      </c>
      <c r="O3173" s="4">
        <v>2.5544147843942504</v>
      </c>
      <c r="P3173" s="2" t="s">
        <v>26</v>
      </c>
      <c r="Q3173" s="2">
        <v>6.0199999809999998</v>
      </c>
      <c r="R3173" s="2" t="s">
        <v>29</v>
      </c>
      <c r="S3173" s="2" t="s">
        <v>30</v>
      </c>
      <c r="T3173" s="4">
        <v>241.33793</v>
      </c>
    </row>
    <row r="3174" spans="1:20" x14ac:dyDescent="0.2">
      <c r="A3174" s="2" t="s">
        <v>7282</v>
      </c>
      <c r="B3174" s="2" t="s">
        <v>7283</v>
      </c>
      <c r="C3174" s="2" t="s">
        <v>18</v>
      </c>
      <c r="D3174" s="2" t="s">
        <v>17</v>
      </c>
      <c r="E3174" s="3">
        <v>1.01233</v>
      </c>
      <c r="I3174" s="3">
        <v>1.2034100000000001E-4</v>
      </c>
      <c r="K3174" s="4">
        <v>6</v>
      </c>
      <c r="L3174" s="3">
        <v>3.4259999999999999E-2</v>
      </c>
      <c r="M3174" s="2">
        <v>45.4</v>
      </c>
      <c r="N3174" s="5">
        <v>44888</v>
      </c>
      <c r="O3174" s="4">
        <v>7.1156741957563314</v>
      </c>
      <c r="P3174" s="2" t="s">
        <v>19</v>
      </c>
      <c r="Q3174" s="2">
        <v>3.625</v>
      </c>
      <c r="R3174" s="2" t="s">
        <v>110</v>
      </c>
      <c r="S3174" s="2" t="s">
        <v>30</v>
      </c>
      <c r="T3174" s="4">
        <v>1937.4834499999999</v>
      </c>
    </row>
    <row r="3175" spans="1:20" x14ac:dyDescent="0.2">
      <c r="A3175" s="2" t="s">
        <v>1240</v>
      </c>
      <c r="B3175" s="2" t="s">
        <v>1241</v>
      </c>
      <c r="C3175" s="2" t="s">
        <v>109</v>
      </c>
      <c r="D3175" s="2" t="s">
        <v>17</v>
      </c>
      <c r="E3175" s="3">
        <v>1.01929</v>
      </c>
      <c r="I3175" s="3">
        <v>1.20321E-4</v>
      </c>
      <c r="K3175" s="4">
        <v>3.8220000000000001</v>
      </c>
      <c r="L3175" s="3">
        <v>1.883292E-2</v>
      </c>
      <c r="M3175" s="2">
        <v>19</v>
      </c>
      <c r="N3175" s="5">
        <v>45621</v>
      </c>
      <c r="O3175" s="4">
        <v>9.122518822724162</v>
      </c>
      <c r="P3175" s="2" t="s">
        <v>19</v>
      </c>
      <c r="Q3175" s="2">
        <v>2.375</v>
      </c>
      <c r="R3175" s="2" t="s">
        <v>110</v>
      </c>
      <c r="S3175" s="2" t="s">
        <v>30</v>
      </c>
      <c r="T3175" s="4">
        <v>758.56907999999999</v>
      </c>
    </row>
    <row r="3176" spans="1:20" x14ac:dyDescent="0.2">
      <c r="A3176" s="2" t="s">
        <v>7284</v>
      </c>
      <c r="B3176" s="2" t="s">
        <v>7285</v>
      </c>
      <c r="C3176" s="2" t="s">
        <v>18</v>
      </c>
      <c r="D3176" s="2" t="s">
        <v>17</v>
      </c>
      <c r="E3176" s="3">
        <v>1.0251699999999999</v>
      </c>
      <c r="I3176" s="3">
        <v>1.2031000000000001E-4</v>
      </c>
      <c r="K3176" s="4">
        <v>4.8959999999999999</v>
      </c>
      <c r="L3176" s="3">
        <v>1.9980000000000001E-2</v>
      </c>
      <c r="M3176" s="2">
        <v>29.9</v>
      </c>
      <c r="N3176" s="5">
        <v>44242</v>
      </c>
      <c r="O3176" s="4">
        <v>5.3470225872689943</v>
      </c>
      <c r="P3176" s="2" t="s">
        <v>19</v>
      </c>
      <c r="Q3176" s="2">
        <v>2.5</v>
      </c>
      <c r="R3176" s="2" t="s">
        <v>29</v>
      </c>
      <c r="S3176" s="2" t="s">
        <v>41</v>
      </c>
      <c r="T3176" s="4">
        <v>964.44799</v>
      </c>
    </row>
    <row r="3177" spans="1:20" x14ac:dyDescent="0.2">
      <c r="A3177" s="2" t="s">
        <v>7286</v>
      </c>
      <c r="B3177" s="2" t="s">
        <v>7287</v>
      </c>
      <c r="C3177" s="2" t="s">
        <v>18</v>
      </c>
      <c r="D3177" s="2" t="s">
        <v>1809</v>
      </c>
      <c r="E3177" s="3">
        <v>1.026275</v>
      </c>
      <c r="I3177" s="3">
        <v>1.20217E-4</v>
      </c>
      <c r="K3177" s="4">
        <v>1.121</v>
      </c>
      <c r="L3177" s="3">
        <v>9.9600000000000001E-3</v>
      </c>
      <c r="M3177" s="2">
        <v>1.8</v>
      </c>
      <c r="N3177" s="5">
        <v>42713</v>
      </c>
      <c r="O3177" s="4">
        <v>1.160848733744011</v>
      </c>
      <c r="P3177" s="2" t="s">
        <v>26</v>
      </c>
      <c r="Q3177" s="2">
        <v>3.2999999519999998</v>
      </c>
      <c r="R3177" s="2" t="s">
        <v>29</v>
      </c>
      <c r="S3177" s="2" t="s">
        <v>361</v>
      </c>
      <c r="T3177" s="4">
        <v>74.215810000000005</v>
      </c>
    </row>
    <row r="3178" spans="1:20" x14ac:dyDescent="0.2">
      <c r="A3178" s="2" t="s">
        <v>7288</v>
      </c>
      <c r="B3178" s="2" t="s">
        <v>7289</v>
      </c>
      <c r="C3178" s="2" t="s">
        <v>109</v>
      </c>
      <c r="D3178" s="2" t="s">
        <v>1872</v>
      </c>
      <c r="E3178" s="3">
        <v>1.0421450000000001</v>
      </c>
      <c r="I3178" s="3">
        <v>1.2013E-4</v>
      </c>
      <c r="K3178" s="4">
        <v>1.220605731</v>
      </c>
      <c r="L3178" s="3">
        <v>2.9227064000000001E-2</v>
      </c>
      <c r="M3178" s="2">
        <v>2.1253173350000001</v>
      </c>
      <c r="N3178" s="5">
        <v>54452</v>
      </c>
      <c r="O3178" s="4">
        <v>33.300479123887747</v>
      </c>
      <c r="P3178" s="2" t="s">
        <v>26</v>
      </c>
      <c r="Q3178" s="2">
        <v>6.2989997860000004</v>
      </c>
      <c r="R3178" s="2" t="s">
        <v>413</v>
      </c>
      <c r="S3178" s="2" t="s">
        <v>30</v>
      </c>
      <c r="T3178" s="4">
        <v>289.03370999999999</v>
      </c>
    </row>
    <row r="3179" spans="1:20" x14ac:dyDescent="0.2">
      <c r="A3179" s="2" t="s">
        <v>550</v>
      </c>
      <c r="B3179" s="2" t="s">
        <v>551</v>
      </c>
      <c r="C3179" s="2" t="s">
        <v>109</v>
      </c>
      <c r="D3179" s="2" t="s">
        <v>17</v>
      </c>
      <c r="E3179" s="3">
        <v>1.0281400000000001</v>
      </c>
      <c r="I3179" s="3">
        <v>1.2013E-4</v>
      </c>
      <c r="K3179" s="4">
        <v>2.9430000000000001</v>
      </c>
      <c r="L3179" s="3">
        <v>4.3645000000000003E-3</v>
      </c>
      <c r="M3179" s="2">
        <v>11.7</v>
      </c>
      <c r="N3179" s="5">
        <v>43487</v>
      </c>
      <c r="O3179" s="4">
        <v>3.2799452429842573</v>
      </c>
      <c r="P3179" s="2" t="s">
        <v>19</v>
      </c>
      <c r="Q3179" s="2">
        <v>1.375</v>
      </c>
      <c r="R3179" s="2" t="s">
        <v>29</v>
      </c>
      <c r="S3179" s="2" t="s">
        <v>213</v>
      </c>
      <c r="T3179" s="4">
        <v>187.07273000000001</v>
      </c>
    </row>
    <row r="3180" spans="1:20" x14ac:dyDescent="0.2">
      <c r="A3180" s="2" t="s">
        <v>554</v>
      </c>
      <c r="B3180" s="2" t="s">
        <v>555</v>
      </c>
      <c r="C3180" s="2" t="s">
        <v>18</v>
      </c>
      <c r="D3180" s="2" t="s">
        <v>17</v>
      </c>
      <c r="E3180" s="3">
        <v>1.036</v>
      </c>
      <c r="I3180" s="3">
        <v>1.20091E-4</v>
      </c>
      <c r="K3180" s="4">
        <v>2.8130000000000002</v>
      </c>
      <c r="L3180" s="3">
        <v>4.8700000000000002E-3</v>
      </c>
      <c r="M3180" s="2">
        <v>10.8</v>
      </c>
      <c r="N3180" s="5">
        <v>43341</v>
      </c>
      <c r="O3180" s="4">
        <v>2.8802190280629705</v>
      </c>
      <c r="P3180" s="2" t="s">
        <v>19</v>
      </c>
      <c r="Q3180" s="2">
        <v>1.75</v>
      </c>
      <c r="R3180" s="2" t="s">
        <v>29</v>
      </c>
      <c r="S3180" s="2" t="s">
        <v>30</v>
      </c>
      <c r="T3180" s="4">
        <v>195.08543</v>
      </c>
    </row>
    <row r="3181" spans="1:20" x14ac:dyDescent="0.2">
      <c r="A3181" s="2" t="s">
        <v>1228</v>
      </c>
      <c r="B3181" s="2" t="s">
        <v>1229</v>
      </c>
      <c r="C3181" s="2" t="s">
        <v>18</v>
      </c>
      <c r="D3181" s="2" t="s">
        <v>17</v>
      </c>
      <c r="E3181" s="3">
        <v>1.03054</v>
      </c>
      <c r="I3181" s="3">
        <v>1.2008E-4</v>
      </c>
      <c r="K3181" s="4">
        <v>1.698</v>
      </c>
      <c r="L3181" s="3">
        <v>9.7000000000000003E-3</v>
      </c>
      <c r="M3181" s="2">
        <v>4.5999999999999996</v>
      </c>
      <c r="N3181" s="5">
        <v>42926</v>
      </c>
      <c r="O3181" s="4">
        <v>1.7440109514031485</v>
      </c>
      <c r="P3181" s="2" t="s">
        <v>19</v>
      </c>
      <c r="Q3181" s="2">
        <v>2.75</v>
      </c>
      <c r="R3181" s="2" t="s">
        <v>29</v>
      </c>
      <c r="S3181" s="2" t="s">
        <v>30</v>
      </c>
      <c r="T3181" s="4">
        <v>206.30789999999999</v>
      </c>
    </row>
    <row r="3182" spans="1:20" x14ac:dyDescent="0.2">
      <c r="A3182" s="2" t="s">
        <v>556</v>
      </c>
      <c r="B3182" s="2" t="s">
        <v>557</v>
      </c>
      <c r="C3182" s="2" t="s">
        <v>18</v>
      </c>
      <c r="D3182" s="2" t="s">
        <v>17</v>
      </c>
      <c r="E3182" s="3">
        <v>1.02929</v>
      </c>
      <c r="I3182" s="3">
        <v>1.20077E-4</v>
      </c>
      <c r="K3182" s="4">
        <v>3.3220000000000001</v>
      </c>
      <c r="L3182" s="3">
        <v>6.3299999999999997E-3</v>
      </c>
      <c r="M3182" s="2">
        <v>14.5</v>
      </c>
      <c r="N3182" s="5">
        <v>43542</v>
      </c>
      <c r="O3182" s="4">
        <v>3.4305270362765228</v>
      </c>
      <c r="P3182" s="2" t="s">
        <v>19</v>
      </c>
      <c r="Q3182" s="2">
        <v>1.5</v>
      </c>
      <c r="R3182" s="2" t="s">
        <v>29</v>
      </c>
      <c r="S3182" s="2" t="s">
        <v>30</v>
      </c>
      <c r="T3182" s="4">
        <v>266.49029000000002</v>
      </c>
    </row>
    <row r="3183" spans="1:20" x14ac:dyDescent="0.2">
      <c r="A3183" s="2" t="s">
        <v>7290</v>
      </c>
      <c r="B3183" s="2" t="s">
        <v>7291</v>
      </c>
      <c r="C3183" s="2" t="s">
        <v>18</v>
      </c>
      <c r="D3183" s="2" t="s">
        <v>17</v>
      </c>
      <c r="E3183" s="3">
        <v>1.2825299999999999</v>
      </c>
      <c r="I3183" s="3">
        <v>1.2006999999999999E-4</v>
      </c>
      <c r="K3183" s="4">
        <v>7.3360000000000003</v>
      </c>
      <c r="L3183" s="3">
        <v>2.129E-2</v>
      </c>
      <c r="M3183" s="2">
        <v>67</v>
      </c>
      <c r="N3183" s="5">
        <v>45565</v>
      </c>
      <c r="O3183" s="4">
        <v>8.9691991786447645</v>
      </c>
      <c r="P3183" s="2" t="s">
        <v>19</v>
      </c>
      <c r="Q3183" s="2">
        <v>5.625</v>
      </c>
      <c r="R3183" s="2" t="s">
        <v>29</v>
      </c>
      <c r="S3183" s="2" t="s">
        <v>261</v>
      </c>
      <c r="T3183" s="4">
        <v>1255.3856599999999</v>
      </c>
    </row>
    <row r="3184" spans="1:20" x14ac:dyDescent="0.2">
      <c r="A3184" s="2" t="s">
        <v>7292</v>
      </c>
      <c r="B3184" s="2" t="s">
        <v>7293</v>
      </c>
      <c r="C3184" s="2" t="s">
        <v>18</v>
      </c>
      <c r="D3184" s="2" t="s">
        <v>1809</v>
      </c>
      <c r="E3184" s="3">
        <v>1.0674999999999999</v>
      </c>
      <c r="I3184" s="3">
        <v>1.2003899999999999E-4</v>
      </c>
      <c r="K3184" s="4">
        <v>4.4989999999999997</v>
      </c>
      <c r="L3184" s="3">
        <v>4.5374659999999997E-2</v>
      </c>
      <c r="M3184" s="2">
        <v>24.2</v>
      </c>
      <c r="N3184" s="5">
        <v>44652</v>
      </c>
      <c r="O3184" s="4">
        <v>6.4695414099931554</v>
      </c>
      <c r="P3184" s="2" t="s">
        <v>26</v>
      </c>
      <c r="Q3184" s="2">
        <v>6</v>
      </c>
      <c r="R3184" s="2" t="s">
        <v>29</v>
      </c>
      <c r="S3184" s="2" t="s">
        <v>40</v>
      </c>
      <c r="T3184" s="4">
        <v>1386.85724</v>
      </c>
    </row>
    <row r="3185" spans="1:20" x14ac:dyDescent="0.2">
      <c r="A3185" s="2" t="s">
        <v>7294</v>
      </c>
      <c r="B3185" s="2" t="s">
        <v>7295</v>
      </c>
      <c r="C3185" s="2" t="s">
        <v>18</v>
      </c>
      <c r="D3185" s="2" t="s">
        <v>2559</v>
      </c>
      <c r="E3185" s="3">
        <v>1.0606100000000001</v>
      </c>
      <c r="I3185" s="3">
        <v>1.20029E-4</v>
      </c>
      <c r="K3185" s="4">
        <v>3.323</v>
      </c>
      <c r="L3185" s="3">
        <v>2.7000000000000001E-3</v>
      </c>
      <c r="M3185" s="2">
        <v>23</v>
      </c>
      <c r="N3185" s="5">
        <v>43544</v>
      </c>
      <c r="O3185" s="4">
        <v>3.4360027378507869</v>
      </c>
      <c r="P3185" s="2" t="s">
        <v>26</v>
      </c>
      <c r="Q3185" s="2">
        <v>2.0499999519999998</v>
      </c>
      <c r="R3185" s="2" t="s">
        <v>29</v>
      </c>
      <c r="S3185" s="2" t="s">
        <v>361</v>
      </c>
      <c r="T3185" s="4">
        <v>80.765520000000009</v>
      </c>
    </row>
    <row r="3186" spans="1:20" x14ac:dyDescent="0.2">
      <c r="A3186" s="2" t="s">
        <v>7296</v>
      </c>
      <c r="B3186" s="2" t="s">
        <v>7297</v>
      </c>
      <c r="C3186" s="2" t="s">
        <v>18</v>
      </c>
      <c r="D3186" s="2" t="s">
        <v>17</v>
      </c>
      <c r="E3186" s="3">
        <v>1.0258400000000001</v>
      </c>
      <c r="I3186" s="3">
        <v>1.2002600000000001E-4</v>
      </c>
      <c r="K3186" s="4">
        <v>3.3010000000000002</v>
      </c>
      <c r="L3186" s="3">
        <v>1.856E-2</v>
      </c>
      <c r="M3186" s="2">
        <v>14.5</v>
      </c>
      <c r="N3186" s="5">
        <v>43572</v>
      </c>
      <c r="O3186" s="4">
        <v>3.5126625598904861</v>
      </c>
      <c r="P3186" s="2" t="s">
        <v>19</v>
      </c>
      <c r="Q3186" s="2">
        <v>2.625</v>
      </c>
      <c r="R3186" s="2" t="s">
        <v>29</v>
      </c>
      <c r="S3186" s="2" t="s">
        <v>104</v>
      </c>
      <c r="T3186" s="4">
        <v>666.86809000000005</v>
      </c>
    </row>
    <row r="3187" spans="1:20" x14ac:dyDescent="0.2">
      <c r="A3187" s="2" t="s">
        <v>7298</v>
      </c>
      <c r="B3187" s="2" t="s">
        <v>7299</v>
      </c>
      <c r="C3187" s="2" t="s">
        <v>18</v>
      </c>
      <c r="D3187" s="2" t="s">
        <v>1872</v>
      </c>
      <c r="E3187" s="3">
        <v>0.93733500000000003</v>
      </c>
      <c r="I3187" s="3">
        <v>1.20023E-4</v>
      </c>
      <c r="K3187" s="4">
        <v>11.396000000000001</v>
      </c>
      <c r="L3187" s="3">
        <v>5.2909999999999999E-2</v>
      </c>
      <c r="M3187" s="2">
        <v>180.1</v>
      </c>
      <c r="N3187" s="5">
        <v>48975</v>
      </c>
      <c r="O3187" s="4">
        <v>18.305270362765228</v>
      </c>
      <c r="P3187" s="2" t="s">
        <v>19</v>
      </c>
      <c r="Q3187" s="2">
        <v>4.75</v>
      </c>
      <c r="R3187" s="2" t="s">
        <v>29</v>
      </c>
      <c r="S3187" s="2" t="s">
        <v>566</v>
      </c>
      <c r="T3187" s="4">
        <v>3244.3956200000002</v>
      </c>
    </row>
    <row r="3188" spans="1:20" x14ac:dyDescent="0.2">
      <c r="A3188" s="2" t="s">
        <v>7300</v>
      </c>
      <c r="B3188" s="2" t="s">
        <v>7301</v>
      </c>
      <c r="C3188" s="2" t="s">
        <v>18</v>
      </c>
      <c r="D3188" s="2" t="s">
        <v>1872</v>
      </c>
      <c r="E3188" s="3">
        <v>1.153815</v>
      </c>
      <c r="I3188" s="3">
        <v>1.19981E-4</v>
      </c>
      <c r="K3188" s="4">
        <v>8.3740000000000006</v>
      </c>
      <c r="L3188" s="3">
        <v>3.7609999999999998E-2</v>
      </c>
      <c r="M3188" s="2">
        <v>88.6</v>
      </c>
      <c r="N3188" s="5">
        <v>46293</v>
      </c>
      <c r="O3188" s="4">
        <v>10.962354551676933</v>
      </c>
      <c r="P3188" s="2" t="s">
        <v>19</v>
      </c>
      <c r="Q3188" s="2">
        <v>5.5</v>
      </c>
      <c r="R3188" s="2" t="s">
        <v>29</v>
      </c>
      <c r="S3188" s="2" t="s">
        <v>123</v>
      </c>
      <c r="T3188" s="4">
        <v>1504.5314600000002</v>
      </c>
    </row>
    <row r="3189" spans="1:20" x14ac:dyDescent="0.2">
      <c r="A3189" s="2" t="s">
        <v>7302</v>
      </c>
      <c r="B3189" s="2" t="s">
        <v>7303</v>
      </c>
      <c r="C3189" s="2" t="s">
        <v>109</v>
      </c>
      <c r="D3189" s="2" t="s">
        <v>1809</v>
      </c>
      <c r="E3189" s="3">
        <v>1.0362899999999999</v>
      </c>
      <c r="I3189" s="3">
        <v>1.19954E-4</v>
      </c>
      <c r="K3189" s="4">
        <v>6.5830000000000002</v>
      </c>
      <c r="L3189" s="3">
        <v>3.5580439999999998E-2</v>
      </c>
      <c r="M3189" s="2">
        <v>50.6</v>
      </c>
      <c r="N3189" s="5">
        <v>45200</v>
      </c>
      <c r="O3189" s="4">
        <v>7.9698836413415473</v>
      </c>
      <c r="P3189" s="2" t="s">
        <v>26</v>
      </c>
      <c r="Q3189" s="2">
        <v>4.0999999049999998</v>
      </c>
      <c r="R3189" s="2" t="s">
        <v>29</v>
      </c>
      <c r="S3189" s="2" t="s">
        <v>261</v>
      </c>
      <c r="T3189" s="4">
        <v>1119.9789599999999</v>
      </c>
    </row>
    <row r="3190" spans="1:20" x14ac:dyDescent="0.2">
      <c r="A3190" s="2" t="s">
        <v>7304</v>
      </c>
      <c r="B3190" s="2" t="s">
        <v>7305</v>
      </c>
      <c r="C3190" s="2" t="s">
        <v>18</v>
      </c>
      <c r="D3190" s="2" t="s">
        <v>1809</v>
      </c>
      <c r="E3190" s="3">
        <v>1.1794199999999999</v>
      </c>
      <c r="I3190" s="3">
        <v>1.1993399999999999E-4</v>
      </c>
      <c r="K3190" s="4">
        <v>13.763999999999999</v>
      </c>
      <c r="L3190" s="3">
        <v>4.5229999999999999E-2</v>
      </c>
      <c r="M3190" s="2">
        <v>267.60000000000002</v>
      </c>
      <c r="N3190" s="5">
        <v>51150</v>
      </c>
      <c r="O3190" s="4">
        <v>24.260095824777551</v>
      </c>
      <c r="P3190" s="2" t="s">
        <v>26</v>
      </c>
      <c r="Q3190" s="2">
        <v>5.75</v>
      </c>
      <c r="R3190" s="2" t="s">
        <v>29</v>
      </c>
      <c r="S3190" s="2" t="s">
        <v>77</v>
      </c>
      <c r="T3190" s="4">
        <v>2528.1990500000002</v>
      </c>
    </row>
    <row r="3191" spans="1:20" x14ac:dyDescent="0.2">
      <c r="A3191" s="2" t="s">
        <v>7306</v>
      </c>
      <c r="B3191" s="2" t="s">
        <v>7307</v>
      </c>
      <c r="C3191" s="2" t="s">
        <v>18</v>
      </c>
      <c r="D3191" s="2" t="s">
        <v>2559</v>
      </c>
      <c r="E3191" s="3">
        <v>1.0560700000000001</v>
      </c>
      <c r="I3191" s="3">
        <v>1.19923E-4</v>
      </c>
      <c r="K3191" s="4">
        <v>3.5640000000000001</v>
      </c>
      <c r="L3191" s="3">
        <v>1.5900000000000001E-3</v>
      </c>
      <c r="M3191" s="2">
        <v>26.6</v>
      </c>
      <c r="N3191" s="5">
        <v>43636</v>
      </c>
      <c r="O3191" s="4">
        <v>3.6878850102669403</v>
      </c>
      <c r="P3191" s="2" t="s">
        <v>26</v>
      </c>
      <c r="Q3191" s="2">
        <v>1.690000057</v>
      </c>
      <c r="R3191" s="2" t="s">
        <v>29</v>
      </c>
      <c r="S3191" s="2" t="s">
        <v>261</v>
      </c>
      <c r="T3191" s="4">
        <v>45.982729999999997</v>
      </c>
    </row>
    <row r="3192" spans="1:20" x14ac:dyDescent="0.2">
      <c r="A3192" s="2" t="s">
        <v>7308</v>
      </c>
      <c r="B3192" s="2" t="s">
        <v>7309</v>
      </c>
      <c r="C3192" s="2" t="s">
        <v>18</v>
      </c>
      <c r="D3192" s="2" t="s">
        <v>1809</v>
      </c>
      <c r="E3192" s="3">
        <v>1.124485</v>
      </c>
      <c r="I3192" s="3">
        <v>1.19836E-4</v>
      </c>
      <c r="K3192" s="4">
        <v>12.154</v>
      </c>
      <c r="L3192" s="3">
        <v>4.8750000000000002E-2</v>
      </c>
      <c r="M3192" s="2">
        <v>203.6</v>
      </c>
      <c r="N3192" s="5">
        <v>49689</v>
      </c>
      <c r="O3192" s="4">
        <v>20.260095824777551</v>
      </c>
      <c r="P3192" s="2" t="s">
        <v>26</v>
      </c>
      <c r="Q3192" s="2">
        <v>5.8499999049999998</v>
      </c>
      <c r="R3192" s="2" t="s">
        <v>29</v>
      </c>
      <c r="S3192" s="2" t="s">
        <v>77</v>
      </c>
      <c r="T3192" s="4">
        <v>2861.4162200000001</v>
      </c>
    </row>
    <row r="3193" spans="1:20" x14ac:dyDescent="0.2">
      <c r="A3193" s="2" t="s">
        <v>7310</v>
      </c>
      <c r="B3193" s="2" t="s">
        <v>7311</v>
      </c>
      <c r="C3193" s="2" t="s">
        <v>18</v>
      </c>
      <c r="D3193" s="2" t="s">
        <v>1872</v>
      </c>
      <c r="E3193" s="3">
        <v>1.1174550000000001</v>
      </c>
      <c r="I3193" s="3">
        <v>1.19834E-4</v>
      </c>
      <c r="K3193" s="4">
        <v>7.7389999999999999</v>
      </c>
      <c r="L3193" s="3">
        <v>3.9620000000000002E-2</v>
      </c>
      <c r="M3193" s="2">
        <v>77.7</v>
      </c>
      <c r="N3193" s="5">
        <v>46055</v>
      </c>
      <c r="O3193" s="4">
        <v>10.310746064339494</v>
      </c>
      <c r="P3193" s="2" t="s">
        <v>19</v>
      </c>
      <c r="Q3193" s="2">
        <v>5.375</v>
      </c>
      <c r="R3193" s="2" t="s">
        <v>29</v>
      </c>
      <c r="S3193" s="2" t="s">
        <v>261</v>
      </c>
      <c r="T3193" s="4">
        <v>1575.5830100000001</v>
      </c>
    </row>
    <row r="3194" spans="1:20" x14ac:dyDescent="0.2">
      <c r="A3194" s="2" t="s">
        <v>1230</v>
      </c>
      <c r="B3194" s="2" t="s">
        <v>1231</v>
      </c>
      <c r="C3194" s="2" t="s">
        <v>18</v>
      </c>
      <c r="D3194" s="2" t="s">
        <v>17</v>
      </c>
      <c r="E3194" s="3">
        <v>1.0808199999999999</v>
      </c>
      <c r="I3194" s="3">
        <v>1.19831E-4</v>
      </c>
      <c r="K3194" s="4">
        <v>2.165</v>
      </c>
      <c r="L3194" s="3">
        <v>5.5900000000000004E-3</v>
      </c>
      <c r="M3194" s="2">
        <v>7</v>
      </c>
      <c r="N3194" s="5">
        <v>43126</v>
      </c>
      <c r="O3194" s="4">
        <v>2.2915811088295688</v>
      </c>
      <c r="P3194" s="2" t="s">
        <v>19</v>
      </c>
      <c r="Q3194" s="2">
        <v>4.125</v>
      </c>
      <c r="R3194" s="2" t="s">
        <v>29</v>
      </c>
      <c r="S3194" s="2" t="s">
        <v>246</v>
      </c>
      <c r="T3194" s="4">
        <v>170.07027000000002</v>
      </c>
    </row>
    <row r="3195" spans="1:20" x14ac:dyDescent="0.2">
      <c r="A3195" s="2" t="s">
        <v>7312</v>
      </c>
      <c r="B3195" s="2" t="s">
        <v>7313</v>
      </c>
      <c r="C3195" s="2" t="s">
        <v>109</v>
      </c>
      <c r="D3195" s="2" t="s">
        <v>1809</v>
      </c>
      <c r="E3195" s="3">
        <v>1.0374749999999999</v>
      </c>
      <c r="I3195" s="3">
        <v>1.19778E-4</v>
      </c>
      <c r="K3195" s="4">
        <v>7.0339999999999998</v>
      </c>
      <c r="L3195" s="3">
        <v>3.102123E-2</v>
      </c>
      <c r="M3195" s="2">
        <v>57.3</v>
      </c>
      <c r="N3195" s="5">
        <v>45366</v>
      </c>
      <c r="O3195" s="4">
        <v>8.424366872005475</v>
      </c>
      <c r="P3195" s="2" t="s">
        <v>26</v>
      </c>
      <c r="Q3195" s="2">
        <v>3.625</v>
      </c>
      <c r="R3195" s="2" t="s">
        <v>29</v>
      </c>
      <c r="S3195" s="2" t="s">
        <v>123</v>
      </c>
      <c r="T3195" s="4">
        <v>840.90063000000009</v>
      </c>
    </row>
    <row r="3196" spans="1:20" x14ac:dyDescent="0.2">
      <c r="A3196" s="2" t="s">
        <v>7314</v>
      </c>
      <c r="B3196" s="2" t="s">
        <v>7315</v>
      </c>
      <c r="C3196" s="2" t="s">
        <v>109</v>
      </c>
      <c r="D3196" s="2" t="s">
        <v>1872</v>
      </c>
      <c r="E3196" s="3">
        <v>1.0448599999999999</v>
      </c>
      <c r="F3196" s="2">
        <v>850000</v>
      </c>
      <c r="G3196" s="2">
        <v>1368095.8759999999</v>
      </c>
      <c r="H3196" s="3">
        <v>2.8830829999999998E-3</v>
      </c>
      <c r="I3196" s="3">
        <v>1.19758E-4</v>
      </c>
      <c r="J3196" s="3">
        <v>2.8830829999999998E-3</v>
      </c>
      <c r="K3196" s="4">
        <v>4.1289999999999996</v>
      </c>
      <c r="L3196" s="3">
        <v>5.2389779999999997E-2</v>
      </c>
      <c r="M3196" s="2">
        <v>22.2</v>
      </c>
      <c r="N3196" s="5">
        <v>63438</v>
      </c>
      <c r="O3196" s="4">
        <v>57.902806297056813</v>
      </c>
      <c r="P3196" s="2" t="s">
        <v>19</v>
      </c>
      <c r="Q3196" s="2">
        <v>6.375</v>
      </c>
      <c r="R3196" s="2" t="s">
        <v>25</v>
      </c>
      <c r="S3196" s="2" t="s">
        <v>261</v>
      </c>
      <c r="T3196" s="4">
        <v>1646.3107499999999</v>
      </c>
    </row>
    <row r="3197" spans="1:20" x14ac:dyDescent="0.2">
      <c r="A3197" s="2" t="s">
        <v>7316</v>
      </c>
      <c r="B3197" s="2" t="s">
        <v>7317</v>
      </c>
      <c r="C3197" s="2" t="s">
        <v>109</v>
      </c>
      <c r="D3197" s="2" t="s">
        <v>1809</v>
      </c>
      <c r="E3197" s="3">
        <v>1.0220549999999999</v>
      </c>
      <c r="I3197" s="3">
        <v>1.19738E-4</v>
      </c>
      <c r="K3197" s="4">
        <v>5.609</v>
      </c>
      <c r="L3197" s="3">
        <v>3.165424E-2</v>
      </c>
      <c r="M3197" s="2">
        <v>36.700000000000003</v>
      </c>
      <c r="N3197" s="5">
        <v>44713</v>
      </c>
      <c r="O3197" s="4">
        <v>6.6365503080082133</v>
      </c>
      <c r="P3197" s="2" t="s">
        <v>26</v>
      </c>
      <c r="Q3197" s="2">
        <v>3.5499999519999998</v>
      </c>
      <c r="R3197" s="2" t="s">
        <v>29</v>
      </c>
      <c r="S3197" s="2" t="s">
        <v>50</v>
      </c>
      <c r="T3197" s="4">
        <v>841.72579999999994</v>
      </c>
    </row>
    <row r="3198" spans="1:20" x14ac:dyDescent="0.2">
      <c r="A3198" s="2" t="s">
        <v>567</v>
      </c>
      <c r="B3198" s="2" t="s">
        <v>568</v>
      </c>
      <c r="C3198" s="2" t="s">
        <v>18</v>
      </c>
      <c r="D3198" s="2" t="s">
        <v>17</v>
      </c>
      <c r="E3198" s="3">
        <v>1.0270900000000001</v>
      </c>
      <c r="I3198" s="3">
        <v>1.19728E-4</v>
      </c>
      <c r="K3198" s="4">
        <v>4.3280000000000003</v>
      </c>
      <c r="L3198" s="3">
        <v>1.384E-2</v>
      </c>
      <c r="M3198" s="2">
        <v>23.5</v>
      </c>
      <c r="N3198" s="5">
        <v>43962</v>
      </c>
      <c r="O3198" s="4">
        <v>4.5804243668720055</v>
      </c>
      <c r="P3198" s="2" t="s">
        <v>19</v>
      </c>
      <c r="Q3198" s="2">
        <v>2</v>
      </c>
      <c r="R3198" s="2" t="s">
        <v>29</v>
      </c>
      <c r="S3198" s="2" t="s">
        <v>213</v>
      </c>
      <c r="T3198" s="4">
        <v>620.21479999999997</v>
      </c>
    </row>
    <row r="3199" spans="1:20" x14ac:dyDescent="0.2">
      <c r="A3199" s="2" t="s">
        <v>7318</v>
      </c>
      <c r="B3199" s="2" t="s">
        <v>7319</v>
      </c>
      <c r="C3199" s="2" t="s">
        <v>18</v>
      </c>
      <c r="D3199" s="2" t="s">
        <v>1872</v>
      </c>
      <c r="E3199" s="3">
        <v>0.88130500000000001</v>
      </c>
      <c r="I3199" s="3">
        <v>1.19721E-4</v>
      </c>
      <c r="K3199" s="4">
        <v>13.180999999999999</v>
      </c>
      <c r="L3199" s="3">
        <v>6.164E-2</v>
      </c>
      <c r="M3199" s="2">
        <v>265</v>
      </c>
      <c r="N3199" s="5">
        <v>52062</v>
      </c>
      <c r="O3199" s="4">
        <v>26.757015742642025</v>
      </c>
      <c r="P3199" s="2" t="s">
        <v>19</v>
      </c>
      <c r="Q3199" s="2">
        <v>5.25</v>
      </c>
      <c r="R3199" s="2" t="s">
        <v>29</v>
      </c>
      <c r="S3199" s="2" t="s">
        <v>261</v>
      </c>
      <c r="T3199" s="4">
        <v>4642.7568099999999</v>
      </c>
    </row>
    <row r="3200" spans="1:20" x14ac:dyDescent="0.2">
      <c r="A3200" s="2" t="s">
        <v>1232</v>
      </c>
      <c r="B3200" s="2" t="s">
        <v>1233</v>
      </c>
      <c r="C3200" s="2" t="s">
        <v>18</v>
      </c>
      <c r="D3200" s="2" t="s">
        <v>17</v>
      </c>
      <c r="E3200" s="3">
        <v>1.0277499999999999</v>
      </c>
      <c r="I3200" s="3">
        <v>1.1971100000000001E-4</v>
      </c>
      <c r="K3200" s="4">
        <v>2.5510000000000002</v>
      </c>
      <c r="L3200" s="3">
        <v>8.0199999999999994E-3</v>
      </c>
      <c r="M3200" s="2">
        <v>9.1</v>
      </c>
      <c r="N3200" s="5">
        <v>43249</v>
      </c>
      <c r="O3200" s="4">
        <v>2.6283367556468171</v>
      </c>
      <c r="P3200" s="2" t="s">
        <v>19</v>
      </c>
      <c r="Q3200" s="2">
        <v>1.875</v>
      </c>
      <c r="R3200" s="2" t="s">
        <v>29</v>
      </c>
      <c r="S3200" s="2" t="s">
        <v>671</v>
      </c>
      <c r="T3200" s="4">
        <v>259.43392</v>
      </c>
    </row>
    <row r="3201" spans="1:20" x14ac:dyDescent="0.2">
      <c r="A3201" s="2" t="s">
        <v>7320</v>
      </c>
      <c r="B3201" s="2" t="s">
        <v>7321</v>
      </c>
      <c r="C3201" s="2" t="s">
        <v>18</v>
      </c>
      <c r="D3201" s="2" t="s">
        <v>1809</v>
      </c>
      <c r="E3201" s="3">
        <v>1.1513949999999999</v>
      </c>
      <c r="I3201" s="3">
        <v>1.19696E-4</v>
      </c>
      <c r="K3201" s="4">
        <v>14.23</v>
      </c>
      <c r="L3201" s="3">
        <v>4.351E-2</v>
      </c>
      <c r="M3201" s="2">
        <v>287.2</v>
      </c>
      <c r="N3201" s="5">
        <v>51441</v>
      </c>
      <c r="O3201" s="4">
        <v>25.056810403832991</v>
      </c>
      <c r="P3201" s="2" t="s">
        <v>26</v>
      </c>
      <c r="Q3201" s="2">
        <v>5.3499999049999998</v>
      </c>
      <c r="R3201" s="2" t="s">
        <v>29</v>
      </c>
      <c r="S3201" s="2" t="s">
        <v>77</v>
      </c>
      <c r="T3201" s="4">
        <v>2321.8379500000001</v>
      </c>
    </row>
    <row r="3202" spans="1:20" x14ac:dyDescent="0.2">
      <c r="A3202" s="2" t="s">
        <v>7322</v>
      </c>
      <c r="B3202" s="2" t="s">
        <v>7323</v>
      </c>
      <c r="C3202" s="2" t="s">
        <v>18</v>
      </c>
      <c r="D3202" s="2" t="s">
        <v>1872</v>
      </c>
      <c r="E3202" s="3">
        <v>1.13026</v>
      </c>
      <c r="I3202" s="3">
        <v>1.1969299999999999E-4</v>
      </c>
      <c r="K3202" s="4">
        <v>6.22</v>
      </c>
      <c r="L3202" s="3">
        <v>3.0370000000000001E-2</v>
      </c>
      <c r="M3202" s="2">
        <v>48.9</v>
      </c>
      <c r="N3202" s="5">
        <v>45042</v>
      </c>
      <c r="O3202" s="4">
        <v>7.5373032169746752</v>
      </c>
      <c r="P3202" s="2" t="s">
        <v>19</v>
      </c>
      <c r="Q3202" s="2">
        <v>5</v>
      </c>
      <c r="R3202" s="2" t="s">
        <v>29</v>
      </c>
      <c r="S3202" s="2" t="s">
        <v>77</v>
      </c>
      <c r="T3202" s="4">
        <v>878.66208000000006</v>
      </c>
    </row>
    <row r="3203" spans="1:20" x14ac:dyDescent="0.2">
      <c r="A3203" s="2" t="s">
        <v>7324</v>
      </c>
      <c r="B3203" s="2" t="s">
        <v>7325</v>
      </c>
      <c r="C3203" s="2" t="s">
        <v>18</v>
      </c>
      <c r="D3203" s="2" t="s">
        <v>1809</v>
      </c>
      <c r="E3203" s="3">
        <v>1.21957</v>
      </c>
      <c r="I3203" s="3">
        <v>1.19689E-4</v>
      </c>
      <c r="K3203" s="4">
        <v>2.6680000000000001</v>
      </c>
      <c r="L3203" s="3">
        <v>2.1059999999999999E-2</v>
      </c>
      <c r="M3203" s="2">
        <v>9.1</v>
      </c>
      <c r="N3203" s="5">
        <v>43419</v>
      </c>
      <c r="O3203" s="4">
        <v>3.0937713894592744</v>
      </c>
      <c r="P3203" s="2" t="s">
        <v>26</v>
      </c>
      <c r="Q3203" s="2">
        <v>9.5</v>
      </c>
      <c r="R3203" s="2" t="s">
        <v>29</v>
      </c>
      <c r="S3203" s="2" t="s">
        <v>123</v>
      </c>
      <c r="T3203" s="4">
        <v>301.79615999999999</v>
      </c>
    </row>
    <row r="3204" spans="1:20" x14ac:dyDescent="0.2">
      <c r="A3204" s="2" t="s">
        <v>7326</v>
      </c>
      <c r="B3204" s="2" t="s">
        <v>7327</v>
      </c>
      <c r="C3204" s="2" t="s">
        <v>18</v>
      </c>
      <c r="D3204" s="2" t="s">
        <v>1872</v>
      </c>
      <c r="E3204" s="3">
        <v>1.08612</v>
      </c>
      <c r="I3204" s="3">
        <v>1.19684E-4</v>
      </c>
      <c r="K3204" s="4">
        <v>9.2349999999999994</v>
      </c>
      <c r="L3204" s="3">
        <v>3.1060000000000001E-2</v>
      </c>
      <c r="M3204" s="2">
        <v>105.8</v>
      </c>
      <c r="N3204" s="5">
        <v>46546</v>
      </c>
      <c r="O3204" s="4">
        <v>11.655030800821356</v>
      </c>
      <c r="P3204" s="2" t="s">
        <v>19</v>
      </c>
      <c r="Q3204" s="2">
        <v>4</v>
      </c>
      <c r="R3204" s="2" t="s">
        <v>29</v>
      </c>
      <c r="S3204" s="2" t="s">
        <v>566</v>
      </c>
      <c r="T3204" s="4">
        <v>1023.6258700000001</v>
      </c>
    </row>
    <row r="3205" spans="1:20" x14ac:dyDescent="0.2">
      <c r="A3205" s="2" t="s">
        <v>7328</v>
      </c>
      <c r="B3205" s="2" t="s">
        <v>7329</v>
      </c>
      <c r="C3205" s="2" t="s">
        <v>18</v>
      </c>
      <c r="D3205" s="2" t="s">
        <v>1809</v>
      </c>
      <c r="E3205" s="3">
        <v>1.3583000000000001</v>
      </c>
      <c r="I3205" s="3">
        <v>1.19671E-4</v>
      </c>
      <c r="K3205" s="4">
        <v>9.8680000000000003</v>
      </c>
      <c r="L3205" s="3">
        <v>4.4970000000000003E-2</v>
      </c>
      <c r="M3205" s="2">
        <v>129.6</v>
      </c>
      <c r="N3205" s="5">
        <v>47908</v>
      </c>
      <c r="O3205" s="4">
        <v>15.383983572895277</v>
      </c>
      <c r="P3205" s="2" t="s">
        <v>26</v>
      </c>
      <c r="Q3205" s="2">
        <v>7.75</v>
      </c>
      <c r="R3205" s="2" t="s">
        <v>29</v>
      </c>
      <c r="S3205" s="2" t="s">
        <v>566</v>
      </c>
      <c r="T3205" s="4">
        <v>2149.1517199999998</v>
      </c>
    </row>
    <row r="3206" spans="1:20" x14ac:dyDescent="0.2">
      <c r="A3206" s="2" t="s">
        <v>558</v>
      </c>
      <c r="B3206" s="2" t="s">
        <v>559</v>
      </c>
      <c r="C3206" s="2" t="s">
        <v>18</v>
      </c>
      <c r="D3206" s="2" t="s">
        <v>17</v>
      </c>
      <c r="E3206" s="3">
        <v>1.0221800000000001</v>
      </c>
      <c r="I3206" s="3">
        <v>1.1964300000000001E-4</v>
      </c>
      <c r="K3206" s="4">
        <v>1.387</v>
      </c>
      <c r="L3206" s="3">
        <v>5.47E-3</v>
      </c>
      <c r="M3206" s="2">
        <v>3.3</v>
      </c>
      <c r="N3206" s="5">
        <v>42807</v>
      </c>
      <c r="O3206" s="4">
        <v>1.4182067077344285</v>
      </c>
      <c r="P3206" s="2" t="s">
        <v>19</v>
      </c>
      <c r="Q3206" s="2">
        <v>2.125</v>
      </c>
      <c r="R3206" s="2" t="s">
        <v>29</v>
      </c>
      <c r="S3206" s="2" t="s">
        <v>104</v>
      </c>
      <c r="T3206" s="4">
        <v>113.09784000000001</v>
      </c>
    </row>
    <row r="3207" spans="1:20" x14ac:dyDescent="0.2">
      <c r="A3207" s="2" t="s">
        <v>7330</v>
      </c>
      <c r="B3207" s="2" t="s">
        <v>7331</v>
      </c>
      <c r="C3207" s="2" t="s">
        <v>18</v>
      </c>
      <c r="D3207" s="2" t="s">
        <v>1809</v>
      </c>
      <c r="E3207" s="3">
        <v>0.85495500000000002</v>
      </c>
      <c r="I3207" s="3">
        <v>1.19642E-4</v>
      </c>
      <c r="K3207" s="4">
        <v>4.9320000000000004</v>
      </c>
      <c r="L3207" s="3">
        <v>8.0070000000000002E-2</v>
      </c>
      <c r="M3207" s="2">
        <v>29.7</v>
      </c>
      <c r="N3207" s="5">
        <v>44515</v>
      </c>
      <c r="O3207" s="4">
        <v>6.0944558521560577</v>
      </c>
      <c r="P3207" s="2" t="s">
        <v>26</v>
      </c>
      <c r="Q3207" s="2">
        <v>4.9499998090000004</v>
      </c>
      <c r="R3207" s="2" t="s">
        <v>29</v>
      </c>
      <c r="S3207" s="2" t="s">
        <v>213</v>
      </c>
      <c r="T3207" s="4">
        <v>3154.9658800000002</v>
      </c>
    </row>
    <row r="3208" spans="1:20" x14ac:dyDescent="0.2">
      <c r="A3208" s="2" t="s">
        <v>575</v>
      </c>
      <c r="B3208" s="2" t="s">
        <v>576</v>
      </c>
      <c r="C3208" s="2" t="s">
        <v>18</v>
      </c>
      <c r="D3208" s="2" t="s">
        <v>17</v>
      </c>
      <c r="E3208" s="3">
        <v>1.03088</v>
      </c>
      <c r="I3208" s="3">
        <v>1.19636E-4</v>
      </c>
      <c r="K3208" s="4">
        <v>3.6379999999999999</v>
      </c>
      <c r="L3208" s="3">
        <v>7.8799999999999999E-3</v>
      </c>
      <c r="M3208" s="2">
        <v>17</v>
      </c>
      <c r="N3208" s="5">
        <v>43663</v>
      </c>
      <c r="O3208" s="4">
        <v>3.761806981519507</v>
      </c>
      <c r="P3208" s="2" t="s">
        <v>19</v>
      </c>
      <c r="Q3208" s="2">
        <v>1.625</v>
      </c>
      <c r="R3208" s="2" t="s">
        <v>29</v>
      </c>
      <c r="S3208" s="2" t="s">
        <v>104</v>
      </c>
      <c r="T3208" s="4">
        <v>338.44333999999998</v>
      </c>
    </row>
    <row r="3209" spans="1:20" x14ac:dyDescent="0.2">
      <c r="A3209" s="2" t="s">
        <v>562</v>
      </c>
      <c r="B3209" s="2" t="s">
        <v>563</v>
      </c>
      <c r="C3209" s="2" t="s">
        <v>18</v>
      </c>
      <c r="D3209" s="2" t="s">
        <v>17</v>
      </c>
      <c r="E3209" s="3">
        <v>1.02424</v>
      </c>
      <c r="I3209" s="3">
        <v>1.19521E-4</v>
      </c>
      <c r="K3209" s="4">
        <v>1.534</v>
      </c>
      <c r="L3209" s="3">
        <v>4.3699999999999998E-3</v>
      </c>
      <c r="M3209" s="2">
        <v>3.9</v>
      </c>
      <c r="N3209" s="5">
        <v>42860</v>
      </c>
      <c r="O3209" s="4">
        <v>1.5633127994524298</v>
      </c>
      <c r="P3209" s="2" t="s">
        <v>19</v>
      </c>
      <c r="Q3209" s="2">
        <v>2</v>
      </c>
      <c r="R3209" s="2" t="s">
        <v>29</v>
      </c>
      <c r="S3209" s="2" t="s">
        <v>104</v>
      </c>
      <c r="T3209" s="4">
        <v>105.19794</v>
      </c>
    </row>
    <row r="3210" spans="1:20" x14ac:dyDescent="0.2">
      <c r="A3210" s="2" t="s">
        <v>1238</v>
      </c>
      <c r="B3210" s="2" t="s">
        <v>1239</v>
      </c>
      <c r="C3210" s="2" t="s">
        <v>18</v>
      </c>
      <c r="D3210" s="2" t="s">
        <v>17</v>
      </c>
      <c r="E3210" s="3">
        <v>1.02867</v>
      </c>
      <c r="I3210" s="3">
        <v>1.19478E-4</v>
      </c>
      <c r="K3210" s="4">
        <v>3.621</v>
      </c>
      <c r="L3210" s="3">
        <v>9.6900000000000007E-3</v>
      </c>
      <c r="M3210" s="2">
        <v>16.899999999999999</v>
      </c>
      <c r="N3210" s="5">
        <v>43662</v>
      </c>
      <c r="O3210" s="4">
        <v>3.7590691307323749</v>
      </c>
      <c r="P3210" s="2" t="s">
        <v>19</v>
      </c>
      <c r="Q3210" s="2">
        <v>1.75</v>
      </c>
      <c r="R3210" s="2" t="s">
        <v>29</v>
      </c>
      <c r="S3210" s="2" t="s">
        <v>246</v>
      </c>
      <c r="T3210" s="4">
        <v>402.32418000000001</v>
      </c>
    </row>
    <row r="3211" spans="1:20" x14ac:dyDescent="0.2">
      <c r="A3211" s="2" t="s">
        <v>7332</v>
      </c>
      <c r="B3211" s="2" t="s">
        <v>7333</v>
      </c>
      <c r="C3211" s="2" t="s">
        <v>18</v>
      </c>
      <c r="D3211" s="2" t="s">
        <v>17</v>
      </c>
      <c r="E3211" s="3">
        <v>1.15866</v>
      </c>
      <c r="I3211" s="3">
        <v>1.19471E-4</v>
      </c>
      <c r="K3211" s="4">
        <v>5.1440000000000001</v>
      </c>
      <c r="L3211" s="3">
        <v>1.3650000000000001E-2</v>
      </c>
      <c r="M3211" s="2">
        <v>29.5</v>
      </c>
      <c r="N3211" s="5">
        <v>44381</v>
      </c>
      <c r="O3211" s="4">
        <v>5.7275838466803561</v>
      </c>
      <c r="P3211" s="2" t="s">
        <v>1771</v>
      </c>
      <c r="Q3211" s="2">
        <v>4.25</v>
      </c>
      <c r="R3211" s="2" t="s">
        <v>29</v>
      </c>
      <c r="S3211" s="2" t="s">
        <v>30</v>
      </c>
      <c r="T3211" s="4">
        <v>679.67255</v>
      </c>
    </row>
    <row r="3212" spans="1:20" x14ac:dyDescent="0.2">
      <c r="A3212" s="2" t="s">
        <v>1234</v>
      </c>
      <c r="B3212" s="2" t="s">
        <v>1235</v>
      </c>
      <c r="C3212" s="2" t="s">
        <v>18</v>
      </c>
      <c r="D3212" s="2" t="s">
        <v>17</v>
      </c>
      <c r="E3212" s="3">
        <v>1.0267200000000001</v>
      </c>
      <c r="I3212" s="3">
        <v>1.19434E-4</v>
      </c>
      <c r="K3212" s="4">
        <v>1.6819999999999999</v>
      </c>
      <c r="L3212" s="3">
        <v>3.0100000000000001E-3</v>
      </c>
      <c r="M3212" s="2">
        <v>4.5</v>
      </c>
      <c r="N3212" s="5">
        <v>42913</v>
      </c>
      <c r="O3212" s="4">
        <v>1.7084188911704312</v>
      </c>
      <c r="P3212" s="2" t="s">
        <v>19</v>
      </c>
      <c r="Q3212" s="2">
        <v>1.875</v>
      </c>
      <c r="R3212" s="2" t="s">
        <v>29</v>
      </c>
      <c r="S3212" s="2" t="s">
        <v>448</v>
      </c>
      <c r="T3212" s="4">
        <v>91.898030000000006</v>
      </c>
    </row>
    <row r="3213" spans="1:20" x14ac:dyDescent="0.2">
      <c r="A3213" s="2" t="s">
        <v>7334</v>
      </c>
      <c r="B3213" s="2" t="s">
        <v>7335</v>
      </c>
      <c r="C3213" s="2" t="s">
        <v>18</v>
      </c>
      <c r="D3213" s="2" t="s">
        <v>1809</v>
      </c>
      <c r="E3213" s="3">
        <v>1.1582600000000001</v>
      </c>
      <c r="I3213" s="3">
        <v>1.1932800000000001E-4</v>
      </c>
      <c r="K3213" s="4">
        <v>2.9089999999999998</v>
      </c>
      <c r="L3213" s="3">
        <v>2.0639999999999999E-2</v>
      </c>
      <c r="M3213" s="2">
        <v>10.5</v>
      </c>
      <c r="N3213" s="5">
        <v>43480</v>
      </c>
      <c r="O3213" s="4">
        <v>3.2607802874743328</v>
      </c>
      <c r="P3213" s="2" t="s">
        <v>26</v>
      </c>
      <c r="Q3213" s="2">
        <v>7.125</v>
      </c>
      <c r="R3213" s="2" t="s">
        <v>29</v>
      </c>
      <c r="S3213" s="2" t="s">
        <v>40</v>
      </c>
      <c r="T3213" s="4">
        <v>307.97001</v>
      </c>
    </row>
    <row r="3214" spans="1:20" x14ac:dyDescent="0.2">
      <c r="A3214" s="2" t="s">
        <v>7336</v>
      </c>
      <c r="B3214" s="2" t="s">
        <v>7337</v>
      </c>
      <c r="C3214" s="2" t="s">
        <v>109</v>
      </c>
      <c r="D3214" s="2" t="s">
        <v>17</v>
      </c>
      <c r="E3214" s="3">
        <v>0.98697000000000001</v>
      </c>
      <c r="I3214" s="3">
        <v>1.19319E-4</v>
      </c>
      <c r="K3214" s="4">
        <v>7.5460000000000003</v>
      </c>
      <c r="L3214" s="3">
        <v>4.6658810000000002E-2</v>
      </c>
      <c r="M3214" s="2">
        <v>74.099999999999994</v>
      </c>
      <c r="N3214" s="5">
        <v>54727</v>
      </c>
      <c r="O3214" s="4">
        <v>34.053388090349074</v>
      </c>
      <c r="P3214" s="2" t="s">
        <v>19</v>
      </c>
      <c r="Q3214" s="2">
        <v>4.5</v>
      </c>
      <c r="R3214" s="2" t="s">
        <v>134</v>
      </c>
      <c r="S3214" s="2" t="s">
        <v>77</v>
      </c>
      <c r="T3214" s="4">
        <v>3096.9206599999998</v>
      </c>
    </row>
    <row r="3215" spans="1:20" x14ac:dyDescent="0.2">
      <c r="A3215" s="2" t="s">
        <v>7338</v>
      </c>
      <c r="B3215" s="2" t="s">
        <v>7339</v>
      </c>
      <c r="C3215" s="2" t="s">
        <v>18</v>
      </c>
      <c r="D3215" s="2" t="s">
        <v>1872</v>
      </c>
      <c r="E3215" s="3">
        <v>1.100085</v>
      </c>
      <c r="I3215" s="3">
        <v>1.19292E-4</v>
      </c>
      <c r="K3215" s="4">
        <v>1.9810000000000001</v>
      </c>
      <c r="L3215" s="3">
        <v>1.528E-2</v>
      </c>
      <c r="M3215" s="2">
        <v>6.1</v>
      </c>
      <c r="N3215" s="5">
        <v>43084</v>
      </c>
      <c r="O3215" s="4">
        <v>2.1765913757700206</v>
      </c>
      <c r="P3215" s="2" t="s">
        <v>19</v>
      </c>
      <c r="Q3215" s="2">
        <v>6.25</v>
      </c>
      <c r="R3215" s="2" t="s">
        <v>29</v>
      </c>
      <c r="S3215" s="2" t="s">
        <v>66</v>
      </c>
      <c r="T3215" s="4">
        <v>170.33231999999998</v>
      </c>
    </row>
    <row r="3216" spans="1:20" x14ac:dyDescent="0.2">
      <c r="A3216" s="2" t="s">
        <v>7340</v>
      </c>
      <c r="B3216" s="2" t="s">
        <v>7341</v>
      </c>
      <c r="C3216" s="2" t="s">
        <v>18</v>
      </c>
      <c r="D3216" s="2" t="s">
        <v>1809</v>
      </c>
      <c r="E3216" s="3">
        <v>1.14845</v>
      </c>
      <c r="I3216" s="3">
        <v>1.1927299999999999E-4</v>
      </c>
      <c r="K3216" s="4">
        <v>3.5739999999999998</v>
      </c>
      <c r="L3216" s="3">
        <v>3.397E-2</v>
      </c>
      <c r="M3216" s="2">
        <v>15.7</v>
      </c>
      <c r="N3216" s="5">
        <v>43814</v>
      </c>
      <c r="O3216" s="4">
        <v>4.1752224503764541</v>
      </c>
      <c r="P3216" s="2" t="s">
        <v>26</v>
      </c>
      <c r="Q3216" s="2">
        <v>7.25</v>
      </c>
      <c r="R3216" s="2" t="s">
        <v>29</v>
      </c>
      <c r="S3216" s="2" t="s">
        <v>40</v>
      </c>
      <c r="T3216" s="4">
        <v>779.76817000000005</v>
      </c>
    </row>
    <row r="3217" spans="1:20" x14ac:dyDescent="0.2">
      <c r="A3217" s="2" t="s">
        <v>7342</v>
      </c>
      <c r="B3217" s="2" t="s">
        <v>7343</v>
      </c>
      <c r="C3217" s="2" t="s">
        <v>109</v>
      </c>
      <c r="D3217" s="2" t="s">
        <v>1809</v>
      </c>
      <c r="E3217" s="3">
        <v>1.02447</v>
      </c>
      <c r="I3217" s="3">
        <v>1.1923599999999999E-4</v>
      </c>
      <c r="K3217" s="4">
        <v>6.4550000000000001</v>
      </c>
      <c r="L3217" s="3">
        <v>3.3620209999999998E-2</v>
      </c>
      <c r="M3217" s="2">
        <v>48.6</v>
      </c>
      <c r="N3217" s="5">
        <v>45122</v>
      </c>
      <c r="O3217" s="4">
        <v>7.7563312799452433</v>
      </c>
      <c r="P3217" s="2" t="s">
        <v>26</v>
      </c>
      <c r="Q3217" s="2">
        <v>3.733999968</v>
      </c>
      <c r="R3217" s="2" t="s">
        <v>29</v>
      </c>
      <c r="S3217" s="2" t="s">
        <v>213</v>
      </c>
      <c r="T3217" s="4">
        <v>986.53056000000004</v>
      </c>
    </row>
    <row r="3218" spans="1:20" x14ac:dyDescent="0.2">
      <c r="A3218" s="2" t="s">
        <v>7344</v>
      </c>
      <c r="B3218" s="2" t="s">
        <v>7345</v>
      </c>
      <c r="C3218" s="2" t="s">
        <v>18</v>
      </c>
      <c r="D3218" s="2" t="s">
        <v>1809</v>
      </c>
      <c r="E3218" s="3">
        <v>1.05647</v>
      </c>
      <c r="I3218" s="3">
        <v>1.1920400000000001E-4</v>
      </c>
      <c r="K3218" s="4">
        <v>13.532</v>
      </c>
      <c r="L3218" s="3">
        <v>5.2900000000000003E-2</v>
      </c>
      <c r="M3218" s="2">
        <v>263.60000000000002</v>
      </c>
      <c r="N3218" s="5">
        <v>51410</v>
      </c>
      <c r="O3218" s="4">
        <v>24.971937029431896</v>
      </c>
      <c r="P3218" s="2" t="s">
        <v>26</v>
      </c>
      <c r="Q3218" s="2">
        <v>5.6999998090000004</v>
      </c>
      <c r="R3218" s="2" t="s">
        <v>29</v>
      </c>
      <c r="S3218" s="2" t="s">
        <v>123</v>
      </c>
      <c r="T3218" s="4">
        <v>3470.0784200000003</v>
      </c>
    </row>
    <row r="3219" spans="1:20" x14ac:dyDescent="0.2">
      <c r="A3219" s="2" t="s">
        <v>7346</v>
      </c>
      <c r="B3219" s="2" t="s">
        <v>7347</v>
      </c>
      <c r="C3219" s="2" t="s">
        <v>109</v>
      </c>
      <c r="D3219" s="2" t="s">
        <v>1809</v>
      </c>
      <c r="E3219" s="3">
        <v>1.0138199999999999</v>
      </c>
      <c r="I3219" s="3">
        <v>1.19177E-4</v>
      </c>
      <c r="K3219" s="4">
        <v>8.7669999999999995</v>
      </c>
      <c r="L3219" s="3">
        <v>3.6459209999999999E-2</v>
      </c>
      <c r="M3219" s="2">
        <v>92.2</v>
      </c>
      <c r="N3219" s="5">
        <v>46325</v>
      </c>
      <c r="O3219" s="4">
        <v>11.049965776865161</v>
      </c>
      <c r="P3219" s="2" t="s">
        <v>26</v>
      </c>
      <c r="Q3219" s="2">
        <v>3.7999999519999998</v>
      </c>
      <c r="R3219" s="2" t="s">
        <v>110</v>
      </c>
      <c r="S3219" s="2" t="s">
        <v>30</v>
      </c>
      <c r="T3219" s="4">
        <v>1324.1501499999999</v>
      </c>
    </row>
    <row r="3220" spans="1:20" x14ac:dyDescent="0.2">
      <c r="A3220" s="2" t="s">
        <v>7348</v>
      </c>
      <c r="B3220" s="2" t="s">
        <v>7349</v>
      </c>
      <c r="C3220" s="2" t="s">
        <v>18</v>
      </c>
      <c r="D3220" s="2" t="s">
        <v>2559</v>
      </c>
      <c r="E3220" s="3">
        <v>1.054</v>
      </c>
      <c r="I3220" s="3">
        <v>1.1913000000000001E-4</v>
      </c>
      <c r="K3220" s="4">
        <v>5.26</v>
      </c>
      <c r="L3220" s="3">
        <v>2.0699999999999998E-3</v>
      </c>
      <c r="M3220" s="2">
        <v>57.5</v>
      </c>
      <c r="N3220" s="5">
        <v>44274</v>
      </c>
      <c r="O3220" s="4">
        <v>5.4346338124572213</v>
      </c>
      <c r="P3220" s="2" t="s">
        <v>26</v>
      </c>
      <c r="Q3220" s="2">
        <v>1.210000038</v>
      </c>
      <c r="R3220" s="2" t="s">
        <v>29</v>
      </c>
      <c r="S3220" s="2" t="s">
        <v>261</v>
      </c>
      <c r="T3220" s="4">
        <v>76.559299999999993</v>
      </c>
    </row>
    <row r="3221" spans="1:20" x14ac:dyDescent="0.2">
      <c r="A3221" s="2" t="s">
        <v>1252</v>
      </c>
      <c r="B3221" s="2" t="s">
        <v>1253</v>
      </c>
      <c r="C3221" s="2" t="s">
        <v>18</v>
      </c>
      <c r="D3221" s="2" t="s">
        <v>17</v>
      </c>
      <c r="E3221" s="3">
        <v>1.0174300000000001</v>
      </c>
      <c r="I3221" s="3">
        <v>1.19091E-4</v>
      </c>
      <c r="K3221" s="4">
        <v>4.0609999999999999</v>
      </c>
      <c r="L3221" s="3">
        <v>1.453E-2</v>
      </c>
      <c r="M3221" s="2">
        <v>21</v>
      </c>
      <c r="N3221" s="5">
        <v>43860</v>
      </c>
      <c r="O3221" s="4">
        <v>4.301163586584531</v>
      </c>
      <c r="P3221" s="2" t="s">
        <v>19</v>
      </c>
      <c r="Q3221" s="2">
        <v>1.875</v>
      </c>
      <c r="R3221" s="2" t="s">
        <v>29</v>
      </c>
      <c r="S3221" s="2" t="s">
        <v>566</v>
      </c>
      <c r="T3221" s="4">
        <v>665.93477999999993</v>
      </c>
    </row>
    <row r="3222" spans="1:20" x14ac:dyDescent="0.2">
      <c r="A3222" s="2" t="s">
        <v>7350</v>
      </c>
      <c r="B3222" s="2" t="s">
        <v>7351</v>
      </c>
      <c r="C3222" s="2" t="s">
        <v>109</v>
      </c>
      <c r="D3222" s="2" t="s">
        <v>17</v>
      </c>
      <c r="E3222" s="3">
        <v>0.99478999999999995</v>
      </c>
      <c r="F3222" s="2">
        <v>3600000</v>
      </c>
      <c r="G3222" s="2">
        <v>4225908.6639999999</v>
      </c>
      <c r="H3222" s="3">
        <v>8.9055499999999999E-3</v>
      </c>
      <c r="I3222" s="3">
        <v>1.19088E-4</v>
      </c>
      <c r="J3222" s="3">
        <v>8.9055499999999999E-3</v>
      </c>
      <c r="K3222" s="4">
        <v>7.0220000000000002</v>
      </c>
      <c r="L3222" s="3">
        <v>4.8193880000000001E-2</v>
      </c>
      <c r="M3222" s="2">
        <v>63.8</v>
      </c>
      <c r="N3222" s="5">
        <v>54786</v>
      </c>
      <c r="O3222" s="4">
        <v>34.214921286789867</v>
      </c>
      <c r="P3222" s="2" t="s">
        <v>19</v>
      </c>
      <c r="Q3222" s="2">
        <v>4.75</v>
      </c>
      <c r="R3222" s="2" t="s">
        <v>134</v>
      </c>
      <c r="S3222" s="2" t="s">
        <v>77</v>
      </c>
      <c r="T3222" s="4">
        <v>3508.8290900000002</v>
      </c>
    </row>
    <row r="3223" spans="1:20" x14ac:dyDescent="0.2">
      <c r="A3223" s="2" t="s">
        <v>7352</v>
      </c>
      <c r="B3223" s="2" t="s">
        <v>7353</v>
      </c>
      <c r="C3223" s="2" t="s">
        <v>109</v>
      </c>
      <c r="D3223" s="2" t="s">
        <v>17</v>
      </c>
      <c r="E3223" s="3">
        <v>0.98521000000000003</v>
      </c>
      <c r="I3223" s="3">
        <v>1.19084E-4</v>
      </c>
      <c r="K3223" s="4">
        <v>6.44</v>
      </c>
      <c r="L3223" s="3">
        <v>1.478576E-2</v>
      </c>
      <c r="M3223" s="2">
        <v>49.2</v>
      </c>
      <c r="N3223" s="5">
        <v>44886</v>
      </c>
      <c r="O3223" s="4">
        <v>7.1101984941820673</v>
      </c>
      <c r="P3223" s="2" t="s">
        <v>19</v>
      </c>
      <c r="Q3223" s="2">
        <v>1.25</v>
      </c>
      <c r="R3223" s="2" t="s">
        <v>29</v>
      </c>
      <c r="S3223" s="2" t="s">
        <v>40</v>
      </c>
      <c r="T3223" s="4">
        <v>828.88542999999993</v>
      </c>
    </row>
    <row r="3224" spans="1:20" x14ac:dyDescent="0.2">
      <c r="A3224" s="2" t="s">
        <v>7354</v>
      </c>
      <c r="B3224" s="2" t="s">
        <v>7355</v>
      </c>
      <c r="C3224" s="2" t="s">
        <v>18</v>
      </c>
      <c r="D3224" s="2" t="s">
        <v>1809</v>
      </c>
      <c r="E3224" s="3">
        <v>1.1652899999999999</v>
      </c>
      <c r="I3224" s="3">
        <v>1.1907499999999999E-4</v>
      </c>
      <c r="K3224" s="4">
        <v>12.242000000000001</v>
      </c>
      <c r="L3224" s="3">
        <v>4.3860000000000003E-2</v>
      </c>
      <c r="M3224" s="2">
        <v>203.1</v>
      </c>
      <c r="N3224" s="5">
        <v>49475</v>
      </c>
      <c r="O3224" s="4">
        <v>19.674195756331279</v>
      </c>
      <c r="P3224" s="2" t="s">
        <v>26</v>
      </c>
      <c r="Q3224" s="2">
        <v>5.6500000950000002</v>
      </c>
      <c r="R3224" s="2" t="s">
        <v>29</v>
      </c>
      <c r="S3224" s="2" t="s">
        <v>261</v>
      </c>
      <c r="T3224" s="4">
        <v>2313.5788500000003</v>
      </c>
    </row>
    <row r="3225" spans="1:20" x14ac:dyDescent="0.2">
      <c r="A3225" s="2" t="s">
        <v>7356</v>
      </c>
      <c r="B3225" s="2" t="s">
        <v>7357</v>
      </c>
      <c r="C3225" s="2" t="s">
        <v>18</v>
      </c>
      <c r="D3225" s="2" t="s">
        <v>17</v>
      </c>
      <c r="E3225" s="3">
        <v>1.0872599999999999</v>
      </c>
      <c r="I3225" s="3">
        <v>1.19072E-4</v>
      </c>
      <c r="K3225" s="4">
        <v>6.6280000000000001</v>
      </c>
      <c r="L3225" s="3">
        <v>1.619E-2</v>
      </c>
      <c r="M3225" s="2">
        <v>53.4</v>
      </c>
      <c r="N3225" s="5">
        <v>45006</v>
      </c>
      <c r="O3225" s="4">
        <v>7.438740588637919</v>
      </c>
      <c r="P3225" s="2" t="s">
        <v>19</v>
      </c>
      <c r="Q3225" s="2">
        <v>2.875</v>
      </c>
      <c r="R3225" s="2" t="s">
        <v>29</v>
      </c>
      <c r="S3225" s="2" t="s">
        <v>261</v>
      </c>
      <c r="T3225" s="4">
        <v>914.44704999999999</v>
      </c>
    </row>
    <row r="3226" spans="1:20" x14ac:dyDescent="0.2">
      <c r="A3226" s="2" t="s">
        <v>7358</v>
      </c>
      <c r="B3226" s="2" t="s">
        <v>7359</v>
      </c>
      <c r="C3226" s="2" t="s">
        <v>109</v>
      </c>
      <c r="D3226" s="2" t="s">
        <v>1809</v>
      </c>
      <c r="E3226" s="3">
        <v>1.148085</v>
      </c>
      <c r="I3226" s="3">
        <v>1.19036E-4</v>
      </c>
      <c r="K3226" s="4">
        <v>13.414999999999999</v>
      </c>
      <c r="L3226" s="3">
        <v>4.7138329999999999E-2</v>
      </c>
      <c r="M3226" s="2">
        <v>257.89999999999998</v>
      </c>
      <c r="N3226" s="5">
        <v>51257</v>
      </c>
      <c r="O3226" s="4">
        <v>24.553045859000683</v>
      </c>
      <c r="P3226" s="2" t="s">
        <v>26</v>
      </c>
      <c r="Q3226" s="2">
        <v>5.75</v>
      </c>
      <c r="R3226" s="2" t="s">
        <v>29</v>
      </c>
      <c r="S3226" s="2" t="s">
        <v>448</v>
      </c>
      <c r="T3226" s="4">
        <v>2717.8387599999996</v>
      </c>
    </row>
    <row r="3227" spans="1:20" x14ac:dyDescent="0.2">
      <c r="A3227" s="2" t="s">
        <v>7360</v>
      </c>
      <c r="B3227" s="2" t="s">
        <v>7361</v>
      </c>
      <c r="C3227" s="2" t="s">
        <v>109</v>
      </c>
      <c r="D3227" s="2" t="s">
        <v>17</v>
      </c>
      <c r="E3227" s="3">
        <v>1.01677</v>
      </c>
      <c r="F3227" s="2">
        <v>2200000</v>
      </c>
      <c r="G3227" s="2">
        <v>2572351.75</v>
      </c>
      <c r="H3227" s="3">
        <v>5.4208950000000002E-3</v>
      </c>
      <c r="I3227" s="3">
        <v>1.18996E-4</v>
      </c>
      <c r="J3227" s="3">
        <v>5.4208950000000002E-3</v>
      </c>
      <c r="K3227" s="4">
        <v>5.0220000000000002</v>
      </c>
      <c r="L3227" s="3">
        <v>2.420692E-2</v>
      </c>
      <c r="M3227" s="2">
        <v>31.3</v>
      </c>
      <c r="N3227" s="5">
        <v>46135</v>
      </c>
      <c r="O3227" s="4">
        <v>10.529774127310061</v>
      </c>
      <c r="P3227" s="2" t="s">
        <v>19</v>
      </c>
      <c r="Q3227" s="2">
        <v>2.75</v>
      </c>
      <c r="R3227" s="2" t="s">
        <v>110</v>
      </c>
      <c r="S3227" s="2" t="s">
        <v>41</v>
      </c>
      <c r="T3227" s="4">
        <v>1196.7933800000001</v>
      </c>
    </row>
    <row r="3228" spans="1:20" x14ac:dyDescent="0.2">
      <c r="A3228" s="2" t="s">
        <v>7362</v>
      </c>
      <c r="B3228" s="2" t="s">
        <v>7363</v>
      </c>
      <c r="C3228" s="2" t="s">
        <v>109</v>
      </c>
      <c r="D3228" s="2" t="s">
        <v>1809</v>
      </c>
      <c r="E3228" s="3">
        <v>1.029795</v>
      </c>
      <c r="I3228" s="3">
        <v>1.18987E-4</v>
      </c>
      <c r="K3228" s="4">
        <v>16.027000000000001</v>
      </c>
      <c r="L3228" s="3">
        <v>4.2661780000000003E-2</v>
      </c>
      <c r="M3228" s="2">
        <v>360</v>
      </c>
      <c r="N3228" s="5">
        <v>52671</v>
      </c>
      <c r="O3228" s="4">
        <v>28.424366872005475</v>
      </c>
      <c r="P3228" s="2" t="s">
        <v>26</v>
      </c>
      <c r="Q3228" s="2">
        <v>4.4499998090000004</v>
      </c>
      <c r="R3228" s="2" t="s">
        <v>29</v>
      </c>
      <c r="S3228" s="2" t="s">
        <v>566</v>
      </c>
      <c r="T3228" s="4">
        <v>2287.9023299999999</v>
      </c>
    </row>
    <row r="3229" spans="1:20" x14ac:dyDescent="0.2">
      <c r="A3229" s="2" t="s">
        <v>7364</v>
      </c>
      <c r="B3229" s="2" t="s">
        <v>7365</v>
      </c>
      <c r="C3229" s="2" t="s">
        <v>109</v>
      </c>
      <c r="D3229" s="2" t="s">
        <v>1809</v>
      </c>
      <c r="E3229" s="3">
        <v>1.237525</v>
      </c>
      <c r="I3229" s="3">
        <v>1.18986E-4</v>
      </c>
      <c r="K3229" s="4">
        <v>9.9689999999999994</v>
      </c>
      <c r="L3229" s="3">
        <v>5.6883129999999997E-2</v>
      </c>
      <c r="M3229" s="2">
        <v>139.80000000000001</v>
      </c>
      <c r="N3229" s="5">
        <v>50389</v>
      </c>
      <c r="O3229" s="4">
        <v>22.17659137577002</v>
      </c>
      <c r="P3229" s="2" t="s">
        <v>26</v>
      </c>
      <c r="Q3229" s="2">
        <v>7.875</v>
      </c>
      <c r="R3229" s="2" t="s">
        <v>134</v>
      </c>
      <c r="S3229" s="2" t="s">
        <v>77</v>
      </c>
      <c r="T3229" s="4">
        <v>3285.1045099999997</v>
      </c>
    </row>
    <row r="3230" spans="1:20" x14ac:dyDescent="0.2">
      <c r="A3230" s="2" t="s">
        <v>1244</v>
      </c>
      <c r="B3230" s="2" t="s">
        <v>1245</v>
      </c>
      <c r="C3230" s="2" t="s">
        <v>18</v>
      </c>
      <c r="D3230" s="2" t="s">
        <v>17</v>
      </c>
      <c r="E3230" s="3">
        <v>1.0194700000000001</v>
      </c>
      <c r="I3230" s="3">
        <v>1.18949E-4</v>
      </c>
      <c r="K3230" s="4">
        <v>1.5369999999999999</v>
      </c>
      <c r="L3230" s="3">
        <v>7.45E-3</v>
      </c>
      <c r="M3230" s="2">
        <v>3.9</v>
      </c>
      <c r="N3230" s="5">
        <v>42863</v>
      </c>
      <c r="O3230" s="4">
        <v>1.5715263518138261</v>
      </c>
      <c r="P3230" s="2" t="s">
        <v>19</v>
      </c>
      <c r="Q3230" s="2">
        <v>2</v>
      </c>
      <c r="R3230" s="2" t="s">
        <v>29</v>
      </c>
      <c r="S3230" s="2" t="s">
        <v>30</v>
      </c>
      <c r="T3230" s="4">
        <v>174.62157999999999</v>
      </c>
    </row>
    <row r="3231" spans="1:20" x14ac:dyDescent="0.2">
      <c r="A3231" s="2" t="s">
        <v>7366</v>
      </c>
      <c r="B3231" s="2" t="s">
        <v>7367</v>
      </c>
      <c r="C3231" s="2" t="s">
        <v>18</v>
      </c>
      <c r="D3231" s="2" t="s">
        <v>1809</v>
      </c>
      <c r="E3231" s="3">
        <v>1.1356999999999999</v>
      </c>
      <c r="I3231" s="3">
        <v>1.18936E-4</v>
      </c>
      <c r="K3231" s="4">
        <v>4.5359999999999996</v>
      </c>
      <c r="L3231" s="3">
        <v>3.8640000000000001E-2</v>
      </c>
      <c r="M3231" s="2">
        <v>25.4</v>
      </c>
      <c r="N3231" s="5">
        <v>44301</v>
      </c>
      <c r="O3231" s="4">
        <v>5.508555783709788</v>
      </c>
      <c r="P3231" s="2" t="s">
        <v>26</v>
      </c>
      <c r="Q3231" s="2">
        <v>6.625</v>
      </c>
      <c r="R3231" s="2" t="s">
        <v>29</v>
      </c>
      <c r="S3231" s="2" t="s">
        <v>61</v>
      </c>
      <c r="T3231" s="4">
        <v>1068.7813899999999</v>
      </c>
    </row>
    <row r="3232" spans="1:20" x14ac:dyDescent="0.2">
      <c r="A3232" s="2" t="s">
        <v>581</v>
      </c>
      <c r="B3232" s="2" t="s">
        <v>582</v>
      </c>
      <c r="C3232" s="2" t="s">
        <v>18</v>
      </c>
      <c r="D3232" s="2" t="s">
        <v>17</v>
      </c>
      <c r="E3232" s="3">
        <v>1.0226599999999999</v>
      </c>
      <c r="I3232" s="3">
        <v>1.18929E-4</v>
      </c>
      <c r="K3232" s="4">
        <v>2.585</v>
      </c>
      <c r="L3232" s="3">
        <v>6.3299999999999997E-3</v>
      </c>
      <c r="M3232" s="2">
        <v>9.3000000000000007</v>
      </c>
      <c r="N3232" s="5">
        <v>43256</v>
      </c>
      <c r="O3232" s="4">
        <v>2.647501711156742</v>
      </c>
      <c r="P3232" s="2" t="s">
        <v>19</v>
      </c>
      <c r="Q3232" s="2">
        <v>1.5</v>
      </c>
      <c r="R3232" s="2" t="s">
        <v>29</v>
      </c>
      <c r="S3232" s="2" t="s">
        <v>104</v>
      </c>
      <c r="T3232" s="4">
        <v>218.92477</v>
      </c>
    </row>
    <row r="3233" spans="1:20" x14ac:dyDescent="0.2">
      <c r="A3233" s="2" t="s">
        <v>569</v>
      </c>
      <c r="B3233" s="2" t="s">
        <v>570</v>
      </c>
      <c r="C3233" s="2" t="s">
        <v>18</v>
      </c>
      <c r="D3233" s="2" t="s">
        <v>17</v>
      </c>
      <c r="E3233" s="3">
        <v>1.0216400000000001</v>
      </c>
      <c r="I3233" s="3">
        <v>1.18899E-4</v>
      </c>
      <c r="K3233" s="4">
        <v>2.4990000000000001</v>
      </c>
      <c r="L3233" s="3">
        <v>5.1900000000000002E-3</v>
      </c>
      <c r="M3233" s="2">
        <v>8.8000000000000007</v>
      </c>
      <c r="N3233" s="5">
        <v>43222</v>
      </c>
      <c r="O3233" s="4">
        <v>2.5544147843942504</v>
      </c>
      <c r="P3233" s="2" t="s">
        <v>19</v>
      </c>
      <c r="Q3233" s="2">
        <v>1.375</v>
      </c>
      <c r="R3233" s="2" t="s">
        <v>29</v>
      </c>
      <c r="S3233" s="2" t="s">
        <v>41</v>
      </c>
      <c r="T3233" s="4">
        <v>184.05998</v>
      </c>
    </row>
    <row r="3234" spans="1:20" x14ac:dyDescent="0.2">
      <c r="A3234" s="2" t="s">
        <v>7368</v>
      </c>
      <c r="B3234" s="2" t="s">
        <v>7369</v>
      </c>
      <c r="C3234" s="2" t="s">
        <v>109</v>
      </c>
      <c r="D3234" s="2" t="s">
        <v>1809</v>
      </c>
      <c r="E3234" s="3">
        <v>0.86368</v>
      </c>
      <c r="I3234" s="3">
        <v>1.18882E-4</v>
      </c>
      <c r="K3234" s="4">
        <v>14.913</v>
      </c>
      <c r="L3234" s="3">
        <v>5.3395329999999998E-2</v>
      </c>
      <c r="M3234" s="2">
        <v>327.60000000000002</v>
      </c>
      <c r="N3234" s="5">
        <v>52793</v>
      </c>
      <c r="O3234" s="4">
        <v>28.758384668035593</v>
      </c>
      <c r="P3234" s="2" t="s">
        <v>26</v>
      </c>
      <c r="Q3234" s="2">
        <v>4.4000000950000002</v>
      </c>
      <c r="R3234" s="2" t="s">
        <v>29</v>
      </c>
      <c r="S3234" s="2" t="s">
        <v>213</v>
      </c>
      <c r="T3234" s="4">
        <v>3697.5739600000002</v>
      </c>
    </row>
    <row r="3235" spans="1:20" x14ac:dyDescent="0.2">
      <c r="A3235" s="2" t="s">
        <v>1242</v>
      </c>
      <c r="B3235" s="2" t="s">
        <v>1243</v>
      </c>
      <c r="C3235" s="2" t="s">
        <v>18</v>
      </c>
      <c r="D3235" s="2" t="s">
        <v>17</v>
      </c>
      <c r="E3235" s="3">
        <v>1.01701</v>
      </c>
      <c r="I3235" s="3">
        <v>1.1881500000000001E-4</v>
      </c>
      <c r="K3235" s="4">
        <v>2.0840000000000001</v>
      </c>
      <c r="L3235" s="3">
        <v>3.2000000000000002E-3</v>
      </c>
      <c r="M3235" s="2">
        <v>6.5</v>
      </c>
      <c r="N3235" s="5">
        <v>43066</v>
      </c>
      <c r="O3235" s="4">
        <v>2.1273100616016429</v>
      </c>
      <c r="P3235" s="2" t="s">
        <v>19</v>
      </c>
      <c r="Q3235" s="2">
        <v>1.125</v>
      </c>
      <c r="R3235" s="2" t="s">
        <v>29</v>
      </c>
      <c r="S3235" s="2" t="s">
        <v>123</v>
      </c>
      <c r="T3235" s="4">
        <v>114.88803</v>
      </c>
    </row>
    <row r="3236" spans="1:20" x14ac:dyDescent="0.2">
      <c r="A3236" s="2" t="s">
        <v>7370</v>
      </c>
      <c r="B3236" s="2" t="s">
        <v>7371</v>
      </c>
      <c r="C3236" s="2" t="s">
        <v>18</v>
      </c>
      <c r="D3236" s="2" t="s">
        <v>1809</v>
      </c>
      <c r="E3236" s="3">
        <v>1.2060949999999999</v>
      </c>
      <c r="I3236" s="3">
        <v>1.1879699999999999E-4</v>
      </c>
      <c r="K3236" s="4">
        <v>8.0739999999999998</v>
      </c>
      <c r="L3236" s="3">
        <v>3.8960000000000002E-2</v>
      </c>
      <c r="M3236" s="2">
        <v>81.099999999999994</v>
      </c>
      <c r="N3236" s="5">
        <v>46243</v>
      </c>
      <c r="O3236" s="4">
        <v>10.825462012320328</v>
      </c>
      <c r="P3236" s="2" t="s">
        <v>26</v>
      </c>
      <c r="Q3236" s="2">
        <v>6.25</v>
      </c>
      <c r="R3236" s="2" t="s">
        <v>29</v>
      </c>
      <c r="S3236" s="2" t="s">
        <v>30</v>
      </c>
      <c r="T3236" s="4">
        <v>1426.1832899999999</v>
      </c>
    </row>
    <row r="3237" spans="1:20" x14ac:dyDescent="0.2">
      <c r="A3237" s="2" t="s">
        <v>1248</v>
      </c>
      <c r="B3237" s="2" t="s">
        <v>1249</v>
      </c>
      <c r="C3237" s="2" t="s">
        <v>18</v>
      </c>
      <c r="D3237" s="2" t="s">
        <v>17</v>
      </c>
      <c r="E3237" s="3">
        <v>1.1434500000000001</v>
      </c>
      <c r="I3237" s="3">
        <v>1.1875900000000001E-4</v>
      </c>
      <c r="K3237" s="4">
        <v>4.0490000000000004</v>
      </c>
      <c r="L3237" s="3">
        <v>1.065E-2</v>
      </c>
      <c r="M3237" s="2">
        <v>21.4</v>
      </c>
      <c r="N3237" s="5">
        <v>43920</v>
      </c>
      <c r="O3237" s="4">
        <v>4.4654346338124569</v>
      </c>
      <c r="P3237" s="2" t="s">
        <v>19</v>
      </c>
      <c r="Q3237" s="2">
        <v>4.375</v>
      </c>
      <c r="R3237" s="2" t="s">
        <v>29</v>
      </c>
      <c r="S3237" s="2" t="s">
        <v>448</v>
      </c>
      <c r="T3237" s="4">
        <v>459.61005999999998</v>
      </c>
    </row>
    <row r="3238" spans="1:20" x14ac:dyDescent="0.2">
      <c r="A3238" s="2" t="s">
        <v>571</v>
      </c>
      <c r="B3238" s="2" t="s">
        <v>572</v>
      </c>
      <c r="C3238" s="2" t="s">
        <v>109</v>
      </c>
      <c r="D3238" s="2" t="s">
        <v>17</v>
      </c>
      <c r="E3238" s="3">
        <v>1.0182100000000001</v>
      </c>
      <c r="I3238" s="3">
        <v>1.18736E-4</v>
      </c>
      <c r="K3238" s="4">
        <v>1.998</v>
      </c>
      <c r="L3238" s="3">
        <v>2.2494899999999998E-3</v>
      </c>
      <c r="M3238" s="2">
        <v>6</v>
      </c>
      <c r="N3238" s="5">
        <v>43124</v>
      </c>
      <c r="O3238" s="4">
        <v>2.2861054072553046</v>
      </c>
      <c r="P3238" s="2" t="s">
        <v>19</v>
      </c>
      <c r="Q3238" s="2">
        <v>1.125</v>
      </c>
      <c r="R3238" s="2" t="s">
        <v>29</v>
      </c>
      <c r="S3238" s="2" t="s">
        <v>123</v>
      </c>
      <c r="T3238" s="4">
        <v>91.851330000000004</v>
      </c>
    </row>
    <row r="3239" spans="1:20" x14ac:dyDescent="0.2">
      <c r="A3239" s="2" t="s">
        <v>577</v>
      </c>
      <c r="B3239" s="2" t="s">
        <v>578</v>
      </c>
      <c r="C3239" s="2" t="s">
        <v>18</v>
      </c>
      <c r="D3239" s="2" t="s">
        <v>17</v>
      </c>
      <c r="E3239" s="3">
        <v>1.0487899999999999</v>
      </c>
      <c r="I3239" s="3">
        <v>1.18726E-4</v>
      </c>
      <c r="K3239" s="4">
        <v>2.56</v>
      </c>
      <c r="L3239" s="3">
        <v>3.8400000000000001E-3</v>
      </c>
      <c r="M3239" s="2">
        <v>9.1999999999999993</v>
      </c>
      <c r="N3239" s="5">
        <v>43252</v>
      </c>
      <c r="O3239" s="4">
        <v>2.6365503080082138</v>
      </c>
      <c r="P3239" s="2" t="s">
        <v>19</v>
      </c>
      <c r="Q3239" s="2">
        <v>2.25</v>
      </c>
      <c r="R3239" s="2" t="s">
        <v>29</v>
      </c>
      <c r="S3239" s="2" t="s">
        <v>246</v>
      </c>
      <c r="T3239" s="4">
        <v>153.31801000000002</v>
      </c>
    </row>
    <row r="3240" spans="1:20" x14ac:dyDescent="0.2">
      <c r="A3240" s="2" t="s">
        <v>573</v>
      </c>
      <c r="B3240" s="2" t="s">
        <v>574</v>
      </c>
      <c r="C3240" s="2" t="s">
        <v>18</v>
      </c>
      <c r="D3240" s="2" t="s">
        <v>17</v>
      </c>
      <c r="E3240" s="3">
        <v>1.0167200000000001</v>
      </c>
      <c r="I3240" s="3">
        <v>1.18709E-4</v>
      </c>
      <c r="K3240" s="4">
        <v>2.0539999999999998</v>
      </c>
      <c r="L3240" s="3">
        <v>1.97E-3</v>
      </c>
      <c r="M3240" s="2">
        <v>6.3</v>
      </c>
      <c r="N3240" s="5">
        <v>43053</v>
      </c>
      <c r="O3240" s="4">
        <v>2.0917180013689256</v>
      </c>
      <c r="P3240" s="2" t="s">
        <v>19</v>
      </c>
      <c r="Q3240" s="2">
        <v>1</v>
      </c>
      <c r="R3240" s="2" t="s">
        <v>29</v>
      </c>
      <c r="S3240" s="2" t="s">
        <v>123</v>
      </c>
      <c r="T3240" s="4">
        <v>88.182760000000002</v>
      </c>
    </row>
    <row r="3241" spans="1:20" x14ac:dyDescent="0.2">
      <c r="A3241" s="2" t="s">
        <v>7372</v>
      </c>
      <c r="B3241" s="2" t="s">
        <v>7373</v>
      </c>
      <c r="C3241" s="2" t="s">
        <v>18</v>
      </c>
      <c r="D3241" s="2" t="s">
        <v>1809</v>
      </c>
      <c r="E3241" s="3">
        <v>1.11269</v>
      </c>
      <c r="I3241" s="3">
        <v>1.1868599999999999E-4</v>
      </c>
      <c r="K3241" s="4">
        <v>11.888999999999999</v>
      </c>
      <c r="L3241" s="3">
        <v>4.9630000000000001E-2</v>
      </c>
      <c r="M3241" s="2">
        <v>192.2</v>
      </c>
      <c r="N3241" s="5">
        <v>49378</v>
      </c>
      <c r="O3241" s="4">
        <v>19.408624229979466</v>
      </c>
      <c r="P3241" s="2" t="s">
        <v>26</v>
      </c>
      <c r="Q3241" s="2">
        <v>5.875</v>
      </c>
      <c r="R3241" s="2" t="s">
        <v>29</v>
      </c>
      <c r="S3241" s="2" t="s">
        <v>41</v>
      </c>
      <c r="T3241" s="4">
        <v>2945.7731999999996</v>
      </c>
    </row>
    <row r="3242" spans="1:20" x14ac:dyDescent="0.2">
      <c r="A3242" s="2" t="s">
        <v>579</v>
      </c>
      <c r="B3242" s="2" t="s">
        <v>580</v>
      </c>
      <c r="C3242" s="2" t="s">
        <v>18</v>
      </c>
      <c r="D3242" s="2" t="s">
        <v>17</v>
      </c>
      <c r="E3242" s="3">
        <v>1.02271</v>
      </c>
      <c r="I3242" s="3">
        <v>1.18682E-4</v>
      </c>
      <c r="K3242" s="4">
        <v>1.7490000000000001</v>
      </c>
      <c r="L3242" s="3">
        <v>2.1199999999999999E-3</v>
      </c>
      <c r="M3242" s="2">
        <v>4.8</v>
      </c>
      <c r="N3242" s="5">
        <v>42936</v>
      </c>
      <c r="O3242" s="4">
        <v>1.7713894592744694</v>
      </c>
      <c r="P3242" s="2" t="s">
        <v>19</v>
      </c>
      <c r="Q3242" s="2">
        <v>1.5</v>
      </c>
      <c r="R3242" s="2" t="s">
        <v>29</v>
      </c>
      <c r="S3242" s="2" t="s">
        <v>246</v>
      </c>
      <c r="T3242" s="4">
        <v>79.651820000000001</v>
      </c>
    </row>
    <row r="3243" spans="1:20" x14ac:dyDescent="0.2">
      <c r="A3243" s="2" t="s">
        <v>7374</v>
      </c>
      <c r="B3243" s="2" t="s">
        <v>7375</v>
      </c>
      <c r="C3243" s="2" t="s">
        <v>18</v>
      </c>
      <c r="D3243" s="2" t="s">
        <v>1809</v>
      </c>
      <c r="E3243" s="3">
        <v>0.96106499999999995</v>
      </c>
      <c r="I3243" s="3">
        <v>1.18637E-4</v>
      </c>
      <c r="K3243" s="4">
        <v>7.2789999999999999</v>
      </c>
      <c r="L3243" s="3">
        <v>3.1899999999999998E-2</v>
      </c>
      <c r="M3243" s="2">
        <v>60.5</v>
      </c>
      <c r="N3243" s="5">
        <v>45306</v>
      </c>
      <c r="O3243" s="4">
        <v>8.2600958247775491</v>
      </c>
      <c r="P3243" s="2" t="s">
        <v>26</v>
      </c>
      <c r="Q3243" s="2">
        <v>2.6500000950000002</v>
      </c>
      <c r="R3243" s="2" t="s">
        <v>29</v>
      </c>
      <c r="S3243" s="2" t="s">
        <v>41</v>
      </c>
      <c r="T3243" s="4">
        <v>919.00286999999992</v>
      </c>
    </row>
    <row r="3244" spans="1:20" x14ac:dyDescent="0.2">
      <c r="A3244" s="2" t="s">
        <v>1250</v>
      </c>
      <c r="B3244" s="2" t="s">
        <v>1251</v>
      </c>
      <c r="C3244" s="2" t="s">
        <v>18</v>
      </c>
      <c r="D3244" s="2" t="s">
        <v>17</v>
      </c>
      <c r="E3244" s="3">
        <v>1.02081</v>
      </c>
      <c r="I3244" s="3">
        <v>1.18606E-4</v>
      </c>
      <c r="K3244" s="4">
        <v>2.5990000000000002</v>
      </c>
      <c r="L3244" s="3">
        <v>4.5700000000000003E-3</v>
      </c>
      <c r="M3244" s="2">
        <v>9.4</v>
      </c>
      <c r="N3244" s="5">
        <v>43257</v>
      </c>
      <c r="O3244" s="4">
        <v>2.6502395619438741</v>
      </c>
      <c r="P3244" s="2" t="s">
        <v>19</v>
      </c>
      <c r="Q3244" s="2">
        <v>1.25</v>
      </c>
      <c r="R3244" s="2" t="s">
        <v>29</v>
      </c>
      <c r="S3244" s="2" t="s">
        <v>123</v>
      </c>
      <c r="T3244" s="4">
        <v>174.40350000000001</v>
      </c>
    </row>
    <row r="3245" spans="1:20" x14ac:dyDescent="0.2">
      <c r="A3245" s="2" t="s">
        <v>7376</v>
      </c>
      <c r="B3245" s="2" t="s">
        <v>7377</v>
      </c>
      <c r="C3245" s="2" t="s">
        <v>109</v>
      </c>
      <c r="D3245" s="2" t="s">
        <v>1809</v>
      </c>
      <c r="E3245" s="3">
        <v>1.0170250000000001</v>
      </c>
      <c r="I3245" s="3">
        <v>1.18571E-4</v>
      </c>
      <c r="K3245" s="4">
        <v>2.9340000000000002</v>
      </c>
      <c r="L3245" s="3">
        <v>4.9274930000000002E-2</v>
      </c>
      <c r="M3245" s="2">
        <v>10.5</v>
      </c>
      <c r="N3245" s="5">
        <v>54633</v>
      </c>
      <c r="O3245" s="4">
        <v>33.796030116358658</v>
      </c>
      <c r="P3245" s="2" t="s">
        <v>26</v>
      </c>
      <c r="Q3245" s="2">
        <v>5.5</v>
      </c>
      <c r="R3245" s="2" t="s">
        <v>134</v>
      </c>
      <c r="S3245" s="2" t="s">
        <v>77</v>
      </c>
      <c r="T3245" s="4">
        <v>1146.33727</v>
      </c>
    </row>
    <row r="3246" spans="1:20" x14ac:dyDescent="0.2">
      <c r="A3246" s="2" t="s">
        <v>7378</v>
      </c>
      <c r="B3246" s="2" t="s">
        <v>7379</v>
      </c>
      <c r="C3246" s="2" t="s">
        <v>109</v>
      </c>
      <c r="D3246" s="2" t="s">
        <v>1809</v>
      </c>
      <c r="E3246" s="3">
        <v>0.96147499999999997</v>
      </c>
      <c r="I3246" s="3">
        <v>1.18515E-4</v>
      </c>
      <c r="K3246" s="4">
        <v>6.375</v>
      </c>
      <c r="L3246" s="3">
        <v>3.864853E-2</v>
      </c>
      <c r="M3246" s="2">
        <v>46.7</v>
      </c>
      <c r="N3246" s="5">
        <v>45031</v>
      </c>
      <c r="O3246" s="4">
        <v>7.5071868583162216</v>
      </c>
      <c r="P3246" s="2" t="s">
        <v>26</v>
      </c>
      <c r="Q3246" s="2">
        <v>3.25</v>
      </c>
      <c r="R3246" s="2" t="s">
        <v>29</v>
      </c>
      <c r="S3246" s="2" t="s">
        <v>104</v>
      </c>
      <c r="T3246" s="4">
        <v>1312.01325</v>
      </c>
    </row>
    <row r="3247" spans="1:20" x14ac:dyDescent="0.2">
      <c r="A3247" s="2" t="s">
        <v>7380</v>
      </c>
      <c r="B3247" s="2" t="s">
        <v>7381</v>
      </c>
      <c r="C3247" s="2" t="s">
        <v>18</v>
      </c>
      <c r="D3247" s="2" t="s">
        <v>1872</v>
      </c>
      <c r="E3247" s="3">
        <v>1.12086</v>
      </c>
      <c r="I3247" s="3">
        <v>1.18477E-4</v>
      </c>
      <c r="K3247" s="4">
        <v>3.677</v>
      </c>
      <c r="L3247" s="3">
        <v>2.4150000000000001E-2</v>
      </c>
      <c r="M3247" s="2">
        <v>16.3</v>
      </c>
      <c r="N3247" s="5">
        <v>43803</v>
      </c>
      <c r="O3247" s="4">
        <v>4.1451060917180014</v>
      </c>
      <c r="P3247" s="2" t="s">
        <v>26</v>
      </c>
      <c r="Q3247" s="2">
        <v>5.5</v>
      </c>
      <c r="R3247" s="2" t="s">
        <v>29</v>
      </c>
      <c r="S3247" s="2" t="s">
        <v>30</v>
      </c>
      <c r="T3247" s="4">
        <v>497.21129000000002</v>
      </c>
    </row>
    <row r="3248" spans="1:20" x14ac:dyDescent="0.2">
      <c r="A3248" s="2" t="s">
        <v>7382</v>
      </c>
      <c r="B3248" s="2" t="s">
        <v>7383</v>
      </c>
      <c r="C3248" s="2" t="s">
        <v>18</v>
      </c>
      <c r="D3248" s="2" t="s">
        <v>17</v>
      </c>
      <c r="E3248" s="3">
        <v>1.0196499999999999</v>
      </c>
      <c r="I3248" s="3">
        <v>1.18402E-4</v>
      </c>
      <c r="K3248" s="4">
        <v>8.0259999999999998</v>
      </c>
      <c r="L3248" s="3">
        <v>1.508E-2</v>
      </c>
      <c r="M3248" s="2">
        <v>75.3</v>
      </c>
      <c r="N3248" s="5">
        <v>45481</v>
      </c>
      <c r="O3248" s="4">
        <v>8.7392197125256672</v>
      </c>
      <c r="P3248" s="2" t="s">
        <v>19</v>
      </c>
      <c r="Q3248" s="2">
        <v>1.75</v>
      </c>
      <c r="R3248" s="2" t="s">
        <v>29</v>
      </c>
      <c r="S3248" s="2" t="s">
        <v>104</v>
      </c>
      <c r="T3248" s="4">
        <v>857.95550000000003</v>
      </c>
    </row>
    <row r="3249" spans="1:20" x14ac:dyDescent="0.2">
      <c r="A3249" s="2" t="s">
        <v>7384</v>
      </c>
      <c r="B3249" s="2" t="s">
        <v>7385</v>
      </c>
      <c r="C3249" s="2" t="s">
        <v>18</v>
      </c>
      <c r="D3249" s="2" t="s">
        <v>1809</v>
      </c>
      <c r="E3249" s="3">
        <v>1.14835</v>
      </c>
      <c r="I3249" s="3">
        <v>1.1837600000000001E-4</v>
      </c>
      <c r="K3249" s="4">
        <v>3.7440000000000002</v>
      </c>
      <c r="L3249" s="3">
        <v>2.452E-2</v>
      </c>
      <c r="M3249" s="2">
        <v>16.899999999999999</v>
      </c>
      <c r="N3249" s="5">
        <v>43845</v>
      </c>
      <c r="O3249" s="4">
        <v>4.26009582477755</v>
      </c>
      <c r="P3249" s="2" t="s">
        <v>26</v>
      </c>
      <c r="Q3249" s="2">
        <v>6.1500000950000002</v>
      </c>
      <c r="R3249" s="2" t="s">
        <v>29</v>
      </c>
      <c r="S3249" s="2" t="s">
        <v>123</v>
      </c>
      <c r="T3249" s="4">
        <v>455.62234000000001</v>
      </c>
    </row>
    <row r="3250" spans="1:20" x14ac:dyDescent="0.2">
      <c r="A3250" s="2" t="s">
        <v>7386</v>
      </c>
      <c r="B3250" s="2" t="s">
        <v>7387</v>
      </c>
      <c r="C3250" s="2" t="s">
        <v>109</v>
      </c>
      <c r="D3250" s="2" t="s">
        <v>1809</v>
      </c>
      <c r="E3250" s="3">
        <v>1.0205850000000001</v>
      </c>
      <c r="I3250" s="3">
        <v>1.18356E-4</v>
      </c>
      <c r="K3250" s="4">
        <v>3.0129999999999999</v>
      </c>
      <c r="L3250" s="3">
        <v>1.576253E-2</v>
      </c>
      <c r="M3250" s="2">
        <v>10.8</v>
      </c>
      <c r="N3250" s="5">
        <v>43472</v>
      </c>
      <c r="O3250" s="4">
        <v>3.2388774811772758</v>
      </c>
      <c r="P3250" s="2" t="s">
        <v>26</v>
      </c>
      <c r="Q3250" s="2">
        <v>2.25</v>
      </c>
      <c r="R3250" s="2" t="s">
        <v>29</v>
      </c>
      <c r="S3250" s="2" t="s">
        <v>123</v>
      </c>
      <c r="T3250" s="4">
        <v>179.48441</v>
      </c>
    </row>
    <row r="3251" spans="1:20" x14ac:dyDescent="0.2">
      <c r="A3251" s="2" t="s">
        <v>7388</v>
      </c>
      <c r="B3251" s="2" t="s">
        <v>7389</v>
      </c>
      <c r="C3251" s="2" t="s">
        <v>18</v>
      </c>
      <c r="D3251" s="2" t="s">
        <v>1809</v>
      </c>
      <c r="E3251" s="3">
        <v>1.017385</v>
      </c>
      <c r="I3251" s="3">
        <v>1.18355E-4</v>
      </c>
      <c r="K3251" s="4">
        <v>1.2190000000000001</v>
      </c>
      <c r="L3251" s="3">
        <v>1.5389999999999999E-2</v>
      </c>
      <c r="M3251" s="2">
        <v>2.1</v>
      </c>
      <c r="N3251" s="5">
        <v>42750</v>
      </c>
      <c r="O3251" s="4">
        <v>1.2621492128678986</v>
      </c>
      <c r="P3251" s="2" t="s">
        <v>26</v>
      </c>
      <c r="Q3251" s="2">
        <v>2.9500000480000002</v>
      </c>
      <c r="R3251" s="2" t="s">
        <v>29</v>
      </c>
      <c r="S3251" s="2" t="s">
        <v>123</v>
      </c>
      <c r="T3251" s="4">
        <v>141.87697</v>
      </c>
    </row>
    <row r="3252" spans="1:20" x14ac:dyDescent="0.2">
      <c r="A3252" s="2" t="s">
        <v>7390</v>
      </c>
      <c r="B3252" s="2" t="s">
        <v>7391</v>
      </c>
      <c r="C3252" s="2" t="s">
        <v>18</v>
      </c>
      <c r="D3252" s="2" t="s">
        <v>1809</v>
      </c>
      <c r="E3252" s="3">
        <v>1.0839099999999999</v>
      </c>
      <c r="I3252" s="3">
        <v>1.18336E-4</v>
      </c>
      <c r="K3252" s="4">
        <v>1.8149999999999999</v>
      </c>
      <c r="L3252" s="3">
        <v>1.8239999999999999E-2</v>
      </c>
      <c r="M3252" s="2">
        <v>4.3</v>
      </c>
      <c r="N3252" s="5">
        <v>42993</v>
      </c>
      <c r="O3252" s="4">
        <v>1.9274469541409993</v>
      </c>
      <c r="P3252" s="2" t="s">
        <v>26</v>
      </c>
      <c r="Q3252" s="2">
        <v>6.3000001909999996</v>
      </c>
      <c r="R3252" s="2" t="s">
        <v>29</v>
      </c>
      <c r="S3252" s="2" t="s">
        <v>40</v>
      </c>
      <c r="T3252" s="4">
        <v>218.09403</v>
      </c>
    </row>
    <row r="3253" spans="1:20" x14ac:dyDescent="0.2">
      <c r="A3253" s="2" t="s">
        <v>7392</v>
      </c>
      <c r="B3253" s="2" t="s">
        <v>7393</v>
      </c>
      <c r="C3253" s="2" t="s">
        <v>18</v>
      </c>
      <c r="D3253" s="2" t="s">
        <v>17</v>
      </c>
      <c r="E3253" s="3">
        <v>1.0750900000000001</v>
      </c>
      <c r="I3253" s="3">
        <v>1.1828900000000001E-4</v>
      </c>
      <c r="K3253" s="4">
        <v>6.4169999999999998</v>
      </c>
      <c r="L3253" s="3">
        <v>1.3860000000000001E-2</v>
      </c>
      <c r="M3253" s="2">
        <v>50.2</v>
      </c>
      <c r="N3253" s="5">
        <v>44893</v>
      </c>
      <c r="O3253" s="4">
        <v>7.1293634496919918</v>
      </c>
      <c r="P3253" s="2" t="s">
        <v>19</v>
      </c>
      <c r="Q3253" s="2">
        <v>2.5</v>
      </c>
      <c r="R3253" s="2" t="s">
        <v>29</v>
      </c>
      <c r="S3253" s="2" t="s">
        <v>41</v>
      </c>
      <c r="T3253" s="4">
        <v>754.39720999999997</v>
      </c>
    </row>
    <row r="3254" spans="1:20" x14ac:dyDescent="0.2">
      <c r="A3254" s="2" t="s">
        <v>7394</v>
      </c>
      <c r="B3254" s="2" t="s">
        <v>7395</v>
      </c>
      <c r="C3254" s="2" t="s">
        <v>18</v>
      </c>
      <c r="D3254" s="2" t="s">
        <v>1809</v>
      </c>
      <c r="E3254" s="3">
        <v>1.0791999999999999</v>
      </c>
      <c r="I3254" s="3">
        <v>1.18231E-4</v>
      </c>
      <c r="K3254" s="4">
        <v>4.165</v>
      </c>
      <c r="L3254" s="3">
        <v>3.0550000000000001E-2</v>
      </c>
      <c r="M3254" s="2">
        <v>20.7</v>
      </c>
      <c r="N3254" s="5">
        <v>44012</v>
      </c>
      <c r="O3254" s="4">
        <v>4.7173169062286107</v>
      </c>
      <c r="P3254" s="2" t="s">
        <v>26</v>
      </c>
      <c r="Q3254" s="2">
        <v>4.875</v>
      </c>
      <c r="R3254" s="2" t="s">
        <v>29</v>
      </c>
      <c r="S3254" s="2" t="s">
        <v>123</v>
      </c>
      <c r="T3254" s="4">
        <v>710.52400999999998</v>
      </c>
    </row>
    <row r="3255" spans="1:20" x14ac:dyDescent="0.2">
      <c r="A3255" s="2" t="s">
        <v>7396</v>
      </c>
      <c r="B3255" s="2" t="s">
        <v>7397</v>
      </c>
      <c r="C3255" s="2" t="s">
        <v>18</v>
      </c>
      <c r="D3255" s="2" t="s">
        <v>2499</v>
      </c>
      <c r="E3255" s="3">
        <v>1.11487</v>
      </c>
      <c r="I3255" s="3">
        <v>1.18231E-4</v>
      </c>
      <c r="K3255" s="4">
        <v>4.234</v>
      </c>
      <c r="L3255" s="3">
        <v>2.4819999999999998E-2</v>
      </c>
      <c r="M3255" s="2">
        <v>21.3</v>
      </c>
      <c r="N3255" s="5">
        <v>44035</v>
      </c>
      <c r="O3255" s="4">
        <v>4.7802874743326491</v>
      </c>
      <c r="P3255" s="2" t="s">
        <v>26</v>
      </c>
      <c r="Q3255" s="2">
        <v>5.0500001909999996</v>
      </c>
      <c r="R3255" s="2" t="s">
        <v>29</v>
      </c>
      <c r="S3255" s="2" t="s">
        <v>261</v>
      </c>
      <c r="T3255" s="4">
        <v>693.64775000000009</v>
      </c>
    </row>
    <row r="3256" spans="1:20" x14ac:dyDescent="0.2">
      <c r="A3256" s="2" t="s">
        <v>585</v>
      </c>
      <c r="B3256" s="2" t="s">
        <v>586</v>
      </c>
      <c r="C3256" s="2" t="s">
        <v>18</v>
      </c>
      <c r="D3256" s="2" t="s">
        <v>17</v>
      </c>
      <c r="E3256" s="3">
        <v>1.0185599999999999</v>
      </c>
      <c r="I3256" s="3">
        <v>1.1822E-4</v>
      </c>
      <c r="K3256" s="4">
        <v>3.59</v>
      </c>
      <c r="L3256" s="3">
        <v>6.13E-3</v>
      </c>
      <c r="M3256" s="2">
        <v>16.600000000000001</v>
      </c>
      <c r="N3256" s="5">
        <v>43633</v>
      </c>
      <c r="O3256" s="4">
        <v>3.6796714579055441</v>
      </c>
      <c r="P3256" s="2" t="s">
        <v>19</v>
      </c>
      <c r="Q3256" s="2">
        <v>1.125</v>
      </c>
      <c r="R3256" s="2" t="s">
        <v>29</v>
      </c>
      <c r="S3256" s="2" t="s">
        <v>30</v>
      </c>
      <c r="T3256" s="4">
        <v>273.16262999999998</v>
      </c>
    </row>
    <row r="3257" spans="1:20" x14ac:dyDescent="0.2">
      <c r="A3257" s="2" t="s">
        <v>1254</v>
      </c>
      <c r="B3257" s="2" t="s">
        <v>1255</v>
      </c>
      <c r="C3257" s="2" t="s">
        <v>18</v>
      </c>
      <c r="D3257" s="2" t="s">
        <v>17</v>
      </c>
      <c r="E3257" s="3">
        <v>1.15202</v>
      </c>
      <c r="I3257" s="3">
        <v>1.18206E-4</v>
      </c>
      <c r="K3257" s="4">
        <v>3.9750000000000001</v>
      </c>
      <c r="L3257" s="3">
        <v>1.072E-2</v>
      </c>
      <c r="M3257" s="2">
        <v>20.7</v>
      </c>
      <c r="N3257" s="5">
        <v>43899</v>
      </c>
      <c r="O3257" s="4">
        <v>4.4079397672826834</v>
      </c>
      <c r="P3257" s="2" t="s">
        <v>19</v>
      </c>
      <c r="Q3257" s="2">
        <v>4.625</v>
      </c>
      <c r="R3257" s="2" t="s">
        <v>29</v>
      </c>
      <c r="S3257" s="2" t="s">
        <v>261</v>
      </c>
      <c r="T3257" s="4">
        <v>457.161</v>
      </c>
    </row>
    <row r="3258" spans="1:20" x14ac:dyDescent="0.2">
      <c r="A3258" s="2" t="s">
        <v>7398</v>
      </c>
      <c r="B3258" s="2" t="s">
        <v>7399</v>
      </c>
      <c r="C3258" s="2" t="s">
        <v>18</v>
      </c>
      <c r="D3258" s="2" t="s">
        <v>2499</v>
      </c>
      <c r="E3258" s="3">
        <v>1.10789</v>
      </c>
      <c r="I3258" s="3">
        <v>1.18192E-4</v>
      </c>
      <c r="K3258" s="4">
        <v>3.702</v>
      </c>
      <c r="L3258" s="3">
        <v>2.3E-2</v>
      </c>
      <c r="M3258" s="2">
        <v>16.5</v>
      </c>
      <c r="N3258" s="5">
        <v>43803</v>
      </c>
      <c r="O3258" s="4">
        <v>4.1451060917180014</v>
      </c>
      <c r="P3258" s="2" t="s">
        <v>26</v>
      </c>
      <c r="Q3258" s="2">
        <v>5.0500001909999996</v>
      </c>
      <c r="R3258" s="2" t="s">
        <v>29</v>
      </c>
      <c r="S3258" s="2" t="s">
        <v>261</v>
      </c>
      <c r="T3258" s="4">
        <v>577.47127999999998</v>
      </c>
    </row>
    <row r="3259" spans="1:20" x14ac:dyDescent="0.2">
      <c r="A3259" s="2" t="s">
        <v>7400</v>
      </c>
      <c r="B3259" s="2" t="s">
        <v>7401</v>
      </c>
      <c r="C3259" s="2" t="s">
        <v>109</v>
      </c>
      <c r="D3259" s="2" t="s">
        <v>1809</v>
      </c>
      <c r="E3259" s="3">
        <v>0.97042499999999998</v>
      </c>
      <c r="I3259" s="3">
        <v>1.18182E-4</v>
      </c>
      <c r="K3259" s="4">
        <v>7.407</v>
      </c>
      <c r="L3259" s="3">
        <v>3.9040239999999997E-2</v>
      </c>
      <c r="M3259" s="2">
        <v>63.7</v>
      </c>
      <c r="N3259" s="5">
        <v>45566</v>
      </c>
      <c r="O3259" s="4">
        <v>8.9719370294318956</v>
      </c>
      <c r="P3259" s="2" t="s">
        <v>26</v>
      </c>
      <c r="Q3259" s="2">
        <v>3.5</v>
      </c>
      <c r="R3259" s="2" t="s">
        <v>29</v>
      </c>
      <c r="S3259" s="2" t="s">
        <v>213</v>
      </c>
      <c r="T3259" s="4">
        <v>1435.3951200000001</v>
      </c>
    </row>
    <row r="3260" spans="1:20" x14ac:dyDescent="0.2">
      <c r="A3260" s="2" t="s">
        <v>7402</v>
      </c>
      <c r="B3260" s="2" t="s">
        <v>7403</v>
      </c>
      <c r="C3260" s="2" t="s">
        <v>109</v>
      </c>
      <c r="D3260" s="2" t="s">
        <v>17</v>
      </c>
      <c r="E3260" s="3">
        <v>1.02054</v>
      </c>
      <c r="I3260" s="3">
        <v>1.1810400000000001E-4</v>
      </c>
      <c r="K3260" s="4">
        <v>8.5530000000000008</v>
      </c>
      <c r="L3260" s="3">
        <v>2.1375669999999999E-2</v>
      </c>
      <c r="M3260" s="2">
        <v>86.2</v>
      </c>
      <c r="N3260" s="5">
        <v>45910</v>
      </c>
      <c r="O3260" s="4">
        <v>9.9137577002053394</v>
      </c>
      <c r="P3260" s="2" t="s">
        <v>19</v>
      </c>
      <c r="Q3260" s="2">
        <v>2.375</v>
      </c>
      <c r="R3260" s="2" t="s">
        <v>29</v>
      </c>
      <c r="S3260" s="2" t="s">
        <v>123</v>
      </c>
      <c r="T3260" s="4">
        <v>1348.8404400000002</v>
      </c>
    </row>
    <row r="3261" spans="1:20" x14ac:dyDescent="0.2">
      <c r="A3261" s="2" t="s">
        <v>1246</v>
      </c>
      <c r="B3261" s="2" t="s">
        <v>1247</v>
      </c>
      <c r="C3261" s="2" t="s">
        <v>18</v>
      </c>
      <c r="D3261" s="2" t="s">
        <v>17</v>
      </c>
      <c r="E3261" s="3">
        <v>1.0182</v>
      </c>
      <c r="I3261" s="3">
        <v>1.18038E-4</v>
      </c>
      <c r="K3261" s="4">
        <v>1.867</v>
      </c>
      <c r="L3261" s="3">
        <v>1.2800000000000001E-2</v>
      </c>
      <c r="M3261" s="2">
        <v>5.3</v>
      </c>
      <c r="N3261" s="5">
        <v>42989</v>
      </c>
      <c r="O3261" s="4">
        <v>1.9164955509924708</v>
      </c>
      <c r="P3261" s="2" t="s">
        <v>19</v>
      </c>
      <c r="Q3261" s="2">
        <v>2.25</v>
      </c>
      <c r="R3261" s="2" t="s">
        <v>29</v>
      </c>
      <c r="S3261" s="2" t="s">
        <v>30</v>
      </c>
      <c r="T3261" s="4">
        <v>283.94078999999999</v>
      </c>
    </row>
    <row r="3262" spans="1:20" x14ac:dyDescent="0.2">
      <c r="A3262" s="2" t="s">
        <v>587</v>
      </c>
      <c r="B3262" s="2" t="s">
        <v>588</v>
      </c>
      <c r="C3262" s="2" t="s">
        <v>18</v>
      </c>
      <c r="D3262" s="2" t="s">
        <v>17</v>
      </c>
      <c r="E3262" s="3">
        <v>1.0122899999999999</v>
      </c>
      <c r="I3262" s="3">
        <v>1.17922E-4</v>
      </c>
      <c r="K3262" s="4">
        <v>1.427</v>
      </c>
      <c r="L3262" s="3">
        <v>3.96E-3</v>
      </c>
      <c r="M3262" s="2">
        <v>3.5</v>
      </c>
      <c r="N3262" s="5">
        <v>42818</v>
      </c>
      <c r="O3262" s="4">
        <v>1.4483230663928817</v>
      </c>
      <c r="P3262" s="2" t="s">
        <v>19</v>
      </c>
      <c r="Q3262" s="2">
        <v>1.25</v>
      </c>
      <c r="R3262" s="2" t="s">
        <v>29</v>
      </c>
      <c r="S3262" s="2" t="s">
        <v>123</v>
      </c>
      <c r="T3262" s="4">
        <v>93.676390000000012</v>
      </c>
    </row>
    <row r="3263" spans="1:20" x14ac:dyDescent="0.2">
      <c r="A3263" s="2" t="s">
        <v>7404</v>
      </c>
      <c r="B3263" s="2" t="s">
        <v>7405</v>
      </c>
      <c r="C3263" s="2" t="s">
        <v>18</v>
      </c>
      <c r="D3263" s="2" t="s">
        <v>17</v>
      </c>
      <c r="E3263" s="3">
        <v>1.0003599999999999</v>
      </c>
      <c r="I3263" s="3">
        <v>1.17899E-4</v>
      </c>
      <c r="K3263" s="4">
        <v>3.754</v>
      </c>
      <c r="L3263" s="3">
        <v>1.9900000000000001E-2</v>
      </c>
      <c r="M3263" s="2">
        <v>18.3</v>
      </c>
      <c r="N3263" s="5">
        <v>43761</v>
      </c>
      <c r="O3263" s="4">
        <v>4.0301163586584527</v>
      </c>
      <c r="P3263" s="2" t="s">
        <v>19</v>
      </c>
      <c r="Q3263" s="2">
        <v>2</v>
      </c>
      <c r="R3263" s="2" t="s">
        <v>29</v>
      </c>
      <c r="S3263" s="2" t="s">
        <v>104</v>
      </c>
      <c r="T3263" s="4">
        <v>792.1660599999999</v>
      </c>
    </row>
    <row r="3264" spans="1:20" x14ac:dyDescent="0.2">
      <c r="A3264" s="2" t="s">
        <v>7406</v>
      </c>
      <c r="B3264" s="2" t="s">
        <v>7407</v>
      </c>
      <c r="C3264" s="2" t="s">
        <v>109</v>
      </c>
      <c r="D3264" s="2" t="s">
        <v>1809</v>
      </c>
      <c r="E3264" s="3">
        <v>1.08422</v>
      </c>
      <c r="I3264" s="3">
        <v>1.1788799999999999E-4</v>
      </c>
      <c r="K3264" s="4">
        <v>15.904</v>
      </c>
      <c r="L3264" s="3">
        <v>4.1340290000000002E-2</v>
      </c>
      <c r="M3264" s="2">
        <v>352.3</v>
      </c>
      <c r="N3264" s="5">
        <v>52505</v>
      </c>
      <c r="O3264" s="4">
        <v>27.969883641341546</v>
      </c>
      <c r="P3264" s="2" t="s">
        <v>26</v>
      </c>
      <c r="Q3264" s="2">
        <v>4.6500000950000002</v>
      </c>
      <c r="R3264" s="2" t="s">
        <v>29</v>
      </c>
      <c r="S3264" s="2" t="s">
        <v>566</v>
      </c>
      <c r="T3264" s="4">
        <v>2090.3263400000001</v>
      </c>
    </row>
    <row r="3265" spans="1:20" x14ac:dyDescent="0.2">
      <c r="A3265" s="2" t="s">
        <v>7408</v>
      </c>
      <c r="B3265" s="2" t="s">
        <v>7409</v>
      </c>
      <c r="C3265" s="2" t="s">
        <v>18</v>
      </c>
      <c r="D3265" s="2" t="s">
        <v>1809</v>
      </c>
      <c r="E3265" s="3">
        <v>1.151465</v>
      </c>
      <c r="I3265" s="3">
        <v>1.17868E-4</v>
      </c>
      <c r="K3265" s="4">
        <v>12.666</v>
      </c>
      <c r="L3265" s="3">
        <v>4.5749999999999999E-2</v>
      </c>
      <c r="M3265" s="2">
        <v>221.6</v>
      </c>
      <c r="N3265" s="5">
        <v>50023</v>
      </c>
      <c r="O3265" s="4">
        <v>21.17453798767967</v>
      </c>
      <c r="P3265" s="2" t="s">
        <v>26</v>
      </c>
      <c r="Q3265" s="2">
        <v>5.6999998090000004</v>
      </c>
      <c r="R3265" s="2" t="s">
        <v>29</v>
      </c>
      <c r="S3265" s="2" t="s">
        <v>77</v>
      </c>
      <c r="T3265" s="4">
        <v>2553.4782700000001</v>
      </c>
    </row>
    <row r="3266" spans="1:20" x14ac:dyDescent="0.2">
      <c r="A3266" s="2" t="s">
        <v>7410</v>
      </c>
      <c r="B3266" s="2" t="s">
        <v>7411</v>
      </c>
      <c r="C3266" s="2" t="s">
        <v>18</v>
      </c>
      <c r="D3266" s="2" t="s">
        <v>1809</v>
      </c>
      <c r="E3266" s="3">
        <v>1.07755</v>
      </c>
      <c r="I3266" s="3">
        <v>1.17865E-4</v>
      </c>
      <c r="K3266" s="4">
        <v>4.3170000000000002</v>
      </c>
      <c r="L3266" s="3">
        <v>3.6380000000000003E-2</v>
      </c>
      <c r="M3266" s="2">
        <v>22.1</v>
      </c>
      <c r="N3266" s="5">
        <v>44090</v>
      </c>
      <c r="O3266" s="4">
        <v>4.9308692676249146</v>
      </c>
      <c r="P3266" s="2" t="s">
        <v>26</v>
      </c>
      <c r="Q3266" s="2">
        <v>5.375</v>
      </c>
      <c r="R3266" s="2" t="s">
        <v>29</v>
      </c>
      <c r="S3266" s="2" t="s">
        <v>30</v>
      </c>
      <c r="T3266" s="4">
        <v>970.94078999999999</v>
      </c>
    </row>
    <row r="3267" spans="1:20" x14ac:dyDescent="0.2">
      <c r="A3267" s="2" t="s">
        <v>7412</v>
      </c>
      <c r="B3267" s="2" t="s">
        <v>7413</v>
      </c>
      <c r="C3267" s="2" t="s">
        <v>18</v>
      </c>
      <c r="D3267" s="2" t="s">
        <v>17</v>
      </c>
      <c r="E3267" s="3">
        <v>1.1663600000000001</v>
      </c>
      <c r="I3267" s="3">
        <v>1.17852E-4</v>
      </c>
      <c r="K3267" s="4">
        <v>4.6639999999999997</v>
      </c>
      <c r="L3267" s="3">
        <v>9.7000000000000003E-3</v>
      </c>
      <c r="M3267" s="2">
        <v>28</v>
      </c>
      <c r="N3267" s="5">
        <v>44202</v>
      </c>
      <c r="O3267" s="4">
        <v>5.2375085557837098</v>
      </c>
      <c r="P3267" s="2" t="s">
        <v>19</v>
      </c>
      <c r="Q3267" s="2">
        <v>4.2470002170000001</v>
      </c>
      <c r="R3267" s="2" t="s">
        <v>29</v>
      </c>
      <c r="S3267" s="2" t="s">
        <v>400</v>
      </c>
      <c r="T3267" s="4">
        <v>446.44634000000002</v>
      </c>
    </row>
    <row r="3268" spans="1:20" x14ac:dyDescent="0.2">
      <c r="A3268" s="2" t="s">
        <v>7414</v>
      </c>
      <c r="B3268" s="2" t="s">
        <v>7415</v>
      </c>
      <c r="C3268" s="2" t="s">
        <v>109</v>
      </c>
      <c r="D3268" s="2" t="s">
        <v>1872</v>
      </c>
      <c r="E3268" s="3">
        <v>1.1199049999999999</v>
      </c>
      <c r="I3268" s="3">
        <v>1.17828E-4</v>
      </c>
      <c r="K3268" s="4">
        <v>8.1136846540000001</v>
      </c>
      <c r="L3268" s="3">
        <v>5.3453226E-2</v>
      </c>
      <c r="M3268" s="2">
        <v>87.450546259999996</v>
      </c>
      <c r="N3268" s="5">
        <v>54633</v>
      </c>
      <c r="O3268" s="4">
        <v>33.796030116358658</v>
      </c>
      <c r="P3268" s="2" t="s">
        <v>19</v>
      </c>
      <c r="Q3268" s="2">
        <v>6.75</v>
      </c>
      <c r="R3268" s="2" t="s">
        <v>134</v>
      </c>
      <c r="S3268" s="2" t="s">
        <v>77</v>
      </c>
      <c r="T3268" s="4">
        <v>2721.6806999999999</v>
      </c>
    </row>
    <row r="3269" spans="1:20" x14ac:dyDescent="0.2">
      <c r="A3269" s="2" t="s">
        <v>7416</v>
      </c>
      <c r="B3269" s="2" t="s">
        <v>7417</v>
      </c>
      <c r="C3269" s="2" t="s">
        <v>18</v>
      </c>
      <c r="D3269" s="2" t="s">
        <v>1809</v>
      </c>
      <c r="E3269" s="3">
        <v>1.1241049999999999</v>
      </c>
      <c r="I3269" s="3">
        <v>1.1772100000000001E-4</v>
      </c>
      <c r="K3269" s="4">
        <v>4.6269999999999998</v>
      </c>
      <c r="L3269" s="3">
        <v>4.3159999999999997E-2</v>
      </c>
      <c r="M3269" s="2">
        <v>25.7</v>
      </c>
      <c r="N3269" s="5">
        <v>44301</v>
      </c>
      <c r="O3269" s="4">
        <v>5.508555783709788</v>
      </c>
      <c r="P3269" s="2" t="s">
        <v>26</v>
      </c>
      <c r="Q3269" s="2">
        <v>6.875</v>
      </c>
      <c r="R3269" s="2" t="s">
        <v>29</v>
      </c>
      <c r="S3269" s="2" t="s">
        <v>671</v>
      </c>
      <c r="T3269" s="4">
        <v>1303.07888</v>
      </c>
    </row>
    <row r="3270" spans="1:20" x14ac:dyDescent="0.2">
      <c r="A3270" s="2" t="s">
        <v>1256</v>
      </c>
      <c r="B3270" s="2" t="s">
        <v>1257</v>
      </c>
      <c r="C3270" s="2" t="s">
        <v>18</v>
      </c>
      <c r="D3270" s="2" t="s">
        <v>17</v>
      </c>
      <c r="E3270" s="3">
        <v>1.0095099999999999</v>
      </c>
      <c r="I3270" s="3">
        <v>1.17719E-4</v>
      </c>
      <c r="K3270" s="4">
        <v>1.272</v>
      </c>
      <c r="L3270" s="3">
        <v>3.8300000000000001E-3</v>
      </c>
      <c r="M3270" s="2">
        <v>2.9</v>
      </c>
      <c r="N3270" s="5">
        <v>42761</v>
      </c>
      <c r="O3270" s="4">
        <v>1.2922655715263518</v>
      </c>
      <c r="P3270" s="2" t="s">
        <v>19</v>
      </c>
      <c r="Q3270" s="2">
        <v>1.125</v>
      </c>
      <c r="R3270" s="2" t="s">
        <v>29</v>
      </c>
      <c r="S3270" s="2" t="s">
        <v>123</v>
      </c>
      <c r="T3270" s="4">
        <v>93.269100000000009</v>
      </c>
    </row>
    <row r="3271" spans="1:20" x14ac:dyDescent="0.2">
      <c r="A3271" s="2" t="s">
        <v>7418</v>
      </c>
      <c r="B3271" s="2" t="s">
        <v>7419</v>
      </c>
      <c r="C3271" s="2" t="s">
        <v>18</v>
      </c>
      <c r="D3271" s="2" t="s">
        <v>1809</v>
      </c>
      <c r="E3271" s="3">
        <v>1.0643100000000001</v>
      </c>
      <c r="I3271" s="3">
        <v>1.17714E-4</v>
      </c>
      <c r="K3271" s="4">
        <v>1.5149999999999999</v>
      </c>
      <c r="L3271" s="3">
        <v>1.5219999999999999E-2</v>
      </c>
      <c r="M3271" s="2">
        <v>3.1</v>
      </c>
      <c r="N3271" s="5">
        <v>42877</v>
      </c>
      <c r="O3271" s="4">
        <v>1.6098562628336757</v>
      </c>
      <c r="P3271" s="2" t="s">
        <v>26</v>
      </c>
      <c r="Q3271" s="2">
        <v>5.5999999049999998</v>
      </c>
      <c r="R3271" s="2" t="s">
        <v>29</v>
      </c>
      <c r="S3271" s="2" t="s">
        <v>50</v>
      </c>
      <c r="T3271" s="4">
        <v>153.46798999999999</v>
      </c>
    </row>
    <row r="3272" spans="1:20" x14ac:dyDescent="0.2">
      <c r="A3272" s="2" t="s">
        <v>7420</v>
      </c>
      <c r="B3272" s="2" t="s">
        <v>7421</v>
      </c>
      <c r="C3272" s="2" t="s">
        <v>109</v>
      </c>
      <c r="D3272" s="2" t="s">
        <v>1809</v>
      </c>
      <c r="E3272" s="3">
        <v>0.83315499999999998</v>
      </c>
      <c r="I3272" s="3">
        <v>1.17676E-4</v>
      </c>
      <c r="K3272" s="4">
        <v>1.3520000000000001</v>
      </c>
      <c r="L3272" s="3">
        <v>0.19029423000000001</v>
      </c>
      <c r="M3272" s="2">
        <v>2.5</v>
      </c>
      <c r="N3272" s="5">
        <v>61132</v>
      </c>
      <c r="O3272" s="4">
        <v>51.589322381930188</v>
      </c>
      <c r="P3272" s="2" t="s">
        <v>26</v>
      </c>
      <c r="Q3272" s="2">
        <v>6.3499999049999998</v>
      </c>
      <c r="R3272" s="2" t="s">
        <v>25</v>
      </c>
      <c r="S3272" s="2" t="s">
        <v>40</v>
      </c>
      <c r="T3272" s="4">
        <v>2505.7724599999997</v>
      </c>
    </row>
    <row r="3273" spans="1:20" x14ac:dyDescent="0.2">
      <c r="A3273" s="2" t="s">
        <v>7422</v>
      </c>
      <c r="B3273" s="2" t="s">
        <v>7423</v>
      </c>
      <c r="C3273" s="2" t="s">
        <v>18</v>
      </c>
      <c r="D3273" s="2" t="s">
        <v>17</v>
      </c>
      <c r="E3273" s="3">
        <v>1.14873</v>
      </c>
      <c r="I3273" s="3">
        <v>1.17663E-4</v>
      </c>
      <c r="K3273" s="4">
        <v>4.5389999999999997</v>
      </c>
      <c r="L3273" s="3">
        <v>8.6E-3</v>
      </c>
      <c r="M3273" s="2">
        <v>26.6</v>
      </c>
      <c r="N3273" s="5">
        <v>44140</v>
      </c>
      <c r="O3273" s="4">
        <v>5.0677618069815198</v>
      </c>
      <c r="P3273" s="2" t="s">
        <v>19</v>
      </c>
      <c r="Q3273" s="2">
        <v>3.875</v>
      </c>
      <c r="R3273" s="2" t="s">
        <v>29</v>
      </c>
      <c r="S3273" s="2" t="s">
        <v>612</v>
      </c>
      <c r="T3273" s="4">
        <v>388.9264</v>
      </c>
    </row>
    <row r="3274" spans="1:20" x14ac:dyDescent="0.2">
      <c r="A3274" s="2" t="s">
        <v>1278</v>
      </c>
      <c r="B3274" s="2" t="s">
        <v>1279</v>
      </c>
      <c r="C3274" s="2" t="s">
        <v>18</v>
      </c>
      <c r="D3274" s="2" t="s">
        <v>17</v>
      </c>
      <c r="E3274" s="3">
        <v>0.99650000000000005</v>
      </c>
      <c r="I3274" s="3">
        <v>1.1765300000000001E-4</v>
      </c>
      <c r="K3274" s="4">
        <v>2.2210000000000001</v>
      </c>
      <c r="L3274" s="3">
        <v>4.5190000000000001E-2</v>
      </c>
      <c r="M3274" s="2">
        <v>7.2</v>
      </c>
      <c r="N3274" s="5">
        <v>43183</v>
      </c>
      <c r="O3274" s="4">
        <v>2.4476386036960984</v>
      </c>
      <c r="P3274" s="2" t="s">
        <v>19</v>
      </c>
      <c r="Q3274" s="2">
        <v>4.375</v>
      </c>
      <c r="R3274" s="2" t="s">
        <v>29</v>
      </c>
      <c r="S3274" s="2" t="s">
        <v>213</v>
      </c>
      <c r="T3274" s="4">
        <v>1053.4763699999999</v>
      </c>
    </row>
    <row r="3275" spans="1:20" x14ac:dyDescent="0.2">
      <c r="A3275" s="2" t="s">
        <v>7424</v>
      </c>
      <c r="B3275" s="2" t="s">
        <v>7425</v>
      </c>
      <c r="C3275" s="2" t="s">
        <v>18</v>
      </c>
      <c r="D3275" s="2" t="s">
        <v>1809</v>
      </c>
      <c r="E3275" s="3">
        <v>1.137775</v>
      </c>
      <c r="I3275" s="3">
        <v>1.17607E-4</v>
      </c>
      <c r="K3275" s="4">
        <v>3.3410000000000002</v>
      </c>
      <c r="L3275" s="3">
        <v>2.137E-2</v>
      </c>
      <c r="M3275" s="2">
        <v>13.6</v>
      </c>
      <c r="N3275" s="5">
        <v>43654</v>
      </c>
      <c r="O3275" s="4">
        <v>3.7371663244353184</v>
      </c>
      <c r="P3275" s="2" t="s">
        <v>26</v>
      </c>
      <c r="Q3275" s="2">
        <v>6</v>
      </c>
      <c r="R3275" s="2" t="s">
        <v>29</v>
      </c>
      <c r="S3275" s="2" t="s">
        <v>261</v>
      </c>
      <c r="T3275" s="4">
        <v>338.83085999999997</v>
      </c>
    </row>
    <row r="3276" spans="1:20" x14ac:dyDescent="0.2">
      <c r="A3276" s="2" t="s">
        <v>7426</v>
      </c>
      <c r="B3276" s="2" t="s">
        <v>7427</v>
      </c>
      <c r="C3276" s="2" t="s">
        <v>109</v>
      </c>
      <c r="D3276" s="2" t="s">
        <v>1872</v>
      </c>
      <c r="E3276" s="3">
        <v>0.93165500000000001</v>
      </c>
      <c r="I3276" s="3">
        <v>1.17526E-4</v>
      </c>
      <c r="K3276" s="4">
        <v>12.016976359999999</v>
      </c>
      <c r="L3276" s="3">
        <v>5.5741209999999999E-2</v>
      </c>
      <c r="M3276" s="2">
        <v>198.32341</v>
      </c>
      <c r="N3276" s="5">
        <v>56815</v>
      </c>
      <c r="O3276" s="4">
        <v>39.770020533880903</v>
      </c>
      <c r="P3276" s="2" t="s">
        <v>26</v>
      </c>
      <c r="Q3276" s="2">
        <v>5</v>
      </c>
      <c r="R3276" s="2" t="s">
        <v>134</v>
      </c>
      <c r="S3276" s="2" t="s">
        <v>77</v>
      </c>
      <c r="T3276" s="4">
        <v>3760.46002</v>
      </c>
    </row>
    <row r="3277" spans="1:20" x14ac:dyDescent="0.2">
      <c r="A3277" s="2" t="s">
        <v>7428</v>
      </c>
      <c r="B3277" s="2" t="s">
        <v>7429</v>
      </c>
      <c r="C3277" s="2" t="s">
        <v>18</v>
      </c>
      <c r="D3277" s="2" t="s">
        <v>1809</v>
      </c>
      <c r="E3277" s="3">
        <v>1.135305</v>
      </c>
      <c r="I3277" s="3">
        <v>1.17515E-4</v>
      </c>
      <c r="K3277" s="4">
        <v>5.1449999999999996</v>
      </c>
      <c r="L3277" s="3">
        <v>3.4200000000000001E-2</v>
      </c>
      <c r="M3277" s="2">
        <v>32</v>
      </c>
      <c r="N3277" s="5">
        <v>44543</v>
      </c>
      <c r="O3277" s="4">
        <v>6.1711156741957565</v>
      </c>
      <c r="P3277" s="2" t="s">
        <v>26</v>
      </c>
      <c r="Q3277" s="2">
        <v>5.875</v>
      </c>
      <c r="R3277" s="2" t="s">
        <v>29</v>
      </c>
      <c r="S3277" s="2" t="s">
        <v>41</v>
      </c>
      <c r="T3277" s="4">
        <v>917.99662999999998</v>
      </c>
    </row>
    <row r="3278" spans="1:20" x14ac:dyDescent="0.2">
      <c r="A3278" s="2" t="s">
        <v>7430</v>
      </c>
      <c r="B3278" s="2" t="s">
        <v>7431</v>
      </c>
      <c r="C3278" s="2" t="s">
        <v>109</v>
      </c>
      <c r="D3278" s="2" t="s">
        <v>1809</v>
      </c>
      <c r="E3278" s="3">
        <v>1.0076750000000001</v>
      </c>
      <c r="I3278" s="3">
        <v>1.17509E-4</v>
      </c>
      <c r="K3278" s="4">
        <v>3.2559999999999998</v>
      </c>
      <c r="L3278" s="3">
        <v>2.142809E-2</v>
      </c>
      <c r="M3278" s="2">
        <v>12.6</v>
      </c>
      <c r="N3278" s="5">
        <v>43580</v>
      </c>
      <c r="O3278" s="4">
        <v>3.5345653661875427</v>
      </c>
      <c r="P3278" s="2" t="s">
        <v>26</v>
      </c>
      <c r="Q3278" s="2">
        <v>2.375</v>
      </c>
      <c r="R3278" s="2" t="s">
        <v>29</v>
      </c>
      <c r="S3278" s="2" t="s">
        <v>30</v>
      </c>
      <c r="T3278" s="4">
        <v>356.2878</v>
      </c>
    </row>
    <row r="3279" spans="1:20" x14ac:dyDescent="0.2">
      <c r="A3279" s="2" t="s">
        <v>7432</v>
      </c>
      <c r="B3279" s="2" t="s">
        <v>7433</v>
      </c>
      <c r="C3279" s="2" t="s">
        <v>109</v>
      </c>
      <c r="D3279" s="2" t="s">
        <v>17</v>
      </c>
      <c r="E3279" s="3">
        <v>0.94860999999999995</v>
      </c>
      <c r="I3279" s="3">
        <v>1.17509E-4</v>
      </c>
      <c r="K3279" s="4">
        <v>7.399</v>
      </c>
      <c r="L3279" s="3">
        <v>1.5852350000000001E-2</v>
      </c>
      <c r="M3279" s="2">
        <v>63.1</v>
      </c>
      <c r="N3279" s="5">
        <v>45212</v>
      </c>
      <c r="O3279" s="4">
        <v>8.002737850787133</v>
      </c>
      <c r="P3279" s="2" t="s">
        <v>19</v>
      </c>
      <c r="Q3279" s="2">
        <v>0.875</v>
      </c>
      <c r="R3279" s="2" t="s">
        <v>29</v>
      </c>
      <c r="S3279" s="2" t="s">
        <v>123</v>
      </c>
      <c r="T3279" s="4">
        <v>954.10935000000006</v>
      </c>
    </row>
    <row r="3280" spans="1:20" x14ac:dyDescent="0.2">
      <c r="A3280" s="2" t="s">
        <v>7434</v>
      </c>
      <c r="B3280" s="2" t="s">
        <v>7435</v>
      </c>
      <c r="C3280" s="2" t="s">
        <v>18</v>
      </c>
      <c r="D3280" s="2" t="s">
        <v>1872</v>
      </c>
      <c r="E3280" s="3">
        <v>0.92695499999999997</v>
      </c>
      <c r="I3280" s="3">
        <v>1.17488E-4</v>
      </c>
      <c r="K3280" s="4">
        <v>10.763999999999999</v>
      </c>
      <c r="L3280" s="3">
        <v>4.1820000000000003E-2</v>
      </c>
      <c r="M3280" s="2">
        <v>146.69999999999999</v>
      </c>
      <c r="N3280" s="5">
        <v>47564</v>
      </c>
      <c r="O3280" s="4">
        <v>14.442162902121835</v>
      </c>
      <c r="P3280" s="2" t="s">
        <v>19</v>
      </c>
      <c r="Q3280" s="2">
        <v>3.5</v>
      </c>
      <c r="R3280" s="2" t="s">
        <v>29</v>
      </c>
      <c r="S3280" s="2" t="s">
        <v>40</v>
      </c>
      <c r="T3280" s="4">
        <v>2137.7303999999999</v>
      </c>
    </row>
    <row r="3281" spans="1:20" x14ac:dyDescent="0.2">
      <c r="A3281" s="2" t="s">
        <v>7436</v>
      </c>
      <c r="B3281" s="2" t="s">
        <v>7437</v>
      </c>
      <c r="C3281" s="2" t="s">
        <v>18</v>
      </c>
      <c r="D3281" s="2" t="s">
        <v>2559</v>
      </c>
      <c r="E3281" s="3">
        <v>1.00078</v>
      </c>
      <c r="I3281" s="3">
        <v>1.1747E-4</v>
      </c>
      <c r="K3281" s="4">
        <v>4.0709999999999997</v>
      </c>
      <c r="L3281" s="3">
        <v>4.0499999999999998E-3</v>
      </c>
      <c r="M3281" s="2">
        <v>32.799999999999997</v>
      </c>
      <c r="N3281" s="5">
        <v>43797</v>
      </c>
      <c r="O3281" s="4">
        <v>4.128678986995209</v>
      </c>
      <c r="P3281" s="2" t="s">
        <v>26</v>
      </c>
      <c r="Q3281" s="2">
        <v>0.42500001199999998</v>
      </c>
      <c r="R3281" s="2" t="s">
        <v>29</v>
      </c>
      <c r="S3281" s="2" t="s">
        <v>30</v>
      </c>
      <c r="T3281" s="4">
        <v>149.52376000000001</v>
      </c>
    </row>
    <row r="3282" spans="1:20" x14ac:dyDescent="0.2">
      <c r="A3282" s="2" t="s">
        <v>7438</v>
      </c>
      <c r="B3282" s="2" t="s">
        <v>7439</v>
      </c>
      <c r="C3282" s="2" t="s">
        <v>109</v>
      </c>
      <c r="D3282" s="2" t="s">
        <v>1809</v>
      </c>
      <c r="E3282" s="3">
        <v>0.84642499999999998</v>
      </c>
      <c r="I3282" s="3">
        <v>1.1741800000000001E-4</v>
      </c>
      <c r="K3282" s="4">
        <v>6.806</v>
      </c>
      <c r="L3282" s="3">
        <v>6.1753879999999997E-2</v>
      </c>
      <c r="M3282" s="2">
        <v>55.4</v>
      </c>
      <c r="N3282" s="5">
        <v>45444</v>
      </c>
      <c r="O3282" s="4">
        <v>8.6379192334017798</v>
      </c>
      <c r="P3282" s="2" t="s">
        <v>26</v>
      </c>
      <c r="Q3282" s="2">
        <v>3.7999999519999998</v>
      </c>
      <c r="R3282" s="2" t="s">
        <v>29</v>
      </c>
      <c r="S3282" s="2" t="s">
        <v>40</v>
      </c>
      <c r="T3282" s="4">
        <v>2889.6370300000003</v>
      </c>
    </row>
    <row r="3283" spans="1:20" x14ac:dyDescent="0.2">
      <c r="A3283" s="2" t="s">
        <v>7440</v>
      </c>
      <c r="B3283" s="2" t="s">
        <v>7441</v>
      </c>
      <c r="C3283" s="2" t="s">
        <v>18</v>
      </c>
      <c r="D3283" s="2" t="s">
        <v>1809</v>
      </c>
      <c r="E3283" s="3">
        <v>1.1609050000000001</v>
      </c>
      <c r="I3283" s="3">
        <v>1.17392E-4</v>
      </c>
      <c r="K3283" s="4">
        <v>13.734999999999999</v>
      </c>
      <c r="L3283" s="3">
        <v>4.4999999999999998E-2</v>
      </c>
      <c r="M3283" s="2">
        <v>267</v>
      </c>
      <c r="N3283" s="5">
        <v>51104</v>
      </c>
      <c r="O3283" s="4">
        <v>24.134154688569474</v>
      </c>
      <c r="P3283" s="2" t="s">
        <v>26</v>
      </c>
      <c r="Q3283" s="2">
        <v>5.5999999049999998</v>
      </c>
      <c r="R3283" s="2" t="s">
        <v>29</v>
      </c>
      <c r="S3283" s="2" t="s">
        <v>361</v>
      </c>
      <c r="T3283" s="4">
        <v>2497.2565</v>
      </c>
    </row>
    <row r="3284" spans="1:20" x14ac:dyDescent="0.2">
      <c r="A3284" s="2" t="s">
        <v>7442</v>
      </c>
      <c r="B3284" s="2" t="s">
        <v>7443</v>
      </c>
      <c r="C3284" s="2" t="s">
        <v>109</v>
      </c>
      <c r="D3284" s="2" t="s">
        <v>1809</v>
      </c>
      <c r="E3284" s="3">
        <v>1.1373800000000001</v>
      </c>
      <c r="I3284" s="3">
        <v>1.17377E-4</v>
      </c>
      <c r="K3284" s="4">
        <v>14.303000000000001</v>
      </c>
      <c r="L3284" s="3">
        <v>4.2206479999999998E-2</v>
      </c>
      <c r="M3284" s="2">
        <v>286.7</v>
      </c>
      <c r="N3284" s="5">
        <v>51441</v>
      </c>
      <c r="O3284" s="4">
        <v>25.056810403832991</v>
      </c>
      <c r="P3284" s="2" t="s">
        <v>26</v>
      </c>
      <c r="Q3284" s="2">
        <v>5.125</v>
      </c>
      <c r="R3284" s="2" t="s">
        <v>29</v>
      </c>
      <c r="S3284" s="2" t="s">
        <v>566</v>
      </c>
      <c r="T3284" s="4">
        <v>2176.7020600000001</v>
      </c>
    </row>
    <row r="3285" spans="1:20" x14ac:dyDescent="0.2">
      <c r="A3285" s="2" t="s">
        <v>7444</v>
      </c>
      <c r="B3285" s="2" t="s">
        <v>7445</v>
      </c>
      <c r="C3285" s="2" t="s">
        <v>18</v>
      </c>
      <c r="D3285" s="2" t="s">
        <v>17</v>
      </c>
      <c r="E3285" s="3">
        <v>1.22597</v>
      </c>
      <c r="I3285" s="3">
        <v>1.1728800000000001E-4</v>
      </c>
      <c r="K3285" s="4">
        <v>5.2530000000000001</v>
      </c>
      <c r="L3285" s="3">
        <v>1.0319999999999999E-2</v>
      </c>
      <c r="M3285" s="2">
        <v>35.6</v>
      </c>
      <c r="N3285" s="5">
        <v>44518</v>
      </c>
      <c r="O3285" s="4">
        <v>6.1026694045174539</v>
      </c>
      <c r="P3285" s="2" t="s">
        <v>19</v>
      </c>
      <c r="Q3285" s="2">
        <v>4.875</v>
      </c>
      <c r="R3285" s="2" t="s">
        <v>29</v>
      </c>
      <c r="S3285" s="2" t="s">
        <v>61</v>
      </c>
      <c r="T3285" s="4">
        <v>502.21033</v>
      </c>
    </row>
    <row r="3286" spans="1:20" x14ac:dyDescent="0.2">
      <c r="A3286" s="2" t="s">
        <v>7446</v>
      </c>
      <c r="B3286" s="2" t="s">
        <v>7447</v>
      </c>
      <c r="C3286" s="2" t="s">
        <v>109</v>
      </c>
      <c r="D3286" s="2" t="s">
        <v>1809</v>
      </c>
      <c r="E3286" s="3">
        <v>1.0059</v>
      </c>
      <c r="I3286" s="3">
        <v>1.17207E-4</v>
      </c>
      <c r="K3286" s="4">
        <v>3.7450000000000001</v>
      </c>
      <c r="L3286" s="3">
        <v>2.3834560000000001E-2</v>
      </c>
      <c r="M3286" s="2">
        <v>16.399999999999999</v>
      </c>
      <c r="N3286" s="5">
        <v>43784</v>
      </c>
      <c r="O3286" s="4">
        <v>4.0930869267624912</v>
      </c>
      <c r="P3286" s="2" t="s">
        <v>26</v>
      </c>
      <c r="Q3286" s="2">
        <v>2.5390000339999999</v>
      </c>
      <c r="R3286" s="2" t="s">
        <v>29</v>
      </c>
      <c r="S3286" s="2" t="s">
        <v>213</v>
      </c>
      <c r="T3286" s="4">
        <v>451.81178</v>
      </c>
    </row>
    <row r="3287" spans="1:20" x14ac:dyDescent="0.2">
      <c r="A3287" s="2" t="s">
        <v>7448</v>
      </c>
      <c r="B3287" s="2" t="s">
        <v>7449</v>
      </c>
      <c r="C3287" s="2" t="s">
        <v>109</v>
      </c>
      <c r="D3287" s="2" t="s">
        <v>1809</v>
      </c>
      <c r="E3287" s="3">
        <v>1.011225</v>
      </c>
      <c r="I3287" s="3">
        <v>1.1715899999999999E-4</v>
      </c>
      <c r="K3287" s="4">
        <v>3.5619999999999998</v>
      </c>
      <c r="L3287" s="3">
        <v>1.9373970000000001E-2</v>
      </c>
      <c r="M3287" s="2">
        <v>14.8</v>
      </c>
      <c r="N3287" s="5">
        <v>43689</v>
      </c>
      <c r="O3287" s="4">
        <v>3.8329911019849416</v>
      </c>
      <c r="P3287" s="2" t="s">
        <v>26</v>
      </c>
      <c r="Q3287" s="2">
        <v>2.25</v>
      </c>
      <c r="R3287" s="2" t="s">
        <v>29</v>
      </c>
      <c r="S3287" s="2" t="s">
        <v>104</v>
      </c>
      <c r="T3287" s="4">
        <v>292.15523999999999</v>
      </c>
    </row>
    <row r="3288" spans="1:20" x14ac:dyDescent="0.2">
      <c r="A3288" s="2" t="s">
        <v>7450</v>
      </c>
      <c r="B3288" s="2" t="s">
        <v>7451</v>
      </c>
      <c r="C3288" s="2" t="s">
        <v>109</v>
      </c>
      <c r="D3288" s="2" t="s">
        <v>1809</v>
      </c>
      <c r="E3288" s="3">
        <v>1.0035400000000001</v>
      </c>
      <c r="I3288" s="3">
        <v>1.1715800000000001E-4</v>
      </c>
      <c r="K3288" s="4">
        <v>7.9720000000000004</v>
      </c>
      <c r="L3288" s="3">
        <v>3.2060600000000002E-2</v>
      </c>
      <c r="M3288" s="2">
        <v>74.099999999999994</v>
      </c>
      <c r="N3288" s="5">
        <v>45823</v>
      </c>
      <c r="O3288" s="4">
        <v>9.6755646817248468</v>
      </c>
      <c r="P3288" s="2" t="s">
        <v>26</v>
      </c>
      <c r="Q3288" s="2">
        <v>3.25</v>
      </c>
      <c r="R3288" s="2" t="s">
        <v>29</v>
      </c>
      <c r="S3288" s="2" t="s">
        <v>50</v>
      </c>
      <c r="T3288" s="4">
        <v>927.21534999999994</v>
      </c>
    </row>
    <row r="3289" spans="1:20" x14ac:dyDescent="0.2">
      <c r="A3289" s="2" t="s">
        <v>7452</v>
      </c>
      <c r="B3289" s="2" t="s">
        <v>7453</v>
      </c>
      <c r="C3289" s="2" t="s">
        <v>18</v>
      </c>
      <c r="D3289" s="2" t="s">
        <v>17</v>
      </c>
      <c r="E3289" s="3">
        <v>1.0006600000000001</v>
      </c>
      <c r="I3289" s="3">
        <v>1.17119E-4</v>
      </c>
      <c r="K3289" s="4">
        <v>6.5519999999999996</v>
      </c>
      <c r="L3289" s="3">
        <v>1.3650000000000001E-2</v>
      </c>
      <c r="M3289" s="2">
        <v>51.1</v>
      </c>
      <c r="N3289" s="5">
        <v>44851</v>
      </c>
      <c r="O3289" s="4">
        <v>7.0143737166324431</v>
      </c>
      <c r="P3289" s="2" t="s">
        <v>19</v>
      </c>
      <c r="Q3289" s="2">
        <v>1.375</v>
      </c>
      <c r="R3289" s="2" t="s">
        <v>29</v>
      </c>
      <c r="S3289" s="2" t="s">
        <v>612</v>
      </c>
      <c r="T3289" s="4">
        <v>757.84690999999998</v>
      </c>
    </row>
    <row r="3290" spans="1:20" x14ac:dyDescent="0.2">
      <c r="A3290" s="2" t="s">
        <v>7454</v>
      </c>
      <c r="B3290" s="2" t="s">
        <v>7455</v>
      </c>
      <c r="C3290" s="2" t="s">
        <v>18</v>
      </c>
      <c r="D3290" s="2" t="s">
        <v>1809</v>
      </c>
      <c r="E3290" s="3">
        <v>1.133375</v>
      </c>
      <c r="I3290" s="3">
        <v>1.17102E-4</v>
      </c>
      <c r="K3290" s="4">
        <v>9.6430000000000007</v>
      </c>
      <c r="L3290" s="3">
        <v>5.9839999999999997E-2</v>
      </c>
      <c r="M3290" s="2">
        <v>127.4</v>
      </c>
      <c r="N3290" s="5">
        <v>48075</v>
      </c>
      <c r="O3290" s="4">
        <v>15.841204654346338</v>
      </c>
      <c r="P3290" s="2" t="s">
        <v>26</v>
      </c>
      <c r="Q3290" s="2">
        <v>7.3000001909999996</v>
      </c>
      <c r="R3290" s="2" t="s">
        <v>29</v>
      </c>
      <c r="S3290" s="2" t="s">
        <v>40</v>
      </c>
      <c r="T3290" s="4">
        <v>3515.9149400000001</v>
      </c>
    </row>
    <row r="3291" spans="1:20" x14ac:dyDescent="0.2">
      <c r="A3291" s="2" t="s">
        <v>7456</v>
      </c>
      <c r="B3291" s="2" t="s">
        <v>7457</v>
      </c>
      <c r="C3291" s="2" t="s">
        <v>109</v>
      </c>
      <c r="D3291" s="2" t="s">
        <v>1809</v>
      </c>
      <c r="E3291" s="3">
        <v>1.0060849999999999</v>
      </c>
      <c r="I3291" s="3">
        <v>1.17088E-4</v>
      </c>
      <c r="K3291" s="4">
        <v>4.2089999999999996</v>
      </c>
      <c r="L3291" s="3">
        <v>2.557131E-2</v>
      </c>
      <c r="M3291" s="2">
        <v>20.6</v>
      </c>
      <c r="N3291" s="5">
        <v>43983</v>
      </c>
      <c r="O3291" s="4">
        <v>4.6379192334017798</v>
      </c>
      <c r="P3291" s="2" t="s">
        <v>26</v>
      </c>
      <c r="Q3291" s="2">
        <v>2.7000000480000002</v>
      </c>
      <c r="R3291" s="2" t="s">
        <v>29</v>
      </c>
      <c r="S3291" s="2" t="s">
        <v>361</v>
      </c>
      <c r="T3291" s="4">
        <v>528.14953000000003</v>
      </c>
    </row>
    <row r="3292" spans="1:20" x14ac:dyDescent="0.2">
      <c r="A3292" s="2" t="s">
        <v>7458</v>
      </c>
      <c r="B3292" s="2" t="s">
        <v>7459</v>
      </c>
      <c r="C3292" s="2" t="s">
        <v>109</v>
      </c>
      <c r="D3292" s="2" t="s">
        <v>17</v>
      </c>
      <c r="E3292" s="3">
        <v>0.98768999999999996</v>
      </c>
      <c r="I3292" s="3">
        <v>1.17073E-4</v>
      </c>
      <c r="K3292" s="4">
        <v>6.1429999999999998</v>
      </c>
      <c r="L3292" s="3">
        <v>2.8210880000000001E-2</v>
      </c>
      <c r="M3292" s="2">
        <v>46.6</v>
      </c>
      <c r="N3292" s="5">
        <v>46674</v>
      </c>
      <c r="O3292" s="4">
        <v>12.005475701574264</v>
      </c>
      <c r="P3292" s="2" t="s">
        <v>19</v>
      </c>
      <c r="Q3292" s="2">
        <v>2.625</v>
      </c>
      <c r="R3292" s="2" t="s">
        <v>110</v>
      </c>
      <c r="S3292" s="2" t="s">
        <v>30</v>
      </c>
      <c r="T3292" s="4">
        <v>1606.4551499999998</v>
      </c>
    </row>
    <row r="3293" spans="1:20" x14ac:dyDescent="0.2">
      <c r="A3293" s="2" t="s">
        <v>7460</v>
      </c>
      <c r="B3293" s="2" t="s">
        <v>7461</v>
      </c>
      <c r="C3293" s="2" t="s">
        <v>18</v>
      </c>
      <c r="D3293" s="2" t="s">
        <v>1809</v>
      </c>
      <c r="E3293" s="3">
        <v>1.14053</v>
      </c>
      <c r="I3293" s="3">
        <v>1.17068E-4</v>
      </c>
      <c r="K3293" s="4">
        <v>12.358000000000001</v>
      </c>
      <c r="L3293" s="3">
        <v>4.2959999999999998E-2</v>
      </c>
      <c r="M3293" s="2">
        <v>203.4</v>
      </c>
      <c r="N3293" s="5">
        <v>49347</v>
      </c>
      <c r="O3293" s="4">
        <v>19.323750855578371</v>
      </c>
      <c r="P3293" s="2" t="s">
        <v>26</v>
      </c>
      <c r="Q3293" s="2">
        <v>5.375</v>
      </c>
      <c r="R3293" s="2" t="s">
        <v>29</v>
      </c>
      <c r="S3293" s="2" t="s">
        <v>30</v>
      </c>
      <c r="T3293" s="4">
        <v>2242.0748699999999</v>
      </c>
    </row>
    <row r="3294" spans="1:20" x14ac:dyDescent="0.2">
      <c r="A3294" s="2" t="s">
        <v>7462</v>
      </c>
      <c r="B3294" s="2" t="s">
        <v>7463</v>
      </c>
      <c r="C3294" s="2" t="s">
        <v>18</v>
      </c>
      <c r="D3294" s="2" t="s">
        <v>1809</v>
      </c>
      <c r="E3294" s="3">
        <v>1.0087900000000001</v>
      </c>
      <c r="I3294" s="3">
        <v>1.1705399999999999E-4</v>
      </c>
      <c r="K3294" s="4">
        <v>1.6719999999999999</v>
      </c>
      <c r="L3294" s="3">
        <v>1.103E-2</v>
      </c>
      <c r="M3294" s="2">
        <v>3.7</v>
      </c>
      <c r="N3294" s="5">
        <v>42915</v>
      </c>
      <c r="O3294" s="4">
        <v>1.7138945927446954</v>
      </c>
      <c r="P3294" s="2" t="s">
        <v>26</v>
      </c>
      <c r="Q3294" s="2">
        <v>1.625</v>
      </c>
      <c r="R3294" s="2" t="s">
        <v>29</v>
      </c>
      <c r="S3294" s="2" t="s">
        <v>123</v>
      </c>
      <c r="T3294" s="4">
        <v>92.612080000000006</v>
      </c>
    </row>
    <row r="3295" spans="1:20" x14ac:dyDescent="0.2">
      <c r="A3295" s="2" t="s">
        <v>7464</v>
      </c>
      <c r="B3295" s="2" t="s">
        <v>7465</v>
      </c>
      <c r="C3295" s="2" t="s">
        <v>18</v>
      </c>
      <c r="D3295" s="2" t="s">
        <v>1809</v>
      </c>
      <c r="E3295" s="3">
        <v>0.87524000000000002</v>
      </c>
      <c r="I3295" s="3">
        <v>1.17021E-4</v>
      </c>
      <c r="K3295" s="4">
        <v>4.0019999999999998</v>
      </c>
      <c r="L3295" s="3">
        <v>6.3850000000000004E-2</v>
      </c>
      <c r="M3295" s="2">
        <v>18.600000000000001</v>
      </c>
      <c r="N3295" s="5">
        <v>43905</v>
      </c>
      <c r="O3295" s="4">
        <v>4.4243668720054758</v>
      </c>
      <c r="P3295" s="2" t="s">
        <v>26</v>
      </c>
      <c r="Q3295" s="2">
        <v>3.0999999049999998</v>
      </c>
      <c r="R3295" s="2" t="s">
        <v>29</v>
      </c>
      <c r="S3295" s="2" t="s">
        <v>213</v>
      </c>
      <c r="T3295" s="4">
        <v>2046.11455</v>
      </c>
    </row>
    <row r="3296" spans="1:20" x14ac:dyDescent="0.2">
      <c r="A3296" s="2" t="s">
        <v>7466</v>
      </c>
      <c r="B3296" s="2" t="s">
        <v>7467</v>
      </c>
      <c r="C3296" s="2" t="s">
        <v>109</v>
      </c>
      <c r="D3296" s="2" t="s">
        <v>17</v>
      </c>
      <c r="E3296" s="3">
        <v>1.0269999999999999</v>
      </c>
      <c r="I3296" s="3">
        <v>1.1699199999999999E-4</v>
      </c>
      <c r="K3296" s="4">
        <v>0.497</v>
      </c>
      <c r="L3296" s="3">
        <v>4.7785400000000004E-3</v>
      </c>
      <c r="M3296" s="2">
        <v>0.4</v>
      </c>
      <c r="N3296" s="5">
        <v>43937</v>
      </c>
      <c r="O3296" s="4">
        <v>4.5119780971937029</v>
      </c>
      <c r="P3296" s="2" t="s">
        <v>1771</v>
      </c>
      <c r="Q3296" s="2">
        <v>5.8000001909999996</v>
      </c>
      <c r="R3296" s="2" t="s">
        <v>413</v>
      </c>
      <c r="S3296" s="2" t="s">
        <v>30</v>
      </c>
      <c r="T3296" s="4">
        <v>67.918419999999998</v>
      </c>
    </row>
    <row r="3297" spans="1:20" x14ac:dyDescent="0.2">
      <c r="A3297" s="2" t="s">
        <v>7468</v>
      </c>
      <c r="B3297" s="2" t="s">
        <v>7469</v>
      </c>
      <c r="C3297" s="2" t="s">
        <v>109</v>
      </c>
      <c r="D3297" s="2" t="s">
        <v>1809</v>
      </c>
      <c r="E3297" s="3">
        <v>0.93630500000000005</v>
      </c>
      <c r="I3297" s="3">
        <v>1.1697300000000001E-4</v>
      </c>
      <c r="K3297" s="4">
        <v>15.256</v>
      </c>
      <c r="L3297" s="3">
        <v>5.0751770000000002E-2</v>
      </c>
      <c r="M3297" s="2">
        <v>337.6</v>
      </c>
      <c r="N3297" s="5">
        <v>52885</v>
      </c>
      <c r="O3297" s="4">
        <v>29.010266940451746</v>
      </c>
      <c r="P3297" s="2" t="s">
        <v>26</v>
      </c>
      <c r="Q3297" s="2">
        <v>4.6500000950000002</v>
      </c>
      <c r="R3297" s="2" t="s">
        <v>29</v>
      </c>
      <c r="S3297" s="2" t="s">
        <v>213</v>
      </c>
      <c r="T3297" s="4">
        <v>3375.1611599999997</v>
      </c>
    </row>
    <row r="3298" spans="1:20" x14ac:dyDescent="0.2">
      <c r="A3298" s="2" t="s">
        <v>7470</v>
      </c>
      <c r="B3298" s="2" t="s">
        <v>7471</v>
      </c>
      <c r="C3298" s="2" t="s">
        <v>18</v>
      </c>
      <c r="D3298" s="2" t="s">
        <v>1809</v>
      </c>
      <c r="E3298" s="3">
        <v>1.013425</v>
      </c>
      <c r="I3298" s="3">
        <v>1.16956E-4</v>
      </c>
      <c r="K3298" s="4">
        <v>3.266</v>
      </c>
      <c r="L3298" s="3">
        <v>2.0420000000000001E-2</v>
      </c>
      <c r="M3298" s="2">
        <v>12.5</v>
      </c>
      <c r="N3298" s="5">
        <v>43541</v>
      </c>
      <c r="O3298" s="4">
        <v>3.4277891854893907</v>
      </c>
      <c r="P3298" s="2" t="s">
        <v>26</v>
      </c>
      <c r="Q3298" s="2">
        <v>2.4500000480000002</v>
      </c>
      <c r="R3298" s="2" t="s">
        <v>29</v>
      </c>
      <c r="S3298" s="2" t="s">
        <v>30</v>
      </c>
      <c r="T3298" s="4">
        <v>322.47178000000002</v>
      </c>
    </row>
    <row r="3299" spans="1:20" x14ac:dyDescent="0.2">
      <c r="A3299" s="2" t="s">
        <v>7472</v>
      </c>
      <c r="B3299" s="2" t="s">
        <v>7473</v>
      </c>
      <c r="C3299" s="2" t="s">
        <v>18</v>
      </c>
      <c r="D3299" s="2" t="s">
        <v>1809</v>
      </c>
      <c r="E3299" s="3">
        <v>1.127945</v>
      </c>
      <c r="I3299" s="3">
        <v>1.16953E-4</v>
      </c>
      <c r="K3299" s="4">
        <v>3.702</v>
      </c>
      <c r="L3299" s="3">
        <v>2.758E-2</v>
      </c>
      <c r="M3299" s="2">
        <v>16.600000000000001</v>
      </c>
      <c r="N3299" s="5">
        <v>43829</v>
      </c>
      <c r="O3299" s="4">
        <v>4.216290212183436</v>
      </c>
      <c r="P3299" s="2" t="s">
        <v>26</v>
      </c>
      <c r="Q3299" s="2">
        <v>6</v>
      </c>
      <c r="R3299" s="2" t="s">
        <v>29</v>
      </c>
      <c r="S3299" s="2" t="s">
        <v>50</v>
      </c>
      <c r="T3299" s="4">
        <v>564.61052999999993</v>
      </c>
    </row>
    <row r="3300" spans="1:20" x14ac:dyDescent="0.2">
      <c r="A3300" s="2" t="s">
        <v>7474</v>
      </c>
      <c r="B3300" s="2" t="s">
        <v>7475</v>
      </c>
      <c r="C3300" s="2" t="s">
        <v>18</v>
      </c>
      <c r="D3300" s="2" t="s">
        <v>1809</v>
      </c>
      <c r="E3300" s="3">
        <v>1.141275</v>
      </c>
      <c r="I3300" s="3">
        <v>1.16937E-4</v>
      </c>
      <c r="K3300" s="4">
        <v>13.983000000000001</v>
      </c>
      <c r="L3300" s="3">
        <v>4.2470000000000001E-2</v>
      </c>
      <c r="M3300" s="2">
        <v>271.39999999999998</v>
      </c>
      <c r="N3300" s="5">
        <v>50922</v>
      </c>
      <c r="O3300" s="4">
        <v>23.635865845311429</v>
      </c>
      <c r="P3300" s="2" t="s">
        <v>26</v>
      </c>
      <c r="Q3300" s="2">
        <v>5.1999998090000004</v>
      </c>
      <c r="R3300" s="2" t="s">
        <v>29</v>
      </c>
      <c r="S3300" s="2" t="s">
        <v>361</v>
      </c>
      <c r="T3300" s="4">
        <v>2217.4521100000002</v>
      </c>
    </row>
    <row r="3301" spans="1:20" x14ac:dyDescent="0.2">
      <c r="A3301" s="2" t="s">
        <v>7476</v>
      </c>
      <c r="B3301" s="2" t="s">
        <v>7477</v>
      </c>
      <c r="C3301" s="2" t="s">
        <v>18</v>
      </c>
      <c r="D3301" s="2" t="s">
        <v>1809</v>
      </c>
      <c r="E3301" s="3">
        <v>0.85685999999999996</v>
      </c>
      <c r="I3301" s="3">
        <v>1.16869E-4</v>
      </c>
      <c r="K3301" s="4">
        <v>15.721</v>
      </c>
      <c r="L3301" s="3">
        <v>4.6949999999999999E-2</v>
      </c>
      <c r="M3301" s="2">
        <v>344.9</v>
      </c>
      <c r="N3301" s="5">
        <v>52062</v>
      </c>
      <c r="O3301" s="4">
        <v>26.757015742642025</v>
      </c>
      <c r="P3301" s="2" t="s">
        <v>26</v>
      </c>
      <c r="Q3301" s="2">
        <v>3.75</v>
      </c>
      <c r="R3301" s="2" t="s">
        <v>29</v>
      </c>
      <c r="S3301" s="2" t="s">
        <v>123</v>
      </c>
      <c r="T3301" s="4">
        <v>2977.2586999999999</v>
      </c>
    </row>
    <row r="3302" spans="1:20" x14ac:dyDescent="0.2">
      <c r="A3302" s="2" t="s">
        <v>7478</v>
      </c>
      <c r="B3302" s="2" t="s">
        <v>7479</v>
      </c>
      <c r="C3302" s="2" t="s">
        <v>18</v>
      </c>
      <c r="D3302" s="2" t="s">
        <v>1809</v>
      </c>
      <c r="E3302" s="3">
        <v>1.0125850000000001</v>
      </c>
      <c r="I3302" s="3">
        <v>1.1684999999999999E-4</v>
      </c>
      <c r="K3302" s="4">
        <v>1.93</v>
      </c>
      <c r="L3302" s="3">
        <v>1.3509999999999999E-2</v>
      </c>
      <c r="M3302" s="2">
        <v>4.7</v>
      </c>
      <c r="N3302" s="5">
        <v>43013</v>
      </c>
      <c r="O3302" s="4">
        <v>1.9822039698836413</v>
      </c>
      <c r="P3302" s="2" t="s">
        <v>26</v>
      </c>
      <c r="Q3302" s="2">
        <v>2</v>
      </c>
      <c r="R3302" s="2" t="s">
        <v>29</v>
      </c>
      <c r="S3302" s="2" t="s">
        <v>671</v>
      </c>
      <c r="T3302" s="4">
        <v>136.80611999999999</v>
      </c>
    </row>
    <row r="3303" spans="1:20" x14ac:dyDescent="0.2">
      <c r="A3303" s="2" t="s">
        <v>7480</v>
      </c>
      <c r="B3303" s="2" t="s">
        <v>7481</v>
      </c>
      <c r="C3303" s="2" t="s">
        <v>109</v>
      </c>
      <c r="D3303" s="2" t="s">
        <v>1872</v>
      </c>
      <c r="E3303" s="3">
        <v>1.0748</v>
      </c>
      <c r="I3303" s="3">
        <v>1.16835E-4</v>
      </c>
      <c r="K3303" s="4">
        <v>2.0179333690000001</v>
      </c>
      <c r="L3303" s="3">
        <v>3.2542095E-2</v>
      </c>
      <c r="M3303" s="2">
        <v>6.2744731900000001</v>
      </c>
      <c r="N3303" s="5">
        <v>44942</v>
      </c>
      <c r="O3303" s="4">
        <v>7.2635181382614649</v>
      </c>
      <c r="P3303" s="2" t="s">
        <v>19</v>
      </c>
      <c r="Q3303" s="2">
        <v>6.75</v>
      </c>
      <c r="R3303" s="2" t="s">
        <v>110</v>
      </c>
      <c r="S3303" s="2" t="s">
        <v>30</v>
      </c>
      <c r="T3303" s="4">
        <v>517.78338999999994</v>
      </c>
    </row>
    <row r="3304" spans="1:20" x14ac:dyDescent="0.2">
      <c r="A3304" s="2" t="s">
        <v>7482</v>
      </c>
      <c r="B3304" s="2" t="s">
        <v>7483</v>
      </c>
      <c r="C3304" s="2" t="s">
        <v>18</v>
      </c>
      <c r="D3304" s="2" t="s">
        <v>1809</v>
      </c>
      <c r="E3304" s="3">
        <v>0.858765</v>
      </c>
      <c r="I3304" s="3">
        <v>1.16792E-4</v>
      </c>
      <c r="K3304" s="4">
        <v>3.1829999999999998</v>
      </c>
      <c r="L3304" s="3">
        <v>7.7649999999999997E-2</v>
      </c>
      <c r="M3304" s="2">
        <v>12.2</v>
      </c>
      <c r="N3304" s="5">
        <v>43584</v>
      </c>
      <c r="O3304" s="4">
        <v>3.5455167693360714</v>
      </c>
      <c r="P3304" s="2" t="s">
        <v>26</v>
      </c>
      <c r="Q3304" s="2">
        <v>3.125</v>
      </c>
      <c r="R3304" s="2" t="s">
        <v>29</v>
      </c>
      <c r="S3304" s="2" t="s">
        <v>213</v>
      </c>
      <c r="T3304" s="4">
        <v>2127.5235699999998</v>
      </c>
    </row>
    <row r="3305" spans="1:20" x14ac:dyDescent="0.2">
      <c r="A3305" s="2" t="s">
        <v>7484</v>
      </c>
      <c r="B3305" s="2" t="s">
        <v>7485</v>
      </c>
      <c r="C3305" s="2" t="s">
        <v>109</v>
      </c>
      <c r="D3305" s="2" t="s">
        <v>1809</v>
      </c>
      <c r="E3305" s="3">
        <v>1.00576</v>
      </c>
      <c r="I3305" s="3">
        <v>1.16772E-4</v>
      </c>
      <c r="K3305" s="4">
        <v>3.0710000000000002</v>
      </c>
      <c r="L3305" s="3">
        <v>2.0634820000000002E-2</v>
      </c>
      <c r="M3305" s="2">
        <v>11.2</v>
      </c>
      <c r="N3305" s="5">
        <v>43497</v>
      </c>
      <c r="O3305" s="4">
        <v>3.3073237508555784</v>
      </c>
      <c r="P3305" s="2" t="s">
        <v>26</v>
      </c>
      <c r="Q3305" s="2">
        <v>2.25</v>
      </c>
      <c r="R3305" s="2" t="s">
        <v>29</v>
      </c>
      <c r="S3305" s="2" t="s">
        <v>123</v>
      </c>
      <c r="T3305" s="4">
        <v>327.73404999999997</v>
      </c>
    </row>
    <row r="3306" spans="1:20" x14ac:dyDescent="0.2">
      <c r="A3306" s="2" t="s">
        <v>7486</v>
      </c>
      <c r="B3306" s="2" t="s">
        <v>7487</v>
      </c>
      <c r="C3306" s="2" t="s">
        <v>18</v>
      </c>
      <c r="D3306" s="2" t="s">
        <v>1809</v>
      </c>
      <c r="E3306" s="3">
        <v>1.1323000000000001</v>
      </c>
      <c r="I3306" s="3">
        <v>1.16758E-4</v>
      </c>
      <c r="K3306" s="4">
        <v>4.4640000000000004</v>
      </c>
      <c r="L3306" s="3">
        <v>3.4689999999999999E-2</v>
      </c>
      <c r="M3306" s="2">
        <v>24.1</v>
      </c>
      <c r="N3306" s="5">
        <v>44210</v>
      </c>
      <c r="O3306" s="4">
        <v>5.2594113620807663</v>
      </c>
      <c r="P3306" s="2" t="s">
        <v>26</v>
      </c>
      <c r="Q3306" s="2">
        <v>6.25</v>
      </c>
      <c r="R3306" s="2" t="s">
        <v>29</v>
      </c>
      <c r="S3306" s="2" t="s">
        <v>30</v>
      </c>
      <c r="T3306" s="4">
        <v>895.92926</v>
      </c>
    </row>
    <row r="3307" spans="1:20" x14ac:dyDescent="0.2">
      <c r="A3307" s="2" t="s">
        <v>1264</v>
      </c>
      <c r="B3307" s="2" t="s">
        <v>1265</v>
      </c>
      <c r="C3307" s="2" t="s">
        <v>18</v>
      </c>
      <c r="D3307" s="2" t="s">
        <v>17</v>
      </c>
      <c r="E3307" s="3">
        <v>1.0032099999999999</v>
      </c>
      <c r="I3307" s="3">
        <v>1.1674400000000001E-4</v>
      </c>
      <c r="K3307" s="4">
        <v>3.4750000000000001</v>
      </c>
      <c r="L3307" s="3">
        <v>1.77E-2</v>
      </c>
      <c r="M3307" s="2">
        <v>15.7</v>
      </c>
      <c r="N3307" s="5">
        <v>43621</v>
      </c>
      <c r="O3307" s="4">
        <v>3.6468172484599588</v>
      </c>
      <c r="P3307" s="2" t="s">
        <v>19</v>
      </c>
      <c r="Q3307" s="2">
        <v>1.863000035</v>
      </c>
      <c r="R3307" s="2" t="s">
        <v>29</v>
      </c>
      <c r="S3307" s="2" t="s">
        <v>612</v>
      </c>
      <c r="T3307" s="4">
        <v>668.00339999999994</v>
      </c>
    </row>
    <row r="3308" spans="1:20" x14ac:dyDescent="0.2">
      <c r="A3308" s="2" t="s">
        <v>7488</v>
      </c>
      <c r="B3308" s="2" t="s">
        <v>7489</v>
      </c>
      <c r="C3308" s="2" t="s">
        <v>18</v>
      </c>
      <c r="D3308" s="2" t="s">
        <v>1872</v>
      </c>
      <c r="E3308" s="3">
        <v>1.1012550000000001</v>
      </c>
      <c r="I3308" s="3">
        <v>1.16699E-4</v>
      </c>
      <c r="K3308" s="4">
        <v>5.5709999999999997</v>
      </c>
      <c r="L3308" s="3">
        <v>3.7650000000000003E-2</v>
      </c>
      <c r="M3308" s="2">
        <v>39.5</v>
      </c>
      <c r="N3308" s="5">
        <v>44748</v>
      </c>
      <c r="O3308" s="4">
        <v>6.7323750855578375</v>
      </c>
      <c r="P3308" s="2" t="s">
        <v>19</v>
      </c>
      <c r="Q3308" s="2">
        <v>5.5</v>
      </c>
      <c r="R3308" s="2" t="s">
        <v>29</v>
      </c>
      <c r="S3308" s="2" t="s">
        <v>566</v>
      </c>
      <c r="T3308" s="4">
        <v>1245.2577800000001</v>
      </c>
    </row>
    <row r="3309" spans="1:20" x14ac:dyDescent="0.2">
      <c r="A3309" s="2" t="s">
        <v>7490</v>
      </c>
      <c r="B3309" s="2" t="s">
        <v>7491</v>
      </c>
      <c r="C3309" s="2" t="s">
        <v>18</v>
      </c>
      <c r="D3309" s="2" t="s">
        <v>1809</v>
      </c>
      <c r="E3309" s="3">
        <v>1.00284</v>
      </c>
      <c r="I3309" s="3">
        <v>1.16693E-4</v>
      </c>
      <c r="K3309" s="4">
        <v>5.9459999999999997</v>
      </c>
      <c r="L3309" s="3">
        <v>2.9520000000000001E-2</v>
      </c>
      <c r="M3309" s="2">
        <v>40.700000000000003</v>
      </c>
      <c r="N3309" s="5">
        <v>44727</v>
      </c>
      <c r="O3309" s="4">
        <v>6.6748802190280632</v>
      </c>
      <c r="P3309" s="2" t="s">
        <v>26</v>
      </c>
      <c r="Q3309" s="2">
        <v>3</v>
      </c>
      <c r="R3309" s="2" t="s">
        <v>29</v>
      </c>
      <c r="S3309" s="2" t="s">
        <v>123</v>
      </c>
      <c r="T3309" s="4">
        <v>726.00065000000006</v>
      </c>
    </row>
    <row r="3310" spans="1:20" x14ac:dyDescent="0.2">
      <c r="A3310" s="2" t="s">
        <v>7492</v>
      </c>
      <c r="B3310" s="2" t="s">
        <v>7493</v>
      </c>
      <c r="C3310" s="2" t="s">
        <v>18</v>
      </c>
      <c r="D3310" s="2" t="s">
        <v>1872</v>
      </c>
      <c r="E3310" s="3">
        <v>1.17791</v>
      </c>
      <c r="I3310" s="3">
        <v>1.16654E-4</v>
      </c>
      <c r="K3310" s="4">
        <v>2.6789999999999998</v>
      </c>
      <c r="L3310" s="3">
        <v>2.164E-2</v>
      </c>
      <c r="M3310" s="2">
        <v>10.5</v>
      </c>
      <c r="N3310" s="5">
        <v>43430</v>
      </c>
      <c r="O3310" s="4">
        <v>3.1238877481177276</v>
      </c>
      <c r="P3310" s="2" t="s">
        <v>19</v>
      </c>
      <c r="Q3310" s="2">
        <v>8.125</v>
      </c>
      <c r="R3310" s="2" t="s">
        <v>29</v>
      </c>
      <c r="S3310" s="2" t="s">
        <v>261</v>
      </c>
      <c r="T3310" s="4">
        <v>346.97871999999995</v>
      </c>
    </row>
    <row r="3311" spans="1:20" x14ac:dyDescent="0.2">
      <c r="A3311" s="2" t="s">
        <v>7494</v>
      </c>
      <c r="B3311" s="2" t="s">
        <v>7495</v>
      </c>
      <c r="C3311" s="2" t="s">
        <v>18</v>
      </c>
      <c r="D3311" s="2" t="s">
        <v>1809</v>
      </c>
      <c r="E3311" s="3">
        <v>1.1400049999999999</v>
      </c>
      <c r="I3311" s="3">
        <v>1.16649E-4</v>
      </c>
      <c r="K3311" s="4">
        <v>3.8759999999999999</v>
      </c>
      <c r="L3311" s="3">
        <v>2.5950000000000001E-2</v>
      </c>
      <c r="M3311" s="2">
        <v>18</v>
      </c>
      <c r="N3311" s="5">
        <v>43891</v>
      </c>
      <c r="O3311" s="4">
        <v>4.386036960985626</v>
      </c>
      <c r="P3311" s="2" t="s">
        <v>26</v>
      </c>
      <c r="Q3311" s="2">
        <v>6</v>
      </c>
      <c r="R3311" s="2" t="s">
        <v>29</v>
      </c>
      <c r="S3311" s="2" t="s">
        <v>123</v>
      </c>
      <c r="T3311" s="4">
        <v>516.02737999999999</v>
      </c>
    </row>
    <row r="3312" spans="1:20" x14ac:dyDescent="0.2">
      <c r="A3312" s="2" t="s">
        <v>7496</v>
      </c>
      <c r="B3312" s="2" t="s">
        <v>7497</v>
      </c>
      <c r="C3312" s="2" t="s">
        <v>109</v>
      </c>
      <c r="D3312" s="2" t="s">
        <v>1809</v>
      </c>
      <c r="E3312" s="3">
        <v>1.0068250000000001</v>
      </c>
      <c r="I3312" s="3">
        <v>1.16593E-4</v>
      </c>
      <c r="K3312" s="4">
        <v>5.3719999999999999</v>
      </c>
      <c r="L3312" s="3">
        <v>2.748544E-2</v>
      </c>
      <c r="M3312" s="2">
        <v>32.9</v>
      </c>
      <c r="N3312" s="5">
        <v>44470</v>
      </c>
      <c r="O3312" s="4">
        <v>5.9712525667351128</v>
      </c>
      <c r="P3312" s="2" t="s">
        <v>26</v>
      </c>
      <c r="Q3312" s="2">
        <v>2.875</v>
      </c>
      <c r="R3312" s="2" t="s">
        <v>29</v>
      </c>
      <c r="S3312" s="2" t="s">
        <v>30</v>
      </c>
      <c r="T3312" s="4">
        <v>626.7405</v>
      </c>
    </row>
    <row r="3313" spans="1:20" x14ac:dyDescent="0.2">
      <c r="A3313" s="2" t="s">
        <v>7498</v>
      </c>
      <c r="B3313" s="2" t="s">
        <v>7499</v>
      </c>
      <c r="C3313" s="2" t="s">
        <v>18</v>
      </c>
      <c r="D3313" s="2" t="s">
        <v>1809</v>
      </c>
      <c r="E3313" s="3">
        <v>1.052225</v>
      </c>
      <c r="I3313" s="3">
        <v>1.16562E-4</v>
      </c>
      <c r="K3313" s="4">
        <v>2.3420000000000001</v>
      </c>
      <c r="L3313" s="3">
        <v>2.938E-2</v>
      </c>
      <c r="M3313" s="2">
        <v>6.8</v>
      </c>
      <c r="N3313" s="5">
        <v>43203</v>
      </c>
      <c r="O3313" s="4">
        <v>2.5023956194387407</v>
      </c>
      <c r="P3313" s="2" t="s">
        <v>26</v>
      </c>
      <c r="Q3313" s="2">
        <v>5.125</v>
      </c>
      <c r="R3313" s="2" t="s">
        <v>29</v>
      </c>
      <c r="S3313" s="2" t="s">
        <v>671</v>
      </c>
      <c r="T3313" s="4">
        <v>501.56272000000001</v>
      </c>
    </row>
    <row r="3314" spans="1:20" x14ac:dyDescent="0.2">
      <c r="A3314" s="2" t="s">
        <v>7500</v>
      </c>
      <c r="B3314" s="2" t="s">
        <v>7501</v>
      </c>
      <c r="C3314" s="2" t="s">
        <v>18</v>
      </c>
      <c r="D3314" s="2" t="s">
        <v>17</v>
      </c>
      <c r="E3314" s="3">
        <v>1.0015099999999999</v>
      </c>
      <c r="I3314" s="3">
        <v>1.16548E-4</v>
      </c>
      <c r="K3314" s="4">
        <v>6.14</v>
      </c>
      <c r="L3314" s="3">
        <v>1.8489999999999999E-2</v>
      </c>
      <c r="M3314" s="2">
        <v>45.2</v>
      </c>
      <c r="N3314" s="5">
        <v>44710</v>
      </c>
      <c r="O3314" s="4">
        <v>6.6283367556468171</v>
      </c>
      <c r="P3314" s="2" t="s">
        <v>19</v>
      </c>
      <c r="Q3314" s="2">
        <v>1.875</v>
      </c>
      <c r="R3314" s="2" t="s">
        <v>29</v>
      </c>
      <c r="S3314" s="2" t="s">
        <v>435</v>
      </c>
      <c r="T3314" s="4">
        <v>1038.0972899999999</v>
      </c>
    </row>
    <row r="3315" spans="1:20" x14ac:dyDescent="0.2">
      <c r="A3315" s="2" t="s">
        <v>7502</v>
      </c>
      <c r="B3315" s="2" t="s">
        <v>7503</v>
      </c>
      <c r="C3315" s="2" t="s">
        <v>18</v>
      </c>
      <c r="D3315" s="2" t="s">
        <v>1809</v>
      </c>
      <c r="E3315" s="3">
        <v>1.0640050000000001</v>
      </c>
      <c r="I3315" s="3">
        <v>1.16513E-4</v>
      </c>
      <c r="K3315" s="4">
        <v>7.0510000000000002</v>
      </c>
      <c r="L3315" s="3">
        <v>2.5010000000000001E-2</v>
      </c>
      <c r="M3315" s="2">
        <v>57.7</v>
      </c>
      <c r="N3315" s="5">
        <v>45265</v>
      </c>
      <c r="O3315" s="4">
        <v>8.1478439425051334</v>
      </c>
      <c r="P3315" s="2" t="s">
        <v>26</v>
      </c>
      <c r="Q3315" s="2">
        <v>3.375</v>
      </c>
      <c r="R3315" s="2" t="s">
        <v>29</v>
      </c>
      <c r="S3315" s="2" t="s">
        <v>123</v>
      </c>
      <c r="T3315" s="4">
        <v>420.9588</v>
      </c>
    </row>
    <row r="3316" spans="1:20" x14ac:dyDescent="0.2">
      <c r="A3316" s="2" t="s">
        <v>7504</v>
      </c>
      <c r="B3316" s="2" t="s">
        <v>7505</v>
      </c>
      <c r="C3316" s="2" t="s">
        <v>18</v>
      </c>
      <c r="D3316" s="2" t="s">
        <v>1809</v>
      </c>
      <c r="E3316" s="3">
        <v>1.1023400000000001</v>
      </c>
      <c r="I3316" s="3">
        <v>1.16482E-4</v>
      </c>
      <c r="K3316" s="4">
        <v>14.391</v>
      </c>
      <c r="L3316" s="3">
        <v>4.521E-2</v>
      </c>
      <c r="M3316" s="2">
        <v>295.2</v>
      </c>
      <c r="N3316" s="5">
        <v>51648</v>
      </c>
      <c r="O3316" s="4">
        <v>25.623545516769337</v>
      </c>
      <c r="P3316" s="2" t="s">
        <v>26</v>
      </c>
      <c r="Q3316" s="2">
        <v>5.1999998090000004</v>
      </c>
      <c r="R3316" s="2" t="s">
        <v>29</v>
      </c>
      <c r="S3316" s="2" t="s">
        <v>50</v>
      </c>
      <c r="T3316" s="4">
        <v>2558.5758900000001</v>
      </c>
    </row>
    <row r="3317" spans="1:20" x14ac:dyDescent="0.2">
      <c r="A3317" s="2" t="s">
        <v>7506</v>
      </c>
      <c r="B3317" s="2" t="s">
        <v>7507</v>
      </c>
      <c r="C3317" s="2" t="s">
        <v>109</v>
      </c>
      <c r="D3317" s="2" t="s">
        <v>1809</v>
      </c>
      <c r="E3317" s="3">
        <v>1.000715</v>
      </c>
      <c r="I3317" s="3">
        <v>1.1647200000000001E-4</v>
      </c>
      <c r="K3317" s="4">
        <v>2.492</v>
      </c>
      <c r="L3317" s="3">
        <v>1.671371E-2</v>
      </c>
      <c r="M3317" s="2">
        <v>7.5</v>
      </c>
      <c r="N3317" s="5">
        <v>43262</v>
      </c>
      <c r="O3317" s="4">
        <v>2.6639288158795345</v>
      </c>
      <c r="P3317" s="2" t="s">
        <v>26</v>
      </c>
      <c r="Q3317" s="2">
        <v>1.7000000479999999</v>
      </c>
      <c r="R3317" s="2" t="s">
        <v>29</v>
      </c>
      <c r="S3317" s="2" t="s">
        <v>30</v>
      </c>
      <c r="T3317" s="4">
        <v>212.30842999999999</v>
      </c>
    </row>
    <row r="3318" spans="1:20" x14ac:dyDescent="0.2">
      <c r="A3318" s="2" t="s">
        <v>592</v>
      </c>
      <c r="B3318" s="2" t="s">
        <v>593</v>
      </c>
      <c r="C3318" s="2" t="s">
        <v>18</v>
      </c>
      <c r="D3318" s="2" t="s">
        <v>17</v>
      </c>
      <c r="E3318" s="3">
        <v>1.14696</v>
      </c>
      <c r="I3318" s="3">
        <v>1.1647E-4</v>
      </c>
      <c r="K3318" s="4">
        <v>4.2430000000000003</v>
      </c>
      <c r="L3318" s="3">
        <v>9.0100000000000006E-3</v>
      </c>
      <c r="M3318" s="2">
        <v>23.1</v>
      </c>
      <c r="N3318" s="5">
        <v>43983</v>
      </c>
      <c r="O3318" s="4">
        <v>4.6379192334017798</v>
      </c>
      <c r="P3318" s="2" t="s">
        <v>19</v>
      </c>
      <c r="Q3318" s="2">
        <v>4.1539998049999998</v>
      </c>
      <c r="R3318" s="2" t="s">
        <v>29</v>
      </c>
      <c r="S3318" s="2" t="s">
        <v>40</v>
      </c>
      <c r="T3318" s="4">
        <v>402.65984999999995</v>
      </c>
    </row>
    <row r="3319" spans="1:20" x14ac:dyDescent="0.2">
      <c r="A3319" s="2" t="s">
        <v>7508</v>
      </c>
      <c r="B3319" s="2" t="s">
        <v>7509</v>
      </c>
      <c r="C3319" s="2" t="s">
        <v>18</v>
      </c>
      <c r="D3319" s="2" t="s">
        <v>17</v>
      </c>
      <c r="E3319" s="3">
        <v>0.99417</v>
      </c>
      <c r="I3319" s="3">
        <v>1.16407E-4</v>
      </c>
      <c r="K3319" s="4">
        <v>9.9870000000000001</v>
      </c>
      <c r="L3319" s="3">
        <v>1.558E-2</v>
      </c>
      <c r="M3319" s="2">
        <v>115.8</v>
      </c>
      <c r="N3319" s="5">
        <v>46335</v>
      </c>
      <c r="O3319" s="4">
        <v>11.077344284736482</v>
      </c>
      <c r="P3319" s="2" t="s">
        <v>19</v>
      </c>
      <c r="Q3319" s="2">
        <v>1.5</v>
      </c>
      <c r="R3319" s="2" t="s">
        <v>29</v>
      </c>
      <c r="S3319" s="2" t="s">
        <v>50</v>
      </c>
      <c r="T3319" s="4">
        <v>867.35681</v>
      </c>
    </row>
    <row r="3320" spans="1:20" x14ac:dyDescent="0.2">
      <c r="A3320" s="2" t="s">
        <v>7510</v>
      </c>
      <c r="B3320" s="2" t="s">
        <v>7511</v>
      </c>
      <c r="C3320" s="2" t="s">
        <v>18</v>
      </c>
      <c r="D3320" s="2" t="s">
        <v>1809</v>
      </c>
      <c r="E3320" s="3">
        <v>1.00397</v>
      </c>
      <c r="I3320" s="3">
        <v>1.16382E-4</v>
      </c>
      <c r="K3320" s="4">
        <v>4.1639999999999997</v>
      </c>
      <c r="L3320" s="3">
        <v>2.0549999999999999E-2</v>
      </c>
      <c r="M3320" s="2">
        <v>19.899999999999999</v>
      </c>
      <c r="N3320" s="5">
        <v>43896</v>
      </c>
      <c r="O3320" s="4">
        <v>4.3997262149212863</v>
      </c>
      <c r="P3320" s="2" t="s">
        <v>26</v>
      </c>
      <c r="Q3320" s="2">
        <v>2.1500000950000002</v>
      </c>
      <c r="R3320" s="2" t="s">
        <v>29</v>
      </c>
      <c r="S3320" s="2" t="s">
        <v>30</v>
      </c>
      <c r="T3320" s="4">
        <v>328.00243999999998</v>
      </c>
    </row>
    <row r="3321" spans="1:20" x14ac:dyDescent="0.2">
      <c r="A3321" s="2" t="s">
        <v>7512</v>
      </c>
      <c r="B3321" s="2" t="s">
        <v>7513</v>
      </c>
      <c r="C3321" s="2" t="s">
        <v>18</v>
      </c>
      <c r="D3321" s="2" t="s">
        <v>17</v>
      </c>
      <c r="E3321" s="3">
        <v>1.07172</v>
      </c>
      <c r="I3321" s="3">
        <v>1.1636100000000001E-4</v>
      </c>
      <c r="K3321" s="4">
        <v>6.9370000000000003</v>
      </c>
      <c r="L3321" s="3">
        <v>1.502E-2</v>
      </c>
      <c r="M3321" s="2">
        <v>57.6</v>
      </c>
      <c r="N3321" s="5">
        <v>45089</v>
      </c>
      <c r="O3321" s="4">
        <v>7.6659822039698833</v>
      </c>
      <c r="P3321" s="2" t="s">
        <v>19</v>
      </c>
      <c r="Q3321" s="2">
        <v>2.5</v>
      </c>
      <c r="R3321" s="2" t="s">
        <v>29</v>
      </c>
      <c r="S3321" s="2" t="s">
        <v>612</v>
      </c>
      <c r="T3321" s="4">
        <v>855.73422999999991</v>
      </c>
    </row>
    <row r="3322" spans="1:20" x14ac:dyDescent="0.2">
      <c r="A3322" s="2" t="s">
        <v>7514</v>
      </c>
      <c r="B3322" s="2" t="s">
        <v>7515</v>
      </c>
      <c r="C3322" s="2" t="s">
        <v>18</v>
      </c>
      <c r="D3322" s="2" t="s">
        <v>1809</v>
      </c>
      <c r="E3322" s="3">
        <v>0.82169999999999999</v>
      </c>
      <c r="I3322" s="3">
        <v>1.1634899999999999E-4</v>
      </c>
      <c r="K3322" s="4">
        <v>5.7290000000000001</v>
      </c>
      <c r="L3322" s="3">
        <v>7.4200000000000002E-2</v>
      </c>
      <c r="M3322" s="2">
        <v>39.6</v>
      </c>
      <c r="N3322" s="5">
        <v>44866</v>
      </c>
      <c r="O3322" s="4">
        <v>7.055441478439425</v>
      </c>
      <c r="P3322" s="2" t="s">
        <v>26</v>
      </c>
      <c r="Q3322" s="2">
        <v>4.125</v>
      </c>
      <c r="R3322" s="2" t="s">
        <v>29</v>
      </c>
      <c r="S3322" s="2" t="s">
        <v>213</v>
      </c>
      <c r="T3322" s="4">
        <v>3228.6524300000001</v>
      </c>
    </row>
    <row r="3323" spans="1:20" x14ac:dyDescent="0.2">
      <c r="A3323" s="2" t="s">
        <v>7516</v>
      </c>
      <c r="B3323" s="2" t="s">
        <v>7517</v>
      </c>
      <c r="C3323" s="2" t="s">
        <v>109</v>
      </c>
      <c r="D3323" s="2" t="s">
        <v>1809</v>
      </c>
      <c r="E3323" s="3">
        <v>0.95564499999999997</v>
      </c>
      <c r="I3323" s="3">
        <v>1.16348E-4</v>
      </c>
      <c r="K3323" s="4">
        <v>14.318</v>
      </c>
      <c r="L3323" s="3">
        <v>5.4745009999999997E-2</v>
      </c>
      <c r="M3323" s="2">
        <v>306.89999999999998</v>
      </c>
      <c r="N3323" s="5">
        <v>52810</v>
      </c>
      <c r="O3323" s="4">
        <v>28.804928131416837</v>
      </c>
      <c r="P3323" s="2" t="s">
        <v>26</v>
      </c>
      <c r="Q3323" s="2">
        <v>5.1649999619999996</v>
      </c>
      <c r="R3323" s="2" t="s">
        <v>29</v>
      </c>
      <c r="S3323" s="2" t="s">
        <v>104</v>
      </c>
      <c r="T3323" s="4">
        <v>3751.4305399999998</v>
      </c>
    </row>
    <row r="3324" spans="1:20" x14ac:dyDescent="0.2">
      <c r="A3324" s="2" t="s">
        <v>7518</v>
      </c>
      <c r="B3324" s="2" t="s">
        <v>7519</v>
      </c>
      <c r="C3324" s="2" t="s">
        <v>109</v>
      </c>
      <c r="D3324" s="2" t="s">
        <v>17</v>
      </c>
      <c r="E3324" s="3">
        <v>1.0637300000000001</v>
      </c>
      <c r="I3324" s="3">
        <v>1.16298E-4</v>
      </c>
      <c r="K3324" s="4">
        <v>6.9390000000000001</v>
      </c>
      <c r="L3324" s="3">
        <v>2.496282E-2</v>
      </c>
      <c r="M3324" s="2">
        <v>59.2</v>
      </c>
      <c r="N3324" s="5">
        <v>45342</v>
      </c>
      <c r="O3324" s="4">
        <v>8.3586584531143053</v>
      </c>
      <c r="P3324" s="2" t="s">
        <v>19</v>
      </c>
      <c r="Q3324" s="2">
        <v>3.375</v>
      </c>
      <c r="R3324" s="2" t="s">
        <v>29</v>
      </c>
      <c r="S3324" s="2" t="s">
        <v>612</v>
      </c>
      <c r="T3324" s="4">
        <v>1512.69237</v>
      </c>
    </row>
    <row r="3325" spans="1:20" x14ac:dyDescent="0.2">
      <c r="A3325" s="2" t="s">
        <v>7520</v>
      </c>
      <c r="B3325" s="2" t="s">
        <v>7521</v>
      </c>
      <c r="C3325" s="2" t="s">
        <v>109</v>
      </c>
      <c r="D3325" s="2" t="s">
        <v>2499</v>
      </c>
      <c r="E3325" s="3">
        <v>1.001525</v>
      </c>
      <c r="I3325" s="3">
        <v>1.1629399999999999E-4</v>
      </c>
      <c r="K3325" s="4">
        <v>7.1230000000000002</v>
      </c>
      <c r="L3325" s="3">
        <v>3.3291130000000002E-2</v>
      </c>
      <c r="M3325" s="2">
        <v>58.5</v>
      </c>
      <c r="N3325" s="5">
        <v>45383</v>
      </c>
      <c r="O3325" s="4">
        <v>8.470910335386721</v>
      </c>
      <c r="P3325" s="2" t="s">
        <v>26</v>
      </c>
      <c r="Q3325" s="2">
        <v>3.3499999049999998</v>
      </c>
      <c r="R3325" s="2" t="s">
        <v>29</v>
      </c>
      <c r="S3325" s="2" t="s">
        <v>261</v>
      </c>
      <c r="T3325" s="4">
        <v>1400.0399</v>
      </c>
    </row>
    <row r="3326" spans="1:20" x14ac:dyDescent="0.2">
      <c r="A3326" s="2" t="s">
        <v>7522</v>
      </c>
      <c r="B3326" s="2" t="s">
        <v>7523</v>
      </c>
      <c r="C3326" s="2" t="s">
        <v>18</v>
      </c>
      <c r="D3326" s="2" t="s">
        <v>17</v>
      </c>
      <c r="E3326" s="3">
        <v>1.0039499999999999</v>
      </c>
      <c r="I3326" s="3">
        <v>1.16291E-4</v>
      </c>
      <c r="K3326" s="4">
        <v>7.6280000000000001</v>
      </c>
      <c r="L3326" s="3">
        <v>1.6990000000000002E-2</v>
      </c>
      <c r="M3326" s="2">
        <v>68.099999999999994</v>
      </c>
      <c r="N3326" s="5">
        <v>45309</v>
      </c>
      <c r="O3326" s="4">
        <v>8.2683093771389462</v>
      </c>
      <c r="P3326" s="2" t="s">
        <v>19</v>
      </c>
      <c r="Q3326" s="2">
        <v>1.75</v>
      </c>
      <c r="R3326" s="2" t="s">
        <v>29</v>
      </c>
      <c r="S3326" s="2" t="s">
        <v>40</v>
      </c>
      <c r="T3326" s="4">
        <v>1016.8643</v>
      </c>
    </row>
    <row r="3327" spans="1:20" x14ac:dyDescent="0.2">
      <c r="A3327" s="2" t="s">
        <v>594</v>
      </c>
      <c r="B3327" s="2" t="s">
        <v>595</v>
      </c>
      <c r="C3327" s="2" t="s">
        <v>18</v>
      </c>
      <c r="D3327" s="2" t="s">
        <v>17</v>
      </c>
      <c r="E3327" s="3">
        <v>1.00007</v>
      </c>
      <c r="I3327" s="3">
        <v>1.16291E-4</v>
      </c>
      <c r="K3327" s="4">
        <v>3.048</v>
      </c>
      <c r="L3327" s="3">
        <v>5.9699999999999996E-3</v>
      </c>
      <c r="M3327" s="2">
        <v>12.4</v>
      </c>
      <c r="N3327" s="5">
        <v>43423</v>
      </c>
      <c r="O3327" s="4">
        <v>3.1047227926078027</v>
      </c>
      <c r="P3327" s="2" t="s">
        <v>19</v>
      </c>
      <c r="Q3327" s="2">
        <v>0.60000002399999997</v>
      </c>
      <c r="R3327" s="2" t="s">
        <v>29</v>
      </c>
      <c r="S3327" s="2" t="s">
        <v>40</v>
      </c>
      <c r="T3327" s="4">
        <v>241.20214000000001</v>
      </c>
    </row>
    <row r="3328" spans="1:20" x14ac:dyDescent="0.2">
      <c r="A3328" s="2" t="s">
        <v>7524</v>
      </c>
      <c r="B3328" s="2" t="s">
        <v>7525</v>
      </c>
      <c r="C3328" s="2" t="s">
        <v>18</v>
      </c>
      <c r="D3328" s="2" t="s">
        <v>1809</v>
      </c>
      <c r="E3328" s="3">
        <v>1.0022249999999999</v>
      </c>
      <c r="I3328" s="3">
        <v>1.16286E-4</v>
      </c>
      <c r="K3328" s="4">
        <v>2.7130000000000001</v>
      </c>
      <c r="L3328" s="3">
        <v>1.9179999999999999E-2</v>
      </c>
      <c r="M3328" s="2">
        <v>8.8000000000000007</v>
      </c>
      <c r="N3328" s="5">
        <v>43319</v>
      </c>
      <c r="O3328" s="4">
        <v>2.8199863107460645</v>
      </c>
      <c r="P3328" s="2" t="s">
        <v>26</v>
      </c>
      <c r="Q3328" s="2">
        <v>2</v>
      </c>
      <c r="R3328" s="2" t="s">
        <v>29</v>
      </c>
      <c r="S3328" s="2" t="s">
        <v>30</v>
      </c>
      <c r="T3328" s="4">
        <v>278.61967000000004</v>
      </c>
    </row>
    <row r="3329" spans="1:20" x14ac:dyDescent="0.2">
      <c r="A3329" s="2" t="s">
        <v>7526</v>
      </c>
      <c r="B3329" s="2" t="s">
        <v>7527</v>
      </c>
      <c r="C3329" s="2" t="s">
        <v>18</v>
      </c>
      <c r="D3329" s="2" t="s">
        <v>2559</v>
      </c>
      <c r="E3329" s="3">
        <v>1.0290699999999999</v>
      </c>
      <c r="I3329" s="3">
        <v>1.16284E-4</v>
      </c>
      <c r="K3329" s="4">
        <v>7.2430000000000003</v>
      </c>
      <c r="L3329" s="3">
        <v>2.9299999999999999E-3</v>
      </c>
      <c r="M3329" s="2">
        <v>105.6</v>
      </c>
      <c r="N3329" s="5">
        <v>45005</v>
      </c>
      <c r="O3329" s="4">
        <v>7.4360027378507869</v>
      </c>
      <c r="P3329" s="2" t="s">
        <v>26</v>
      </c>
      <c r="Q3329" s="2">
        <v>0.689999998</v>
      </c>
      <c r="R3329" s="2" t="s">
        <v>29</v>
      </c>
      <c r="S3329" s="2" t="s">
        <v>261</v>
      </c>
      <c r="T3329" s="4">
        <v>119.22702</v>
      </c>
    </row>
    <row r="3330" spans="1:20" x14ac:dyDescent="0.2">
      <c r="A3330" s="2" t="s">
        <v>7528</v>
      </c>
      <c r="B3330" s="2" t="s">
        <v>7529</v>
      </c>
      <c r="C3330" s="2" t="s">
        <v>18</v>
      </c>
      <c r="D3330" s="2" t="s">
        <v>1809</v>
      </c>
      <c r="E3330" s="3">
        <v>1.0032399999999999</v>
      </c>
      <c r="I3330" s="3">
        <v>1.16251E-4</v>
      </c>
      <c r="K3330" s="4">
        <v>2.27</v>
      </c>
      <c r="L3330" s="3">
        <v>1.5310000000000001E-2</v>
      </c>
      <c r="M3330" s="2">
        <v>6.3</v>
      </c>
      <c r="N3330" s="5">
        <v>43144</v>
      </c>
      <c r="O3330" s="4">
        <v>2.3408624229979464</v>
      </c>
      <c r="P3330" s="2" t="s">
        <v>26</v>
      </c>
      <c r="Q3330" s="2">
        <v>1.674000025</v>
      </c>
      <c r="R3330" s="2" t="s">
        <v>29</v>
      </c>
      <c r="S3330" s="2" t="s">
        <v>40</v>
      </c>
      <c r="T3330" s="4">
        <v>175.46873000000002</v>
      </c>
    </row>
    <row r="3331" spans="1:20" x14ac:dyDescent="0.2">
      <c r="A3331" s="2" t="s">
        <v>1268</v>
      </c>
      <c r="B3331" s="2" t="s">
        <v>1269</v>
      </c>
      <c r="C3331" s="2" t="s">
        <v>18</v>
      </c>
      <c r="D3331" s="2" t="s">
        <v>17</v>
      </c>
      <c r="E3331" s="3">
        <v>0.99726000000000004</v>
      </c>
      <c r="I3331" s="3">
        <v>1.16249E-4</v>
      </c>
      <c r="K3331" s="4">
        <v>4.306</v>
      </c>
      <c r="L3331" s="3">
        <v>1.3129999999999999E-2</v>
      </c>
      <c r="M3331" s="2">
        <v>23.2</v>
      </c>
      <c r="N3331" s="5">
        <v>43930</v>
      </c>
      <c r="O3331" s="4">
        <v>4.4928131416837784</v>
      </c>
      <c r="P3331" s="2" t="s">
        <v>19</v>
      </c>
      <c r="Q3331" s="2">
        <v>1.25</v>
      </c>
      <c r="R3331" s="2" t="s">
        <v>29</v>
      </c>
      <c r="S3331" s="2" t="s">
        <v>30</v>
      </c>
      <c r="T3331" s="4">
        <v>590.09222999999997</v>
      </c>
    </row>
    <row r="3332" spans="1:20" x14ac:dyDescent="0.2">
      <c r="A3332" s="2" t="s">
        <v>7530</v>
      </c>
      <c r="B3332" s="2" t="s">
        <v>7531</v>
      </c>
      <c r="C3332" s="2" t="s">
        <v>18</v>
      </c>
      <c r="D3332" s="2" t="s">
        <v>1809</v>
      </c>
      <c r="E3332" s="3">
        <v>1.105775</v>
      </c>
      <c r="I3332" s="3">
        <v>1.16246E-4</v>
      </c>
      <c r="K3332" s="4">
        <v>2.3439999999999999</v>
      </c>
      <c r="L3332" s="3">
        <v>1.7569999999999999E-2</v>
      </c>
      <c r="M3332" s="2">
        <v>6.8</v>
      </c>
      <c r="N3332" s="5">
        <v>43205</v>
      </c>
      <c r="O3332" s="4">
        <v>2.5078713210130048</v>
      </c>
      <c r="P3332" s="2" t="s">
        <v>26</v>
      </c>
      <c r="Q3332" s="2">
        <v>6.0999999049999998</v>
      </c>
      <c r="R3332" s="2" t="s">
        <v>29</v>
      </c>
      <c r="S3332" s="2" t="s">
        <v>261</v>
      </c>
      <c r="T3332" s="4">
        <v>224.68880999999999</v>
      </c>
    </row>
    <row r="3333" spans="1:20" x14ac:dyDescent="0.2">
      <c r="A3333" s="2" t="s">
        <v>7532</v>
      </c>
      <c r="B3333" s="2" t="s">
        <v>7533</v>
      </c>
      <c r="C3333" s="2" t="s">
        <v>18</v>
      </c>
      <c r="D3333" s="2" t="s">
        <v>1809</v>
      </c>
      <c r="E3333" s="3">
        <v>1.004815</v>
      </c>
      <c r="I3333" s="3">
        <v>1.16224E-4</v>
      </c>
      <c r="K3333" s="4">
        <v>1.925</v>
      </c>
      <c r="L3333" s="3">
        <v>1.0999999999999999E-2</v>
      </c>
      <c r="M3333" s="2">
        <v>4.7</v>
      </c>
      <c r="N3333" s="5">
        <v>43007</v>
      </c>
      <c r="O3333" s="4">
        <v>1.9657768651608487</v>
      </c>
      <c r="P3333" s="2" t="s">
        <v>26</v>
      </c>
      <c r="Q3333" s="2">
        <v>1.3500000240000001</v>
      </c>
      <c r="R3333" s="2" t="s">
        <v>29</v>
      </c>
      <c r="S3333" s="2" t="s">
        <v>123</v>
      </c>
      <c r="T3333" s="4">
        <v>87.47008000000001</v>
      </c>
    </row>
    <row r="3334" spans="1:20" x14ac:dyDescent="0.2">
      <c r="A3334" s="2" t="s">
        <v>7534</v>
      </c>
      <c r="B3334" s="2" t="s">
        <v>7535</v>
      </c>
      <c r="C3334" s="2" t="s">
        <v>18</v>
      </c>
      <c r="D3334" s="2" t="s">
        <v>1809</v>
      </c>
      <c r="E3334" s="3">
        <v>0.99901499999999999</v>
      </c>
      <c r="I3334" s="3">
        <v>1.16181E-4</v>
      </c>
      <c r="K3334" s="4">
        <v>2.5409999999999999</v>
      </c>
      <c r="L3334" s="3">
        <v>1.788E-2</v>
      </c>
      <c r="M3334" s="2">
        <v>7.8</v>
      </c>
      <c r="N3334" s="5">
        <v>43252</v>
      </c>
      <c r="O3334" s="4">
        <v>2.6365503080082138</v>
      </c>
      <c r="P3334" s="2" t="s">
        <v>26</v>
      </c>
      <c r="Q3334" s="2">
        <v>1.75</v>
      </c>
      <c r="R3334" s="2" t="s">
        <v>29</v>
      </c>
      <c r="S3334" s="2" t="s">
        <v>50</v>
      </c>
      <c r="T3334" s="4">
        <v>241.84476000000001</v>
      </c>
    </row>
    <row r="3335" spans="1:20" x14ac:dyDescent="0.2">
      <c r="A3335" s="2" t="s">
        <v>1258</v>
      </c>
      <c r="B3335" s="2" t="s">
        <v>1259</v>
      </c>
      <c r="C3335" s="2" t="s">
        <v>18</v>
      </c>
      <c r="D3335" s="2" t="s">
        <v>17</v>
      </c>
      <c r="E3335" s="3">
        <v>1.13835</v>
      </c>
      <c r="I3335" s="3">
        <v>1.16181E-4</v>
      </c>
      <c r="K3335" s="4">
        <v>4.109</v>
      </c>
      <c r="L3335" s="3">
        <v>9.6699999999999998E-3</v>
      </c>
      <c r="M3335" s="2">
        <v>21.9</v>
      </c>
      <c r="N3335" s="5">
        <v>43934</v>
      </c>
      <c r="O3335" s="4">
        <v>4.5037645448323067</v>
      </c>
      <c r="P3335" s="2" t="s">
        <v>19</v>
      </c>
      <c r="Q3335" s="2">
        <v>4.125</v>
      </c>
      <c r="R3335" s="2" t="s">
        <v>29</v>
      </c>
      <c r="S3335" s="2" t="s">
        <v>448</v>
      </c>
      <c r="T3335" s="4">
        <v>424.15543000000002</v>
      </c>
    </row>
    <row r="3336" spans="1:20" x14ac:dyDescent="0.2">
      <c r="A3336" s="2" t="s">
        <v>7536</v>
      </c>
      <c r="B3336" s="2" t="s">
        <v>7537</v>
      </c>
      <c r="C3336" s="2" t="s">
        <v>18</v>
      </c>
      <c r="D3336" s="2" t="s">
        <v>1872</v>
      </c>
      <c r="E3336" s="3">
        <v>1.1027400000000001</v>
      </c>
      <c r="I3336" s="3">
        <v>1.16179E-4</v>
      </c>
      <c r="K3336" s="4">
        <v>6.2919999999999998</v>
      </c>
      <c r="L3336" s="3">
        <v>4.113E-2</v>
      </c>
      <c r="M3336" s="2">
        <v>51.9</v>
      </c>
      <c r="N3336" s="5">
        <v>45266</v>
      </c>
      <c r="O3336" s="4">
        <v>8.1505817932922664</v>
      </c>
      <c r="P3336" s="2" t="s">
        <v>19</v>
      </c>
      <c r="Q3336" s="2">
        <v>5.625</v>
      </c>
      <c r="R3336" s="2" t="s">
        <v>29</v>
      </c>
      <c r="S3336" s="2" t="s">
        <v>566</v>
      </c>
      <c r="T3336" s="4">
        <v>1509.2620400000001</v>
      </c>
    </row>
    <row r="3337" spans="1:20" x14ac:dyDescent="0.2">
      <c r="A3337" s="2" t="s">
        <v>7538</v>
      </c>
      <c r="B3337" s="2" t="s">
        <v>7539</v>
      </c>
      <c r="C3337" s="2" t="s">
        <v>18</v>
      </c>
      <c r="D3337" s="2" t="s">
        <v>17</v>
      </c>
      <c r="E3337" s="3">
        <v>0.99733000000000005</v>
      </c>
      <c r="I3337" s="3">
        <v>1.16174E-4</v>
      </c>
      <c r="K3337" s="4">
        <v>5.8810000000000002</v>
      </c>
      <c r="L3337" s="3">
        <v>9.1999999999999998E-3</v>
      </c>
      <c r="M3337" s="2">
        <v>41.2</v>
      </c>
      <c r="N3337" s="5">
        <v>44524</v>
      </c>
      <c r="O3337" s="4">
        <v>6.1190965092402463</v>
      </c>
      <c r="P3337" s="2" t="s">
        <v>19</v>
      </c>
      <c r="Q3337" s="2">
        <v>0.875</v>
      </c>
      <c r="R3337" s="2" t="s">
        <v>29</v>
      </c>
      <c r="S3337" s="2" t="s">
        <v>123</v>
      </c>
      <c r="T3337" s="4">
        <v>480.39722</v>
      </c>
    </row>
    <row r="3338" spans="1:20" x14ac:dyDescent="0.2">
      <c r="A3338" s="2" t="s">
        <v>7540</v>
      </c>
      <c r="B3338" s="2" t="s">
        <v>7541</v>
      </c>
      <c r="C3338" s="2" t="s">
        <v>18</v>
      </c>
      <c r="D3338" s="2" t="s">
        <v>1809</v>
      </c>
      <c r="E3338" s="3">
        <v>1.138835</v>
      </c>
      <c r="I3338" s="3">
        <v>1.16167E-4</v>
      </c>
      <c r="K3338" s="4">
        <v>12.355</v>
      </c>
      <c r="L3338" s="3">
        <v>5.1709999999999999E-2</v>
      </c>
      <c r="M3338" s="2">
        <v>213.4</v>
      </c>
      <c r="N3338" s="5">
        <v>50131</v>
      </c>
      <c r="O3338" s="4">
        <v>21.470225872689937</v>
      </c>
      <c r="P3338" s="2" t="s">
        <v>26</v>
      </c>
      <c r="Q3338" s="2">
        <v>6.25</v>
      </c>
      <c r="R3338" s="2" t="s">
        <v>29</v>
      </c>
      <c r="S3338" s="2" t="s">
        <v>261</v>
      </c>
      <c r="T3338" s="4">
        <v>3212.67065</v>
      </c>
    </row>
    <row r="3339" spans="1:20" x14ac:dyDescent="0.2">
      <c r="A3339" s="2" t="s">
        <v>7542</v>
      </c>
      <c r="B3339" s="2" t="s">
        <v>7543</v>
      </c>
      <c r="C3339" s="2" t="s">
        <v>18</v>
      </c>
      <c r="D3339" s="2" t="s">
        <v>1809</v>
      </c>
      <c r="E3339" s="3">
        <v>1.1385749999999999</v>
      </c>
      <c r="I3339" s="3">
        <v>1.16165E-4</v>
      </c>
      <c r="K3339" s="4">
        <v>12.327</v>
      </c>
      <c r="L3339" s="3">
        <v>4.5560000000000003E-2</v>
      </c>
      <c r="M3339" s="2">
        <v>205.3</v>
      </c>
      <c r="N3339" s="5">
        <v>49536</v>
      </c>
      <c r="O3339" s="4">
        <v>19.841204654346338</v>
      </c>
      <c r="P3339" s="2" t="s">
        <v>26</v>
      </c>
      <c r="Q3339" s="2">
        <v>5.625</v>
      </c>
      <c r="R3339" s="2" t="s">
        <v>110</v>
      </c>
      <c r="S3339" s="2" t="s">
        <v>30</v>
      </c>
      <c r="T3339" s="4">
        <v>2529.9195200000004</v>
      </c>
    </row>
    <row r="3340" spans="1:20" x14ac:dyDescent="0.2">
      <c r="A3340" s="2" t="s">
        <v>7544</v>
      </c>
      <c r="B3340" s="2" t="s">
        <v>7545</v>
      </c>
      <c r="C3340" s="2" t="s">
        <v>18</v>
      </c>
      <c r="D3340" s="2" t="s">
        <v>1809</v>
      </c>
      <c r="E3340" s="3">
        <v>1.128185</v>
      </c>
      <c r="I3340" s="3">
        <v>1.16116E-4</v>
      </c>
      <c r="K3340" s="4">
        <v>2.585</v>
      </c>
      <c r="L3340" s="3">
        <v>2.1829999999999999E-2</v>
      </c>
      <c r="M3340" s="2">
        <v>8.3000000000000007</v>
      </c>
      <c r="N3340" s="5">
        <v>43327</v>
      </c>
      <c r="O3340" s="4">
        <v>2.8418891170431211</v>
      </c>
      <c r="P3340" s="2" t="s">
        <v>26</v>
      </c>
      <c r="Q3340" s="2">
        <v>6.875</v>
      </c>
      <c r="R3340" s="2" t="s">
        <v>29</v>
      </c>
      <c r="S3340" s="2" t="s">
        <v>50</v>
      </c>
      <c r="T3340" s="4">
        <v>332.39739999999995</v>
      </c>
    </row>
    <row r="3341" spans="1:20" x14ac:dyDescent="0.2">
      <c r="A3341" s="2" t="s">
        <v>7546</v>
      </c>
      <c r="B3341" s="2" t="s">
        <v>7547</v>
      </c>
      <c r="C3341" s="2" t="s">
        <v>18</v>
      </c>
      <c r="D3341" s="2" t="s">
        <v>1809</v>
      </c>
      <c r="E3341" s="3">
        <v>1.132895</v>
      </c>
      <c r="I3341" s="3">
        <v>1.16109E-4</v>
      </c>
      <c r="K3341" s="4">
        <v>14.313000000000001</v>
      </c>
      <c r="L3341" s="3">
        <v>4.6190000000000002E-2</v>
      </c>
      <c r="M3341" s="2">
        <v>295.3</v>
      </c>
      <c r="N3341" s="5">
        <v>51843</v>
      </c>
      <c r="O3341" s="4">
        <v>26.157426420260094</v>
      </c>
      <c r="P3341" s="2" t="s">
        <v>26</v>
      </c>
      <c r="Q3341" s="2">
        <v>5.5</v>
      </c>
      <c r="R3341" s="2" t="s">
        <v>29</v>
      </c>
      <c r="S3341" s="2" t="s">
        <v>213</v>
      </c>
      <c r="T3341" s="4">
        <v>2653.0004300000001</v>
      </c>
    </row>
    <row r="3342" spans="1:20" x14ac:dyDescent="0.2">
      <c r="A3342" s="2" t="s">
        <v>7548</v>
      </c>
      <c r="B3342" s="2" t="s">
        <v>7549</v>
      </c>
      <c r="C3342" s="2" t="s">
        <v>18</v>
      </c>
      <c r="D3342" s="2" t="s">
        <v>1809</v>
      </c>
      <c r="E3342" s="3">
        <v>1.0001899999999999</v>
      </c>
      <c r="I3342" s="3">
        <v>1.16085E-4</v>
      </c>
      <c r="K3342" s="4">
        <v>1.575</v>
      </c>
      <c r="L3342" s="3">
        <v>1.238E-2</v>
      </c>
      <c r="M3342" s="2">
        <v>3.3</v>
      </c>
      <c r="N3342" s="5">
        <v>42877</v>
      </c>
      <c r="O3342" s="4">
        <v>1.6098562628336757</v>
      </c>
      <c r="P3342" s="2" t="s">
        <v>26</v>
      </c>
      <c r="Q3342" s="2">
        <v>1.25</v>
      </c>
      <c r="R3342" s="2" t="s">
        <v>29</v>
      </c>
      <c r="S3342" s="2" t="s">
        <v>123</v>
      </c>
      <c r="T3342" s="4">
        <v>115.75620000000001</v>
      </c>
    </row>
    <row r="3343" spans="1:20" x14ac:dyDescent="0.2">
      <c r="A3343" s="2" t="s">
        <v>7550</v>
      </c>
      <c r="B3343" s="2" t="s">
        <v>7551</v>
      </c>
      <c r="C3343" s="2" t="s">
        <v>109</v>
      </c>
      <c r="D3343" s="2" t="s">
        <v>1809</v>
      </c>
      <c r="E3343" s="3">
        <v>0.99950000000000006</v>
      </c>
      <c r="I3343" s="3">
        <v>1.16078E-4</v>
      </c>
      <c r="K3343" s="4">
        <v>7.6870000000000003</v>
      </c>
      <c r="L3343" s="3">
        <v>3.6064690000000003E-2</v>
      </c>
      <c r="M3343" s="2">
        <v>69</v>
      </c>
      <c r="N3343" s="5">
        <v>45717</v>
      </c>
      <c r="O3343" s="4">
        <v>9.3853524982888441</v>
      </c>
      <c r="P3343" s="2" t="s">
        <v>26</v>
      </c>
      <c r="Q3343" s="2">
        <v>3.5999999049999998</v>
      </c>
      <c r="R3343" s="2" t="s">
        <v>29</v>
      </c>
      <c r="S3343" s="2" t="s">
        <v>213</v>
      </c>
      <c r="T3343" s="4">
        <v>1225.76133</v>
      </c>
    </row>
    <row r="3344" spans="1:20" x14ac:dyDescent="0.2">
      <c r="A3344" s="2" t="s">
        <v>7552</v>
      </c>
      <c r="B3344" s="2" t="s">
        <v>7553</v>
      </c>
      <c r="C3344" s="2" t="s">
        <v>18</v>
      </c>
      <c r="D3344" s="2" t="s">
        <v>17</v>
      </c>
      <c r="E3344" s="3">
        <v>1.17282</v>
      </c>
      <c r="I3344" s="3">
        <v>1.16075E-4</v>
      </c>
      <c r="K3344" s="4">
        <v>5.6859999999999999</v>
      </c>
      <c r="L3344" s="3">
        <v>1.1950000000000001E-2</v>
      </c>
      <c r="M3344" s="2">
        <v>40.4</v>
      </c>
      <c r="N3344" s="5">
        <v>44642</v>
      </c>
      <c r="O3344" s="4">
        <v>6.4421629021218347</v>
      </c>
      <c r="P3344" s="2" t="s">
        <v>19</v>
      </c>
      <c r="Q3344" s="2">
        <v>4</v>
      </c>
      <c r="R3344" s="2" t="s">
        <v>29</v>
      </c>
      <c r="S3344" s="2" t="s">
        <v>261</v>
      </c>
      <c r="T3344" s="4">
        <v>611.00096999999994</v>
      </c>
    </row>
    <row r="3345" spans="1:20" x14ac:dyDescent="0.2">
      <c r="A3345" s="2" t="s">
        <v>7554</v>
      </c>
      <c r="B3345" s="2" t="s">
        <v>7555</v>
      </c>
      <c r="C3345" s="2" t="s">
        <v>18</v>
      </c>
      <c r="D3345" s="2" t="s">
        <v>1872</v>
      </c>
      <c r="E3345" s="3">
        <v>1.29644</v>
      </c>
      <c r="I3345" s="3">
        <v>1.16066E-4</v>
      </c>
      <c r="K3345" s="4">
        <v>9.6150000000000002</v>
      </c>
      <c r="L3345" s="3">
        <v>3.4819999999999997E-2</v>
      </c>
      <c r="M3345" s="2">
        <v>121.2</v>
      </c>
      <c r="N3345" s="5">
        <v>47276</v>
      </c>
      <c r="O3345" s="4">
        <v>13.653661875427789</v>
      </c>
      <c r="P3345" s="2" t="s">
        <v>19</v>
      </c>
      <c r="Q3345" s="2">
        <v>6.25</v>
      </c>
      <c r="R3345" s="2" t="s">
        <v>29</v>
      </c>
      <c r="S3345" s="2" t="s">
        <v>400</v>
      </c>
      <c r="T3345" s="4">
        <v>1297.6404</v>
      </c>
    </row>
    <row r="3346" spans="1:20" x14ac:dyDescent="0.2">
      <c r="A3346" s="2" t="s">
        <v>7556</v>
      </c>
      <c r="B3346" s="2" t="s">
        <v>7557</v>
      </c>
      <c r="C3346" s="2" t="s">
        <v>18</v>
      </c>
      <c r="D3346" s="2" t="s">
        <v>1809</v>
      </c>
      <c r="E3346" s="3">
        <v>1.0043299999999999</v>
      </c>
      <c r="I3346" s="3">
        <v>1.16039E-4</v>
      </c>
      <c r="K3346" s="4">
        <v>1.9410000000000001</v>
      </c>
      <c r="L3346" s="3">
        <v>1.277E-2</v>
      </c>
      <c r="M3346" s="2">
        <v>4.8</v>
      </c>
      <c r="N3346" s="5">
        <v>43014</v>
      </c>
      <c r="O3346" s="4">
        <v>1.9849418206707734</v>
      </c>
      <c r="P3346" s="2" t="s">
        <v>26</v>
      </c>
      <c r="Q3346" s="2">
        <v>1.5</v>
      </c>
      <c r="R3346" s="2" t="s">
        <v>29</v>
      </c>
      <c r="S3346" s="2" t="s">
        <v>123</v>
      </c>
      <c r="T3346" s="4">
        <v>123.08852</v>
      </c>
    </row>
    <row r="3347" spans="1:20" x14ac:dyDescent="0.2">
      <c r="A3347" s="2" t="s">
        <v>7558</v>
      </c>
      <c r="B3347" s="2" t="s">
        <v>7559</v>
      </c>
      <c r="C3347" s="2" t="s">
        <v>18</v>
      </c>
      <c r="D3347" s="2" t="s">
        <v>1809</v>
      </c>
      <c r="E3347" s="3">
        <v>0.994425</v>
      </c>
      <c r="I3347" s="3">
        <v>1.1595E-4</v>
      </c>
      <c r="K3347" s="4">
        <v>5.8289999999999997</v>
      </c>
      <c r="L3347" s="3">
        <v>3.2190000000000003E-2</v>
      </c>
      <c r="M3347" s="2">
        <v>39.299999999999997</v>
      </c>
      <c r="N3347" s="5">
        <v>44696</v>
      </c>
      <c r="O3347" s="4">
        <v>6.5900068446269682</v>
      </c>
      <c r="P3347" s="2" t="s">
        <v>26</v>
      </c>
      <c r="Q3347" s="2">
        <v>3.125</v>
      </c>
      <c r="R3347" s="2" t="s">
        <v>29</v>
      </c>
      <c r="S3347" s="2" t="s">
        <v>77</v>
      </c>
      <c r="T3347" s="4">
        <v>883.63559999999995</v>
      </c>
    </row>
    <row r="3348" spans="1:20" x14ac:dyDescent="0.2">
      <c r="A3348" s="2" t="s">
        <v>7560</v>
      </c>
      <c r="B3348" s="2" t="s">
        <v>7561</v>
      </c>
      <c r="C3348" s="2" t="s">
        <v>18</v>
      </c>
      <c r="D3348" s="2" t="s">
        <v>1872</v>
      </c>
      <c r="E3348" s="3">
        <v>1.0720700000000001</v>
      </c>
      <c r="I3348" s="3">
        <v>1.1593E-4</v>
      </c>
      <c r="K3348" s="4">
        <v>1.9810000000000001</v>
      </c>
      <c r="L3348" s="3">
        <v>1.6820000000000002E-2</v>
      </c>
      <c r="M3348" s="2">
        <v>6.1</v>
      </c>
      <c r="N3348" s="5">
        <v>43076</v>
      </c>
      <c r="O3348" s="4">
        <v>2.1546885694729636</v>
      </c>
      <c r="P3348" s="2" t="s">
        <v>19</v>
      </c>
      <c r="Q3348" s="2">
        <v>5.125</v>
      </c>
      <c r="R3348" s="2" t="s">
        <v>29</v>
      </c>
      <c r="S3348" s="2" t="s">
        <v>40</v>
      </c>
      <c r="T3348" s="4">
        <v>201.46770000000001</v>
      </c>
    </row>
    <row r="3349" spans="1:20" x14ac:dyDescent="0.2">
      <c r="A3349" s="2" t="s">
        <v>7562</v>
      </c>
      <c r="B3349" s="2" t="s">
        <v>7563</v>
      </c>
      <c r="C3349" s="2" t="s">
        <v>18</v>
      </c>
      <c r="D3349" s="2" t="s">
        <v>1809</v>
      </c>
      <c r="E3349" s="3">
        <v>1.0574749999999999</v>
      </c>
      <c r="I3349" s="3">
        <v>1.15901E-4</v>
      </c>
      <c r="K3349" s="4">
        <v>5.6760000000000002</v>
      </c>
      <c r="L3349" s="3">
        <v>3.8960000000000002E-2</v>
      </c>
      <c r="M3349" s="2">
        <v>38.299999999999997</v>
      </c>
      <c r="N3349" s="5">
        <v>44753</v>
      </c>
      <c r="O3349" s="4">
        <v>6.7460643394934978</v>
      </c>
      <c r="P3349" s="2" t="s">
        <v>26</v>
      </c>
      <c r="Q3349" s="2">
        <v>4.875</v>
      </c>
      <c r="R3349" s="2" t="s">
        <v>29</v>
      </c>
      <c r="S3349" s="2" t="s">
        <v>448</v>
      </c>
      <c r="T3349" s="4">
        <v>1227.83232</v>
      </c>
    </row>
    <row r="3350" spans="1:20" x14ac:dyDescent="0.2">
      <c r="A3350" s="2" t="s">
        <v>7564</v>
      </c>
      <c r="B3350" s="2" t="s">
        <v>7565</v>
      </c>
      <c r="C3350" s="2" t="s">
        <v>18</v>
      </c>
      <c r="D3350" s="2" t="s">
        <v>17</v>
      </c>
      <c r="E3350" s="3">
        <v>0.99636000000000002</v>
      </c>
      <c r="I3350" s="3">
        <v>1.1589700000000001E-4</v>
      </c>
      <c r="K3350" s="4">
        <v>7.01</v>
      </c>
      <c r="L3350" s="3">
        <v>1.5509999999999999E-2</v>
      </c>
      <c r="M3350" s="2">
        <v>57.9</v>
      </c>
      <c r="N3350" s="5">
        <v>45037</v>
      </c>
      <c r="O3350" s="4">
        <v>7.523613963039014</v>
      </c>
      <c r="P3350" s="2" t="s">
        <v>19</v>
      </c>
      <c r="Q3350" s="2">
        <v>1.5</v>
      </c>
      <c r="R3350" s="2" t="s">
        <v>29</v>
      </c>
      <c r="S3350" s="2" t="s">
        <v>246</v>
      </c>
      <c r="T3350" s="4">
        <v>901.28565999999989</v>
      </c>
    </row>
    <row r="3351" spans="1:20" x14ac:dyDescent="0.2">
      <c r="A3351" s="2" t="s">
        <v>7566</v>
      </c>
      <c r="B3351" s="2" t="s">
        <v>7567</v>
      </c>
      <c r="C3351" s="2" t="s">
        <v>109</v>
      </c>
      <c r="D3351" s="2" t="s">
        <v>17</v>
      </c>
      <c r="E3351" s="3">
        <v>0.99680999999999997</v>
      </c>
      <c r="I3351" s="3">
        <v>1.15883E-4</v>
      </c>
      <c r="K3351" s="4">
        <v>6.8250000000000002</v>
      </c>
      <c r="L3351" s="3">
        <v>2.0464980000000001E-2</v>
      </c>
      <c r="M3351" s="2">
        <v>55.4</v>
      </c>
      <c r="N3351" s="5">
        <v>45107</v>
      </c>
      <c r="O3351" s="4">
        <v>7.7152635181382614</v>
      </c>
      <c r="P3351" s="2" t="s">
        <v>19</v>
      </c>
      <c r="Q3351" s="2">
        <v>2</v>
      </c>
      <c r="R3351" s="2" t="s">
        <v>29</v>
      </c>
      <c r="S3351" s="2" t="s">
        <v>123</v>
      </c>
      <c r="T3351" s="4">
        <v>1225.3342299999999</v>
      </c>
    </row>
    <row r="3352" spans="1:20" x14ac:dyDescent="0.2">
      <c r="A3352" s="2" t="s">
        <v>7568</v>
      </c>
      <c r="B3352" s="2" t="s">
        <v>7569</v>
      </c>
      <c r="C3352" s="2" t="s">
        <v>18</v>
      </c>
      <c r="D3352" s="2" t="s">
        <v>4045</v>
      </c>
      <c r="E3352" s="3">
        <v>1.0504800000000001</v>
      </c>
      <c r="I3352" s="3">
        <v>1.15876E-4</v>
      </c>
      <c r="K3352" s="4">
        <v>3.1030000000000002</v>
      </c>
      <c r="L3352" s="3">
        <v>2.913E-2</v>
      </c>
      <c r="M3352" s="2">
        <v>11.6</v>
      </c>
      <c r="N3352" s="5">
        <v>43521</v>
      </c>
      <c r="O3352" s="4">
        <v>3.3730321697467489</v>
      </c>
      <c r="P3352" s="2" t="s">
        <v>26</v>
      </c>
      <c r="Q3352" s="2">
        <v>4.5</v>
      </c>
      <c r="R3352" s="2" t="s">
        <v>29</v>
      </c>
      <c r="S3352" s="2" t="s">
        <v>30</v>
      </c>
      <c r="T3352" s="4">
        <v>303.53546</v>
      </c>
    </row>
    <row r="3353" spans="1:20" x14ac:dyDescent="0.2">
      <c r="A3353" s="2" t="s">
        <v>7570</v>
      </c>
      <c r="B3353" s="2" t="s">
        <v>7571</v>
      </c>
      <c r="C3353" s="2" t="s">
        <v>109</v>
      </c>
      <c r="D3353" s="2" t="s">
        <v>17</v>
      </c>
      <c r="E3353" s="3">
        <v>1.0526500000000001</v>
      </c>
      <c r="I3353" s="3">
        <v>1.15872E-4</v>
      </c>
      <c r="K3353" s="4">
        <v>5.3789999999999996</v>
      </c>
      <c r="L3353" s="3">
        <v>2.0601049999999999E-2</v>
      </c>
      <c r="M3353" s="2">
        <v>36</v>
      </c>
      <c r="N3353" s="5">
        <v>44579</v>
      </c>
      <c r="O3353" s="4">
        <v>6.2696783025325118</v>
      </c>
      <c r="P3353" s="2" t="s">
        <v>19</v>
      </c>
      <c r="Q3353" s="2">
        <v>3</v>
      </c>
      <c r="R3353" s="2" t="s">
        <v>29</v>
      </c>
      <c r="S3353" s="2" t="s">
        <v>612</v>
      </c>
      <c r="T3353" s="4">
        <v>1066.32935</v>
      </c>
    </row>
    <row r="3354" spans="1:20" x14ac:dyDescent="0.2">
      <c r="A3354" s="2" t="s">
        <v>7572</v>
      </c>
      <c r="B3354" s="2" t="s">
        <v>7573</v>
      </c>
      <c r="C3354" s="2" t="s">
        <v>109</v>
      </c>
      <c r="D3354" s="2" t="s">
        <v>1809</v>
      </c>
      <c r="E3354" s="3">
        <v>1.13331</v>
      </c>
      <c r="I3354" s="3">
        <v>1.15862E-4</v>
      </c>
      <c r="K3354" s="4">
        <v>15.13</v>
      </c>
      <c r="L3354" s="3">
        <v>4.452971E-2</v>
      </c>
      <c r="M3354" s="2">
        <v>326.39999999999998</v>
      </c>
      <c r="N3354" s="5">
        <v>52489</v>
      </c>
      <c r="O3354" s="4">
        <v>27.926078028747433</v>
      </c>
      <c r="P3354" s="2" t="s">
        <v>26</v>
      </c>
      <c r="Q3354" s="2">
        <v>5.3000001909999996</v>
      </c>
      <c r="R3354" s="2" t="s">
        <v>29</v>
      </c>
      <c r="S3354" s="2" t="s">
        <v>671</v>
      </c>
      <c r="T3354" s="4">
        <v>2474.0727300000003</v>
      </c>
    </row>
    <row r="3355" spans="1:20" x14ac:dyDescent="0.2">
      <c r="A3355" s="2" t="s">
        <v>7574</v>
      </c>
      <c r="B3355" s="2" t="s">
        <v>7575</v>
      </c>
      <c r="C3355" s="2" t="s">
        <v>18</v>
      </c>
      <c r="D3355" s="2" t="s">
        <v>1809</v>
      </c>
      <c r="E3355" s="3">
        <v>1.06386</v>
      </c>
      <c r="I3355" s="3">
        <v>1.15834E-4</v>
      </c>
      <c r="K3355" s="4">
        <v>1.548</v>
      </c>
      <c r="L3355" s="3">
        <v>3.0380000000000001E-2</v>
      </c>
      <c r="M3355" s="2">
        <v>3.3</v>
      </c>
      <c r="N3355" s="5">
        <v>42901</v>
      </c>
      <c r="O3355" s="4">
        <v>1.675564681724846</v>
      </c>
      <c r="P3355" s="2" t="s">
        <v>26</v>
      </c>
      <c r="Q3355" s="2">
        <v>7</v>
      </c>
      <c r="R3355" s="2" t="s">
        <v>29</v>
      </c>
      <c r="S3355" s="2" t="s">
        <v>40</v>
      </c>
      <c r="T3355" s="4">
        <v>388.60063000000002</v>
      </c>
    </row>
    <row r="3356" spans="1:20" x14ac:dyDescent="0.2">
      <c r="A3356" s="2" t="s">
        <v>7576</v>
      </c>
      <c r="B3356" s="2" t="s">
        <v>7577</v>
      </c>
      <c r="C3356" s="2" t="s">
        <v>18</v>
      </c>
      <c r="D3356" s="2" t="s">
        <v>1809</v>
      </c>
      <c r="E3356" s="3">
        <v>1.1841600000000001</v>
      </c>
      <c r="I3356" s="3">
        <v>1.1582900000000001E-4</v>
      </c>
      <c r="K3356" s="4">
        <v>4.41</v>
      </c>
      <c r="L3356" s="3">
        <v>2.5700000000000001E-2</v>
      </c>
      <c r="M3356" s="2">
        <v>23.6</v>
      </c>
      <c r="N3356" s="5">
        <v>44180</v>
      </c>
      <c r="O3356" s="4">
        <v>5.1772758384668034</v>
      </c>
      <c r="P3356" s="2" t="s">
        <v>26</v>
      </c>
      <c r="Q3356" s="2">
        <v>6.4000000950000002</v>
      </c>
      <c r="R3356" s="2" t="s">
        <v>29</v>
      </c>
      <c r="S3356" s="2" t="s">
        <v>77</v>
      </c>
      <c r="T3356" s="4">
        <v>499.48983000000004</v>
      </c>
    </row>
    <row r="3357" spans="1:20" x14ac:dyDescent="0.2">
      <c r="A3357" s="2" t="s">
        <v>7578</v>
      </c>
      <c r="B3357" s="2" t="s">
        <v>7579</v>
      </c>
      <c r="C3357" s="2" t="s">
        <v>18</v>
      </c>
      <c r="D3357" s="2" t="s">
        <v>2559</v>
      </c>
      <c r="E3357" s="3">
        <v>1.02373</v>
      </c>
      <c r="I3357" s="3">
        <v>1.15808E-4</v>
      </c>
      <c r="K3357" s="4">
        <v>1.403</v>
      </c>
      <c r="L3357" s="3">
        <v>9.3000000000000005E-4</v>
      </c>
      <c r="M3357" s="2">
        <v>4</v>
      </c>
      <c r="N3357" s="5">
        <v>42811</v>
      </c>
      <c r="O3357" s="4">
        <v>1.429158110882957</v>
      </c>
      <c r="P3357" s="2" t="s">
        <v>26</v>
      </c>
      <c r="Q3357" s="2">
        <v>1.769999981</v>
      </c>
      <c r="R3357" s="2" t="s">
        <v>29</v>
      </c>
      <c r="S3357" s="2" t="s">
        <v>261</v>
      </c>
      <c r="T3357" s="4">
        <v>14.03</v>
      </c>
    </row>
    <row r="3358" spans="1:20" x14ac:dyDescent="0.2">
      <c r="A3358" s="2" t="s">
        <v>7580</v>
      </c>
      <c r="B3358" s="2" t="s">
        <v>7581</v>
      </c>
      <c r="C3358" s="2" t="s">
        <v>18</v>
      </c>
      <c r="D3358" s="2" t="s">
        <v>17</v>
      </c>
      <c r="E3358" s="3">
        <v>0.99380000000000002</v>
      </c>
      <c r="I3358" s="3">
        <v>1.15785E-4</v>
      </c>
      <c r="K3358" s="4">
        <v>8.6229999999999993</v>
      </c>
      <c r="L3358" s="3">
        <v>1.321E-2</v>
      </c>
      <c r="M3358" s="2">
        <v>85.9</v>
      </c>
      <c r="N3358" s="5">
        <v>45679</v>
      </c>
      <c r="O3358" s="4">
        <v>9.2813141683778237</v>
      </c>
      <c r="P3358" s="2" t="s">
        <v>19</v>
      </c>
      <c r="Q3358" s="2">
        <v>1.25</v>
      </c>
      <c r="R3358" s="2" t="s">
        <v>29</v>
      </c>
      <c r="S3358" s="2" t="s">
        <v>30</v>
      </c>
      <c r="T3358" s="4">
        <v>684.16453000000001</v>
      </c>
    </row>
    <row r="3359" spans="1:20" x14ac:dyDescent="0.2">
      <c r="A3359" s="2" t="s">
        <v>7582</v>
      </c>
      <c r="B3359" s="2" t="s">
        <v>7583</v>
      </c>
      <c r="C3359" s="2" t="s">
        <v>18</v>
      </c>
      <c r="D3359" s="2" t="s">
        <v>17</v>
      </c>
      <c r="E3359" s="3">
        <v>1.0006200000000001</v>
      </c>
      <c r="I3359" s="3">
        <v>1.15778E-4</v>
      </c>
      <c r="K3359" s="4">
        <v>5.6769999999999996</v>
      </c>
      <c r="L3359" s="3">
        <v>1.239E-2</v>
      </c>
      <c r="M3359" s="2">
        <v>38.5</v>
      </c>
      <c r="N3359" s="5">
        <v>44456</v>
      </c>
      <c r="O3359" s="4">
        <v>5.9329226557152639</v>
      </c>
      <c r="P3359" s="2" t="s">
        <v>19</v>
      </c>
      <c r="Q3359" s="2">
        <v>1.25</v>
      </c>
      <c r="R3359" s="2" t="s">
        <v>29</v>
      </c>
      <c r="S3359" s="2" t="s">
        <v>77</v>
      </c>
      <c r="T3359" s="4">
        <v>658.39754000000005</v>
      </c>
    </row>
    <row r="3360" spans="1:20" x14ac:dyDescent="0.2">
      <c r="A3360" s="2" t="s">
        <v>7584</v>
      </c>
      <c r="B3360" s="2" t="s">
        <v>7585</v>
      </c>
      <c r="C3360" s="2" t="s">
        <v>18</v>
      </c>
      <c r="D3360" s="2" t="s">
        <v>1809</v>
      </c>
      <c r="E3360" s="3">
        <v>1.122455</v>
      </c>
      <c r="I3360" s="3">
        <v>1.15771E-4</v>
      </c>
      <c r="K3360" s="4">
        <v>4.0780000000000003</v>
      </c>
      <c r="L3360" s="3">
        <v>3.0540000000000001E-2</v>
      </c>
      <c r="M3360" s="2">
        <v>20.100000000000001</v>
      </c>
      <c r="N3360" s="5">
        <v>44006</v>
      </c>
      <c r="O3360" s="4">
        <v>4.7008898015058183</v>
      </c>
      <c r="P3360" s="2" t="s">
        <v>26</v>
      </c>
      <c r="Q3360" s="2">
        <v>5.875</v>
      </c>
      <c r="R3360" s="2" t="s">
        <v>110</v>
      </c>
      <c r="S3360" s="2" t="s">
        <v>30</v>
      </c>
      <c r="T3360" s="4">
        <v>697.45626000000004</v>
      </c>
    </row>
    <row r="3361" spans="1:20" x14ac:dyDescent="0.2">
      <c r="A3361" s="2" t="s">
        <v>7586</v>
      </c>
      <c r="B3361" s="2" t="s">
        <v>7587</v>
      </c>
      <c r="C3361" s="2" t="s">
        <v>109</v>
      </c>
      <c r="D3361" s="2" t="s">
        <v>1809</v>
      </c>
      <c r="E3361" s="3">
        <v>0.85685500000000003</v>
      </c>
      <c r="I3361" s="3">
        <v>1.1576E-4</v>
      </c>
      <c r="K3361" s="4">
        <v>16.309000000000001</v>
      </c>
      <c r="L3361" s="3">
        <v>5.5234119999999998E-2</v>
      </c>
      <c r="M3361" s="2">
        <v>432.4</v>
      </c>
      <c r="N3361" s="5">
        <v>56671</v>
      </c>
      <c r="O3361" s="4">
        <v>39.375770020533878</v>
      </c>
      <c r="P3361" s="2" t="s">
        <v>26</v>
      </c>
      <c r="Q3361" s="2">
        <v>4.625</v>
      </c>
      <c r="R3361" s="2" t="s">
        <v>29</v>
      </c>
      <c r="S3361" s="2" t="s">
        <v>213</v>
      </c>
      <c r="T3361" s="4">
        <v>4236.52369</v>
      </c>
    </row>
    <row r="3362" spans="1:20" x14ac:dyDescent="0.2">
      <c r="A3362" s="2" t="s">
        <v>1262</v>
      </c>
      <c r="B3362" s="2" t="s">
        <v>1263</v>
      </c>
      <c r="C3362" s="2" t="s">
        <v>18</v>
      </c>
      <c r="D3362" s="2" t="s">
        <v>17</v>
      </c>
      <c r="E3362" s="3">
        <v>0.99731000000000003</v>
      </c>
      <c r="I3362" s="3">
        <v>1.15739E-4</v>
      </c>
      <c r="K3362" s="4">
        <v>2.4820000000000002</v>
      </c>
      <c r="L3362" s="3">
        <v>7.3299999999999997E-3</v>
      </c>
      <c r="M3362" s="2">
        <v>8.6999999999999993</v>
      </c>
      <c r="N3362" s="5">
        <v>43210</v>
      </c>
      <c r="O3362" s="4">
        <v>2.5215605749486651</v>
      </c>
      <c r="P3362" s="2" t="s">
        <v>19</v>
      </c>
      <c r="Q3362" s="2">
        <v>0.625</v>
      </c>
      <c r="R3362" s="2" t="s">
        <v>29</v>
      </c>
      <c r="S3362" s="2" t="s">
        <v>30</v>
      </c>
      <c r="T3362" s="4">
        <v>236.11190999999999</v>
      </c>
    </row>
    <row r="3363" spans="1:20" x14ac:dyDescent="0.2">
      <c r="A3363" s="2" t="s">
        <v>7588</v>
      </c>
      <c r="B3363" s="2" t="s">
        <v>7589</v>
      </c>
      <c r="C3363" s="2" t="s">
        <v>18</v>
      </c>
      <c r="D3363" s="2" t="s">
        <v>17</v>
      </c>
      <c r="E3363" s="3">
        <v>1.0596699999999999</v>
      </c>
      <c r="I3363" s="3">
        <v>1.15711E-4</v>
      </c>
      <c r="K3363" s="4">
        <v>5.0170000000000003</v>
      </c>
      <c r="L3363" s="3">
        <v>7.26E-3</v>
      </c>
      <c r="M3363" s="2">
        <v>31</v>
      </c>
      <c r="N3363" s="5">
        <v>44231</v>
      </c>
      <c r="O3363" s="4">
        <v>5.3169062286105406</v>
      </c>
      <c r="P3363" s="2" t="s">
        <v>19</v>
      </c>
      <c r="Q3363" s="2">
        <v>1.875</v>
      </c>
      <c r="R3363" s="2" t="s">
        <v>29</v>
      </c>
      <c r="S3363" s="2" t="s">
        <v>213</v>
      </c>
      <c r="T3363" s="4">
        <v>349.58636000000001</v>
      </c>
    </row>
    <row r="3364" spans="1:20" x14ac:dyDescent="0.2">
      <c r="A3364" s="2" t="s">
        <v>7590</v>
      </c>
      <c r="B3364" s="2" t="s">
        <v>7591</v>
      </c>
      <c r="C3364" s="2" t="s">
        <v>18</v>
      </c>
      <c r="D3364" s="2" t="s">
        <v>17</v>
      </c>
      <c r="E3364" s="3">
        <v>0.99958000000000002</v>
      </c>
      <c r="I3364" s="3">
        <v>1.15695E-4</v>
      </c>
      <c r="K3364" s="4">
        <v>6.3680000000000003</v>
      </c>
      <c r="L3364" s="3">
        <v>2.1309999999999999E-2</v>
      </c>
      <c r="M3364" s="2">
        <v>48.4</v>
      </c>
      <c r="N3364" s="5">
        <v>44820</v>
      </c>
      <c r="O3364" s="4">
        <v>6.9295003422313481</v>
      </c>
      <c r="P3364" s="2" t="s">
        <v>19</v>
      </c>
      <c r="Q3364" s="2">
        <v>2.125</v>
      </c>
      <c r="R3364" s="2" t="s">
        <v>29</v>
      </c>
      <c r="S3364" s="2" t="s">
        <v>123</v>
      </c>
      <c r="T3364" s="4">
        <v>1234.28801</v>
      </c>
    </row>
    <row r="3365" spans="1:20" x14ac:dyDescent="0.2">
      <c r="A3365" s="2" t="s">
        <v>7592</v>
      </c>
      <c r="B3365" s="2" t="s">
        <v>7593</v>
      </c>
      <c r="C3365" s="2" t="s">
        <v>109</v>
      </c>
      <c r="D3365" s="2" t="s">
        <v>1809</v>
      </c>
      <c r="E3365" s="3">
        <v>0.99875999999999998</v>
      </c>
      <c r="I3365" s="3">
        <v>1.15662E-4</v>
      </c>
      <c r="K3365" s="4">
        <v>3.7829999999999999</v>
      </c>
      <c r="L3365" s="3">
        <v>4.0818060000000003E-2</v>
      </c>
      <c r="M3365" s="2">
        <v>16.899999999999999</v>
      </c>
      <c r="N3365" s="5">
        <v>43853</v>
      </c>
      <c r="O3365" s="4">
        <v>4.2819986310746065</v>
      </c>
      <c r="P3365" s="2" t="s">
        <v>26</v>
      </c>
      <c r="Q3365" s="2">
        <v>4.0500001909999996</v>
      </c>
      <c r="R3365" s="2" t="s">
        <v>29</v>
      </c>
      <c r="S3365" s="2" t="s">
        <v>40</v>
      </c>
      <c r="T3365" s="4">
        <v>1082.4449199999999</v>
      </c>
    </row>
    <row r="3366" spans="1:20" x14ac:dyDescent="0.2">
      <c r="A3366" s="2" t="s">
        <v>7594</v>
      </c>
      <c r="B3366" s="2" t="s">
        <v>7595</v>
      </c>
      <c r="C3366" s="2" t="s">
        <v>18</v>
      </c>
      <c r="D3366" s="2" t="s">
        <v>17</v>
      </c>
      <c r="E3366" s="3">
        <v>0.99216000000000004</v>
      </c>
      <c r="I3366" s="3">
        <v>1.15642E-4</v>
      </c>
      <c r="K3366" s="4">
        <v>5.274</v>
      </c>
      <c r="L3366" s="3">
        <v>1.6480000000000002E-2</v>
      </c>
      <c r="M3366" s="2">
        <v>33.700000000000003</v>
      </c>
      <c r="N3366" s="5">
        <v>44328</v>
      </c>
      <c r="O3366" s="4">
        <v>5.5824777549623548</v>
      </c>
      <c r="P3366" s="2" t="s">
        <v>19</v>
      </c>
      <c r="Q3366" s="2">
        <v>1.5</v>
      </c>
      <c r="R3366" s="2" t="s">
        <v>29</v>
      </c>
      <c r="S3366" s="2" t="s">
        <v>671</v>
      </c>
      <c r="T3366" s="4">
        <v>843.05897000000004</v>
      </c>
    </row>
    <row r="3367" spans="1:20" x14ac:dyDescent="0.2">
      <c r="A3367" s="2" t="s">
        <v>7596</v>
      </c>
      <c r="B3367" s="2" t="s">
        <v>7597</v>
      </c>
      <c r="C3367" s="2" t="s">
        <v>18</v>
      </c>
      <c r="D3367" s="2" t="s">
        <v>1809</v>
      </c>
      <c r="E3367" s="3">
        <v>0.99955499999999997</v>
      </c>
      <c r="I3367" s="3">
        <v>1.15617E-4</v>
      </c>
      <c r="K3367" s="4">
        <v>2.3570000000000002</v>
      </c>
      <c r="L3367" s="3">
        <v>1.519E-2</v>
      </c>
      <c r="M3367" s="2">
        <v>6.8</v>
      </c>
      <c r="N3367" s="5">
        <v>43172</v>
      </c>
      <c r="O3367" s="4">
        <v>2.4175222450376452</v>
      </c>
      <c r="P3367" s="2" t="s">
        <v>26</v>
      </c>
      <c r="Q3367" s="2">
        <v>0</v>
      </c>
      <c r="R3367" s="2" t="s">
        <v>29</v>
      </c>
      <c r="S3367" s="2" t="s">
        <v>104</v>
      </c>
      <c r="T3367" s="4">
        <v>173.77454</v>
      </c>
    </row>
    <row r="3368" spans="1:20" x14ac:dyDescent="0.2">
      <c r="A3368" s="2" t="s">
        <v>7598</v>
      </c>
      <c r="B3368" s="2" t="s">
        <v>7599</v>
      </c>
      <c r="C3368" s="2" t="s">
        <v>18</v>
      </c>
      <c r="D3368" s="2" t="s">
        <v>1809</v>
      </c>
      <c r="E3368" s="3">
        <v>0.98462000000000005</v>
      </c>
      <c r="I3368" s="3">
        <v>1.1556399999999999E-4</v>
      </c>
      <c r="K3368" s="4">
        <v>15.445</v>
      </c>
      <c r="L3368" s="3">
        <v>4.7239999999999997E-2</v>
      </c>
      <c r="M3368" s="2">
        <v>344</v>
      </c>
      <c r="N3368" s="5">
        <v>52628</v>
      </c>
      <c r="O3368" s="4">
        <v>28.306639288158795</v>
      </c>
      <c r="P3368" s="2" t="s">
        <v>26</v>
      </c>
      <c r="Q3368" s="2">
        <v>4.625</v>
      </c>
      <c r="R3368" s="2" t="s">
        <v>29</v>
      </c>
      <c r="S3368" s="2" t="s">
        <v>123</v>
      </c>
      <c r="T3368" s="4">
        <v>2869.21765</v>
      </c>
    </row>
    <row r="3369" spans="1:20" x14ac:dyDescent="0.2">
      <c r="A3369" s="2" t="s">
        <v>1260</v>
      </c>
      <c r="B3369" s="2" t="s">
        <v>1261</v>
      </c>
      <c r="C3369" s="2" t="s">
        <v>18</v>
      </c>
      <c r="D3369" s="2" t="s">
        <v>17</v>
      </c>
      <c r="E3369" s="3">
        <v>1.0641499999999999</v>
      </c>
      <c r="I3369" s="3">
        <v>1.1554500000000001E-4</v>
      </c>
      <c r="K3369" s="4">
        <v>1.7</v>
      </c>
      <c r="L3369" s="3">
        <v>4.28E-3</v>
      </c>
      <c r="M3369" s="2">
        <v>4.5999999999999996</v>
      </c>
      <c r="N3369" s="5">
        <v>42928</v>
      </c>
      <c r="O3369" s="4">
        <v>1.7494866529774127</v>
      </c>
      <c r="P3369" s="2" t="s">
        <v>19</v>
      </c>
      <c r="Q3369" s="2">
        <v>4.125</v>
      </c>
      <c r="R3369" s="2" t="s">
        <v>29</v>
      </c>
      <c r="S3369" s="2" t="s">
        <v>566</v>
      </c>
      <c r="T3369" s="4">
        <v>114.38092</v>
      </c>
    </row>
    <row r="3370" spans="1:20" x14ac:dyDescent="0.2">
      <c r="A3370" s="2" t="s">
        <v>7600</v>
      </c>
      <c r="B3370" s="2" t="s">
        <v>7601</v>
      </c>
      <c r="C3370" s="2" t="s">
        <v>18</v>
      </c>
      <c r="D3370" s="2" t="s">
        <v>17</v>
      </c>
      <c r="E3370" s="3">
        <v>1.22048</v>
      </c>
      <c r="I3370" s="3">
        <v>1.15525E-4</v>
      </c>
      <c r="K3370" s="4">
        <v>11.218</v>
      </c>
      <c r="L3370" s="3">
        <v>3.9649999999999998E-2</v>
      </c>
      <c r="M3370" s="2">
        <v>171.4</v>
      </c>
      <c r="N3370" s="5">
        <v>48624</v>
      </c>
      <c r="O3370" s="4">
        <v>17.34428473648186</v>
      </c>
      <c r="P3370" s="2" t="s">
        <v>19</v>
      </c>
      <c r="Q3370" s="2">
        <v>5.75</v>
      </c>
      <c r="R3370" s="2" t="s">
        <v>29</v>
      </c>
      <c r="S3370" s="2" t="s">
        <v>566</v>
      </c>
      <c r="T3370" s="4">
        <v>3406.1464800000003</v>
      </c>
    </row>
    <row r="3371" spans="1:20" x14ac:dyDescent="0.2">
      <c r="A3371" s="2" t="s">
        <v>7602</v>
      </c>
      <c r="B3371" s="2" t="s">
        <v>7603</v>
      </c>
      <c r="C3371" s="2" t="s">
        <v>18</v>
      </c>
      <c r="D3371" s="2" t="s">
        <v>1809</v>
      </c>
      <c r="E3371" s="3">
        <v>0.99601499999999998</v>
      </c>
      <c r="I3371" s="3">
        <v>1.15506E-4</v>
      </c>
      <c r="K3371" s="4">
        <v>6.593</v>
      </c>
      <c r="L3371" s="3">
        <v>3.5589999999999997E-2</v>
      </c>
      <c r="M3371" s="2">
        <v>50.7</v>
      </c>
      <c r="N3371" s="5">
        <v>45092</v>
      </c>
      <c r="O3371" s="4">
        <v>7.6741957563312804</v>
      </c>
      <c r="P3371" s="2" t="s">
        <v>26</v>
      </c>
      <c r="Q3371" s="2">
        <v>3.5</v>
      </c>
      <c r="R3371" s="2" t="s">
        <v>29</v>
      </c>
      <c r="S3371" s="2" t="s">
        <v>30</v>
      </c>
      <c r="T3371" s="4">
        <v>1125.6888199999999</v>
      </c>
    </row>
    <row r="3372" spans="1:20" x14ac:dyDescent="0.2">
      <c r="A3372" s="2" t="s">
        <v>7604</v>
      </c>
      <c r="B3372" s="2" t="s">
        <v>7605</v>
      </c>
      <c r="C3372" s="2" t="s">
        <v>336</v>
      </c>
      <c r="D3372" s="2" t="s">
        <v>1809</v>
      </c>
      <c r="E3372" s="3">
        <v>0.83896999999999999</v>
      </c>
      <c r="I3372" s="3">
        <v>1.15501E-4</v>
      </c>
      <c r="K3372" s="4">
        <v>5.702</v>
      </c>
      <c r="L3372" s="3">
        <v>7.2109999999999994E-2</v>
      </c>
      <c r="M3372" s="2">
        <v>39.4</v>
      </c>
      <c r="N3372" s="5">
        <v>44859</v>
      </c>
      <c r="O3372" s="4">
        <v>7.0362765229295006</v>
      </c>
      <c r="P3372" s="2" t="s">
        <v>26</v>
      </c>
      <c r="Q3372" s="2">
        <v>4.25</v>
      </c>
      <c r="R3372" s="2" t="s">
        <v>29</v>
      </c>
      <c r="S3372" s="2" t="s">
        <v>213</v>
      </c>
      <c r="T3372" s="4">
        <v>3095.2052600000002</v>
      </c>
    </row>
    <row r="3373" spans="1:20" x14ac:dyDescent="0.2">
      <c r="A3373" s="2" t="s">
        <v>596</v>
      </c>
      <c r="B3373" s="2" t="s">
        <v>597</v>
      </c>
      <c r="C3373" s="2" t="s">
        <v>18</v>
      </c>
      <c r="D3373" s="2" t="s">
        <v>17</v>
      </c>
      <c r="E3373" s="3">
        <v>0.99573999999999996</v>
      </c>
      <c r="I3373" s="3">
        <v>1.15475E-4</v>
      </c>
      <c r="K3373" s="4">
        <v>4.4480000000000004</v>
      </c>
      <c r="L3373" s="3">
        <v>8.4600000000000005E-3</v>
      </c>
      <c r="M3373" s="2">
        <v>24.4</v>
      </c>
      <c r="N3373" s="5">
        <v>43955</v>
      </c>
      <c r="O3373" s="4">
        <v>4.561259411362081</v>
      </c>
      <c r="P3373" s="2" t="s">
        <v>19</v>
      </c>
      <c r="Q3373" s="2">
        <v>0.75</v>
      </c>
      <c r="R3373" s="2" t="s">
        <v>29</v>
      </c>
      <c r="S3373" s="2" t="s">
        <v>30</v>
      </c>
      <c r="T3373" s="4">
        <v>397.09913999999998</v>
      </c>
    </row>
    <row r="3374" spans="1:20" x14ac:dyDescent="0.2">
      <c r="A3374" s="2" t="s">
        <v>7606</v>
      </c>
      <c r="B3374" s="2" t="s">
        <v>7607</v>
      </c>
      <c r="C3374" s="2" t="s">
        <v>18</v>
      </c>
      <c r="D3374" s="2" t="s">
        <v>1872</v>
      </c>
      <c r="E3374" s="3">
        <v>1.1010500000000001</v>
      </c>
      <c r="I3374" s="3">
        <v>1.15411E-4</v>
      </c>
      <c r="K3374" s="4">
        <v>16.917999999999999</v>
      </c>
      <c r="L3374" s="3">
        <v>3.3000000000000002E-2</v>
      </c>
      <c r="M3374" s="2">
        <v>385.9</v>
      </c>
      <c r="N3374" s="5">
        <v>52070</v>
      </c>
      <c r="O3374" s="4">
        <v>26.778918548939082</v>
      </c>
      <c r="P3374" s="2" t="s">
        <v>19</v>
      </c>
      <c r="Q3374" s="2">
        <v>3.875</v>
      </c>
      <c r="R3374" s="2" t="s">
        <v>29</v>
      </c>
      <c r="S3374" s="2" t="s">
        <v>435</v>
      </c>
      <c r="T3374" s="4">
        <v>1223.1713999999999</v>
      </c>
    </row>
    <row r="3375" spans="1:20" x14ac:dyDescent="0.2">
      <c r="A3375" s="2" t="s">
        <v>7608</v>
      </c>
      <c r="B3375" s="2" t="s">
        <v>7609</v>
      </c>
      <c r="C3375" s="2" t="s">
        <v>109</v>
      </c>
      <c r="D3375" s="2" t="s">
        <v>17</v>
      </c>
      <c r="E3375" s="3">
        <v>0.98911000000000004</v>
      </c>
      <c r="I3375" s="3">
        <v>1.1533599999999999E-4</v>
      </c>
      <c r="K3375" s="4">
        <v>12.169</v>
      </c>
      <c r="L3375" s="3">
        <v>2.2140719999999999E-2</v>
      </c>
      <c r="M3375" s="2">
        <v>174.5</v>
      </c>
      <c r="N3375" s="5">
        <v>47637</v>
      </c>
      <c r="O3375" s="4">
        <v>14.642026009582478</v>
      </c>
      <c r="P3375" s="2" t="s">
        <v>19</v>
      </c>
      <c r="Q3375" s="2">
        <v>2.125</v>
      </c>
      <c r="R3375" s="2" t="s">
        <v>29</v>
      </c>
      <c r="S3375" s="2" t="s">
        <v>123</v>
      </c>
      <c r="T3375" s="4">
        <v>1593.8387300000002</v>
      </c>
    </row>
    <row r="3376" spans="1:20" x14ac:dyDescent="0.2">
      <c r="A3376" s="2" t="s">
        <v>7610</v>
      </c>
      <c r="B3376" s="2" t="s">
        <v>7611</v>
      </c>
      <c r="C3376" s="2" t="s">
        <v>18</v>
      </c>
      <c r="D3376" s="2" t="s">
        <v>17</v>
      </c>
      <c r="E3376" s="3">
        <v>0.99646999999999997</v>
      </c>
      <c r="I3376" s="3">
        <v>1.15328E-4</v>
      </c>
      <c r="K3376" s="4">
        <v>5.226</v>
      </c>
      <c r="L3376" s="3">
        <v>1.068E-2</v>
      </c>
      <c r="M3376" s="2">
        <v>32.9</v>
      </c>
      <c r="N3376" s="5">
        <v>44264</v>
      </c>
      <c r="O3376" s="4">
        <v>5.4072553045858998</v>
      </c>
      <c r="P3376" s="2" t="s">
        <v>19</v>
      </c>
      <c r="Q3376" s="2">
        <v>1</v>
      </c>
      <c r="R3376" s="2" t="s">
        <v>29</v>
      </c>
      <c r="S3376" s="2" t="s">
        <v>104</v>
      </c>
      <c r="T3376" s="4">
        <v>537.31673999999998</v>
      </c>
    </row>
    <row r="3377" spans="1:20" x14ac:dyDescent="0.2">
      <c r="A3377" s="2" t="s">
        <v>7612</v>
      </c>
      <c r="B3377" s="2" t="s">
        <v>7613</v>
      </c>
      <c r="C3377" s="2" t="s">
        <v>18</v>
      </c>
      <c r="D3377" s="2" t="s">
        <v>1809</v>
      </c>
      <c r="E3377" s="3">
        <v>1.3000750000000001</v>
      </c>
      <c r="I3377" s="3">
        <v>1.1530400000000001E-4</v>
      </c>
      <c r="K3377" s="4">
        <v>12.608000000000001</v>
      </c>
      <c r="L3377" s="3">
        <v>4.4720000000000003E-2</v>
      </c>
      <c r="M3377" s="2">
        <v>224.6</v>
      </c>
      <c r="N3377" s="5">
        <v>50359</v>
      </c>
      <c r="O3377" s="4">
        <v>22.094455852156056</v>
      </c>
      <c r="P3377" s="2" t="s">
        <v>26</v>
      </c>
      <c r="Q3377" s="2">
        <v>6.625</v>
      </c>
      <c r="R3377" s="2" t="s">
        <v>29</v>
      </c>
      <c r="S3377" s="2" t="s">
        <v>77</v>
      </c>
      <c r="T3377" s="4">
        <v>2364.3656299999998</v>
      </c>
    </row>
    <row r="3378" spans="1:20" x14ac:dyDescent="0.2">
      <c r="A3378" s="2" t="s">
        <v>7614</v>
      </c>
      <c r="B3378" s="2" t="s">
        <v>7615</v>
      </c>
      <c r="C3378" s="2" t="s">
        <v>18</v>
      </c>
      <c r="D3378" s="2" t="s">
        <v>17</v>
      </c>
      <c r="E3378" s="3">
        <v>0.997</v>
      </c>
      <c r="I3378" s="3">
        <v>1.15289E-4</v>
      </c>
      <c r="K3378" s="4">
        <v>9.5879999999999992</v>
      </c>
      <c r="L3378" s="3">
        <v>2.281E-2</v>
      </c>
      <c r="M3378" s="2">
        <v>107.8</v>
      </c>
      <c r="N3378" s="5">
        <v>46287</v>
      </c>
      <c r="O3378" s="4">
        <v>10.945927446954141</v>
      </c>
      <c r="P3378" s="2" t="s">
        <v>19</v>
      </c>
      <c r="Q3378" s="2">
        <v>2.25</v>
      </c>
      <c r="R3378" s="2" t="s">
        <v>29</v>
      </c>
      <c r="S3378" s="2" t="s">
        <v>261</v>
      </c>
      <c r="T3378" s="4">
        <v>1555.2889500000001</v>
      </c>
    </row>
    <row r="3379" spans="1:20" x14ac:dyDescent="0.2">
      <c r="A3379" s="2" t="s">
        <v>7616</v>
      </c>
      <c r="B3379" s="2" t="s">
        <v>7617</v>
      </c>
      <c r="C3379" s="2" t="s">
        <v>18</v>
      </c>
      <c r="D3379" s="2" t="s">
        <v>1809</v>
      </c>
      <c r="E3379" s="3">
        <v>1.124055</v>
      </c>
      <c r="I3379" s="3">
        <v>1.15265E-4</v>
      </c>
      <c r="K3379" s="4">
        <v>3.9209999999999998</v>
      </c>
      <c r="L3379" s="3">
        <v>1.8800000000000001E-2</v>
      </c>
      <c r="M3379" s="2">
        <v>18.2</v>
      </c>
      <c r="N3379" s="5">
        <v>43876</v>
      </c>
      <c r="O3379" s="4">
        <v>4.344969199178645</v>
      </c>
      <c r="P3379" s="2" t="s">
        <v>26</v>
      </c>
      <c r="Q3379" s="2">
        <v>4.875</v>
      </c>
      <c r="R3379" s="2" t="s">
        <v>29</v>
      </c>
      <c r="S3379" s="2" t="s">
        <v>50</v>
      </c>
      <c r="T3379" s="4">
        <v>245.25854999999999</v>
      </c>
    </row>
    <row r="3380" spans="1:20" x14ac:dyDescent="0.2">
      <c r="A3380" s="2" t="s">
        <v>7618</v>
      </c>
      <c r="B3380" s="2" t="s">
        <v>7619</v>
      </c>
      <c r="C3380" s="2" t="s">
        <v>18</v>
      </c>
      <c r="D3380" s="2" t="s">
        <v>1809</v>
      </c>
      <c r="E3380" s="3">
        <v>1.1272949999999999</v>
      </c>
      <c r="I3380" s="3">
        <v>1.15197E-4</v>
      </c>
      <c r="K3380" s="4">
        <v>3.9660000000000002</v>
      </c>
      <c r="L3380" s="3">
        <v>2.2550000000000001E-2</v>
      </c>
      <c r="M3380" s="2">
        <v>18.7</v>
      </c>
      <c r="N3380" s="5">
        <v>43905</v>
      </c>
      <c r="O3380" s="4">
        <v>4.4243668720054758</v>
      </c>
      <c r="P3380" s="2" t="s">
        <v>26</v>
      </c>
      <c r="Q3380" s="2">
        <v>5.3000001909999996</v>
      </c>
      <c r="R3380" s="2" t="s">
        <v>29</v>
      </c>
      <c r="S3380" s="2" t="s">
        <v>671</v>
      </c>
      <c r="T3380" s="4">
        <v>389.65949999999998</v>
      </c>
    </row>
    <row r="3381" spans="1:20" x14ac:dyDescent="0.2">
      <c r="A3381" s="2" t="s">
        <v>7620</v>
      </c>
      <c r="B3381" s="2" t="s">
        <v>7621</v>
      </c>
      <c r="C3381" s="2" t="s">
        <v>109</v>
      </c>
      <c r="D3381" s="2" t="s">
        <v>1809</v>
      </c>
      <c r="E3381" s="3">
        <v>1.1164350000000001</v>
      </c>
      <c r="F3381" s="2">
        <v>1200000</v>
      </c>
      <c r="G3381" s="2">
        <v>1362688.6669999999</v>
      </c>
      <c r="H3381" s="3">
        <v>2.8716879999999998E-3</v>
      </c>
      <c r="I3381" s="3">
        <v>1.15167E-4</v>
      </c>
      <c r="J3381" s="3">
        <v>2.8716879999999998E-3</v>
      </c>
      <c r="K3381" s="4">
        <v>14.898</v>
      </c>
      <c r="L3381" s="3">
        <v>4.5547570000000002E-2</v>
      </c>
      <c r="M3381" s="2">
        <v>322.3</v>
      </c>
      <c r="N3381" s="5">
        <v>52570</v>
      </c>
      <c r="O3381" s="4">
        <v>28.147843942505133</v>
      </c>
      <c r="P3381" s="2" t="s">
        <v>26</v>
      </c>
      <c r="Q3381" s="2">
        <v>5.3000001909999996</v>
      </c>
      <c r="R3381" s="2" t="s">
        <v>29</v>
      </c>
      <c r="S3381" s="2" t="s">
        <v>104</v>
      </c>
      <c r="T3381" s="4">
        <v>2573.9125600000002</v>
      </c>
    </row>
    <row r="3382" spans="1:20" x14ac:dyDescent="0.2">
      <c r="A3382" s="2" t="s">
        <v>7622</v>
      </c>
      <c r="B3382" s="2" t="s">
        <v>7623</v>
      </c>
      <c r="C3382" s="2" t="s">
        <v>18</v>
      </c>
      <c r="D3382" s="2" t="s">
        <v>17</v>
      </c>
      <c r="E3382" s="3">
        <v>0.99241000000000001</v>
      </c>
      <c r="I3382" s="3">
        <v>1.15139E-4</v>
      </c>
      <c r="K3382" s="4">
        <v>6.3570000000000002</v>
      </c>
      <c r="L3382" s="3">
        <v>1.119E-2</v>
      </c>
      <c r="M3382" s="2">
        <v>47.5</v>
      </c>
      <c r="N3382" s="5">
        <v>44713</v>
      </c>
      <c r="O3382" s="4">
        <v>6.6365503080082133</v>
      </c>
      <c r="P3382" s="2" t="s">
        <v>19</v>
      </c>
      <c r="Q3382" s="2">
        <v>1</v>
      </c>
      <c r="R3382" s="2" t="s">
        <v>29</v>
      </c>
      <c r="S3382" s="2" t="s">
        <v>30</v>
      </c>
      <c r="T3382" s="4">
        <v>605.53055000000006</v>
      </c>
    </row>
    <row r="3383" spans="1:20" x14ac:dyDescent="0.2">
      <c r="A3383" s="2" t="s">
        <v>1272</v>
      </c>
      <c r="B3383" s="2" t="s">
        <v>1273</v>
      </c>
      <c r="C3383" s="2" t="s">
        <v>109</v>
      </c>
      <c r="D3383" s="2" t="s">
        <v>17</v>
      </c>
      <c r="E3383" s="3">
        <v>0.97767999999999999</v>
      </c>
      <c r="I3383" s="3">
        <v>1.1513700000000001E-4</v>
      </c>
      <c r="K3383" s="4">
        <v>3.7890000000000001</v>
      </c>
      <c r="L3383" s="3">
        <v>2.582746E-2</v>
      </c>
      <c r="M3383" s="2">
        <v>18.600000000000001</v>
      </c>
      <c r="N3383" s="5">
        <v>45608</v>
      </c>
      <c r="O3383" s="4">
        <v>9.0869267624914443</v>
      </c>
      <c r="P3383" s="2" t="s">
        <v>19</v>
      </c>
      <c r="Q3383" s="2">
        <v>2</v>
      </c>
      <c r="R3383" s="2" t="s">
        <v>110</v>
      </c>
      <c r="S3383" s="2" t="s">
        <v>30</v>
      </c>
      <c r="T3383" s="4">
        <v>1018.32132</v>
      </c>
    </row>
    <row r="3384" spans="1:20" x14ac:dyDescent="0.2">
      <c r="A3384" s="2" t="s">
        <v>7624</v>
      </c>
      <c r="B3384" s="2" t="s">
        <v>7625</v>
      </c>
      <c r="C3384" s="2" t="s">
        <v>18</v>
      </c>
      <c r="D3384" s="2" t="s">
        <v>17</v>
      </c>
      <c r="E3384" s="3">
        <v>0.99553999999999998</v>
      </c>
      <c r="I3384" s="3">
        <v>1.15134E-4</v>
      </c>
      <c r="K3384" s="4">
        <v>6.5549999999999997</v>
      </c>
      <c r="L3384" s="3">
        <v>1.3180000000000001E-2</v>
      </c>
      <c r="M3384" s="2">
        <v>50.5</v>
      </c>
      <c r="N3384" s="5">
        <v>44809</v>
      </c>
      <c r="O3384" s="4">
        <v>6.8993839835728954</v>
      </c>
      <c r="P3384" s="2" t="s">
        <v>19</v>
      </c>
      <c r="Q3384" s="2">
        <v>1.25</v>
      </c>
      <c r="R3384" s="2" t="s">
        <v>29</v>
      </c>
      <c r="S3384" s="2" t="s">
        <v>104</v>
      </c>
      <c r="T3384" s="4">
        <v>733.95598000000007</v>
      </c>
    </row>
    <row r="3385" spans="1:20" x14ac:dyDescent="0.2">
      <c r="A3385" s="2" t="s">
        <v>7626</v>
      </c>
      <c r="B3385" s="2" t="s">
        <v>7627</v>
      </c>
      <c r="C3385" s="2" t="s">
        <v>109</v>
      </c>
      <c r="D3385" s="2" t="s">
        <v>17</v>
      </c>
      <c r="E3385" s="3">
        <v>0.98411000000000004</v>
      </c>
      <c r="I3385" s="3">
        <v>1.15114E-4</v>
      </c>
      <c r="K3385" s="4">
        <v>7.62</v>
      </c>
      <c r="L3385" s="3">
        <v>4.579246E-2</v>
      </c>
      <c r="M3385" s="2">
        <v>72.900000000000006</v>
      </c>
      <c r="N3385" s="5">
        <v>54786</v>
      </c>
      <c r="O3385" s="4">
        <v>34.214921286789867</v>
      </c>
      <c r="P3385" s="2" t="s">
        <v>19</v>
      </c>
      <c r="Q3385" s="2">
        <v>4.375</v>
      </c>
      <c r="R3385" s="2" t="s">
        <v>134</v>
      </c>
      <c r="S3385" s="2" t="s">
        <v>77</v>
      </c>
      <c r="T3385" s="4">
        <v>3083.6231899999998</v>
      </c>
    </row>
    <row r="3386" spans="1:20" x14ac:dyDescent="0.2">
      <c r="A3386" s="2" t="s">
        <v>7628</v>
      </c>
      <c r="B3386" s="2" t="s">
        <v>7629</v>
      </c>
      <c r="C3386" s="2" t="s">
        <v>18</v>
      </c>
      <c r="D3386" s="2" t="s">
        <v>1809</v>
      </c>
      <c r="E3386" s="3">
        <v>0.94006000000000001</v>
      </c>
      <c r="F3386" s="2">
        <v>1500000</v>
      </c>
      <c r="G3386" s="2">
        <v>1421777.5</v>
      </c>
      <c r="H3386" s="3">
        <v>2.99621E-3</v>
      </c>
      <c r="I3386" s="3">
        <v>1.1510699999999999E-4</v>
      </c>
      <c r="J3386" s="3">
        <v>2.99621E-3</v>
      </c>
      <c r="K3386" s="4">
        <v>15.412000000000001</v>
      </c>
      <c r="L3386" s="3">
        <v>4.6429999999999999E-2</v>
      </c>
      <c r="M3386" s="2">
        <v>334.2</v>
      </c>
      <c r="N3386" s="5">
        <v>52087</v>
      </c>
      <c r="O3386" s="4">
        <v>26.82546201232033</v>
      </c>
      <c r="P3386" s="2" t="s">
        <v>26</v>
      </c>
      <c r="Q3386" s="2">
        <v>4.25</v>
      </c>
      <c r="R3386" s="2" t="s">
        <v>29</v>
      </c>
      <c r="S3386" s="2" t="s">
        <v>123</v>
      </c>
      <c r="T3386" s="4">
        <v>2850.7730500000002</v>
      </c>
    </row>
    <row r="3387" spans="1:20" x14ac:dyDescent="0.2">
      <c r="A3387" s="2" t="s">
        <v>7630</v>
      </c>
      <c r="B3387" s="2" t="s">
        <v>7631</v>
      </c>
      <c r="C3387" s="2" t="s">
        <v>18</v>
      </c>
      <c r="D3387" s="2" t="s">
        <v>1809</v>
      </c>
      <c r="E3387" s="3">
        <v>0.99404000000000003</v>
      </c>
      <c r="I3387" s="3">
        <v>1.1510000000000001E-4</v>
      </c>
      <c r="K3387" s="4">
        <v>3.637</v>
      </c>
      <c r="L3387" s="3">
        <v>2.4129999999999999E-2</v>
      </c>
      <c r="M3387" s="2">
        <v>15.4</v>
      </c>
      <c r="N3387" s="5">
        <v>43692</v>
      </c>
      <c r="O3387" s="4">
        <v>3.8412046543463383</v>
      </c>
      <c r="P3387" s="2" t="s">
        <v>26</v>
      </c>
      <c r="Q3387" s="2">
        <v>2.25</v>
      </c>
      <c r="R3387" s="2" t="s">
        <v>29</v>
      </c>
      <c r="S3387" s="2" t="s">
        <v>77</v>
      </c>
      <c r="T3387" s="4">
        <v>463.60838999999999</v>
      </c>
    </row>
    <row r="3388" spans="1:20" x14ac:dyDescent="0.2">
      <c r="A3388" s="2" t="s">
        <v>7632</v>
      </c>
      <c r="B3388" s="2" t="s">
        <v>7633</v>
      </c>
      <c r="C3388" s="2" t="s">
        <v>18</v>
      </c>
      <c r="D3388" s="2" t="s">
        <v>1809</v>
      </c>
      <c r="E3388" s="3">
        <v>1.108115</v>
      </c>
      <c r="I3388" s="3">
        <v>1.15056E-4</v>
      </c>
      <c r="K3388" s="4">
        <v>13.007999999999999</v>
      </c>
      <c r="L3388" s="3">
        <v>5.3080000000000002E-2</v>
      </c>
      <c r="M3388" s="2">
        <v>248.7</v>
      </c>
      <c r="N3388" s="5">
        <v>51288</v>
      </c>
      <c r="O3388" s="4">
        <v>24.637919233401778</v>
      </c>
      <c r="P3388" s="2" t="s">
        <v>26</v>
      </c>
      <c r="Q3388" s="2">
        <v>6.0999999049999998</v>
      </c>
      <c r="R3388" s="2" t="s">
        <v>29</v>
      </c>
      <c r="S3388" s="2" t="s">
        <v>40</v>
      </c>
      <c r="T3388" s="4">
        <v>3377.1239500000001</v>
      </c>
    </row>
    <row r="3389" spans="1:20" x14ac:dyDescent="0.2">
      <c r="A3389" s="2" t="s">
        <v>7634</v>
      </c>
      <c r="B3389" s="2" t="s">
        <v>7635</v>
      </c>
      <c r="C3389" s="2" t="s">
        <v>18</v>
      </c>
      <c r="D3389" s="2" t="s">
        <v>1809</v>
      </c>
      <c r="E3389" s="3">
        <v>1.123</v>
      </c>
      <c r="I3389" s="3">
        <v>1.15029E-4</v>
      </c>
      <c r="K3389" s="4">
        <v>4.617</v>
      </c>
      <c r="L3389" s="3">
        <v>4.2110000000000002E-2</v>
      </c>
      <c r="M3389" s="2">
        <v>25.6</v>
      </c>
      <c r="N3389" s="5">
        <v>44292</v>
      </c>
      <c r="O3389" s="4">
        <v>5.4839151266255985</v>
      </c>
      <c r="P3389" s="2" t="s">
        <v>26</v>
      </c>
      <c r="Q3389" s="2">
        <v>6.75</v>
      </c>
      <c r="R3389" s="2" t="s">
        <v>29</v>
      </c>
      <c r="S3389" s="2" t="s">
        <v>66</v>
      </c>
      <c r="T3389" s="4">
        <v>1253.8017500000001</v>
      </c>
    </row>
    <row r="3390" spans="1:20" x14ac:dyDescent="0.2">
      <c r="A3390" s="2" t="s">
        <v>7636</v>
      </c>
      <c r="B3390" s="2" t="s">
        <v>7637</v>
      </c>
      <c r="C3390" s="2" t="s">
        <v>18</v>
      </c>
      <c r="D3390" s="2" t="s">
        <v>1872</v>
      </c>
      <c r="E3390" s="3">
        <v>1.1824650000000001</v>
      </c>
      <c r="I3390" s="3">
        <v>1.15024E-4</v>
      </c>
      <c r="K3390" s="4">
        <v>10.77</v>
      </c>
      <c r="L3390" s="3">
        <v>4.3639999999999998E-2</v>
      </c>
      <c r="M3390" s="2">
        <v>161.19999999999999</v>
      </c>
      <c r="N3390" s="5">
        <v>48544</v>
      </c>
      <c r="O3390" s="4">
        <v>17.125256673511295</v>
      </c>
      <c r="P3390" s="2" t="s">
        <v>19</v>
      </c>
      <c r="Q3390" s="2">
        <v>5.9000000950000002</v>
      </c>
      <c r="R3390" s="2" t="s">
        <v>29</v>
      </c>
      <c r="S3390" s="2" t="s">
        <v>261</v>
      </c>
      <c r="T3390" s="4">
        <v>2162.2821300000001</v>
      </c>
    </row>
    <row r="3391" spans="1:20" x14ac:dyDescent="0.2">
      <c r="A3391" s="2" t="s">
        <v>1266</v>
      </c>
      <c r="B3391" s="2" t="s">
        <v>1267</v>
      </c>
      <c r="C3391" s="2" t="s">
        <v>18</v>
      </c>
      <c r="D3391" s="2" t="s">
        <v>17</v>
      </c>
      <c r="E3391" s="3">
        <v>1.1281300000000001</v>
      </c>
      <c r="I3391" s="3">
        <v>1.14991E-4</v>
      </c>
      <c r="K3391" s="4">
        <v>3.218</v>
      </c>
      <c r="L3391" s="3">
        <v>9.9900000000000006E-3</v>
      </c>
      <c r="M3391" s="2">
        <v>14</v>
      </c>
      <c r="N3391" s="5">
        <v>43566</v>
      </c>
      <c r="O3391" s="4">
        <v>3.4962354551676933</v>
      </c>
      <c r="P3391" s="2" t="s">
        <v>19</v>
      </c>
      <c r="Q3391" s="2">
        <v>4.75</v>
      </c>
      <c r="R3391" s="2" t="s">
        <v>29</v>
      </c>
      <c r="S3391" s="2" t="s">
        <v>612</v>
      </c>
      <c r="T3391" s="4">
        <v>375.36099000000002</v>
      </c>
    </row>
    <row r="3392" spans="1:20" x14ac:dyDescent="0.2">
      <c r="A3392" s="2" t="s">
        <v>7638</v>
      </c>
      <c r="B3392" s="2" t="s">
        <v>7639</v>
      </c>
      <c r="C3392" s="2" t="s">
        <v>18</v>
      </c>
      <c r="D3392" s="2" t="s">
        <v>17</v>
      </c>
      <c r="E3392" s="3">
        <v>0.96643999999999997</v>
      </c>
      <c r="I3392" s="3">
        <v>1.1487799999999999E-4</v>
      </c>
      <c r="K3392" s="4">
        <v>4.5190000000000001</v>
      </c>
      <c r="L3392" s="3">
        <v>3.2340000000000001E-2</v>
      </c>
      <c r="M3392" s="2">
        <v>25.9</v>
      </c>
      <c r="N3392" s="5">
        <v>44127</v>
      </c>
      <c r="O3392" s="4">
        <v>5.032169746748802</v>
      </c>
      <c r="P3392" s="2" t="s">
        <v>19</v>
      </c>
      <c r="Q3392" s="2">
        <v>2.5</v>
      </c>
      <c r="R3392" s="2" t="s">
        <v>29</v>
      </c>
      <c r="S3392" s="2" t="s">
        <v>566</v>
      </c>
      <c r="T3392" s="4">
        <v>1458.7619199999999</v>
      </c>
    </row>
    <row r="3393" spans="1:20" x14ac:dyDescent="0.2">
      <c r="A3393" s="2" t="s">
        <v>7640</v>
      </c>
      <c r="B3393" s="2" t="s">
        <v>7641</v>
      </c>
      <c r="C3393" s="2" t="s">
        <v>109</v>
      </c>
      <c r="D3393" s="2" t="s">
        <v>17</v>
      </c>
      <c r="E3393" s="3">
        <v>0.98680000000000001</v>
      </c>
      <c r="I3393" s="3">
        <v>1.14874E-4</v>
      </c>
      <c r="K3393" s="4">
        <v>9.4109999999999996</v>
      </c>
      <c r="L3393" s="3">
        <v>1.7651210000000001E-2</v>
      </c>
      <c r="M3393" s="2">
        <v>102.6</v>
      </c>
      <c r="N3393" s="5">
        <v>46175</v>
      </c>
      <c r="O3393" s="4">
        <v>10.639288158795345</v>
      </c>
      <c r="P3393" s="2" t="s">
        <v>19</v>
      </c>
      <c r="Q3393" s="2">
        <v>1.625</v>
      </c>
      <c r="R3393" s="2" t="s">
        <v>29</v>
      </c>
      <c r="S3393" s="2" t="s">
        <v>123</v>
      </c>
      <c r="T3393" s="4">
        <v>1060.7464199999999</v>
      </c>
    </row>
    <row r="3394" spans="1:20" x14ac:dyDescent="0.2">
      <c r="A3394" s="2" t="s">
        <v>7642</v>
      </c>
      <c r="B3394" s="2" t="s">
        <v>7643</v>
      </c>
      <c r="C3394" s="2" t="s">
        <v>18</v>
      </c>
      <c r="D3394" s="2" t="s">
        <v>17</v>
      </c>
      <c r="E3394" s="3">
        <v>0.98980000000000001</v>
      </c>
      <c r="I3394" s="3">
        <v>1.14873E-4</v>
      </c>
      <c r="K3394" s="4">
        <v>7.1020000000000003</v>
      </c>
      <c r="L3394" s="3">
        <v>1.7680000000000001E-2</v>
      </c>
      <c r="M3394" s="2">
        <v>59.4</v>
      </c>
      <c r="N3394" s="5">
        <v>45089</v>
      </c>
      <c r="O3394" s="4">
        <v>7.6659822039698833</v>
      </c>
      <c r="P3394" s="2" t="s">
        <v>19</v>
      </c>
      <c r="Q3394" s="2">
        <v>1.625</v>
      </c>
      <c r="R3394" s="2" t="s">
        <v>29</v>
      </c>
      <c r="S3394" s="2" t="s">
        <v>448</v>
      </c>
      <c r="T3394" s="4">
        <v>1056.68505</v>
      </c>
    </row>
    <row r="3395" spans="1:20" x14ac:dyDescent="0.2">
      <c r="A3395" s="2" t="s">
        <v>7644</v>
      </c>
      <c r="B3395" s="2" t="s">
        <v>7645</v>
      </c>
      <c r="C3395" s="2" t="s">
        <v>18</v>
      </c>
      <c r="D3395" s="2" t="s">
        <v>1809</v>
      </c>
      <c r="E3395" s="3">
        <v>1.03973</v>
      </c>
      <c r="I3395" s="3">
        <v>1.1487100000000001E-4</v>
      </c>
      <c r="K3395" s="4">
        <v>6.8330000000000002</v>
      </c>
      <c r="L3395" s="3">
        <v>3.4279999999999998E-2</v>
      </c>
      <c r="M3395" s="2">
        <v>54.3</v>
      </c>
      <c r="N3395" s="5">
        <v>45214</v>
      </c>
      <c r="O3395" s="4">
        <v>8.0082135523613971</v>
      </c>
      <c r="P3395" s="2" t="s">
        <v>26</v>
      </c>
      <c r="Q3395" s="2">
        <v>4</v>
      </c>
      <c r="R3395" s="2" t="s">
        <v>29</v>
      </c>
      <c r="S3395" s="2" t="s">
        <v>671</v>
      </c>
      <c r="T3395" s="4">
        <v>1051.96768</v>
      </c>
    </row>
    <row r="3396" spans="1:20" x14ac:dyDescent="0.2">
      <c r="A3396" s="2" t="s">
        <v>7646</v>
      </c>
      <c r="B3396" s="2" t="s">
        <v>7647</v>
      </c>
      <c r="C3396" s="2" t="s">
        <v>18</v>
      </c>
      <c r="D3396" s="2" t="s">
        <v>17</v>
      </c>
      <c r="E3396" s="3">
        <v>1.0534300000000001</v>
      </c>
      <c r="I3396" s="3">
        <v>1.14867E-4</v>
      </c>
      <c r="K3396" s="4">
        <v>6.8090000000000002</v>
      </c>
      <c r="L3396" s="3">
        <v>1.489E-2</v>
      </c>
      <c r="M3396" s="2">
        <v>55.6</v>
      </c>
      <c r="N3396" s="5">
        <v>45022</v>
      </c>
      <c r="O3396" s="4">
        <v>7.482546201232033</v>
      </c>
      <c r="P3396" s="2" t="s">
        <v>19</v>
      </c>
      <c r="Q3396" s="2">
        <v>2.25</v>
      </c>
      <c r="R3396" s="2" t="s">
        <v>29</v>
      </c>
      <c r="S3396" s="2" t="s">
        <v>123</v>
      </c>
      <c r="T3396" s="4">
        <v>843.26933000000008</v>
      </c>
    </row>
    <row r="3397" spans="1:20" x14ac:dyDescent="0.2">
      <c r="A3397" s="2" t="s">
        <v>7648</v>
      </c>
      <c r="B3397" s="2" t="s">
        <v>7649</v>
      </c>
      <c r="C3397" s="2" t="s">
        <v>18</v>
      </c>
      <c r="D3397" s="2" t="s">
        <v>4045</v>
      </c>
      <c r="E3397" s="3">
        <v>0.99853999999999998</v>
      </c>
      <c r="I3397" s="3">
        <v>1.14833E-4</v>
      </c>
      <c r="K3397" s="4">
        <v>5.9909999999999997</v>
      </c>
      <c r="L3397" s="3">
        <v>3.7240000000000002E-2</v>
      </c>
      <c r="M3397" s="2">
        <v>41.7</v>
      </c>
      <c r="N3397" s="5">
        <v>44801</v>
      </c>
      <c r="O3397" s="4">
        <v>6.8774811772758389</v>
      </c>
      <c r="P3397" s="2" t="s">
        <v>26</v>
      </c>
      <c r="Q3397" s="2">
        <v>3.7000000480000002</v>
      </c>
      <c r="R3397" s="2" t="s">
        <v>29</v>
      </c>
      <c r="S3397" s="2" t="s">
        <v>361</v>
      </c>
      <c r="T3397" s="4">
        <v>775.03170999999998</v>
      </c>
    </row>
    <row r="3398" spans="1:20" x14ac:dyDescent="0.2">
      <c r="A3398" s="2" t="s">
        <v>7650</v>
      </c>
      <c r="B3398" s="2" t="s">
        <v>7651</v>
      </c>
      <c r="C3398" s="2" t="s">
        <v>18</v>
      </c>
      <c r="D3398" s="2" t="s">
        <v>1809</v>
      </c>
      <c r="E3398" s="3">
        <v>1.038505</v>
      </c>
      <c r="I3398" s="3">
        <v>1.14811E-4</v>
      </c>
      <c r="K3398" s="4">
        <v>3.2450000000000001</v>
      </c>
      <c r="L3398" s="3">
        <v>3.1009999999999999E-2</v>
      </c>
      <c r="M3398" s="2">
        <v>12.7</v>
      </c>
      <c r="N3398" s="5">
        <v>43593</v>
      </c>
      <c r="O3398" s="4">
        <v>3.57015742642026</v>
      </c>
      <c r="P3398" s="2" t="s">
        <v>26</v>
      </c>
      <c r="Q3398" s="2">
        <v>4.25</v>
      </c>
      <c r="R3398" s="2" t="s">
        <v>29</v>
      </c>
      <c r="S3398" s="2" t="s">
        <v>104</v>
      </c>
      <c r="T3398" s="4">
        <v>653.51703999999995</v>
      </c>
    </row>
    <row r="3399" spans="1:20" x14ac:dyDescent="0.2">
      <c r="A3399" s="2" t="s">
        <v>7652</v>
      </c>
      <c r="B3399" s="2" t="s">
        <v>7653</v>
      </c>
      <c r="C3399" s="2" t="s">
        <v>18</v>
      </c>
      <c r="D3399" s="2" t="s">
        <v>1809</v>
      </c>
      <c r="E3399" s="3">
        <v>1.03877</v>
      </c>
      <c r="I3399" s="3">
        <v>1.14796E-4</v>
      </c>
      <c r="K3399" s="4">
        <v>5.5259999999999998</v>
      </c>
      <c r="L3399" s="3">
        <v>3.823E-2</v>
      </c>
      <c r="M3399" s="2">
        <v>36.4</v>
      </c>
      <c r="N3399" s="5">
        <v>44676</v>
      </c>
      <c r="O3399" s="4">
        <v>6.5352498288843259</v>
      </c>
      <c r="P3399" s="2" t="s">
        <v>26</v>
      </c>
      <c r="Q3399" s="2">
        <v>4.5</v>
      </c>
      <c r="R3399" s="2" t="s">
        <v>29</v>
      </c>
      <c r="S3399" s="2" t="s">
        <v>246</v>
      </c>
      <c r="T3399" s="4">
        <v>1169.5115900000001</v>
      </c>
    </row>
    <row r="3400" spans="1:20" x14ac:dyDescent="0.2">
      <c r="A3400" s="2" t="s">
        <v>7654</v>
      </c>
      <c r="B3400" s="2" t="s">
        <v>7655</v>
      </c>
      <c r="C3400" s="2" t="s">
        <v>109</v>
      </c>
      <c r="D3400" s="2" t="s">
        <v>1809</v>
      </c>
      <c r="E3400" s="3">
        <v>0.98365000000000002</v>
      </c>
      <c r="I3400" s="3">
        <v>1.14775E-4</v>
      </c>
      <c r="K3400" s="4">
        <v>12.645</v>
      </c>
      <c r="L3400" s="3">
        <v>6.1282549999999998E-2</v>
      </c>
      <c r="M3400" s="2">
        <v>238.4</v>
      </c>
      <c r="N3400" s="5">
        <v>51561</v>
      </c>
      <c r="O3400" s="4">
        <v>25.385352498288842</v>
      </c>
      <c r="P3400" s="2" t="s">
        <v>26</v>
      </c>
      <c r="Q3400" s="2">
        <v>6</v>
      </c>
      <c r="R3400" s="2" t="s">
        <v>29</v>
      </c>
      <c r="S3400" s="2" t="s">
        <v>40</v>
      </c>
      <c r="T3400" s="4">
        <v>4318.8997499999996</v>
      </c>
    </row>
    <row r="3401" spans="1:20" x14ac:dyDescent="0.2">
      <c r="A3401" s="2" t="s">
        <v>7656</v>
      </c>
      <c r="B3401" s="2" t="s">
        <v>7657</v>
      </c>
      <c r="C3401" s="2" t="s">
        <v>109</v>
      </c>
      <c r="D3401" s="2" t="s">
        <v>17</v>
      </c>
      <c r="E3401" s="3">
        <v>0.99084000000000005</v>
      </c>
      <c r="I3401" s="3">
        <v>1.1476699999999999E-4</v>
      </c>
      <c r="K3401" s="4">
        <v>8.9359999999999999</v>
      </c>
      <c r="L3401" s="3">
        <v>1.603011E-2</v>
      </c>
      <c r="M3401" s="2">
        <v>92</v>
      </c>
      <c r="N3401" s="5">
        <v>45922</v>
      </c>
      <c r="O3401" s="4">
        <v>9.9466119096509242</v>
      </c>
      <c r="P3401" s="2" t="s">
        <v>19</v>
      </c>
      <c r="Q3401" s="2">
        <v>1.5</v>
      </c>
      <c r="R3401" s="2" t="s">
        <v>29</v>
      </c>
      <c r="S3401" s="2" t="s">
        <v>123</v>
      </c>
      <c r="T3401" s="4">
        <v>912.84042999999997</v>
      </c>
    </row>
    <row r="3402" spans="1:20" x14ac:dyDescent="0.2">
      <c r="A3402" s="2" t="s">
        <v>7658</v>
      </c>
      <c r="B3402" s="2" t="s">
        <v>7659</v>
      </c>
      <c r="C3402" s="2" t="s">
        <v>109</v>
      </c>
      <c r="D3402" s="2" t="s">
        <v>1872</v>
      </c>
      <c r="E3402" s="3">
        <v>1.0997950000000001</v>
      </c>
      <c r="I3402" s="3">
        <v>1.1476699999999999E-4</v>
      </c>
      <c r="K3402" s="4">
        <v>1.065475583</v>
      </c>
      <c r="L3402" s="3">
        <v>2.105566E-2</v>
      </c>
      <c r="M3402" s="2">
        <v>2.257434607</v>
      </c>
      <c r="N3402" s="5">
        <v>44546</v>
      </c>
      <c r="O3402" s="4">
        <v>6.1793292265571527</v>
      </c>
      <c r="P3402" s="2" t="s">
        <v>19</v>
      </c>
      <c r="Q3402" s="2">
        <v>10.75</v>
      </c>
      <c r="R3402" s="2" t="s">
        <v>110</v>
      </c>
      <c r="S3402" s="2" t="s">
        <v>30</v>
      </c>
      <c r="T3402" s="4">
        <v>164.62228999999999</v>
      </c>
    </row>
    <row r="3403" spans="1:20" x14ac:dyDescent="0.2">
      <c r="A3403" s="2" t="s">
        <v>7660</v>
      </c>
      <c r="B3403" s="2" t="s">
        <v>7661</v>
      </c>
      <c r="C3403" s="2" t="s">
        <v>18</v>
      </c>
      <c r="D3403" s="2" t="s">
        <v>1809</v>
      </c>
      <c r="E3403" s="3">
        <v>0.84601000000000004</v>
      </c>
      <c r="I3403" s="3">
        <v>1.1476099999999999E-4</v>
      </c>
      <c r="K3403" s="4">
        <v>4.0199999999999996</v>
      </c>
      <c r="L3403" s="3">
        <v>6.9129999999999997E-2</v>
      </c>
      <c r="M3403" s="2">
        <v>19</v>
      </c>
      <c r="N3403" s="5">
        <v>43937</v>
      </c>
      <c r="O3403" s="4">
        <v>4.5119780971937029</v>
      </c>
      <c r="P3403" s="2" t="s">
        <v>26</v>
      </c>
      <c r="Q3403" s="2">
        <v>2.875</v>
      </c>
      <c r="R3403" s="2" t="s">
        <v>29</v>
      </c>
      <c r="S3403" s="2" t="s">
        <v>213</v>
      </c>
      <c r="T3403" s="4">
        <v>2255.51748</v>
      </c>
    </row>
    <row r="3404" spans="1:20" x14ac:dyDescent="0.2">
      <c r="A3404" s="2" t="s">
        <v>1276</v>
      </c>
      <c r="B3404" s="2" t="s">
        <v>1277</v>
      </c>
      <c r="C3404" s="2" t="s">
        <v>18</v>
      </c>
      <c r="D3404" s="2" t="s">
        <v>17</v>
      </c>
      <c r="E3404" s="3">
        <v>0.98706000000000005</v>
      </c>
      <c r="F3404" s="2">
        <v>1000000</v>
      </c>
      <c r="G3404" s="2">
        <v>1125364.226</v>
      </c>
      <c r="H3404" s="3">
        <v>2.3715580000000002E-3</v>
      </c>
      <c r="I3404" s="3">
        <v>1.14752E-4</v>
      </c>
      <c r="J3404" s="3">
        <v>2.3715580000000002E-3</v>
      </c>
      <c r="K3404" s="4">
        <v>4.4649999999999999</v>
      </c>
      <c r="L3404" s="3">
        <v>1.4149999999999999E-2</v>
      </c>
      <c r="M3404" s="2">
        <v>24.7</v>
      </c>
      <c r="N3404" s="5">
        <v>43985</v>
      </c>
      <c r="O3404" s="4">
        <v>4.6433949349760439</v>
      </c>
      <c r="P3404" s="2" t="s">
        <v>19</v>
      </c>
      <c r="Q3404" s="2">
        <v>1.125</v>
      </c>
      <c r="R3404" s="2" t="s">
        <v>29</v>
      </c>
      <c r="S3404" s="2" t="s">
        <v>671</v>
      </c>
      <c r="T3404" s="4">
        <v>648.54798000000005</v>
      </c>
    </row>
    <row r="3405" spans="1:20" x14ac:dyDescent="0.2">
      <c r="A3405" s="2" t="s">
        <v>7662</v>
      </c>
      <c r="B3405" s="2" t="s">
        <v>7663</v>
      </c>
      <c r="C3405" s="2" t="s">
        <v>18</v>
      </c>
      <c r="D3405" s="2" t="s">
        <v>2559</v>
      </c>
      <c r="E3405" s="3">
        <v>1.0203549999999999</v>
      </c>
      <c r="I3405" s="3">
        <v>1.14739E-4</v>
      </c>
      <c r="K3405" s="4">
        <v>1.389104605</v>
      </c>
      <c r="L3405" s="3">
        <v>-2.5227650000000002E-3</v>
      </c>
      <c r="M3405" s="2">
        <v>2.6323323250000001</v>
      </c>
      <c r="N3405" s="5">
        <v>42803</v>
      </c>
      <c r="O3405" s="4">
        <v>1.4072553045859</v>
      </c>
      <c r="P3405" s="2" t="s">
        <v>26</v>
      </c>
      <c r="Q3405" s="2">
        <v>1.2000000479999999</v>
      </c>
      <c r="R3405" s="2" t="s">
        <v>29</v>
      </c>
      <c r="S3405" s="2" t="s">
        <v>30</v>
      </c>
      <c r="T3405" s="4">
        <v>13.89105</v>
      </c>
    </row>
    <row r="3406" spans="1:20" x14ac:dyDescent="0.2">
      <c r="A3406" s="2" t="s">
        <v>7664</v>
      </c>
      <c r="B3406" s="2" t="s">
        <v>7665</v>
      </c>
      <c r="C3406" s="2" t="s">
        <v>109</v>
      </c>
      <c r="D3406" s="2" t="s">
        <v>1809</v>
      </c>
      <c r="E3406" s="3">
        <v>0.98749500000000001</v>
      </c>
      <c r="I3406" s="3">
        <v>1.14734E-4</v>
      </c>
      <c r="K3406" s="4">
        <v>6.8179999999999996</v>
      </c>
      <c r="L3406" s="3">
        <v>4.0830720000000001E-2</v>
      </c>
      <c r="M3406" s="2">
        <v>54.5</v>
      </c>
      <c r="N3406" s="5">
        <v>45337</v>
      </c>
      <c r="O3406" s="4">
        <v>8.3449691991786441</v>
      </c>
      <c r="P3406" s="2" t="s">
        <v>26</v>
      </c>
      <c r="Q3406" s="2">
        <v>3.9000000950000002</v>
      </c>
      <c r="R3406" s="2" t="s">
        <v>29</v>
      </c>
      <c r="S3406" s="2" t="s">
        <v>40</v>
      </c>
      <c r="T3406" s="4">
        <v>1489.9989</v>
      </c>
    </row>
    <row r="3407" spans="1:20" x14ac:dyDescent="0.2">
      <c r="A3407" s="2" t="s">
        <v>7666</v>
      </c>
      <c r="B3407" s="2" t="s">
        <v>7667</v>
      </c>
      <c r="C3407" s="2" t="s">
        <v>18</v>
      </c>
      <c r="D3407" s="2" t="s">
        <v>1809</v>
      </c>
      <c r="E3407" s="3">
        <v>0.990645</v>
      </c>
      <c r="I3407" s="3">
        <v>1.14651E-4</v>
      </c>
      <c r="K3407" s="4">
        <v>4.4459999999999997</v>
      </c>
      <c r="L3407" s="3">
        <v>2.9100000000000001E-2</v>
      </c>
      <c r="M3407" s="2">
        <v>22.8</v>
      </c>
      <c r="N3407" s="5">
        <v>44046</v>
      </c>
      <c r="O3407" s="4">
        <v>4.8104038329911019</v>
      </c>
      <c r="P3407" s="2" t="s">
        <v>26</v>
      </c>
      <c r="Q3407" s="2">
        <v>2.7000000480000002</v>
      </c>
      <c r="R3407" s="2" t="s">
        <v>29</v>
      </c>
      <c r="S3407" s="2" t="s">
        <v>104</v>
      </c>
      <c r="T3407" s="4">
        <v>688.32527000000005</v>
      </c>
    </row>
    <row r="3408" spans="1:20" x14ac:dyDescent="0.2">
      <c r="A3408" s="2" t="s">
        <v>7668</v>
      </c>
      <c r="B3408" s="2" t="s">
        <v>7669</v>
      </c>
      <c r="C3408" s="2" t="s">
        <v>18</v>
      </c>
      <c r="D3408" s="2" t="s">
        <v>1872</v>
      </c>
      <c r="E3408" s="3">
        <v>1.366635</v>
      </c>
      <c r="I3408" s="3">
        <v>1.14623E-4</v>
      </c>
      <c r="K3408" s="4">
        <v>13.555999999999999</v>
      </c>
      <c r="L3408" s="3">
        <v>4.1959999999999997E-2</v>
      </c>
      <c r="M3408" s="2">
        <v>260.7</v>
      </c>
      <c r="N3408" s="5">
        <v>51120</v>
      </c>
      <c r="O3408" s="4">
        <v>24.177960301163587</v>
      </c>
      <c r="P3408" s="2" t="s">
        <v>26</v>
      </c>
      <c r="Q3408" s="2">
        <v>6.625</v>
      </c>
      <c r="R3408" s="2" t="s">
        <v>29</v>
      </c>
      <c r="S3408" s="2" t="s">
        <v>77</v>
      </c>
      <c r="T3408" s="4">
        <v>2294.3665599999999</v>
      </c>
    </row>
    <row r="3409" spans="1:20" x14ac:dyDescent="0.2">
      <c r="A3409" s="2" t="s">
        <v>7670</v>
      </c>
      <c r="B3409" s="2" t="s">
        <v>7671</v>
      </c>
      <c r="C3409" s="2" t="s">
        <v>18</v>
      </c>
      <c r="D3409" s="2" t="s">
        <v>1809</v>
      </c>
      <c r="E3409" s="3">
        <v>1.1847099999999999</v>
      </c>
      <c r="I3409" s="3">
        <v>1.14596E-4</v>
      </c>
      <c r="K3409" s="4">
        <v>3.2240000000000002</v>
      </c>
      <c r="L3409" s="3">
        <v>3.2280000000000003E-2</v>
      </c>
      <c r="M3409" s="2">
        <v>12.9</v>
      </c>
      <c r="N3409" s="5">
        <v>43661</v>
      </c>
      <c r="O3409" s="4">
        <v>3.7563312799452429</v>
      </c>
      <c r="P3409" s="2" t="s">
        <v>26</v>
      </c>
      <c r="Q3409" s="2">
        <v>8.5</v>
      </c>
      <c r="R3409" s="2" t="s">
        <v>29</v>
      </c>
      <c r="S3409" s="2" t="s">
        <v>671</v>
      </c>
      <c r="T3409" s="4">
        <v>679.98673999999994</v>
      </c>
    </row>
    <row r="3410" spans="1:20" x14ac:dyDescent="0.2">
      <c r="A3410" s="2" t="s">
        <v>7672</v>
      </c>
      <c r="B3410" s="2" t="s">
        <v>7673</v>
      </c>
      <c r="C3410" s="2" t="s">
        <v>18</v>
      </c>
      <c r="D3410" s="2" t="s">
        <v>1809</v>
      </c>
      <c r="E3410" s="3">
        <v>1.1140650000000001</v>
      </c>
      <c r="I3410" s="3">
        <v>1.14591E-4</v>
      </c>
      <c r="K3410" s="4">
        <v>11.102</v>
      </c>
      <c r="L3410" s="3">
        <v>5.1499999999999997E-2</v>
      </c>
      <c r="M3410" s="2">
        <v>169</v>
      </c>
      <c r="N3410" s="5">
        <v>48928</v>
      </c>
      <c r="O3410" s="4">
        <v>18.17659137577002</v>
      </c>
      <c r="P3410" s="2" t="s">
        <v>26</v>
      </c>
      <c r="Q3410" s="2">
        <v>6.125</v>
      </c>
      <c r="R3410" s="2" t="s">
        <v>29</v>
      </c>
      <c r="S3410" s="2" t="s">
        <v>213</v>
      </c>
      <c r="T3410" s="4">
        <v>3014.8147100000001</v>
      </c>
    </row>
    <row r="3411" spans="1:20" x14ac:dyDescent="0.2">
      <c r="A3411" s="2" t="s">
        <v>600</v>
      </c>
      <c r="B3411" s="2" t="s">
        <v>601</v>
      </c>
      <c r="C3411" s="2" t="s">
        <v>18</v>
      </c>
      <c r="D3411" s="2" t="s">
        <v>17</v>
      </c>
      <c r="E3411" s="3">
        <v>0.98053000000000001</v>
      </c>
      <c r="I3411" s="3">
        <v>1.1457E-4</v>
      </c>
      <c r="K3411" s="4">
        <v>3.181</v>
      </c>
      <c r="L3411" s="3">
        <v>2.1090000000000001E-2</v>
      </c>
      <c r="M3411" s="2">
        <v>13.4</v>
      </c>
      <c r="N3411" s="5">
        <v>43509</v>
      </c>
      <c r="O3411" s="4">
        <v>3.3401779603011637</v>
      </c>
      <c r="P3411" s="2" t="s">
        <v>19</v>
      </c>
      <c r="Q3411" s="2">
        <v>1.5</v>
      </c>
      <c r="R3411" s="2" t="s">
        <v>29</v>
      </c>
      <c r="S3411" s="2" t="s">
        <v>104</v>
      </c>
      <c r="T3411" s="4">
        <v>726.87194999999997</v>
      </c>
    </row>
    <row r="3412" spans="1:20" x14ac:dyDescent="0.2">
      <c r="A3412" s="2" t="s">
        <v>7674</v>
      </c>
      <c r="B3412" s="2" t="s">
        <v>7675</v>
      </c>
      <c r="C3412" s="2" t="s">
        <v>18</v>
      </c>
      <c r="D3412" s="2" t="s">
        <v>1809</v>
      </c>
      <c r="E3412" s="3">
        <v>1.1170800000000001</v>
      </c>
      <c r="I3412" s="3">
        <v>1.14568E-4</v>
      </c>
      <c r="K3412" s="4">
        <v>11.098000000000001</v>
      </c>
      <c r="L3412" s="3">
        <v>5.0070000000000003E-2</v>
      </c>
      <c r="M3412" s="2">
        <v>168.9</v>
      </c>
      <c r="N3412" s="5">
        <v>48884</v>
      </c>
      <c r="O3412" s="4">
        <v>18.056125941136209</v>
      </c>
      <c r="P3412" s="2" t="s">
        <v>26</v>
      </c>
      <c r="Q3412" s="2">
        <v>6</v>
      </c>
      <c r="R3412" s="2" t="s">
        <v>110</v>
      </c>
      <c r="S3412" s="2" t="s">
        <v>30</v>
      </c>
      <c r="T3412" s="4">
        <v>2851.69769</v>
      </c>
    </row>
    <row r="3413" spans="1:20" x14ac:dyDescent="0.2">
      <c r="A3413" s="2" t="s">
        <v>7676</v>
      </c>
      <c r="B3413" s="2" t="s">
        <v>7677</v>
      </c>
      <c r="C3413" s="2" t="s">
        <v>18</v>
      </c>
      <c r="D3413" s="2" t="s">
        <v>1809</v>
      </c>
      <c r="E3413" s="3">
        <v>1.10615</v>
      </c>
      <c r="I3413" s="3">
        <v>1.1453E-4</v>
      </c>
      <c r="K3413" s="4">
        <v>4.1900000000000004</v>
      </c>
      <c r="L3413" s="3">
        <v>2.102E-2</v>
      </c>
      <c r="M3413" s="2">
        <v>20.8</v>
      </c>
      <c r="N3413" s="5">
        <v>43999</v>
      </c>
      <c r="O3413" s="4">
        <v>4.6817248459958929</v>
      </c>
      <c r="P3413" s="2" t="s">
        <v>26</v>
      </c>
      <c r="Q3413" s="2">
        <v>4.5</v>
      </c>
      <c r="R3413" s="2" t="s">
        <v>29</v>
      </c>
      <c r="S3413" s="2" t="s">
        <v>104</v>
      </c>
      <c r="T3413" s="4">
        <v>322.72636999999997</v>
      </c>
    </row>
    <row r="3414" spans="1:20" x14ac:dyDescent="0.2">
      <c r="A3414" s="2" t="s">
        <v>7678</v>
      </c>
      <c r="B3414" s="2" t="s">
        <v>7679</v>
      </c>
      <c r="C3414" s="2" t="s">
        <v>18</v>
      </c>
      <c r="D3414" s="2" t="s">
        <v>1809</v>
      </c>
      <c r="E3414" s="3">
        <v>1.38344</v>
      </c>
      <c r="I3414" s="3">
        <v>1.1451999999999999E-4</v>
      </c>
      <c r="K3414" s="4">
        <v>9.2439999999999998</v>
      </c>
      <c r="L3414" s="3">
        <v>4.6980000000000001E-2</v>
      </c>
      <c r="M3414" s="2">
        <v>113.8</v>
      </c>
      <c r="N3414" s="5">
        <v>47529</v>
      </c>
      <c r="O3414" s="4">
        <v>14.346338124572211</v>
      </c>
      <c r="P3414" s="2" t="s">
        <v>26</v>
      </c>
      <c r="Q3414" s="2">
        <v>8.125</v>
      </c>
      <c r="R3414" s="2" t="s">
        <v>29</v>
      </c>
      <c r="S3414" s="2" t="s">
        <v>40</v>
      </c>
      <c r="T3414" s="4">
        <v>2238.9245299999998</v>
      </c>
    </row>
    <row r="3415" spans="1:20" x14ac:dyDescent="0.2">
      <c r="A3415" s="2" t="s">
        <v>7680</v>
      </c>
      <c r="B3415" s="2" t="s">
        <v>7681</v>
      </c>
      <c r="C3415" s="2" t="s">
        <v>18</v>
      </c>
      <c r="D3415" s="2" t="s">
        <v>1809</v>
      </c>
      <c r="E3415" s="3">
        <v>1.1847399999999999</v>
      </c>
      <c r="I3415" s="3">
        <v>1.14496E-4</v>
      </c>
      <c r="K3415" s="4">
        <v>12.404</v>
      </c>
      <c r="L3415" s="3">
        <v>4.768E-2</v>
      </c>
      <c r="M3415" s="2">
        <v>217.2</v>
      </c>
      <c r="N3415" s="5">
        <v>50161</v>
      </c>
      <c r="O3415" s="4">
        <v>21.552361396303901</v>
      </c>
      <c r="P3415" s="2" t="s">
        <v>26</v>
      </c>
      <c r="Q3415" s="2">
        <v>6.1500000950000002</v>
      </c>
      <c r="R3415" s="2" t="s">
        <v>29</v>
      </c>
      <c r="S3415" s="2" t="s">
        <v>448</v>
      </c>
      <c r="T3415" s="4">
        <v>2721.4252000000001</v>
      </c>
    </row>
    <row r="3416" spans="1:20" x14ac:dyDescent="0.2">
      <c r="A3416" s="2" t="s">
        <v>7682</v>
      </c>
      <c r="B3416" s="2" t="s">
        <v>7683</v>
      </c>
      <c r="C3416" s="2" t="s">
        <v>18</v>
      </c>
      <c r="D3416" s="2" t="s">
        <v>1809</v>
      </c>
      <c r="E3416" s="3">
        <v>1.037855</v>
      </c>
      <c r="I3416" s="3">
        <v>1.14479E-4</v>
      </c>
      <c r="K3416" s="4">
        <v>6.3609999999999998</v>
      </c>
      <c r="L3416" s="3">
        <v>4.9259999999999998E-2</v>
      </c>
      <c r="M3416" s="2">
        <v>49.7</v>
      </c>
      <c r="N3416" s="5">
        <v>45243</v>
      </c>
      <c r="O3416" s="4">
        <v>8.0876112251882279</v>
      </c>
      <c r="P3416" s="2" t="s">
        <v>26</v>
      </c>
      <c r="Q3416" s="2">
        <v>5.5</v>
      </c>
      <c r="R3416" s="2" t="s">
        <v>29</v>
      </c>
      <c r="S3416" s="2" t="s">
        <v>213</v>
      </c>
      <c r="T3416" s="4">
        <v>1918.0450499999999</v>
      </c>
    </row>
    <row r="3417" spans="1:20" x14ac:dyDescent="0.2">
      <c r="A3417" s="2" t="s">
        <v>604</v>
      </c>
      <c r="B3417" s="2" t="s">
        <v>605</v>
      </c>
      <c r="C3417" s="2" t="s">
        <v>18</v>
      </c>
      <c r="D3417" s="2" t="s">
        <v>17</v>
      </c>
      <c r="E3417" s="3">
        <v>0.98633999999999999</v>
      </c>
      <c r="I3417" s="3">
        <v>1.14474E-4</v>
      </c>
      <c r="K3417" s="4">
        <v>4.1890000000000001</v>
      </c>
      <c r="L3417" s="3">
        <v>8.2699999999999996E-3</v>
      </c>
      <c r="M3417" s="2">
        <v>21.9</v>
      </c>
      <c r="N3417" s="5">
        <v>43851</v>
      </c>
      <c r="O3417" s="4">
        <v>4.2765229295003424</v>
      </c>
      <c r="P3417" s="2" t="s">
        <v>19</v>
      </c>
      <c r="Q3417" s="2">
        <v>0.5</v>
      </c>
      <c r="R3417" s="2" t="s">
        <v>29</v>
      </c>
      <c r="S3417" s="2" t="s">
        <v>104</v>
      </c>
      <c r="T3417" s="4">
        <v>381.53856999999999</v>
      </c>
    </row>
    <row r="3418" spans="1:20" x14ac:dyDescent="0.2">
      <c r="A3418" s="2" t="s">
        <v>7684</v>
      </c>
      <c r="B3418" s="2" t="s">
        <v>7685</v>
      </c>
      <c r="C3418" s="2" t="s">
        <v>18</v>
      </c>
      <c r="D3418" s="2" t="s">
        <v>1872</v>
      </c>
      <c r="E3418" s="3">
        <v>1.0808549999999999</v>
      </c>
      <c r="I3418" s="3">
        <v>1.14429E-4</v>
      </c>
      <c r="K3418" s="4">
        <v>1.607</v>
      </c>
      <c r="L3418" s="3">
        <v>1.7330000000000002E-2</v>
      </c>
      <c r="M3418" s="2">
        <v>4.2</v>
      </c>
      <c r="N3418" s="5">
        <v>42909</v>
      </c>
      <c r="O3418" s="4">
        <v>1.6974674880219027</v>
      </c>
      <c r="P3418" s="2" t="s">
        <v>19</v>
      </c>
      <c r="Q3418" s="2">
        <v>6.625</v>
      </c>
      <c r="R3418" s="2" t="s">
        <v>29</v>
      </c>
      <c r="S3418" s="2" t="s">
        <v>261</v>
      </c>
      <c r="T3418" s="4">
        <v>183.75242</v>
      </c>
    </row>
    <row r="3419" spans="1:20" x14ac:dyDescent="0.2">
      <c r="A3419" s="2" t="s">
        <v>7686</v>
      </c>
      <c r="B3419" s="2" t="s">
        <v>7687</v>
      </c>
      <c r="C3419" s="2" t="s">
        <v>109</v>
      </c>
      <c r="D3419" s="2" t="s">
        <v>17</v>
      </c>
      <c r="E3419" s="3">
        <v>0.92145999999999995</v>
      </c>
      <c r="I3419" s="3">
        <v>1.14425E-4</v>
      </c>
      <c r="K3419" s="4">
        <v>10.169</v>
      </c>
      <c r="L3419" s="3">
        <v>2.0435749999999999E-2</v>
      </c>
      <c r="M3419" s="2">
        <v>118.6</v>
      </c>
      <c r="N3419" s="5">
        <v>46459</v>
      </c>
      <c r="O3419" s="4">
        <v>11.416837782340862</v>
      </c>
      <c r="P3419" s="2" t="s">
        <v>19</v>
      </c>
      <c r="Q3419" s="2">
        <v>1.25</v>
      </c>
      <c r="R3419" s="2" t="s">
        <v>29</v>
      </c>
      <c r="S3419" s="2" t="s">
        <v>123</v>
      </c>
      <c r="T3419" s="4">
        <v>1366.1630599999999</v>
      </c>
    </row>
    <row r="3420" spans="1:20" x14ac:dyDescent="0.2">
      <c r="A3420" s="2" t="s">
        <v>7688</v>
      </c>
      <c r="B3420" s="2" t="s">
        <v>7689</v>
      </c>
      <c r="C3420" s="2" t="s">
        <v>18</v>
      </c>
      <c r="D3420" s="2" t="s">
        <v>1809</v>
      </c>
      <c r="E3420" s="3">
        <v>0.99251999999999996</v>
      </c>
      <c r="I3420" s="3">
        <v>1.14407E-4</v>
      </c>
      <c r="K3420" s="4">
        <v>2.395</v>
      </c>
      <c r="L3420" s="3">
        <v>2.7130000000000001E-2</v>
      </c>
      <c r="M3420" s="2">
        <v>7</v>
      </c>
      <c r="N3420" s="5">
        <v>43200</v>
      </c>
      <c r="O3420" s="4">
        <v>2.4941820670773445</v>
      </c>
      <c r="P3420" s="2" t="s">
        <v>26</v>
      </c>
      <c r="Q3420" s="2">
        <v>2.4000000950000002</v>
      </c>
      <c r="R3420" s="2" t="s">
        <v>29</v>
      </c>
      <c r="S3420" s="2" t="s">
        <v>104</v>
      </c>
      <c r="T3420" s="4">
        <v>457.13843999999995</v>
      </c>
    </row>
    <row r="3421" spans="1:20" x14ac:dyDescent="0.2">
      <c r="A3421" s="2" t="s">
        <v>7690</v>
      </c>
      <c r="B3421" s="2" t="s">
        <v>7691</v>
      </c>
      <c r="C3421" s="2" t="s">
        <v>18</v>
      </c>
      <c r="D3421" s="2" t="s">
        <v>1809</v>
      </c>
      <c r="E3421" s="3">
        <v>1.2051449999999999</v>
      </c>
      <c r="I3421" s="3">
        <v>1.14397E-4</v>
      </c>
      <c r="K3421" s="4">
        <v>8.93</v>
      </c>
      <c r="L3421" s="3">
        <v>5.7209999999999997E-2</v>
      </c>
      <c r="M3421" s="2">
        <v>106.4</v>
      </c>
      <c r="N3421" s="5">
        <v>47392</v>
      </c>
      <c r="O3421" s="4">
        <v>13.971252566735114</v>
      </c>
      <c r="P3421" s="2" t="s">
        <v>26</v>
      </c>
      <c r="Q3421" s="2">
        <v>7.875</v>
      </c>
      <c r="R3421" s="2" t="s">
        <v>29</v>
      </c>
      <c r="S3421" s="2" t="s">
        <v>40</v>
      </c>
      <c r="T3421" s="4">
        <v>3090.7801600000003</v>
      </c>
    </row>
    <row r="3422" spans="1:20" x14ac:dyDescent="0.2">
      <c r="A3422" s="2" t="s">
        <v>7692</v>
      </c>
      <c r="B3422" s="2" t="s">
        <v>7693</v>
      </c>
      <c r="C3422" s="2" t="s">
        <v>109</v>
      </c>
      <c r="D3422" s="2" t="s">
        <v>1809</v>
      </c>
      <c r="E3422" s="3">
        <v>1.0428900000000001</v>
      </c>
      <c r="I3422" s="3">
        <v>1.14385E-4</v>
      </c>
      <c r="K3422" s="4">
        <v>4.3410000000000002</v>
      </c>
      <c r="L3422" s="3">
        <v>2.1987099999999999E-2</v>
      </c>
      <c r="M3422" s="2">
        <v>21.8</v>
      </c>
      <c r="N3422" s="5">
        <v>44105</v>
      </c>
      <c r="O3422" s="4">
        <v>4.9719370294318956</v>
      </c>
      <c r="P3422" s="2" t="s">
        <v>26</v>
      </c>
      <c r="Q3422" s="2">
        <v>3.5</v>
      </c>
      <c r="R3422" s="2" t="s">
        <v>29</v>
      </c>
      <c r="S3422" s="2" t="s">
        <v>566</v>
      </c>
      <c r="T3422" s="4">
        <v>372.44911999999999</v>
      </c>
    </row>
    <row r="3423" spans="1:20" x14ac:dyDescent="0.2">
      <c r="A3423" s="2" t="s">
        <v>7694</v>
      </c>
      <c r="B3423" s="2" t="s">
        <v>7695</v>
      </c>
      <c r="C3423" s="2" t="s">
        <v>18</v>
      </c>
      <c r="D3423" s="2" t="s">
        <v>17</v>
      </c>
      <c r="E3423" s="3">
        <v>0.97855000000000003</v>
      </c>
      <c r="I3423" s="3">
        <v>1.1437700000000001E-4</v>
      </c>
      <c r="K3423" s="4">
        <v>5.9009999999999998</v>
      </c>
      <c r="L3423" s="3">
        <v>2.487E-2</v>
      </c>
      <c r="M3423" s="2">
        <v>42.2</v>
      </c>
      <c r="N3423" s="5">
        <v>44655</v>
      </c>
      <c r="O3423" s="4">
        <v>6.4777549623545516</v>
      </c>
      <c r="P3423" s="2" t="s">
        <v>19</v>
      </c>
      <c r="Q3423" s="2">
        <v>2.125</v>
      </c>
      <c r="R3423" s="2" t="s">
        <v>29</v>
      </c>
      <c r="S3423" s="2" t="s">
        <v>104</v>
      </c>
      <c r="T3423" s="4">
        <v>1386.5976599999999</v>
      </c>
    </row>
    <row r="3424" spans="1:20" x14ac:dyDescent="0.2">
      <c r="A3424" s="2" t="s">
        <v>1270</v>
      </c>
      <c r="B3424" s="2" t="s">
        <v>1271</v>
      </c>
      <c r="C3424" s="2" t="s">
        <v>18</v>
      </c>
      <c r="D3424" s="2" t="s">
        <v>17</v>
      </c>
      <c r="E3424" s="3">
        <v>1.0631999999999999</v>
      </c>
      <c r="F3424" s="2">
        <v>1800000</v>
      </c>
      <c r="G3424" s="2">
        <v>2188858.8050000002</v>
      </c>
      <c r="H3424" s="3">
        <v>4.6127329999999999E-3</v>
      </c>
      <c r="I3424" s="3">
        <v>1.14356E-4</v>
      </c>
      <c r="J3424" s="3">
        <v>4.6127329999999999E-3</v>
      </c>
      <c r="K3424" s="4">
        <v>1.7669999999999999</v>
      </c>
      <c r="L3424" s="3">
        <v>8.6300000000000005E-3</v>
      </c>
      <c r="M3424" s="2">
        <v>4.9000000000000004</v>
      </c>
      <c r="N3424" s="5">
        <v>42956</v>
      </c>
      <c r="O3424" s="4">
        <v>1.8261464750171115</v>
      </c>
      <c r="P3424" s="2" t="s">
        <v>19</v>
      </c>
      <c r="Q3424" s="2">
        <v>4.375</v>
      </c>
      <c r="R3424" s="2" t="s">
        <v>29</v>
      </c>
      <c r="S3424" s="2" t="s">
        <v>61</v>
      </c>
      <c r="T3424" s="4">
        <v>195.48317999999998</v>
      </c>
    </row>
    <row r="3425" spans="1:20" x14ac:dyDescent="0.2">
      <c r="A3425" s="2" t="s">
        <v>7696</v>
      </c>
      <c r="B3425" s="2" t="s">
        <v>7697</v>
      </c>
      <c r="C3425" s="2" t="s">
        <v>18</v>
      </c>
      <c r="D3425" s="2" t="s">
        <v>1809</v>
      </c>
      <c r="E3425" s="3">
        <v>1.158555</v>
      </c>
      <c r="I3425" s="3">
        <v>1.1432E-4</v>
      </c>
      <c r="K3425" s="4">
        <v>12.305</v>
      </c>
      <c r="L3425" s="3">
        <v>4.9020000000000001E-2</v>
      </c>
      <c r="M3425" s="2">
        <v>209.7</v>
      </c>
      <c r="N3425" s="5">
        <v>49912</v>
      </c>
      <c r="O3425" s="4">
        <v>20.870636550308006</v>
      </c>
      <c r="P3425" s="2" t="s">
        <v>26</v>
      </c>
      <c r="Q3425" s="2">
        <v>6.125</v>
      </c>
      <c r="R3425" s="2" t="s">
        <v>110</v>
      </c>
      <c r="S3425" s="2" t="s">
        <v>30</v>
      </c>
      <c r="T3425" s="4">
        <v>2899.0456999999997</v>
      </c>
    </row>
    <row r="3426" spans="1:20" x14ac:dyDescent="0.2">
      <c r="A3426" s="2" t="s">
        <v>7698</v>
      </c>
      <c r="B3426" s="2" t="s">
        <v>7699</v>
      </c>
      <c r="C3426" s="2" t="s">
        <v>18</v>
      </c>
      <c r="D3426" s="2" t="s">
        <v>1809</v>
      </c>
      <c r="E3426" s="3">
        <v>1.1171450000000001</v>
      </c>
      <c r="I3426" s="3">
        <v>1.1432E-4</v>
      </c>
      <c r="K3426" s="4">
        <v>4.202</v>
      </c>
      <c r="L3426" s="3">
        <v>3.3059999999999999E-2</v>
      </c>
      <c r="M3426" s="2">
        <v>21.2</v>
      </c>
      <c r="N3426" s="5">
        <v>44058</v>
      </c>
      <c r="O3426" s="4">
        <v>4.8432580424366876</v>
      </c>
      <c r="P3426" s="2" t="s">
        <v>26</v>
      </c>
      <c r="Q3426" s="2">
        <v>5.9499998090000004</v>
      </c>
      <c r="R3426" s="2" t="s">
        <v>29</v>
      </c>
      <c r="S3426" s="2" t="s">
        <v>104</v>
      </c>
      <c r="T3426" s="4">
        <v>814.04084999999998</v>
      </c>
    </row>
    <row r="3427" spans="1:20" x14ac:dyDescent="0.2">
      <c r="A3427" s="2" t="s">
        <v>7700</v>
      </c>
      <c r="B3427" s="2" t="s">
        <v>7701</v>
      </c>
      <c r="C3427" s="2" t="s">
        <v>18</v>
      </c>
      <c r="D3427" s="2" t="s">
        <v>1809</v>
      </c>
      <c r="E3427" s="3">
        <v>1.1167100000000001</v>
      </c>
      <c r="I3427" s="3">
        <v>1.14295E-4</v>
      </c>
      <c r="K3427" s="4">
        <v>3.1040000000000001</v>
      </c>
      <c r="L3427" s="3">
        <v>1.821E-2</v>
      </c>
      <c r="M3427" s="2">
        <v>11.6</v>
      </c>
      <c r="N3427" s="5">
        <v>43525</v>
      </c>
      <c r="O3427" s="4">
        <v>3.3839835728952772</v>
      </c>
      <c r="P3427" s="2" t="s">
        <v>26</v>
      </c>
      <c r="Q3427" s="2">
        <v>5.4000000950000002</v>
      </c>
      <c r="R3427" s="2" t="s">
        <v>29</v>
      </c>
      <c r="S3427" s="2" t="s">
        <v>50</v>
      </c>
      <c r="T3427" s="4">
        <v>244.46483000000001</v>
      </c>
    </row>
    <row r="3428" spans="1:20" x14ac:dyDescent="0.2">
      <c r="A3428" s="2" t="s">
        <v>7702</v>
      </c>
      <c r="B3428" s="2" t="s">
        <v>7703</v>
      </c>
      <c r="C3428" s="2" t="s">
        <v>18</v>
      </c>
      <c r="D3428" s="2" t="s">
        <v>1809</v>
      </c>
      <c r="E3428" s="3">
        <v>1.0953599999999999</v>
      </c>
      <c r="I3428" s="3">
        <v>1.14289E-4</v>
      </c>
      <c r="K3428" s="4">
        <v>2.359</v>
      </c>
      <c r="L3428" s="3">
        <v>1.5469999999999999E-2</v>
      </c>
      <c r="M3428" s="2">
        <v>6.9</v>
      </c>
      <c r="N3428" s="5">
        <v>43205</v>
      </c>
      <c r="O3428" s="4">
        <v>2.5078713210130048</v>
      </c>
      <c r="P3428" s="2" t="s">
        <v>26</v>
      </c>
      <c r="Q3428" s="2">
        <v>5.4499998090000004</v>
      </c>
      <c r="R3428" s="2" t="s">
        <v>29</v>
      </c>
      <c r="S3428" s="2" t="s">
        <v>50</v>
      </c>
      <c r="T3428" s="4">
        <v>176.54047999999997</v>
      </c>
    </row>
    <row r="3429" spans="1:20" x14ac:dyDescent="0.2">
      <c r="A3429" s="2" t="s">
        <v>7704</v>
      </c>
      <c r="B3429" s="2" t="s">
        <v>7705</v>
      </c>
      <c r="C3429" s="2" t="s">
        <v>18</v>
      </c>
      <c r="D3429" s="2" t="s">
        <v>2559</v>
      </c>
      <c r="E3429" s="3">
        <v>1.00963</v>
      </c>
      <c r="I3429" s="3">
        <v>1.14256E-4</v>
      </c>
      <c r="K3429" s="4">
        <v>1.76</v>
      </c>
      <c r="L3429" s="3">
        <v>2.7599999999999999E-3</v>
      </c>
      <c r="M3429" s="2">
        <v>6.2</v>
      </c>
      <c r="N3429" s="5">
        <v>42941</v>
      </c>
      <c r="O3429" s="4">
        <v>1.78507871321013</v>
      </c>
      <c r="P3429" s="2" t="s">
        <v>26</v>
      </c>
      <c r="Q3429" s="2">
        <v>0.82099997999999996</v>
      </c>
      <c r="R3429" s="2" t="s">
        <v>29</v>
      </c>
      <c r="S3429" s="2" t="s">
        <v>566</v>
      </c>
      <c r="T3429" s="4">
        <v>48.443999999999996</v>
      </c>
    </row>
    <row r="3430" spans="1:20" x14ac:dyDescent="0.2">
      <c r="A3430" s="2" t="s">
        <v>7706</v>
      </c>
      <c r="B3430" s="2" t="s">
        <v>7707</v>
      </c>
      <c r="C3430" s="2" t="s">
        <v>18</v>
      </c>
      <c r="D3430" s="2" t="s">
        <v>17</v>
      </c>
      <c r="E3430" s="3">
        <v>0.97636000000000001</v>
      </c>
      <c r="I3430" s="3">
        <v>1.14249E-4</v>
      </c>
      <c r="K3430" s="4">
        <v>5.6980000000000004</v>
      </c>
      <c r="L3430" s="3">
        <v>1.9130000000000001E-2</v>
      </c>
      <c r="M3430" s="2">
        <v>39.299999999999997</v>
      </c>
      <c r="N3430" s="5">
        <v>44524</v>
      </c>
      <c r="O3430" s="4">
        <v>6.1190965092402463</v>
      </c>
      <c r="P3430" s="2" t="s">
        <v>19</v>
      </c>
      <c r="Q3430" s="2">
        <v>1.5</v>
      </c>
      <c r="R3430" s="2" t="s">
        <v>29</v>
      </c>
      <c r="S3430" s="2" t="s">
        <v>123</v>
      </c>
      <c r="T3430" s="4">
        <v>1033.6873700000001</v>
      </c>
    </row>
    <row r="3431" spans="1:20" x14ac:dyDescent="0.2">
      <c r="A3431" s="2" t="s">
        <v>7708</v>
      </c>
      <c r="B3431" s="2" t="s">
        <v>7709</v>
      </c>
      <c r="C3431" s="2" t="s">
        <v>18</v>
      </c>
      <c r="D3431" s="2" t="s">
        <v>1809</v>
      </c>
      <c r="E3431" s="3">
        <v>1.1046199999999999</v>
      </c>
      <c r="I3431" s="3">
        <v>1.14243E-4</v>
      </c>
      <c r="K3431" s="4">
        <v>3.2515671249999998</v>
      </c>
      <c r="L3431" s="3">
        <v>2.0901685E-2</v>
      </c>
      <c r="M3431" s="2">
        <v>12.854400630000001</v>
      </c>
      <c r="N3431" s="5">
        <v>43605</v>
      </c>
      <c r="O3431" s="4">
        <v>3.6030116358658453</v>
      </c>
      <c r="P3431" s="2" t="s">
        <v>26</v>
      </c>
      <c r="Q3431" s="2">
        <v>5.125</v>
      </c>
      <c r="R3431" s="2" t="s">
        <v>29</v>
      </c>
      <c r="S3431" s="2" t="s">
        <v>41</v>
      </c>
      <c r="T3431" s="4">
        <v>320.29822000000001</v>
      </c>
    </row>
    <row r="3432" spans="1:20" x14ac:dyDescent="0.2">
      <c r="A3432" s="2" t="s">
        <v>7710</v>
      </c>
      <c r="B3432" s="2" t="s">
        <v>7711</v>
      </c>
      <c r="C3432" s="2" t="s">
        <v>18</v>
      </c>
      <c r="D3432" s="2" t="s">
        <v>1809</v>
      </c>
      <c r="E3432" s="3">
        <v>1.1185149999999999</v>
      </c>
      <c r="I3432" s="3">
        <v>1.14176E-4</v>
      </c>
      <c r="K3432" s="4">
        <v>3.0990000000000002</v>
      </c>
      <c r="L3432" s="3">
        <v>3.2980000000000002E-2</v>
      </c>
      <c r="M3432" s="2">
        <v>11.7</v>
      </c>
      <c r="N3432" s="5">
        <v>43556</v>
      </c>
      <c r="O3432" s="4">
        <v>3.4688569472963722</v>
      </c>
      <c r="P3432" s="2" t="s">
        <v>26</v>
      </c>
      <c r="Q3432" s="2">
        <v>6.9499998090000004</v>
      </c>
      <c r="R3432" s="2" t="s">
        <v>29</v>
      </c>
      <c r="S3432" s="2" t="s">
        <v>213</v>
      </c>
      <c r="T3432" s="4">
        <v>695.7100099999999</v>
      </c>
    </row>
    <row r="3433" spans="1:20" x14ac:dyDescent="0.2">
      <c r="A3433" s="2" t="s">
        <v>7712</v>
      </c>
      <c r="B3433" s="2" t="s">
        <v>7713</v>
      </c>
      <c r="C3433" s="2" t="s">
        <v>109</v>
      </c>
      <c r="D3433" s="2" t="s">
        <v>1809</v>
      </c>
      <c r="E3433" s="3">
        <v>0.96779499999999996</v>
      </c>
      <c r="I3433" s="3">
        <v>1.14146E-4</v>
      </c>
      <c r="K3433" s="4">
        <v>16.271000000000001</v>
      </c>
      <c r="L3433" s="3">
        <v>4.3459060000000001E-2</v>
      </c>
      <c r="M3433" s="2">
        <v>379.2</v>
      </c>
      <c r="N3433" s="5">
        <v>53097</v>
      </c>
      <c r="O3433" s="4">
        <v>29.590691307323752</v>
      </c>
      <c r="P3433" s="2" t="s">
        <v>26</v>
      </c>
      <c r="Q3433" s="2">
        <v>4.1500000950000002</v>
      </c>
      <c r="R3433" s="2" t="s">
        <v>29</v>
      </c>
      <c r="S3433" s="2" t="s">
        <v>50</v>
      </c>
      <c r="T3433" s="4">
        <v>2357.1635000000001</v>
      </c>
    </row>
    <row r="3434" spans="1:20" x14ac:dyDescent="0.2">
      <c r="A3434" s="2" t="s">
        <v>7714</v>
      </c>
      <c r="B3434" s="2" t="s">
        <v>7715</v>
      </c>
      <c r="C3434" s="2" t="s">
        <v>109</v>
      </c>
      <c r="D3434" s="2" t="s">
        <v>1809</v>
      </c>
      <c r="E3434" s="3">
        <v>0.95422499999999999</v>
      </c>
      <c r="I3434" s="3">
        <v>1.14123E-4</v>
      </c>
      <c r="K3434" s="4">
        <v>8.2319999999999993</v>
      </c>
      <c r="L3434" s="3">
        <v>4.2631160000000001E-2</v>
      </c>
      <c r="M3434" s="2">
        <v>80.2</v>
      </c>
      <c r="N3434" s="5">
        <v>46068</v>
      </c>
      <c r="O3434" s="4">
        <v>10.346338124572211</v>
      </c>
      <c r="P3434" s="2" t="s">
        <v>26</v>
      </c>
      <c r="Q3434" s="2">
        <v>3.7000000480000002</v>
      </c>
      <c r="R3434" s="2" t="s">
        <v>29</v>
      </c>
      <c r="S3434" s="2" t="s">
        <v>40</v>
      </c>
      <c r="T3434" s="4">
        <v>1781.2237</v>
      </c>
    </row>
    <row r="3435" spans="1:20" x14ac:dyDescent="0.2">
      <c r="A3435" s="2" t="s">
        <v>1274</v>
      </c>
      <c r="B3435" s="2" t="s">
        <v>1275</v>
      </c>
      <c r="C3435" s="2" t="s">
        <v>18</v>
      </c>
      <c r="D3435" s="2" t="s">
        <v>17</v>
      </c>
      <c r="E3435" s="3">
        <v>1.0559000000000001</v>
      </c>
      <c r="I3435" s="3">
        <v>1.14122E-4</v>
      </c>
      <c r="K3435" s="4">
        <v>1.891</v>
      </c>
      <c r="L3435" s="3">
        <v>4.62E-3</v>
      </c>
      <c r="M3435" s="2">
        <v>5.5</v>
      </c>
      <c r="N3435" s="5">
        <v>42996</v>
      </c>
      <c r="O3435" s="4">
        <v>1.9356605065023955</v>
      </c>
      <c r="P3435" s="2" t="s">
        <v>19</v>
      </c>
      <c r="Q3435" s="2">
        <v>3.375</v>
      </c>
      <c r="R3435" s="2" t="s">
        <v>29</v>
      </c>
      <c r="S3435" s="2" t="s">
        <v>448</v>
      </c>
      <c r="T3435" s="4">
        <v>132.64724000000001</v>
      </c>
    </row>
    <row r="3436" spans="1:20" x14ac:dyDescent="0.2">
      <c r="A3436" s="2" t="s">
        <v>7716</v>
      </c>
      <c r="B3436" s="2" t="s">
        <v>7717</v>
      </c>
      <c r="C3436" s="2" t="s">
        <v>18</v>
      </c>
      <c r="D3436" s="2" t="s">
        <v>1872</v>
      </c>
      <c r="E3436" s="3">
        <v>1.0660799999999999</v>
      </c>
      <c r="I3436" s="3">
        <v>1.1412E-4</v>
      </c>
      <c r="K3436" s="4">
        <v>2.911</v>
      </c>
      <c r="L3436" s="3">
        <v>1.7139999999999999E-2</v>
      </c>
      <c r="M3436" s="2">
        <v>11.8</v>
      </c>
      <c r="N3436" s="5">
        <v>43448</v>
      </c>
      <c r="O3436" s="4">
        <v>3.1731690622861053</v>
      </c>
      <c r="P3436" s="2" t="s">
        <v>19</v>
      </c>
      <c r="Q3436" s="2">
        <v>3.875</v>
      </c>
      <c r="R3436" s="2" t="s">
        <v>29</v>
      </c>
      <c r="S3436" s="2" t="s">
        <v>40</v>
      </c>
      <c r="T3436" s="4">
        <v>244.55311</v>
      </c>
    </row>
    <row r="3437" spans="1:20" x14ac:dyDescent="0.2">
      <c r="A3437" s="2" t="s">
        <v>7718</v>
      </c>
      <c r="B3437" s="2" t="s">
        <v>7719</v>
      </c>
      <c r="C3437" s="2" t="s">
        <v>18</v>
      </c>
      <c r="D3437" s="2" t="s">
        <v>1809</v>
      </c>
      <c r="E3437" s="3">
        <v>1.0999650000000001</v>
      </c>
      <c r="I3437" s="3">
        <v>1.1411799999999999E-4</v>
      </c>
      <c r="K3437" s="4">
        <v>4.0179999999999998</v>
      </c>
      <c r="L3437" s="3">
        <v>2.903E-2</v>
      </c>
      <c r="M3437" s="2">
        <v>19.399999999999999</v>
      </c>
      <c r="N3437" s="5">
        <v>43964</v>
      </c>
      <c r="O3437" s="4">
        <v>4.5859000684462696</v>
      </c>
      <c r="P3437" s="2" t="s">
        <v>26</v>
      </c>
      <c r="Q3437" s="2">
        <v>5.25</v>
      </c>
      <c r="R3437" s="2" t="s">
        <v>29</v>
      </c>
      <c r="S3437" s="2" t="s">
        <v>61</v>
      </c>
      <c r="T3437" s="4">
        <v>640.08749</v>
      </c>
    </row>
    <row r="3438" spans="1:20" x14ac:dyDescent="0.2">
      <c r="A3438" s="2" t="s">
        <v>7720</v>
      </c>
      <c r="B3438" s="2" t="s">
        <v>7721</v>
      </c>
      <c r="C3438" s="2" t="s">
        <v>109</v>
      </c>
      <c r="D3438" s="2" t="s">
        <v>1809</v>
      </c>
      <c r="E3438" s="3">
        <v>1.10571</v>
      </c>
      <c r="I3438" s="3">
        <v>1.14109E-4</v>
      </c>
      <c r="K3438" s="4">
        <v>11.951000000000001</v>
      </c>
      <c r="L3438" s="3">
        <v>4.8505960000000001E-2</v>
      </c>
      <c r="M3438" s="2">
        <v>193.7</v>
      </c>
      <c r="N3438" s="5">
        <v>49536</v>
      </c>
      <c r="O3438" s="4">
        <v>19.841204654346338</v>
      </c>
      <c r="P3438" s="2" t="s">
        <v>26</v>
      </c>
      <c r="Q3438" s="2">
        <v>5.6999998090000004</v>
      </c>
      <c r="R3438" s="2" t="s">
        <v>29</v>
      </c>
      <c r="S3438" s="2" t="s">
        <v>123</v>
      </c>
      <c r="T3438" s="4">
        <v>2818.30872</v>
      </c>
    </row>
    <row r="3439" spans="1:20" x14ac:dyDescent="0.2">
      <c r="A3439" s="2" t="s">
        <v>7722</v>
      </c>
      <c r="B3439" s="2" t="s">
        <v>7723</v>
      </c>
      <c r="C3439" s="2" t="s">
        <v>18</v>
      </c>
      <c r="D3439" s="2" t="s">
        <v>1809</v>
      </c>
      <c r="E3439" s="3">
        <v>0.82350000000000001</v>
      </c>
      <c r="I3439" s="3">
        <v>1.13965E-4</v>
      </c>
      <c r="K3439" s="4">
        <v>6.5570000000000004</v>
      </c>
      <c r="L3439" s="3">
        <v>7.4560000000000001E-2</v>
      </c>
      <c r="M3439" s="2">
        <v>53.3</v>
      </c>
      <c r="N3439" s="5">
        <v>45411</v>
      </c>
      <c r="O3439" s="4">
        <v>8.5475701574264207</v>
      </c>
      <c r="P3439" s="2" t="s">
        <v>26</v>
      </c>
      <c r="Q3439" s="2">
        <v>4.625</v>
      </c>
      <c r="R3439" s="2" t="s">
        <v>29</v>
      </c>
      <c r="S3439" s="2" t="s">
        <v>213</v>
      </c>
      <c r="T3439" s="4">
        <v>3603.7075299999997</v>
      </c>
    </row>
    <row r="3440" spans="1:20" x14ac:dyDescent="0.2">
      <c r="A3440" s="2" t="s">
        <v>7724</v>
      </c>
      <c r="B3440" s="2" t="s">
        <v>7725</v>
      </c>
      <c r="C3440" s="2" t="s">
        <v>18</v>
      </c>
      <c r="D3440" s="2" t="s">
        <v>2559</v>
      </c>
      <c r="E3440" s="3">
        <v>1.0085500000000001</v>
      </c>
      <c r="I3440" s="3">
        <v>1.1392600000000001E-4</v>
      </c>
      <c r="K3440" s="4">
        <v>8.9990000000000006</v>
      </c>
      <c r="L3440" s="3">
        <v>8.3899999999999999E-3</v>
      </c>
      <c r="M3440" s="2">
        <v>152.5</v>
      </c>
      <c r="N3440" s="5">
        <v>45735</v>
      </c>
      <c r="O3440" s="4">
        <v>9.4346338124572213</v>
      </c>
      <c r="P3440" s="2" t="s">
        <v>26</v>
      </c>
      <c r="Q3440" s="2">
        <v>0.93400001499999996</v>
      </c>
      <c r="R3440" s="2" t="s">
        <v>29</v>
      </c>
      <c r="S3440" s="2" t="s">
        <v>361</v>
      </c>
      <c r="T3440" s="4">
        <v>505.75279999999998</v>
      </c>
    </row>
    <row r="3441" spans="1:20" x14ac:dyDescent="0.2">
      <c r="A3441" s="2" t="s">
        <v>7726</v>
      </c>
      <c r="B3441" s="2" t="s">
        <v>7727</v>
      </c>
      <c r="C3441" s="2" t="s">
        <v>18</v>
      </c>
      <c r="D3441" s="2" t="s">
        <v>1809</v>
      </c>
      <c r="E3441" s="3">
        <v>1.1068199999999999</v>
      </c>
      <c r="I3441" s="3">
        <v>1.13916E-4</v>
      </c>
      <c r="K3441" s="4">
        <v>14.468</v>
      </c>
      <c r="L3441" s="3">
        <v>4.3889999999999998E-2</v>
      </c>
      <c r="M3441" s="2">
        <v>291.60000000000002</v>
      </c>
      <c r="N3441" s="5">
        <v>51365</v>
      </c>
      <c r="O3441" s="4">
        <v>24.84873374401095</v>
      </c>
      <c r="P3441" s="2" t="s">
        <v>26</v>
      </c>
      <c r="Q3441" s="2">
        <v>5.0999999049999998</v>
      </c>
      <c r="R3441" s="2" t="s">
        <v>29</v>
      </c>
      <c r="S3441" s="2" t="s">
        <v>41</v>
      </c>
      <c r="T3441" s="4">
        <v>2411.2802799999999</v>
      </c>
    </row>
    <row r="3442" spans="1:20" x14ac:dyDescent="0.2">
      <c r="A3442" s="2" t="s">
        <v>7728</v>
      </c>
      <c r="B3442" s="2" t="s">
        <v>7729</v>
      </c>
      <c r="C3442" s="2" t="s">
        <v>18</v>
      </c>
      <c r="D3442" s="2" t="s">
        <v>2559</v>
      </c>
      <c r="E3442" s="3">
        <v>1.0076750000000001</v>
      </c>
      <c r="I3442" s="3">
        <v>1.1390199999999999E-4</v>
      </c>
      <c r="K3442" s="4">
        <v>3.2275240420000002</v>
      </c>
      <c r="L3442" s="3">
        <v>2.1963170000000001E-3</v>
      </c>
      <c r="M3442" s="2">
        <v>12.079664230000001</v>
      </c>
      <c r="N3442" s="5">
        <v>43482</v>
      </c>
      <c r="O3442" s="4">
        <v>3.2662559890485969</v>
      </c>
      <c r="P3442" s="2" t="s">
        <v>26</v>
      </c>
      <c r="Q3442" s="2">
        <v>0.456999987</v>
      </c>
      <c r="R3442" s="2" t="s">
        <v>29</v>
      </c>
      <c r="S3442" s="2" t="s">
        <v>30</v>
      </c>
      <c r="T3442" s="4">
        <v>64.122990000000001</v>
      </c>
    </row>
    <row r="3443" spans="1:20" x14ac:dyDescent="0.2">
      <c r="A3443" s="2" t="s">
        <v>7730</v>
      </c>
      <c r="B3443" s="2" t="s">
        <v>7731</v>
      </c>
      <c r="C3443" s="2" t="s">
        <v>18</v>
      </c>
      <c r="D3443" s="2" t="s">
        <v>17</v>
      </c>
      <c r="E3443" s="3">
        <v>1.1134999999999999</v>
      </c>
      <c r="I3443" s="3">
        <v>1.1388200000000001E-4</v>
      </c>
      <c r="K3443" s="4">
        <v>7.1740000000000004</v>
      </c>
      <c r="L3443" s="3">
        <v>1.6410000000000001E-2</v>
      </c>
      <c r="M3443" s="2">
        <v>62.9</v>
      </c>
      <c r="N3443" s="5">
        <v>45300</v>
      </c>
      <c r="O3443" s="4">
        <v>8.2436687200547567</v>
      </c>
      <c r="P3443" s="2" t="s">
        <v>19</v>
      </c>
      <c r="Q3443" s="2">
        <v>3.125</v>
      </c>
      <c r="R3443" s="2" t="s">
        <v>29</v>
      </c>
      <c r="S3443" s="2" t="s">
        <v>261</v>
      </c>
      <c r="T3443" s="4">
        <v>931.68137999999999</v>
      </c>
    </row>
    <row r="3444" spans="1:20" x14ac:dyDescent="0.2">
      <c r="A3444" s="2" t="s">
        <v>7732</v>
      </c>
      <c r="B3444" s="2" t="s">
        <v>7733</v>
      </c>
      <c r="C3444" s="2" t="s">
        <v>18</v>
      </c>
      <c r="D3444" s="2" t="s">
        <v>1809</v>
      </c>
      <c r="E3444" s="3">
        <v>1.1049249999999999</v>
      </c>
      <c r="I3444" s="3">
        <v>1.1387099999999999E-4</v>
      </c>
      <c r="K3444" s="4">
        <v>2.9870000000000001</v>
      </c>
      <c r="L3444" s="3">
        <v>1.787E-2</v>
      </c>
      <c r="M3444" s="2">
        <v>10.9</v>
      </c>
      <c r="N3444" s="5">
        <v>43480</v>
      </c>
      <c r="O3444" s="4">
        <v>3.2607802874743328</v>
      </c>
      <c r="P3444" s="2" t="s">
        <v>26</v>
      </c>
      <c r="Q3444" s="2">
        <v>5.125</v>
      </c>
      <c r="R3444" s="2" t="s">
        <v>29</v>
      </c>
      <c r="S3444" s="2" t="s">
        <v>123</v>
      </c>
      <c r="T3444" s="4">
        <v>233.43106</v>
      </c>
    </row>
    <row r="3445" spans="1:20" x14ac:dyDescent="0.2">
      <c r="A3445" s="2" t="s">
        <v>7734</v>
      </c>
      <c r="B3445" s="2" t="s">
        <v>7735</v>
      </c>
      <c r="C3445" s="2" t="s">
        <v>18</v>
      </c>
      <c r="D3445" s="2" t="s">
        <v>1809</v>
      </c>
      <c r="E3445" s="3">
        <v>1.0444199999999999</v>
      </c>
      <c r="I3445" s="3">
        <v>1.13861E-4</v>
      </c>
      <c r="K3445" s="4">
        <v>3.1120000000000001</v>
      </c>
      <c r="L3445" s="3">
        <v>2.9790000000000001E-2</v>
      </c>
      <c r="M3445" s="2">
        <v>11.6</v>
      </c>
      <c r="N3445" s="5">
        <v>43523</v>
      </c>
      <c r="O3445" s="4">
        <v>3.378507871321013</v>
      </c>
      <c r="P3445" s="2" t="s">
        <v>26</v>
      </c>
      <c r="Q3445" s="2">
        <v>4.375</v>
      </c>
      <c r="R3445" s="2" t="s">
        <v>20</v>
      </c>
      <c r="S3445" s="2" t="s">
        <v>41</v>
      </c>
      <c r="T3445" s="4">
        <v>605.74146000000007</v>
      </c>
    </row>
    <row r="3446" spans="1:20" x14ac:dyDescent="0.2">
      <c r="A3446" s="2" t="s">
        <v>7736</v>
      </c>
      <c r="B3446" s="2" t="s">
        <v>7737</v>
      </c>
      <c r="C3446" s="2" t="s">
        <v>18</v>
      </c>
      <c r="D3446" s="2" t="s">
        <v>2559</v>
      </c>
      <c r="E3446" s="3">
        <v>1.0056400000000001</v>
      </c>
      <c r="I3446" s="3">
        <v>1.13859E-4</v>
      </c>
      <c r="K3446" s="4">
        <v>2.492</v>
      </c>
      <c r="L3446" s="3">
        <v>1.8400000000000001E-3</v>
      </c>
      <c r="M3446" s="2">
        <v>12.5</v>
      </c>
      <c r="N3446" s="5">
        <v>43210</v>
      </c>
      <c r="O3446" s="4">
        <v>2.5215605749486651</v>
      </c>
      <c r="P3446" s="2" t="s">
        <v>26</v>
      </c>
      <c r="Q3446" s="2">
        <v>0.40999999599999998</v>
      </c>
      <c r="R3446" s="2" t="s">
        <v>29</v>
      </c>
      <c r="S3446" s="2" t="s">
        <v>30</v>
      </c>
      <c r="T3446" s="4">
        <v>42.638119999999994</v>
      </c>
    </row>
    <row r="3447" spans="1:20" x14ac:dyDescent="0.2">
      <c r="A3447" s="2" t="s">
        <v>7738</v>
      </c>
      <c r="B3447" s="2" t="s">
        <v>7739</v>
      </c>
      <c r="C3447" s="2" t="s">
        <v>18</v>
      </c>
      <c r="D3447" s="2" t="s">
        <v>1809</v>
      </c>
      <c r="E3447" s="3">
        <v>1.0946450000000001</v>
      </c>
      <c r="I3447" s="3">
        <v>1.13842E-4</v>
      </c>
      <c r="K3447" s="4">
        <v>4.6589999999999998</v>
      </c>
      <c r="L3447" s="3">
        <v>4.0849999999999997E-2</v>
      </c>
      <c r="M3447" s="2">
        <v>26.4</v>
      </c>
      <c r="N3447" s="5">
        <v>44329</v>
      </c>
      <c r="O3447" s="4">
        <v>5.5852156057494868</v>
      </c>
      <c r="P3447" s="2" t="s">
        <v>26</v>
      </c>
      <c r="Q3447" s="2">
        <v>6</v>
      </c>
      <c r="R3447" s="2" t="s">
        <v>29</v>
      </c>
      <c r="S3447" s="2" t="s">
        <v>246</v>
      </c>
      <c r="T3447" s="4">
        <v>1192.93695</v>
      </c>
    </row>
    <row r="3448" spans="1:20" x14ac:dyDescent="0.2">
      <c r="A3448" s="2" t="s">
        <v>7740</v>
      </c>
      <c r="B3448" s="2" t="s">
        <v>7741</v>
      </c>
      <c r="C3448" s="2" t="s">
        <v>18</v>
      </c>
      <c r="D3448" s="2" t="s">
        <v>2559</v>
      </c>
      <c r="E3448" s="3">
        <v>1.0052700000000001</v>
      </c>
      <c r="I3448" s="3">
        <v>1.13792E-4</v>
      </c>
      <c r="K3448" s="4">
        <v>1.1890000000000001</v>
      </c>
      <c r="L3448" s="3">
        <v>1.1800000000000001E-3</v>
      </c>
      <c r="M3448" s="2">
        <v>2.8</v>
      </c>
      <c r="N3448" s="5">
        <v>42730</v>
      </c>
      <c r="O3448" s="4">
        <v>1.2073921971252566</v>
      </c>
      <c r="P3448" s="2" t="s">
        <v>26</v>
      </c>
      <c r="Q3448" s="2">
        <v>0.560000002</v>
      </c>
      <c r="R3448" s="2" t="s">
        <v>29</v>
      </c>
      <c r="S3448" s="2" t="s">
        <v>61</v>
      </c>
      <c r="T3448" s="4">
        <v>14.628270000000001</v>
      </c>
    </row>
    <row r="3449" spans="1:20" x14ac:dyDescent="0.2">
      <c r="A3449" s="2" t="s">
        <v>7742</v>
      </c>
      <c r="B3449" s="2" t="s">
        <v>7743</v>
      </c>
      <c r="C3449" s="2" t="s">
        <v>18</v>
      </c>
      <c r="D3449" s="2" t="s">
        <v>1809</v>
      </c>
      <c r="E3449" s="3">
        <v>1.0933999999999999</v>
      </c>
      <c r="I3449" s="3">
        <v>1.13789E-4</v>
      </c>
      <c r="K3449" s="4">
        <v>2.3919999999999999</v>
      </c>
      <c r="L3449" s="3">
        <v>2.5510000000000001E-2</v>
      </c>
      <c r="M3449" s="2">
        <v>7.2</v>
      </c>
      <c r="N3449" s="5">
        <v>43252</v>
      </c>
      <c r="O3449" s="4">
        <v>2.6365503080082138</v>
      </c>
      <c r="P3449" s="2" t="s">
        <v>26</v>
      </c>
      <c r="Q3449" s="2">
        <v>6.25</v>
      </c>
      <c r="R3449" s="2" t="s">
        <v>29</v>
      </c>
      <c r="S3449" s="2" t="s">
        <v>261</v>
      </c>
      <c r="T3449" s="4">
        <v>410.13710000000003</v>
      </c>
    </row>
    <row r="3450" spans="1:20" x14ac:dyDescent="0.2">
      <c r="A3450" s="2" t="s">
        <v>7744</v>
      </c>
      <c r="B3450" s="2" t="s">
        <v>7745</v>
      </c>
      <c r="C3450" s="2" t="s">
        <v>18</v>
      </c>
      <c r="D3450" s="2" t="s">
        <v>17</v>
      </c>
      <c r="E3450" s="3">
        <v>1.0407</v>
      </c>
      <c r="I3450" s="3">
        <v>1.1378399999999999E-4</v>
      </c>
      <c r="K3450" s="4">
        <v>7.4779999999999998</v>
      </c>
      <c r="L3450" s="3">
        <v>2.2200000000000001E-2</v>
      </c>
      <c r="M3450" s="2">
        <v>67.400000000000006</v>
      </c>
      <c r="N3450" s="5">
        <v>45405</v>
      </c>
      <c r="O3450" s="4">
        <v>8.5311430527036283</v>
      </c>
      <c r="P3450" s="2" t="s">
        <v>19</v>
      </c>
      <c r="Q3450" s="2">
        <v>2.75</v>
      </c>
      <c r="R3450" s="2" t="s">
        <v>29</v>
      </c>
      <c r="S3450" s="2" t="s">
        <v>448</v>
      </c>
      <c r="T3450" s="4">
        <v>1366.9157600000001</v>
      </c>
    </row>
    <row r="3451" spans="1:20" x14ac:dyDescent="0.2">
      <c r="A3451" s="2" t="s">
        <v>7746</v>
      </c>
      <c r="B3451" s="2" t="s">
        <v>7747</v>
      </c>
      <c r="C3451" s="2" t="s">
        <v>18</v>
      </c>
      <c r="D3451" s="2" t="s">
        <v>17</v>
      </c>
      <c r="E3451" s="3">
        <v>0.97716999999999998</v>
      </c>
      <c r="I3451" s="3">
        <v>1.13783E-4</v>
      </c>
      <c r="K3451" s="4">
        <v>6.07</v>
      </c>
      <c r="L3451" s="3">
        <v>1.627E-2</v>
      </c>
      <c r="M3451" s="2">
        <v>43.8</v>
      </c>
      <c r="N3451" s="5">
        <v>44637</v>
      </c>
      <c r="O3451" s="4">
        <v>6.4284736481861735</v>
      </c>
      <c r="P3451" s="2" t="s">
        <v>19</v>
      </c>
      <c r="Q3451" s="2">
        <v>1.25</v>
      </c>
      <c r="R3451" s="2" t="s">
        <v>29</v>
      </c>
      <c r="S3451" s="2" t="s">
        <v>30</v>
      </c>
      <c r="T3451" s="4">
        <v>903.33265999999992</v>
      </c>
    </row>
    <row r="3452" spans="1:20" x14ac:dyDescent="0.2">
      <c r="A3452" s="2" t="s">
        <v>7748</v>
      </c>
      <c r="B3452" s="2" t="s">
        <v>7749</v>
      </c>
      <c r="C3452" s="2" t="s">
        <v>18</v>
      </c>
      <c r="D3452" s="2" t="s">
        <v>2559</v>
      </c>
      <c r="E3452" s="3">
        <v>1.00441</v>
      </c>
      <c r="I3452" s="3">
        <v>1.1376E-4</v>
      </c>
      <c r="K3452" s="4">
        <v>1.504</v>
      </c>
      <c r="L3452" s="3">
        <v>1.67E-3</v>
      </c>
      <c r="M3452" s="2">
        <v>4.5</v>
      </c>
      <c r="N3452" s="5">
        <v>42846</v>
      </c>
      <c r="O3452" s="4">
        <v>1.5249828884325805</v>
      </c>
      <c r="P3452" s="2" t="s">
        <v>26</v>
      </c>
      <c r="Q3452" s="2">
        <v>0.46000000800000002</v>
      </c>
      <c r="R3452" s="2" t="s">
        <v>29</v>
      </c>
      <c r="S3452" s="2" t="s">
        <v>30</v>
      </c>
      <c r="T3452" s="4">
        <v>25.395040000000002</v>
      </c>
    </row>
    <row r="3453" spans="1:20" x14ac:dyDescent="0.2">
      <c r="A3453" s="2" t="s">
        <v>7750</v>
      </c>
      <c r="B3453" s="2" t="s">
        <v>7751</v>
      </c>
      <c r="C3453" s="2" t="s">
        <v>18</v>
      </c>
      <c r="D3453" s="2" t="s">
        <v>1809</v>
      </c>
      <c r="E3453" s="3">
        <v>1.0970500000000001</v>
      </c>
      <c r="I3453" s="3">
        <v>1.13726E-4</v>
      </c>
      <c r="K3453" s="4">
        <v>3.569</v>
      </c>
      <c r="L3453" s="3">
        <v>2.4400000000000002E-2</v>
      </c>
      <c r="M3453" s="2">
        <v>15.4</v>
      </c>
      <c r="N3453" s="5">
        <v>43754</v>
      </c>
      <c r="O3453" s="4">
        <v>4.0109514031485283</v>
      </c>
      <c r="P3453" s="2" t="s">
        <v>26</v>
      </c>
      <c r="Q3453" s="2">
        <v>5</v>
      </c>
      <c r="R3453" s="2" t="s">
        <v>29</v>
      </c>
      <c r="S3453" s="2" t="s">
        <v>261</v>
      </c>
      <c r="T3453" s="4">
        <v>450.64692000000002</v>
      </c>
    </row>
    <row r="3454" spans="1:20" x14ac:dyDescent="0.2">
      <c r="A3454" s="2" t="s">
        <v>598</v>
      </c>
      <c r="B3454" s="2" t="s">
        <v>599</v>
      </c>
      <c r="C3454" s="2" t="s">
        <v>18</v>
      </c>
      <c r="D3454" s="2" t="s">
        <v>17</v>
      </c>
      <c r="E3454" s="3">
        <v>0.98292999999999997</v>
      </c>
      <c r="I3454" s="3">
        <v>1.1372200000000001E-4</v>
      </c>
      <c r="K3454" s="4">
        <v>1.929</v>
      </c>
      <c r="L3454" s="3">
        <v>1.8890000000000001E-2</v>
      </c>
      <c r="M3454" s="2">
        <v>5.6</v>
      </c>
      <c r="N3454" s="5">
        <v>43012</v>
      </c>
      <c r="O3454" s="4">
        <v>1.9794661190965093</v>
      </c>
      <c r="P3454" s="2" t="s">
        <v>19</v>
      </c>
      <c r="Q3454" s="2">
        <v>1</v>
      </c>
      <c r="R3454" s="2" t="s">
        <v>29</v>
      </c>
      <c r="S3454" s="2" t="s">
        <v>104</v>
      </c>
      <c r="T3454" s="4">
        <v>410.00013999999999</v>
      </c>
    </row>
    <row r="3455" spans="1:20" x14ac:dyDescent="0.2">
      <c r="A3455" s="2" t="s">
        <v>1286</v>
      </c>
      <c r="B3455" s="2" t="s">
        <v>1287</v>
      </c>
      <c r="C3455" s="2" t="s">
        <v>109</v>
      </c>
      <c r="D3455" s="2" t="s">
        <v>17</v>
      </c>
      <c r="E3455" s="3">
        <v>1.0411300000000001</v>
      </c>
      <c r="I3455" s="3">
        <v>1.1372E-4</v>
      </c>
      <c r="K3455" s="4">
        <v>1.665931225</v>
      </c>
      <c r="L3455" s="3">
        <v>3.4858607999999999E-2</v>
      </c>
      <c r="M3455" s="2">
        <v>4.4334130289999996</v>
      </c>
      <c r="N3455" s="5">
        <v>50245</v>
      </c>
      <c r="O3455" s="4">
        <v>21.782340862422998</v>
      </c>
      <c r="P3455" s="2" t="s">
        <v>19</v>
      </c>
      <c r="Q3455" s="2">
        <v>5.9210000039999997</v>
      </c>
      <c r="R3455" s="2" t="s">
        <v>134</v>
      </c>
      <c r="S3455" s="2" t="s">
        <v>77</v>
      </c>
      <c r="T3455" s="4">
        <v>620.63377000000003</v>
      </c>
    </row>
    <row r="3456" spans="1:20" x14ac:dyDescent="0.2">
      <c r="A3456" s="2" t="s">
        <v>7752</v>
      </c>
      <c r="B3456" s="2" t="s">
        <v>7753</v>
      </c>
      <c r="C3456" s="2" t="s">
        <v>18</v>
      </c>
      <c r="D3456" s="2" t="s">
        <v>2559</v>
      </c>
      <c r="E3456" s="3">
        <v>1.0055400000000001</v>
      </c>
      <c r="I3456" s="3">
        <v>1.13713E-4</v>
      </c>
      <c r="K3456" s="4">
        <v>2.7570000000000001</v>
      </c>
      <c r="L3456" s="3">
        <v>1.9400000000000001E-3</v>
      </c>
      <c r="M3456" s="2">
        <v>15.2</v>
      </c>
      <c r="N3456" s="5">
        <v>43306</v>
      </c>
      <c r="O3456" s="4">
        <v>2.7843942505133472</v>
      </c>
      <c r="P3456" s="2" t="s">
        <v>26</v>
      </c>
      <c r="Q3456" s="2">
        <v>0.39500001099999998</v>
      </c>
      <c r="R3456" s="2" t="s">
        <v>29</v>
      </c>
      <c r="S3456" s="2" t="s">
        <v>30</v>
      </c>
      <c r="T3456" s="4">
        <v>48.528709999999997</v>
      </c>
    </row>
    <row r="3457" spans="1:20" x14ac:dyDescent="0.2">
      <c r="A3457" s="2" t="s">
        <v>7754</v>
      </c>
      <c r="B3457" s="2" t="s">
        <v>7755</v>
      </c>
      <c r="C3457" s="2" t="s">
        <v>18</v>
      </c>
      <c r="D3457" s="2" t="s">
        <v>1809</v>
      </c>
      <c r="E3457" s="3">
        <v>1.0409250000000001</v>
      </c>
      <c r="I3457" s="3">
        <v>1.13712E-4</v>
      </c>
      <c r="K3457" s="4">
        <v>5.4029999999999996</v>
      </c>
      <c r="L3457" s="3">
        <v>3.7609999999999998E-2</v>
      </c>
      <c r="M3457" s="2">
        <v>34.4</v>
      </c>
      <c r="N3457" s="5">
        <v>44586</v>
      </c>
      <c r="O3457" s="4">
        <v>6.2888432580424363</v>
      </c>
      <c r="P3457" s="2" t="s">
        <v>26</v>
      </c>
      <c r="Q3457" s="2">
        <v>4.5</v>
      </c>
      <c r="R3457" s="2" t="s">
        <v>29</v>
      </c>
      <c r="S3457" s="2" t="s">
        <v>123</v>
      </c>
      <c r="T3457" s="4">
        <v>1142.4049199999999</v>
      </c>
    </row>
    <row r="3458" spans="1:20" x14ac:dyDescent="0.2">
      <c r="A3458" s="2" t="s">
        <v>7756</v>
      </c>
      <c r="B3458" s="2" t="s">
        <v>7757</v>
      </c>
      <c r="C3458" s="2" t="s">
        <v>18</v>
      </c>
      <c r="D3458" s="2" t="s">
        <v>2559</v>
      </c>
      <c r="E3458" s="3">
        <v>1.00359</v>
      </c>
      <c r="I3458" s="3">
        <v>1.1370300000000001E-4</v>
      </c>
      <c r="K3458" s="4">
        <v>1.006</v>
      </c>
      <c r="L3458" s="3">
        <v>1.5900000000000001E-3</v>
      </c>
      <c r="M3458" s="2">
        <v>2</v>
      </c>
      <c r="N3458" s="5">
        <v>42663</v>
      </c>
      <c r="O3458" s="4">
        <v>1.0239561943874058</v>
      </c>
      <c r="P3458" s="2" t="s">
        <v>26</v>
      </c>
      <c r="Q3458" s="2">
        <v>0.51499998599999997</v>
      </c>
      <c r="R3458" s="2" t="s">
        <v>29</v>
      </c>
      <c r="S3458" s="2" t="s">
        <v>30</v>
      </c>
      <c r="T3458" s="4">
        <v>16.68552</v>
      </c>
    </row>
    <row r="3459" spans="1:20" x14ac:dyDescent="0.2">
      <c r="A3459" s="2" t="s">
        <v>7758</v>
      </c>
      <c r="B3459" s="2" t="s">
        <v>7759</v>
      </c>
      <c r="C3459" s="2" t="s">
        <v>18</v>
      </c>
      <c r="D3459" s="2" t="s">
        <v>1809</v>
      </c>
      <c r="E3459" s="3">
        <v>1.1643049999999999</v>
      </c>
      <c r="I3459" s="3">
        <v>1.1366699999999999E-4</v>
      </c>
      <c r="K3459" s="4">
        <v>3.1179999999999999</v>
      </c>
      <c r="L3459" s="3">
        <v>3.2820000000000002E-2</v>
      </c>
      <c r="M3459" s="2">
        <v>12.2</v>
      </c>
      <c r="N3459" s="5">
        <v>43617</v>
      </c>
      <c r="O3459" s="4">
        <v>3.6358658453114305</v>
      </c>
      <c r="P3459" s="2" t="s">
        <v>26</v>
      </c>
      <c r="Q3459" s="2">
        <v>8.125</v>
      </c>
      <c r="R3459" s="2" t="s">
        <v>29</v>
      </c>
      <c r="S3459" s="2" t="s">
        <v>40</v>
      </c>
      <c r="T3459" s="4">
        <v>683.05714</v>
      </c>
    </row>
    <row r="3460" spans="1:20" x14ac:dyDescent="0.2">
      <c r="A3460" s="2" t="s">
        <v>7760</v>
      </c>
      <c r="B3460" s="2" t="s">
        <v>7761</v>
      </c>
      <c r="C3460" s="2" t="s">
        <v>18</v>
      </c>
      <c r="D3460" s="2" t="s">
        <v>2559</v>
      </c>
      <c r="E3460" s="3">
        <v>1.00448</v>
      </c>
      <c r="I3460" s="3">
        <v>1.13652E-4</v>
      </c>
      <c r="K3460" s="4">
        <v>1.27</v>
      </c>
      <c r="L3460" s="3">
        <v>1.6299999999999999E-3</v>
      </c>
      <c r="M3460" s="2">
        <v>3.2</v>
      </c>
      <c r="N3460" s="5">
        <v>42760</v>
      </c>
      <c r="O3460" s="4">
        <v>1.2895277207392197</v>
      </c>
      <c r="P3460" s="2" t="s">
        <v>26</v>
      </c>
      <c r="Q3460" s="2">
        <v>0.51499998599999997</v>
      </c>
      <c r="R3460" s="2" t="s">
        <v>29</v>
      </c>
      <c r="S3460" s="2" t="s">
        <v>30</v>
      </c>
      <c r="T3460" s="4">
        <v>21.235669999999999</v>
      </c>
    </row>
    <row r="3461" spans="1:20" x14ac:dyDescent="0.2">
      <c r="A3461" s="2" t="s">
        <v>7762</v>
      </c>
      <c r="B3461" s="2" t="s">
        <v>7763</v>
      </c>
      <c r="C3461" s="2" t="s">
        <v>18</v>
      </c>
      <c r="D3461" s="2" t="s">
        <v>1809</v>
      </c>
      <c r="E3461" s="3">
        <v>1.1084400000000001</v>
      </c>
      <c r="I3461" s="3">
        <v>1.13626E-4</v>
      </c>
      <c r="K3461" s="4">
        <v>14.680999999999999</v>
      </c>
      <c r="L3461" s="3">
        <v>4.1680000000000002E-2</v>
      </c>
      <c r="M3461" s="2">
        <v>298</v>
      </c>
      <c r="N3461" s="5">
        <v>51325</v>
      </c>
      <c r="O3461" s="4">
        <v>24.739219712525667</v>
      </c>
      <c r="P3461" s="2" t="s">
        <v>26</v>
      </c>
      <c r="Q3461" s="2">
        <v>4.875</v>
      </c>
      <c r="R3461" s="2" t="s">
        <v>29</v>
      </c>
      <c r="S3461" s="2" t="s">
        <v>104</v>
      </c>
      <c r="T3461" s="4">
        <v>2145.3198499999999</v>
      </c>
    </row>
    <row r="3462" spans="1:20" x14ac:dyDescent="0.2">
      <c r="A3462" s="2" t="s">
        <v>7764</v>
      </c>
      <c r="B3462" s="2" t="s">
        <v>7765</v>
      </c>
      <c r="C3462" s="2" t="s">
        <v>18</v>
      </c>
      <c r="D3462" s="2" t="s">
        <v>1809</v>
      </c>
      <c r="E3462" s="3">
        <v>1.1008500000000001</v>
      </c>
      <c r="I3462" s="3">
        <v>1.13608E-4</v>
      </c>
      <c r="K3462" s="4">
        <v>4.9489999999999998</v>
      </c>
      <c r="L3462" s="3">
        <v>2.3210000000000001E-2</v>
      </c>
      <c r="M3462" s="2">
        <v>28.9</v>
      </c>
      <c r="N3462" s="5">
        <v>44340</v>
      </c>
      <c r="O3462" s="4">
        <v>5.6153319644079396</v>
      </c>
      <c r="P3462" s="2" t="s">
        <v>26</v>
      </c>
      <c r="Q3462" s="2">
        <v>4.25</v>
      </c>
      <c r="R3462" s="2" t="s">
        <v>29</v>
      </c>
      <c r="S3462" s="2" t="s">
        <v>671</v>
      </c>
      <c r="T3462" s="4">
        <v>396.68214999999998</v>
      </c>
    </row>
    <row r="3463" spans="1:20" x14ac:dyDescent="0.2">
      <c r="A3463" s="2" t="s">
        <v>7766</v>
      </c>
      <c r="B3463" s="2" t="s">
        <v>7767</v>
      </c>
      <c r="C3463" s="2" t="s">
        <v>18</v>
      </c>
      <c r="D3463" s="2" t="s">
        <v>1809</v>
      </c>
      <c r="E3463" s="3">
        <v>1.0347900000000001</v>
      </c>
      <c r="I3463" s="3">
        <v>1.13596E-4</v>
      </c>
      <c r="K3463" s="4">
        <v>4.1870000000000003</v>
      </c>
      <c r="L3463" s="3">
        <v>3.9379999999999998E-2</v>
      </c>
      <c r="M3463" s="2">
        <v>20.8</v>
      </c>
      <c r="N3463" s="5">
        <v>44027</v>
      </c>
      <c r="O3463" s="4">
        <v>4.7583846680355917</v>
      </c>
      <c r="P3463" s="2" t="s">
        <v>26</v>
      </c>
      <c r="Q3463" s="2">
        <v>4.75</v>
      </c>
      <c r="R3463" s="2" t="s">
        <v>29</v>
      </c>
      <c r="S3463" s="2" t="s">
        <v>50</v>
      </c>
      <c r="T3463" s="4">
        <v>1080.89499</v>
      </c>
    </row>
    <row r="3464" spans="1:20" x14ac:dyDescent="0.2">
      <c r="A3464" s="2" t="s">
        <v>7768</v>
      </c>
      <c r="B3464" s="2" t="s">
        <v>7769</v>
      </c>
      <c r="C3464" s="2" t="s">
        <v>109</v>
      </c>
      <c r="D3464" s="2" t="s">
        <v>2499</v>
      </c>
      <c r="E3464" s="3">
        <v>1.0623</v>
      </c>
      <c r="I3464" s="3">
        <v>1.13569E-4</v>
      </c>
      <c r="K3464" s="4">
        <v>1.59</v>
      </c>
      <c r="L3464" s="3">
        <v>1.910042E-2</v>
      </c>
      <c r="M3464" s="2">
        <v>3.4</v>
      </c>
      <c r="N3464" s="5">
        <v>61169</v>
      </c>
      <c r="O3464" s="4">
        <v>51.690622861054074</v>
      </c>
      <c r="P3464" s="2" t="s">
        <v>26</v>
      </c>
      <c r="Q3464" s="2">
        <v>5.6909999850000004</v>
      </c>
      <c r="R3464" s="2" t="s">
        <v>134</v>
      </c>
      <c r="S3464" s="2" t="s">
        <v>77</v>
      </c>
      <c r="T3464" s="4">
        <v>218.92551</v>
      </c>
    </row>
    <row r="3465" spans="1:20" x14ac:dyDescent="0.2">
      <c r="A3465" s="2" t="s">
        <v>7770</v>
      </c>
      <c r="B3465" s="2" t="s">
        <v>7771</v>
      </c>
      <c r="C3465" s="2" t="s">
        <v>18</v>
      </c>
      <c r="D3465" s="2" t="s">
        <v>1809</v>
      </c>
      <c r="E3465" s="3">
        <v>1.0373699999999999</v>
      </c>
      <c r="I3465" s="3">
        <v>1.1353600000000001E-4</v>
      </c>
      <c r="K3465" s="4">
        <v>5.7930000000000001</v>
      </c>
      <c r="L3465" s="3">
        <v>3.6200000000000003E-2</v>
      </c>
      <c r="M3465" s="2">
        <v>39.5</v>
      </c>
      <c r="N3465" s="5">
        <v>44757</v>
      </c>
      <c r="O3465" s="4">
        <v>6.7570157426420261</v>
      </c>
      <c r="P3465" s="2" t="s">
        <v>26</v>
      </c>
      <c r="Q3465" s="2">
        <v>4.25</v>
      </c>
      <c r="R3465" s="2" t="s">
        <v>29</v>
      </c>
      <c r="S3465" s="2" t="s">
        <v>123</v>
      </c>
      <c r="T3465" s="4">
        <v>1085.1505500000001</v>
      </c>
    </row>
    <row r="3466" spans="1:20" x14ac:dyDescent="0.2">
      <c r="A3466" s="2" t="s">
        <v>7772</v>
      </c>
      <c r="B3466" s="2" t="s">
        <v>7773</v>
      </c>
      <c r="C3466" s="2" t="s">
        <v>18</v>
      </c>
      <c r="D3466" s="2" t="s">
        <v>1809</v>
      </c>
      <c r="E3466" s="3">
        <v>1.0909949999999999</v>
      </c>
      <c r="I3466" s="3">
        <v>1.13498E-4</v>
      </c>
      <c r="K3466" s="4">
        <v>1.9790000000000001</v>
      </c>
      <c r="L3466" s="3">
        <v>1.6299999999999999E-2</v>
      </c>
      <c r="M3466" s="2">
        <v>5.0999999999999996</v>
      </c>
      <c r="N3466" s="5">
        <v>43070</v>
      </c>
      <c r="O3466" s="4">
        <v>2.1382614647501712</v>
      </c>
      <c r="P3466" s="2" t="s">
        <v>26</v>
      </c>
      <c r="Q3466" s="2">
        <v>6</v>
      </c>
      <c r="R3466" s="2" t="s">
        <v>29</v>
      </c>
      <c r="S3466" s="2" t="s">
        <v>77</v>
      </c>
      <c r="T3466" s="4">
        <v>186.37628000000001</v>
      </c>
    </row>
    <row r="3467" spans="1:20" x14ac:dyDescent="0.2">
      <c r="A3467" s="2" t="s">
        <v>7774</v>
      </c>
      <c r="B3467" s="2" t="s">
        <v>7775</v>
      </c>
      <c r="C3467" s="2" t="s">
        <v>109</v>
      </c>
      <c r="D3467" s="2" t="s">
        <v>17</v>
      </c>
      <c r="E3467" s="3">
        <v>0.97745000000000004</v>
      </c>
      <c r="I3467" s="3">
        <v>1.13486E-4</v>
      </c>
      <c r="K3467" s="4">
        <v>6.9320000000000004</v>
      </c>
      <c r="L3467" s="3">
        <v>1.576694E-2</v>
      </c>
      <c r="M3467" s="2">
        <v>56.3</v>
      </c>
      <c r="N3467" s="5">
        <v>45068</v>
      </c>
      <c r="O3467" s="4">
        <v>7.6084873374401099</v>
      </c>
      <c r="P3467" s="2" t="s">
        <v>19</v>
      </c>
      <c r="Q3467" s="2">
        <v>1.25</v>
      </c>
      <c r="R3467" s="2" t="s">
        <v>29</v>
      </c>
      <c r="S3467" s="2" t="s">
        <v>50</v>
      </c>
      <c r="T3467" s="4">
        <v>920.51842999999997</v>
      </c>
    </row>
    <row r="3468" spans="1:20" x14ac:dyDescent="0.2">
      <c r="A3468" s="2" t="s">
        <v>7776</v>
      </c>
      <c r="B3468" s="2" t="s">
        <v>7777</v>
      </c>
      <c r="C3468" s="2" t="s">
        <v>18</v>
      </c>
      <c r="D3468" s="2" t="s">
        <v>1809</v>
      </c>
      <c r="E3468" s="3">
        <v>1.12408</v>
      </c>
      <c r="I3468" s="3">
        <v>1.13443E-4</v>
      </c>
      <c r="K3468" s="4">
        <v>2.3069999999999999</v>
      </c>
      <c r="L3468" s="3">
        <v>1.8079999999999999E-2</v>
      </c>
      <c r="M3468" s="2">
        <v>6.8</v>
      </c>
      <c r="N3468" s="5">
        <v>43221</v>
      </c>
      <c r="O3468" s="4">
        <v>2.5516769336071183</v>
      </c>
      <c r="P3468" s="2" t="s">
        <v>26</v>
      </c>
      <c r="Q3468" s="2">
        <v>6.8200001720000003</v>
      </c>
      <c r="R3468" s="2" t="s">
        <v>29</v>
      </c>
      <c r="S3468" s="2" t="s">
        <v>123</v>
      </c>
      <c r="T3468" s="4">
        <v>229.93177</v>
      </c>
    </row>
    <row r="3469" spans="1:20" x14ac:dyDescent="0.2">
      <c r="A3469" s="2" t="s">
        <v>7778</v>
      </c>
      <c r="B3469" s="2" t="s">
        <v>7779</v>
      </c>
      <c r="C3469" s="2" t="s">
        <v>18</v>
      </c>
      <c r="D3469" s="2" t="s">
        <v>2559</v>
      </c>
      <c r="E3469" s="3">
        <v>1.00302</v>
      </c>
      <c r="I3469" s="3">
        <v>1.1344E-4</v>
      </c>
      <c r="K3469" s="4">
        <v>1.768</v>
      </c>
      <c r="L3469" s="3">
        <v>1.6900000000000001E-3</v>
      </c>
      <c r="M3469" s="2">
        <v>6.2</v>
      </c>
      <c r="N3469" s="5">
        <v>42941</v>
      </c>
      <c r="O3469" s="4">
        <v>1.78507871321013</v>
      </c>
      <c r="P3469" s="2" t="s">
        <v>26</v>
      </c>
      <c r="Q3469" s="2">
        <v>0.34000000400000002</v>
      </c>
      <c r="R3469" s="2" t="s">
        <v>29</v>
      </c>
      <c r="S3469" s="2" t="s">
        <v>30</v>
      </c>
      <c r="T3469" s="4">
        <v>29.746600000000001</v>
      </c>
    </row>
    <row r="3470" spans="1:20" x14ac:dyDescent="0.2">
      <c r="A3470" s="2" t="s">
        <v>7780</v>
      </c>
      <c r="B3470" s="2" t="s">
        <v>7781</v>
      </c>
      <c r="C3470" s="2" t="s">
        <v>109</v>
      </c>
      <c r="D3470" s="2" t="s">
        <v>1809</v>
      </c>
      <c r="E3470" s="3">
        <v>1.0402849999999999</v>
      </c>
      <c r="I3470" s="3">
        <v>1.13411E-4</v>
      </c>
      <c r="K3470" s="4">
        <v>2.173</v>
      </c>
      <c r="L3470" s="3">
        <v>4.1979099999999998E-2</v>
      </c>
      <c r="M3470" s="2">
        <v>5.9</v>
      </c>
      <c r="N3470" s="5">
        <v>44972</v>
      </c>
      <c r="O3470" s="4">
        <v>7.3456536618754278</v>
      </c>
      <c r="P3470" s="2" t="s">
        <v>26</v>
      </c>
      <c r="Q3470" s="2">
        <v>5</v>
      </c>
      <c r="R3470" s="2" t="s">
        <v>29</v>
      </c>
      <c r="S3470" s="2" t="s">
        <v>104</v>
      </c>
      <c r="T3470" s="4">
        <v>749.15696000000003</v>
      </c>
    </row>
    <row r="3471" spans="1:20" x14ac:dyDescent="0.2">
      <c r="A3471" s="2" t="s">
        <v>7782</v>
      </c>
      <c r="B3471" s="2" t="s">
        <v>7783</v>
      </c>
      <c r="C3471" s="2" t="s">
        <v>18</v>
      </c>
      <c r="D3471" s="2" t="s">
        <v>17</v>
      </c>
      <c r="E3471" s="3">
        <v>0.97687999999999997</v>
      </c>
      <c r="I3471" s="3">
        <v>1.13377E-4</v>
      </c>
      <c r="K3471" s="4">
        <v>6.15</v>
      </c>
      <c r="L3471" s="3">
        <v>8.7799999999999996E-3</v>
      </c>
      <c r="M3471" s="2">
        <v>44.4</v>
      </c>
      <c r="N3471" s="5">
        <v>44595</v>
      </c>
      <c r="O3471" s="4">
        <v>6.3134839151266258</v>
      </c>
      <c r="P3471" s="2" t="s">
        <v>19</v>
      </c>
      <c r="Q3471" s="2">
        <v>0.5</v>
      </c>
      <c r="R3471" s="2" t="s">
        <v>29</v>
      </c>
      <c r="S3471" s="2" t="s">
        <v>123</v>
      </c>
      <c r="T3471" s="4">
        <v>460.03456999999997</v>
      </c>
    </row>
    <row r="3472" spans="1:20" x14ac:dyDescent="0.2">
      <c r="A3472" s="2" t="s">
        <v>7784</v>
      </c>
      <c r="B3472" s="2" t="s">
        <v>7785</v>
      </c>
      <c r="C3472" s="2" t="s">
        <v>18</v>
      </c>
      <c r="D3472" s="2" t="s">
        <v>17</v>
      </c>
      <c r="E3472" s="3">
        <v>1.10528</v>
      </c>
      <c r="I3472" s="3">
        <v>1.13373E-4</v>
      </c>
      <c r="K3472" s="4">
        <v>7.8620000000000001</v>
      </c>
      <c r="L3472" s="3">
        <v>1.495E-2</v>
      </c>
      <c r="M3472" s="2">
        <v>75</v>
      </c>
      <c r="N3472" s="5">
        <v>45589</v>
      </c>
      <c r="O3472" s="4">
        <v>9.0349075975359341</v>
      </c>
      <c r="P3472" s="2" t="s">
        <v>19</v>
      </c>
      <c r="Q3472" s="2">
        <v>2.75</v>
      </c>
      <c r="R3472" s="2" t="s">
        <v>29</v>
      </c>
      <c r="S3472" s="2" t="s">
        <v>261</v>
      </c>
      <c r="T3472" s="4">
        <v>809.82649000000004</v>
      </c>
    </row>
    <row r="3473" spans="1:20" x14ac:dyDescent="0.2">
      <c r="A3473" s="2" t="s">
        <v>7786</v>
      </c>
      <c r="B3473" s="2" t="s">
        <v>7787</v>
      </c>
      <c r="C3473" s="2" t="s">
        <v>18</v>
      </c>
      <c r="D3473" s="2" t="s">
        <v>1809</v>
      </c>
      <c r="E3473" s="3">
        <v>1.0920799999999999</v>
      </c>
      <c r="I3473" s="3">
        <v>1.1336E-4</v>
      </c>
      <c r="K3473" s="4">
        <v>7.7709999999999999</v>
      </c>
      <c r="L3473" s="3">
        <v>3.8809999999999997E-2</v>
      </c>
      <c r="M3473" s="2">
        <v>74.2</v>
      </c>
      <c r="N3473" s="5">
        <v>45949</v>
      </c>
      <c r="O3473" s="4">
        <v>10.020533880903491</v>
      </c>
      <c r="P3473" s="2" t="s">
        <v>26</v>
      </c>
      <c r="Q3473" s="2">
        <v>5</v>
      </c>
      <c r="R3473" s="2" t="s">
        <v>29</v>
      </c>
      <c r="S3473" s="2" t="s">
        <v>41</v>
      </c>
      <c r="T3473" s="4">
        <v>1378.6608799999999</v>
      </c>
    </row>
    <row r="3474" spans="1:20" x14ac:dyDescent="0.2">
      <c r="A3474" s="2" t="s">
        <v>7788</v>
      </c>
      <c r="B3474" s="2" t="s">
        <v>7789</v>
      </c>
      <c r="C3474" s="2" t="s">
        <v>18</v>
      </c>
      <c r="D3474" s="2" t="s">
        <v>1809</v>
      </c>
      <c r="E3474" s="3">
        <v>1.096195</v>
      </c>
      <c r="I3474" s="3">
        <v>1.1335700000000001E-4</v>
      </c>
      <c r="K3474" s="4">
        <v>5.2610000000000001</v>
      </c>
      <c r="L3474" s="3">
        <v>3.141E-2</v>
      </c>
      <c r="M3474" s="2">
        <v>32.9</v>
      </c>
      <c r="N3474" s="5">
        <v>44537</v>
      </c>
      <c r="O3474" s="4">
        <v>6.1546885694729641</v>
      </c>
      <c r="P3474" s="2" t="s">
        <v>26</v>
      </c>
      <c r="Q3474" s="2">
        <v>4.875</v>
      </c>
      <c r="R3474" s="2" t="s">
        <v>29</v>
      </c>
      <c r="S3474" s="2" t="s">
        <v>41</v>
      </c>
      <c r="T3474" s="4">
        <v>794.91606000000002</v>
      </c>
    </row>
    <row r="3475" spans="1:20" x14ac:dyDescent="0.2">
      <c r="A3475" s="2" t="s">
        <v>7790</v>
      </c>
      <c r="B3475" s="2" t="s">
        <v>7791</v>
      </c>
      <c r="C3475" s="2" t="s">
        <v>109</v>
      </c>
      <c r="D3475" s="2" t="s">
        <v>1809</v>
      </c>
      <c r="E3475" s="3">
        <v>0.91863499999999998</v>
      </c>
      <c r="I3475" s="3">
        <v>1.13342E-4</v>
      </c>
      <c r="K3475" s="4">
        <v>14.680999999999999</v>
      </c>
      <c r="L3475" s="3">
        <v>5.4530149999999999E-2</v>
      </c>
      <c r="M3475" s="2">
        <v>330.6</v>
      </c>
      <c r="N3475" s="5">
        <v>53462</v>
      </c>
      <c r="O3475" s="4">
        <v>30.590006844626966</v>
      </c>
      <c r="P3475" s="2" t="s">
        <v>26</v>
      </c>
      <c r="Q3475" s="2">
        <v>4.9000000950000002</v>
      </c>
      <c r="R3475" s="2" t="s">
        <v>29</v>
      </c>
      <c r="S3475" s="2" t="s">
        <v>40</v>
      </c>
      <c r="T3475" s="4">
        <v>3721.3398800000004</v>
      </c>
    </row>
    <row r="3476" spans="1:20" x14ac:dyDescent="0.2">
      <c r="A3476" s="2" t="s">
        <v>7792</v>
      </c>
      <c r="B3476" s="2" t="s">
        <v>7793</v>
      </c>
      <c r="C3476" s="2" t="s">
        <v>18</v>
      </c>
      <c r="D3476" s="2" t="s">
        <v>1809</v>
      </c>
      <c r="E3476" s="3">
        <v>1.010035</v>
      </c>
      <c r="I3476" s="3">
        <v>1.13323E-4</v>
      </c>
      <c r="K3476" s="4">
        <v>6.3970000000000002</v>
      </c>
      <c r="L3476" s="3">
        <v>3.7440000000000001E-2</v>
      </c>
      <c r="M3476" s="2">
        <v>47.6</v>
      </c>
      <c r="N3476" s="5">
        <v>45007</v>
      </c>
      <c r="O3476" s="4">
        <v>7.4414784394250511</v>
      </c>
      <c r="P3476" s="2" t="s">
        <v>26</v>
      </c>
      <c r="Q3476" s="2">
        <v>3.9000000950000002</v>
      </c>
      <c r="R3476" s="2" t="s">
        <v>29</v>
      </c>
      <c r="S3476" s="2" t="s">
        <v>448</v>
      </c>
      <c r="T3476" s="4">
        <v>1218.9675399999999</v>
      </c>
    </row>
    <row r="3477" spans="1:20" x14ac:dyDescent="0.2">
      <c r="A3477" s="2" t="s">
        <v>7794</v>
      </c>
      <c r="B3477" s="2" t="s">
        <v>7795</v>
      </c>
      <c r="C3477" s="2" t="s">
        <v>18</v>
      </c>
      <c r="D3477" s="2" t="s">
        <v>1809</v>
      </c>
      <c r="E3477" s="3">
        <v>1.097505</v>
      </c>
      <c r="I3477" s="3">
        <v>1.13313E-4</v>
      </c>
      <c r="K3477" s="4">
        <v>2.1160000000000001</v>
      </c>
      <c r="L3477" s="3">
        <v>1.0999999999999999E-2</v>
      </c>
      <c r="M3477" s="2">
        <v>5.7</v>
      </c>
      <c r="N3477" s="5">
        <v>43115</v>
      </c>
      <c r="O3477" s="4">
        <v>2.2614647501711156</v>
      </c>
      <c r="P3477" s="2" t="s">
        <v>26</v>
      </c>
      <c r="Q3477" s="2">
        <v>5.5</v>
      </c>
      <c r="R3477" s="2" t="s">
        <v>29</v>
      </c>
      <c r="S3477" s="2" t="s">
        <v>448</v>
      </c>
      <c r="T3477" s="4">
        <v>79.286519999999996</v>
      </c>
    </row>
    <row r="3478" spans="1:20" x14ac:dyDescent="0.2">
      <c r="A3478" s="2" t="s">
        <v>7796</v>
      </c>
      <c r="B3478" s="2" t="s">
        <v>7797</v>
      </c>
      <c r="C3478" s="2" t="s">
        <v>18</v>
      </c>
      <c r="D3478" s="2" t="s">
        <v>2559</v>
      </c>
      <c r="E3478" s="3">
        <v>1.0020100000000001</v>
      </c>
      <c r="I3478" s="3">
        <v>1.1328900000000001E-4</v>
      </c>
      <c r="K3478" s="4">
        <v>2.2629999999999999</v>
      </c>
      <c r="L3478" s="3">
        <v>1.81E-3</v>
      </c>
      <c r="M3478" s="2">
        <v>10.3</v>
      </c>
      <c r="N3478" s="5">
        <v>43124</v>
      </c>
      <c r="O3478" s="4">
        <v>2.2861054072553046</v>
      </c>
      <c r="P3478" s="2" t="s">
        <v>26</v>
      </c>
      <c r="Q3478" s="2">
        <v>0.27000001099999998</v>
      </c>
      <c r="R3478" s="2" t="s">
        <v>29</v>
      </c>
      <c r="S3478" s="2" t="s">
        <v>30</v>
      </c>
      <c r="T3478" s="4">
        <v>39.070700000000002</v>
      </c>
    </row>
    <row r="3479" spans="1:20" x14ac:dyDescent="0.2">
      <c r="A3479" s="2" t="s">
        <v>7798</v>
      </c>
      <c r="B3479" s="2" t="s">
        <v>7799</v>
      </c>
      <c r="C3479" s="2" t="s">
        <v>18</v>
      </c>
      <c r="D3479" s="2" t="s">
        <v>17</v>
      </c>
      <c r="E3479" s="3">
        <v>0.97184999999999999</v>
      </c>
      <c r="I3479" s="3">
        <v>1.13267E-4</v>
      </c>
      <c r="K3479" s="4">
        <v>5.9720000000000004</v>
      </c>
      <c r="L3479" s="3">
        <v>1.473E-2</v>
      </c>
      <c r="M3479" s="2">
        <v>42.4</v>
      </c>
      <c r="N3479" s="5">
        <v>44580</v>
      </c>
      <c r="O3479" s="4">
        <v>6.2724161533196439</v>
      </c>
      <c r="P3479" s="2" t="s">
        <v>19</v>
      </c>
      <c r="Q3479" s="2">
        <v>1</v>
      </c>
      <c r="R3479" s="2" t="s">
        <v>29</v>
      </c>
      <c r="S3479" s="2" t="s">
        <v>30</v>
      </c>
      <c r="T3479" s="4">
        <v>807.27573999999993</v>
      </c>
    </row>
    <row r="3480" spans="1:20" x14ac:dyDescent="0.2">
      <c r="A3480" s="2" t="s">
        <v>7800</v>
      </c>
      <c r="B3480" s="2" t="s">
        <v>7801</v>
      </c>
      <c r="C3480" s="2" t="s">
        <v>109</v>
      </c>
      <c r="D3480" s="2" t="s">
        <v>1809</v>
      </c>
      <c r="E3480" s="3">
        <v>1.037075</v>
      </c>
      <c r="I3480" s="3">
        <v>1.1326400000000001E-4</v>
      </c>
      <c r="K3480" s="4">
        <v>6.2279999999999998</v>
      </c>
      <c r="L3480" s="3">
        <v>5.1671880000000003E-2</v>
      </c>
      <c r="M3480" s="2">
        <v>47.2</v>
      </c>
      <c r="N3480" s="5">
        <v>56111</v>
      </c>
      <c r="O3480" s="4">
        <v>37.842573579739906</v>
      </c>
      <c r="P3480" s="2" t="s">
        <v>26</v>
      </c>
      <c r="Q3480" s="2">
        <v>5.75</v>
      </c>
      <c r="R3480" s="2" t="s">
        <v>134</v>
      </c>
      <c r="S3480" s="2" t="s">
        <v>77</v>
      </c>
      <c r="T3480" s="4">
        <v>2053.3778299999999</v>
      </c>
    </row>
    <row r="3481" spans="1:20" x14ac:dyDescent="0.2">
      <c r="A3481" s="2" t="s">
        <v>1290</v>
      </c>
      <c r="B3481" s="2" t="s">
        <v>1291</v>
      </c>
      <c r="C3481" s="2" t="s">
        <v>109</v>
      </c>
      <c r="D3481" s="2" t="s">
        <v>17</v>
      </c>
      <c r="E3481" s="3">
        <v>1.0277099999999999</v>
      </c>
      <c r="I3481" s="3">
        <v>1.13235E-4</v>
      </c>
      <c r="K3481" s="4">
        <v>3.1160000000000001</v>
      </c>
      <c r="L3481" s="3">
        <v>3.7555699999999997E-2</v>
      </c>
      <c r="M3481" s="2">
        <v>13.2</v>
      </c>
      <c r="N3481" s="5">
        <v>63652</v>
      </c>
      <c r="O3481" s="4">
        <v>58.488706365503077</v>
      </c>
      <c r="P3481" s="2" t="s">
        <v>19</v>
      </c>
      <c r="Q3481" s="2">
        <v>4.625</v>
      </c>
      <c r="R3481" s="2" t="s">
        <v>134</v>
      </c>
      <c r="S3481" s="2" t="s">
        <v>612</v>
      </c>
      <c r="T3481" s="4">
        <v>1218.6699900000001</v>
      </c>
    </row>
    <row r="3482" spans="1:20" x14ac:dyDescent="0.2">
      <c r="A3482" s="2" t="s">
        <v>7802</v>
      </c>
      <c r="B3482" s="2" t="s">
        <v>7803</v>
      </c>
      <c r="C3482" s="2" t="s">
        <v>18</v>
      </c>
      <c r="D3482" s="2" t="s">
        <v>1809</v>
      </c>
      <c r="E3482" s="3">
        <v>1.1036999999999999</v>
      </c>
      <c r="I3482" s="3">
        <v>1.1323399999999999E-4</v>
      </c>
      <c r="K3482" s="4">
        <v>3.0870000000000002</v>
      </c>
      <c r="L3482" s="3">
        <v>1.593E-2</v>
      </c>
      <c r="M3482" s="2">
        <v>11.5</v>
      </c>
      <c r="N3482" s="5">
        <v>43511</v>
      </c>
      <c r="O3482" s="4">
        <v>3.3456536618754278</v>
      </c>
      <c r="P3482" s="2" t="s">
        <v>26</v>
      </c>
      <c r="Q3482" s="2">
        <v>4.8000001909999996</v>
      </c>
      <c r="R3482" s="2" t="s">
        <v>29</v>
      </c>
      <c r="S3482" s="2" t="s">
        <v>123</v>
      </c>
      <c r="T3482" s="4">
        <v>175.35395</v>
      </c>
    </row>
    <row r="3483" spans="1:20" x14ac:dyDescent="0.2">
      <c r="A3483" s="2" t="s">
        <v>7804</v>
      </c>
      <c r="B3483" s="2" t="s">
        <v>7805</v>
      </c>
      <c r="C3483" s="2" t="s">
        <v>109</v>
      </c>
      <c r="D3483" s="2" t="s">
        <v>1809</v>
      </c>
      <c r="E3483" s="3">
        <v>1.0418149999999999</v>
      </c>
      <c r="I3483" s="3">
        <v>1.13233E-4</v>
      </c>
      <c r="K3483" s="4">
        <v>6.569</v>
      </c>
      <c r="L3483" s="3">
        <v>3.2272049999999997E-2</v>
      </c>
      <c r="M3483" s="2">
        <v>50.2</v>
      </c>
      <c r="N3483" s="5">
        <v>45170</v>
      </c>
      <c r="O3483" s="4">
        <v>7.8877481177275834</v>
      </c>
      <c r="P3483" s="2" t="s">
        <v>26</v>
      </c>
      <c r="Q3483" s="2">
        <v>3.8499999049999998</v>
      </c>
      <c r="R3483" s="2" t="s">
        <v>29</v>
      </c>
      <c r="S3483" s="2" t="s">
        <v>448</v>
      </c>
      <c r="T3483" s="4">
        <v>906.16071000000011</v>
      </c>
    </row>
    <row r="3484" spans="1:20" x14ac:dyDescent="0.2">
      <c r="A3484" s="2" t="s">
        <v>7806</v>
      </c>
      <c r="B3484" s="2" t="s">
        <v>7807</v>
      </c>
      <c r="C3484" s="2" t="s">
        <v>18</v>
      </c>
      <c r="D3484" s="2" t="s">
        <v>2559</v>
      </c>
      <c r="E3484" s="3">
        <v>1.002265</v>
      </c>
      <c r="I3484" s="3">
        <v>1.1318E-4</v>
      </c>
      <c r="K3484" s="4">
        <v>4.532</v>
      </c>
      <c r="L3484" s="3">
        <v>2.2499999999999998E-3</v>
      </c>
      <c r="M3484" s="2">
        <v>22.9</v>
      </c>
      <c r="N3484" s="5">
        <v>43959</v>
      </c>
      <c r="O3484" s="4">
        <v>4.5722108145106093</v>
      </c>
      <c r="P3484" s="2" t="s">
        <v>26</v>
      </c>
      <c r="Q3484" s="2">
        <v>0.27500000600000002</v>
      </c>
      <c r="R3484" s="2" t="s">
        <v>29</v>
      </c>
      <c r="S3484" s="2" t="s">
        <v>123</v>
      </c>
      <c r="T3484" s="4">
        <v>79.862899999999996</v>
      </c>
    </row>
    <row r="3485" spans="1:20" x14ac:dyDescent="0.2">
      <c r="A3485" s="2" t="s">
        <v>7808</v>
      </c>
      <c r="B3485" s="2" t="s">
        <v>7809</v>
      </c>
      <c r="C3485" s="2" t="s">
        <v>109</v>
      </c>
      <c r="D3485" s="2" t="s">
        <v>1809</v>
      </c>
      <c r="E3485" s="3">
        <v>1.0967450000000001</v>
      </c>
      <c r="I3485" s="3">
        <v>1.13131E-4</v>
      </c>
      <c r="K3485" s="4">
        <v>14.429</v>
      </c>
      <c r="L3485" s="3">
        <v>4.6059419999999997E-2</v>
      </c>
      <c r="M3485" s="2">
        <v>296</v>
      </c>
      <c r="N3485" s="5">
        <v>51912</v>
      </c>
      <c r="O3485" s="4">
        <v>26.34633812457221</v>
      </c>
      <c r="P3485" s="2" t="s">
        <v>26</v>
      </c>
      <c r="Q3485" s="2">
        <v>5.375</v>
      </c>
      <c r="R3485" s="2" t="s">
        <v>29</v>
      </c>
      <c r="S3485" s="2" t="s">
        <v>77</v>
      </c>
      <c r="T3485" s="4">
        <v>2674.6748699999998</v>
      </c>
    </row>
    <row r="3486" spans="1:20" x14ac:dyDescent="0.2">
      <c r="A3486" s="2" t="s">
        <v>7810</v>
      </c>
      <c r="B3486" s="2" t="s">
        <v>7811</v>
      </c>
      <c r="C3486" s="2" t="s">
        <v>18</v>
      </c>
      <c r="D3486" s="2" t="s">
        <v>1809</v>
      </c>
      <c r="E3486" s="3">
        <v>1.0968450000000001</v>
      </c>
      <c r="I3486" s="3">
        <v>1.1309E-4</v>
      </c>
      <c r="K3486" s="4">
        <v>3.6579999999999999</v>
      </c>
      <c r="L3486" s="3">
        <v>2.869E-2</v>
      </c>
      <c r="M3486" s="2">
        <v>16.2</v>
      </c>
      <c r="N3486" s="5">
        <v>43800</v>
      </c>
      <c r="O3486" s="4">
        <v>4.1368925393566052</v>
      </c>
      <c r="P3486" s="2" t="s">
        <v>26</v>
      </c>
      <c r="Q3486" s="2">
        <v>5.375</v>
      </c>
      <c r="R3486" s="2" t="s">
        <v>29</v>
      </c>
      <c r="S3486" s="2" t="s">
        <v>361</v>
      </c>
      <c r="T3486" s="4">
        <v>608.2559</v>
      </c>
    </row>
    <row r="3487" spans="1:20" x14ac:dyDescent="0.2">
      <c r="A3487" s="2" t="s">
        <v>7812</v>
      </c>
      <c r="B3487" s="2" t="s">
        <v>7813</v>
      </c>
      <c r="C3487" s="2" t="s">
        <v>109</v>
      </c>
      <c r="D3487" s="2" t="s">
        <v>1809</v>
      </c>
      <c r="E3487" s="3">
        <v>0.92318999999999996</v>
      </c>
      <c r="I3487" s="3">
        <v>1.13046E-4</v>
      </c>
      <c r="K3487" s="4">
        <v>14.984999999999999</v>
      </c>
      <c r="L3487" s="3">
        <v>5.2179299999999998E-2</v>
      </c>
      <c r="M3487" s="2">
        <v>332</v>
      </c>
      <c r="N3487" s="5">
        <v>52994</v>
      </c>
      <c r="O3487" s="4">
        <v>29.308692676249144</v>
      </c>
      <c r="P3487" s="2" t="s">
        <v>26</v>
      </c>
      <c r="Q3487" s="2">
        <v>4.6999998090000004</v>
      </c>
      <c r="R3487" s="2" t="s">
        <v>29</v>
      </c>
      <c r="S3487" s="2" t="s">
        <v>123</v>
      </c>
      <c r="T3487" s="4">
        <v>3510.76073</v>
      </c>
    </row>
    <row r="3488" spans="1:20" x14ac:dyDescent="0.2">
      <c r="A3488" s="2" t="s">
        <v>7814</v>
      </c>
      <c r="B3488" s="2" t="s">
        <v>7815</v>
      </c>
      <c r="C3488" s="2" t="s">
        <v>109</v>
      </c>
      <c r="D3488" s="2" t="s">
        <v>1809</v>
      </c>
      <c r="E3488" s="3">
        <v>0.91083999999999998</v>
      </c>
      <c r="I3488" s="3">
        <v>1.13026E-4</v>
      </c>
      <c r="K3488" s="4">
        <v>7.5720000000000001</v>
      </c>
      <c r="L3488" s="3">
        <v>5.0555990000000002E-2</v>
      </c>
      <c r="M3488" s="2">
        <v>68.599999999999994</v>
      </c>
      <c r="N3488" s="5">
        <v>45809</v>
      </c>
      <c r="O3488" s="4">
        <v>9.6372347707049961</v>
      </c>
      <c r="P3488" s="2" t="s">
        <v>26</v>
      </c>
      <c r="Q3488" s="2">
        <v>3.8499999049999998</v>
      </c>
      <c r="R3488" s="2" t="s">
        <v>29</v>
      </c>
      <c r="S3488" s="2" t="s">
        <v>40</v>
      </c>
      <c r="T3488" s="4">
        <v>2284.3361</v>
      </c>
    </row>
    <row r="3489" spans="1:20" x14ac:dyDescent="0.2">
      <c r="A3489" s="2" t="s">
        <v>7816</v>
      </c>
      <c r="B3489" s="2" t="s">
        <v>7817</v>
      </c>
      <c r="C3489" s="2" t="s">
        <v>18</v>
      </c>
      <c r="D3489" s="2" t="s">
        <v>1872</v>
      </c>
      <c r="E3489" s="3">
        <v>1.05688</v>
      </c>
      <c r="I3489" s="3">
        <v>1.13002E-4</v>
      </c>
      <c r="K3489" s="4">
        <v>1.3720000000000001</v>
      </c>
      <c r="L3489" s="3">
        <v>1.4789999999999999E-2</v>
      </c>
      <c r="M3489" s="2">
        <v>3.3</v>
      </c>
      <c r="N3489" s="5">
        <v>42817</v>
      </c>
      <c r="O3489" s="4">
        <v>1.4455852156057496</v>
      </c>
      <c r="P3489" s="2" t="s">
        <v>19</v>
      </c>
      <c r="Q3489" s="2">
        <v>5.5</v>
      </c>
      <c r="R3489" s="2" t="s">
        <v>29</v>
      </c>
      <c r="S3489" s="2" t="s">
        <v>671</v>
      </c>
      <c r="T3489" s="4">
        <v>125.78084</v>
      </c>
    </row>
    <row r="3490" spans="1:20" x14ac:dyDescent="0.2">
      <c r="A3490" s="2" t="s">
        <v>7818</v>
      </c>
      <c r="B3490" s="2" t="s">
        <v>7819</v>
      </c>
      <c r="C3490" s="2" t="s">
        <v>109</v>
      </c>
      <c r="D3490" s="2" t="s">
        <v>17</v>
      </c>
      <c r="E3490" s="3">
        <v>1.0335000000000001</v>
      </c>
      <c r="I3490" s="3">
        <v>1.12997E-4</v>
      </c>
      <c r="K3490" s="4">
        <v>0.68500000000000005</v>
      </c>
      <c r="L3490" s="3">
        <v>1.177161E-2</v>
      </c>
      <c r="M3490" s="2">
        <v>0.6</v>
      </c>
      <c r="N3490" s="5">
        <v>44371</v>
      </c>
      <c r="O3490" s="4">
        <v>5.7002053388090346</v>
      </c>
      <c r="P3490" s="2" t="s">
        <v>1771</v>
      </c>
      <c r="Q3490" s="2">
        <v>6</v>
      </c>
      <c r="R3490" s="2" t="s">
        <v>110</v>
      </c>
      <c r="S3490" s="2" t="s">
        <v>30</v>
      </c>
      <c r="T3490" s="4">
        <v>101.79340000000001</v>
      </c>
    </row>
    <row r="3491" spans="1:20" x14ac:dyDescent="0.2">
      <c r="A3491" s="2" t="s">
        <v>7820</v>
      </c>
      <c r="B3491" s="2" t="s">
        <v>7821</v>
      </c>
      <c r="C3491" s="2" t="s">
        <v>18</v>
      </c>
      <c r="D3491" s="2" t="s">
        <v>1809</v>
      </c>
      <c r="E3491" s="3">
        <v>1.3697900000000001</v>
      </c>
      <c r="I3491" s="3">
        <v>1.12988E-4</v>
      </c>
      <c r="K3491" s="4">
        <v>13.692</v>
      </c>
      <c r="L3491" s="3">
        <v>5.2830000000000002E-2</v>
      </c>
      <c r="M3491" s="2">
        <v>292.39999999999998</v>
      </c>
      <c r="N3491" s="5">
        <v>53297</v>
      </c>
      <c r="O3491" s="4">
        <v>30.138261464750173</v>
      </c>
      <c r="P3491" s="2" t="s">
        <v>26</v>
      </c>
      <c r="Q3491" s="2">
        <v>7.75</v>
      </c>
      <c r="R3491" s="2" t="s">
        <v>29</v>
      </c>
      <c r="S3491" s="2" t="s">
        <v>261</v>
      </c>
      <c r="T3491" s="4">
        <v>3225.5750500000004</v>
      </c>
    </row>
    <row r="3492" spans="1:20" x14ac:dyDescent="0.2">
      <c r="A3492" s="2" t="s">
        <v>7822</v>
      </c>
      <c r="B3492" s="2" t="s">
        <v>7823</v>
      </c>
      <c r="C3492" s="2" t="s">
        <v>18</v>
      </c>
      <c r="D3492" s="2" t="s">
        <v>17</v>
      </c>
      <c r="E3492" s="3">
        <v>1.10233</v>
      </c>
      <c r="I3492" s="3">
        <v>1.12977E-4</v>
      </c>
      <c r="K3492" s="4">
        <v>8.6210000000000004</v>
      </c>
      <c r="L3492" s="3">
        <v>1.7600000000000001E-2</v>
      </c>
      <c r="M3492" s="2">
        <v>90.2</v>
      </c>
      <c r="N3492" s="5">
        <v>45980</v>
      </c>
      <c r="O3492" s="4">
        <v>10.105407255304586</v>
      </c>
      <c r="P3492" s="2" t="s">
        <v>19</v>
      </c>
      <c r="Q3492" s="2">
        <v>2.875</v>
      </c>
      <c r="R3492" s="2" t="s">
        <v>29</v>
      </c>
      <c r="S3492" s="2" t="s">
        <v>40</v>
      </c>
      <c r="T3492" s="4">
        <v>1005.1091500000001</v>
      </c>
    </row>
    <row r="3493" spans="1:20" x14ac:dyDescent="0.2">
      <c r="A3493" s="2" t="s">
        <v>7824</v>
      </c>
      <c r="B3493" s="2" t="s">
        <v>7825</v>
      </c>
      <c r="C3493" s="2" t="s">
        <v>18</v>
      </c>
      <c r="D3493" s="2" t="s">
        <v>1872</v>
      </c>
      <c r="E3493" s="3">
        <v>1.06091</v>
      </c>
      <c r="I3493" s="3">
        <v>1.12901E-4</v>
      </c>
      <c r="K3493" s="4">
        <v>1.4970000000000001</v>
      </c>
      <c r="L3493" s="3">
        <v>2.163E-2</v>
      </c>
      <c r="M3493" s="2">
        <v>3.8</v>
      </c>
      <c r="N3493" s="5">
        <v>42869</v>
      </c>
      <c r="O3493" s="4">
        <v>1.5879534565366187</v>
      </c>
      <c r="P3493" s="2" t="s">
        <v>19</v>
      </c>
      <c r="Q3493" s="2">
        <v>6.125</v>
      </c>
      <c r="R3493" s="2" t="s">
        <v>110</v>
      </c>
      <c r="S3493" s="2" t="s">
        <v>30</v>
      </c>
      <c r="T3493" s="4">
        <v>236.6772</v>
      </c>
    </row>
    <row r="3494" spans="1:20" x14ac:dyDescent="0.2">
      <c r="A3494" s="2" t="s">
        <v>7826</v>
      </c>
      <c r="B3494" s="2" t="s">
        <v>7827</v>
      </c>
      <c r="C3494" s="2" t="s">
        <v>109</v>
      </c>
      <c r="D3494" s="2" t="s">
        <v>1809</v>
      </c>
      <c r="E3494" s="3">
        <v>1.01447</v>
      </c>
      <c r="I3494" s="3">
        <v>1.1285000000000001E-4</v>
      </c>
      <c r="K3494" s="4">
        <v>5.4850000000000003</v>
      </c>
      <c r="L3494" s="3">
        <v>2.8640949999999998E-2</v>
      </c>
      <c r="M3494" s="2">
        <v>34.6</v>
      </c>
      <c r="N3494" s="5">
        <v>44607</v>
      </c>
      <c r="O3494" s="4">
        <v>6.3463381245722106</v>
      </c>
      <c r="P3494" s="2" t="s">
        <v>26</v>
      </c>
      <c r="Q3494" s="2">
        <v>3.125</v>
      </c>
      <c r="R3494" s="2" t="s">
        <v>29</v>
      </c>
      <c r="S3494" s="2" t="s">
        <v>40</v>
      </c>
      <c r="T3494" s="4">
        <v>687.81900000000007</v>
      </c>
    </row>
    <row r="3495" spans="1:20" x14ac:dyDescent="0.2">
      <c r="A3495" s="2" t="s">
        <v>7828</v>
      </c>
      <c r="B3495" s="2" t="s">
        <v>7829</v>
      </c>
      <c r="C3495" s="2" t="s">
        <v>18</v>
      </c>
      <c r="D3495" s="2" t="s">
        <v>1809</v>
      </c>
      <c r="E3495" s="3">
        <v>1.0943499999999999</v>
      </c>
      <c r="I3495" s="3">
        <v>1.12828E-4</v>
      </c>
      <c r="K3495" s="4">
        <v>4.6870000000000003</v>
      </c>
      <c r="L3495" s="3">
        <v>2.3300000000000001E-2</v>
      </c>
      <c r="M3495" s="2">
        <v>25.8</v>
      </c>
      <c r="N3495" s="5">
        <v>44211</v>
      </c>
      <c r="O3495" s="4">
        <v>5.2621492128678984</v>
      </c>
      <c r="P3495" s="2" t="s">
        <v>26</v>
      </c>
      <c r="Q3495" s="2">
        <v>4.25</v>
      </c>
      <c r="R3495" s="2" t="s">
        <v>29</v>
      </c>
      <c r="S3495" s="2" t="s">
        <v>77</v>
      </c>
      <c r="T3495" s="4">
        <v>410.73587000000003</v>
      </c>
    </row>
    <row r="3496" spans="1:20" x14ac:dyDescent="0.2">
      <c r="A3496" s="2" t="s">
        <v>7830</v>
      </c>
      <c r="B3496" s="2" t="s">
        <v>7831</v>
      </c>
      <c r="C3496" s="2" t="s">
        <v>109</v>
      </c>
      <c r="D3496" s="2" t="s">
        <v>17</v>
      </c>
      <c r="E3496" s="3">
        <v>0.96967000000000003</v>
      </c>
      <c r="I3496" s="3">
        <v>1.12809E-4</v>
      </c>
      <c r="K3496" s="4">
        <v>6.67</v>
      </c>
      <c r="L3496" s="3">
        <v>1.457172E-2</v>
      </c>
      <c r="M3496" s="2">
        <v>52.2</v>
      </c>
      <c r="N3496" s="5">
        <v>44949</v>
      </c>
      <c r="O3496" s="4">
        <v>7.2826830937713893</v>
      </c>
      <c r="P3496" s="2" t="s">
        <v>19</v>
      </c>
      <c r="Q3496" s="2">
        <v>1</v>
      </c>
      <c r="R3496" s="2" t="s">
        <v>29</v>
      </c>
      <c r="S3496" s="2" t="s">
        <v>213</v>
      </c>
      <c r="T3496" s="4">
        <v>829.49290999999994</v>
      </c>
    </row>
    <row r="3497" spans="1:20" x14ac:dyDescent="0.2">
      <c r="A3497" s="2" t="s">
        <v>7832</v>
      </c>
      <c r="B3497" s="2" t="s">
        <v>7833</v>
      </c>
      <c r="C3497" s="2" t="s">
        <v>18</v>
      </c>
      <c r="D3497" s="2" t="s">
        <v>1809</v>
      </c>
      <c r="E3497" s="3">
        <v>1.0266200000000001</v>
      </c>
      <c r="I3497" s="3">
        <v>1.1280799999999999E-4</v>
      </c>
      <c r="K3497" s="4">
        <v>2.86</v>
      </c>
      <c r="L3497" s="3">
        <v>2.8420000000000001E-2</v>
      </c>
      <c r="M3497" s="2">
        <v>9.9</v>
      </c>
      <c r="N3497" s="5">
        <v>43419</v>
      </c>
      <c r="O3497" s="4">
        <v>3.0937713894592744</v>
      </c>
      <c r="P3497" s="2" t="s">
        <v>26</v>
      </c>
      <c r="Q3497" s="2">
        <v>3.75</v>
      </c>
      <c r="R3497" s="2" t="s">
        <v>29</v>
      </c>
      <c r="S3497" s="2" t="s">
        <v>361</v>
      </c>
      <c r="T3497" s="4">
        <v>533.74464</v>
      </c>
    </row>
    <row r="3498" spans="1:20" x14ac:dyDescent="0.2">
      <c r="A3498" s="2" t="s">
        <v>7834</v>
      </c>
      <c r="B3498" s="2" t="s">
        <v>7835</v>
      </c>
      <c r="C3498" s="2" t="s">
        <v>18</v>
      </c>
      <c r="D3498" s="2" t="s">
        <v>17</v>
      </c>
      <c r="E3498" s="3">
        <v>1.19184</v>
      </c>
      <c r="I3498" s="3">
        <v>1.12774E-4</v>
      </c>
      <c r="K3498" s="4">
        <v>6.2830000000000004</v>
      </c>
      <c r="L3498" s="3">
        <v>1.465E-2</v>
      </c>
      <c r="M3498" s="2">
        <v>49.4</v>
      </c>
      <c r="N3498" s="5">
        <v>44963</v>
      </c>
      <c r="O3498" s="4">
        <v>7.3210130047912392</v>
      </c>
      <c r="P3498" s="2" t="s">
        <v>19</v>
      </c>
      <c r="Q3498" s="2">
        <v>4.25</v>
      </c>
      <c r="R3498" s="2" t="s">
        <v>29</v>
      </c>
      <c r="S3498" s="2" t="s">
        <v>30</v>
      </c>
      <c r="T3498" s="4">
        <v>786.27097000000003</v>
      </c>
    </row>
    <row r="3499" spans="1:20" x14ac:dyDescent="0.2">
      <c r="A3499" s="2" t="s">
        <v>7836</v>
      </c>
      <c r="B3499" s="2" t="s">
        <v>7837</v>
      </c>
      <c r="C3499" s="2" t="s">
        <v>18</v>
      </c>
      <c r="D3499" s="2" t="s">
        <v>1872</v>
      </c>
      <c r="E3499" s="3">
        <v>1.1833149999999999</v>
      </c>
      <c r="I3499" s="3">
        <v>1.1275799999999999E-4</v>
      </c>
      <c r="K3499" s="4">
        <v>3.64</v>
      </c>
      <c r="L3499" s="3">
        <v>2.0070000000000001E-2</v>
      </c>
      <c r="M3499" s="2">
        <v>16.2</v>
      </c>
      <c r="N3499" s="5">
        <v>43809</v>
      </c>
      <c r="O3499" s="4">
        <v>4.1615331964407938</v>
      </c>
      <c r="P3499" s="2" t="s">
        <v>26</v>
      </c>
      <c r="Q3499" s="2">
        <v>6.625</v>
      </c>
      <c r="R3499" s="2" t="s">
        <v>29</v>
      </c>
      <c r="S3499" s="2" t="s">
        <v>104</v>
      </c>
      <c r="T3499" s="4">
        <v>341.73048</v>
      </c>
    </row>
    <row r="3500" spans="1:20" x14ac:dyDescent="0.2">
      <c r="A3500" s="2" t="s">
        <v>7838</v>
      </c>
      <c r="B3500" s="2" t="s">
        <v>7839</v>
      </c>
      <c r="C3500" s="2" t="s">
        <v>18</v>
      </c>
      <c r="D3500" s="2" t="s">
        <v>17</v>
      </c>
      <c r="E3500" s="3">
        <v>1.2174400000000001</v>
      </c>
      <c r="I3500" s="3">
        <v>1.12722E-4</v>
      </c>
      <c r="K3500" s="4">
        <v>5.3810000000000002</v>
      </c>
      <c r="L3500" s="3">
        <v>6.3600000000000002E-3</v>
      </c>
      <c r="M3500" s="2">
        <v>35.9</v>
      </c>
      <c r="N3500" s="5">
        <v>44462</v>
      </c>
      <c r="O3500" s="4">
        <v>5.9493497604380563</v>
      </c>
      <c r="P3500" s="2" t="s">
        <v>19</v>
      </c>
      <c r="Q3500" s="2">
        <v>4.375</v>
      </c>
      <c r="R3500" s="2" t="s">
        <v>29</v>
      </c>
      <c r="S3500" s="2" t="s">
        <v>41</v>
      </c>
      <c r="T3500" s="4">
        <v>309.10579999999999</v>
      </c>
    </row>
    <row r="3501" spans="1:20" x14ac:dyDescent="0.2">
      <c r="A3501" s="2" t="s">
        <v>7840</v>
      </c>
      <c r="B3501" s="2" t="s">
        <v>7841</v>
      </c>
      <c r="C3501" s="2" t="s">
        <v>18</v>
      </c>
      <c r="D3501" s="2" t="s">
        <v>1809</v>
      </c>
      <c r="E3501" s="3">
        <v>1.1078049999999999</v>
      </c>
      <c r="I3501" s="3">
        <v>1.12698E-4</v>
      </c>
      <c r="K3501" s="4">
        <v>4.4080000000000004</v>
      </c>
      <c r="L3501" s="3">
        <v>2.6610000000000002E-2</v>
      </c>
      <c r="M3501" s="2">
        <v>22.9</v>
      </c>
      <c r="N3501" s="5">
        <v>44101</v>
      </c>
      <c r="O3501" s="4">
        <v>4.9609856262833674</v>
      </c>
      <c r="P3501" s="2" t="s">
        <v>26</v>
      </c>
      <c r="Q3501" s="2">
        <v>5</v>
      </c>
      <c r="R3501" s="2" t="s">
        <v>110</v>
      </c>
      <c r="S3501" s="2" t="s">
        <v>30</v>
      </c>
      <c r="T3501" s="4">
        <v>557.45771999999999</v>
      </c>
    </row>
    <row r="3502" spans="1:20" x14ac:dyDescent="0.2">
      <c r="A3502" s="2" t="s">
        <v>7842</v>
      </c>
      <c r="B3502" s="2" t="s">
        <v>7843</v>
      </c>
      <c r="C3502" s="2" t="s">
        <v>18</v>
      </c>
      <c r="D3502" s="2" t="s">
        <v>1809</v>
      </c>
      <c r="E3502" s="3">
        <v>1.0979399999999999</v>
      </c>
      <c r="I3502" s="3">
        <v>1.12694E-4</v>
      </c>
      <c r="K3502" s="4">
        <v>2.2410000000000001</v>
      </c>
      <c r="L3502" s="3">
        <v>1.303E-2</v>
      </c>
      <c r="M3502" s="2">
        <v>6.3</v>
      </c>
      <c r="N3502" s="5">
        <v>43160</v>
      </c>
      <c r="O3502" s="4">
        <v>2.3846680355920604</v>
      </c>
      <c r="P3502" s="2" t="s">
        <v>26</v>
      </c>
      <c r="Q3502" s="2">
        <v>5.5</v>
      </c>
      <c r="R3502" s="2" t="s">
        <v>29</v>
      </c>
      <c r="S3502" s="2" t="s">
        <v>361</v>
      </c>
      <c r="T3502" s="4">
        <v>121.25603000000001</v>
      </c>
    </row>
    <row r="3503" spans="1:20" x14ac:dyDescent="0.2">
      <c r="A3503" s="2" t="s">
        <v>7844</v>
      </c>
      <c r="B3503" s="2" t="s">
        <v>7845</v>
      </c>
      <c r="C3503" s="2" t="s">
        <v>18</v>
      </c>
      <c r="D3503" s="2" t="s">
        <v>1872</v>
      </c>
      <c r="E3503" s="3">
        <v>1.0828249999999999</v>
      </c>
      <c r="I3503" s="3">
        <v>1.1267100000000001E-4</v>
      </c>
      <c r="K3503" s="4">
        <v>2.7749999999999999</v>
      </c>
      <c r="L3503" s="3">
        <v>2.0910000000000002E-2</v>
      </c>
      <c r="M3503" s="2">
        <v>10.6</v>
      </c>
      <c r="N3503" s="5">
        <v>43374</v>
      </c>
      <c r="O3503" s="4">
        <v>2.97056810403833</v>
      </c>
      <c r="P3503" s="2" t="s">
        <v>19</v>
      </c>
      <c r="Q3503" s="2">
        <v>5</v>
      </c>
      <c r="R3503" s="2" t="s">
        <v>29</v>
      </c>
      <c r="S3503" s="2" t="s">
        <v>566</v>
      </c>
      <c r="T3503" s="4">
        <v>346.95269999999999</v>
      </c>
    </row>
    <row r="3504" spans="1:20" x14ac:dyDescent="0.2">
      <c r="A3504" s="2" t="s">
        <v>7846</v>
      </c>
      <c r="B3504" s="2" t="s">
        <v>7847</v>
      </c>
      <c r="C3504" s="2" t="s">
        <v>18</v>
      </c>
      <c r="D3504" s="2" t="s">
        <v>1809</v>
      </c>
      <c r="E3504" s="3">
        <v>1.0883350000000001</v>
      </c>
      <c r="I3504" s="3">
        <v>1.12654E-4</v>
      </c>
      <c r="K3504" s="4">
        <v>3.6190000000000002</v>
      </c>
      <c r="L3504" s="3">
        <v>2.0639999999999999E-2</v>
      </c>
      <c r="M3504" s="2">
        <v>15.7</v>
      </c>
      <c r="N3504" s="5">
        <v>43754</v>
      </c>
      <c r="O3504" s="4">
        <v>4.0109514031485283</v>
      </c>
      <c r="P3504" s="2" t="s">
        <v>26</v>
      </c>
      <c r="Q3504" s="2">
        <v>4.375</v>
      </c>
      <c r="R3504" s="2" t="s">
        <v>29</v>
      </c>
      <c r="S3504" s="2" t="s">
        <v>50</v>
      </c>
      <c r="T3504" s="4">
        <v>320.89672999999999</v>
      </c>
    </row>
    <row r="3505" spans="1:20" x14ac:dyDescent="0.2">
      <c r="A3505" s="2" t="s">
        <v>7848</v>
      </c>
      <c r="B3505" s="2" t="s">
        <v>7849</v>
      </c>
      <c r="C3505" s="2" t="s">
        <v>18</v>
      </c>
      <c r="D3505" s="2" t="s">
        <v>1809</v>
      </c>
      <c r="E3505" s="3">
        <v>1.1006</v>
      </c>
      <c r="I3505" s="3">
        <v>1.1262800000000001E-4</v>
      </c>
      <c r="K3505" s="4">
        <v>4.8179999999999996</v>
      </c>
      <c r="L3505" s="3">
        <v>2.3769999999999999E-2</v>
      </c>
      <c r="M3505" s="2">
        <v>27.1</v>
      </c>
      <c r="N3505" s="5">
        <v>44262</v>
      </c>
      <c r="O3505" s="4">
        <v>5.4017796030116356</v>
      </c>
      <c r="P3505" s="2" t="s">
        <v>26</v>
      </c>
      <c r="Q3505" s="2">
        <v>4.375</v>
      </c>
      <c r="R3505" s="2" t="s">
        <v>29</v>
      </c>
      <c r="S3505" s="2" t="s">
        <v>30</v>
      </c>
      <c r="T3505" s="4">
        <v>432.14087000000001</v>
      </c>
    </row>
    <row r="3506" spans="1:20" x14ac:dyDescent="0.2">
      <c r="A3506" s="2" t="s">
        <v>7850</v>
      </c>
      <c r="B3506" s="2" t="s">
        <v>7851</v>
      </c>
      <c r="C3506" s="2" t="s">
        <v>18</v>
      </c>
      <c r="D3506" s="2" t="s">
        <v>1872</v>
      </c>
      <c r="E3506" s="3">
        <v>1.236435</v>
      </c>
      <c r="I3506" s="3">
        <v>1.126E-4</v>
      </c>
      <c r="K3506" s="4">
        <v>9.5519999999999996</v>
      </c>
      <c r="L3506" s="3">
        <v>3.041E-2</v>
      </c>
      <c r="M3506" s="2">
        <v>119.1</v>
      </c>
      <c r="N3506" s="5">
        <v>47094</v>
      </c>
      <c r="O3506" s="4">
        <v>13.155373032169747</v>
      </c>
      <c r="P3506" s="2" t="s">
        <v>19</v>
      </c>
      <c r="Q3506" s="2">
        <v>5.25</v>
      </c>
      <c r="R3506" s="2" t="s">
        <v>29</v>
      </c>
      <c r="S3506" s="2" t="s">
        <v>66</v>
      </c>
      <c r="T3506" s="4">
        <v>905.04244999999992</v>
      </c>
    </row>
    <row r="3507" spans="1:20" x14ac:dyDescent="0.2">
      <c r="A3507" s="2" t="s">
        <v>7852</v>
      </c>
      <c r="B3507" s="2" t="s">
        <v>7853</v>
      </c>
      <c r="C3507" s="2" t="s">
        <v>18</v>
      </c>
      <c r="D3507" s="2" t="s">
        <v>2499</v>
      </c>
      <c r="E3507" s="3">
        <v>1.067785</v>
      </c>
      <c r="I3507" s="3">
        <v>1.12534E-4</v>
      </c>
      <c r="K3507" s="4">
        <v>7.4050000000000002</v>
      </c>
      <c r="L3507" s="3">
        <v>2.401E-2</v>
      </c>
      <c r="M3507" s="2">
        <v>62.9</v>
      </c>
      <c r="N3507" s="5">
        <v>45386</v>
      </c>
      <c r="O3507" s="4">
        <v>8.4791238877481181</v>
      </c>
      <c r="P3507" s="2" t="s">
        <v>26</v>
      </c>
      <c r="Q3507" s="2">
        <v>3.289999962</v>
      </c>
      <c r="R3507" s="2" t="s">
        <v>29</v>
      </c>
      <c r="S3507" s="2" t="s">
        <v>435</v>
      </c>
      <c r="T3507" s="4">
        <v>749.6748</v>
      </c>
    </row>
    <row r="3508" spans="1:20" x14ac:dyDescent="0.2">
      <c r="A3508" s="2" t="s">
        <v>7854</v>
      </c>
      <c r="B3508" s="2" t="s">
        <v>7855</v>
      </c>
      <c r="C3508" s="2" t="s">
        <v>109</v>
      </c>
      <c r="D3508" s="2" t="s">
        <v>1809</v>
      </c>
      <c r="E3508" s="3">
        <v>1.08586</v>
      </c>
      <c r="I3508" s="3">
        <v>1.1249200000000001E-4</v>
      </c>
      <c r="K3508" s="4">
        <v>14.888999999999999</v>
      </c>
      <c r="L3508" s="3">
        <v>4.5973359999999998E-2</v>
      </c>
      <c r="M3508" s="2">
        <v>322.39999999999998</v>
      </c>
      <c r="N3508" s="5">
        <v>52550</v>
      </c>
      <c r="O3508" s="4">
        <v>28.093086926762492</v>
      </c>
      <c r="P3508" s="2" t="s">
        <v>26</v>
      </c>
      <c r="Q3508" s="2">
        <v>5.1500000950000002</v>
      </c>
      <c r="R3508" s="2" t="s">
        <v>29</v>
      </c>
      <c r="S3508" s="2" t="s">
        <v>566</v>
      </c>
      <c r="T3508" s="4">
        <v>2624.5435900000002</v>
      </c>
    </row>
    <row r="3509" spans="1:20" x14ac:dyDescent="0.2">
      <c r="A3509" s="2" t="s">
        <v>7856</v>
      </c>
      <c r="B3509" s="2" t="s">
        <v>7857</v>
      </c>
      <c r="C3509" s="2" t="s">
        <v>18</v>
      </c>
      <c r="D3509" s="2" t="s">
        <v>2499</v>
      </c>
      <c r="E3509" s="3">
        <v>1.054505</v>
      </c>
      <c r="I3509" s="3">
        <v>1.1249E-4</v>
      </c>
      <c r="K3509" s="4">
        <v>4.5789999999999997</v>
      </c>
      <c r="L3509" s="3">
        <v>2.6759999999999999E-2</v>
      </c>
      <c r="M3509" s="2">
        <v>24.6</v>
      </c>
      <c r="N3509" s="5">
        <v>44160</v>
      </c>
      <c r="O3509" s="4">
        <v>5.1225188227241611</v>
      </c>
      <c r="P3509" s="2" t="s">
        <v>26</v>
      </c>
      <c r="Q3509" s="2">
        <v>3.8250000480000002</v>
      </c>
      <c r="R3509" s="2" t="s">
        <v>29</v>
      </c>
      <c r="S3509" s="2" t="s">
        <v>261</v>
      </c>
      <c r="T3509" s="4">
        <v>811.69643999999994</v>
      </c>
    </row>
    <row r="3510" spans="1:20" x14ac:dyDescent="0.2">
      <c r="A3510" s="2" t="s">
        <v>7858</v>
      </c>
      <c r="B3510" s="2" t="s">
        <v>7859</v>
      </c>
      <c r="C3510" s="2" t="s">
        <v>109</v>
      </c>
      <c r="D3510" s="2" t="s">
        <v>17</v>
      </c>
      <c r="E3510" s="3">
        <v>0.96148</v>
      </c>
      <c r="F3510" s="2">
        <v>1800000</v>
      </c>
      <c r="G3510" s="2">
        <v>1987698.3689999999</v>
      </c>
      <c r="H3510" s="3">
        <v>4.1888139999999999E-3</v>
      </c>
      <c r="I3510" s="3">
        <v>1.12485E-4</v>
      </c>
      <c r="J3510" s="3">
        <v>4.1888139999999999E-3</v>
      </c>
      <c r="K3510" s="4">
        <v>5.8760000000000003</v>
      </c>
      <c r="L3510" s="3">
        <v>2.5327280000000001E-2</v>
      </c>
      <c r="M3510" s="2">
        <v>41.7</v>
      </c>
      <c r="N3510" s="5">
        <v>46457</v>
      </c>
      <c r="O3510" s="4">
        <v>11.411362080766597</v>
      </c>
      <c r="P3510" s="2" t="s">
        <v>19</v>
      </c>
      <c r="Q3510" s="2">
        <v>1.875</v>
      </c>
      <c r="R3510" s="2" t="s">
        <v>110</v>
      </c>
      <c r="S3510" s="2" t="s">
        <v>30</v>
      </c>
      <c r="T3510" s="4">
        <v>1408.43832</v>
      </c>
    </row>
    <row r="3511" spans="1:20" x14ac:dyDescent="0.2">
      <c r="A3511" s="2" t="s">
        <v>7860</v>
      </c>
      <c r="B3511" s="2" t="s">
        <v>7861</v>
      </c>
      <c r="C3511" s="2" t="s">
        <v>18</v>
      </c>
      <c r="D3511" s="2" t="s">
        <v>1809</v>
      </c>
      <c r="E3511" s="3">
        <v>1.0830200000000001</v>
      </c>
      <c r="I3511" s="3">
        <v>1.12414E-4</v>
      </c>
      <c r="K3511" s="4">
        <v>5.5</v>
      </c>
      <c r="L3511" s="3">
        <v>3.5180000000000003E-2</v>
      </c>
      <c r="M3511" s="2">
        <v>36.299999999999997</v>
      </c>
      <c r="N3511" s="5">
        <v>44682</v>
      </c>
      <c r="O3511" s="4">
        <v>6.5516769336071183</v>
      </c>
      <c r="P3511" s="2" t="s">
        <v>26</v>
      </c>
      <c r="Q3511" s="2">
        <v>4.9499998090000004</v>
      </c>
      <c r="R3511" s="2" t="s">
        <v>29</v>
      </c>
      <c r="S3511" s="2" t="s">
        <v>77</v>
      </c>
      <c r="T3511" s="4">
        <v>1002.21</v>
      </c>
    </row>
    <row r="3512" spans="1:20" x14ac:dyDescent="0.2">
      <c r="A3512" s="2" t="s">
        <v>7862</v>
      </c>
      <c r="B3512" s="2" t="s">
        <v>7863</v>
      </c>
      <c r="C3512" s="2" t="s">
        <v>109</v>
      </c>
      <c r="D3512" s="2" t="s">
        <v>1809</v>
      </c>
      <c r="E3512" s="3">
        <v>1.0260100000000001</v>
      </c>
      <c r="I3512" s="3">
        <v>1.12402E-4</v>
      </c>
      <c r="K3512" s="4">
        <v>5.8970000000000002</v>
      </c>
      <c r="L3512" s="3">
        <v>2.66682E-2</v>
      </c>
      <c r="M3512" s="2">
        <v>40</v>
      </c>
      <c r="N3512" s="5">
        <v>44759</v>
      </c>
      <c r="O3512" s="4">
        <v>6.7624914442162902</v>
      </c>
      <c r="P3512" s="2" t="s">
        <v>26</v>
      </c>
      <c r="Q3512" s="2">
        <v>3.0999999049999998</v>
      </c>
      <c r="R3512" s="2" t="s">
        <v>29</v>
      </c>
      <c r="S3512" s="2" t="s">
        <v>123</v>
      </c>
      <c r="T3512" s="4">
        <v>567.50369000000001</v>
      </c>
    </row>
    <row r="3513" spans="1:20" x14ac:dyDescent="0.2">
      <c r="A3513" s="2" t="s">
        <v>7864</v>
      </c>
      <c r="B3513" s="2" t="s">
        <v>7865</v>
      </c>
      <c r="C3513" s="2" t="s">
        <v>18</v>
      </c>
      <c r="D3513" s="2" t="s">
        <v>17</v>
      </c>
      <c r="E3513" s="3">
        <v>0.96728999999999998</v>
      </c>
      <c r="I3513" s="3">
        <v>1.12371E-4</v>
      </c>
      <c r="K3513" s="4">
        <v>6.0949999999999998</v>
      </c>
      <c r="L3513" s="3">
        <v>1.291E-2</v>
      </c>
      <c r="M3513" s="2">
        <v>43.8</v>
      </c>
      <c r="N3513" s="5">
        <v>44603</v>
      </c>
      <c r="O3513" s="4">
        <v>6.3353867214236823</v>
      </c>
      <c r="P3513" s="2" t="s">
        <v>19</v>
      </c>
      <c r="Q3513" s="2">
        <v>0.75</v>
      </c>
      <c r="R3513" s="2" t="s">
        <v>29</v>
      </c>
      <c r="S3513" s="2" t="s">
        <v>566</v>
      </c>
      <c r="T3513" s="4">
        <v>706.19199999999989</v>
      </c>
    </row>
    <row r="3514" spans="1:20" x14ac:dyDescent="0.2">
      <c r="A3514" s="2" t="s">
        <v>7866</v>
      </c>
      <c r="B3514" s="2" t="s">
        <v>7867</v>
      </c>
      <c r="C3514" s="2" t="s">
        <v>18</v>
      </c>
      <c r="D3514" s="2" t="s">
        <v>1809</v>
      </c>
      <c r="E3514" s="3">
        <v>1.0923499999999999</v>
      </c>
      <c r="I3514" s="3">
        <v>1.1232599999999999E-4</v>
      </c>
      <c r="K3514" s="4">
        <v>2.1760000000000002</v>
      </c>
      <c r="L3514" s="3">
        <v>2.026E-2</v>
      </c>
      <c r="M3514" s="2">
        <v>6</v>
      </c>
      <c r="N3514" s="5">
        <v>43146</v>
      </c>
      <c r="O3514" s="4">
        <v>2.346338124572211</v>
      </c>
      <c r="P3514" s="2" t="s">
        <v>26</v>
      </c>
      <c r="Q3514" s="2">
        <v>6.0999999049999998</v>
      </c>
      <c r="R3514" s="2" t="s">
        <v>29</v>
      </c>
      <c r="S3514" s="2" t="s">
        <v>261</v>
      </c>
      <c r="T3514" s="4">
        <v>276.01472000000001</v>
      </c>
    </row>
    <row r="3515" spans="1:20" x14ac:dyDescent="0.2">
      <c r="A3515" s="2" t="s">
        <v>7868</v>
      </c>
      <c r="B3515" s="2" t="s">
        <v>7869</v>
      </c>
      <c r="C3515" s="2" t="s">
        <v>18</v>
      </c>
      <c r="D3515" s="2" t="s">
        <v>1872</v>
      </c>
      <c r="E3515" s="3">
        <v>1.0783050000000001</v>
      </c>
      <c r="I3515" s="3">
        <v>1.12291E-4</v>
      </c>
      <c r="K3515" s="4">
        <v>8.8490000000000002</v>
      </c>
      <c r="L3515" s="3">
        <v>4.3909999999999998E-2</v>
      </c>
      <c r="M3515" s="2">
        <v>99.8</v>
      </c>
      <c r="N3515" s="5">
        <v>46644</v>
      </c>
      <c r="O3515" s="4">
        <v>11.9233401779603</v>
      </c>
      <c r="P3515" s="2" t="s">
        <v>19</v>
      </c>
      <c r="Q3515" s="2">
        <v>5.25</v>
      </c>
      <c r="R3515" s="2" t="s">
        <v>413</v>
      </c>
      <c r="S3515" s="2" t="s">
        <v>30</v>
      </c>
      <c r="T3515" s="4">
        <v>2081.8776800000001</v>
      </c>
    </row>
    <row r="3516" spans="1:20" x14ac:dyDescent="0.2">
      <c r="A3516" s="2" t="s">
        <v>7870</v>
      </c>
      <c r="B3516" s="2" t="s">
        <v>7871</v>
      </c>
      <c r="C3516" s="2" t="s">
        <v>18</v>
      </c>
      <c r="D3516" s="2" t="s">
        <v>1809</v>
      </c>
      <c r="E3516" s="3">
        <v>1.0855300000000001</v>
      </c>
      <c r="I3516" s="3">
        <v>1.1224E-4</v>
      </c>
      <c r="K3516" s="4">
        <v>4.6020000000000003</v>
      </c>
      <c r="L3516" s="3">
        <v>2.4760000000000001E-2</v>
      </c>
      <c r="M3516" s="2">
        <v>25</v>
      </c>
      <c r="N3516" s="5">
        <v>44179</v>
      </c>
      <c r="O3516" s="4">
        <v>5.1745379876796713</v>
      </c>
      <c r="P3516" s="2" t="s">
        <v>26</v>
      </c>
      <c r="Q3516" s="2">
        <v>4.25</v>
      </c>
      <c r="R3516" s="2" t="s">
        <v>29</v>
      </c>
      <c r="S3516" s="2" t="s">
        <v>566</v>
      </c>
      <c r="T3516" s="4">
        <v>474.27292000000006</v>
      </c>
    </row>
    <row r="3517" spans="1:20" x14ac:dyDescent="0.2">
      <c r="A3517" s="2" t="s">
        <v>7872</v>
      </c>
      <c r="B3517" s="2" t="s">
        <v>7873</v>
      </c>
      <c r="C3517" s="2" t="s">
        <v>109</v>
      </c>
      <c r="D3517" s="2" t="s">
        <v>17</v>
      </c>
      <c r="E3517" s="3">
        <v>0.96828000000000003</v>
      </c>
      <c r="I3517" s="3">
        <v>1.12237E-4</v>
      </c>
      <c r="K3517" s="4">
        <v>6.008</v>
      </c>
      <c r="L3517" s="3">
        <v>1.033392E-2</v>
      </c>
      <c r="M3517" s="2">
        <v>42.4</v>
      </c>
      <c r="N3517" s="5">
        <v>44633</v>
      </c>
      <c r="O3517" s="4">
        <v>6.4175222450376452</v>
      </c>
      <c r="P3517" s="2" t="s">
        <v>19</v>
      </c>
      <c r="Q3517" s="2">
        <v>0.5</v>
      </c>
      <c r="R3517" s="2" t="s">
        <v>29</v>
      </c>
      <c r="S3517" s="2" t="s">
        <v>246</v>
      </c>
      <c r="T3517" s="4">
        <v>553.37761999999998</v>
      </c>
    </row>
    <row r="3518" spans="1:20" x14ac:dyDescent="0.2">
      <c r="A3518" s="2" t="s">
        <v>7874</v>
      </c>
      <c r="B3518" s="2" t="s">
        <v>7875</v>
      </c>
      <c r="C3518" s="2" t="s">
        <v>18</v>
      </c>
      <c r="D3518" s="2" t="s">
        <v>1809</v>
      </c>
      <c r="E3518" s="3">
        <v>1.15151</v>
      </c>
      <c r="I3518" s="3">
        <v>1.12203E-4</v>
      </c>
      <c r="K3518" s="4">
        <v>3.149</v>
      </c>
      <c r="L3518" s="3">
        <v>2.4330000000000001E-2</v>
      </c>
      <c r="M3518" s="2">
        <v>12.3</v>
      </c>
      <c r="N3518" s="5">
        <v>43600</v>
      </c>
      <c r="O3518" s="4">
        <v>3.5893223819301849</v>
      </c>
      <c r="P3518" s="2" t="s">
        <v>26</v>
      </c>
      <c r="Q3518" s="2">
        <v>6.875</v>
      </c>
      <c r="R3518" s="2" t="s">
        <v>110</v>
      </c>
      <c r="S3518" s="2" t="s">
        <v>30</v>
      </c>
      <c r="T3518" s="4">
        <v>425.94318999999996</v>
      </c>
    </row>
    <row r="3519" spans="1:20" x14ac:dyDescent="0.2">
      <c r="A3519" s="2" t="s">
        <v>7876</v>
      </c>
      <c r="B3519" s="2" t="s">
        <v>7877</v>
      </c>
      <c r="C3519" s="2" t="s">
        <v>18</v>
      </c>
      <c r="D3519" s="2" t="s">
        <v>1809</v>
      </c>
      <c r="E3519" s="3">
        <v>1.0933600000000001</v>
      </c>
      <c r="I3519" s="3">
        <v>1.1218999999999999E-4</v>
      </c>
      <c r="K3519" s="4">
        <v>4.665</v>
      </c>
      <c r="L3519" s="3">
        <v>2.4660000000000001E-2</v>
      </c>
      <c r="M3519" s="2">
        <v>25.6</v>
      </c>
      <c r="N3519" s="5">
        <v>44209</v>
      </c>
      <c r="O3519" s="4">
        <v>5.2566735112936342</v>
      </c>
      <c r="P3519" s="2" t="s">
        <v>26</v>
      </c>
      <c r="Q3519" s="2">
        <v>4.375</v>
      </c>
      <c r="R3519" s="2" t="s">
        <v>29</v>
      </c>
      <c r="S3519" s="2" t="s">
        <v>30</v>
      </c>
      <c r="T3519" s="4">
        <v>472.72310999999996</v>
      </c>
    </row>
    <row r="3520" spans="1:20" x14ac:dyDescent="0.2">
      <c r="A3520" s="2" t="s">
        <v>7878</v>
      </c>
      <c r="B3520" s="2" t="s">
        <v>7879</v>
      </c>
      <c r="C3520" s="2" t="s">
        <v>18</v>
      </c>
      <c r="D3520" s="2" t="s">
        <v>17</v>
      </c>
      <c r="E3520" s="3">
        <v>1.1573899999999999</v>
      </c>
      <c r="I3520" s="3">
        <v>1.12174E-4</v>
      </c>
      <c r="K3520" s="4">
        <v>5.5620000000000003</v>
      </c>
      <c r="L3520" s="3">
        <v>1.6320000000000001E-2</v>
      </c>
      <c r="M3520" s="2">
        <v>39</v>
      </c>
      <c r="N3520" s="5">
        <v>44621</v>
      </c>
      <c r="O3520" s="4">
        <v>6.3846680355920604</v>
      </c>
      <c r="P3520" s="2" t="s">
        <v>19</v>
      </c>
      <c r="Q3520" s="2">
        <v>4.25</v>
      </c>
      <c r="R3520" s="2" t="s">
        <v>29</v>
      </c>
      <c r="S3520" s="2" t="s">
        <v>261</v>
      </c>
      <c r="T3520" s="4">
        <v>845.66682000000003</v>
      </c>
    </row>
    <row r="3521" spans="1:20" x14ac:dyDescent="0.2">
      <c r="A3521" s="2" t="s">
        <v>1282</v>
      </c>
      <c r="B3521" s="2" t="s">
        <v>1283</v>
      </c>
      <c r="C3521" s="2" t="s">
        <v>18</v>
      </c>
      <c r="D3521" s="2" t="s">
        <v>17</v>
      </c>
      <c r="E3521" s="3">
        <v>1.15419</v>
      </c>
      <c r="I3521" s="3">
        <v>1.12116E-4</v>
      </c>
      <c r="K3521" s="4">
        <v>2.73</v>
      </c>
      <c r="L3521" s="3">
        <v>6.0000000000000001E-3</v>
      </c>
      <c r="M3521" s="2">
        <v>10.7</v>
      </c>
      <c r="N3521" s="5">
        <v>43397</v>
      </c>
      <c r="O3521" s="4">
        <v>3.0335386721423681</v>
      </c>
      <c r="P3521" s="2" t="s">
        <v>19</v>
      </c>
      <c r="Q3521" s="2">
        <v>5.75</v>
      </c>
      <c r="R3521" s="2" t="s">
        <v>29</v>
      </c>
      <c r="S3521" s="2" t="s">
        <v>566</v>
      </c>
      <c r="T3521" s="4">
        <v>218.82660000000001</v>
      </c>
    </row>
    <row r="3522" spans="1:20" x14ac:dyDescent="0.2">
      <c r="A3522" s="2" t="s">
        <v>7880</v>
      </c>
      <c r="B3522" s="2" t="s">
        <v>7881</v>
      </c>
      <c r="C3522" s="2" t="s">
        <v>18</v>
      </c>
      <c r="D3522" s="2" t="s">
        <v>17</v>
      </c>
      <c r="E3522" s="3">
        <v>1.18425</v>
      </c>
      <c r="I3522" s="3">
        <v>1.1208E-4</v>
      </c>
      <c r="K3522" s="4">
        <v>4.7839999999999998</v>
      </c>
      <c r="L3522" s="3">
        <v>1.214E-2</v>
      </c>
      <c r="M3522" s="2">
        <v>29.4</v>
      </c>
      <c r="N3522" s="5">
        <v>44269</v>
      </c>
      <c r="O3522" s="4">
        <v>5.420944558521561</v>
      </c>
      <c r="P3522" s="2" t="s">
        <v>19</v>
      </c>
      <c r="Q3522" s="2">
        <v>4.75</v>
      </c>
      <c r="R3522" s="2" t="s">
        <v>29</v>
      </c>
      <c r="S3522" s="2" t="s">
        <v>612</v>
      </c>
      <c r="T3522" s="4">
        <v>570.09949999999992</v>
      </c>
    </row>
    <row r="3523" spans="1:20" x14ac:dyDescent="0.2">
      <c r="A3523" s="2" t="s">
        <v>7882</v>
      </c>
      <c r="B3523" s="2" t="s">
        <v>7883</v>
      </c>
      <c r="C3523" s="2" t="s">
        <v>109</v>
      </c>
      <c r="D3523" s="2" t="s">
        <v>1809</v>
      </c>
      <c r="E3523" s="3">
        <v>1.0235000000000001</v>
      </c>
      <c r="I3523" s="3">
        <v>1.12068E-4</v>
      </c>
      <c r="K3523" s="4">
        <v>2.2570000000000001</v>
      </c>
      <c r="L3523" s="3">
        <v>2.5961640000000001E-2</v>
      </c>
      <c r="M3523" s="2">
        <v>6.3</v>
      </c>
      <c r="N3523" s="5">
        <v>44985</v>
      </c>
      <c r="O3523" s="4">
        <v>7.3812457221081447</v>
      </c>
      <c r="P3523" s="2" t="s">
        <v>26</v>
      </c>
      <c r="Q3523" s="2">
        <v>3.625</v>
      </c>
      <c r="R3523" s="2" t="s">
        <v>110</v>
      </c>
      <c r="S3523" s="2" t="s">
        <v>30</v>
      </c>
      <c r="T3523" s="4">
        <v>411.99277999999998</v>
      </c>
    </row>
    <row r="3524" spans="1:20" x14ac:dyDescent="0.2">
      <c r="A3524" s="2" t="s">
        <v>7884</v>
      </c>
      <c r="B3524" s="2" t="s">
        <v>7885</v>
      </c>
      <c r="C3524" s="2" t="s">
        <v>18</v>
      </c>
      <c r="D3524" s="2" t="s">
        <v>1809</v>
      </c>
      <c r="E3524" s="3">
        <v>0.96247000000000005</v>
      </c>
      <c r="I3524" s="3">
        <v>1.1205999999999999E-4</v>
      </c>
      <c r="K3524" s="4">
        <v>16.007999999999999</v>
      </c>
      <c r="L3524" s="3">
        <v>4.3610000000000003E-2</v>
      </c>
      <c r="M3524" s="2">
        <v>356.6</v>
      </c>
      <c r="N3524" s="5">
        <v>52294</v>
      </c>
      <c r="O3524" s="4">
        <v>27.392197125256672</v>
      </c>
      <c r="P3524" s="2" t="s">
        <v>26</v>
      </c>
      <c r="Q3524" s="2">
        <v>4.125</v>
      </c>
      <c r="R3524" s="2" t="s">
        <v>29</v>
      </c>
      <c r="S3524" s="2" t="s">
        <v>123</v>
      </c>
      <c r="T3524" s="4">
        <v>2472.1954800000003</v>
      </c>
    </row>
    <row r="3525" spans="1:20" x14ac:dyDescent="0.2">
      <c r="A3525" s="2" t="s">
        <v>7886</v>
      </c>
      <c r="B3525" s="2" t="s">
        <v>7887</v>
      </c>
      <c r="C3525" s="2" t="s">
        <v>18</v>
      </c>
      <c r="D3525" s="2" t="s">
        <v>17</v>
      </c>
      <c r="E3525" s="3">
        <v>1.02407</v>
      </c>
      <c r="I3525" s="3">
        <v>1.12031E-4</v>
      </c>
      <c r="K3525" s="4">
        <v>8.1809999999999992</v>
      </c>
      <c r="L3525" s="3">
        <v>2.2120000000000001E-2</v>
      </c>
      <c r="M3525" s="2">
        <v>80.2</v>
      </c>
      <c r="N3525" s="5">
        <v>45715</v>
      </c>
      <c r="O3525" s="4">
        <v>9.3798767967145782</v>
      </c>
      <c r="P3525" s="2" t="s">
        <v>19</v>
      </c>
      <c r="Q3525" s="2">
        <v>2.5</v>
      </c>
      <c r="R3525" s="2" t="s">
        <v>29</v>
      </c>
      <c r="S3525" s="2" t="s">
        <v>448</v>
      </c>
      <c r="T3525" s="4">
        <v>1388.4129800000001</v>
      </c>
    </row>
    <row r="3526" spans="1:20" x14ac:dyDescent="0.2">
      <c r="A3526" s="2" t="s">
        <v>7888</v>
      </c>
      <c r="B3526" s="2" t="s">
        <v>7889</v>
      </c>
      <c r="C3526" s="2" t="s">
        <v>18</v>
      </c>
      <c r="D3526" s="2" t="s">
        <v>1809</v>
      </c>
      <c r="E3526" s="3">
        <v>1.095415</v>
      </c>
      <c r="I3526" s="3">
        <v>1.12031E-4</v>
      </c>
      <c r="K3526" s="4">
        <v>4.3440000000000003</v>
      </c>
      <c r="L3526" s="3">
        <v>2.274E-2</v>
      </c>
      <c r="M3526" s="2">
        <v>22.2</v>
      </c>
      <c r="N3526" s="5">
        <v>44054</v>
      </c>
      <c r="O3526" s="4">
        <v>4.8323066392881584</v>
      </c>
      <c r="P3526" s="2" t="s">
        <v>26</v>
      </c>
      <c r="Q3526" s="2">
        <v>4.375</v>
      </c>
      <c r="R3526" s="2" t="s">
        <v>29</v>
      </c>
      <c r="S3526" s="2" t="s">
        <v>30</v>
      </c>
      <c r="T3526" s="4">
        <v>394.20931000000002</v>
      </c>
    </row>
    <row r="3527" spans="1:20" x14ac:dyDescent="0.2">
      <c r="A3527" s="2" t="s">
        <v>7890</v>
      </c>
      <c r="B3527" s="2" t="s">
        <v>7891</v>
      </c>
      <c r="C3527" s="2" t="s">
        <v>18</v>
      </c>
      <c r="D3527" s="2" t="s">
        <v>17</v>
      </c>
      <c r="E3527" s="3">
        <v>1.1763399999999999</v>
      </c>
      <c r="I3527" s="3">
        <v>1.12024E-4</v>
      </c>
      <c r="K3527" s="4">
        <v>4.6150000000000002</v>
      </c>
      <c r="L3527" s="3">
        <v>6.3400000000000001E-3</v>
      </c>
      <c r="M3527" s="2">
        <v>27.5</v>
      </c>
      <c r="N3527" s="5">
        <v>44172</v>
      </c>
      <c r="O3527" s="4">
        <v>5.1553730321697468</v>
      </c>
      <c r="P3527" s="2" t="s">
        <v>19</v>
      </c>
      <c r="Q3527" s="2">
        <v>4.125</v>
      </c>
      <c r="R3527" s="2" t="s">
        <v>29</v>
      </c>
      <c r="S3527" s="2" t="s">
        <v>123</v>
      </c>
      <c r="T3527" s="4">
        <v>288.88703000000004</v>
      </c>
    </row>
    <row r="3528" spans="1:20" x14ac:dyDescent="0.2">
      <c r="A3528" s="2" t="s">
        <v>7892</v>
      </c>
      <c r="B3528" s="2" t="s">
        <v>7893</v>
      </c>
      <c r="C3528" s="2" t="s">
        <v>18</v>
      </c>
      <c r="D3528" s="2" t="s">
        <v>1872</v>
      </c>
      <c r="E3528" s="3">
        <v>1.0410999999999999</v>
      </c>
      <c r="I3528" s="3">
        <v>1.11939E-4</v>
      </c>
      <c r="K3528" s="4">
        <v>10.375</v>
      </c>
      <c r="L3528" s="3">
        <v>3.499E-2</v>
      </c>
      <c r="M3528" s="2">
        <v>138.30000000000001</v>
      </c>
      <c r="N3528" s="5">
        <v>47406</v>
      </c>
      <c r="O3528" s="4">
        <v>14.009582477754963</v>
      </c>
      <c r="P3528" s="2" t="s">
        <v>19</v>
      </c>
      <c r="Q3528" s="2">
        <v>3.875</v>
      </c>
      <c r="R3528" s="2" t="s">
        <v>29</v>
      </c>
      <c r="S3528" s="2" t="s">
        <v>30</v>
      </c>
      <c r="T3528" s="4">
        <v>1393.3106299999999</v>
      </c>
    </row>
    <row r="3529" spans="1:20" x14ac:dyDescent="0.2">
      <c r="A3529" s="2" t="s">
        <v>7894</v>
      </c>
      <c r="B3529" s="2" t="s">
        <v>7895</v>
      </c>
      <c r="C3529" s="2" t="s">
        <v>109</v>
      </c>
      <c r="D3529" s="2" t="s">
        <v>1809</v>
      </c>
      <c r="E3529" s="3">
        <v>1.3220050000000001</v>
      </c>
      <c r="I3529" s="3">
        <v>1.11897E-4</v>
      </c>
      <c r="K3529" s="4">
        <v>11.49</v>
      </c>
      <c r="L3529" s="3">
        <v>5.6360750000000001E-2</v>
      </c>
      <c r="M3529" s="2">
        <v>197.2</v>
      </c>
      <c r="N3529" s="5">
        <v>57845</v>
      </c>
      <c r="O3529" s="4">
        <v>42.59000684462697</v>
      </c>
      <c r="P3529" s="2" t="s">
        <v>26</v>
      </c>
      <c r="Q3529" s="2">
        <v>8.1750001910000005</v>
      </c>
      <c r="R3529" s="2" t="s">
        <v>134</v>
      </c>
      <c r="S3529" s="2" t="s">
        <v>77</v>
      </c>
      <c r="T3529" s="4">
        <v>3468.45183</v>
      </c>
    </row>
    <row r="3530" spans="1:20" x14ac:dyDescent="0.2">
      <c r="A3530" s="2" t="s">
        <v>7896</v>
      </c>
      <c r="B3530" s="2" t="s">
        <v>7897</v>
      </c>
      <c r="C3530" s="2" t="s">
        <v>18</v>
      </c>
      <c r="D3530" s="2" t="s">
        <v>1809</v>
      </c>
      <c r="E3530" s="3">
        <v>1.09344</v>
      </c>
      <c r="I3530" s="3">
        <v>1.11802E-4</v>
      </c>
      <c r="K3530" s="4">
        <v>12.968</v>
      </c>
      <c r="L3530" s="3">
        <v>5.5E-2</v>
      </c>
      <c r="M3530" s="2">
        <v>244.6</v>
      </c>
      <c r="N3530" s="5">
        <v>51210</v>
      </c>
      <c r="O3530" s="4">
        <v>24.424366872005475</v>
      </c>
      <c r="P3530" s="2" t="s">
        <v>26</v>
      </c>
      <c r="Q3530" s="2">
        <v>6.1999998090000004</v>
      </c>
      <c r="R3530" s="2" t="s">
        <v>29</v>
      </c>
      <c r="S3530" s="2" t="s">
        <v>40</v>
      </c>
      <c r="T3530" s="4">
        <v>3638.95048</v>
      </c>
    </row>
    <row r="3531" spans="1:20" x14ac:dyDescent="0.2">
      <c r="A3531" s="2" t="s">
        <v>7898</v>
      </c>
      <c r="B3531" s="2" t="s">
        <v>7899</v>
      </c>
      <c r="C3531" s="2" t="s">
        <v>109</v>
      </c>
      <c r="D3531" s="2" t="s">
        <v>17</v>
      </c>
      <c r="E3531" s="3">
        <v>0.95918999999999999</v>
      </c>
      <c r="I3531" s="3">
        <v>1.1178100000000001E-4</v>
      </c>
      <c r="K3531" s="4">
        <v>8.3930000000000007</v>
      </c>
      <c r="L3531" s="3">
        <v>1.615716E-2</v>
      </c>
      <c r="M3531" s="2">
        <v>81.3</v>
      </c>
      <c r="N3531" s="5">
        <v>45671</v>
      </c>
      <c r="O3531" s="4">
        <v>9.2594113620807672</v>
      </c>
      <c r="P3531" s="2" t="s">
        <v>19</v>
      </c>
      <c r="Q3531" s="2">
        <v>1.125</v>
      </c>
      <c r="R3531" s="2" t="s">
        <v>29</v>
      </c>
      <c r="S3531" s="2" t="s">
        <v>123</v>
      </c>
      <c r="T3531" s="4">
        <v>947.46496000000002</v>
      </c>
    </row>
    <row r="3532" spans="1:20" x14ac:dyDescent="0.2">
      <c r="A3532" s="2" t="s">
        <v>7900</v>
      </c>
      <c r="B3532" s="2" t="s">
        <v>7901</v>
      </c>
      <c r="C3532" s="2" t="s">
        <v>18</v>
      </c>
      <c r="D3532" s="2" t="s">
        <v>1809</v>
      </c>
      <c r="E3532" s="3">
        <v>1.057005</v>
      </c>
      <c r="I3532" s="3">
        <v>1.11777E-4</v>
      </c>
      <c r="K3532" s="4">
        <v>1.456</v>
      </c>
      <c r="L3532" s="3">
        <v>1.941E-2</v>
      </c>
      <c r="M3532" s="2">
        <v>2.9</v>
      </c>
      <c r="N3532" s="5">
        <v>42857</v>
      </c>
      <c r="O3532" s="4">
        <v>1.5550992470910336</v>
      </c>
      <c r="P3532" s="2" t="s">
        <v>26</v>
      </c>
      <c r="Q3532" s="2">
        <v>5.6999998090000004</v>
      </c>
      <c r="R3532" s="2" t="s">
        <v>110</v>
      </c>
      <c r="S3532" s="2" t="s">
        <v>30</v>
      </c>
      <c r="T3532" s="4">
        <v>212.46243000000001</v>
      </c>
    </row>
    <row r="3533" spans="1:20" x14ac:dyDescent="0.2">
      <c r="A3533" s="2" t="s">
        <v>7902</v>
      </c>
      <c r="B3533" s="2" t="s">
        <v>7903</v>
      </c>
      <c r="C3533" s="2" t="s">
        <v>18</v>
      </c>
      <c r="D3533" s="2" t="s">
        <v>1809</v>
      </c>
      <c r="E3533" s="3">
        <v>0.81890499999999999</v>
      </c>
      <c r="I3533" s="3">
        <v>1.11742E-4</v>
      </c>
      <c r="K3533" s="4">
        <v>3.7010000000000001</v>
      </c>
      <c r="L3533" s="3">
        <v>9.2399999999999996E-2</v>
      </c>
      <c r="M3533" s="2">
        <v>16.399999999999999</v>
      </c>
      <c r="N3533" s="5">
        <v>43846</v>
      </c>
      <c r="O3533" s="4">
        <v>4.2628336755646821</v>
      </c>
      <c r="P3533" s="2" t="s">
        <v>26</v>
      </c>
      <c r="Q3533" s="2">
        <v>4</v>
      </c>
      <c r="R3533" s="2" t="s">
        <v>29</v>
      </c>
      <c r="S3533" s="2" t="s">
        <v>30</v>
      </c>
      <c r="T3533" s="4">
        <v>2962.4025300000003</v>
      </c>
    </row>
    <row r="3534" spans="1:20" x14ac:dyDescent="0.2">
      <c r="A3534" s="2" t="s">
        <v>7904</v>
      </c>
      <c r="B3534" s="2" t="s">
        <v>7905</v>
      </c>
      <c r="C3534" s="2" t="s">
        <v>109</v>
      </c>
      <c r="D3534" s="2" t="s">
        <v>17</v>
      </c>
      <c r="E3534" s="3">
        <v>0.96335999999999999</v>
      </c>
      <c r="I3534" s="3">
        <v>1.1174E-4</v>
      </c>
      <c r="K3534" s="4">
        <v>6.2683758740000002</v>
      </c>
      <c r="L3534" s="3">
        <v>5.7124286000000003E-2</v>
      </c>
      <c r="M3534" s="2">
        <v>49.638050079999999</v>
      </c>
      <c r="N3534" s="5">
        <v>54695</v>
      </c>
      <c r="O3534" s="4">
        <v>33.965776865160848</v>
      </c>
      <c r="P3534" s="2" t="s">
        <v>19</v>
      </c>
      <c r="Q3534" s="2">
        <v>5.125</v>
      </c>
      <c r="R3534" s="2" t="s">
        <v>25</v>
      </c>
      <c r="S3534" s="2" t="s">
        <v>104</v>
      </c>
      <c r="T3534" s="4">
        <v>3410.5067300000001</v>
      </c>
    </row>
    <row r="3535" spans="1:20" x14ac:dyDescent="0.2">
      <c r="A3535" s="2" t="s">
        <v>7906</v>
      </c>
      <c r="B3535" s="2" t="s">
        <v>7907</v>
      </c>
      <c r="C3535" s="2" t="s">
        <v>109</v>
      </c>
      <c r="D3535" s="2" t="s">
        <v>17</v>
      </c>
      <c r="E3535" s="3">
        <v>0.94047999999999998</v>
      </c>
      <c r="I3535" s="3">
        <v>1.11663E-4</v>
      </c>
      <c r="K3535" s="4">
        <v>7.234</v>
      </c>
      <c r="L3535" s="3">
        <v>5.064399E-2</v>
      </c>
      <c r="M3535" s="2">
        <v>66.7</v>
      </c>
      <c r="N3535" s="5">
        <v>54786</v>
      </c>
      <c r="O3535" s="4">
        <v>34.214921286789867</v>
      </c>
      <c r="P3535" s="2" t="s">
        <v>19</v>
      </c>
      <c r="Q3535" s="2">
        <v>4.25</v>
      </c>
      <c r="R3535" s="2" t="s">
        <v>134</v>
      </c>
      <c r="S3535" s="2" t="s">
        <v>77</v>
      </c>
      <c r="T3535" s="4">
        <v>3312.2101799999996</v>
      </c>
    </row>
    <row r="3536" spans="1:20" x14ac:dyDescent="0.2">
      <c r="A3536" s="2" t="s">
        <v>7908</v>
      </c>
      <c r="B3536" s="2" t="s">
        <v>7909</v>
      </c>
      <c r="C3536" s="2" t="s">
        <v>109</v>
      </c>
      <c r="D3536" s="2" t="s">
        <v>1872</v>
      </c>
      <c r="E3536" s="3">
        <v>1.0676099999999999</v>
      </c>
      <c r="F3536" s="2">
        <v>960000</v>
      </c>
      <c r="G3536" s="2">
        <v>1594166.0020000001</v>
      </c>
      <c r="H3536" s="3">
        <v>3.359496E-3</v>
      </c>
      <c r="I3536" s="3">
        <v>1.1163999999999999E-4</v>
      </c>
      <c r="J3536" s="3">
        <v>3.359496E-3</v>
      </c>
      <c r="K3536" s="4">
        <v>11.167999999999999</v>
      </c>
      <c r="L3536" s="3">
        <v>4.246101E-2</v>
      </c>
      <c r="M3536" s="2">
        <v>164.5</v>
      </c>
      <c r="N3536" s="5">
        <v>48372</v>
      </c>
      <c r="O3536" s="4">
        <v>16.654346338124572</v>
      </c>
      <c r="P3536" s="2" t="s">
        <v>19</v>
      </c>
      <c r="Q3536" s="2">
        <v>4.875</v>
      </c>
      <c r="R3536" s="2" t="s">
        <v>29</v>
      </c>
      <c r="S3536" s="2" t="s">
        <v>123</v>
      </c>
      <c r="T3536" s="4">
        <v>2207.8912599999999</v>
      </c>
    </row>
    <row r="3537" spans="1:20" x14ac:dyDescent="0.2">
      <c r="A3537" s="2" t="s">
        <v>7910</v>
      </c>
      <c r="B3537" s="2" t="s">
        <v>7911</v>
      </c>
      <c r="C3537" s="2" t="s">
        <v>18</v>
      </c>
      <c r="D3537" s="2" t="s">
        <v>1809</v>
      </c>
      <c r="E3537" s="3">
        <v>1.09457</v>
      </c>
      <c r="I3537" s="3">
        <v>1.11616E-4</v>
      </c>
      <c r="K3537" s="4">
        <v>3.6309999999999998</v>
      </c>
      <c r="L3537" s="3">
        <v>2.1940000000000001E-2</v>
      </c>
      <c r="M3537" s="2">
        <v>15.6</v>
      </c>
      <c r="N3537" s="5">
        <v>43739</v>
      </c>
      <c r="O3537" s="4">
        <v>3.9698836413415468</v>
      </c>
      <c r="P3537" s="2" t="s">
        <v>26</v>
      </c>
      <c r="Q3537" s="2">
        <v>4.6999998090000004</v>
      </c>
      <c r="R3537" s="2" t="s">
        <v>29</v>
      </c>
      <c r="S3537" s="2" t="s">
        <v>448</v>
      </c>
      <c r="T3537" s="4">
        <v>372.46435000000002</v>
      </c>
    </row>
    <row r="3538" spans="1:20" x14ac:dyDescent="0.2">
      <c r="A3538" s="2" t="s">
        <v>7912</v>
      </c>
      <c r="B3538" s="2" t="s">
        <v>7913</v>
      </c>
      <c r="C3538" s="2" t="s">
        <v>109</v>
      </c>
      <c r="D3538" s="2" t="s">
        <v>1809</v>
      </c>
      <c r="E3538" s="3">
        <v>1.024135</v>
      </c>
      <c r="I3538" s="3">
        <v>1.1158999999999999E-4</v>
      </c>
      <c r="K3538" s="4">
        <v>15.252000000000001</v>
      </c>
      <c r="L3538" s="3">
        <v>4.7261810000000001E-2</v>
      </c>
      <c r="M3538" s="2">
        <v>334.1</v>
      </c>
      <c r="N3538" s="5">
        <v>52671</v>
      </c>
      <c r="O3538" s="4">
        <v>28.424366872005475</v>
      </c>
      <c r="P3538" s="2" t="s">
        <v>26</v>
      </c>
      <c r="Q3538" s="2">
        <v>4.8829998970000004</v>
      </c>
      <c r="R3538" s="2" t="s">
        <v>29</v>
      </c>
      <c r="S3538" s="2" t="s">
        <v>123</v>
      </c>
      <c r="T3538" s="4">
        <v>2878.86076</v>
      </c>
    </row>
    <row r="3539" spans="1:20" x14ac:dyDescent="0.2">
      <c r="A3539" s="2" t="s">
        <v>7914</v>
      </c>
      <c r="B3539" s="2" t="s">
        <v>7915</v>
      </c>
      <c r="C3539" s="2" t="s">
        <v>18</v>
      </c>
      <c r="D3539" s="2" t="s">
        <v>1809</v>
      </c>
      <c r="E3539" s="3">
        <v>1.0893250000000001</v>
      </c>
      <c r="I3539" s="3">
        <v>1.1158399999999999E-4</v>
      </c>
      <c r="K3539" s="4">
        <v>4.6849999999999996</v>
      </c>
      <c r="L3539" s="3">
        <v>3.0470000000000001E-2</v>
      </c>
      <c r="M3539" s="2">
        <v>25.9</v>
      </c>
      <c r="N3539" s="5">
        <v>44242</v>
      </c>
      <c r="O3539" s="4">
        <v>5.3470225872689943</v>
      </c>
      <c r="P3539" s="2" t="s">
        <v>26</v>
      </c>
      <c r="Q3539" s="2">
        <v>4.875</v>
      </c>
      <c r="R3539" s="2" t="s">
        <v>29</v>
      </c>
      <c r="S3539" s="2" t="s">
        <v>123</v>
      </c>
      <c r="T3539" s="4">
        <v>739.0774899999999</v>
      </c>
    </row>
    <row r="3540" spans="1:20" x14ac:dyDescent="0.2">
      <c r="A3540" s="2" t="s">
        <v>7916</v>
      </c>
      <c r="B3540" s="2" t="s">
        <v>7917</v>
      </c>
      <c r="C3540" s="2" t="s">
        <v>18</v>
      </c>
      <c r="D3540" s="2" t="s">
        <v>1809</v>
      </c>
      <c r="E3540" s="3">
        <v>1.0717300000000001</v>
      </c>
      <c r="I3540" s="3">
        <v>1.1157100000000001E-4</v>
      </c>
      <c r="K3540" s="4">
        <v>14.471</v>
      </c>
      <c r="L3540" s="3">
        <v>4.3990000000000001E-2</v>
      </c>
      <c r="M3540" s="2">
        <v>294.89999999999998</v>
      </c>
      <c r="N3540" s="5">
        <v>51441</v>
      </c>
      <c r="O3540" s="4">
        <v>25.056810403832991</v>
      </c>
      <c r="P3540" s="2" t="s">
        <v>26</v>
      </c>
      <c r="Q3540" s="2">
        <v>4.875</v>
      </c>
      <c r="R3540" s="2" t="s">
        <v>29</v>
      </c>
      <c r="S3540" s="2" t="s">
        <v>123</v>
      </c>
      <c r="T3540" s="4">
        <v>2430.7372799999998</v>
      </c>
    </row>
    <row r="3541" spans="1:20" x14ac:dyDescent="0.2">
      <c r="A3541" s="2" t="s">
        <v>1284</v>
      </c>
      <c r="B3541" s="2" t="s">
        <v>1285</v>
      </c>
      <c r="C3541" s="2" t="s">
        <v>18</v>
      </c>
      <c r="D3541" s="2" t="s">
        <v>17</v>
      </c>
      <c r="E3541" s="3">
        <v>1.0436099999999999</v>
      </c>
      <c r="I3541" s="3">
        <v>1.11561E-4</v>
      </c>
      <c r="K3541" s="4">
        <v>1.012</v>
      </c>
      <c r="L3541" s="3">
        <v>2.31E-3</v>
      </c>
      <c r="M3541" s="2">
        <v>2.1</v>
      </c>
      <c r="N3541" s="5">
        <v>42676</v>
      </c>
      <c r="O3541" s="4">
        <v>1.0595482546201231</v>
      </c>
      <c r="P3541" s="2" t="s">
        <v>19</v>
      </c>
      <c r="Q3541" s="2">
        <v>4.375</v>
      </c>
      <c r="R3541" s="2" t="s">
        <v>29</v>
      </c>
      <c r="S3541" s="2" t="s">
        <v>123</v>
      </c>
      <c r="T3541" s="4">
        <v>58.840730000000001</v>
      </c>
    </row>
    <row r="3542" spans="1:20" x14ac:dyDescent="0.2">
      <c r="A3542" s="2" t="s">
        <v>7918</v>
      </c>
      <c r="B3542" s="2" t="s">
        <v>7919</v>
      </c>
      <c r="C3542" s="2" t="s">
        <v>18</v>
      </c>
      <c r="D3542" s="2" t="s">
        <v>17</v>
      </c>
      <c r="E3542" s="3">
        <v>1.1123099999999999</v>
      </c>
      <c r="I3542" s="3">
        <v>1.1155899999999999E-4</v>
      </c>
      <c r="K3542" s="4">
        <v>8.6720000000000006</v>
      </c>
      <c r="L3542" s="3">
        <v>1.6379999999999999E-2</v>
      </c>
      <c r="M3542" s="2">
        <v>89.4</v>
      </c>
      <c r="N3542" s="5">
        <v>45910</v>
      </c>
      <c r="O3542" s="4">
        <v>9.9137577002053394</v>
      </c>
      <c r="P3542" s="2" t="s">
        <v>19</v>
      </c>
      <c r="Q3542" s="2">
        <v>2.875</v>
      </c>
      <c r="R3542" s="2" t="s">
        <v>29</v>
      </c>
      <c r="S3542" s="2" t="s">
        <v>41</v>
      </c>
      <c r="T3542" s="4">
        <v>915.98673000000008</v>
      </c>
    </row>
    <row r="3543" spans="1:20" x14ac:dyDescent="0.2">
      <c r="A3543" s="2" t="s">
        <v>7920</v>
      </c>
      <c r="B3543" s="2" t="s">
        <v>7921</v>
      </c>
      <c r="C3543" s="2" t="s">
        <v>109</v>
      </c>
      <c r="D3543" s="2" t="s">
        <v>1872</v>
      </c>
      <c r="E3543" s="3">
        <v>1.0528200000000001</v>
      </c>
      <c r="I3543" s="3">
        <v>1.11525E-4</v>
      </c>
      <c r="K3543" s="4">
        <v>5.7955775259999998</v>
      </c>
      <c r="L3543" s="3">
        <v>4.6319555999999998E-2</v>
      </c>
      <c r="M3543" s="2">
        <v>40.771442409999999</v>
      </c>
      <c r="N3543" s="5">
        <v>52204</v>
      </c>
      <c r="O3543" s="4">
        <v>27.145790554414784</v>
      </c>
      <c r="P3543" s="2" t="s">
        <v>26</v>
      </c>
      <c r="Q3543" s="2">
        <v>5.5</v>
      </c>
      <c r="R3543" s="2" t="s">
        <v>134</v>
      </c>
      <c r="S3543" s="2" t="s">
        <v>77</v>
      </c>
      <c r="T3543" s="4">
        <v>1778.67472</v>
      </c>
    </row>
    <row r="3544" spans="1:20" x14ac:dyDescent="0.2">
      <c r="A3544" s="2" t="s">
        <v>7922</v>
      </c>
      <c r="B3544" s="2" t="s">
        <v>7923</v>
      </c>
      <c r="C3544" s="2" t="s">
        <v>18</v>
      </c>
      <c r="D3544" s="2" t="s">
        <v>1809</v>
      </c>
      <c r="E3544" s="3">
        <v>1.07294</v>
      </c>
      <c r="I3544" s="3">
        <v>1.11523E-4</v>
      </c>
      <c r="K3544" s="4">
        <v>15.494</v>
      </c>
      <c r="L3544" s="3">
        <v>4.3470000000000002E-2</v>
      </c>
      <c r="M3544" s="2">
        <v>345.3</v>
      </c>
      <c r="N3544" s="5">
        <v>52543</v>
      </c>
      <c r="O3544" s="4">
        <v>28.073921971252567</v>
      </c>
      <c r="P3544" s="2" t="s">
        <v>26</v>
      </c>
      <c r="Q3544" s="2">
        <v>4.8000001909999996</v>
      </c>
      <c r="R3544" s="2" t="s">
        <v>29</v>
      </c>
      <c r="S3544" s="2" t="s">
        <v>41</v>
      </c>
      <c r="T3544" s="4">
        <v>2310.2948500000002</v>
      </c>
    </row>
    <row r="3545" spans="1:20" x14ac:dyDescent="0.2">
      <c r="A3545" s="2" t="s">
        <v>7924</v>
      </c>
      <c r="B3545" s="2" t="s">
        <v>7925</v>
      </c>
      <c r="C3545" s="2" t="s">
        <v>18</v>
      </c>
      <c r="D3545" s="2" t="s">
        <v>1809</v>
      </c>
      <c r="E3545" s="3">
        <v>1.02742</v>
      </c>
      <c r="I3545" s="3">
        <v>1.11494E-4</v>
      </c>
      <c r="K3545" s="4">
        <v>6.0579999999999998</v>
      </c>
      <c r="L3545" s="3">
        <v>3.4279999999999998E-2</v>
      </c>
      <c r="M3545" s="2">
        <v>42.6</v>
      </c>
      <c r="N3545" s="5">
        <v>44831</v>
      </c>
      <c r="O3545" s="4">
        <v>6.9596167008898018</v>
      </c>
      <c r="P3545" s="2" t="s">
        <v>26</v>
      </c>
      <c r="Q3545" s="2">
        <v>3.875</v>
      </c>
      <c r="R3545" s="2" t="s">
        <v>29</v>
      </c>
      <c r="S3545" s="2" t="s">
        <v>30</v>
      </c>
      <c r="T3545" s="4">
        <v>995.00833</v>
      </c>
    </row>
    <row r="3546" spans="1:20" x14ac:dyDescent="0.2">
      <c r="A3546" s="2" t="s">
        <v>7926</v>
      </c>
      <c r="B3546" s="2" t="s">
        <v>7927</v>
      </c>
      <c r="C3546" s="2" t="s">
        <v>18</v>
      </c>
      <c r="D3546" s="2" t="s">
        <v>17</v>
      </c>
      <c r="E3546" s="3">
        <v>0.96042000000000005</v>
      </c>
      <c r="I3546" s="3">
        <v>1.11458E-4</v>
      </c>
      <c r="K3546" s="4">
        <v>6.1319999999999997</v>
      </c>
      <c r="L3546" s="3">
        <v>1.528E-2</v>
      </c>
      <c r="M3546" s="2">
        <v>44.4</v>
      </c>
      <c r="N3546" s="5">
        <v>44631</v>
      </c>
      <c r="O3546" s="4">
        <v>6.4120465434633811</v>
      </c>
      <c r="P3546" s="2" t="s">
        <v>19</v>
      </c>
      <c r="Q3546" s="2">
        <v>0.875</v>
      </c>
      <c r="R3546" s="2" t="s">
        <v>29</v>
      </c>
      <c r="S3546" s="2" t="s">
        <v>30</v>
      </c>
      <c r="T3546" s="4">
        <v>851.17301000000009</v>
      </c>
    </row>
    <row r="3547" spans="1:20" x14ac:dyDescent="0.2">
      <c r="A3547" s="2" t="s">
        <v>1288</v>
      </c>
      <c r="B3547" s="2" t="s">
        <v>1289</v>
      </c>
      <c r="C3547" s="2" t="s">
        <v>18</v>
      </c>
      <c r="D3547" s="2" t="s">
        <v>17</v>
      </c>
      <c r="E3547" s="3">
        <v>1.16848</v>
      </c>
      <c r="I3547" s="3">
        <v>1.1141699999999999E-4</v>
      </c>
      <c r="K3547" s="4">
        <v>3.97</v>
      </c>
      <c r="L3547" s="3">
        <v>9.5399999999999999E-3</v>
      </c>
      <c r="M3547" s="2">
        <v>20.7</v>
      </c>
      <c r="N3547" s="5">
        <v>43901</v>
      </c>
      <c r="O3547" s="4">
        <v>4.4134154688569476</v>
      </c>
      <c r="P3547" s="2" t="s">
        <v>19</v>
      </c>
      <c r="Q3547" s="2">
        <v>4.875</v>
      </c>
      <c r="R3547" s="2" t="s">
        <v>29</v>
      </c>
      <c r="S3547" s="2" t="s">
        <v>566</v>
      </c>
      <c r="T3547" s="4">
        <v>409.87774999999999</v>
      </c>
    </row>
    <row r="3548" spans="1:20" x14ac:dyDescent="0.2">
      <c r="A3548" s="2" t="s">
        <v>7928</v>
      </c>
      <c r="B3548" s="2" t="s">
        <v>7929</v>
      </c>
      <c r="C3548" s="2" t="s">
        <v>18</v>
      </c>
      <c r="D3548" s="2" t="s">
        <v>1809</v>
      </c>
      <c r="E3548" s="3">
        <v>0.94964499999999996</v>
      </c>
      <c r="I3548" s="3">
        <v>1.1139800000000001E-4</v>
      </c>
      <c r="K3548" s="4">
        <v>8.14</v>
      </c>
      <c r="L3548" s="3">
        <v>4.8682789999999997E-2</v>
      </c>
      <c r="M3548" s="2">
        <v>81</v>
      </c>
      <c r="N3548" s="5">
        <v>46873</v>
      </c>
      <c r="O3548" s="4">
        <v>12.550308008213552</v>
      </c>
      <c r="P3548" s="2" t="s">
        <v>26</v>
      </c>
      <c r="Q3548" s="2">
        <v>4.25</v>
      </c>
      <c r="R3548" s="2" t="s">
        <v>29</v>
      </c>
      <c r="S3548" s="2" t="s">
        <v>246</v>
      </c>
      <c r="T3548" s="4">
        <v>2240.4291800000001</v>
      </c>
    </row>
    <row r="3549" spans="1:20" x14ac:dyDescent="0.2">
      <c r="A3549" s="2" t="s">
        <v>7930</v>
      </c>
      <c r="B3549" s="2" t="s">
        <v>7931</v>
      </c>
      <c r="C3549" s="2" t="s">
        <v>109</v>
      </c>
      <c r="D3549" s="2" t="s">
        <v>17</v>
      </c>
      <c r="E3549" s="3">
        <v>0.95174999999999998</v>
      </c>
      <c r="I3549" s="3">
        <v>1.11393E-4</v>
      </c>
      <c r="K3549" s="4">
        <v>9.3350000000000009</v>
      </c>
      <c r="L3549" s="3">
        <v>2.642415E-2</v>
      </c>
      <c r="M3549" s="2">
        <v>103.9</v>
      </c>
      <c r="N3549" s="5">
        <v>46346</v>
      </c>
      <c r="O3549" s="4">
        <v>11.107460643394935</v>
      </c>
      <c r="P3549" s="2" t="s">
        <v>19</v>
      </c>
      <c r="Q3549" s="2">
        <v>2.125</v>
      </c>
      <c r="R3549" s="2" t="s">
        <v>29</v>
      </c>
      <c r="S3549" s="2" t="s">
        <v>104</v>
      </c>
      <c r="T3549" s="4">
        <v>1852.7297800000001</v>
      </c>
    </row>
    <row r="3550" spans="1:20" x14ac:dyDescent="0.2">
      <c r="A3550" s="2" t="s">
        <v>7932</v>
      </c>
      <c r="B3550" s="2" t="s">
        <v>7933</v>
      </c>
      <c r="C3550" s="2" t="s">
        <v>18</v>
      </c>
      <c r="D3550" s="2" t="s">
        <v>2499</v>
      </c>
      <c r="E3550" s="3">
        <v>1.0562400000000001</v>
      </c>
      <c r="I3550" s="3">
        <v>1.11362E-4</v>
      </c>
      <c r="K3550" s="4">
        <v>2.2949999999999999</v>
      </c>
      <c r="L3550" s="3">
        <v>2.0070000000000001E-2</v>
      </c>
      <c r="M3550" s="2">
        <v>6.5</v>
      </c>
      <c r="N3550" s="5">
        <v>43175</v>
      </c>
      <c r="O3550" s="4">
        <v>2.4257357973990419</v>
      </c>
      <c r="P3550" s="2" t="s">
        <v>26</v>
      </c>
      <c r="Q3550" s="2">
        <v>4.4000000950000002</v>
      </c>
      <c r="R3550" s="2" t="s">
        <v>29</v>
      </c>
      <c r="S3550" s="2" t="s">
        <v>261</v>
      </c>
      <c r="T3550" s="4">
        <v>330.81507000000005</v>
      </c>
    </row>
    <row r="3551" spans="1:20" x14ac:dyDescent="0.2">
      <c r="A3551" s="2" t="s">
        <v>7934</v>
      </c>
      <c r="B3551" s="2" t="s">
        <v>7935</v>
      </c>
      <c r="C3551" s="2" t="s">
        <v>18</v>
      </c>
      <c r="D3551" s="2" t="s">
        <v>1809</v>
      </c>
      <c r="E3551" s="3">
        <v>1.07558</v>
      </c>
      <c r="I3551" s="3">
        <v>1.1131E-4</v>
      </c>
      <c r="K3551" s="4">
        <v>1.603</v>
      </c>
      <c r="L3551" s="3">
        <v>1.5990000000000001E-2</v>
      </c>
      <c r="M3551" s="2">
        <v>3.5</v>
      </c>
      <c r="N3551" s="5">
        <v>42913</v>
      </c>
      <c r="O3551" s="4">
        <v>1.7084188911704312</v>
      </c>
      <c r="P3551" s="2" t="s">
        <v>26</v>
      </c>
      <c r="Q3551" s="2">
        <v>6.125</v>
      </c>
      <c r="R3551" s="2" t="s">
        <v>110</v>
      </c>
      <c r="S3551" s="2" t="s">
        <v>30</v>
      </c>
      <c r="T3551" s="4">
        <v>169.74968999999999</v>
      </c>
    </row>
    <row r="3552" spans="1:20" x14ac:dyDescent="0.2">
      <c r="A3552" s="2" t="s">
        <v>7936</v>
      </c>
      <c r="B3552" s="2" t="s">
        <v>7937</v>
      </c>
      <c r="C3552" s="2" t="s">
        <v>18</v>
      </c>
      <c r="D3552" s="2" t="s">
        <v>1809</v>
      </c>
      <c r="E3552" s="3">
        <v>0.89507999999999999</v>
      </c>
      <c r="I3552" s="3">
        <v>1.11307E-4</v>
      </c>
      <c r="K3552" s="4">
        <v>16.506</v>
      </c>
      <c r="L3552" s="3">
        <v>4.1480000000000003E-2</v>
      </c>
      <c r="M3552" s="2">
        <v>373.7</v>
      </c>
      <c r="N3552" s="5">
        <v>52185</v>
      </c>
      <c r="O3552" s="4">
        <v>27.093771389459274</v>
      </c>
      <c r="P3552" s="2" t="s">
        <v>26</v>
      </c>
      <c r="Q3552" s="2">
        <v>3.5</v>
      </c>
      <c r="R3552" s="2" t="s">
        <v>29</v>
      </c>
      <c r="S3552" s="2" t="s">
        <v>361</v>
      </c>
      <c r="T3552" s="4">
        <v>2218.83556</v>
      </c>
    </row>
    <row r="3553" spans="1:20" x14ac:dyDescent="0.2">
      <c r="A3553" s="2" t="s">
        <v>7938</v>
      </c>
      <c r="B3553" s="2" t="s">
        <v>7939</v>
      </c>
      <c r="C3553" s="2" t="s">
        <v>18</v>
      </c>
      <c r="D3553" s="2" t="s">
        <v>17</v>
      </c>
      <c r="E3553" s="3">
        <v>0.95582</v>
      </c>
      <c r="I3553" s="3">
        <v>1.1128000000000001E-4</v>
      </c>
      <c r="K3553" s="4">
        <v>8.68</v>
      </c>
      <c r="L3553" s="3">
        <v>1.89E-2</v>
      </c>
      <c r="M3553" s="2">
        <v>87.3</v>
      </c>
      <c r="N3553" s="5">
        <v>45742</v>
      </c>
      <c r="O3553" s="4">
        <v>9.4537987679671449</v>
      </c>
      <c r="P3553" s="2" t="s">
        <v>19</v>
      </c>
      <c r="Q3553" s="2">
        <v>1.375</v>
      </c>
      <c r="R3553" s="2" t="s">
        <v>29</v>
      </c>
      <c r="S3553" s="2" t="s">
        <v>30</v>
      </c>
      <c r="T3553" s="4">
        <v>1164.28478</v>
      </c>
    </row>
    <row r="3554" spans="1:20" x14ac:dyDescent="0.2">
      <c r="A3554" s="2" t="s">
        <v>7940</v>
      </c>
      <c r="B3554" s="2" t="s">
        <v>7941</v>
      </c>
      <c r="C3554" s="2" t="s">
        <v>18</v>
      </c>
      <c r="D3554" s="2" t="s">
        <v>1809</v>
      </c>
      <c r="E3554" s="3">
        <v>1.0711999999999999</v>
      </c>
      <c r="I3554" s="3">
        <v>1.11246E-4</v>
      </c>
      <c r="K3554" s="4">
        <v>1.569</v>
      </c>
      <c r="L3554" s="3">
        <v>1.7690000000000001E-2</v>
      </c>
      <c r="M3554" s="2">
        <v>3.3</v>
      </c>
      <c r="N3554" s="5">
        <v>42901</v>
      </c>
      <c r="O3554" s="4">
        <v>1.675564681724846</v>
      </c>
      <c r="P3554" s="2" t="s">
        <v>26</v>
      </c>
      <c r="Q3554" s="2">
        <v>6.125</v>
      </c>
      <c r="R3554" s="2" t="s">
        <v>29</v>
      </c>
      <c r="S3554" s="2" t="s">
        <v>40</v>
      </c>
      <c r="T3554" s="4">
        <v>194.78037</v>
      </c>
    </row>
    <row r="3555" spans="1:20" x14ac:dyDescent="0.2">
      <c r="A3555" s="2" t="s">
        <v>7942</v>
      </c>
      <c r="B3555" s="2" t="s">
        <v>7943</v>
      </c>
      <c r="C3555" s="2" t="s">
        <v>109</v>
      </c>
      <c r="D3555" s="2" t="s">
        <v>1809</v>
      </c>
      <c r="E3555" s="3">
        <v>1.072775</v>
      </c>
      <c r="I3555" s="3">
        <v>1.11209E-4</v>
      </c>
      <c r="K3555" s="4">
        <v>11.64763355</v>
      </c>
      <c r="L3555" s="3">
        <v>5.7778716000000001E-2</v>
      </c>
      <c r="M3555" s="2">
        <v>195.8758545</v>
      </c>
      <c r="N3555" s="5">
        <v>54786</v>
      </c>
      <c r="O3555" s="4">
        <v>34.214921286789867</v>
      </c>
      <c r="P3555" s="2" t="s">
        <v>26</v>
      </c>
      <c r="Q3555" s="2">
        <v>6.3790001869999999</v>
      </c>
      <c r="R3555" s="2" t="s">
        <v>134</v>
      </c>
      <c r="S3555" s="2" t="s">
        <v>77</v>
      </c>
      <c r="T3555" s="4">
        <v>3707.0867400000002</v>
      </c>
    </row>
    <row r="3556" spans="1:20" x14ac:dyDescent="0.2">
      <c r="A3556" s="2" t="s">
        <v>1310</v>
      </c>
      <c r="B3556" s="2" t="s">
        <v>1311</v>
      </c>
      <c r="C3556" s="2" t="s">
        <v>18</v>
      </c>
      <c r="D3556" s="2" t="s">
        <v>17</v>
      </c>
      <c r="E3556" s="3">
        <v>0.96060999999999996</v>
      </c>
      <c r="I3556" s="3">
        <v>1.1120699999999999E-4</v>
      </c>
      <c r="K3556" s="4">
        <v>2.7490000000000001</v>
      </c>
      <c r="L3556" s="3">
        <v>3.9480000000000001E-2</v>
      </c>
      <c r="M3556" s="2">
        <v>10.3</v>
      </c>
      <c r="N3556" s="5">
        <v>43361</v>
      </c>
      <c r="O3556" s="4">
        <v>2.9349760438056127</v>
      </c>
      <c r="P3556" s="2" t="s">
        <v>19</v>
      </c>
      <c r="Q3556" s="2">
        <v>2.5</v>
      </c>
      <c r="R3556" s="2" t="s">
        <v>29</v>
      </c>
      <c r="S3556" s="2" t="s">
        <v>213</v>
      </c>
      <c r="T3556" s="4">
        <v>1141.39939</v>
      </c>
    </row>
    <row r="3557" spans="1:20" x14ac:dyDescent="0.2">
      <c r="A3557" s="2" t="s">
        <v>7944</v>
      </c>
      <c r="B3557" s="2" t="s">
        <v>7945</v>
      </c>
      <c r="C3557" s="2" t="s">
        <v>109</v>
      </c>
      <c r="D3557" s="2" t="s">
        <v>1809</v>
      </c>
      <c r="E3557" s="3">
        <v>1.011655</v>
      </c>
      <c r="I3557" s="3">
        <v>1.1120600000000001E-4</v>
      </c>
      <c r="K3557" s="4">
        <v>6.5030000000000001</v>
      </c>
      <c r="L3557" s="3">
        <v>4.074846E-2</v>
      </c>
      <c r="M3557" s="2">
        <v>50.4</v>
      </c>
      <c r="N3557" s="5">
        <v>45245</v>
      </c>
      <c r="O3557" s="4">
        <v>8.0930869267624921</v>
      </c>
      <c r="P3557" s="2" t="s">
        <v>26</v>
      </c>
      <c r="Q3557" s="2">
        <v>4.25</v>
      </c>
      <c r="R3557" s="2" t="s">
        <v>29</v>
      </c>
      <c r="S3557" s="2" t="s">
        <v>612</v>
      </c>
      <c r="T3557" s="4">
        <v>1433.6968999999999</v>
      </c>
    </row>
    <row r="3558" spans="1:20" x14ac:dyDescent="0.2">
      <c r="A3558" s="2" t="s">
        <v>7946</v>
      </c>
      <c r="B3558" s="2" t="s">
        <v>7947</v>
      </c>
      <c r="C3558" s="2" t="s">
        <v>109</v>
      </c>
      <c r="D3558" s="2" t="s">
        <v>1809</v>
      </c>
      <c r="E3558" s="3">
        <v>0.79273000000000005</v>
      </c>
      <c r="I3558" s="3">
        <v>1.1120000000000001E-4</v>
      </c>
      <c r="K3558" s="4">
        <v>1.294</v>
      </c>
      <c r="L3558" s="3">
        <v>0.23717445000000001</v>
      </c>
      <c r="M3558" s="2">
        <v>2.2999999999999998</v>
      </c>
      <c r="N3558" s="5">
        <v>54725</v>
      </c>
      <c r="O3558" s="4">
        <v>34.047912388774812</v>
      </c>
      <c r="P3558" s="2" t="s">
        <v>26</v>
      </c>
      <c r="Q3558" s="2">
        <v>6.5</v>
      </c>
      <c r="R3558" s="2" t="s">
        <v>134</v>
      </c>
      <c r="S3558" s="2" t="s">
        <v>77</v>
      </c>
      <c r="T3558" s="4">
        <v>3008.9110299999998</v>
      </c>
    </row>
    <row r="3559" spans="1:20" x14ac:dyDescent="0.2">
      <c r="A3559" s="2" t="s">
        <v>7948</v>
      </c>
      <c r="B3559" s="2" t="s">
        <v>7949</v>
      </c>
      <c r="C3559" s="2" t="s">
        <v>109</v>
      </c>
      <c r="D3559" s="2" t="s">
        <v>1809</v>
      </c>
      <c r="E3559" s="3">
        <v>1.0210999999999999</v>
      </c>
      <c r="I3559" s="3">
        <v>1.11116E-4</v>
      </c>
      <c r="K3559" s="4">
        <v>3.6280000000000001</v>
      </c>
      <c r="L3559" s="3">
        <v>3.1742720000000002E-2</v>
      </c>
      <c r="M3559" s="2">
        <v>15.5</v>
      </c>
      <c r="N3559" s="5">
        <v>45554</v>
      </c>
      <c r="O3559" s="4">
        <v>8.9390828199863108</v>
      </c>
      <c r="P3559" s="2" t="s">
        <v>26</v>
      </c>
      <c r="Q3559" s="2">
        <v>3.75</v>
      </c>
      <c r="R3559" s="2" t="s">
        <v>110</v>
      </c>
      <c r="S3559" s="2" t="s">
        <v>30</v>
      </c>
      <c r="T3559" s="4">
        <v>726.88431000000003</v>
      </c>
    </row>
    <row r="3560" spans="1:20" x14ac:dyDescent="0.2">
      <c r="A3560" s="2" t="s">
        <v>7950</v>
      </c>
      <c r="B3560" s="2" t="s">
        <v>7951</v>
      </c>
      <c r="C3560" s="2" t="s">
        <v>18</v>
      </c>
      <c r="D3560" s="2" t="s">
        <v>1809</v>
      </c>
      <c r="E3560" s="3">
        <v>1.1555599999999999</v>
      </c>
      <c r="I3560" s="3">
        <v>1.1109599999999999E-4</v>
      </c>
      <c r="K3560" s="4">
        <v>13.563000000000001</v>
      </c>
      <c r="L3560" s="3">
        <v>5.0459999999999998E-2</v>
      </c>
      <c r="M3560" s="2">
        <v>272.2</v>
      </c>
      <c r="N3560" s="5">
        <v>51820</v>
      </c>
      <c r="O3560" s="4">
        <v>26.094455852156056</v>
      </c>
      <c r="P3560" s="2" t="s">
        <v>26</v>
      </c>
      <c r="Q3560" s="2">
        <v>6.125</v>
      </c>
      <c r="R3560" s="2" t="s">
        <v>29</v>
      </c>
      <c r="S3560" s="2" t="s">
        <v>123</v>
      </c>
      <c r="T3560" s="4">
        <v>3096.2701399999996</v>
      </c>
    </row>
    <row r="3561" spans="1:20" x14ac:dyDescent="0.2">
      <c r="A3561" s="2" t="s">
        <v>1302</v>
      </c>
      <c r="B3561" s="2" t="s">
        <v>1303</v>
      </c>
      <c r="C3561" s="2" t="s">
        <v>18</v>
      </c>
      <c r="D3561" s="2" t="s">
        <v>17</v>
      </c>
      <c r="E3561" s="3">
        <v>0.95372000000000001</v>
      </c>
      <c r="I3561" s="3">
        <v>1.1105E-4</v>
      </c>
      <c r="K3561" s="4">
        <v>2.3319999999999999</v>
      </c>
      <c r="L3561" s="3">
        <v>3.7409999999999999E-2</v>
      </c>
      <c r="M3561" s="2">
        <v>7.8</v>
      </c>
      <c r="N3561" s="5">
        <v>43193</v>
      </c>
      <c r="O3561" s="4">
        <v>2.4750171115674195</v>
      </c>
      <c r="P3561" s="2" t="s">
        <v>19</v>
      </c>
      <c r="Q3561" s="2">
        <v>1.75</v>
      </c>
      <c r="R3561" s="2" t="s">
        <v>29</v>
      </c>
      <c r="S3561" s="2" t="s">
        <v>213</v>
      </c>
      <c r="T3561" s="4">
        <v>924.14526999999998</v>
      </c>
    </row>
    <row r="3562" spans="1:20" x14ac:dyDescent="0.2">
      <c r="A3562" s="2" t="s">
        <v>7952</v>
      </c>
      <c r="B3562" s="2" t="s">
        <v>7953</v>
      </c>
      <c r="C3562" s="2" t="s">
        <v>109</v>
      </c>
      <c r="D3562" s="2" t="s">
        <v>1809</v>
      </c>
      <c r="E3562" s="3">
        <v>1.0803450000000001</v>
      </c>
      <c r="I3562" s="3">
        <v>1.11014E-4</v>
      </c>
      <c r="K3562" s="4">
        <v>11.34453392</v>
      </c>
      <c r="L3562" s="3">
        <v>6.3283143E-2</v>
      </c>
      <c r="M3562" s="2">
        <v>190.00820920000001</v>
      </c>
      <c r="N3562" s="5">
        <v>54633</v>
      </c>
      <c r="O3562" s="4">
        <v>33.796030116358658</v>
      </c>
      <c r="P3562" s="2" t="s">
        <v>26</v>
      </c>
      <c r="Q3562" s="2">
        <v>7.0139999389999996</v>
      </c>
      <c r="R3562" s="2" t="s">
        <v>413</v>
      </c>
      <c r="S3562" s="2" t="s">
        <v>30</v>
      </c>
      <c r="T3562" s="4">
        <v>4205.4700900000007</v>
      </c>
    </row>
    <row r="3563" spans="1:20" x14ac:dyDescent="0.2">
      <c r="A3563" s="2" t="s">
        <v>7954</v>
      </c>
      <c r="B3563" s="2" t="s">
        <v>7955</v>
      </c>
      <c r="C3563" s="2" t="s">
        <v>18</v>
      </c>
      <c r="D3563" s="2" t="s">
        <v>1809</v>
      </c>
      <c r="E3563" s="3">
        <v>1.16354</v>
      </c>
      <c r="I3563" s="3">
        <v>1.11013E-4</v>
      </c>
      <c r="K3563" s="4">
        <v>2.6960000000000002</v>
      </c>
      <c r="L3563" s="3">
        <v>1.917E-2</v>
      </c>
      <c r="M3563" s="2">
        <v>9</v>
      </c>
      <c r="N3563" s="5">
        <v>43374</v>
      </c>
      <c r="O3563" s="4">
        <v>2.97056810403833</v>
      </c>
      <c r="P3563" s="2" t="s">
        <v>26</v>
      </c>
      <c r="Q3563" s="2">
        <v>7.625</v>
      </c>
      <c r="R3563" s="2" t="s">
        <v>29</v>
      </c>
      <c r="S3563" s="2" t="s">
        <v>104</v>
      </c>
      <c r="T3563" s="4">
        <v>262.22644000000003</v>
      </c>
    </row>
    <row r="3564" spans="1:20" x14ac:dyDescent="0.2">
      <c r="A3564" s="2" t="s">
        <v>7956</v>
      </c>
      <c r="B3564" s="2" t="s">
        <v>7957</v>
      </c>
      <c r="C3564" s="2" t="s">
        <v>18</v>
      </c>
      <c r="D3564" s="2" t="s">
        <v>1872</v>
      </c>
      <c r="E3564" s="3">
        <v>1.06385</v>
      </c>
      <c r="I3564" s="3">
        <v>1.1098400000000001E-4</v>
      </c>
      <c r="K3564" s="4">
        <v>11.468999999999999</v>
      </c>
      <c r="L3564" s="3">
        <v>4.8320000000000002E-2</v>
      </c>
      <c r="M3564" s="2">
        <v>177.4</v>
      </c>
      <c r="N3564" s="5">
        <v>48813</v>
      </c>
      <c r="O3564" s="4">
        <v>17.861738535249827</v>
      </c>
      <c r="P3564" s="2" t="s">
        <v>19</v>
      </c>
      <c r="Q3564" s="2">
        <v>5.375</v>
      </c>
      <c r="R3564" s="2" t="s">
        <v>110</v>
      </c>
      <c r="S3564" s="2" t="s">
        <v>30</v>
      </c>
      <c r="T3564" s="4">
        <v>2780.3608600000002</v>
      </c>
    </row>
    <row r="3565" spans="1:20" x14ac:dyDescent="0.2">
      <c r="A3565" s="2" t="s">
        <v>7958</v>
      </c>
      <c r="B3565" s="2" t="s">
        <v>7959</v>
      </c>
      <c r="C3565" s="2" t="s">
        <v>18</v>
      </c>
      <c r="D3565" s="2" t="s">
        <v>1809</v>
      </c>
      <c r="E3565" s="3">
        <v>0.79879500000000003</v>
      </c>
      <c r="I3565" s="3">
        <v>1.10908E-4</v>
      </c>
      <c r="K3565" s="4">
        <v>11.619</v>
      </c>
      <c r="L3565" s="3">
        <v>7.7509999999999996E-2</v>
      </c>
      <c r="M3565" s="2">
        <v>227.7</v>
      </c>
      <c r="N3565" s="5">
        <v>52908</v>
      </c>
      <c r="O3565" s="4">
        <v>29.073237508555785</v>
      </c>
      <c r="P3565" s="2" t="s">
        <v>26</v>
      </c>
      <c r="Q3565" s="2">
        <v>6</v>
      </c>
      <c r="R3565" s="2" t="s">
        <v>24</v>
      </c>
      <c r="S3565" s="2" t="s">
        <v>40</v>
      </c>
      <c r="T3565" s="4">
        <v>5641.9191599999995</v>
      </c>
    </row>
    <row r="3566" spans="1:20" x14ac:dyDescent="0.2">
      <c r="A3566" s="2" t="s">
        <v>7960</v>
      </c>
      <c r="B3566" s="2" t="s">
        <v>7961</v>
      </c>
      <c r="C3566" s="2" t="s">
        <v>109</v>
      </c>
      <c r="D3566" s="2" t="s">
        <v>1809</v>
      </c>
      <c r="E3566" s="3">
        <v>1.0764450000000001</v>
      </c>
      <c r="I3566" s="3">
        <v>1.1085400000000001E-4</v>
      </c>
      <c r="K3566" s="4">
        <v>5.6580000000000004</v>
      </c>
      <c r="L3566" s="3">
        <v>2.8655110000000001E-2</v>
      </c>
      <c r="M3566" s="2">
        <v>37.5</v>
      </c>
      <c r="N3566" s="5">
        <v>44757</v>
      </c>
      <c r="O3566" s="4">
        <v>6.7570157426420261</v>
      </c>
      <c r="P3566" s="2" t="s">
        <v>26</v>
      </c>
      <c r="Q3566" s="2">
        <v>4.1630001070000002</v>
      </c>
      <c r="R3566" s="2" t="s">
        <v>29</v>
      </c>
      <c r="S3566" s="2" t="s">
        <v>448</v>
      </c>
      <c r="T3566" s="4">
        <v>666.25779</v>
      </c>
    </row>
    <row r="3567" spans="1:20" x14ac:dyDescent="0.2">
      <c r="A3567" s="2" t="s">
        <v>7962</v>
      </c>
      <c r="B3567" s="2" t="s">
        <v>7963</v>
      </c>
      <c r="C3567" s="2" t="s">
        <v>109</v>
      </c>
      <c r="D3567" s="2" t="s">
        <v>17</v>
      </c>
      <c r="E3567" s="3">
        <v>1.08457</v>
      </c>
      <c r="I3567" s="3">
        <v>1.10851E-4</v>
      </c>
      <c r="K3567" s="4">
        <v>8.4380000000000006</v>
      </c>
      <c r="L3567" s="3">
        <v>2.422821E-2</v>
      </c>
      <c r="M3567" s="2">
        <v>87.2</v>
      </c>
      <c r="N3567" s="5">
        <v>46079</v>
      </c>
      <c r="O3567" s="4">
        <v>10.376454483230663</v>
      </c>
      <c r="P3567" s="2" t="s">
        <v>19</v>
      </c>
      <c r="Q3567" s="2">
        <v>3.375</v>
      </c>
      <c r="R3567" s="2" t="s">
        <v>29</v>
      </c>
      <c r="S3567" s="2" t="s">
        <v>123</v>
      </c>
      <c r="T3567" s="4">
        <v>1550.8109999999999</v>
      </c>
    </row>
    <row r="3568" spans="1:20" x14ac:dyDescent="0.2">
      <c r="A3568" s="2" t="s">
        <v>7964</v>
      </c>
      <c r="B3568" s="2" t="s">
        <v>7965</v>
      </c>
      <c r="C3568" s="2" t="s">
        <v>109</v>
      </c>
      <c r="D3568" s="2" t="s">
        <v>1809</v>
      </c>
      <c r="E3568" s="3">
        <v>1.01905</v>
      </c>
      <c r="I3568" s="3">
        <v>1.10846E-4</v>
      </c>
      <c r="K3568" s="4">
        <v>12.911</v>
      </c>
      <c r="L3568" s="3">
        <v>4.2540719999999997E-2</v>
      </c>
      <c r="M3568" s="2">
        <v>217.2</v>
      </c>
      <c r="N3568" s="5">
        <v>49536</v>
      </c>
      <c r="O3568" s="4">
        <v>19.841204654346338</v>
      </c>
      <c r="P3568" s="2" t="s">
        <v>26</v>
      </c>
      <c r="Q3568" s="2">
        <v>4.4000000950000002</v>
      </c>
      <c r="R3568" s="2" t="s">
        <v>29</v>
      </c>
      <c r="S3568" s="2" t="s">
        <v>261</v>
      </c>
      <c r="T3568" s="4">
        <v>2286.7705000000001</v>
      </c>
    </row>
    <row r="3569" spans="1:20" x14ac:dyDescent="0.2">
      <c r="A3569" s="2" t="s">
        <v>7966</v>
      </c>
      <c r="B3569" s="2" t="s">
        <v>7967</v>
      </c>
      <c r="C3569" s="2" t="s">
        <v>18</v>
      </c>
      <c r="D3569" s="2" t="s">
        <v>1809</v>
      </c>
      <c r="E3569" s="3">
        <v>1.076865</v>
      </c>
      <c r="I3569" s="3">
        <v>1.10843E-4</v>
      </c>
      <c r="K3569" s="4">
        <v>4.9779999999999998</v>
      </c>
      <c r="L3569" s="3">
        <v>2.8219999999999999E-2</v>
      </c>
      <c r="M3569" s="2">
        <v>29.2</v>
      </c>
      <c r="N3569" s="5">
        <v>44362</v>
      </c>
      <c r="O3569" s="4">
        <v>5.675564681724846</v>
      </c>
      <c r="P3569" s="2" t="s">
        <v>26</v>
      </c>
      <c r="Q3569" s="2">
        <v>4.3000001909999996</v>
      </c>
      <c r="R3569" s="2" t="s">
        <v>29</v>
      </c>
      <c r="S3569" s="2" t="s">
        <v>361</v>
      </c>
      <c r="T3569" s="4">
        <v>642.58513000000005</v>
      </c>
    </row>
    <row r="3570" spans="1:20" x14ac:dyDescent="0.2">
      <c r="A3570" s="2" t="s">
        <v>7968</v>
      </c>
      <c r="B3570" s="2" t="s">
        <v>7969</v>
      </c>
      <c r="C3570" s="2" t="s">
        <v>18</v>
      </c>
      <c r="D3570" s="2" t="s">
        <v>2499</v>
      </c>
      <c r="E3570" s="3">
        <v>1.04037</v>
      </c>
      <c r="I3570" s="3">
        <v>1.10834E-4</v>
      </c>
      <c r="K3570" s="4">
        <v>3.3380000000000001</v>
      </c>
      <c r="L3570" s="3">
        <v>1.805E-2</v>
      </c>
      <c r="M3570" s="2">
        <v>13.2</v>
      </c>
      <c r="N3570" s="5">
        <v>43592</v>
      </c>
      <c r="O3570" s="4">
        <v>3.5674195756331279</v>
      </c>
      <c r="P3570" s="2" t="s">
        <v>26</v>
      </c>
      <c r="Q3570" s="2">
        <v>2.9800000190000002</v>
      </c>
      <c r="R3570" s="2" t="s">
        <v>29</v>
      </c>
      <c r="S3570" s="2" t="s">
        <v>30</v>
      </c>
      <c r="T3570" s="4">
        <v>382.28444999999999</v>
      </c>
    </row>
    <row r="3571" spans="1:20" x14ac:dyDescent="0.2">
      <c r="A3571" s="2" t="s">
        <v>7970</v>
      </c>
      <c r="B3571" s="2" t="s">
        <v>7971</v>
      </c>
      <c r="C3571" s="2" t="s">
        <v>109</v>
      </c>
      <c r="D3571" s="2" t="s">
        <v>1809</v>
      </c>
      <c r="E3571" s="3">
        <v>1.2531300000000001</v>
      </c>
      <c r="I3571" s="3">
        <v>1.10826E-4</v>
      </c>
      <c r="K3571" s="4">
        <v>2.82</v>
      </c>
      <c r="L3571" s="3">
        <v>2.1508570000000001E-2</v>
      </c>
      <c r="M3571" s="2">
        <v>9.9</v>
      </c>
      <c r="N3571" s="5">
        <v>43556</v>
      </c>
      <c r="O3571" s="4">
        <v>3.4688569472963722</v>
      </c>
      <c r="P3571" s="2" t="s">
        <v>26</v>
      </c>
      <c r="Q3571" s="2">
        <v>10.350000380000001</v>
      </c>
      <c r="R3571" s="2" t="s">
        <v>29</v>
      </c>
      <c r="S3571" s="2" t="s">
        <v>612</v>
      </c>
      <c r="T3571" s="4">
        <v>325.58591999999999</v>
      </c>
    </row>
    <row r="3572" spans="1:20" x14ac:dyDescent="0.2">
      <c r="A3572" s="2" t="s">
        <v>1322</v>
      </c>
      <c r="B3572" s="2" t="s">
        <v>1323</v>
      </c>
      <c r="C3572" s="2" t="s">
        <v>18</v>
      </c>
      <c r="D3572" s="2" t="s">
        <v>17</v>
      </c>
      <c r="E3572" s="3">
        <v>0.95111000000000001</v>
      </c>
      <c r="I3572" s="3">
        <v>1.10812E-4</v>
      </c>
      <c r="K3572" s="4">
        <v>3.3460000000000001</v>
      </c>
      <c r="L3572" s="3">
        <v>4.2189999999999998E-2</v>
      </c>
      <c r="M3572" s="2">
        <v>14.7</v>
      </c>
      <c r="N3572" s="5">
        <v>43623</v>
      </c>
      <c r="O3572" s="4">
        <v>3.6522929500342229</v>
      </c>
      <c r="P3572" s="2" t="s">
        <v>19</v>
      </c>
      <c r="Q3572" s="2">
        <v>2.75</v>
      </c>
      <c r="R3572" s="2" t="s">
        <v>29</v>
      </c>
      <c r="S3572" s="2" t="s">
        <v>213</v>
      </c>
      <c r="T3572" s="4">
        <v>1463.2531100000001</v>
      </c>
    </row>
    <row r="3573" spans="1:20" x14ac:dyDescent="0.2">
      <c r="A3573" s="2" t="s">
        <v>7972</v>
      </c>
      <c r="B3573" s="2" t="s">
        <v>7973</v>
      </c>
      <c r="C3573" s="2" t="s">
        <v>109</v>
      </c>
      <c r="D3573" s="2" t="s">
        <v>1809</v>
      </c>
      <c r="E3573" s="3">
        <v>1.255935</v>
      </c>
      <c r="I3573" s="3">
        <v>1.10808E-4</v>
      </c>
      <c r="K3573" s="4">
        <v>13.779</v>
      </c>
      <c r="L3573" s="3">
        <v>4.8249939999999998E-2</v>
      </c>
      <c r="M3573" s="2">
        <v>270.5</v>
      </c>
      <c r="N3573" s="5">
        <v>51575</v>
      </c>
      <c r="O3573" s="4">
        <v>25.423682409308693</v>
      </c>
      <c r="P3573" s="2" t="s">
        <v>26</v>
      </c>
      <c r="Q3573" s="2">
        <v>5.875</v>
      </c>
      <c r="R3573" s="2" t="s">
        <v>29</v>
      </c>
      <c r="S3573" s="2" t="s">
        <v>246</v>
      </c>
      <c r="T3573" s="4">
        <v>2908.2508600000001</v>
      </c>
    </row>
    <row r="3574" spans="1:20" x14ac:dyDescent="0.2">
      <c r="A3574" s="2" t="s">
        <v>7974</v>
      </c>
      <c r="B3574" s="2" t="s">
        <v>7975</v>
      </c>
      <c r="C3574" s="2" t="s">
        <v>18</v>
      </c>
      <c r="D3574" s="2" t="s">
        <v>1809</v>
      </c>
      <c r="E3574" s="3">
        <v>1.0785</v>
      </c>
      <c r="I3574" s="3">
        <v>1.10754E-4</v>
      </c>
      <c r="K3574" s="4">
        <v>3.484</v>
      </c>
      <c r="L3574" s="3">
        <v>2.7099999999999999E-2</v>
      </c>
      <c r="M3574" s="2">
        <v>14.5</v>
      </c>
      <c r="N3574" s="5">
        <v>43692</v>
      </c>
      <c r="O3574" s="4">
        <v>3.8412046543463383</v>
      </c>
      <c r="P3574" s="2" t="s">
        <v>26</v>
      </c>
      <c r="Q3574" s="2">
        <v>4.8810000420000001</v>
      </c>
      <c r="R3574" s="2" t="s">
        <v>29</v>
      </c>
      <c r="S3574" s="2" t="s">
        <v>566</v>
      </c>
      <c r="T3574" s="4">
        <v>547.51756999999998</v>
      </c>
    </row>
    <row r="3575" spans="1:20" x14ac:dyDescent="0.2">
      <c r="A3575" s="2" t="s">
        <v>7976</v>
      </c>
      <c r="B3575" s="2" t="s">
        <v>7977</v>
      </c>
      <c r="C3575" s="2" t="s">
        <v>18</v>
      </c>
      <c r="D3575" s="2" t="s">
        <v>1809</v>
      </c>
      <c r="E3575" s="3">
        <v>0.94789500000000004</v>
      </c>
      <c r="I3575" s="3">
        <v>1.10747E-4</v>
      </c>
      <c r="K3575" s="4">
        <v>11.32</v>
      </c>
      <c r="L3575" s="3">
        <v>7.8369999999999995E-2</v>
      </c>
      <c r="M3575" s="2">
        <v>210.1</v>
      </c>
      <c r="N3575" s="5">
        <v>52492</v>
      </c>
      <c r="O3575" s="4">
        <v>27.93429158110883</v>
      </c>
      <c r="P3575" s="2" t="s">
        <v>26</v>
      </c>
      <c r="Q3575" s="2">
        <v>7.375</v>
      </c>
      <c r="R3575" s="2" t="s">
        <v>29</v>
      </c>
      <c r="S3575" s="2" t="s">
        <v>41</v>
      </c>
      <c r="T3575" s="4">
        <v>5657.2605600000006</v>
      </c>
    </row>
    <row r="3576" spans="1:20" x14ac:dyDescent="0.2">
      <c r="A3576" s="2" t="s">
        <v>7978</v>
      </c>
      <c r="B3576" s="2" t="s">
        <v>7979</v>
      </c>
      <c r="C3576" s="2" t="s">
        <v>18</v>
      </c>
      <c r="D3576" s="2" t="s">
        <v>2499</v>
      </c>
      <c r="E3576" s="3">
        <v>1.04419</v>
      </c>
      <c r="I3576" s="3">
        <v>1.10726E-4</v>
      </c>
      <c r="K3576" s="4">
        <v>1.68</v>
      </c>
      <c r="L3576" s="3">
        <v>1.3809999999999999E-2</v>
      </c>
      <c r="M3576" s="2">
        <v>3.7</v>
      </c>
      <c r="N3576" s="5">
        <v>42930</v>
      </c>
      <c r="O3576" s="4">
        <v>1.754962354551677</v>
      </c>
      <c r="P3576" s="2" t="s">
        <v>26</v>
      </c>
      <c r="Q3576" s="2">
        <v>3.9500000480000002</v>
      </c>
      <c r="R3576" s="2" t="s">
        <v>29</v>
      </c>
      <c r="S3576" s="2" t="s">
        <v>30</v>
      </c>
      <c r="T3576" s="4">
        <v>141.68448000000001</v>
      </c>
    </row>
    <row r="3577" spans="1:20" x14ac:dyDescent="0.2">
      <c r="A3577" s="2" t="s">
        <v>7980</v>
      </c>
      <c r="B3577" s="2" t="s">
        <v>7981</v>
      </c>
      <c r="C3577" s="2" t="s">
        <v>18</v>
      </c>
      <c r="D3577" s="2" t="s">
        <v>1809</v>
      </c>
      <c r="E3577" s="3">
        <v>1.0090250000000001</v>
      </c>
      <c r="I3577" s="3">
        <v>1.10722E-4</v>
      </c>
      <c r="K3577" s="4">
        <v>1.1299999999999999</v>
      </c>
      <c r="L3577" s="3">
        <v>1.959E-2</v>
      </c>
      <c r="M3577" s="2">
        <v>1.9</v>
      </c>
      <c r="N3577" s="5">
        <v>42716</v>
      </c>
      <c r="O3577" s="4">
        <v>1.1690622861054072</v>
      </c>
      <c r="P3577" s="2" t="s">
        <v>26</v>
      </c>
      <c r="Q3577" s="2">
        <v>2.75</v>
      </c>
      <c r="R3577" s="2" t="s">
        <v>29</v>
      </c>
      <c r="S3577" s="2" t="s">
        <v>41</v>
      </c>
      <c r="T3577" s="4">
        <v>182.96508</v>
      </c>
    </row>
    <row r="3578" spans="1:20" x14ac:dyDescent="0.2">
      <c r="A3578" s="2" t="s">
        <v>7982</v>
      </c>
      <c r="B3578" s="2" t="s">
        <v>7983</v>
      </c>
      <c r="C3578" s="2" t="s">
        <v>109</v>
      </c>
      <c r="D3578" s="2" t="s">
        <v>17</v>
      </c>
      <c r="E3578" s="3">
        <v>1.0184</v>
      </c>
      <c r="I3578" s="3">
        <v>1.1071899999999999E-4</v>
      </c>
      <c r="K3578" s="4">
        <v>7.24</v>
      </c>
      <c r="L3578" s="3">
        <v>3.623357E-2</v>
      </c>
      <c r="M3578" s="2">
        <v>64.599999999999994</v>
      </c>
      <c r="N3578" s="5">
        <v>52781</v>
      </c>
      <c r="O3578" s="4">
        <v>28.725530458590008</v>
      </c>
      <c r="P3578" s="2" t="s">
        <v>19</v>
      </c>
      <c r="Q3578" s="2">
        <v>3.875</v>
      </c>
      <c r="R3578" s="2" t="s">
        <v>134</v>
      </c>
      <c r="S3578" s="2" t="s">
        <v>77</v>
      </c>
      <c r="T3578" s="4">
        <v>2323.6828300000002</v>
      </c>
    </row>
    <row r="3579" spans="1:20" x14ac:dyDescent="0.2">
      <c r="A3579" s="2" t="s">
        <v>7984</v>
      </c>
      <c r="B3579" s="2" t="s">
        <v>7985</v>
      </c>
      <c r="C3579" s="2" t="s">
        <v>109</v>
      </c>
      <c r="D3579" s="2" t="s">
        <v>17</v>
      </c>
      <c r="E3579" s="3">
        <v>0.95009999999999994</v>
      </c>
      <c r="I3579" s="3">
        <v>1.10674E-4</v>
      </c>
      <c r="K3579" s="4">
        <v>8.6660000000000004</v>
      </c>
      <c r="L3579" s="3">
        <v>1.8328649999999998E-2</v>
      </c>
      <c r="M3579" s="2">
        <v>86.8</v>
      </c>
      <c r="N3579" s="5">
        <v>45811</v>
      </c>
      <c r="O3579" s="4">
        <v>9.6427104722792603</v>
      </c>
      <c r="P3579" s="2" t="s">
        <v>19</v>
      </c>
      <c r="Q3579" s="2">
        <v>1.25</v>
      </c>
      <c r="R3579" s="2" t="s">
        <v>29</v>
      </c>
      <c r="S3579" s="2" t="s">
        <v>123</v>
      </c>
      <c r="T3579" s="4">
        <v>1120.6380899999999</v>
      </c>
    </row>
    <row r="3580" spans="1:20" x14ac:dyDescent="0.2">
      <c r="A3580" s="2" t="s">
        <v>7986</v>
      </c>
      <c r="B3580" s="2" t="s">
        <v>7987</v>
      </c>
      <c r="C3580" s="2" t="s">
        <v>18</v>
      </c>
      <c r="D3580" s="2" t="s">
        <v>1809</v>
      </c>
      <c r="E3580" s="3">
        <v>1.241695</v>
      </c>
      <c r="I3580" s="3">
        <v>1.10664E-4</v>
      </c>
      <c r="K3580" s="4">
        <v>13.459</v>
      </c>
      <c r="L3580" s="3">
        <v>4.3389999999999998E-2</v>
      </c>
      <c r="M3580" s="2">
        <v>253.2</v>
      </c>
      <c r="N3580" s="5">
        <v>50785</v>
      </c>
      <c r="O3580" s="4">
        <v>23.260780287474333</v>
      </c>
      <c r="P3580" s="2" t="s">
        <v>26</v>
      </c>
      <c r="Q3580" s="2">
        <v>6</v>
      </c>
      <c r="R3580" s="2" t="s">
        <v>29</v>
      </c>
      <c r="S3580" s="2" t="s">
        <v>566</v>
      </c>
      <c r="T3580" s="4">
        <v>2279.0797700000003</v>
      </c>
    </row>
    <row r="3581" spans="1:20" x14ac:dyDescent="0.2">
      <c r="A3581" s="2" t="s">
        <v>7988</v>
      </c>
      <c r="B3581" s="2" t="s">
        <v>7989</v>
      </c>
      <c r="C3581" s="2" t="s">
        <v>18</v>
      </c>
      <c r="D3581" s="2" t="s">
        <v>1809</v>
      </c>
      <c r="E3581" s="3">
        <v>1.2405600000000001</v>
      </c>
      <c r="I3581" s="3">
        <v>1.1053299999999999E-4</v>
      </c>
      <c r="K3581" s="4">
        <v>12.164</v>
      </c>
      <c r="L3581" s="3">
        <v>5.4030000000000002E-2</v>
      </c>
      <c r="M3581" s="2">
        <v>214.9</v>
      </c>
      <c r="N3581" s="5">
        <v>50632</v>
      </c>
      <c r="O3581" s="4">
        <v>22.84188911704312</v>
      </c>
      <c r="P3581" s="2" t="s">
        <v>26</v>
      </c>
      <c r="Q3581" s="2">
        <v>7.25</v>
      </c>
      <c r="R3581" s="2" t="s">
        <v>29</v>
      </c>
      <c r="S3581" s="2" t="s">
        <v>40</v>
      </c>
      <c r="T3581" s="4">
        <v>3375.5708199999999</v>
      </c>
    </row>
    <row r="3582" spans="1:20" x14ac:dyDescent="0.2">
      <c r="A3582" s="2" t="s">
        <v>7990</v>
      </c>
      <c r="B3582" s="2" t="s">
        <v>7991</v>
      </c>
      <c r="C3582" s="2" t="s">
        <v>109</v>
      </c>
      <c r="D3582" s="2" t="s">
        <v>1872</v>
      </c>
      <c r="E3582" s="3">
        <v>1.04159</v>
      </c>
      <c r="I3582" s="3">
        <v>1.1052600000000001E-4</v>
      </c>
      <c r="K3582" s="4">
        <v>1.8140000000000001</v>
      </c>
      <c r="L3582" s="3">
        <v>4.2231579999999998E-2</v>
      </c>
      <c r="M3582" s="2">
        <v>3.8</v>
      </c>
      <c r="N3582" s="5">
        <v>61255</v>
      </c>
      <c r="O3582" s="4">
        <v>51.926078028747433</v>
      </c>
      <c r="P3582" s="2" t="s">
        <v>26</v>
      </c>
      <c r="Q3582" s="2">
        <v>6.5</v>
      </c>
      <c r="R3582" s="2" t="s">
        <v>413</v>
      </c>
      <c r="S3582" s="2" t="s">
        <v>66</v>
      </c>
      <c r="T3582" s="4">
        <v>655.90249000000006</v>
      </c>
    </row>
    <row r="3583" spans="1:20" x14ac:dyDescent="0.2">
      <c r="A3583" s="2" t="s">
        <v>7992</v>
      </c>
      <c r="B3583" s="2" t="s">
        <v>7993</v>
      </c>
      <c r="C3583" s="2" t="s">
        <v>109</v>
      </c>
      <c r="D3583" s="2" t="s">
        <v>1809</v>
      </c>
      <c r="E3583" s="3">
        <v>1.0117700000000001</v>
      </c>
      <c r="I3583" s="3">
        <v>1.10512E-4</v>
      </c>
      <c r="K3583" s="4">
        <v>2.238</v>
      </c>
      <c r="L3583" s="3">
        <v>5.4533180000000001E-2</v>
      </c>
      <c r="M3583" s="2">
        <v>6.3</v>
      </c>
      <c r="N3583" s="5">
        <v>45000</v>
      </c>
      <c r="O3583" s="4">
        <v>7.4223134839151266</v>
      </c>
      <c r="P3583" s="2" t="s">
        <v>26</v>
      </c>
      <c r="Q3583" s="2">
        <v>5</v>
      </c>
      <c r="R3583" s="2" t="s">
        <v>29</v>
      </c>
      <c r="S3583" s="2" t="s">
        <v>61</v>
      </c>
      <c r="T3583" s="4">
        <v>1047.4332400000001</v>
      </c>
    </row>
    <row r="3584" spans="1:20" x14ac:dyDescent="0.2">
      <c r="A3584" s="2" t="s">
        <v>7994</v>
      </c>
      <c r="B3584" s="2" t="s">
        <v>7995</v>
      </c>
      <c r="C3584" s="2" t="s">
        <v>18</v>
      </c>
      <c r="D3584" s="2" t="s">
        <v>1809</v>
      </c>
      <c r="E3584" s="3">
        <v>1.01193</v>
      </c>
      <c r="I3584" s="3">
        <v>1.10491E-4</v>
      </c>
      <c r="K3584" s="4">
        <v>2.6829999999999998</v>
      </c>
      <c r="L3584" s="3">
        <v>1.6840000000000001E-2</v>
      </c>
      <c r="M3584" s="2">
        <v>8.6999999999999993</v>
      </c>
      <c r="N3584" s="5">
        <v>43308</v>
      </c>
      <c r="O3584" s="4">
        <v>2.7898699520876113</v>
      </c>
      <c r="P3584" s="2" t="s">
        <v>26</v>
      </c>
      <c r="Q3584" s="2">
        <v>2.125</v>
      </c>
      <c r="R3584" s="2" t="s">
        <v>29</v>
      </c>
      <c r="S3584" s="2" t="s">
        <v>30</v>
      </c>
      <c r="T3584" s="4">
        <v>215.1927</v>
      </c>
    </row>
    <row r="3585" spans="1:20" x14ac:dyDescent="0.2">
      <c r="A3585" s="2" t="s">
        <v>7996</v>
      </c>
      <c r="B3585" s="2" t="s">
        <v>7997</v>
      </c>
      <c r="C3585" s="2" t="s">
        <v>109</v>
      </c>
      <c r="D3585" s="2" t="s">
        <v>17</v>
      </c>
      <c r="E3585" s="3">
        <v>0.95106999999999997</v>
      </c>
      <c r="I3585" s="3">
        <v>1.10479E-4</v>
      </c>
      <c r="K3585" s="4">
        <v>6.8819999999999997</v>
      </c>
      <c r="L3585" s="3">
        <v>1.7223209999999999E-2</v>
      </c>
      <c r="M3585" s="2">
        <v>55.3</v>
      </c>
      <c r="N3585" s="5">
        <v>45033</v>
      </c>
      <c r="O3585" s="4">
        <v>7.5126625598904857</v>
      </c>
      <c r="P3585" s="2" t="s">
        <v>19</v>
      </c>
      <c r="Q3585" s="2">
        <v>1</v>
      </c>
      <c r="R3585" s="2" t="s">
        <v>29</v>
      </c>
      <c r="S3585" s="2" t="s">
        <v>612</v>
      </c>
      <c r="T3585" s="4">
        <v>1020.15385</v>
      </c>
    </row>
    <row r="3586" spans="1:20" x14ac:dyDescent="0.2">
      <c r="A3586" s="2" t="s">
        <v>7998</v>
      </c>
      <c r="B3586" s="2" t="s">
        <v>7999</v>
      </c>
      <c r="C3586" s="2" t="s">
        <v>18</v>
      </c>
      <c r="D3586" s="2" t="s">
        <v>1809</v>
      </c>
      <c r="E3586" s="3">
        <v>1.014775</v>
      </c>
      <c r="I3586" s="3">
        <v>1.1047100000000001E-4</v>
      </c>
      <c r="K3586" s="4">
        <v>7.5590000000000002</v>
      </c>
      <c r="L3586" s="3">
        <v>3.6060000000000002E-2</v>
      </c>
      <c r="M3586" s="2">
        <v>66.7</v>
      </c>
      <c r="N3586" s="5">
        <v>45572</v>
      </c>
      <c r="O3586" s="4">
        <v>8.988364134154688</v>
      </c>
      <c r="P3586" s="2" t="s">
        <v>26</v>
      </c>
      <c r="Q3586" s="2">
        <v>3.7999999519999998</v>
      </c>
      <c r="R3586" s="2" t="s">
        <v>29</v>
      </c>
      <c r="S3586" s="2" t="s">
        <v>50</v>
      </c>
      <c r="T3586" s="4">
        <v>1211.1256600000002</v>
      </c>
    </row>
    <row r="3587" spans="1:20" x14ac:dyDescent="0.2">
      <c r="A3587" s="2" t="s">
        <v>8000</v>
      </c>
      <c r="B3587" s="2" t="s">
        <v>8001</v>
      </c>
      <c r="C3587" s="2" t="s">
        <v>18</v>
      </c>
      <c r="D3587" s="2" t="s">
        <v>17</v>
      </c>
      <c r="E3587" s="3">
        <v>1.08745</v>
      </c>
      <c r="I3587" s="3">
        <v>1.1045200000000001E-4</v>
      </c>
      <c r="K3587" s="4">
        <v>8.24</v>
      </c>
      <c r="L3587" s="3">
        <v>1.738E-2</v>
      </c>
      <c r="M3587" s="2">
        <v>81.5</v>
      </c>
      <c r="N3587" s="5">
        <v>45741</v>
      </c>
      <c r="O3587" s="4">
        <v>9.4510609171800137</v>
      </c>
      <c r="P3587" s="2" t="s">
        <v>19</v>
      </c>
      <c r="Q3587" s="2">
        <v>2.75</v>
      </c>
      <c r="R3587" s="2" t="s">
        <v>29</v>
      </c>
      <c r="S3587" s="2" t="s">
        <v>123</v>
      </c>
      <c r="T3587" s="4">
        <v>869.3338</v>
      </c>
    </row>
    <row r="3588" spans="1:20" x14ac:dyDescent="0.2">
      <c r="A3588" s="2" t="s">
        <v>8002</v>
      </c>
      <c r="B3588" s="2" t="s">
        <v>8003</v>
      </c>
      <c r="C3588" s="2" t="s">
        <v>18</v>
      </c>
      <c r="D3588" s="2" t="s">
        <v>1809</v>
      </c>
      <c r="E3588" s="3">
        <v>1.0647</v>
      </c>
      <c r="F3588" s="2">
        <v>5000000</v>
      </c>
      <c r="G3588" s="2">
        <v>5425062.5</v>
      </c>
      <c r="H3588" s="3">
        <v>1.1432609E-2</v>
      </c>
      <c r="I3588" s="3">
        <v>1.10429E-4</v>
      </c>
      <c r="J3588" s="3">
        <v>1.1432609E-2</v>
      </c>
      <c r="K3588" s="4">
        <v>15.335000000000001</v>
      </c>
      <c r="L3588" s="3">
        <v>4.4679999999999997E-2</v>
      </c>
      <c r="M3588" s="2">
        <v>340.1</v>
      </c>
      <c r="N3588" s="5">
        <v>52550</v>
      </c>
      <c r="O3588" s="4">
        <v>28.093086926762492</v>
      </c>
      <c r="P3588" s="2" t="s">
        <v>26</v>
      </c>
      <c r="Q3588" s="2">
        <v>4.875</v>
      </c>
      <c r="R3588" s="2" t="s">
        <v>29</v>
      </c>
      <c r="S3588" s="2" t="s">
        <v>123</v>
      </c>
      <c r="T3588" s="4">
        <v>2488.16509</v>
      </c>
    </row>
    <row r="3589" spans="1:20" x14ac:dyDescent="0.2">
      <c r="A3589" s="2" t="s">
        <v>8004</v>
      </c>
      <c r="B3589" s="2" t="s">
        <v>8005</v>
      </c>
      <c r="C3589" s="2" t="s">
        <v>109</v>
      </c>
      <c r="D3589" s="2" t="s">
        <v>17</v>
      </c>
      <c r="E3589" s="3">
        <v>1.09023</v>
      </c>
      <c r="I3589" s="3">
        <v>1.10423E-4</v>
      </c>
      <c r="K3589" s="4">
        <v>8.9459999999999997</v>
      </c>
      <c r="L3589" s="3">
        <v>1.5881320000000001E-2</v>
      </c>
      <c r="M3589" s="2">
        <v>95.3</v>
      </c>
      <c r="N3589" s="5">
        <v>46120</v>
      </c>
      <c r="O3589" s="4">
        <v>10.488706365503081</v>
      </c>
      <c r="P3589" s="2" t="s">
        <v>19</v>
      </c>
      <c r="Q3589" s="2">
        <v>2.5499999519999998</v>
      </c>
      <c r="R3589" s="2" t="s">
        <v>29</v>
      </c>
      <c r="S3589" s="2" t="s">
        <v>104</v>
      </c>
      <c r="T3589" s="4">
        <v>874.26921000000004</v>
      </c>
    </row>
    <row r="3590" spans="1:20" x14ac:dyDescent="0.2">
      <c r="A3590" s="2" t="s">
        <v>8006</v>
      </c>
      <c r="B3590" s="2" t="s">
        <v>8007</v>
      </c>
      <c r="C3590" s="2" t="s">
        <v>109</v>
      </c>
      <c r="D3590" s="2" t="s">
        <v>17</v>
      </c>
      <c r="E3590" s="3">
        <v>0.94255999999999995</v>
      </c>
      <c r="I3590" s="3">
        <v>1.1042100000000001E-4</v>
      </c>
      <c r="K3590" s="4">
        <v>4.8520000000000003</v>
      </c>
      <c r="L3590" s="3">
        <v>4.1894269999999997E-2</v>
      </c>
      <c r="M3590" s="2">
        <v>29.5</v>
      </c>
      <c r="N3590" s="5">
        <v>64385</v>
      </c>
      <c r="O3590" s="4">
        <v>60.495550992470911</v>
      </c>
      <c r="P3590" s="2" t="s">
        <v>19</v>
      </c>
      <c r="Q3590" s="2">
        <v>3</v>
      </c>
      <c r="R3590" s="2" t="s">
        <v>25</v>
      </c>
      <c r="S3590" s="2" t="s">
        <v>246</v>
      </c>
      <c r="T3590" s="4">
        <v>2016.6172800000002</v>
      </c>
    </row>
    <row r="3591" spans="1:20" x14ac:dyDescent="0.2">
      <c r="A3591" s="2" t="s">
        <v>8008</v>
      </c>
      <c r="B3591" s="2" t="s">
        <v>8009</v>
      </c>
      <c r="C3591" s="2" t="s">
        <v>109</v>
      </c>
      <c r="D3591" s="2" t="s">
        <v>1809</v>
      </c>
      <c r="E3591" s="3">
        <v>1.0094749999999999</v>
      </c>
      <c r="I3591" s="3">
        <v>1.10405E-4</v>
      </c>
      <c r="K3591" s="4">
        <v>3.0379999999999998</v>
      </c>
      <c r="L3591" s="3">
        <v>1.7907079999999999E-2</v>
      </c>
      <c r="M3591" s="2">
        <v>10.9</v>
      </c>
      <c r="N3591" s="5">
        <v>43480</v>
      </c>
      <c r="O3591" s="4">
        <v>3.2607802874743328</v>
      </c>
      <c r="P3591" s="2" t="s">
        <v>26</v>
      </c>
      <c r="Q3591" s="2">
        <v>2.0999999049999998</v>
      </c>
      <c r="R3591" s="2" t="s">
        <v>29</v>
      </c>
      <c r="S3591" s="2" t="s">
        <v>30</v>
      </c>
      <c r="T3591" s="4">
        <v>244.59545999999997</v>
      </c>
    </row>
    <row r="3592" spans="1:20" x14ac:dyDescent="0.2">
      <c r="A3592" s="2" t="s">
        <v>8010</v>
      </c>
      <c r="B3592" s="2" t="s">
        <v>8011</v>
      </c>
      <c r="C3592" s="2" t="s">
        <v>109</v>
      </c>
      <c r="D3592" s="2" t="s">
        <v>1809</v>
      </c>
      <c r="E3592" s="3">
        <v>1.0966400000000001</v>
      </c>
      <c r="I3592" s="3">
        <v>1.10401E-4</v>
      </c>
      <c r="K3592" s="4">
        <v>15.815</v>
      </c>
      <c r="L3592" s="3">
        <v>4.1564950000000003E-2</v>
      </c>
      <c r="M3592" s="2">
        <v>349.2</v>
      </c>
      <c r="N3592" s="5">
        <v>52506</v>
      </c>
      <c r="O3592" s="4">
        <v>27.972621492128678</v>
      </c>
      <c r="P3592" s="2" t="s">
        <v>26</v>
      </c>
      <c r="Q3592" s="2">
        <v>4.75</v>
      </c>
      <c r="R3592" s="2" t="s">
        <v>29</v>
      </c>
      <c r="S3592" s="2" t="s">
        <v>104</v>
      </c>
      <c r="T3592" s="4">
        <v>2113.9752400000002</v>
      </c>
    </row>
    <row r="3593" spans="1:20" x14ac:dyDescent="0.2">
      <c r="A3593" s="2" t="s">
        <v>8012</v>
      </c>
      <c r="B3593" s="2" t="s">
        <v>8013</v>
      </c>
      <c r="C3593" s="2" t="s">
        <v>18</v>
      </c>
      <c r="D3593" s="2" t="s">
        <v>1809</v>
      </c>
      <c r="E3593" s="3">
        <v>0.94403000000000004</v>
      </c>
      <c r="I3593" s="3">
        <v>1.1039699999999999E-4</v>
      </c>
      <c r="K3593" s="4">
        <v>16.079000000000001</v>
      </c>
      <c r="L3593" s="3">
        <v>4.2979999999999997E-2</v>
      </c>
      <c r="M3593" s="2">
        <v>362.7</v>
      </c>
      <c r="N3593" s="5">
        <v>52366</v>
      </c>
      <c r="O3593" s="4">
        <v>27.589322381930184</v>
      </c>
      <c r="P3593" s="2" t="s">
        <v>26</v>
      </c>
      <c r="Q3593" s="2">
        <v>3.9500000480000002</v>
      </c>
      <c r="R3593" s="2" t="s">
        <v>29</v>
      </c>
      <c r="S3593" s="2" t="s">
        <v>41</v>
      </c>
      <c r="T3593" s="4">
        <v>2352.1647499999999</v>
      </c>
    </row>
    <row r="3594" spans="1:20" x14ac:dyDescent="0.2">
      <c r="A3594" s="2" t="s">
        <v>8014</v>
      </c>
      <c r="B3594" s="2" t="s">
        <v>8015</v>
      </c>
      <c r="C3594" s="2" t="s">
        <v>109</v>
      </c>
      <c r="D3594" s="2" t="s">
        <v>17</v>
      </c>
      <c r="E3594" s="3">
        <v>0.95072999999999996</v>
      </c>
      <c r="I3594" s="3">
        <v>1.1035300000000001E-4</v>
      </c>
      <c r="K3594" s="4">
        <v>6.8760000000000003</v>
      </c>
      <c r="L3594" s="3">
        <v>1.4785700000000001E-2</v>
      </c>
      <c r="M3594" s="2">
        <v>55</v>
      </c>
      <c r="N3594" s="5">
        <v>45001</v>
      </c>
      <c r="O3594" s="4">
        <v>7.4250513347022586</v>
      </c>
      <c r="P3594" s="2" t="s">
        <v>19</v>
      </c>
      <c r="Q3594" s="2">
        <v>0.75</v>
      </c>
      <c r="R3594" s="2" t="s">
        <v>29</v>
      </c>
      <c r="S3594" s="2" t="s">
        <v>77</v>
      </c>
      <c r="T3594" s="4">
        <v>856.59182999999996</v>
      </c>
    </row>
    <row r="3595" spans="1:20" x14ac:dyDescent="0.2">
      <c r="A3595" s="2" t="s">
        <v>8016</v>
      </c>
      <c r="B3595" s="2" t="s">
        <v>8017</v>
      </c>
      <c r="C3595" s="2" t="s">
        <v>18</v>
      </c>
      <c r="D3595" s="2" t="s">
        <v>1809</v>
      </c>
      <c r="E3595" s="3">
        <v>1.0101500000000001</v>
      </c>
      <c r="I3595" s="3">
        <v>1.1034100000000001E-4</v>
      </c>
      <c r="K3595" s="4">
        <v>7.3159999999999998</v>
      </c>
      <c r="L3595" s="3">
        <v>4.3630000000000002E-2</v>
      </c>
      <c r="M3595" s="2">
        <v>64.599999999999994</v>
      </c>
      <c r="N3595" s="5">
        <v>45628</v>
      </c>
      <c r="O3595" s="4">
        <v>9.1416837782340856</v>
      </c>
      <c r="P3595" s="2" t="s">
        <v>26</v>
      </c>
      <c r="Q3595" s="2">
        <v>4.5</v>
      </c>
      <c r="R3595" s="2" t="s">
        <v>29</v>
      </c>
      <c r="S3595" s="2" t="s">
        <v>213</v>
      </c>
      <c r="T3595" s="4">
        <v>1711.4830899999999</v>
      </c>
    </row>
    <row r="3596" spans="1:20" x14ac:dyDescent="0.2">
      <c r="A3596" s="2" t="s">
        <v>8018</v>
      </c>
      <c r="B3596" s="2" t="s">
        <v>8019</v>
      </c>
      <c r="C3596" s="2" t="s">
        <v>18</v>
      </c>
      <c r="D3596" s="2" t="s">
        <v>1809</v>
      </c>
      <c r="E3596" s="3">
        <v>1.0073099999999999</v>
      </c>
      <c r="I3596" s="3">
        <v>1.1034E-4</v>
      </c>
      <c r="K3596" s="4">
        <v>4.3460000000000001</v>
      </c>
      <c r="L3596" s="3">
        <v>2.708E-2</v>
      </c>
      <c r="M3596" s="2">
        <v>21.9</v>
      </c>
      <c r="N3596" s="5">
        <v>44012</v>
      </c>
      <c r="O3596" s="4">
        <v>4.7173169062286107</v>
      </c>
      <c r="P3596" s="2" t="s">
        <v>26</v>
      </c>
      <c r="Q3596" s="2">
        <v>2.875</v>
      </c>
      <c r="R3596" s="2" t="s">
        <v>29</v>
      </c>
      <c r="S3596" s="2" t="s">
        <v>41</v>
      </c>
      <c r="T3596" s="4">
        <v>590.73439999999994</v>
      </c>
    </row>
    <row r="3597" spans="1:20" x14ac:dyDescent="0.2">
      <c r="A3597" s="2" t="s">
        <v>8020</v>
      </c>
      <c r="B3597" s="2" t="s">
        <v>8021</v>
      </c>
      <c r="C3597" s="2" t="s">
        <v>18</v>
      </c>
      <c r="D3597" s="2" t="s">
        <v>4045</v>
      </c>
      <c r="E3597" s="3">
        <v>1.071885</v>
      </c>
      <c r="I3597" s="3">
        <v>1.10251E-4</v>
      </c>
      <c r="K3597" s="4">
        <v>1.4430000000000001</v>
      </c>
      <c r="L3597" s="3">
        <v>3.2730000000000002E-2</v>
      </c>
      <c r="M3597" s="2">
        <v>2.9</v>
      </c>
      <c r="N3597" s="5">
        <v>42864</v>
      </c>
      <c r="O3597" s="4">
        <v>1.5742642026009583</v>
      </c>
      <c r="P3597" s="2" t="s">
        <v>26</v>
      </c>
      <c r="Q3597" s="2">
        <v>8</v>
      </c>
      <c r="R3597" s="2" t="s">
        <v>29</v>
      </c>
      <c r="S3597" s="2" t="s">
        <v>30</v>
      </c>
      <c r="T3597" s="4">
        <v>200.95650999999998</v>
      </c>
    </row>
    <row r="3598" spans="1:20" x14ac:dyDescent="0.2">
      <c r="A3598" s="2" t="s">
        <v>8022</v>
      </c>
      <c r="B3598" s="2" t="s">
        <v>8023</v>
      </c>
      <c r="C3598" s="2" t="s">
        <v>18</v>
      </c>
      <c r="D3598" s="2" t="s">
        <v>1809</v>
      </c>
      <c r="E3598" s="3">
        <v>1.0661</v>
      </c>
      <c r="I3598" s="3">
        <v>1.10223E-4</v>
      </c>
      <c r="K3598" s="4">
        <v>2.456</v>
      </c>
      <c r="L3598" s="3">
        <v>3.039E-2</v>
      </c>
      <c r="M3598" s="2">
        <v>7.5</v>
      </c>
      <c r="N3598" s="5">
        <v>43272</v>
      </c>
      <c r="O3598" s="4">
        <v>2.6913073237508556</v>
      </c>
      <c r="P3598" s="2" t="s">
        <v>26</v>
      </c>
      <c r="Q3598" s="2">
        <v>5.625</v>
      </c>
      <c r="R3598" s="2" t="s">
        <v>29</v>
      </c>
      <c r="S3598" s="2" t="s">
        <v>566</v>
      </c>
      <c r="T3598" s="4">
        <v>534.39858000000004</v>
      </c>
    </row>
    <row r="3599" spans="1:20" x14ac:dyDescent="0.2">
      <c r="A3599" s="2" t="s">
        <v>8024</v>
      </c>
      <c r="B3599" s="2" t="s">
        <v>8025</v>
      </c>
      <c r="C3599" s="2" t="s">
        <v>18</v>
      </c>
      <c r="D3599" s="2" t="s">
        <v>1809</v>
      </c>
      <c r="E3599" s="3">
        <v>1.0721400000000001</v>
      </c>
      <c r="I3599" s="3">
        <v>1.10219E-4</v>
      </c>
      <c r="K3599" s="4">
        <v>4.7359999999999998</v>
      </c>
      <c r="L3599" s="3">
        <v>2.631E-2</v>
      </c>
      <c r="M3599" s="2">
        <v>26.2</v>
      </c>
      <c r="N3599" s="5">
        <v>44228</v>
      </c>
      <c r="O3599" s="4">
        <v>5.3086926762491444</v>
      </c>
      <c r="P3599" s="2" t="s">
        <v>26</v>
      </c>
      <c r="Q3599" s="2">
        <v>4.0999999049999998</v>
      </c>
      <c r="R3599" s="2" t="s">
        <v>29</v>
      </c>
      <c r="S3599" s="2" t="s">
        <v>40</v>
      </c>
      <c r="T3599" s="4">
        <v>553.47738000000004</v>
      </c>
    </row>
    <row r="3600" spans="1:20" x14ac:dyDescent="0.2">
      <c r="A3600" s="2" t="s">
        <v>8026</v>
      </c>
      <c r="B3600" s="2" t="s">
        <v>8027</v>
      </c>
      <c r="C3600" s="2" t="s">
        <v>18</v>
      </c>
      <c r="D3600" s="2" t="s">
        <v>1872</v>
      </c>
      <c r="E3600" s="3">
        <v>1.1385099999999999</v>
      </c>
      <c r="I3600" s="3">
        <v>1.10214E-4</v>
      </c>
      <c r="K3600" s="4">
        <v>2.2400000000000002</v>
      </c>
      <c r="L3600" s="3">
        <v>1.8370000000000001E-2</v>
      </c>
      <c r="M3600" s="2">
        <v>7.5</v>
      </c>
      <c r="N3600" s="5">
        <v>43193</v>
      </c>
      <c r="O3600" s="4">
        <v>2.4750171115674195</v>
      </c>
      <c r="P3600" s="2" t="s">
        <v>19</v>
      </c>
      <c r="Q3600" s="2">
        <v>7.625</v>
      </c>
      <c r="R3600" s="2" t="s">
        <v>29</v>
      </c>
      <c r="S3600" s="2" t="s">
        <v>30</v>
      </c>
      <c r="T3600" s="4">
        <v>246.36864000000003</v>
      </c>
    </row>
    <row r="3601" spans="1:20" x14ac:dyDescent="0.2">
      <c r="A3601" s="2" t="s">
        <v>8028</v>
      </c>
      <c r="B3601" s="2" t="s">
        <v>8029</v>
      </c>
      <c r="C3601" s="2" t="s">
        <v>18</v>
      </c>
      <c r="D3601" s="2" t="s">
        <v>1872</v>
      </c>
      <c r="E3601" s="3">
        <v>1.0157849999999999</v>
      </c>
      <c r="F3601" s="2">
        <v>2000000</v>
      </c>
      <c r="G3601" s="2">
        <v>3248958.3080000002</v>
      </c>
      <c r="H3601" s="3">
        <v>6.846754E-3</v>
      </c>
      <c r="I3601" s="3">
        <v>1.1018699999999999E-4</v>
      </c>
      <c r="J3601" s="3">
        <v>6.846754E-3</v>
      </c>
      <c r="K3601" s="4">
        <v>6.9379999999999997</v>
      </c>
      <c r="L3601" s="3">
        <v>4.5330000000000002E-2</v>
      </c>
      <c r="M3601" s="2">
        <v>62.6</v>
      </c>
      <c r="N3601" s="5">
        <v>45595</v>
      </c>
      <c r="O3601" s="4">
        <v>9.0513347022587265</v>
      </c>
      <c r="P3601" s="2" t="s">
        <v>19</v>
      </c>
      <c r="Q3601" s="2">
        <v>4.75</v>
      </c>
      <c r="R3601" s="2" t="s">
        <v>134</v>
      </c>
      <c r="S3601" s="2" t="s">
        <v>77</v>
      </c>
      <c r="T3601" s="4">
        <v>1880.9126100000001</v>
      </c>
    </row>
    <row r="3602" spans="1:20" x14ac:dyDescent="0.2">
      <c r="A3602" s="2" t="s">
        <v>8030</v>
      </c>
      <c r="B3602" s="2" t="s">
        <v>8031</v>
      </c>
      <c r="C3602" s="2" t="s">
        <v>18</v>
      </c>
      <c r="D3602" s="2" t="s">
        <v>2499</v>
      </c>
      <c r="E3602" s="3">
        <v>1.039075</v>
      </c>
      <c r="I3602" s="3">
        <v>1.10163E-4</v>
      </c>
      <c r="K3602" s="4">
        <v>3.419</v>
      </c>
      <c r="L3602" s="3">
        <v>2.2360000000000001E-2</v>
      </c>
      <c r="M3602" s="2">
        <v>13.9</v>
      </c>
      <c r="N3602" s="5">
        <v>43634</v>
      </c>
      <c r="O3602" s="4">
        <v>3.6824093086926761</v>
      </c>
      <c r="P3602" s="2" t="s">
        <v>26</v>
      </c>
      <c r="Q3602" s="2">
        <v>3.3499999049999998</v>
      </c>
      <c r="R3602" s="2" t="s">
        <v>29</v>
      </c>
      <c r="S3602" s="2" t="s">
        <v>261</v>
      </c>
      <c r="T3602" s="4">
        <v>534.19139999999993</v>
      </c>
    </row>
    <row r="3603" spans="1:20" x14ac:dyDescent="0.2">
      <c r="A3603" s="2" t="s">
        <v>8032</v>
      </c>
      <c r="B3603" s="2" t="s">
        <v>8033</v>
      </c>
      <c r="C3603" s="2" t="s">
        <v>18</v>
      </c>
      <c r="D3603" s="2" t="s">
        <v>1809</v>
      </c>
      <c r="E3603" s="3">
        <v>1.0078199999999999</v>
      </c>
      <c r="I3603" s="3">
        <v>1.1016200000000001E-4</v>
      </c>
      <c r="K3603" s="4">
        <v>6.4660000000000002</v>
      </c>
      <c r="L3603" s="3">
        <v>3.2550000000000003E-2</v>
      </c>
      <c r="M3603" s="2">
        <v>48.2</v>
      </c>
      <c r="N3603" s="5">
        <v>44986</v>
      </c>
      <c r="O3603" s="4">
        <v>7.3839835728952776</v>
      </c>
      <c r="P3603" s="2" t="s">
        <v>26</v>
      </c>
      <c r="Q3603" s="2">
        <v>3.375</v>
      </c>
      <c r="R3603" s="2" t="s">
        <v>29</v>
      </c>
      <c r="S3603" s="2" t="s">
        <v>30</v>
      </c>
      <c r="T3603" s="4">
        <v>927.40544999999997</v>
      </c>
    </row>
    <row r="3604" spans="1:20" x14ac:dyDescent="0.2">
      <c r="A3604" s="2" t="s">
        <v>8034</v>
      </c>
      <c r="B3604" s="2" t="s">
        <v>8035</v>
      </c>
      <c r="C3604" s="2" t="s">
        <v>18</v>
      </c>
      <c r="D3604" s="2" t="s">
        <v>17</v>
      </c>
      <c r="E3604" s="3">
        <v>0.93794</v>
      </c>
      <c r="I3604" s="3">
        <v>1.10145E-4</v>
      </c>
      <c r="K3604" s="4">
        <v>5.5019999999999998</v>
      </c>
      <c r="L3604" s="3">
        <v>4.6300000000000001E-2</v>
      </c>
      <c r="M3604" s="2">
        <v>37.9</v>
      </c>
      <c r="N3604" s="5">
        <v>44648</v>
      </c>
      <c r="O3604" s="4">
        <v>6.4585900068446271</v>
      </c>
      <c r="P3604" s="2" t="s">
        <v>19</v>
      </c>
      <c r="Q3604" s="2">
        <v>3.5</v>
      </c>
      <c r="R3604" s="2" t="s">
        <v>29</v>
      </c>
      <c r="S3604" s="2" t="s">
        <v>213</v>
      </c>
      <c r="T3604" s="4">
        <v>2480.5652399999999</v>
      </c>
    </row>
    <row r="3605" spans="1:20" x14ac:dyDescent="0.2">
      <c r="A3605" s="2" t="s">
        <v>8036</v>
      </c>
      <c r="B3605" s="2" t="s">
        <v>8037</v>
      </c>
      <c r="C3605" s="2" t="s">
        <v>18</v>
      </c>
      <c r="D3605" s="2" t="s">
        <v>1872</v>
      </c>
      <c r="E3605" s="3">
        <v>1.0336350000000001</v>
      </c>
      <c r="I3605" s="3">
        <v>1.10049E-4</v>
      </c>
      <c r="K3605" s="4">
        <v>8.2919999999999998</v>
      </c>
      <c r="L3605" s="3">
        <v>3.2329999999999998E-2</v>
      </c>
      <c r="M3605" s="2">
        <v>85.5</v>
      </c>
      <c r="N3605" s="5">
        <v>46038</v>
      </c>
      <c r="O3605" s="4">
        <v>10.264202600958248</v>
      </c>
      <c r="P3605" s="2" t="s">
        <v>19</v>
      </c>
      <c r="Q3605" s="2">
        <v>3.625</v>
      </c>
      <c r="R3605" s="2" t="s">
        <v>29</v>
      </c>
      <c r="S3605" s="2" t="s">
        <v>400</v>
      </c>
      <c r="T3605" s="4">
        <v>1096.8740500000001</v>
      </c>
    </row>
    <row r="3606" spans="1:20" x14ac:dyDescent="0.2">
      <c r="A3606" s="2" t="s">
        <v>8038</v>
      </c>
      <c r="B3606" s="2" t="s">
        <v>8039</v>
      </c>
      <c r="C3606" s="2" t="s">
        <v>18</v>
      </c>
      <c r="D3606" s="2" t="s">
        <v>1809</v>
      </c>
      <c r="E3606" s="3">
        <v>1.004345</v>
      </c>
      <c r="I3606" s="3">
        <v>1.10005E-4</v>
      </c>
      <c r="K3606" s="4">
        <v>3.4239999999999999</v>
      </c>
      <c r="L3606" s="3">
        <v>3.124E-2</v>
      </c>
      <c r="M3606" s="2">
        <v>13.9</v>
      </c>
      <c r="N3606" s="5">
        <v>43640</v>
      </c>
      <c r="O3606" s="4">
        <v>3.698836413415469</v>
      </c>
      <c r="P3606" s="2" t="s">
        <v>26</v>
      </c>
      <c r="Q3606" s="2">
        <v>3.25</v>
      </c>
      <c r="R3606" s="2" t="s">
        <v>29</v>
      </c>
      <c r="S3606" s="2" t="s">
        <v>41</v>
      </c>
      <c r="T3606" s="4">
        <v>687.93981000000008</v>
      </c>
    </row>
    <row r="3607" spans="1:20" x14ac:dyDescent="0.2">
      <c r="A3607" s="2" t="s">
        <v>8040</v>
      </c>
      <c r="B3607" s="2" t="s">
        <v>8041</v>
      </c>
      <c r="C3607" s="2" t="s">
        <v>109</v>
      </c>
      <c r="D3607" s="2" t="s">
        <v>1809</v>
      </c>
      <c r="E3607" s="3">
        <v>0.99638000000000004</v>
      </c>
      <c r="I3607" s="3">
        <v>1.09998E-4</v>
      </c>
      <c r="K3607" s="4">
        <v>1.0609999999999999</v>
      </c>
      <c r="L3607" s="3">
        <v>0.10394876</v>
      </c>
      <c r="M3607" s="2">
        <v>1.7</v>
      </c>
      <c r="N3607" s="5">
        <v>44545</v>
      </c>
      <c r="O3607" s="4">
        <v>6.1765913757700206</v>
      </c>
      <c r="P3607" s="2" t="s">
        <v>26</v>
      </c>
      <c r="Q3607" s="2">
        <v>7.125</v>
      </c>
      <c r="R3607" s="2" t="s">
        <v>29</v>
      </c>
      <c r="S3607" s="2" t="s">
        <v>40</v>
      </c>
      <c r="T3607" s="4">
        <v>1066.84187</v>
      </c>
    </row>
    <row r="3608" spans="1:20" x14ac:dyDescent="0.2">
      <c r="A3608" s="2" t="s">
        <v>8042</v>
      </c>
      <c r="B3608" s="2" t="s">
        <v>8043</v>
      </c>
      <c r="C3608" s="2" t="s">
        <v>18</v>
      </c>
      <c r="D3608" s="2" t="s">
        <v>1809</v>
      </c>
      <c r="E3608" s="3">
        <v>1.18624</v>
      </c>
      <c r="I3608" s="3">
        <v>1.0998200000000001E-4</v>
      </c>
      <c r="K3608" s="4">
        <v>3.19</v>
      </c>
      <c r="L3608" s="3">
        <v>2.777E-2</v>
      </c>
      <c r="M3608" s="2">
        <v>12.7</v>
      </c>
      <c r="N3608" s="5">
        <v>43639</v>
      </c>
      <c r="O3608" s="4">
        <v>3.6960985626283369</v>
      </c>
      <c r="P3608" s="2" t="s">
        <v>26</v>
      </c>
      <c r="Q3608" s="2">
        <v>8.125</v>
      </c>
      <c r="R3608" s="2" t="s">
        <v>29</v>
      </c>
      <c r="S3608" s="2" t="s">
        <v>123</v>
      </c>
      <c r="T3608" s="4">
        <v>533.14788999999996</v>
      </c>
    </row>
    <row r="3609" spans="1:20" x14ac:dyDescent="0.2">
      <c r="A3609" s="2" t="s">
        <v>8044</v>
      </c>
      <c r="B3609" s="2" t="s">
        <v>8045</v>
      </c>
      <c r="C3609" s="2" t="s">
        <v>18</v>
      </c>
      <c r="D3609" s="2" t="s">
        <v>1809</v>
      </c>
      <c r="E3609" s="3">
        <v>1.0093700000000001</v>
      </c>
      <c r="I3609" s="3">
        <v>1.09974E-4</v>
      </c>
      <c r="K3609" s="4">
        <v>3.4489999999999998</v>
      </c>
      <c r="L3609" s="3">
        <v>3.2309999999999998E-2</v>
      </c>
      <c r="M3609" s="2">
        <v>14.1</v>
      </c>
      <c r="N3609" s="5">
        <v>43656</v>
      </c>
      <c r="O3609" s="4">
        <v>3.7426420260095825</v>
      </c>
      <c r="P3609" s="2" t="s">
        <v>26</v>
      </c>
      <c r="Q3609" s="2">
        <v>3.5</v>
      </c>
      <c r="R3609" s="2" t="s">
        <v>29</v>
      </c>
      <c r="S3609" s="2" t="s">
        <v>104</v>
      </c>
      <c r="T3609" s="4">
        <v>729.39796999999999</v>
      </c>
    </row>
    <row r="3610" spans="1:20" x14ac:dyDescent="0.2">
      <c r="A3610" s="2" t="s">
        <v>8046</v>
      </c>
      <c r="B3610" s="2" t="s">
        <v>8047</v>
      </c>
      <c r="C3610" s="2" t="s">
        <v>109</v>
      </c>
      <c r="D3610" s="2" t="s">
        <v>17</v>
      </c>
      <c r="E3610" s="3">
        <v>1.003055</v>
      </c>
      <c r="I3610" s="3">
        <v>1.09957E-4</v>
      </c>
      <c r="K3610" s="4">
        <v>3.2130000000000001</v>
      </c>
      <c r="L3610" s="3">
        <v>4.099212E-2</v>
      </c>
      <c r="M3610" s="2">
        <v>13.9</v>
      </c>
      <c r="N3610" s="5">
        <v>54572</v>
      </c>
      <c r="O3610" s="4">
        <v>33.629021218343603</v>
      </c>
      <c r="P3610" s="2" t="s">
        <v>19</v>
      </c>
      <c r="Q3610" s="2">
        <v>4.1989998819999999</v>
      </c>
      <c r="R3610" s="2" t="s">
        <v>25</v>
      </c>
      <c r="S3610" s="2" t="s">
        <v>213</v>
      </c>
      <c r="T3610" s="4">
        <v>1364.7726600000001</v>
      </c>
    </row>
    <row r="3611" spans="1:20" x14ac:dyDescent="0.2">
      <c r="A3611" s="2" t="s">
        <v>610</v>
      </c>
      <c r="B3611" s="2" t="s">
        <v>611</v>
      </c>
      <c r="C3611" s="2" t="s">
        <v>18</v>
      </c>
      <c r="D3611" s="2" t="s">
        <v>17</v>
      </c>
      <c r="E3611" s="3">
        <v>1.0528999999999999</v>
      </c>
      <c r="I3611" s="3">
        <v>1.0995199999999999E-4</v>
      </c>
      <c r="K3611" s="4">
        <v>1.456</v>
      </c>
      <c r="L3611" s="3">
        <v>4.5199999999999997E-3</v>
      </c>
      <c r="M3611" s="2">
        <v>3.6</v>
      </c>
      <c r="N3611" s="5">
        <v>42838</v>
      </c>
      <c r="O3611" s="4">
        <v>1.5030800821355237</v>
      </c>
      <c r="P3611" s="2" t="s">
        <v>19</v>
      </c>
      <c r="Q3611" s="2">
        <v>4</v>
      </c>
      <c r="R3611" s="2" t="s">
        <v>29</v>
      </c>
      <c r="S3611" s="2" t="s">
        <v>612</v>
      </c>
      <c r="T3611" s="4">
        <v>102.30226</v>
      </c>
    </row>
    <row r="3612" spans="1:20" x14ac:dyDescent="0.2">
      <c r="A3612" s="2" t="s">
        <v>8048</v>
      </c>
      <c r="B3612" s="2" t="s">
        <v>8049</v>
      </c>
      <c r="C3612" s="2" t="s">
        <v>109</v>
      </c>
      <c r="D3612" s="2" t="s">
        <v>1809</v>
      </c>
      <c r="E3612" s="3">
        <v>1.000945</v>
      </c>
      <c r="I3612" s="3">
        <v>1.09918E-4</v>
      </c>
      <c r="K3612" s="4">
        <v>4.6310000000000002</v>
      </c>
      <c r="L3612" s="3">
        <v>4.6299750000000001E-2</v>
      </c>
      <c r="M3612" s="2">
        <v>25.6</v>
      </c>
      <c r="N3612" s="5">
        <v>44348</v>
      </c>
      <c r="O3612" s="4">
        <v>5.637234770704997</v>
      </c>
      <c r="P3612" s="2" t="s">
        <v>26</v>
      </c>
      <c r="Q3612" s="2">
        <v>4.6500000950000002</v>
      </c>
      <c r="R3612" s="2" t="s">
        <v>29</v>
      </c>
      <c r="S3612" s="2" t="s">
        <v>40</v>
      </c>
      <c r="T3612" s="4">
        <v>1460.3580599999998</v>
      </c>
    </row>
    <row r="3613" spans="1:20" x14ac:dyDescent="0.2">
      <c r="A3613" s="2" t="s">
        <v>8050</v>
      </c>
      <c r="B3613" s="2" t="s">
        <v>8051</v>
      </c>
      <c r="C3613" s="2" t="s">
        <v>109</v>
      </c>
      <c r="D3613" s="2" t="s">
        <v>1809</v>
      </c>
      <c r="E3613" s="3">
        <v>1.056325</v>
      </c>
      <c r="I3613" s="3">
        <v>1.09917E-4</v>
      </c>
      <c r="K3613" s="4">
        <v>1.4359999999999999</v>
      </c>
      <c r="L3613" s="3">
        <v>3.9421869999999998E-2</v>
      </c>
      <c r="M3613" s="2">
        <v>2.9</v>
      </c>
      <c r="N3613" s="5">
        <v>44682</v>
      </c>
      <c r="O3613" s="4">
        <v>6.5516769336071183</v>
      </c>
      <c r="P3613" s="2" t="s">
        <v>26</v>
      </c>
      <c r="Q3613" s="2">
        <v>5.875</v>
      </c>
      <c r="R3613" s="2" t="s">
        <v>29</v>
      </c>
      <c r="S3613" s="2" t="s">
        <v>40</v>
      </c>
      <c r="T3613" s="4">
        <v>497.00390999999996</v>
      </c>
    </row>
    <row r="3614" spans="1:20" x14ac:dyDescent="0.2">
      <c r="A3614" s="2" t="s">
        <v>8052</v>
      </c>
      <c r="B3614" s="2" t="s">
        <v>8053</v>
      </c>
      <c r="C3614" s="2" t="s">
        <v>109</v>
      </c>
      <c r="D3614" s="2" t="s">
        <v>1809</v>
      </c>
      <c r="E3614" s="3">
        <v>1.0001549999999999</v>
      </c>
      <c r="I3614" s="3">
        <v>1.09898E-4</v>
      </c>
      <c r="K3614" s="4">
        <v>3.7050000000000001</v>
      </c>
      <c r="L3614" s="3">
        <v>2.546091E-2</v>
      </c>
      <c r="M3614" s="2">
        <v>15.9</v>
      </c>
      <c r="N3614" s="5">
        <v>43753</v>
      </c>
      <c r="O3614" s="4">
        <v>4.0082135523613962</v>
      </c>
      <c r="P3614" s="2" t="s">
        <v>26</v>
      </c>
      <c r="Q3614" s="2">
        <v>2.5499999519999998</v>
      </c>
      <c r="R3614" s="2" t="s">
        <v>29</v>
      </c>
      <c r="S3614" s="2" t="s">
        <v>40</v>
      </c>
      <c r="T3614" s="4">
        <v>514.24288999999999</v>
      </c>
    </row>
    <row r="3615" spans="1:20" x14ac:dyDescent="0.2">
      <c r="A3615" s="2" t="s">
        <v>8054</v>
      </c>
      <c r="B3615" s="2" t="s">
        <v>8055</v>
      </c>
      <c r="C3615" s="2" t="s">
        <v>109</v>
      </c>
      <c r="D3615" s="2" t="s">
        <v>1809</v>
      </c>
      <c r="E3615" s="3">
        <v>1.00722</v>
      </c>
      <c r="I3615" s="3">
        <v>1.0987700000000001E-4</v>
      </c>
      <c r="K3615" s="4">
        <v>3.4729999999999999</v>
      </c>
      <c r="L3615" s="3">
        <v>3.743001E-2</v>
      </c>
      <c r="M3615" s="2">
        <v>14.3</v>
      </c>
      <c r="N3615" s="5">
        <v>54482</v>
      </c>
      <c r="O3615" s="4">
        <v>33.382614647501711</v>
      </c>
      <c r="P3615" s="2" t="s">
        <v>26</v>
      </c>
      <c r="Q3615" s="2">
        <v>3.9500000480000002</v>
      </c>
      <c r="R3615" s="2" t="s">
        <v>24</v>
      </c>
      <c r="S3615" s="2" t="s">
        <v>41</v>
      </c>
      <c r="T3615" s="4">
        <v>904.00801000000001</v>
      </c>
    </row>
    <row r="3616" spans="1:20" x14ac:dyDescent="0.2">
      <c r="A3616" s="2" t="s">
        <v>8056</v>
      </c>
      <c r="B3616" s="2" t="s">
        <v>8057</v>
      </c>
      <c r="C3616" s="2" t="s">
        <v>109</v>
      </c>
      <c r="D3616" s="2" t="s">
        <v>17</v>
      </c>
      <c r="E3616" s="3">
        <v>1.0041500000000001</v>
      </c>
      <c r="I3616" s="3">
        <v>1.0985299999999999E-4</v>
      </c>
      <c r="K3616" s="4">
        <v>8.11</v>
      </c>
      <c r="L3616" s="3">
        <v>1.824609E-2</v>
      </c>
      <c r="M3616" s="2">
        <v>77.7</v>
      </c>
      <c r="N3616" s="5">
        <v>45672</v>
      </c>
      <c r="O3616" s="4">
        <v>9.2621492128678984</v>
      </c>
      <c r="P3616" s="2" t="s">
        <v>19</v>
      </c>
      <c r="Q3616" s="2">
        <v>1.875</v>
      </c>
      <c r="R3616" s="2" t="s">
        <v>29</v>
      </c>
      <c r="S3616" s="2" t="s">
        <v>448</v>
      </c>
      <c r="T3616" s="4">
        <v>1095.2261700000001</v>
      </c>
    </row>
    <row r="3617" spans="1:20" x14ac:dyDescent="0.2">
      <c r="A3617" s="2" t="s">
        <v>8058</v>
      </c>
      <c r="B3617" s="2" t="s">
        <v>8059</v>
      </c>
      <c r="C3617" s="2" t="s">
        <v>18</v>
      </c>
      <c r="D3617" s="2" t="s">
        <v>1872</v>
      </c>
      <c r="E3617" s="3">
        <v>0.96233999999999997</v>
      </c>
      <c r="I3617" s="3">
        <v>1.09845E-4</v>
      </c>
      <c r="K3617" s="4">
        <v>16.148</v>
      </c>
      <c r="L3617" s="3">
        <v>4.4850000000000001E-2</v>
      </c>
      <c r="M3617" s="2">
        <v>372.8</v>
      </c>
      <c r="N3617" s="5">
        <v>52852</v>
      </c>
      <c r="O3617" s="4">
        <v>28.919917864476385</v>
      </c>
      <c r="P3617" s="2" t="s">
        <v>19</v>
      </c>
      <c r="Q3617" s="2">
        <v>4.25</v>
      </c>
      <c r="R3617" s="2" t="s">
        <v>29</v>
      </c>
      <c r="S3617" s="2" t="s">
        <v>246</v>
      </c>
      <c r="T3617" s="4">
        <v>2981.6958999999997</v>
      </c>
    </row>
    <row r="3618" spans="1:20" x14ac:dyDescent="0.2">
      <c r="A3618" s="2" t="s">
        <v>8060</v>
      </c>
      <c r="B3618" s="2" t="s">
        <v>8061</v>
      </c>
      <c r="C3618" s="2" t="s">
        <v>109</v>
      </c>
      <c r="D3618" s="2" t="s">
        <v>1809</v>
      </c>
      <c r="E3618" s="3">
        <v>1.133875</v>
      </c>
      <c r="I3618" s="3">
        <v>1.09844E-4</v>
      </c>
      <c r="K3618" s="4">
        <v>4.194</v>
      </c>
      <c r="L3618" s="3">
        <v>2.6556199999999999E-2</v>
      </c>
      <c r="M3618" s="2">
        <v>21.2</v>
      </c>
      <c r="N3618" s="5">
        <v>44150</v>
      </c>
      <c r="O3618" s="4">
        <v>5.0951403148528405</v>
      </c>
      <c r="P3618" s="2" t="s">
        <v>26</v>
      </c>
      <c r="Q3618" s="2">
        <v>5.625</v>
      </c>
      <c r="R3618" s="2" t="s">
        <v>29</v>
      </c>
      <c r="S3618" s="2" t="s">
        <v>612</v>
      </c>
      <c r="T3618" s="4">
        <v>535.88835000000006</v>
      </c>
    </row>
    <row r="3619" spans="1:20" x14ac:dyDescent="0.2">
      <c r="A3619" s="2" t="s">
        <v>8062</v>
      </c>
      <c r="B3619" s="2" t="s">
        <v>8063</v>
      </c>
      <c r="C3619" s="2" t="s">
        <v>18</v>
      </c>
      <c r="D3619" s="2" t="s">
        <v>1809</v>
      </c>
      <c r="E3619" s="3">
        <v>1.3257049999999999</v>
      </c>
      <c r="I3619" s="3">
        <v>1.09844E-4</v>
      </c>
      <c r="K3619" s="4">
        <v>5.5609999999999999</v>
      </c>
      <c r="L3619" s="3">
        <v>3.9629999999999999E-2</v>
      </c>
      <c r="M3619" s="2">
        <v>38.799999999999997</v>
      </c>
      <c r="N3619" s="5">
        <v>44958</v>
      </c>
      <c r="O3619" s="4">
        <v>7.3073237508555779</v>
      </c>
      <c r="P3619" s="2" t="s">
        <v>26</v>
      </c>
      <c r="Q3619" s="2">
        <v>9.1499996190000008</v>
      </c>
      <c r="R3619" s="2" t="s">
        <v>29</v>
      </c>
      <c r="S3619" s="2" t="s">
        <v>261</v>
      </c>
      <c r="T3619" s="4">
        <v>1196.21003</v>
      </c>
    </row>
    <row r="3620" spans="1:20" x14ac:dyDescent="0.2">
      <c r="A3620" s="2" t="s">
        <v>8064</v>
      </c>
      <c r="B3620" s="2" t="s">
        <v>8065</v>
      </c>
      <c r="C3620" s="2" t="s">
        <v>18</v>
      </c>
      <c r="D3620" s="2" t="s">
        <v>1809</v>
      </c>
      <c r="E3620" s="3">
        <v>1.0079050000000001</v>
      </c>
      <c r="I3620" s="3">
        <v>1.09842E-4</v>
      </c>
      <c r="K3620" s="4">
        <v>2.266</v>
      </c>
      <c r="L3620" s="3">
        <v>1.2030000000000001E-2</v>
      </c>
      <c r="M3620" s="2">
        <v>6.3</v>
      </c>
      <c r="N3620" s="5">
        <v>43140</v>
      </c>
      <c r="O3620" s="4">
        <v>2.3299110198494182</v>
      </c>
      <c r="P3620" s="2" t="s">
        <v>26</v>
      </c>
      <c r="Q3620" s="2">
        <v>1.5499999520000001</v>
      </c>
      <c r="R3620" s="2" t="s">
        <v>29</v>
      </c>
      <c r="S3620" s="2" t="s">
        <v>77</v>
      </c>
      <c r="T3620" s="4">
        <v>103.61738000000001</v>
      </c>
    </row>
    <row r="3621" spans="1:20" x14ac:dyDescent="0.2">
      <c r="A3621" s="2" t="s">
        <v>8066</v>
      </c>
      <c r="B3621" s="2" t="s">
        <v>8067</v>
      </c>
      <c r="C3621" s="2" t="s">
        <v>18</v>
      </c>
      <c r="D3621" s="2" t="s">
        <v>1809</v>
      </c>
      <c r="E3621" s="3">
        <v>0.95454499999999998</v>
      </c>
      <c r="I3621" s="3">
        <v>1.09802E-4</v>
      </c>
      <c r="K3621" s="4">
        <v>6.32</v>
      </c>
      <c r="L3621" s="3">
        <v>3.6760000000000001E-2</v>
      </c>
      <c r="M3621" s="2">
        <v>46</v>
      </c>
      <c r="N3621" s="5">
        <v>44913</v>
      </c>
      <c r="O3621" s="4">
        <v>7.184120465434634</v>
      </c>
      <c r="P3621" s="2" t="s">
        <v>26</v>
      </c>
      <c r="Q3621" s="2">
        <v>2.9500000480000002</v>
      </c>
      <c r="R3621" s="2" t="s">
        <v>29</v>
      </c>
      <c r="S3621" s="2" t="s">
        <v>123</v>
      </c>
      <c r="T3621" s="4">
        <v>1178.9328</v>
      </c>
    </row>
    <row r="3622" spans="1:20" x14ac:dyDescent="0.2">
      <c r="A3622" s="2" t="s">
        <v>8068</v>
      </c>
      <c r="B3622" s="2" t="s">
        <v>8069</v>
      </c>
      <c r="C3622" s="2" t="s">
        <v>109</v>
      </c>
      <c r="D3622" s="2" t="s">
        <v>17</v>
      </c>
      <c r="E3622" s="3">
        <v>1.00108</v>
      </c>
      <c r="I3622" s="3">
        <v>1.09786E-4</v>
      </c>
      <c r="K3622" s="4">
        <v>6.9880000000000004</v>
      </c>
      <c r="L3622" s="3">
        <v>3.9820920000000003E-2</v>
      </c>
      <c r="M3622" s="2">
        <v>60.9</v>
      </c>
      <c r="N3622" s="5">
        <v>52712</v>
      </c>
      <c r="O3622" s="4">
        <v>28.536618754277892</v>
      </c>
      <c r="P3622" s="2" t="s">
        <v>19</v>
      </c>
      <c r="Q3622" s="2">
        <v>4</v>
      </c>
      <c r="R3622" s="2" t="s">
        <v>134</v>
      </c>
      <c r="S3622" s="2" t="s">
        <v>77</v>
      </c>
      <c r="T3622" s="4">
        <v>2515.2520900000004</v>
      </c>
    </row>
    <row r="3623" spans="1:20" x14ac:dyDescent="0.2">
      <c r="A3623" s="2" t="s">
        <v>8070</v>
      </c>
      <c r="B3623" s="2" t="s">
        <v>8071</v>
      </c>
      <c r="C3623" s="2" t="s">
        <v>18</v>
      </c>
      <c r="D3623" s="2" t="s">
        <v>1809</v>
      </c>
      <c r="E3623" s="3">
        <v>1.2057800000000001</v>
      </c>
      <c r="I3623" s="3">
        <v>1.0978499999999999E-4</v>
      </c>
      <c r="K3623" s="4">
        <v>13.286</v>
      </c>
      <c r="L3623" s="3">
        <v>4.786E-2</v>
      </c>
      <c r="M3623" s="2">
        <v>256.39999999999998</v>
      </c>
      <c r="N3623" s="5">
        <v>51256</v>
      </c>
      <c r="O3623" s="4">
        <v>24.550308008213552</v>
      </c>
      <c r="P3623" s="2" t="s">
        <v>26</v>
      </c>
      <c r="Q3623" s="2">
        <v>6.2199997900000001</v>
      </c>
      <c r="R3623" s="2" t="s">
        <v>29</v>
      </c>
      <c r="S3623" s="2" t="s">
        <v>448</v>
      </c>
      <c r="T3623" s="4">
        <v>2772.8546300000003</v>
      </c>
    </row>
    <row r="3624" spans="1:20" x14ac:dyDescent="0.2">
      <c r="A3624" s="2" t="s">
        <v>8072</v>
      </c>
      <c r="B3624" s="2" t="s">
        <v>8073</v>
      </c>
      <c r="C3624" s="2" t="s">
        <v>18</v>
      </c>
      <c r="D3624" s="2" t="s">
        <v>17</v>
      </c>
      <c r="E3624" s="3">
        <v>1.1728700000000001</v>
      </c>
      <c r="I3624" s="3">
        <v>1.09718E-4</v>
      </c>
      <c r="K3624" s="4">
        <v>5.1139999999999999</v>
      </c>
      <c r="L3624" s="3">
        <v>7.3099999999999997E-3</v>
      </c>
      <c r="M3624" s="2">
        <v>32.700000000000003</v>
      </c>
      <c r="N3624" s="5">
        <v>44348</v>
      </c>
      <c r="O3624" s="4">
        <v>5.637234770704997</v>
      </c>
      <c r="P3624" s="2" t="s">
        <v>19</v>
      </c>
      <c r="Q3624" s="2">
        <v>3.875</v>
      </c>
      <c r="R3624" s="2" t="s">
        <v>29</v>
      </c>
      <c r="S3624" s="2" t="s">
        <v>213</v>
      </c>
      <c r="T3624" s="4">
        <v>352.85825999999997</v>
      </c>
    </row>
    <row r="3625" spans="1:20" x14ac:dyDescent="0.2">
      <c r="A3625" s="2" t="s">
        <v>8074</v>
      </c>
      <c r="B3625" s="2" t="s">
        <v>8075</v>
      </c>
      <c r="C3625" s="2" t="s">
        <v>109</v>
      </c>
      <c r="D3625" s="2" t="s">
        <v>1809</v>
      </c>
      <c r="E3625" s="3">
        <v>1.1267199999999999</v>
      </c>
      <c r="I3625" s="3">
        <v>1.0969800000000001E-4</v>
      </c>
      <c r="K3625" s="4">
        <v>3.4060000000000001</v>
      </c>
      <c r="L3625" s="3">
        <v>2.3323320000000002E-2</v>
      </c>
      <c r="M3625" s="2">
        <v>13.9</v>
      </c>
      <c r="N3625" s="5">
        <v>43753</v>
      </c>
      <c r="O3625" s="4">
        <v>4.0082135523613962</v>
      </c>
      <c r="P3625" s="2" t="s">
        <v>26</v>
      </c>
      <c r="Q3625" s="2">
        <v>5.875</v>
      </c>
      <c r="R3625" s="2" t="s">
        <v>29</v>
      </c>
      <c r="S3625" s="2" t="s">
        <v>612</v>
      </c>
      <c r="T3625" s="4">
        <v>412.80378999999999</v>
      </c>
    </row>
    <row r="3626" spans="1:20" x14ac:dyDescent="0.2">
      <c r="A3626" s="2" t="s">
        <v>8076</v>
      </c>
      <c r="B3626" s="2" t="s">
        <v>8077</v>
      </c>
      <c r="C3626" s="2" t="s">
        <v>18</v>
      </c>
      <c r="D3626" s="2" t="s">
        <v>1809</v>
      </c>
      <c r="E3626" s="3">
        <v>1.086355</v>
      </c>
      <c r="I3626" s="3">
        <v>1.09689E-4</v>
      </c>
      <c r="K3626" s="4">
        <v>2.1920000000000002</v>
      </c>
      <c r="L3626" s="3">
        <v>1.7080000000000001E-2</v>
      </c>
      <c r="M3626" s="2">
        <v>6.1</v>
      </c>
      <c r="N3626" s="5">
        <v>43146</v>
      </c>
      <c r="O3626" s="4">
        <v>2.346338124572211</v>
      </c>
      <c r="P3626" s="2" t="s">
        <v>26</v>
      </c>
      <c r="Q3626" s="2">
        <v>5.5</v>
      </c>
      <c r="R3626" s="2" t="s">
        <v>29</v>
      </c>
      <c r="S3626" s="2" t="s">
        <v>261</v>
      </c>
      <c r="T3626" s="4">
        <v>209.90154000000001</v>
      </c>
    </row>
    <row r="3627" spans="1:20" x14ac:dyDescent="0.2">
      <c r="A3627" s="2" t="s">
        <v>8078</v>
      </c>
      <c r="B3627" s="2" t="s">
        <v>8079</v>
      </c>
      <c r="C3627" s="2" t="s">
        <v>18</v>
      </c>
      <c r="D3627" s="2" t="s">
        <v>1809</v>
      </c>
      <c r="E3627" s="3">
        <v>1.15181</v>
      </c>
      <c r="I3627" s="3">
        <v>1.09683E-4</v>
      </c>
      <c r="K3627" s="4">
        <v>3.0409999999999999</v>
      </c>
      <c r="L3627" s="3">
        <v>2.2100000000000002E-2</v>
      </c>
      <c r="M3627" s="2">
        <v>11.3</v>
      </c>
      <c r="N3627" s="5">
        <v>43525</v>
      </c>
      <c r="O3627" s="4">
        <v>3.3839835728952772</v>
      </c>
      <c r="P3627" s="2" t="s">
        <v>26</v>
      </c>
      <c r="Q3627" s="2">
        <v>6.9000000950000002</v>
      </c>
      <c r="R3627" s="2" t="s">
        <v>29</v>
      </c>
      <c r="S3627" s="2" t="s">
        <v>261</v>
      </c>
      <c r="T3627" s="4">
        <v>355.14927</v>
      </c>
    </row>
    <row r="3628" spans="1:20" x14ac:dyDescent="0.2">
      <c r="A3628" s="2" t="s">
        <v>8080</v>
      </c>
      <c r="B3628" s="2" t="s">
        <v>8081</v>
      </c>
      <c r="C3628" s="2" t="s">
        <v>18</v>
      </c>
      <c r="D3628" s="2" t="s">
        <v>2499</v>
      </c>
      <c r="E3628" s="3">
        <v>1.03304</v>
      </c>
      <c r="I3628" s="3">
        <v>1.0966100000000001E-4</v>
      </c>
      <c r="K3628" s="4">
        <v>2.9220000000000002</v>
      </c>
      <c r="L3628" s="3">
        <v>1.6760000000000001E-2</v>
      </c>
      <c r="M3628" s="2">
        <v>10.3</v>
      </c>
      <c r="N3628" s="5">
        <v>43419</v>
      </c>
      <c r="O3628" s="4">
        <v>3.0937713894592744</v>
      </c>
      <c r="P3628" s="2" t="s">
        <v>26</v>
      </c>
      <c r="Q3628" s="2">
        <v>2.7799999710000001</v>
      </c>
      <c r="R3628" s="2" t="s">
        <v>29</v>
      </c>
      <c r="S3628" s="2" t="s">
        <v>30</v>
      </c>
      <c r="T3628" s="4">
        <v>313.96305999999998</v>
      </c>
    </row>
    <row r="3629" spans="1:20" x14ac:dyDescent="0.2">
      <c r="A3629" s="2" t="s">
        <v>8082</v>
      </c>
      <c r="B3629" s="2" t="s">
        <v>8083</v>
      </c>
      <c r="C3629" s="2" t="s">
        <v>18</v>
      </c>
      <c r="D3629" s="2" t="s">
        <v>1809</v>
      </c>
      <c r="E3629" s="3">
        <v>1.0041500000000001</v>
      </c>
      <c r="I3629" s="3">
        <v>1.09657E-4</v>
      </c>
      <c r="K3629" s="4">
        <v>3.177</v>
      </c>
      <c r="L3629" s="3">
        <v>2.2200000000000001E-2</v>
      </c>
      <c r="M3629" s="2">
        <v>11.9</v>
      </c>
      <c r="N3629" s="5">
        <v>43510</v>
      </c>
      <c r="O3629" s="4">
        <v>3.3429158110882957</v>
      </c>
      <c r="P3629" s="2" t="s">
        <v>26</v>
      </c>
      <c r="Q3629" s="2">
        <v>2.3499999049999998</v>
      </c>
      <c r="R3629" s="2" t="s">
        <v>29</v>
      </c>
      <c r="S3629" s="2" t="s">
        <v>261</v>
      </c>
      <c r="T3629" s="4">
        <v>377.18933000000004</v>
      </c>
    </row>
    <row r="3630" spans="1:20" x14ac:dyDescent="0.2">
      <c r="A3630" s="2" t="s">
        <v>8084</v>
      </c>
      <c r="B3630" s="2" t="s">
        <v>8085</v>
      </c>
      <c r="C3630" s="2" t="s">
        <v>109</v>
      </c>
      <c r="D3630" s="2" t="s">
        <v>1809</v>
      </c>
      <c r="E3630" s="3">
        <v>1.0025250000000001</v>
      </c>
      <c r="I3630" s="3">
        <v>1.0958100000000001E-4</v>
      </c>
      <c r="K3630" s="4">
        <v>6.5620000000000003</v>
      </c>
      <c r="L3630" s="3">
        <v>3.9623209999999999E-2</v>
      </c>
      <c r="M3630" s="2">
        <v>51</v>
      </c>
      <c r="N3630" s="5">
        <v>45245</v>
      </c>
      <c r="O3630" s="4">
        <v>8.0930869267624921</v>
      </c>
      <c r="P3630" s="2" t="s">
        <v>26</v>
      </c>
      <c r="Q3630" s="2">
        <v>4</v>
      </c>
      <c r="R3630" s="2" t="s">
        <v>29</v>
      </c>
      <c r="S3630" s="2" t="s">
        <v>123</v>
      </c>
      <c r="T3630" s="4">
        <v>1372.8688299999999</v>
      </c>
    </row>
    <row r="3631" spans="1:20" x14ac:dyDescent="0.2">
      <c r="A3631" s="2" t="s">
        <v>8086</v>
      </c>
      <c r="B3631" s="2" t="s">
        <v>8087</v>
      </c>
      <c r="C3631" s="2" t="s">
        <v>18</v>
      </c>
      <c r="D3631" s="2" t="s">
        <v>1809</v>
      </c>
      <c r="E3631" s="3">
        <v>1.001965</v>
      </c>
      <c r="I3631" s="3">
        <v>1.09576E-4</v>
      </c>
      <c r="K3631" s="4">
        <v>2.1419999999999999</v>
      </c>
      <c r="L3631" s="3">
        <v>3.0329999999999999E-2</v>
      </c>
      <c r="M3631" s="2">
        <v>5.7</v>
      </c>
      <c r="N3631" s="5">
        <v>43115</v>
      </c>
      <c r="O3631" s="4">
        <v>2.2614647501711156</v>
      </c>
      <c r="P3631" s="2" t="s">
        <v>26</v>
      </c>
      <c r="Q3631" s="2">
        <v>3.125</v>
      </c>
      <c r="R3631" s="2" t="s">
        <v>29</v>
      </c>
      <c r="S3631" s="2" t="s">
        <v>30</v>
      </c>
      <c r="T3631" s="4">
        <v>494.26222000000001</v>
      </c>
    </row>
    <row r="3632" spans="1:20" x14ac:dyDescent="0.2">
      <c r="A3632" s="2" t="s">
        <v>613</v>
      </c>
      <c r="B3632" s="2" t="s">
        <v>614</v>
      </c>
      <c r="C3632" s="2" t="s">
        <v>18</v>
      </c>
      <c r="D3632" s="2" t="s">
        <v>17</v>
      </c>
      <c r="E3632" s="3">
        <v>1.17371</v>
      </c>
      <c r="I3632" s="3">
        <v>1.0957499999999999E-4</v>
      </c>
      <c r="K3632" s="4">
        <v>3.5139999999999998</v>
      </c>
      <c r="L3632" s="3">
        <v>3.63E-3</v>
      </c>
      <c r="M3632" s="2">
        <v>16.399999999999999</v>
      </c>
      <c r="N3632" s="5">
        <v>43670</v>
      </c>
      <c r="O3632" s="4">
        <v>3.7809719370294319</v>
      </c>
      <c r="P3632" s="2" t="s">
        <v>19</v>
      </c>
      <c r="Q3632" s="2">
        <v>5</v>
      </c>
      <c r="R3632" s="2" t="s">
        <v>29</v>
      </c>
      <c r="S3632" s="2" t="s">
        <v>41</v>
      </c>
      <c r="T3632" s="4">
        <v>178.82172000000003</v>
      </c>
    </row>
    <row r="3633" spans="1:20" x14ac:dyDescent="0.2">
      <c r="A3633" s="2" t="s">
        <v>8088</v>
      </c>
      <c r="B3633" s="2" t="s">
        <v>8089</v>
      </c>
      <c r="C3633" s="2" t="s">
        <v>18</v>
      </c>
      <c r="D3633" s="2" t="s">
        <v>1809</v>
      </c>
      <c r="E3633" s="3">
        <v>0.99985999999999997</v>
      </c>
      <c r="I3633" s="3">
        <v>1.09573E-4</v>
      </c>
      <c r="K3633" s="4">
        <v>2.222</v>
      </c>
      <c r="L3633" s="3">
        <v>1.6310000000000002E-2</v>
      </c>
      <c r="M3633" s="2">
        <v>6.1</v>
      </c>
      <c r="N3633" s="5">
        <v>43126</v>
      </c>
      <c r="O3633" s="4">
        <v>2.2915811088295688</v>
      </c>
      <c r="P3633" s="2" t="s">
        <v>26</v>
      </c>
      <c r="Q3633" s="2">
        <v>1.625</v>
      </c>
      <c r="R3633" s="2" t="s">
        <v>29</v>
      </c>
      <c r="S3633" s="2" t="s">
        <v>30</v>
      </c>
      <c r="T3633" s="4">
        <v>197.13362000000001</v>
      </c>
    </row>
    <row r="3634" spans="1:20" x14ac:dyDescent="0.2">
      <c r="A3634" s="2" t="s">
        <v>8090</v>
      </c>
      <c r="B3634" s="2" t="s">
        <v>8091</v>
      </c>
      <c r="C3634" s="2" t="s">
        <v>18</v>
      </c>
      <c r="D3634" s="2" t="s">
        <v>2499</v>
      </c>
      <c r="E3634" s="3">
        <v>1.0334000000000001</v>
      </c>
      <c r="I3634" s="3">
        <v>1.0956E-4</v>
      </c>
      <c r="K3634" s="4">
        <v>4.2809999999999997</v>
      </c>
      <c r="L3634" s="3">
        <v>2.4879999999999999E-2</v>
      </c>
      <c r="M3634" s="2">
        <v>21.4</v>
      </c>
      <c r="N3634" s="5">
        <v>43999</v>
      </c>
      <c r="O3634" s="4">
        <v>4.6817248459958929</v>
      </c>
      <c r="P3634" s="2" t="s">
        <v>26</v>
      </c>
      <c r="Q3634" s="2">
        <v>3.25</v>
      </c>
      <c r="R3634" s="2" t="s">
        <v>29</v>
      </c>
      <c r="S3634" s="2" t="s">
        <v>261</v>
      </c>
      <c r="T3634" s="4">
        <v>710.86004999999989</v>
      </c>
    </row>
    <row r="3635" spans="1:20" x14ac:dyDescent="0.2">
      <c r="A3635" s="2" t="s">
        <v>8092</v>
      </c>
      <c r="B3635" s="2" t="s">
        <v>8093</v>
      </c>
      <c r="C3635" s="2" t="s">
        <v>18</v>
      </c>
      <c r="D3635" s="2" t="s">
        <v>17</v>
      </c>
      <c r="E3635" s="3">
        <v>1.08403</v>
      </c>
      <c r="I3635" s="3">
        <v>1.09546E-4</v>
      </c>
      <c r="K3635" s="4">
        <v>8.4960000000000004</v>
      </c>
      <c r="L3635" s="3">
        <v>1.5509999999999999E-2</v>
      </c>
      <c r="M3635" s="2">
        <v>85.7</v>
      </c>
      <c r="N3635" s="5">
        <v>45799</v>
      </c>
      <c r="O3635" s="4">
        <v>9.6098562628336754</v>
      </c>
      <c r="P3635" s="2" t="s">
        <v>19</v>
      </c>
      <c r="Q3635" s="2">
        <v>2.5</v>
      </c>
      <c r="R3635" s="2" t="s">
        <v>29</v>
      </c>
      <c r="S3635" s="2" t="s">
        <v>41</v>
      </c>
      <c r="T3635" s="4">
        <v>850.38488999999993</v>
      </c>
    </row>
    <row r="3636" spans="1:20" x14ac:dyDescent="0.2">
      <c r="A3636" s="2" t="s">
        <v>8094</v>
      </c>
      <c r="B3636" s="2" t="s">
        <v>8095</v>
      </c>
      <c r="C3636" s="2" t="s">
        <v>18</v>
      </c>
      <c r="D3636" s="2" t="s">
        <v>17</v>
      </c>
      <c r="E3636" s="3">
        <v>0.94238999999999995</v>
      </c>
      <c r="I3636" s="3">
        <v>1.0954E-4</v>
      </c>
      <c r="K3636" s="4">
        <v>8.6769999999999996</v>
      </c>
      <c r="L3636" s="3">
        <v>1.6760000000000001E-2</v>
      </c>
      <c r="M3636" s="2">
        <v>86.4</v>
      </c>
      <c r="N3636" s="5">
        <v>45678</v>
      </c>
      <c r="O3636" s="4">
        <v>9.2785763175906908</v>
      </c>
      <c r="P3636" s="2" t="s">
        <v>19</v>
      </c>
      <c r="Q3636" s="2">
        <v>1</v>
      </c>
      <c r="R3636" s="2" t="s">
        <v>29</v>
      </c>
      <c r="S3636" s="2" t="s">
        <v>104</v>
      </c>
      <c r="T3636" s="4">
        <v>992.82198000000005</v>
      </c>
    </row>
    <row r="3637" spans="1:20" x14ac:dyDescent="0.2">
      <c r="A3637" s="2" t="s">
        <v>1294</v>
      </c>
      <c r="B3637" s="2" t="s">
        <v>1295</v>
      </c>
      <c r="C3637" s="2" t="s">
        <v>18</v>
      </c>
      <c r="D3637" s="2" t="s">
        <v>17</v>
      </c>
      <c r="E3637" s="3">
        <v>1.05078</v>
      </c>
      <c r="I3637" s="3">
        <v>1.0953700000000001E-4</v>
      </c>
      <c r="K3637" s="4">
        <v>3.7679999999999998</v>
      </c>
      <c r="L3637" s="3">
        <v>8.0300000000000007E-3</v>
      </c>
      <c r="M3637" s="2">
        <v>18.2</v>
      </c>
      <c r="N3637" s="5">
        <v>43721</v>
      </c>
      <c r="O3637" s="4">
        <v>3.9206023271731691</v>
      </c>
      <c r="P3637" s="2" t="s">
        <v>19</v>
      </c>
      <c r="Q3637" s="2">
        <v>2.125</v>
      </c>
      <c r="R3637" s="2" t="s">
        <v>29</v>
      </c>
      <c r="S3637" s="2" t="s">
        <v>123</v>
      </c>
      <c r="T3637" s="4">
        <v>352.08375000000001</v>
      </c>
    </row>
    <row r="3638" spans="1:20" x14ac:dyDescent="0.2">
      <c r="A3638" s="2" t="s">
        <v>8096</v>
      </c>
      <c r="B3638" s="2" t="s">
        <v>8097</v>
      </c>
      <c r="C3638" s="2" t="s">
        <v>18</v>
      </c>
      <c r="D3638" s="2" t="s">
        <v>1809</v>
      </c>
      <c r="E3638" s="3">
        <v>1.139435</v>
      </c>
      <c r="I3638" s="3">
        <v>1.09497E-4</v>
      </c>
      <c r="K3638" s="4">
        <v>14.151999999999999</v>
      </c>
      <c r="L3638" s="3">
        <v>4.369E-2</v>
      </c>
      <c r="M3638" s="2">
        <v>282.10000000000002</v>
      </c>
      <c r="N3638" s="5">
        <v>51283</v>
      </c>
      <c r="O3638" s="4">
        <v>24.624229979466119</v>
      </c>
      <c r="P3638" s="2" t="s">
        <v>26</v>
      </c>
      <c r="Q3638" s="2">
        <v>5.3000001909999996</v>
      </c>
      <c r="R3638" s="2" t="s">
        <v>29</v>
      </c>
      <c r="S3638" s="2" t="s">
        <v>123</v>
      </c>
      <c r="T3638" s="4">
        <v>2343.9533000000001</v>
      </c>
    </row>
    <row r="3639" spans="1:20" x14ac:dyDescent="0.2">
      <c r="A3639" s="2" t="s">
        <v>8098</v>
      </c>
      <c r="B3639" s="2" t="s">
        <v>8099</v>
      </c>
      <c r="C3639" s="2" t="s">
        <v>18</v>
      </c>
      <c r="D3639" s="2" t="s">
        <v>1809</v>
      </c>
      <c r="E3639" s="3">
        <v>1.00366</v>
      </c>
      <c r="I3639" s="3">
        <v>1.09415E-4</v>
      </c>
      <c r="K3639" s="4">
        <v>5.6470000000000002</v>
      </c>
      <c r="L3639" s="3">
        <v>3.2349999999999997E-2</v>
      </c>
      <c r="M3639" s="2">
        <v>36.799999999999997</v>
      </c>
      <c r="N3639" s="5">
        <v>44607</v>
      </c>
      <c r="O3639" s="4">
        <v>6.3463381245722106</v>
      </c>
      <c r="P3639" s="2" t="s">
        <v>26</v>
      </c>
      <c r="Q3639" s="2">
        <v>3.2999999519999998</v>
      </c>
      <c r="R3639" s="2" t="s">
        <v>29</v>
      </c>
      <c r="S3639" s="2" t="s">
        <v>123</v>
      </c>
      <c r="T3639" s="4">
        <v>884.46137999999996</v>
      </c>
    </row>
    <row r="3640" spans="1:20" x14ac:dyDescent="0.2">
      <c r="A3640" s="2" t="s">
        <v>8100</v>
      </c>
      <c r="B3640" s="2" t="s">
        <v>8101</v>
      </c>
      <c r="C3640" s="2" t="s">
        <v>18</v>
      </c>
      <c r="D3640" s="2" t="s">
        <v>1872</v>
      </c>
      <c r="E3640" s="3">
        <v>1.260035</v>
      </c>
      <c r="I3640" s="3">
        <v>1.09399E-4</v>
      </c>
      <c r="K3640" s="4">
        <v>5.6280000000000001</v>
      </c>
      <c r="L3640" s="3">
        <v>2.8150000000000001E-2</v>
      </c>
      <c r="M3640" s="2">
        <v>42</v>
      </c>
      <c r="N3640" s="5">
        <v>44907</v>
      </c>
      <c r="O3640" s="4">
        <v>7.1676933607118416</v>
      </c>
      <c r="P3640" s="2" t="s">
        <v>19</v>
      </c>
      <c r="Q3640" s="2">
        <v>6.875</v>
      </c>
      <c r="R3640" s="2" t="s">
        <v>29</v>
      </c>
      <c r="S3640" s="2" t="s">
        <v>41</v>
      </c>
      <c r="T3640" s="4">
        <v>696.58318999999995</v>
      </c>
    </row>
    <row r="3641" spans="1:20" x14ac:dyDescent="0.2">
      <c r="A3641" s="2" t="s">
        <v>8102</v>
      </c>
      <c r="B3641" s="2" t="s">
        <v>8103</v>
      </c>
      <c r="C3641" s="2" t="s">
        <v>18</v>
      </c>
      <c r="D3641" s="2" t="s">
        <v>1809</v>
      </c>
      <c r="E3641" s="3">
        <v>0.99404999999999999</v>
      </c>
      <c r="I3641" s="3">
        <v>1.0938300000000001E-4</v>
      </c>
      <c r="K3641" s="4">
        <v>3.7160000000000002</v>
      </c>
      <c r="L3641" s="3">
        <v>3.7830000000000003E-2</v>
      </c>
      <c r="M3641" s="2">
        <v>16.399999999999999</v>
      </c>
      <c r="N3641" s="5">
        <v>43787</v>
      </c>
      <c r="O3641" s="4">
        <v>4.1013004791238874</v>
      </c>
      <c r="P3641" s="2" t="s">
        <v>26</v>
      </c>
      <c r="Q3641" s="2">
        <v>3.625</v>
      </c>
      <c r="R3641" s="2" t="s">
        <v>29</v>
      </c>
      <c r="S3641" s="2" t="s">
        <v>61</v>
      </c>
      <c r="T3641" s="4">
        <v>956.58386999999993</v>
      </c>
    </row>
    <row r="3642" spans="1:20" x14ac:dyDescent="0.2">
      <c r="A3642" s="2" t="s">
        <v>1292</v>
      </c>
      <c r="B3642" s="2" t="s">
        <v>1293</v>
      </c>
      <c r="C3642" s="2" t="s">
        <v>18</v>
      </c>
      <c r="D3642" s="2" t="s">
        <v>17</v>
      </c>
      <c r="E3642" s="3">
        <v>1.06148</v>
      </c>
      <c r="I3642" s="3">
        <v>1.09332E-4</v>
      </c>
      <c r="K3642" s="4">
        <v>2.1150000000000002</v>
      </c>
      <c r="L3642" s="3">
        <v>1.2109999999999999E-2</v>
      </c>
      <c r="M3642" s="2">
        <v>6.7</v>
      </c>
      <c r="N3642" s="5">
        <v>43112</v>
      </c>
      <c r="O3642" s="4">
        <v>2.2532511978097194</v>
      </c>
      <c r="P3642" s="2" t="s">
        <v>19</v>
      </c>
      <c r="Q3642" s="2">
        <v>4</v>
      </c>
      <c r="R3642" s="2" t="s">
        <v>20</v>
      </c>
      <c r="S3642" s="2" t="s">
        <v>30</v>
      </c>
      <c r="T3642" s="4">
        <v>304.28367000000003</v>
      </c>
    </row>
    <row r="3643" spans="1:20" x14ac:dyDescent="0.2">
      <c r="A3643" s="2" t="s">
        <v>8104</v>
      </c>
      <c r="B3643" s="2" t="s">
        <v>8105</v>
      </c>
      <c r="C3643" s="2" t="s">
        <v>18</v>
      </c>
      <c r="D3643" s="2" t="s">
        <v>1809</v>
      </c>
      <c r="E3643" s="3">
        <v>1.21434</v>
      </c>
      <c r="I3643" s="3">
        <v>1.09331E-4</v>
      </c>
      <c r="K3643" s="4">
        <v>12.69</v>
      </c>
      <c r="L3643" s="3">
        <v>4.3729999999999998E-2</v>
      </c>
      <c r="M3643" s="2">
        <v>219.4</v>
      </c>
      <c r="N3643" s="5">
        <v>49913</v>
      </c>
      <c r="O3643" s="4">
        <v>20.873374401095141</v>
      </c>
      <c r="P3643" s="2" t="s">
        <v>26</v>
      </c>
      <c r="Q3643" s="2">
        <v>5.9499998090000004</v>
      </c>
      <c r="R3643" s="2" t="s">
        <v>413</v>
      </c>
      <c r="S3643" s="2" t="s">
        <v>30</v>
      </c>
      <c r="T3643" s="4">
        <v>2317.9427099999998</v>
      </c>
    </row>
    <row r="3644" spans="1:20" x14ac:dyDescent="0.2">
      <c r="A3644" s="2" t="s">
        <v>8106</v>
      </c>
      <c r="B3644" s="2" t="s">
        <v>8107</v>
      </c>
      <c r="C3644" s="2" t="s">
        <v>18</v>
      </c>
      <c r="D3644" s="2" t="s">
        <v>1809</v>
      </c>
      <c r="E3644" s="3">
        <v>1.00064</v>
      </c>
      <c r="I3644" s="3">
        <v>1.09319E-4</v>
      </c>
      <c r="K3644" s="4">
        <v>1.0680000000000001</v>
      </c>
      <c r="L3644" s="3">
        <v>1.24E-2</v>
      </c>
      <c r="M3644" s="2">
        <v>1.7</v>
      </c>
      <c r="N3644" s="5">
        <v>42689</v>
      </c>
      <c r="O3644" s="4">
        <v>1.0951403148528405</v>
      </c>
      <c r="P3644" s="2" t="s">
        <v>26</v>
      </c>
      <c r="Q3644" s="2">
        <v>1.2999999520000001</v>
      </c>
      <c r="R3644" s="2" t="s">
        <v>29</v>
      </c>
      <c r="S3644" s="2" t="s">
        <v>30</v>
      </c>
      <c r="T3644" s="4">
        <v>99.454300000000003</v>
      </c>
    </row>
    <row r="3645" spans="1:20" x14ac:dyDescent="0.2">
      <c r="A3645" s="2" t="s">
        <v>8108</v>
      </c>
      <c r="B3645" s="2" t="s">
        <v>8109</v>
      </c>
      <c r="C3645" s="2" t="s">
        <v>18</v>
      </c>
      <c r="D3645" s="2" t="s">
        <v>2499</v>
      </c>
      <c r="E3645" s="3">
        <v>1.02864</v>
      </c>
      <c r="I3645" s="3">
        <v>1.09268E-4</v>
      </c>
      <c r="K3645" s="4">
        <v>5.1390000000000002</v>
      </c>
      <c r="L3645" s="3">
        <v>2.3279999999999999E-2</v>
      </c>
      <c r="M3645" s="2">
        <v>30.4</v>
      </c>
      <c r="N3645" s="5">
        <v>44351</v>
      </c>
      <c r="O3645" s="4">
        <v>5.6454483230663932</v>
      </c>
      <c r="P3645" s="2" t="s">
        <v>26</v>
      </c>
      <c r="Q3645" s="2">
        <v>2.8729999070000001</v>
      </c>
      <c r="R3645" s="2" t="s">
        <v>29</v>
      </c>
      <c r="S3645" s="2" t="s">
        <v>30</v>
      </c>
      <c r="T3645" s="4">
        <v>682.31017000000008</v>
      </c>
    </row>
    <row r="3646" spans="1:20" x14ac:dyDescent="0.2">
      <c r="A3646" s="2" t="s">
        <v>8110</v>
      </c>
      <c r="B3646" s="2" t="s">
        <v>8111</v>
      </c>
      <c r="C3646" s="2" t="s">
        <v>18</v>
      </c>
      <c r="D3646" s="2" t="s">
        <v>1809</v>
      </c>
      <c r="E3646" s="3">
        <v>1.0223899999999999</v>
      </c>
      <c r="I3646" s="3">
        <v>1.09251E-4</v>
      </c>
      <c r="K3646" s="4">
        <v>1.02</v>
      </c>
      <c r="L3646" s="3">
        <v>1.345E-2</v>
      </c>
      <c r="M3646" s="2">
        <v>1.6</v>
      </c>
      <c r="N3646" s="5">
        <v>42676</v>
      </c>
      <c r="O3646" s="4">
        <v>1.0595482546201231</v>
      </c>
      <c r="P3646" s="2" t="s">
        <v>26</v>
      </c>
      <c r="Q3646" s="2">
        <v>3.5</v>
      </c>
      <c r="R3646" s="2" t="s">
        <v>29</v>
      </c>
      <c r="S3646" s="2" t="s">
        <v>61</v>
      </c>
      <c r="T3646" s="4">
        <v>106.83072</v>
      </c>
    </row>
    <row r="3647" spans="1:20" x14ac:dyDescent="0.2">
      <c r="A3647" s="2" t="s">
        <v>8112</v>
      </c>
      <c r="B3647" s="2" t="s">
        <v>8113</v>
      </c>
      <c r="C3647" s="2" t="s">
        <v>18</v>
      </c>
      <c r="D3647" s="2" t="s">
        <v>1809</v>
      </c>
      <c r="E3647" s="3">
        <v>0.99601499999999998</v>
      </c>
      <c r="I3647" s="3">
        <v>1.0924799999999999E-4</v>
      </c>
      <c r="K3647" s="4">
        <v>2.431</v>
      </c>
      <c r="L3647" s="3">
        <v>2.6620000000000001E-2</v>
      </c>
      <c r="M3647" s="2">
        <v>7.3</v>
      </c>
      <c r="N3647" s="5">
        <v>43223</v>
      </c>
      <c r="O3647" s="4">
        <v>2.5571526351813825</v>
      </c>
      <c r="P3647" s="2" t="s">
        <v>26</v>
      </c>
      <c r="Q3647" s="2">
        <v>2.5</v>
      </c>
      <c r="R3647" s="2" t="s">
        <v>29</v>
      </c>
      <c r="S3647" s="2" t="s">
        <v>671</v>
      </c>
      <c r="T3647" s="4">
        <v>447.05604000000005</v>
      </c>
    </row>
    <row r="3648" spans="1:20" x14ac:dyDescent="0.2">
      <c r="A3648" s="2" t="s">
        <v>8114</v>
      </c>
      <c r="B3648" s="2" t="s">
        <v>8115</v>
      </c>
      <c r="C3648" s="2" t="s">
        <v>109</v>
      </c>
      <c r="D3648" s="2" t="s">
        <v>1809</v>
      </c>
      <c r="E3648" s="3">
        <v>1.0015449999999999</v>
      </c>
      <c r="I3648" s="3">
        <v>1.0924700000000001E-4</v>
      </c>
      <c r="K3648" s="4">
        <v>3.891</v>
      </c>
      <c r="L3648" s="3">
        <v>2.6602959999999998E-2</v>
      </c>
      <c r="M3648" s="2">
        <v>17.600000000000001</v>
      </c>
      <c r="N3648" s="5">
        <v>43845</v>
      </c>
      <c r="O3648" s="4">
        <v>4.26009582477755</v>
      </c>
      <c r="P3648" s="2" t="s">
        <v>26</v>
      </c>
      <c r="Q3648" s="2">
        <v>2.7000000480000002</v>
      </c>
      <c r="R3648" s="2" t="s">
        <v>29</v>
      </c>
      <c r="S3648" s="2" t="s">
        <v>213</v>
      </c>
      <c r="T3648" s="4">
        <v>558.38963000000001</v>
      </c>
    </row>
    <row r="3649" spans="1:20" x14ac:dyDescent="0.2">
      <c r="A3649" s="2" t="s">
        <v>8116</v>
      </c>
      <c r="B3649" s="2" t="s">
        <v>8117</v>
      </c>
      <c r="C3649" s="2" t="s">
        <v>109</v>
      </c>
      <c r="D3649" s="2" t="s">
        <v>1872</v>
      </c>
      <c r="E3649" s="3">
        <v>1.0192049999999999</v>
      </c>
      <c r="I3649" s="3">
        <v>1.0924E-4</v>
      </c>
      <c r="K3649" s="4">
        <v>4.8952627179999997</v>
      </c>
      <c r="L3649" s="3">
        <v>6.0336598999999998E-2</v>
      </c>
      <c r="M3649" s="2">
        <v>31.932462690000001</v>
      </c>
      <c r="N3649" s="5">
        <v>54786</v>
      </c>
      <c r="O3649" s="4">
        <v>34.214921286789867</v>
      </c>
      <c r="P3649" s="2" t="s">
        <v>19</v>
      </c>
      <c r="Q3649" s="2">
        <v>6.4159998890000001</v>
      </c>
      <c r="R3649" s="2" t="s">
        <v>134</v>
      </c>
      <c r="S3649" s="2" t="s">
        <v>77</v>
      </c>
      <c r="T3649" s="4">
        <v>2253.8076300000002</v>
      </c>
    </row>
    <row r="3650" spans="1:20" x14ac:dyDescent="0.2">
      <c r="A3650" s="2" t="s">
        <v>8118</v>
      </c>
      <c r="B3650" s="2" t="s">
        <v>8119</v>
      </c>
      <c r="C3650" s="2" t="s">
        <v>18</v>
      </c>
      <c r="D3650" s="2" t="s">
        <v>17</v>
      </c>
      <c r="E3650" s="3">
        <v>0.94196999999999997</v>
      </c>
      <c r="I3650" s="3">
        <v>1.0922E-4</v>
      </c>
      <c r="K3650" s="4">
        <v>6.2519999999999998</v>
      </c>
      <c r="L3650" s="3">
        <v>2.197E-2</v>
      </c>
      <c r="M3650" s="2">
        <v>46.2</v>
      </c>
      <c r="N3650" s="5">
        <v>44720</v>
      </c>
      <c r="O3650" s="4">
        <v>6.6557152635181387</v>
      </c>
      <c r="P3650" s="2" t="s">
        <v>19</v>
      </c>
      <c r="Q3650" s="2">
        <v>1.25</v>
      </c>
      <c r="R3650" s="2" t="s">
        <v>29</v>
      </c>
      <c r="S3650" s="2" t="s">
        <v>104</v>
      </c>
      <c r="T3650" s="4">
        <v>1269.3307100000002</v>
      </c>
    </row>
    <row r="3651" spans="1:20" x14ac:dyDescent="0.2">
      <c r="A3651" s="2" t="s">
        <v>8120</v>
      </c>
      <c r="B3651" s="2" t="s">
        <v>8121</v>
      </c>
      <c r="C3651" s="2" t="s">
        <v>18</v>
      </c>
      <c r="D3651" s="2" t="s">
        <v>17</v>
      </c>
      <c r="E3651" s="3">
        <v>1.06654</v>
      </c>
      <c r="I3651" s="3">
        <v>1.09168E-4</v>
      </c>
      <c r="K3651" s="4">
        <v>4.7060000000000004</v>
      </c>
      <c r="L3651" s="3">
        <v>1.149E-2</v>
      </c>
      <c r="M3651" s="2">
        <v>27.9</v>
      </c>
      <c r="N3651" s="5">
        <v>44153</v>
      </c>
      <c r="O3651" s="4">
        <v>5.1033538672142367</v>
      </c>
      <c r="P3651" s="2" t="s">
        <v>19</v>
      </c>
      <c r="Q3651" s="2">
        <v>2.5</v>
      </c>
      <c r="R3651" s="2" t="s">
        <v>29</v>
      </c>
      <c r="S3651" s="2" t="s">
        <v>30</v>
      </c>
      <c r="T3651" s="4">
        <v>535.39506000000006</v>
      </c>
    </row>
    <row r="3652" spans="1:20" x14ac:dyDescent="0.2">
      <c r="A3652" s="2" t="s">
        <v>8122</v>
      </c>
      <c r="B3652" s="2" t="s">
        <v>8123</v>
      </c>
      <c r="C3652" s="2" t="s">
        <v>18</v>
      </c>
      <c r="D3652" s="2" t="s">
        <v>1809</v>
      </c>
      <c r="E3652" s="3">
        <v>1.133175</v>
      </c>
      <c r="I3652" s="3">
        <v>1.0911E-4</v>
      </c>
      <c r="K3652" s="4">
        <v>3.34</v>
      </c>
      <c r="L3652" s="3">
        <v>1.9609999999999999E-2</v>
      </c>
      <c r="M3652" s="2">
        <v>13.5</v>
      </c>
      <c r="N3652" s="5">
        <v>43647</v>
      </c>
      <c r="O3652" s="4">
        <v>3.7180013689253935</v>
      </c>
      <c r="P3652" s="2" t="s">
        <v>26</v>
      </c>
      <c r="Q3652" s="2">
        <v>5.6999998090000004</v>
      </c>
      <c r="R3652" s="2" t="s">
        <v>29</v>
      </c>
      <c r="S3652" s="2" t="s">
        <v>261</v>
      </c>
      <c r="T3652" s="4">
        <v>284.07702</v>
      </c>
    </row>
    <row r="3653" spans="1:20" x14ac:dyDescent="0.2">
      <c r="A3653" s="2" t="s">
        <v>8124</v>
      </c>
      <c r="B3653" s="2" t="s">
        <v>8125</v>
      </c>
      <c r="C3653" s="2" t="s">
        <v>18</v>
      </c>
      <c r="D3653" s="2" t="s">
        <v>1809</v>
      </c>
      <c r="E3653" s="3">
        <v>1.06517</v>
      </c>
      <c r="I3653" s="3">
        <v>1.091E-4</v>
      </c>
      <c r="K3653" s="4">
        <v>2.0830000000000002</v>
      </c>
      <c r="L3653" s="3">
        <v>2.981E-2</v>
      </c>
      <c r="M3653" s="2">
        <v>5.5</v>
      </c>
      <c r="N3653" s="5">
        <v>43115</v>
      </c>
      <c r="O3653" s="4">
        <v>2.2614647501711156</v>
      </c>
      <c r="P3653" s="2" t="s">
        <v>26</v>
      </c>
      <c r="Q3653" s="2">
        <v>6</v>
      </c>
      <c r="R3653" s="2" t="s">
        <v>29</v>
      </c>
      <c r="S3653" s="2" t="s">
        <v>40</v>
      </c>
      <c r="T3653" s="4">
        <v>469.94146000000001</v>
      </c>
    </row>
    <row r="3654" spans="1:20" x14ac:dyDescent="0.2">
      <c r="A3654" s="2" t="s">
        <v>8126</v>
      </c>
      <c r="B3654" s="2" t="s">
        <v>8127</v>
      </c>
      <c r="C3654" s="2" t="s">
        <v>109</v>
      </c>
      <c r="D3654" s="2" t="s">
        <v>1809</v>
      </c>
      <c r="E3654" s="3">
        <v>0.99807000000000001</v>
      </c>
      <c r="I3654" s="3">
        <v>1.09095E-4</v>
      </c>
      <c r="K3654" s="4">
        <v>3.7919999999999998</v>
      </c>
      <c r="L3654" s="3">
        <v>2.675626E-2</v>
      </c>
      <c r="M3654" s="2">
        <v>16.7</v>
      </c>
      <c r="N3654" s="5">
        <v>43862</v>
      </c>
      <c r="O3654" s="4">
        <v>4.3066392881587952</v>
      </c>
      <c r="P3654" s="2" t="s">
        <v>26</v>
      </c>
      <c r="Q3654" s="2">
        <v>2.625</v>
      </c>
      <c r="R3654" s="2" t="s">
        <v>29</v>
      </c>
      <c r="S3654" s="2" t="s">
        <v>612</v>
      </c>
      <c r="T3654" s="4">
        <v>564.21546999999998</v>
      </c>
    </row>
    <row r="3655" spans="1:20" x14ac:dyDescent="0.2">
      <c r="A3655" s="2" t="s">
        <v>8128</v>
      </c>
      <c r="B3655" s="2" t="s">
        <v>8129</v>
      </c>
      <c r="C3655" s="2" t="s">
        <v>18</v>
      </c>
      <c r="D3655" s="2" t="s">
        <v>1809</v>
      </c>
      <c r="E3655" s="3">
        <v>0.99990500000000004</v>
      </c>
      <c r="I3655" s="3">
        <v>1.09083E-4</v>
      </c>
      <c r="K3655" s="4">
        <v>2.1869999999999998</v>
      </c>
      <c r="L3655" s="3">
        <v>1.379E-2</v>
      </c>
      <c r="M3655" s="2">
        <v>5.9</v>
      </c>
      <c r="N3655" s="5">
        <v>43110</v>
      </c>
      <c r="O3655" s="4">
        <v>2.2477754962354553</v>
      </c>
      <c r="P3655" s="2" t="s">
        <v>26</v>
      </c>
      <c r="Q3655" s="2">
        <v>1.375</v>
      </c>
      <c r="R3655" s="2" t="s">
        <v>29</v>
      </c>
      <c r="S3655" s="2" t="s">
        <v>104</v>
      </c>
      <c r="T3655" s="4">
        <v>141.81602000000001</v>
      </c>
    </row>
    <row r="3656" spans="1:20" x14ac:dyDescent="0.2">
      <c r="A3656" s="2" t="s">
        <v>8130</v>
      </c>
      <c r="B3656" s="2" t="s">
        <v>8131</v>
      </c>
      <c r="C3656" s="2" t="s">
        <v>109</v>
      </c>
      <c r="D3656" s="2" t="s">
        <v>1809</v>
      </c>
      <c r="E3656" s="3">
        <v>1.00048</v>
      </c>
      <c r="I3656" s="3">
        <v>1.09076E-4</v>
      </c>
      <c r="K3656" s="4">
        <v>2.1520000000000001</v>
      </c>
      <c r="L3656" s="3">
        <v>1.327647E-2</v>
      </c>
      <c r="M3656" s="2">
        <v>5.7</v>
      </c>
      <c r="N3656" s="5">
        <v>43126</v>
      </c>
      <c r="O3656" s="4">
        <v>2.2915811088295688</v>
      </c>
      <c r="P3656" s="2" t="s">
        <v>26</v>
      </c>
      <c r="Q3656" s="2">
        <v>1.3500000240000001</v>
      </c>
      <c r="R3656" s="2" t="s">
        <v>29</v>
      </c>
      <c r="S3656" s="2" t="s">
        <v>30</v>
      </c>
      <c r="T3656" s="4">
        <v>133.155</v>
      </c>
    </row>
    <row r="3657" spans="1:20" x14ac:dyDescent="0.2">
      <c r="A3657" s="2" t="s">
        <v>8132</v>
      </c>
      <c r="B3657" s="2" t="s">
        <v>8133</v>
      </c>
      <c r="C3657" s="2" t="s">
        <v>109</v>
      </c>
      <c r="D3657" s="2" t="s">
        <v>2499</v>
      </c>
      <c r="E3657" s="3">
        <v>1.019835</v>
      </c>
      <c r="I3657" s="3">
        <v>1.09069E-4</v>
      </c>
      <c r="K3657" s="4">
        <v>1.452</v>
      </c>
      <c r="L3657" s="3">
        <v>1.903552E-2</v>
      </c>
      <c r="M3657" s="2">
        <v>2.8</v>
      </c>
      <c r="N3657" s="5">
        <v>44662</v>
      </c>
      <c r="O3657" s="4">
        <v>6.4969199178644761</v>
      </c>
      <c r="P3657" s="2" t="s">
        <v>26</v>
      </c>
      <c r="Q3657" s="2">
        <v>3.260999918</v>
      </c>
      <c r="R3657" s="2" t="s">
        <v>413</v>
      </c>
      <c r="S3657" s="2" t="s">
        <v>30</v>
      </c>
      <c r="T3657" s="4">
        <v>200.81305</v>
      </c>
    </row>
    <row r="3658" spans="1:20" x14ac:dyDescent="0.2">
      <c r="A3658" s="2" t="s">
        <v>8134</v>
      </c>
      <c r="B3658" s="2" t="s">
        <v>8135</v>
      </c>
      <c r="C3658" s="2" t="s">
        <v>18</v>
      </c>
      <c r="D3658" s="2" t="s">
        <v>1809</v>
      </c>
      <c r="E3658" s="3">
        <v>1.14331</v>
      </c>
      <c r="I3658" s="3">
        <v>1.09063E-4</v>
      </c>
      <c r="K3658" s="4">
        <v>3.1520000000000001</v>
      </c>
      <c r="L3658" s="3">
        <v>1.9480000000000001E-2</v>
      </c>
      <c r="M3658" s="2">
        <v>12</v>
      </c>
      <c r="N3658" s="5">
        <v>43556</v>
      </c>
      <c r="O3658" s="4">
        <v>3.4688569472963722</v>
      </c>
      <c r="P3658" s="2" t="s">
        <v>26</v>
      </c>
      <c r="Q3658" s="2">
        <v>6.25</v>
      </c>
      <c r="R3658" s="2" t="s">
        <v>29</v>
      </c>
      <c r="S3658" s="2" t="s">
        <v>50</v>
      </c>
      <c r="T3658" s="4">
        <v>282.06301999999999</v>
      </c>
    </row>
    <row r="3659" spans="1:20" x14ac:dyDescent="0.2">
      <c r="A3659" s="2" t="s">
        <v>8136</v>
      </c>
      <c r="B3659" s="2" t="s">
        <v>8137</v>
      </c>
      <c r="C3659" s="2" t="s">
        <v>109</v>
      </c>
      <c r="D3659" s="2" t="s">
        <v>1809</v>
      </c>
      <c r="E3659" s="3">
        <v>1.00159</v>
      </c>
      <c r="I3659" s="3">
        <v>1.0906199999999999E-4</v>
      </c>
      <c r="K3659" s="4">
        <v>1.857</v>
      </c>
      <c r="L3659" s="3">
        <v>3.1637789999999999E-2</v>
      </c>
      <c r="M3659" s="2">
        <v>4.4000000000000004</v>
      </c>
      <c r="N3659" s="5">
        <v>44824</v>
      </c>
      <c r="O3659" s="4">
        <v>6.9404517453798764</v>
      </c>
      <c r="P3659" s="2" t="s">
        <v>26</v>
      </c>
      <c r="Q3659" s="2">
        <v>3.25</v>
      </c>
      <c r="R3659" s="2" t="s">
        <v>413</v>
      </c>
      <c r="S3659" s="2" t="s">
        <v>41</v>
      </c>
      <c r="T3659" s="4">
        <v>469.3159</v>
      </c>
    </row>
    <row r="3660" spans="1:20" x14ac:dyDescent="0.2">
      <c r="A3660" s="2" t="s">
        <v>8138</v>
      </c>
      <c r="B3660" s="2" t="s">
        <v>8139</v>
      </c>
      <c r="C3660" s="2" t="s">
        <v>18</v>
      </c>
      <c r="D3660" s="2" t="s">
        <v>1872</v>
      </c>
      <c r="E3660" s="3">
        <v>1.0382199999999999</v>
      </c>
      <c r="I3660" s="3">
        <v>1.09038E-4</v>
      </c>
      <c r="K3660" s="4">
        <v>3.3730000000000002</v>
      </c>
      <c r="L3660" s="3">
        <v>2.3910000000000001E-2</v>
      </c>
      <c r="M3660" s="2">
        <v>15.1</v>
      </c>
      <c r="N3660" s="5">
        <v>43622</v>
      </c>
      <c r="O3660" s="4">
        <v>3.6495550992470909</v>
      </c>
      <c r="P3660" s="2" t="s">
        <v>19</v>
      </c>
      <c r="Q3660" s="2">
        <v>3.5</v>
      </c>
      <c r="R3660" s="2" t="s">
        <v>29</v>
      </c>
      <c r="S3660" s="2" t="s">
        <v>104</v>
      </c>
      <c r="T3660" s="4">
        <v>480.66936999999996</v>
      </c>
    </row>
    <row r="3661" spans="1:20" x14ac:dyDescent="0.2">
      <c r="A3661" s="2" t="s">
        <v>8140</v>
      </c>
      <c r="B3661" s="2" t="s">
        <v>8141</v>
      </c>
      <c r="C3661" s="2" t="s">
        <v>109</v>
      </c>
      <c r="D3661" s="2" t="s">
        <v>1809</v>
      </c>
      <c r="E3661" s="3">
        <v>0.99360999999999999</v>
      </c>
      <c r="F3661" s="2">
        <v>1100000</v>
      </c>
      <c r="G3661" s="2">
        <v>1104230.7220000001</v>
      </c>
      <c r="H3661" s="3">
        <v>2.3270220000000002E-3</v>
      </c>
      <c r="I3661" s="3">
        <v>1.0898199999999999E-4</v>
      </c>
      <c r="J3661" s="3">
        <v>2.3270220000000002E-3</v>
      </c>
      <c r="K3661" s="4">
        <v>8.1259999999999994</v>
      </c>
      <c r="L3661" s="3">
        <v>2.828054E-2</v>
      </c>
      <c r="M3661" s="2">
        <v>75.900000000000006</v>
      </c>
      <c r="N3661" s="5">
        <v>45809</v>
      </c>
      <c r="O3661" s="4">
        <v>9.6372347707049961</v>
      </c>
      <c r="P3661" s="2" t="s">
        <v>26</v>
      </c>
      <c r="Q3661" s="2">
        <v>2.75</v>
      </c>
      <c r="R3661" s="2" t="s">
        <v>29</v>
      </c>
      <c r="S3661" s="2" t="s">
        <v>123</v>
      </c>
      <c r="T3661" s="4">
        <v>641.36079999999993</v>
      </c>
    </row>
    <row r="3662" spans="1:20" x14ac:dyDescent="0.2">
      <c r="A3662" s="2" t="s">
        <v>8142</v>
      </c>
      <c r="B3662" s="2" t="s">
        <v>8143</v>
      </c>
      <c r="C3662" s="2" t="s">
        <v>18</v>
      </c>
      <c r="D3662" s="2" t="s">
        <v>2499</v>
      </c>
      <c r="E3662" s="3">
        <v>1.0357700000000001</v>
      </c>
      <c r="I3662" s="3">
        <v>1.08967E-4</v>
      </c>
      <c r="K3662" s="4">
        <v>1.903</v>
      </c>
      <c r="L3662" s="3">
        <v>1.704E-2</v>
      </c>
      <c r="M3662" s="2">
        <v>4.5999999999999996</v>
      </c>
      <c r="N3662" s="5">
        <v>43012</v>
      </c>
      <c r="O3662" s="4">
        <v>1.9794661190965093</v>
      </c>
      <c r="P3662" s="2" t="s">
        <v>26</v>
      </c>
      <c r="Q3662" s="2">
        <v>3.558000088</v>
      </c>
      <c r="R3662" s="2" t="s">
        <v>29</v>
      </c>
      <c r="S3662" s="2" t="s">
        <v>30</v>
      </c>
      <c r="T3662" s="4">
        <v>219.15708999999998</v>
      </c>
    </row>
    <row r="3663" spans="1:20" x14ac:dyDescent="0.2">
      <c r="A3663" s="2" t="s">
        <v>8144</v>
      </c>
      <c r="B3663" s="2" t="s">
        <v>8145</v>
      </c>
      <c r="C3663" s="2" t="s">
        <v>18</v>
      </c>
      <c r="D3663" s="2" t="s">
        <v>17</v>
      </c>
      <c r="E3663" s="3">
        <v>1.08443</v>
      </c>
      <c r="I3663" s="3">
        <v>1.08962E-4</v>
      </c>
      <c r="K3663" s="4">
        <v>6.202</v>
      </c>
      <c r="L3663" s="3">
        <v>1.438E-2</v>
      </c>
      <c r="M3663" s="2">
        <v>46.5</v>
      </c>
      <c r="N3663" s="5">
        <v>44775</v>
      </c>
      <c r="O3663" s="4">
        <v>6.8062970568104042</v>
      </c>
      <c r="P3663" s="2" t="s">
        <v>19</v>
      </c>
      <c r="Q3663" s="2">
        <v>2.75</v>
      </c>
      <c r="R3663" s="2" t="s">
        <v>29</v>
      </c>
      <c r="S3663" s="2" t="s">
        <v>104</v>
      </c>
      <c r="T3663" s="4">
        <v>784.97125000000005</v>
      </c>
    </row>
    <row r="3664" spans="1:20" x14ac:dyDescent="0.2">
      <c r="A3664" s="2" t="s">
        <v>8146</v>
      </c>
      <c r="B3664" s="2" t="s">
        <v>8147</v>
      </c>
      <c r="C3664" s="2" t="s">
        <v>18</v>
      </c>
      <c r="D3664" s="2" t="s">
        <v>1809</v>
      </c>
      <c r="E3664" s="3">
        <v>1.067415</v>
      </c>
      <c r="I3664" s="3">
        <v>1.08949E-4</v>
      </c>
      <c r="K3664" s="4">
        <v>4.4269999999999996</v>
      </c>
      <c r="L3664" s="3">
        <v>2.4740000000000002E-2</v>
      </c>
      <c r="M3664" s="2">
        <v>22.9</v>
      </c>
      <c r="N3664" s="5">
        <v>44075</v>
      </c>
      <c r="O3664" s="4">
        <v>4.8898015058179327</v>
      </c>
      <c r="P3664" s="2" t="s">
        <v>26</v>
      </c>
      <c r="Q3664" s="2">
        <v>3.9500000480000002</v>
      </c>
      <c r="R3664" s="2" t="s">
        <v>29</v>
      </c>
      <c r="S3664" s="2" t="s">
        <v>77</v>
      </c>
      <c r="T3664" s="4">
        <v>484.34479000000005</v>
      </c>
    </row>
    <row r="3665" spans="1:20" x14ac:dyDescent="0.2">
      <c r="A3665" s="2" t="s">
        <v>8148</v>
      </c>
      <c r="B3665" s="2" t="s">
        <v>8149</v>
      </c>
      <c r="C3665" s="2" t="s">
        <v>18</v>
      </c>
      <c r="D3665" s="2" t="s">
        <v>17</v>
      </c>
      <c r="E3665" s="3">
        <v>1.0069399999999999</v>
      </c>
      <c r="I3665" s="3">
        <v>1.08946E-4</v>
      </c>
      <c r="K3665" s="4">
        <v>7.32</v>
      </c>
      <c r="L3665" s="3">
        <v>1.6559999999999998E-2</v>
      </c>
      <c r="M3665" s="2">
        <v>62.8</v>
      </c>
      <c r="N3665" s="5">
        <v>45177</v>
      </c>
      <c r="O3665" s="4">
        <v>7.9069130732375088</v>
      </c>
      <c r="P3665" s="2" t="s">
        <v>19</v>
      </c>
      <c r="Q3665" s="2">
        <v>1.75</v>
      </c>
      <c r="R3665" s="2" t="s">
        <v>29</v>
      </c>
      <c r="S3665" s="2" t="s">
        <v>566</v>
      </c>
      <c r="T3665" s="4">
        <v>988.36995000000002</v>
      </c>
    </row>
    <row r="3666" spans="1:20" x14ac:dyDescent="0.2">
      <c r="A3666" s="2" t="s">
        <v>8150</v>
      </c>
      <c r="B3666" s="2" t="s">
        <v>8151</v>
      </c>
      <c r="C3666" s="2" t="s">
        <v>18</v>
      </c>
      <c r="D3666" s="2" t="s">
        <v>1809</v>
      </c>
      <c r="E3666" s="3">
        <v>1.0005649999999999</v>
      </c>
      <c r="I3666" s="3">
        <v>1.08924E-4</v>
      </c>
      <c r="K3666" s="4">
        <v>1.371</v>
      </c>
      <c r="L3666" s="3">
        <v>9.5899999999999996E-3</v>
      </c>
      <c r="M3666" s="2">
        <v>2.6</v>
      </c>
      <c r="N3666" s="5">
        <v>42797</v>
      </c>
      <c r="O3666" s="4">
        <v>1.3908281998631074</v>
      </c>
      <c r="P3666" s="2" t="s">
        <v>26</v>
      </c>
      <c r="Q3666" s="2">
        <v>1</v>
      </c>
      <c r="R3666" s="2" t="s">
        <v>29</v>
      </c>
      <c r="S3666" s="2" t="s">
        <v>50</v>
      </c>
      <c r="T3666" s="4">
        <v>73.80641</v>
      </c>
    </row>
    <row r="3667" spans="1:20" x14ac:dyDescent="0.2">
      <c r="A3667" s="2" t="s">
        <v>8152</v>
      </c>
      <c r="B3667" s="2" t="s">
        <v>8153</v>
      </c>
      <c r="C3667" s="2" t="s">
        <v>109</v>
      </c>
      <c r="D3667" s="2" t="s">
        <v>1809</v>
      </c>
      <c r="E3667" s="3">
        <v>1.0037400000000001</v>
      </c>
      <c r="I3667" s="3">
        <v>1.08911E-4</v>
      </c>
      <c r="K3667" s="4">
        <v>13.426</v>
      </c>
      <c r="L3667" s="3">
        <v>5.5720480000000003E-2</v>
      </c>
      <c r="M3667" s="2">
        <v>268.89999999999998</v>
      </c>
      <c r="N3667" s="5">
        <v>52032</v>
      </c>
      <c r="O3667" s="4">
        <v>26.674880219028061</v>
      </c>
      <c r="P3667" s="2" t="s">
        <v>26</v>
      </c>
      <c r="Q3667" s="2">
        <v>5.5999999049999998</v>
      </c>
      <c r="R3667" s="2" t="s">
        <v>29</v>
      </c>
      <c r="S3667" s="2" t="s">
        <v>566</v>
      </c>
      <c r="T3667" s="4">
        <v>3767.25504</v>
      </c>
    </row>
    <row r="3668" spans="1:20" x14ac:dyDescent="0.2">
      <c r="A3668" s="2" t="s">
        <v>8154</v>
      </c>
      <c r="B3668" s="2" t="s">
        <v>8155</v>
      </c>
      <c r="C3668" s="2" t="s">
        <v>109</v>
      </c>
      <c r="D3668" s="2" t="s">
        <v>1809</v>
      </c>
      <c r="E3668" s="3">
        <v>0.99282999999999999</v>
      </c>
      <c r="I3668" s="3">
        <v>1.08872E-4</v>
      </c>
      <c r="K3668" s="4">
        <v>7.0960000000000001</v>
      </c>
      <c r="L3668" s="3">
        <v>3.750034E-2</v>
      </c>
      <c r="M3668" s="2">
        <v>59.1</v>
      </c>
      <c r="N3668" s="5">
        <v>45458</v>
      </c>
      <c r="O3668" s="4">
        <v>8.6762491444216288</v>
      </c>
      <c r="P3668" s="2" t="s">
        <v>26</v>
      </c>
      <c r="Q3668" s="2">
        <v>3.6500000950000002</v>
      </c>
      <c r="R3668" s="2" t="s">
        <v>29</v>
      </c>
      <c r="S3668" s="2" t="s">
        <v>213</v>
      </c>
      <c r="T3668" s="4">
        <v>1281.1686099999999</v>
      </c>
    </row>
    <row r="3669" spans="1:20" x14ac:dyDescent="0.2">
      <c r="A3669" s="2" t="s">
        <v>8156</v>
      </c>
      <c r="B3669" s="2" t="s">
        <v>8157</v>
      </c>
      <c r="C3669" s="2" t="s">
        <v>18</v>
      </c>
      <c r="D3669" s="2" t="s">
        <v>1809</v>
      </c>
      <c r="E3669" s="3">
        <v>1.0489850000000001</v>
      </c>
      <c r="I3669" s="3">
        <v>1.0886E-4</v>
      </c>
      <c r="K3669" s="4">
        <v>6.843</v>
      </c>
      <c r="L3669" s="3">
        <v>3.2980000000000002E-2</v>
      </c>
      <c r="M3669" s="2">
        <v>54.5</v>
      </c>
      <c r="N3669" s="5">
        <v>45214</v>
      </c>
      <c r="O3669" s="4">
        <v>8.0082135523613971</v>
      </c>
      <c r="P3669" s="2" t="s">
        <v>26</v>
      </c>
      <c r="Q3669" s="2">
        <v>4</v>
      </c>
      <c r="R3669" s="2" t="s">
        <v>29</v>
      </c>
      <c r="S3669" s="2" t="s">
        <v>671</v>
      </c>
      <c r="T3669" s="4">
        <v>964.82193999999993</v>
      </c>
    </row>
    <row r="3670" spans="1:20" x14ac:dyDescent="0.2">
      <c r="A3670" s="2" t="s">
        <v>8158</v>
      </c>
      <c r="B3670" s="2" t="s">
        <v>8159</v>
      </c>
      <c r="C3670" s="2" t="s">
        <v>18</v>
      </c>
      <c r="D3670" s="2" t="s">
        <v>17</v>
      </c>
      <c r="E3670" s="3">
        <v>1.1490400000000001</v>
      </c>
      <c r="I3670" s="3">
        <v>1.0883900000000001E-4</v>
      </c>
      <c r="K3670" s="4">
        <v>6.27</v>
      </c>
      <c r="L3670" s="3">
        <v>1.677E-2</v>
      </c>
      <c r="M3670" s="2">
        <v>49.1</v>
      </c>
      <c r="N3670" s="5">
        <v>44943</v>
      </c>
      <c r="O3670" s="4">
        <v>7.2662559890485969</v>
      </c>
      <c r="P3670" s="2" t="s">
        <v>19</v>
      </c>
      <c r="Q3670" s="2">
        <v>3.875</v>
      </c>
      <c r="R3670" s="2" t="s">
        <v>29</v>
      </c>
      <c r="S3670" s="2" t="s">
        <v>246</v>
      </c>
      <c r="T3670" s="4">
        <v>919.47721999999999</v>
      </c>
    </row>
    <row r="3671" spans="1:20" x14ac:dyDescent="0.2">
      <c r="A3671" s="2" t="s">
        <v>8160</v>
      </c>
      <c r="B3671" s="2" t="s">
        <v>8161</v>
      </c>
      <c r="C3671" s="2" t="s">
        <v>18</v>
      </c>
      <c r="D3671" s="2" t="s">
        <v>1872</v>
      </c>
      <c r="E3671" s="3">
        <v>1.023655</v>
      </c>
      <c r="I3671" s="3">
        <v>1.08779E-4</v>
      </c>
      <c r="K3671" s="4">
        <v>6.1020000000000003</v>
      </c>
      <c r="L3671" s="3">
        <v>4.6240000000000003E-2</v>
      </c>
      <c r="M3671" s="2">
        <v>45.2</v>
      </c>
      <c r="N3671" s="5">
        <v>45041</v>
      </c>
      <c r="O3671" s="4">
        <v>7.5345653661875431</v>
      </c>
      <c r="P3671" s="2" t="s">
        <v>26</v>
      </c>
      <c r="Q3671" s="2">
        <v>5</v>
      </c>
      <c r="R3671" s="2" t="s">
        <v>134</v>
      </c>
      <c r="S3671" s="2" t="s">
        <v>77</v>
      </c>
      <c r="T3671" s="4">
        <v>1844.4637399999999</v>
      </c>
    </row>
    <row r="3672" spans="1:20" x14ac:dyDescent="0.2">
      <c r="A3672" s="2" t="s">
        <v>8162</v>
      </c>
      <c r="B3672" s="2" t="s">
        <v>8163</v>
      </c>
      <c r="C3672" s="2" t="s">
        <v>18</v>
      </c>
      <c r="D3672" s="2" t="s">
        <v>2499</v>
      </c>
      <c r="E3672" s="3">
        <v>1.0198700000000001</v>
      </c>
      <c r="I3672" s="3">
        <v>1.0877700000000001E-4</v>
      </c>
      <c r="K3672" s="4">
        <v>7.8630000000000004</v>
      </c>
      <c r="L3672" s="3">
        <v>3.6269999999999997E-2</v>
      </c>
      <c r="M3672" s="2">
        <v>73.5</v>
      </c>
      <c r="N3672" s="5">
        <v>45798</v>
      </c>
      <c r="O3672" s="4">
        <v>9.6071184120465443</v>
      </c>
      <c r="P3672" s="2" t="s">
        <v>26</v>
      </c>
      <c r="Q3672" s="2">
        <v>3.8740000719999999</v>
      </c>
      <c r="R3672" s="2" t="s">
        <v>110</v>
      </c>
      <c r="S3672" s="2" t="s">
        <v>30</v>
      </c>
      <c r="T3672" s="4">
        <v>1661.8293200000001</v>
      </c>
    </row>
    <row r="3673" spans="1:20" x14ac:dyDescent="0.2">
      <c r="A3673" s="2" t="s">
        <v>8164</v>
      </c>
      <c r="B3673" s="2" t="s">
        <v>8165</v>
      </c>
      <c r="C3673" s="2" t="s">
        <v>18</v>
      </c>
      <c r="D3673" s="2" t="s">
        <v>17</v>
      </c>
      <c r="E3673" s="3">
        <v>0.930365</v>
      </c>
      <c r="I3673" s="3">
        <v>1.0877100000000001E-4</v>
      </c>
      <c r="K3673" s="4">
        <v>8.4079999999999995</v>
      </c>
      <c r="L3673" s="3">
        <v>2.844E-2</v>
      </c>
      <c r="M3673" s="2">
        <v>83.5</v>
      </c>
      <c r="N3673" s="5">
        <v>45769</v>
      </c>
      <c r="O3673" s="4">
        <v>9.5277207392197134</v>
      </c>
      <c r="P3673" s="2" t="s">
        <v>19</v>
      </c>
      <c r="Q3673" s="2">
        <v>2</v>
      </c>
      <c r="R3673" s="2" t="s">
        <v>29</v>
      </c>
      <c r="S3673" s="2" t="s">
        <v>566</v>
      </c>
      <c r="T3673" s="4">
        <v>1930.90975</v>
      </c>
    </row>
    <row r="3674" spans="1:20" x14ac:dyDescent="0.2">
      <c r="A3674" s="2" t="s">
        <v>8166</v>
      </c>
      <c r="B3674" s="2" t="s">
        <v>8167</v>
      </c>
      <c r="C3674" s="2" t="s">
        <v>18</v>
      </c>
      <c r="D3674" s="2" t="s">
        <v>17</v>
      </c>
      <c r="E3674" s="3">
        <v>1.1428799999999999</v>
      </c>
      <c r="I3674" s="3">
        <v>1.0875E-4</v>
      </c>
      <c r="K3674" s="4">
        <v>5.3769999999999998</v>
      </c>
      <c r="L3674" s="3">
        <v>1.174E-2</v>
      </c>
      <c r="M3674" s="2">
        <v>36.5</v>
      </c>
      <c r="N3674" s="5">
        <v>44509</v>
      </c>
      <c r="O3674" s="4">
        <v>6.0780287474332653</v>
      </c>
      <c r="P3674" s="2" t="s">
        <v>19</v>
      </c>
      <c r="Q3674" s="2">
        <v>3.625</v>
      </c>
      <c r="R3674" s="2" t="s">
        <v>29</v>
      </c>
      <c r="S3674" s="2" t="s">
        <v>123</v>
      </c>
      <c r="T3674" s="4">
        <v>587.91432999999995</v>
      </c>
    </row>
    <row r="3675" spans="1:20" x14ac:dyDescent="0.2">
      <c r="A3675" s="2" t="s">
        <v>8168</v>
      </c>
      <c r="B3675" s="2" t="s">
        <v>8169</v>
      </c>
      <c r="C3675" s="2" t="s">
        <v>109</v>
      </c>
      <c r="D3675" s="2" t="s">
        <v>1809</v>
      </c>
      <c r="E3675" s="3">
        <v>0.91034999999999999</v>
      </c>
      <c r="I3675" s="3">
        <v>1.08726E-4</v>
      </c>
      <c r="K3675" s="4">
        <v>14.06</v>
      </c>
      <c r="L3675" s="3">
        <v>5.6880750000000001E-2</v>
      </c>
      <c r="M3675" s="2">
        <v>302.2</v>
      </c>
      <c r="N3675" s="5">
        <v>52916</v>
      </c>
      <c r="O3675" s="4">
        <v>29.095140314852841</v>
      </c>
      <c r="P3675" s="2" t="s">
        <v>26</v>
      </c>
      <c r="Q3675" s="2">
        <v>5.0500001909999996</v>
      </c>
      <c r="R3675" s="2" t="s">
        <v>29</v>
      </c>
      <c r="S3675" s="2" t="s">
        <v>40</v>
      </c>
      <c r="T3675" s="4">
        <v>3967.5210999999999</v>
      </c>
    </row>
    <row r="3676" spans="1:20" x14ac:dyDescent="0.2">
      <c r="A3676" s="2" t="s">
        <v>8170</v>
      </c>
      <c r="B3676" s="2" t="s">
        <v>8171</v>
      </c>
      <c r="C3676" s="2" t="s">
        <v>109</v>
      </c>
      <c r="D3676" s="2" t="s">
        <v>17</v>
      </c>
      <c r="E3676" s="3">
        <v>0.93572999999999995</v>
      </c>
      <c r="I3676" s="3">
        <v>1.08711E-4</v>
      </c>
      <c r="K3676" s="4">
        <v>9.48</v>
      </c>
      <c r="L3676" s="3">
        <v>1.6932539999999999E-2</v>
      </c>
      <c r="M3676" s="2">
        <v>102.5</v>
      </c>
      <c r="N3676" s="5">
        <v>46094</v>
      </c>
      <c r="O3676" s="4">
        <v>10.417522245037645</v>
      </c>
      <c r="P3676" s="2" t="s">
        <v>19</v>
      </c>
      <c r="Q3676" s="2">
        <v>1</v>
      </c>
      <c r="R3676" s="2" t="s">
        <v>29</v>
      </c>
      <c r="S3676" s="2" t="s">
        <v>246</v>
      </c>
      <c r="T3676" s="4">
        <v>1004.5169900000001</v>
      </c>
    </row>
    <row r="3677" spans="1:20" x14ac:dyDescent="0.2">
      <c r="A3677" s="2" t="s">
        <v>8172</v>
      </c>
      <c r="B3677" s="2" t="s">
        <v>8173</v>
      </c>
      <c r="C3677" s="2" t="s">
        <v>109</v>
      </c>
      <c r="D3677" s="2" t="s">
        <v>1809</v>
      </c>
      <c r="E3677" s="3">
        <v>1.0542750000000001</v>
      </c>
      <c r="I3677" s="3">
        <v>1.08705E-4</v>
      </c>
      <c r="K3677" s="4">
        <v>15.308</v>
      </c>
      <c r="L3677" s="3">
        <v>4.3011920000000002E-2</v>
      </c>
      <c r="M3677" s="2">
        <v>323.8</v>
      </c>
      <c r="N3677" s="5">
        <v>51971</v>
      </c>
      <c r="O3677" s="4">
        <v>26.507871321013006</v>
      </c>
      <c r="P3677" s="2" t="s">
        <v>26</v>
      </c>
      <c r="Q3677" s="2">
        <v>4.6500000950000002</v>
      </c>
      <c r="R3677" s="2" t="s">
        <v>29</v>
      </c>
      <c r="S3677" s="2" t="s">
        <v>104</v>
      </c>
      <c r="T3677" s="4">
        <v>2360.50891</v>
      </c>
    </row>
    <row r="3678" spans="1:20" x14ac:dyDescent="0.2">
      <c r="A3678" s="2" t="s">
        <v>8174</v>
      </c>
      <c r="B3678" s="2" t="s">
        <v>8175</v>
      </c>
      <c r="C3678" s="2" t="s">
        <v>18</v>
      </c>
      <c r="D3678" s="2" t="s">
        <v>1872</v>
      </c>
      <c r="E3678" s="3">
        <v>1.047795</v>
      </c>
      <c r="I3678" s="3">
        <v>1.08684E-4</v>
      </c>
      <c r="K3678" s="4">
        <v>9.1020000000000003</v>
      </c>
      <c r="L3678" s="3">
        <v>2.9860000000000001E-2</v>
      </c>
      <c r="M3678" s="2">
        <v>96.8</v>
      </c>
      <c r="N3678" s="5">
        <v>46295</v>
      </c>
      <c r="O3678" s="4">
        <v>10.967830253251197</v>
      </c>
      <c r="P3678" s="2" t="s">
        <v>26</v>
      </c>
      <c r="Q3678" s="2">
        <v>3.5</v>
      </c>
      <c r="R3678" s="2" t="s">
        <v>29</v>
      </c>
      <c r="S3678" s="2" t="s">
        <v>77</v>
      </c>
      <c r="T3678" s="4">
        <v>960.88904000000002</v>
      </c>
    </row>
    <row r="3679" spans="1:20" x14ac:dyDescent="0.2">
      <c r="A3679" s="2" t="s">
        <v>8176</v>
      </c>
      <c r="B3679" s="2" t="s">
        <v>8177</v>
      </c>
      <c r="C3679" s="2" t="s">
        <v>18</v>
      </c>
      <c r="D3679" s="2" t="s">
        <v>1809</v>
      </c>
      <c r="E3679" s="3">
        <v>1.00064</v>
      </c>
      <c r="I3679" s="3">
        <v>1.08684E-4</v>
      </c>
      <c r="K3679" s="4">
        <v>6.93</v>
      </c>
      <c r="L3679" s="3">
        <v>4.4900000000000002E-2</v>
      </c>
      <c r="M3679" s="2">
        <v>56.9</v>
      </c>
      <c r="N3679" s="5">
        <v>45370</v>
      </c>
      <c r="O3679" s="4">
        <v>8.4353182751540032</v>
      </c>
      <c r="P3679" s="2" t="s">
        <v>26</v>
      </c>
      <c r="Q3679" s="2">
        <v>4.5</v>
      </c>
      <c r="R3679" s="2" t="s">
        <v>110</v>
      </c>
      <c r="S3679" s="2" t="s">
        <v>30</v>
      </c>
      <c r="T3679" s="4">
        <v>1764.85617</v>
      </c>
    </row>
    <row r="3680" spans="1:20" x14ac:dyDescent="0.2">
      <c r="A3680" s="2" t="s">
        <v>8178</v>
      </c>
      <c r="B3680" s="2" t="s">
        <v>8179</v>
      </c>
      <c r="C3680" s="2" t="s">
        <v>18</v>
      </c>
      <c r="D3680" s="2" t="s">
        <v>1809</v>
      </c>
      <c r="E3680" s="3">
        <v>1.0464450000000001</v>
      </c>
      <c r="I3680" s="3">
        <v>1.08664E-4</v>
      </c>
      <c r="K3680" s="4">
        <v>6.2370000000000001</v>
      </c>
      <c r="L3680" s="3">
        <v>3.8539999999999998E-2</v>
      </c>
      <c r="M3680" s="2">
        <v>46.6</v>
      </c>
      <c r="N3680" s="5">
        <v>45043</v>
      </c>
      <c r="O3680" s="4">
        <v>7.5400410677618073</v>
      </c>
      <c r="P3680" s="2" t="s">
        <v>26</v>
      </c>
      <c r="Q3680" s="2">
        <v>4.5700001720000003</v>
      </c>
      <c r="R3680" s="2" t="s">
        <v>29</v>
      </c>
      <c r="S3680" s="2" t="s">
        <v>261</v>
      </c>
      <c r="T3680" s="4">
        <v>1251.6972900000001</v>
      </c>
    </row>
    <row r="3681" spans="1:20" x14ac:dyDescent="0.2">
      <c r="A3681" s="2" t="s">
        <v>8180</v>
      </c>
      <c r="B3681" s="2" t="s">
        <v>8181</v>
      </c>
      <c r="C3681" s="2" t="s">
        <v>109</v>
      </c>
      <c r="D3681" s="2" t="s">
        <v>1809</v>
      </c>
      <c r="E3681" s="3">
        <v>0.97633999999999999</v>
      </c>
      <c r="I3681" s="3">
        <v>1.0864100000000001E-4</v>
      </c>
      <c r="K3681" s="4">
        <v>6.4000000000000001E-2</v>
      </c>
      <c r="L3681" s="3">
        <v>0.55052131000000004</v>
      </c>
      <c r="M3681" s="2">
        <v>0</v>
      </c>
      <c r="N3681" s="5">
        <v>48837</v>
      </c>
      <c r="O3681" s="4">
        <v>17.927446954141001</v>
      </c>
      <c r="P3681" s="2" t="s">
        <v>26</v>
      </c>
      <c r="Q3681" s="2">
        <v>6.875</v>
      </c>
      <c r="R3681" s="2" t="s">
        <v>29</v>
      </c>
      <c r="S3681" s="2" t="s">
        <v>261</v>
      </c>
      <c r="T3681" s="4">
        <v>352.31737999999996</v>
      </c>
    </row>
    <row r="3682" spans="1:20" x14ac:dyDescent="0.2">
      <c r="A3682" s="2" t="s">
        <v>1298</v>
      </c>
      <c r="B3682" s="2" t="s">
        <v>1299</v>
      </c>
      <c r="C3682" s="2" t="s">
        <v>109</v>
      </c>
      <c r="D3682" s="2" t="s">
        <v>17</v>
      </c>
      <c r="E3682" s="3">
        <v>0.99724999999999997</v>
      </c>
      <c r="I3682" s="3">
        <v>1.08576E-4</v>
      </c>
      <c r="K3682" s="4">
        <v>3.8439999999999999</v>
      </c>
      <c r="L3682" s="3">
        <v>1.196002E-2</v>
      </c>
      <c r="M3682" s="2">
        <v>18.8</v>
      </c>
      <c r="N3682" s="5">
        <v>43839</v>
      </c>
      <c r="O3682" s="4">
        <v>4.2436687200547567</v>
      </c>
      <c r="P3682" s="2" t="s">
        <v>19</v>
      </c>
      <c r="Q3682" s="2">
        <v>1.125</v>
      </c>
      <c r="R3682" s="2" t="s">
        <v>29</v>
      </c>
      <c r="S3682" s="2" t="s">
        <v>104</v>
      </c>
      <c r="T3682" s="4">
        <v>507.01891000000001</v>
      </c>
    </row>
    <row r="3683" spans="1:20" x14ac:dyDescent="0.2">
      <c r="A3683" s="2" t="s">
        <v>1300</v>
      </c>
      <c r="B3683" s="2" t="s">
        <v>1301</v>
      </c>
      <c r="C3683" s="2" t="s">
        <v>18</v>
      </c>
      <c r="D3683" s="2" t="s">
        <v>17</v>
      </c>
      <c r="E3683" s="3">
        <v>1.0003</v>
      </c>
      <c r="I3683" s="3">
        <v>1.08566E-4</v>
      </c>
      <c r="K3683" s="4">
        <v>4.37</v>
      </c>
      <c r="L3683" s="3">
        <v>2.2419999999999999E-2</v>
      </c>
      <c r="M3683" s="2">
        <v>23.9</v>
      </c>
      <c r="N3683" s="5">
        <v>44001</v>
      </c>
      <c r="O3683" s="4">
        <v>4.687200547570157</v>
      </c>
      <c r="P3683" s="2" t="s">
        <v>19</v>
      </c>
      <c r="Q3683" s="2">
        <v>2.25</v>
      </c>
      <c r="R3683" s="2" t="s">
        <v>29</v>
      </c>
      <c r="S3683" s="2" t="s">
        <v>123</v>
      </c>
      <c r="T3683" s="4">
        <v>995.60038000000009</v>
      </c>
    </row>
    <row r="3684" spans="1:20" x14ac:dyDescent="0.2">
      <c r="A3684" s="2" t="s">
        <v>8182</v>
      </c>
      <c r="B3684" s="2" t="s">
        <v>8183</v>
      </c>
      <c r="C3684" s="2" t="s">
        <v>18</v>
      </c>
      <c r="D3684" s="2" t="s">
        <v>1809</v>
      </c>
      <c r="E3684" s="3">
        <v>1.1186799999999999</v>
      </c>
      <c r="I3684" s="3">
        <v>1.08539E-4</v>
      </c>
      <c r="K3684" s="4">
        <v>3.1120000000000001</v>
      </c>
      <c r="L3684" s="3">
        <v>4.1869999999999997E-2</v>
      </c>
      <c r="M3684" s="2">
        <v>12.1</v>
      </c>
      <c r="N3684" s="5">
        <v>43617</v>
      </c>
      <c r="O3684" s="4">
        <v>3.6358658453114305</v>
      </c>
      <c r="P3684" s="2" t="s">
        <v>26</v>
      </c>
      <c r="Q3684" s="2">
        <v>7.75</v>
      </c>
      <c r="R3684" s="2" t="s">
        <v>29</v>
      </c>
      <c r="S3684" s="2" t="s">
        <v>40</v>
      </c>
      <c r="T3684" s="4">
        <v>963.49698000000001</v>
      </c>
    </row>
    <row r="3685" spans="1:20" x14ac:dyDescent="0.2">
      <c r="A3685" s="2" t="s">
        <v>8184</v>
      </c>
      <c r="B3685" s="2" t="s">
        <v>8185</v>
      </c>
      <c r="C3685" s="2" t="s">
        <v>18</v>
      </c>
      <c r="D3685" s="2" t="s">
        <v>1809</v>
      </c>
      <c r="E3685" s="3">
        <v>1.0538050000000001</v>
      </c>
      <c r="I3685" s="3">
        <v>1.0851100000000001E-4</v>
      </c>
      <c r="K3685" s="4">
        <v>2.891</v>
      </c>
      <c r="L3685" s="3">
        <v>2.5510000000000001E-2</v>
      </c>
      <c r="M3685" s="2">
        <v>10.199999999999999</v>
      </c>
      <c r="N3685" s="5">
        <v>43437</v>
      </c>
      <c r="O3685" s="4">
        <v>3.1430527036276521</v>
      </c>
      <c r="P3685" s="2" t="s">
        <v>26</v>
      </c>
      <c r="Q3685" s="2">
        <v>4.3480000499999996</v>
      </c>
      <c r="R3685" s="2" t="s">
        <v>29</v>
      </c>
      <c r="S3685" s="2" t="s">
        <v>61</v>
      </c>
      <c r="T3685" s="4">
        <v>452.25069000000002</v>
      </c>
    </row>
    <row r="3686" spans="1:20" x14ac:dyDescent="0.2">
      <c r="A3686" s="2" t="s">
        <v>8186</v>
      </c>
      <c r="B3686" s="2" t="s">
        <v>8187</v>
      </c>
      <c r="C3686" s="2" t="s">
        <v>18</v>
      </c>
      <c r="D3686" s="2" t="s">
        <v>1872</v>
      </c>
      <c r="E3686" s="3">
        <v>1.03424</v>
      </c>
      <c r="I3686" s="3">
        <v>1.08502E-4</v>
      </c>
      <c r="K3686" s="4">
        <v>1.2430000000000001</v>
      </c>
      <c r="L3686" s="3">
        <v>1.542E-2</v>
      </c>
      <c r="M3686" s="2">
        <v>2.2000000000000002</v>
      </c>
      <c r="N3686" s="5">
        <v>42760</v>
      </c>
      <c r="O3686" s="4">
        <v>1.2895277207392197</v>
      </c>
      <c r="P3686" s="2" t="s">
        <v>26</v>
      </c>
      <c r="Q3686" s="2">
        <v>4.25</v>
      </c>
      <c r="R3686" s="2" t="s">
        <v>29</v>
      </c>
      <c r="S3686" s="2" t="s">
        <v>30</v>
      </c>
      <c r="T3686" s="4">
        <v>124.48272</v>
      </c>
    </row>
    <row r="3687" spans="1:20" x14ac:dyDescent="0.2">
      <c r="A3687" s="2" t="s">
        <v>8188</v>
      </c>
      <c r="B3687" s="2" t="s">
        <v>8189</v>
      </c>
      <c r="C3687" s="2" t="s">
        <v>109</v>
      </c>
      <c r="D3687" s="2" t="s">
        <v>1809</v>
      </c>
      <c r="E3687" s="3">
        <v>0.79379500000000003</v>
      </c>
      <c r="I3687" s="3">
        <v>1.0847499999999999E-4</v>
      </c>
      <c r="K3687" s="4">
        <v>13.204000000000001</v>
      </c>
      <c r="L3687" s="3">
        <v>6.7866019999999999E-2</v>
      </c>
      <c r="M3687" s="2">
        <v>274.10000000000002</v>
      </c>
      <c r="N3687" s="5">
        <v>53036</v>
      </c>
      <c r="O3687" s="4">
        <v>29.423682409308693</v>
      </c>
      <c r="P3687" s="2" t="s">
        <v>26</v>
      </c>
      <c r="Q3687" s="2">
        <v>5.1500000950000002</v>
      </c>
      <c r="R3687" s="2" t="s">
        <v>29</v>
      </c>
      <c r="S3687" s="2" t="s">
        <v>40</v>
      </c>
      <c r="T3687" s="4">
        <v>5144.8461700000007</v>
      </c>
    </row>
    <row r="3688" spans="1:20" x14ac:dyDescent="0.2">
      <c r="A3688" s="2" t="s">
        <v>8190</v>
      </c>
      <c r="B3688" s="2" t="s">
        <v>8191</v>
      </c>
      <c r="C3688" s="2" t="s">
        <v>109</v>
      </c>
      <c r="D3688" s="2" t="s">
        <v>17</v>
      </c>
      <c r="E3688" s="3">
        <v>0.99636000000000002</v>
      </c>
      <c r="I3688" s="3">
        <v>1.08453E-4</v>
      </c>
      <c r="K3688" s="4">
        <v>4.7969999999999997</v>
      </c>
      <c r="L3688" s="3">
        <v>1.200333E-2</v>
      </c>
      <c r="M3688" s="2">
        <v>28.2</v>
      </c>
      <c r="N3688" s="5">
        <v>44211</v>
      </c>
      <c r="O3688" s="4">
        <v>5.2621492128678984</v>
      </c>
      <c r="P3688" s="2" t="s">
        <v>19</v>
      </c>
      <c r="Q3688" s="2">
        <v>1.125</v>
      </c>
      <c r="R3688" s="2" t="s">
        <v>29</v>
      </c>
      <c r="S3688" s="2" t="s">
        <v>448</v>
      </c>
      <c r="T3688" s="4">
        <v>571.16936999999996</v>
      </c>
    </row>
    <row r="3689" spans="1:20" x14ac:dyDescent="0.2">
      <c r="A3689" s="2" t="s">
        <v>8192</v>
      </c>
      <c r="B3689" s="2" t="s">
        <v>8193</v>
      </c>
      <c r="C3689" s="2" t="s">
        <v>18</v>
      </c>
      <c r="D3689" s="2" t="s">
        <v>1809</v>
      </c>
      <c r="E3689" s="3">
        <v>0.99877000000000005</v>
      </c>
      <c r="I3689" s="3">
        <v>1.08441E-4</v>
      </c>
      <c r="K3689" s="4">
        <v>2.8570000000000002</v>
      </c>
      <c r="L3689" s="3">
        <v>2.0930000000000001E-2</v>
      </c>
      <c r="M3689" s="2">
        <v>9.6999999999999993</v>
      </c>
      <c r="N3689" s="5">
        <v>43374</v>
      </c>
      <c r="O3689" s="4">
        <v>2.97056810403833</v>
      </c>
      <c r="P3689" s="2" t="s">
        <v>26</v>
      </c>
      <c r="Q3689" s="2">
        <v>2.0499999519999998</v>
      </c>
      <c r="R3689" s="2" t="s">
        <v>29</v>
      </c>
      <c r="S3689" s="2" t="s">
        <v>50</v>
      </c>
      <c r="T3689" s="4">
        <v>330.64060999999998</v>
      </c>
    </row>
    <row r="3690" spans="1:20" x14ac:dyDescent="0.2">
      <c r="A3690" s="2" t="s">
        <v>8194</v>
      </c>
      <c r="B3690" s="2" t="s">
        <v>8195</v>
      </c>
      <c r="C3690" s="2" t="s">
        <v>109</v>
      </c>
      <c r="D3690" s="2" t="s">
        <v>1809</v>
      </c>
      <c r="E3690" s="3">
        <v>1.05751</v>
      </c>
      <c r="I3690" s="3">
        <v>1.08427E-4</v>
      </c>
      <c r="K3690" s="4">
        <v>6.3090000000000002</v>
      </c>
      <c r="L3690" s="3">
        <v>3.7669870000000001E-2</v>
      </c>
      <c r="M3690" s="2">
        <v>47.2</v>
      </c>
      <c r="N3690" s="5">
        <v>45139</v>
      </c>
      <c r="O3690" s="4">
        <v>7.8028747433264884</v>
      </c>
      <c r="P3690" s="2" t="s">
        <v>26</v>
      </c>
      <c r="Q3690" s="2">
        <v>4.6500000950000002</v>
      </c>
      <c r="R3690" s="2" t="s">
        <v>29</v>
      </c>
      <c r="S3690" s="2" t="s">
        <v>612</v>
      </c>
      <c r="T3690" s="4">
        <v>1216.69065</v>
      </c>
    </row>
    <row r="3691" spans="1:20" x14ac:dyDescent="0.2">
      <c r="A3691" s="2" t="s">
        <v>8196</v>
      </c>
      <c r="B3691" s="2" t="s">
        <v>8197</v>
      </c>
      <c r="C3691" s="2" t="s">
        <v>109</v>
      </c>
      <c r="D3691" s="2" t="s">
        <v>1872</v>
      </c>
      <c r="E3691" s="3">
        <v>1.1349849999999999</v>
      </c>
      <c r="I3691" s="3">
        <v>1.0842E-4</v>
      </c>
      <c r="K3691" s="4">
        <v>5.300251007</v>
      </c>
      <c r="L3691" s="3">
        <v>4.2374663E-2</v>
      </c>
      <c r="M3691" s="2">
        <v>36.527351379999999</v>
      </c>
      <c r="N3691" s="5">
        <v>52012</v>
      </c>
      <c r="O3691" s="4">
        <v>26.62012320328542</v>
      </c>
      <c r="P3691" s="2" t="s">
        <v>19</v>
      </c>
      <c r="Q3691" s="2">
        <v>6.625</v>
      </c>
      <c r="R3691" s="2" t="s">
        <v>134</v>
      </c>
      <c r="S3691" s="2" t="s">
        <v>77</v>
      </c>
      <c r="T3691" s="4">
        <v>1460.5815699999998</v>
      </c>
    </row>
    <row r="3692" spans="1:20" x14ac:dyDescent="0.2">
      <c r="A3692" s="2" t="s">
        <v>8198</v>
      </c>
      <c r="B3692" s="2" t="s">
        <v>8199</v>
      </c>
      <c r="C3692" s="2" t="s">
        <v>109</v>
      </c>
      <c r="D3692" s="2" t="s">
        <v>1809</v>
      </c>
      <c r="E3692" s="3">
        <v>1.0639400000000001</v>
      </c>
      <c r="I3692" s="3">
        <v>1.0837500000000001E-4</v>
      </c>
      <c r="K3692" s="4">
        <v>6.673</v>
      </c>
      <c r="L3692" s="3">
        <v>2.9182650000000001E-2</v>
      </c>
      <c r="M3692" s="2">
        <v>51.6</v>
      </c>
      <c r="N3692" s="5">
        <v>45200</v>
      </c>
      <c r="O3692" s="4">
        <v>7.9698836413415473</v>
      </c>
      <c r="P3692" s="2" t="s">
        <v>26</v>
      </c>
      <c r="Q3692" s="2">
        <v>3.8499999049999998</v>
      </c>
      <c r="R3692" s="2" t="s">
        <v>29</v>
      </c>
      <c r="S3692" s="2" t="s">
        <v>104</v>
      </c>
      <c r="T3692" s="4">
        <v>708.3656400000001</v>
      </c>
    </row>
    <row r="3693" spans="1:20" x14ac:dyDescent="0.2">
      <c r="A3693" s="2" t="s">
        <v>8200</v>
      </c>
      <c r="B3693" s="2" t="s">
        <v>8201</v>
      </c>
      <c r="C3693" s="2" t="s">
        <v>18</v>
      </c>
      <c r="D3693" s="2" t="s">
        <v>1809</v>
      </c>
      <c r="E3693" s="3">
        <v>1.1207849999999999</v>
      </c>
      <c r="I3693" s="3">
        <v>1.0836900000000001E-4</v>
      </c>
      <c r="K3693" s="4">
        <v>4.819</v>
      </c>
      <c r="L3693" s="3">
        <v>2.86E-2</v>
      </c>
      <c r="M3693" s="2">
        <v>27.3</v>
      </c>
      <c r="N3693" s="5">
        <v>44300</v>
      </c>
      <c r="O3693" s="4">
        <v>5.505817932922656</v>
      </c>
      <c r="P3693" s="2" t="s">
        <v>26</v>
      </c>
      <c r="Q3693" s="2">
        <v>5.25</v>
      </c>
      <c r="R3693" s="2" t="s">
        <v>29</v>
      </c>
      <c r="S3693" s="2" t="s">
        <v>213</v>
      </c>
      <c r="T3693" s="4">
        <v>650.71438999999998</v>
      </c>
    </row>
    <row r="3694" spans="1:20" x14ac:dyDescent="0.2">
      <c r="A3694" s="2" t="s">
        <v>8202</v>
      </c>
      <c r="B3694" s="2" t="s">
        <v>8203</v>
      </c>
      <c r="C3694" s="2" t="s">
        <v>18</v>
      </c>
      <c r="D3694" s="2" t="s">
        <v>1809</v>
      </c>
      <c r="E3694" s="3">
        <v>1.059965</v>
      </c>
      <c r="I3694" s="3">
        <v>1.08368E-4</v>
      </c>
      <c r="K3694" s="4">
        <v>1.393</v>
      </c>
      <c r="L3694" s="3">
        <v>9.8399999999999998E-3</v>
      </c>
      <c r="M3694" s="2">
        <v>2.7</v>
      </c>
      <c r="N3694" s="5">
        <v>42816</v>
      </c>
      <c r="O3694" s="4">
        <v>1.4428473648186173</v>
      </c>
      <c r="P3694" s="2" t="s">
        <v>26</v>
      </c>
      <c r="Q3694" s="2">
        <v>5.1999998090000004</v>
      </c>
      <c r="R3694" s="2" t="s">
        <v>29</v>
      </c>
      <c r="S3694" s="2" t="s">
        <v>40</v>
      </c>
      <c r="T3694" s="4">
        <v>75.394729999999996</v>
      </c>
    </row>
    <row r="3695" spans="1:20" x14ac:dyDescent="0.2">
      <c r="A3695" s="2" t="s">
        <v>8204</v>
      </c>
      <c r="B3695" s="2" t="s">
        <v>8205</v>
      </c>
      <c r="C3695" s="2" t="s">
        <v>109</v>
      </c>
      <c r="D3695" s="2" t="s">
        <v>1809</v>
      </c>
      <c r="E3695" s="3">
        <v>0.99100999999999995</v>
      </c>
      <c r="I3695" s="3">
        <v>1.08366E-4</v>
      </c>
      <c r="K3695" s="4">
        <v>7.306</v>
      </c>
      <c r="L3695" s="3">
        <v>3.6227210000000003E-2</v>
      </c>
      <c r="M3695" s="2">
        <v>62.1</v>
      </c>
      <c r="N3695" s="5">
        <v>45519</v>
      </c>
      <c r="O3695" s="4">
        <v>8.8432580424366876</v>
      </c>
      <c r="P3695" s="2" t="s">
        <v>26</v>
      </c>
      <c r="Q3695" s="2">
        <v>3.5</v>
      </c>
      <c r="R3695" s="2" t="s">
        <v>29</v>
      </c>
      <c r="S3695" s="2" t="s">
        <v>77</v>
      </c>
      <c r="T3695" s="4">
        <v>1220.5622800000001</v>
      </c>
    </row>
    <row r="3696" spans="1:20" x14ac:dyDescent="0.2">
      <c r="A3696" s="2" t="s">
        <v>8206</v>
      </c>
      <c r="B3696" s="2" t="s">
        <v>8207</v>
      </c>
      <c r="C3696" s="2" t="s">
        <v>109</v>
      </c>
      <c r="D3696" s="2" t="s">
        <v>1809</v>
      </c>
      <c r="E3696" s="3">
        <v>0.99199000000000004</v>
      </c>
      <c r="I3696" s="3">
        <v>1.08349E-4</v>
      </c>
      <c r="K3696" s="4">
        <v>8.0790000000000006</v>
      </c>
      <c r="L3696" s="3">
        <v>4.0981610000000002E-2</v>
      </c>
      <c r="M3696" s="2">
        <v>77.900000000000006</v>
      </c>
      <c r="N3696" s="5">
        <v>46037</v>
      </c>
      <c r="O3696" s="4">
        <v>10.261464750171116</v>
      </c>
      <c r="P3696" s="2" t="s">
        <v>26</v>
      </c>
      <c r="Q3696" s="2">
        <v>4</v>
      </c>
      <c r="R3696" s="2" t="s">
        <v>29</v>
      </c>
      <c r="S3696" s="2" t="s">
        <v>261</v>
      </c>
      <c r="T3696" s="4">
        <v>1617.6985699999998</v>
      </c>
    </row>
    <row r="3697" spans="1:20" x14ac:dyDescent="0.2">
      <c r="A3697" s="2" t="s">
        <v>8208</v>
      </c>
      <c r="B3697" s="2" t="s">
        <v>8209</v>
      </c>
      <c r="C3697" s="2" t="s">
        <v>18</v>
      </c>
      <c r="D3697" s="2" t="s">
        <v>17</v>
      </c>
      <c r="E3697" s="3">
        <v>1.0026200000000001</v>
      </c>
      <c r="I3697" s="3">
        <v>1.08328E-4</v>
      </c>
      <c r="K3697" s="4">
        <v>6.6970000000000001</v>
      </c>
      <c r="L3697" s="3">
        <v>1.336E-2</v>
      </c>
      <c r="M3697" s="2">
        <v>52.6</v>
      </c>
      <c r="N3697" s="5">
        <v>44875</v>
      </c>
      <c r="O3697" s="4">
        <v>7.0800821355236137</v>
      </c>
      <c r="P3697" s="2" t="s">
        <v>19</v>
      </c>
      <c r="Q3697" s="2">
        <v>1.375</v>
      </c>
      <c r="R3697" s="2" t="s">
        <v>29</v>
      </c>
      <c r="S3697" s="2" t="s">
        <v>104</v>
      </c>
      <c r="T3697" s="4">
        <v>749.88667999999996</v>
      </c>
    </row>
    <row r="3698" spans="1:20" x14ac:dyDescent="0.2">
      <c r="A3698" s="2" t="s">
        <v>8210</v>
      </c>
      <c r="B3698" s="2" t="s">
        <v>8211</v>
      </c>
      <c r="C3698" s="2" t="s">
        <v>18</v>
      </c>
      <c r="D3698" s="2" t="s">
        <v>1809</v>
      </c>
      <c r="E3698" s="3">
        <v>1.0550349999999999</v>
      </c>
      <c r="I3698" s="3">
        <v>1.0828999999999999E-4</v>
      </c>
      <c r="K3698" s="4">
        <v>4.5250000000000004</v>
      </c>
      <c r="L3698" s="3">
        <v>4.0730000000000002E-2</v>
      </c>
      <c r="M3698" s="2">
        <v>24.5</v>
      </c>
      <c r="N3698" s="5">
        <v>44210</v>
      </c>
      <c r="O3698" s="4">
        <v>5.2594113620807663</v>
      </c>
      <c r="P3698" s="2" t="s">
        <v>26</v>
      </c>
      <c r="Q3698" s="2">
        <v>5.25</v>
      </c>
      <c r="R3698" s="2" t="s">
        <v>29</v>
      </c>
      <c r="S3698" s="2" t="s">
        <v>566</v>
      </c>
      <c r="T3698" s="4">
        <v>1182.2738999999999</v>
      </c>
    </row>
    <row r="3699" spans="1:20" x14ac:dyDescent="0.2">
      <c r="A3699" s="2" t="s">
        <v>8212</v>
      </c>
      <c r="B3699" s="2" t="s">
        <v>8213</v>
      </c>
      <c r="C3699" s="2" t="s">
        <v>18</v>
      </c>
      <c r="D3699" s="2" t="s">
        <v>1809</v>
      </c>
      <c r="E3699" s="3">
        <v>1.054095</v>
      </c>
      <c r="I3699" s="3">
        <v>1.08267E-4</v>
      </c>
      <c r="K3699" s="4">
        <v>15.058999999999999</v>
      </c>
      <c r="L3699" s="3">
        <v>4.7500000000000001E-2</v>
      </c>
      <c r="M3699" s="2">
        <v>330.6</v>
      </c>
      <c r="N3699" s="5">
        <v>52611</v>
      </c>
      <c r="O3699" s="4">
        <v>28.260095824777551</v>
      </c>
      <c r="P3699" s="2" t="s">
        <v>26</v>
      </c>
      <c r="Q3699" s="2">
        <v>5.0999999049999998</v>
      </c>
      <c r="R3699" s="2" t="s">
        <v>29</v>
      </c>
      <c r="S3699" s="2" t="s">
        <v>448</v>
      </c>
      <c r="T3699" s="4">
        <v>2857.0085400000003</v>
      </c>
    </row>
    <row r="3700" spans="1:20" x14ac:dyDescent="0.2">
      <c r="A3700" s="2" t="s">
        <v>8214</v>
      </c>
      <c r="B3700" s="2" t="s">
        <v>8215</v>
      </c>
      <c r="C3700" s="2" t="s">
        <v>109</v>
      </c>
      <c r="D3700" s="2" t="s">
        <v>1809</v>
      </c>
      <c r="E3700" s="3">
        <v>1.0388649999999999</v>
      </c>
      <c r="I3700" s="3">
        <v>1.08257E-4</v>
      </c>
      <c r="K3700" s="4">
        <v>1.0009999999999999</v>
      </c>
      <c r="L3700" s="3">
        <v>5.161002E-2</v>
      </c>
      <c r="M3700" s="2">
        <v>1.5</v>
      </c>
      <c r="N3700" s="5">
        <v>44510</v>
      </c>
      <c r="O3700" s="4">
        <v>6.0807665982203973</v>
      </c>
      <c r="P3700" s="2" t="s">
        <v>26</v>
      </c>
      <c r="Q3700" s="2">
        <v>6.125</v>
      </c>
      <c r="R3700" s="2" t="s">
        <v>29</v>
      </c>
      <c r="S3700" s="2" t="s">
        <v>566</v>
      </c>
      <c r="T3700" s="4">
        <v>486.21472999999997</v>
      </c>
    </row>
    <row r="3701" spans="1:20" x14ac:dyDescent="0.2">
      <c r="A3701" s="2" t="s">
        <v>8216</v>
      </c>
      <c r="B3701" s="2" t="s">
        <v>8217</v>
      </c>
      <c r="C3701" s="2" t="s">
        <v>18</v>
      </c>
      <c r="D3701" s="2" t="s">
        <v>2499</v>
      </c>
      <c r="E3701" s="3">
        <v>1.0205599999999999</v>
      </c>
      <c r="I3701" s="3">
        <v>1.08254E-4</v>
      </c>
      <c r="K3701" s="4">
        <v>2.5179999999999998</v>
      </c>
      <c r="L3701" s="3">
        <v>1.617E-2</v>
      </c>
      <c r="M3701" s="2">
        <v>7.7</v>
      </c>
      <c r="N3701" s="5">
        <v>43251</v>
      </c>
      <c r="O3701" s="4">
        <v>2.6338124572210813</v>
      </c>
      <c r="P3701" s="2" t="s">
        <v>26</v>
      </c>
      <c r="Q3701" s="2">
        <v>2.420000076</v>
      </c>
      <c r="R3701" s="2" t="s">
        <v>29</v>
      </c>
      <c r="S3701" s="2" t="s">
        <v>66</v>
      </c>
      <c r="T3701" s="4">
        <v>263.38532000000004</v>
      </c>
    </row>
    <row r="3702" spans="1:20" x14ac:dyDescent="0.2">
      <c r="A3702" s="2" t="s">
        <v>8218</v>
      </c>
      <c r="B3702" s="2" t="s">
        <v>8219</v>
      </c>
      <c r="C3702" s="2" t="s">
        <v>18</v>
      </c>
      <c r="D3702" s="2" t="s">
        <v>17</v>
      </c>
      <c r="E3702" s="3">
        <v>1.0708599999999999</v>
      </c>
      <c r="I3702" s="3">
        <v>1.08238E-4</v>
      </c>
      <c r="K3702" s="4">
        <v>6.9379999999999997</v>
      </c>
      <c r="L3702" s="3">
        <v>1.0149999999999999E-2</v>
      </c>
      <c r="M3702" s="2">
        <v>57.2</v>
      </c>
      <c r="N3702" s="5">
        <v>45034</v>
      </c>
      <c r="O3702" s="4">
        <v>7.5154004106776178</v>
      </c>
      <c r="P3702" s="2" t="s">
        <v>19</v>
      </c>
      <c r="Q3702" s="2">
        <v>2</v>
      </c>
      <c r="R3702" s="2" t="s">
        <v>29</v>
      </c>
      <c r="S3702" s="2" t="s">
        <v>213</v>
      </c>
      <c r="T3702" s="4">
        <v>525.89202999999998</v>
      </c>
    </row>
    <row r="3703" spans="1:20" x14ac:dyDescent="0.2">
      <c r="A3703" s="2" t="s">
        <v>8220</v>
      </c>
      <c r="B3703" s="2" t="s">
        <v>8221</v>
      </c>
      <c r="C3703" s="2" t="s">
        <v>109</v>
      </c>
      <c r="D3703" s="2" t="s">
        <v>1872</v>
      </c>
      <c r="E3703" s="3">
        <v>1.0310250000000001</v>
      </c>
      <c r="I3703" s="3">
        <v>1.08226E-4</v>
      </c>
      <c r="K3703" s="4">
        <v>4.0601792339999996</v>
      </c>
      <c r="L3703" s="3">
        <v>5.1484112999999998E-2</v>
      </c>
      <c r="M3703" s="2">
        <v>21.53185272</v>
      </c>
      <c r="N3703" s="5">
        <v>54756</v>
      </c>
      <c r="O3703" s="4">
        <v>34.13278576317591</v>
      </c>
      <c r="P3703" s="2" t="s">
        <v>19</v>
      </c>
      <c r="Q3703" s="2">
        <v>5.9021000859999999</v>
      </c>
      <c r="R3703" s="2" t="s">
        <v>134</v>
      </c>
      <c r="S3703" s="2" t="s">
        <v>77</v>
      </c>
      <c r="T3703" s="4">
        <v>1584.91716</v>
      </c>
    </row>
    <row r="3704" spans="1:20" x14ac:dyDescent="0.2">
      <c r="A3704" s="2" t="s">
        <v>8222</v>
      </c>
      <c r="B3704" s="2" t="s">
        <v>8223</v>
      </c>
      <c r="C3704" s="2" t="s">
        <v>109</v>
      </c>
      <c r="D3704" s="2" t="s">
        <v>1809</v>
      </c>
      <c r="E3704" s="3">
        <v>0.89663499999999996</v>
      </c>
      <c r="I3704" s="3">
        <v>1.0820899999999999E-4</v>
      </c>
      <c r="K3704" s="4">
        <v>5.8540000000000001</v>
      </c>
      <c r="L3704" s="3">
        <v>5.220992E-2</v>
      </c>
      <c r="M3704" s="2">
        <v>39.6</v>
      </c>
      <c r="N3704" s="5">
        <v>44835</v>
      </c>
      <c r="O3704" s="4">
        <v>6.97056810403833</v>
      </c>
      <c r="P3704" s="2" t="s">
        <v>26</v>
      </c>
      <c r="Q3704" s="2">
        <v>3.375</v>
      </c>
      <c r="R3704" s="2" t="s">
        <v>29</v>
      </c>
      <c r="S3704" s="2" t="s">
        <v>40</v>
      </c>
      <c r="T3704" s="4">
        <v>2044.9953800000001</v>
      </c>
    </row>
    <row r="3705" spans="1:20" x14ac:dyDescent="0.2">
      <c r="A3705" s="2" t="s">
        <v>8224</v>
      </c>
      <c r="B3705" s="2" t="s">
        <v>8225</v>
      </c>
      <c r="C3705" s="2" t="s">
        <v>18</v>
      </c>
      <c r="D3705" s="2" t="s">
        <v>2499</v>
      </c>
      <c r="E3705" s="3">
        <v>1.01589</v>
      </c>
      <c r="I3705" s="3">
        <v>1.08206E-4</v>
      </c>
      <c r="K3705" s="4">
        <v>3.7919999999999998</v>
      </c>
      <c r="L3705" s="3">
        <v>1.992E-2</v>
      </c>
      <c r="M3705" s="2">
        <v>16.8</v>
      </c>
      <c r="N3705" s="5">
        <v>43766</v>
      </c>
      <c r="O3705" s="4">
        <v>4.043805612594114</v>
      </c>
      <c r="P3705" s="2" t="s">
        <v>26</v>
      </c>
      <c r="Q3705" s="2">
        <v>2.404000044</v>
      </c>
      <c r="R3705" s="2" t="s">
        <v>29</v>
      </c>
      <c r="S3705" s="2" t="s">
        <v>30</v>
      </c>
      <c r="T3705" s="4">
        <v>480.80284999999998</v>
      </c>
    </row>
    <row r="3706" spans="1:20" x14ac:dyDescent="0.2">
      <c r="A3706" s="2" t="s">
        <v>8226</v>
      </c>
      <c r="B3706" s="2" t="s">
        <v>8227</v>
      </c>
      <c r="C3706" s="2" t="s">
        <v>109</v>
      </c>
      <c r="D3706" s="2" t="s">
        <v>1872</v>
      </c>
      <c r="E3706" s="3">
        <v>1.2599450000000001</v>
      </c>
      <c r="I3706" s="3">
        <v>1.0819699999999999E-4</v>
      </c>
      <c r="K3706" s="4">
        <v>2.9871988300000001</v>
      </c>
      <c r="L3706" s="3">
        <v>3.6455050000000003E-2</v>
      </c>
      <c r="M3706" s="2">
        <v>11.488660810000001</v>
      </c>
      <c r="N3706" s="5">
        <v>50919</v>
      </c>
      <c r="O3706" s="4">
        <v>23.627652292950035</v>
      </c>
      <c r="P3706" s="2" t="s">
        <v>26</v>
      </c>
      <c r="Q3706" s="2">
        <v>11.375</v>
      </c>
      <c r="R3706" s="2" t="s">
        <v>134</v>
      </c>
      <c r="S3706" s="2" t="s">
        <v>77</v>
      </c>
      <c r="T3706" s="4">
        <v>804.57552999999996</v>
      </c>
    </row>
    <row r="3707" spans="1:20" x14ac:dyDescent="0.2">
      <c r="A3707" s="2" t="s">
        <v>8228</v>
      </c>
      <c r="B3707" s="2" t="s">
        <v>8229</v>
      </c>
      <c r="C3707" s="2" t="s">
        <v>18</v>
      </c>
      <c r="D3707" s="2" t="s">
        <v>1809</v>
      </c>
      <c r="E3707" s="3">
        <v>1.01963</v>
      </c>
      <c r="I3707" s="3">
        <v>1.08185E-4</v>
      </c>
      <c r="K3707" s="4">
        <v>5.8789999999999996</v>
      </c>
      <c r="L3707" s="3">
        <v>2.673E-2</v>
      </c>
      <c r="M3707" s="2">
        <v>39.9</v>
      </c>
      <c r="N3707" s="5">
        <v>44696</v>
      </c>
      <c r="O3707" s="4">
        <v>6.5900068446269682</v>
      </c>
      <c r="P3707" s="2" t="s">
        <v>26</v>
      </c>
      <c r="Q3707" s="2">
        <v>3</v>
      </c>
      <c r="R3707" s="2" t="s">
        <v>29</v>
      </c>
      <c r="S3707" s="2" t="s">
        <v>77</v>
      </c>
      <c r="T3707" s="4">
        <v>569.78092000000004</v>
      </c>
    </row>
    <row r="3708" spans="1:20" x14ac:dyDescent="0.2">
      <c r="A3708" s="2" t="s">
        <v>8230</v>
      </c>
      <c r="B3708" s="2" t="s">
        <v>8231</v>
      </c>
      <c r="C3708" s="2" t="s">
        <v>18</v>
      </c>
      <c r="D3708" s="2" t="s">
        <v>1809</v>
      </c>
      <c r="E3708" s="3">
        <v>1.125345</v>
      </c>
      <c r="I3708" s="3">
        <v>1.08158E-4</v>
      </c>
      <c r="K3708" s="4">
        <v>2.9649999999999999</v>
      </c>
      <c r="L3708" s="3">
        <v>2.5069999999999999E-2</v>
      </c>
      <c r="M3708" s="2">
        <v>10.8</v>
      </c>
      <c r="N3708" s="5">
        <v>43496</v>
      </c>
      <c r="O3708" s="4">
        <v>3.3045859000684463</v>
      </c>
      <c r="P3708" s="2" t="s">
        <v>26</v>
      </c>
      <c r="Q3708" s="2">
        <v>6.5</v>
      </c>
      <c r="R3708" s="2" t="s">
        <v>29</v>
      </c>
      <c r="S3708" s="2" t="s">
        <v>40</v>
      </c>
      <c r="T3708" s="4">
        <v>442.43433999999996</v>
      </c>
    </row>
    <row r="3709" spans="1:20" x14ac:dyDescent="0.2">
      <c r="A3709" s="2" t="s">
        <v>8232</v>
      </c>
      <c r="B3709" s="2" t="s">
        <v>8233</v>
      </c>
      <c r="C3709" s="2" t="s">
        <v>18</v>
      </c>
      <c r="D3709" s="2" t="s">
        <v>1809</v>
      </c>
      <c r="E3709" s="3">
        <v>0.99378999999999995</v>
      </c>
      <c r="I3709" s="3">
        <v>1.08126E-4</v>
      </c>
      <c r="K3709" s="4">
        <v>1.385</v>
      </c>
      <c r="L3709" s="3">
        <v>1.5740000000000001E-2</v>
      </c>
      <c r="M3709" s="2">
        <v>2.6</v>
      </c>
      <c r="N3709" s="5">
        <v>42804</v>
      </c>
      <c r="O3709" s="4">
        <v>1.4099931553730323</v>
      </c>
      <c r="P3709" s="2" t="s">
        <v>26</v>
      </c>
      <c r="Q3709" s="2">
        <v>1.125</v>
      </c>
      <c r="R3709" s="2" t="s">
        <v>29</v>
      </c>
      <c r="S3709" s="2" t="s">
        <v>104</v>
      </c>
      <c r="T3709" s="4">
        <v>158.14346</v>
      </c>
    </row>
    <row r="3710" spans="1:20" x14ac:dyDescent="0.2">
      <c r="A3710" s="2" t="s">
        <v>8234</v>
      </c>
      <c r="B3710" s="2" t="s">
        <v>8235</v>
      </c>
      <c r="C3710" s="2" t="s">
        <v>18</v>
      </c>
      <c r="D3710" s="2" t="s">
        <v>1809</v>
      </c>
      <c r="E3710" s="3">
        <v>0.99893500000000002</v>
      </c>
      <c r="I3710" s="3">
        <v>1.08105E-4</v>
      </c>
      <c r="K3710" s="4">
        <v>6.2329999999999997</v>
      </c>
      <c r="L3710" s="3">
        <v>2.9669999999999998E-2</v>
      </c>
      <c r="M3710" s="2">
        <v>44.3</v>
      </c>
      <c r="N3710" s="5">
        <v>44831</v>
      </c>
      <c r="O3710" s="4">
        <v>6.9596167008898018</v>
      </c>
      <c r="P3710" s="2" t="s">
        <v>26</v>
      </c>
      <c r="Q3710" s="2">
        <v>2.9500000480000002</v>
      </c>
      <c r="R3710" s="2" t="s">
        <v>29</v>
      </c>
      <c r="S3710" s="2" t="s">
        <v>50</v>
      </c>
      <c r="T3710" s="4">
        <v>736.35415</v>
      </c>
    </row>
    <row r="3711" spans="1:20" x14ac:dyDescent="0.2">
      <c r="A3711" s="2" t="s">
        <v>8236</v>
      </c>
      <c r="B3711" s="2" t="s">
        <v>8237</v>
      </c>
      <c r="C3711" s="2" t="s">
        <v>18</v>
      </c>
      <c r="D3711" s="2" t="s">
        <v>1809</v>
      </c>
      <c r="E3711" s="3">
        <v>1.0566800000000001</v>
      </c>
      <c r="I3711" s="3">
        <v>1.08087E-4</v>
      </c>
      <c r="K3711" s="4">
        <v>1.4079999999999999</v>
      </c>
      <c r="L3711" s="3">
        <v>1.4500000000000001E-2</v>
      </c>
      <c r="M3711" s="2">
        <v>2.7</v>
      </c>
      <c r="N3711" s="5">
        <v>42823</v>
      </c>
      <c r="O3711" s="4">
        <v>1.462012320328542</v>
      </c>
      <c r="P3711" s="2" t="s">
        <v>26</v>
      </c>
      <c r="Q3711" s="2">
        <v>5.4000000950000002</v>
      </c>
      <c r="R3711" s="2" t="s">
        <v>29</v>
      </c>
      <c r="S3711" s="2" t="s">
        <v>213</v>
      </c>
      <c r="T3711" s="4">
        <v>141.21536</v>
      </c>
    </row>
    <row r="3712" spans="1:20" x14ac:dyDescent="0.2">
      <c r="A3712" s="2" t="s">
        <v>8238</v>
      </c>
      <c r="B3712" s="2" t="s">
        <v>8239</v>
      </c>
      <c r="C3712" s="2" t="s">
        <v>18</v>
      </c>
      <c r="D3712" s="2" t="s">
        <v>1809</v>
      </c>
      <c r="E3712" s="3">
        <v>1.2021649999999999</v>
      </c>
      <c r="I3712" s="3">
        <v>1.08072E-4</v>
      </c>
      <c r="K3712" s="4">
        <v>12.476000000000001</v>
      </c>
      <c r="L3712" s="3">
        <v>4.6539999999999998E-2</v>
      </c>
      <c r="M3712" s="2">
        <v>219.1</v>
      </c>
      <c r="N3712" s="5">
        <v>50161</v>
      </c>
      <c r="O3712" s="4">
        <v>21.552361396303901</v>
      </c>
      <c r="P3712" s="2" t="s">
        <v>26</v>
      </c>
      <c r="Q3712" s="2">
        <v>6.1500000950000002</v>
      </c>
      <c r="R3712" s="2" t="s">
        <v>29</v>
      </c>
      <c r="S3712" s="2" t="s">
        <v>448</v>
      </c>
      <c r="T3712" s="4">
        <v>2594.1222000000002</v>
      </c>
    </row>
    <row r="3713" spans="1:20" x14ac:dyDescent="0.2">
      <c r="A3713" s="2" t="s">
        <v>8240</v>
      </c>
      <c r="B3713" s="2" t="s">
        <v>8241</v>
      </c>
      <c r="C3713" s="2" t="s">
        <v>109</v>
      </c>
      <c r="D3713" s="2" t="s">
        <v>17</v>
      </c>
      <c r="E3713" s="3">
        <v>0.99136000000000002</v>
      </c>
      <c r="I3713" s="3">
        <v>1.08039E-4</v>
      </c>
      <c r="K3713" s="4">
        <v>5.64</v>
      </c>
      <c r="L3713" s="3">
        <v>1.277439E-2</v>
      </c>
      <c r="M3713" s="2">
        <v>38.200000000000003</v>
      </c>
      <c r="N3713" s="5">
        <v>44546</v>
      </c>
      <c r="O3713" s="4">
        <v>6.1793292265571527</v>
      </c>
      <c r="P3713" s="2" t="s">
        <v>19</v>
      </c>
      <c r="Q3713" s="2">
        <v>1.125</v>
      </c>
      <c r="R3713" s="2" t="s">
        <v>29</v>
      </c>
      <c r="S3713" s="2" t="s">
        <v>261</v>
      </c>
      <c r="T3713" s="4">
        <v>703.85263000000009</v>
      </c>
    </row>
    <row r="3714" spans="1:20" x14ac:dyDescent="0.2">
      <c r="A3714" s="2" t="s">
        <v>8242</v>
      </c>
      <c r="B3714" s="2" t="s">
        <v>8243</v>
      </c>
      <c r="C3714" s="2" t="s">
        <v>18</v>
      </c>
      <c r="D3714" s="2" t="s">
        <v>1809</v>
      </c>
      <c r="E3714" s="3">
        <v>1.20391</v>
      </c>
      <c r="I3714" s="3">
        <v>1.0801100000000001E-4</v>
      </c>
      <c r="K3714" s="4">
        <v>3.1150000000000002</v>
      </c>
      <c r="L3714" s="3">
        <v>2.197E-2</v>
      </c>
      <c r="M3714" s="2">
        <v>12.1</v>
      </c>
      <c r="N3714" s="5">
        <v>43605</v>
      </c>
      <c r="O3714" s="4">
        <v>3.6030116358658453</v>
      </c>
      <c r="P3714" s="2" t="s">
        <v>26</v>
      </c>
      <c r="Q3714" s="2">
        <v>8.125</v>
      </c>
      <c r="R3714" s="2" t="s">
        <v>29</v>
      </c>
      <c r="S3714" s="2" t="s">
        <v>30</v>
      </c>
      <c r="T3714" s="4">
        <v>346.87705999999997</v>
      </c>
    </row>
    <row r="3715" spans="1:20" x14ac:dyDescent="0.2">
      <c r="A3715" s="2" t="s">
        <v>8244</v>
      </c>
      <c r="B3715" s="2" t="s">
        <v>8245</v>
      </c>
      <c r="C3715" s="2" t="s">
        <v>18</v>
      </c>
      <c r="D3715" s="2" t="s">
        <v>1872</v>
      </c>
      <c r="E3715" s="3">
        <v>1.14672</v>
      </c>
      <c r="I3715" s="3">
        <v>1.08006E-4</v>
      </c>
      <c r="K3715" s="4">
        <v>10.15</v>
      </c>
      <c r="L3715" s="3">
        <v>4.7989999999999998E-2</v>
      </c>
      <c r="M3715" s="2">
        <v>143.6</v>
      </c>
      <c r="N3715" s="5">
        <v>48201</v>
      </c>
      <c r="O3715" s="4">
        <v>16.186173853524984</v>
      </c>
      <c r="P3715" s="2" t="s">
        <v>19</v>
      </c>
      <c r="Q3715" s="2">
        <v>6.125</v>
      </c>
      <c r="R3715" s="2" t="s">
        <v>134</v>
      </c>
      <c r="S3715" s="2" t="s">
        <v>77</v>
      </c>
      <c r="T3715" s="4">
        <v>2522.7622000000001</v>
      </c>
    </row>
    <row r="3716" spans="1:20" x14ac:dyDescent="0.2">
      <c r="A3716" s="2" t="s">
        <v>8246</v>
      </c>
      <c r="B3716" s="2" t="s">
        <v>8247</v>
      </c>
      <c r="C3716" s="2" t="s">
        <v>109</v>
      </c>
      <c r="D3716" s="2" t="s">
        <v>1809</v>
      </c>
      <c r="E3716" s="3">
        <v>1.0395449999999999</v>
      </c>
      <c r="I3716" s="3">
        <v>1.0798699999999999E-4</v>
      </c>
      <c r="K3716" s="4">
        <v>2.7886090280000002</v>
      </c>
      <c r="L3716" s="3">
        <v>5.0908451E-2</v>
      </c>
      <c r="M3716" s="2">
        <v>9.6829566959999998</v>
      </c>
      <c r="N3716" s="5">
        <v>54786</v>
      </c>
      <c r="O3716" s="4">
        <v>34.214921286789867</v>
      </c>
      <c r="P3716" s="2" t="s">
        <v>26</v>
      </c>
      <c r="Q3716" s="2">
        <v>6.4629998210000004</v>
      </c>
      <c r="R3716" s="2" t="s">
        <v>134</v>
      </c>
      <c r="S3716" s="2" t="s">
        <v>77</v>
      </c>
      <c r="T3716" s="4">
        <v>1139.53196</v>
      </c>
    </row>
    <row r="3717" spans="1:20" x14ac:dyDescent="0.2">
      <c r="A3717" s="2" t="s">
        <v>8248</v>
      </c>
      <c r="B3717" s="2" t="s">
        <v>8249</v>
      </c>
      <c r="C3717" s="2" t="s">
        <v>18</v>
      </c>
      <c r="D3717" s="2" t="s">
        <v>1809</v>
      </c>
      <c r="E3717" s="3">
        <v>1.062225</v>
      </c>
      <c r="I3717" s="3">
        <v>1.0798600000000001E-4</v>
      </c>
      <c r="K3717" s="4">
        <v>2.335</v>
      </c>
      <c r="L3717" s="3">
        <v>2.3980000000000001E-2</v>
      </c>
      <c r="M3717" s="2">
        <v>6.8</v>
      </c>
      <c r="N3717" s="5">
        <v>43197</v>
      </c>
      <c r="O3717" s="4">
        <v>2.4859685147159478</v>
      </c>
      <c r="P3717" s="2" t="s">
        <v>26</v>
      </c>
      <c r="Q3717" s="2">
        <v>5</v>
      </c>
      <c r="R3717" s="2" t="s">
        <v>29</v>
      </c>
      <c r="S3717" s="2" t="s">
        <v>448</v>
      </c>
      <c r="T3717" s="4">
        <v>372.69869</v>
      </c>
    </row>
    <row r="3718" spans="1:20" x14ac:dyDescent="0.2">
      <c r="A3718" s="2" t="s">
        <v>617</v>
      </c>
      <c r="B3718" s="2" t="s">
        <v>618</v>
      </c>
      <c r="C3718" s="2" t="s">
        <v>18</v>
      </c>
      <c r="D3718" s="2" t="s">
        <v>17</v>
      </c>
      <c r="E3718" s="3">
        <v>1.10653</v>
      </c>
      <c r="I3718" s="3">
        <v>1.07982E-4</v>
      </c>
      <c r="K3718" s="4">
        <v>1.22</v>
      </c>
      <c r="L3718" s="3">
        <v>3.8300000000000001E-3</v>
      </c>
      <c r="M3718" s="2">
        <v>2.8</v>
      </c>
      <c r="N3718" s="5">
        <v>42765</v>
      </c>
      <c r="O3718" s="4">
        <v>1.3032169746748803</v>
      </c>
      <c r="P3718" s="2" t="s">
        <v>19</v>
      </c>
      <c r="Q3718" s="2">
        <v>8.625</v>
      </c>
      <c r="R3718" s="2" t="s">
        <v>29</v>
      </c>
      <c r="S3718" s="2" t="s">
        <v>123</v>
      </c>
      <c r="T3718" s="4">
        <v>82.856899999999996</v>
      </c>
    </row>
    <row r="3719" spans="1:20" x14ac:dyDescent="0.2">
      <c r="A3719" s="2" t="s">
        <v>8250</v>
      </c>
      <c r="B3719" s="2" t="s">
        <v>8251</v>
      </c>
      <c r="C3719" s="2" t="s">
        <v>109</v>
      </c>
      <c r="D3719" s="2" t="s">
        <v>17</v>
      </c>
      <c r="E3719" s="3">
        <v>0.86436999999999997</v>
      </c>
      <c r="I3719" s="3">
        <v>1.0797E-4</v>
      </c>
      <c r="K3719" s="4">
        <v>9.6809999999999992</v>
      </c>
      <c r="L3719" s="3">
        <v>3.2197570000000002E-2</v>
      </c>
      <c r="M3719" s="2">
        <v>110.1</v>
      </c>
      <c r="N3719" s="5">
        <v>46445</v>
      </c>
      <c r="O3719" s="4">
        <v>11.378507871321013</v>
      </c>
      <c r="P3719" s="2" t="s">
        <v>19</v>
      </c>
      <c r="Q3719" s="2">
        <v>1.75</v>
      </c>
      <c r="R3719" s="2" t="s">
        <v>29</v>
      </c>
      <c r="S3719" s="2" t="s">
        <v>261</v>
      </c>
      <c r="T3719" s="4">
        <v>2455.8683500000002</v>
      </c>
    </row>
    <row r="3720" spans="1:20" x14ac:dyDescent="0.2">
      <c r="A3720" s="2" t="s">
        <v>8252</v>
      </c>
      <c r="B3720" s="2" t="s">
        <v>8253</v>
      </c>
      <c r="C3720" s="2" t="s">
        <v>18</v>
      </c>
      <c r="D3720" s="2" t="s">
        <v>2499</v>
      </c>
      <c r="E3720" s="3">
        <v>1.014095</v>
      </c>
      <c r="I3720" s="3">
        <v>1.07967E-4</v>
      </c>
      <c r="K3720" s="4">
        <v>3.3769999999999998</v>
      </c>
      <c r="L3720" s="3">
        <v>2.0799999999999999E-2</v>
      </c>
      <c r="M3720" s="2">
        <v>13.5</v>
      </c>
      <c r="N3720" s="5">
        <v>43598</v>
      </c>
      <c r="O3720" s="4">
        <v>3.5838466803559208</v>
      </c>
      <c r="P3720" s="2" t="s">
        <v>26</v>
      </c>
      <c r="Q3720" s="2">
        <v>2.4909999370000002</v>
      </c>
      <c r="R3720" s="2" t="s">
        <v>29</v>
      </c>
      <c r="S3720" s="2" t="s">
        <v>30</v>
      </c>
      <c r="T3720" s="4">
        <v>479.05784</v>
      </c>
    </row>
    <row r="3721" spans="1:20" x14ac:dyDescent="0.2">
      <c r="A3721" s="2" t="s">
        <v>8254</v>
      </c>
      <c r="B3721" s="2" t="s">
        <v>8255</v>
      </c>
      <c r="C3721" s="2" t="s">
        <v>18</v>
      </c>
      <c r="D3721" s="2" t="s">
        <v>1809</v>
      </c>
      <c r="E3721" s="3">
        <v>1.03</v>
      </c>
      <c r="I3721" s="3">
        <v>1.0796199999999999E-4</v>
      </c>
      <c r="K3721" s="4">
        <v>2.9289999999999998</v>
      </c>
      <c r="L3721" s="3">
        <v>8.3629999999999996E-2</v>
      </c>
      <c r="M3721" s="2">
        <v>10.7</v>
      </c>
      <c r="N3721" s="5">
        <v>43563</v>
      </c>
      <c r="O3721" s="4">
        <v>3.4880219028062971</v>
      </c>
      <c r="P3721" s="2" t="s">
        <v>26</v>
      </c>
      <c r="Q3721" s="2">
        <v>9.375</v>
      </c>
      <c r="R3721" s="2" t="s">
        <v>29</v>
      </c>
      <c r="S3721" s="2" t="s">
        <v>213</v>
      </c>
      <c r="T3721" s="4">
        <v>2137.28251</v>
      </c>
    </row>
    <row r="3722" spans="1:20" x14ac:dyDescent="0.2">
      <c r="A3722" s="2" t="s">
        <v>8256</v>
      </c>
      <c r="B3722" s="2" t="s">
        <v>8257</v>
      </c>
      <c r="C3722" s="2" t="s">
        <v>109</v>
      </c>
      <c r="D3722" s="2" t="s">
        <v>1809</v>
      </c>
      <c r="E3722" s="3">
        <v>0.98987000000000003</v>
      </c>
      <c r="I3722" s="3">
        <v>1.07951E-4</v>
      </c>
      <c r="K3722" s="4">
        <v>15.693</v>
      </c>
      <c r="L3722" s="3">
        <v>4.6140800000000003E-2</v>
      </c>
      <c r="M3722" s="2">
        <v>352.2</v>
      </c>
      <c r="N3722" s="5">
        <v>52841</v>
      </c>
      <c r="O3722" s="4">
        <v>28.889801505817932</v>
      </c>
      <c r="P3722" s="2" t="s">
        <v>26</v>
      </c>
      <c r="Q3722" s="2">
        <v>4.5500001909999996</v>
      </c>
      <c r="R3722" s="2" t="s">
        <v>29</v>
      </c>
      <c r="S3722" s="2" t="s">
        <v>448</v>
      </c>
      <c r="T3722" s="4">
        <v>2756.2557500000003</v>
      </c>
    </row>
    <row r="3723" spans="1:20" x14ac:dyDescent="0.2">
      <c r="A3723" s="2" t="s">
        <v>8258</v>
      </c>
      <c r="B3723" s="2" t="s">
        <v>8259</v>
      </c>
      <c r="C3723" s="2" t="s">
        <v>18</v>
      </c>
      <c r="D3723" s="2" t="s">
        <v>1809</v>
      </c>
      <c r="E3723" s="3">
        <v>1.0410950000000001</v>
      </c>
      <c r="I3723" s="3">
        <v>1.07936E-4</v>
      </c>
      <c r="K3723" s="4">
        <v>13.093</v>
      </c>
      <c r="L3723" s="3">
        <v>5.6419999999999998E-2</v>
      </c>
      <c r="M3723" s="2">
        <v>253.5</v>
      </c>
      <c r="N3723" s="5">
        <v>51533</v>
      </c>
      <c r="O3723" s="4">
        <v>25.308692676249144</v>
      </c>
      <c r="P3723" s="2" t="s">
        <v>26</v>
      </c>
      <c r="Q3723" s="2">
        <v>5.9499998090000004</v>
      </c>
      <c r="R3723" s="2" t="s">
        <v>29</v>
      </c>
      <c r="S3723" s="2" t="s">
        <v>40</v>
      </c>
      <c r="T3723" s="4">
        <v>3812.8256200000001</v>
      </c>
    </row>
    <row r="3724" spans="1:20" x14ac:dyDescent="0.2">
      <c r="A3724" s="2" t="s">
        <v>8260</v>
      </c>
      <c r="B3724" s="2" t="s">
        <v>8261</v>
      </c>
      <c r="C3724" s="2" t="s">
        <v>18</v>
      </c>
      <c r="D3724" s="2" t="s">
        <v>1809</v>
      </c>
      <c r="E3724" s="3">
        <v>0.99099499999999996</v>
      </c>
      <c r="I3724" s="3">
        <v>1.07935E-4</v>
      </c>
      <c r="K3724" s="4">
        <v>2.3159999999999998</v>
      </c>
      <c r="L3724" s="3">
        <v>3.014E-2</v>
      </c>
      <c r="M3724" s="2">
        <v>6.6</v>
      </c>
      <c r="N3724" s="5">
        <v>43172</v>
      </c>
      <c r="O3724" s="4">
        <v>2.4175222450376452</v>
      </c>
      <c r="P3724" s="2" t="s">
        <v>26</v>
      </c>
      <c r="Q3724" s="2">
        <v>2.625</v>
      </c>
      <c r="R3724" s="2" t="s">
        <v>29</v>
      </c>
      <c r="S3724" s="2" t="s">
        <v>104</v>
      </c>
      <c r="T3724" s="4">
        <v>517.06321000000003</v>
      </c>
    </row>
    <row r="3725" spans="1:20" x14ac:dyDescent="0.2">
      <c r="A3725" s="2" t="s">
        <v>8262</v>
      </c>
      <c r="B3725" s="2" t="s">
        <v>8263</v>
      </c>
      <c r="C3725" s="2" t="s">
        <v>18</v>
      </c>
      <c r="D3725" s="2" t="s">
        <v>1809</v>
      </c>
      <c r="E3725" s="3">
        <v>1.0460100000000001</v>
      </c>
      <c r="I3725" s="3">
        <v>1.0789999999999999E-4</v>
      </c>
      <c r="K3725" s="4">
        <v>8.1479999999999997</v>
      </c>
      <c r="L3725" s="3">
        <v>3.4049999999999997E-2</v>
      </c>
      <c r="M3725" s="2">
        <v>79.3</v>
      </c>
      <c r="N3725" s="5">
        <v>45960</v>
      </c>
      <c r="O3725" s="4">
        <v>10.050650239561945</v>
      </c>
      <c r="P3725" s="2" t="s">
        <v>26</v>
      </c>
      <c r="Q3725" s="2">
        <v>3.9500000480000002</v>
      </c>
      <c r="R3725" s="2" t="s">
        <v>110</v>
      </c>
      <c r="S3725" s="2" t="s">
        <v>30</v>
      </c>
      <c r="T3725" s="4">
        <v>1065.3509999999999</v>
      </c>
    </row>
    <row r="3726" spans="1:20" x14ac:dyDescent="0.2">
      <c r="A3726" s="2" t="s">
        <v>8264</v>
      </c>
      <c r="B3726" s="2" t="s">
        <v>8265</v>
      </c>
      <c r="C3726" s="2" t="s">
        <v>18</v>
      </c>
      <c r="D3726" s="2" t="s">
        <v>2499</v>
      </c>
      <c r="E3726" s="3">
        <v>1.0206999999999999</v>
      </c>
      <c r="I3726" s="3">
        <v>1.07898E-4</v>
      </c>
      <c r="K3726" s="4">
        <v>3.504</v>
      </c>
      <c r="L3726" s="3">
        <v>1.7680000000000001E-2</v>
      </c>
      <c r="M3726" s="2">
        <v>14.4</v>
      </c>
      <c r="N3726" s="5">
        <v>43640</v>
      </c>
      <c r="O3726" s="4">
        <v>3.698836413415469</v>
      </c>
      <c r="P3726" s="2" t="s">
        <v>26</v>
      </c>
      <c r="Q3726" s="2">
        <v>2.3499999049999998</v>
      </c>
      <c r="R3726" s="2" t="s">
        <v>434</v>
      </c>
      <c r="S3726" s="2" t="s">
        <v>30</v>
      </c>
      <c r="T3726" s="4">
        <v>382.78747000000004</v>
      </c>
    </row>
    <row r="3727" spans="1:20" x14ac:dyDescent="0.2">
      <c r="A3727" s="2" t="s">
        <v>8266</v>
      </c>
      <c r="B3727" s="2" t="s">
        <v>8267</v>
      </c>
      <c r="C3727" s="2" t="s">
        <v>109</v>
      </c>
      <c r="D3727" s="2" t="s">
        <v>17</v>
      </c>
      <c r="E3727" s="3">
        <v>0.92881999999999998</v>
      </c>
      <c r="I3727" s="3">
        <v>1.07878E-4</v>
      </c>
      <c r="K3727" s="4">
        <v>8.6340000000000003</v>
      </c>
      <c r="L3727" s="3">
        <v>1.7211839999999999E-2</v>
      </c>
      <c r="M3727" s="2">
        <v>85.2</v>
      </c>
      <c r="N3727" s="5">
        <v>45727</v>
      </c>
      <c r="O3727" s="4">
        <v>9.4127310061601648</v>
      </c>
      <c r="P3727" s="2" t="s">
        <v>19</v>
      </c>
      <c r="Q3727" s="2">
        <v>0.875</v>
      </c>
      <c r="R3727" s="2" t="s">
        <v>29</v>
      </c>
      <c r="S3727" s="2" t="s">
        <v>50</v>
      </c>
      <c r="T3727" s="4">
        <v>1042.2237400000001</v>
      </c>
    </row>
    <row r="3728" spans="1:20" x14ac:dyDescent="0.2">
      <c r="A3728" s="2" t="s">
        <v>621</v>
      </c>
      <c r="B3728" s="2" t="s">
        <v>622</v>
      </c>
      <c r="C3728" s="2" t="s">
        <v>18</v>
      </c>
      <c r="D3728" s="2" t="s">
        <v>17</v>
      </c>
      <c r="E3728" s="3">
        <v>0.93186999999999998</v>
      </c>
      <c r="I3728" s="3">
        <v>1.0787500000000001E-4</v>
      </c>
      <c r="K3728" s="4">
        <v>4.6459999999999999</v>
      </c>
      <c r="L3728" s="3">
        <v>2.2550000000000001E-2</v>
      </c>
      <c r="M3728" s="2">
        <v>26.3</v>
      </c>
      <c r="N3728" s="5">
        <v>44054</v>
      </c>
      <c r="O3728" s="4">
        <v>4.8323066392881584</v>
      </c>
      <c r="P3728" s="2" t="s">
        <v>19</v>
      </c>
      <c r="Q3728" s="2">
        <v>0.75</v>
      </c>
      <c r="R3728" s="2" t="s">
        <v>29</v>
      </c>
      <c r="S3728" s="2" t="s">
        <v>104</v>
      </c>
      <c r="T3728" s="4">
        <v>1053.04582</v>
      </c>
    </row>
    <row r="3729" spans="1:20" x14ac:dyDescent="0.2">
      <c r="A3729" s="2" t="s">
        <v>8268</v>
      </c>
      <c r="B3729" s="2" t="s">
        <v>8269</v>
      </c>
      <c r="C3729" s="2" t="s">
        <v>18</v>
      </c>
      <c r="D3729" s="2" t="s">
        <v>2499</v>
      </c>
      <c r="E3729" s="3">
        <v>1.0179750000000001</v>
      </c>
      <c r="I3729" s="3">
        <v>1.07842E-4</v>
      </c>
      <c r="K3729" s="4">
        <v>1.2150000000000001</v>
      </c>
      <c r="L3729" s="3">
        <v>1.438E-2</v>
      </c>
      <c r="M3729" s="2">
        <v>2.1</v>
      </c>
      <c r="N3729" s="5">
        <v>42748</v>
      </c>
      <c r="O3729" s="4">
        <v>1.2566735112936345</v>
      </c>
      <c r="P3729" s="2" t="s">
        <v>26</v>
      </c>
      <c r="Q3729" s="2">
        <v>2.9010000229999999</v>
      </c>
      <c r="R3729" s="2" t="s">
        <v>29</v>
      </c>
      <c r="S3729" s="2" t="s">
        <v>30</v>
      </c>
      <c r="T3729" s="4">
        <v>113.86373</v>
      </c>
    </row>
    <row r="3730" spans="1:20" x14ac:dyDescent="0.2">
      <c r="A3730" s="2" t="s">
        <v>8270</v>
      </c>
      <c r="B3730" s="2" t="s">
        <v>8271</v>
      </c>
      <c r="C3730" s="2" t="s">
        <v>109</v>
      </c>
      <c r="D3730" s="2" t="s">
        <v>1809</v>
      </c>
      <c r="E3730" s="3">
        <v>1.053515</v>
      </c>
      <c r="I3730" s="3">
        <v>1.07805E-4</v>
      </c>
      <c r="K3730" s="4">
        <v>7.0289999999999999</v>
      </c>
      <c r="L3730" s="3">
        <v>2.9603669999999999E-2</v>
      </c>
      <c r="M3730" s="2">
        <v>57.5</v>
      </c>
      <c r="N3730" s="5">
        <v>45321</v>
      </c>
      <c r="O3730" s="4">
        <v>8.301163586584531</v>
      </c>
      <c r="P3730" s="2" t="s">
        <v>26</v>
      </c>
      <c r="Q3730" s="2">
        <v>3.7000000480000002</v>
      </c>
      <c r="R3730" s="2" t="s">
        <v>29</v>
      </c>
      <c r="S3730" s="2" t="s">
        <v>30</v>
      </c>
      <c r="T3730" s="4">
        <v>737.72167000000002</v>
      </c>
    </row>
    <row r="3731" spans="1:20" x14ac:dyDescent="0.2">
      <c r="A3731" s="2" t="s">
        <v>8272</v>
      </c>
      <c r="B3731" s="2" t="s">
        <v>8273</v>
      </c>
      <c r="C3731" s="2" t="s">
        <v>18</v>
      </c>
      <c r="D3731" s="2" t="s">
        <v>17</v>
      </c>
      <c r="E3731" s="3">
        <v>0.99807999999999997</v>
      </c>
      <c r="I3731" s="3">
        <v>1.07805E-4</v>
      </c>
      <c r="K3731" s="4">
        <v>7.2640000000000002</v>
      </c>
      <c r="L3731" s="3">
        <v>1.976E-2</v>
      </c>
      <c r="M3731" s="2">
        <v>62.1</v>
      </c>
      <c r="N3731" s="5">
        <v>45184</v>
      </c>
      <c r="O3731" s="4">
        <v>7.9260780287474333</v>
      </c>
      <c r="P3731" s="2" t="s">
        <v>19</v>
      </c>
      <c r="Q3731" s="2">
        <v>1.9500000479999999</v>
      </c>
      <c r="R3731" s="2" t="s">
        <v>29</v>
      </c>
      <c r="S3731" s="2" t="s">
        <v>261</v>
      </c>
      <c r="T3731" s="4">
        <v>1212.97496</v>
      </c>
    </row>
    <row r="3732" spans="1:20" x14ac:dyDescent="0.2">
      <c r="A3732" s="2" t="s">
        <v>8274</v>
      </c>
      <c r="B3732" s="2" t="s">
        <v>8275</v>
      </c>
      <c r="C3732" s="2" t="s">
        <v>18</v>
      </c>
      <c r="D3732" s="2" t="s">
        <v>1809</v>
      </c>
      <c r="E3732" s="3">
        <v>0.98793500000000001</v>
      </c>
      <c r="I3732" s="3">
        <v>1.07803E-4</v>
      </c>
      <c r="K3732" s="4">
        <v>6.2380000000000004</v>
      </c>
      <c r="L3732" s="3">
        <v>3.092E-2</v>
      </c>
      <c r="M3732" s="2">
        <v>44.9</v>
      </c>
      <c r="N3732" s="5">
        <v>44866</v>
      </c>
      <c r="O3732" s="4">
        <v>7.055441478439425</v>
      </c>
      <c r="P3732" s="2" t="s">
        <v>26</v>
      </c>
      <c r="Q3732" s="2">
        <v>2.9000000950000002</v>
      </c>
      <c r="R3732" s="2" t="s">
        <v>29</v>
      </c>
      <c r="S3732" s="2" t="s">
        <v>50</v>
      </c>
      <c r="T3732" s="4">
        <v>815.54987999999992</v>
      </c>
    </row>
    <row r="3733" spans="1:20" x14ac:dyDescent="0.2">
      <c r="A3733" s="2" t="s">
        <v>8276</v>
      </c>
      <c r="B3733" s="2" t="s">
        <v>8277</v>
      </c>
      <c r="C3733" s="2" t="s">
        <v>18</v>
      </c>
      <c r="D3733" s="2" t="s">
        <v>2499</v>
      </c>
      <c r="E3733" s="3">
        <v>1.1181350000000001</v>
      </c>
      <c r="I3733" s="3">
        <v>1.07796E-4</v>
      </c>
      <c r="K3733" s="4">
        <v>4.0140000000000002</v>
      </c>
      <c r="L3733" s="3">
        <v>2.4320000000000001E-2</v>
      </c>
      <c r="M3733" s="2">
        <v>19.399999999999999</v>
      </c>
      <c r="N3733" s="5">
        <v>43956</v>
      </c>
      <c r="O3733" s="4">
        <v>4.5639972621492131</v>
      </c>
      <c r="P3733" s="2" t="s">
        <v>26</v>
      </c>
      <c r="Q3733" s="2">
        <v>5.1869997980000004</v>
      </c>
      <c r="R3733" s="2" t="s">
        <v>29</v>
      </c>
      <c r="S3733" s="2" t="s">
        <v>505</v>
      </c>
      <c r="T3733" s="4">
        <v>651.70902999999998</v>
      </c>
    </row>
    <row r="3734" spans="1:20" x14ac:dyDescent="0.2">
      <c r="A3734" s="2" t="s">
        <v>8278</v>
      </c>
      <c r="B3734" s="2" t="s">
        <v>8279</v>
      </c>
      <c r="C3734" s="2" t="s">
        <v>109</v>
      </c>
      <c r="D3734" s="2" t="s">
        <v>1809</v>
      </c>
      <c r="E3734" s="3">
        <v>1.0483800000000001</v>
      </c>
      <c r="I3734" s="3">
        <v>1.07793E-4</v>
      </c>
      <c r="K3734" s="4">
        <v>15.382999999999999</v>
      </c>
      <c r="L3734" s="3">
        <v>4.8154589999999997E-2</v>
      </c>
      <c r="M3734" s="2">
        <v>346.7</v>
      </c>
      <c r="N3734" s="5">
        <v>53219</v>
      </c>
      <c r="O3734" s="4">
        <v>29.924709103353866</v>
      </c>
      <c r="P3734" s="2" t="s">
        <v>26</v>
      </c>
      <c r="Q3734" s="2">
        <v>5.125</v>
      </c>
      <c r="R3734" s="2" t="s">
        <v>29</v>
      </c>
      <c r="S3734" s="2" t="s">
        <v>50</v>
      </c>
      <c r="T3734" s="4">
        <v>2945.5829900000003</v>
      </c>
    </row>
    <row r="3735" spans="1:20" x14ac:dyDescent="0.2">
      <c r="A3735" s="2" t="s">
        <v>1296</v>
      </c>
      <c r="B3735" s="2" t="s">
        <v>1297</v>
      </c>
      <c r="C3735" s="2" t="s">
        <v>18</v>
      </c>
      <c r="D3735" s="2" t="s">
        <v>17</v>
      </c>
      <c r="E3735" s="3">
        <v>1.16123</v>
      </c>
      <c r="I3735" s="3">
        <v>1.07793E-4</v>
      </c>
      <c r="K3735" s="4">
        <v>3.577</v>
      </c>
      <c r="L3735" s="3">
        <v>1.6070000000000001E-2</v>
      </c>
      <c r="M3735" s="2">
        <v>16.899999999999999</v>
      </c>
      <c r="N3735" s="5">
        <v>43725</v>
      </c>
      <c r="O3735" s="4">
        <v>3.9315537303216974</v>
      </c>
      <c r="P3735" s="2" t="s">
        <v>19</v>
      </c>
      <c r="Q3735" s="2">
        <v>5.875</v>
      </c>
      <c r="R3735" s="2" t="s">
        <v>29</v>
      </c>
      <c r="S3735" s="2" t="s">
        <v>61</v>
      </c>
      <c r="T3735" s="4">
        <v>623.55471999999997</v>
      </c>
    </row>
    <row r="3736" spans="1:20" x14ac:dyDescent="0.2">
      <c r="A3736" s="2" t="s">
        <v>8280</v>
      </c>
      <c r="B3736" s="2" t="s">
        <v>8281</v>
      </c>
      <c r="C3736" s="2" t="s">
        <v>109</v>
      </c>
      <c r="D3736" s="2" t="s">
        <v>1809</v>
      </c>
      <c r="E3736" s="3">
        <v>1.3318000000000001</v>
      </c>
      <c r="I3736" s="3">
        <v>1.07778E-4</v>
      </c>
      <c r="K3736" s="4">
        <v>13.228</v>
      </c>
      <c r="L3736" s="3">
        <v>4.6117480000000002E-2</v>
      </c>
      <c r="M3736" s="2">
        <v>250.1</v>
      </c>
      <c r="N3736" s="5">
        <v>51167</v>
      </c>
      <c r="O3736" s="4">
        <v>24.306639288158795</v>
      </c>
      <c r="P3736" s="2" t="s">
        <v>26</v>
      </c>
      <c r="Q3736" s="2">
        <v>6.75</v>
      </c>
      <c r="R3736" s="2" t="s">
        <v>29</v>
      </c>
      <c r="S3736" s="2" t="s">
        <v>612</v>
      </c>
      <c r="T3736" s="4">
        <v>2557.7793100000004</v>
      </c>
    </row>
    <row r="3737" spans="1:20" x14ac:dyDescent="0.2">
      <c r="A3737" s="2" t="s">
        <v>8282</v>
      </c>
      <c r="B3737" s="2" t="s">
        <v>8283</v>
      </c>
      <c r="C3737" s="2" t="s">
        <v>18</v>
      </c>
      <c r="D3737" s="2" t="s">
        <v>1809</v>
      </c>
      <c r="E3737" s="3">
        <v>1.120045</v>
      </c>
      <c r="I3737" s="3">
        <v>1.07766E-4</v>
      </c>
      <c r="K3737" s="4">
        <v>2.931</v>
      </c>
      <c r="L3737" s="3">
        <v>2.4340000000000001E-2</v>
      </c>
      <c r="M3737" s="2">
        <v>10.6</v>
      </c>
      <c r="N3737" s="5">
        <v>43480</v>
      </c>
      <c r="O3737" s="4">
        <v>3.2607802874743328</v>
      </c>
      <c r="P3737" s="2" t="s">
        <v>26</v>
      </c>
      <c r="Q3737" s="2">
        <v>6.3000001909999996</v>
      </c>
      <c r="R3737" s="2" t="s">
        <v>29</v>
      </c>
      <c r="S3737" s="2" t="s">
        <v>40</v>
      </c>
      <c r="T3737" s="4">
        <v>418.89851999999996</v>
      </c>
    </row>
    <row r="3738" spans="1:20" x14ac:dyDescent="0.2">
      <c r="A3738" s="2" t="s">
        <v>8284</v>
      </c>
      <c r="B3738" s="2" t="s">
        <v>8285</v>
      </c>
      <c r="C3738" s="2" t="s">
        <v>18</v>
      </c>
      <c r="D3738" s="2" t="s">
        <v>1809</v>
      </c>
      <c r="E3738" s="3">
        <v>1.0523899999999999</v>
      </c>
      <c r="I3738" s="3">
        <v>1.07753E-4</v>
      </c>
      <c r="K3738" s="4">
        <v>1.798</v>
      </c>
      <c r="L3738" s="3">
        <v>2.274E-2</v>
      </c>
      <c r="M3738" s="2">
        <v>4.2</v>
      </c>
      <c r="N3738" s="5">
        <v>42983</v>
      </c>
      <c r="O3738" s="4">
        <v>1.9000684462696784</v>
      </c>
      <c r="P3738" s="2" t="s">
        <v>26</v>
      </c>
      <c r="Q3738" s="2">
        <v>5.125</v>
      </c>
      <c r="R3738" s="2" t="s">
        <v>29</v>
      </c>
      <c r="S3738" s="2" t="s">
        <v>30</v>
      </c>
      <c r="T3738" s="4">
        <v>297.31727999999998</v>
      </c>
    </row>
    <row r="3739" spans="1:20" x14ac:dyDescent="0.2">
      <c r="A3739" s="2" t="s">
        <v>8286</v>
      </c>
      <c r="B3739" s="2" t="s">
        <v>8287</v>
      </c>
      <c r="C3739" s="2" t="s">
        <v>18</v>
      </c>
      <c r="D3739" s="2" t="s">
        <v>1809</v>
      </c>
      <c r="E3739" s="3">
        <v>1.292065</v>
      </c>
      <c r="I3739" s="3">
        <v>1.07722E-4</v>
      </c>
      <c r="K3739" s="4">
        <v>7.42</v>
      </c>
      <c r="L3739" s="3">
        <v>3.5209999999999998E-2</v>
      </c>
      <c r="M3739" s="2">
        <v>69.599999999999994</v>
      </c>
      <c r="N3739" s="5">
        <v>45960</v>
      </c>
      <c r="O3739" s="4">
        <v>10.050650239561945</v>
      </c>
      <c r="P3739" s="2" t="s">
        <v>26</v>
      </c>
      <c r="Q3739" s="2">
        <v>7</v>
      </c>
      <c r="R3739" s="2" t="s">
        <v>29</v>
      </c>
      <c r="S3739" s="2" t="s">
        <v>361</v>
      </c>
      <c r="T3739" s="4">
        <v>1056.54864</v>
      </c>
    </row>
    <row r="3740" spans="1:20" x14ac:dyDescent="0.2">
      <c r="A3740" s="2" t="s">
        <v>8288</v>
      </c>
      <c r="B3740" s="2" t="s">
        <v>8289</v>
      </c>
      <c r="C3740" s="2" t="s">
        <v>109</v>
      </c>
      <c r="D3740" s="2" t="s">
        <v>1809</v>
      </c>
      <c r="E3740" s="3">
        <v>1.028205</v>
      </c>
      <c r="I3740" s="3">
        <v>1.07687E-4</v>
      </c>
      <c r="K3740" s="4">
        <v>15.895</v>
      </c>
      <c r="L3740" s="3">
        <v>4.451074E-2</v>
      </c>
      <c r="M3740" s="2">
        <v>365</v>
      </c>
      <c r="N3740" s="5">
        <v>53128</v>
      </c>
      <c r="O3740" s="4">
        <v>29.675564681724847</v>
      </c>
      <c r="P3740" s="2" t="s">
        <v>26</v>
      </c>
      <c r="Q3740" s="2">
        <v>4.625</v>
      </c>
      <c r="R3740" s="2" t="s">
        <v>29</v>
      </c>
      <c r="S3740" s="2" t="s">
        <v>40</v>
      </c>
      <c r="T3740" s="4">
        <v>2480.4942299999998</v>
      </c>
    </row>
    <row r="3741" spans="1:20" x14ac:dyDescent="0.2">
      <c r="A3741" s="2" t="s">
        <v>8290</v>
      </c>
      <c r="B3741" s="2" t="s">
        <v>8291</v>
      </c>
      <c r="C3741" s="2" t="s">
        <v>109</v>
      </c>
      <c r="D3741" s="2" t="s">
        <v>1872</v>
      </c>
      <c r="E3741" s="3">
        <v>0.99951000000000001</v>
      </c>
      <c r="I3741" s="3">
        <v>1.07637E-4</v>
      </c>
      <c r="K3741" s="4">
        <v>12.066000000000001</v>
      </c>
      <c r="L3741" s="3">
        <v>4.4540000000000003E-2</v>
      </c>
      <c r="M3741" s="2">
        <v>199.7</v>
      </c>
      <c r="N3741" s="5">
        <v>49279</v>
      </c>
      <c r="O3741" s="4">
        <v>19.137577002053387</v>
      </c>
      <c r="P3741" s="2" t="s">
        <v>19</v>
      </c>
      <c r="Q3741" s="2">
        <v>4.5</v>
      </c>
      <c r="R3741" s="2" t="s">
        <v>29</v>
      </c>
      <c r="S3741" s="2" t="s">
        <v>612</v>
      </c>
      <c r="T3741" s="4">
        <v>2468.8363300000001</v>
      </c>
    </row>
    <row r="3742" spans="1:20" x14ac:dyDescent="0.2">
      <c r="A3742" s="2" t="s">
        <v>8292</v>
      </c>
      <c r="B3742" s="2" t="s">
        <v>8293</v>
      </c>
      <c r="C3742" s="2" t="s">
        <v>109</v>
      </c>
      <c r="D3742" s="2" t="s">
        <v>1809</v>
      </c>
      <c r="E3742" s="3">
        <v>0.98886499999999999</v>
      </c>
      <c r="I3742" s="3">
        <v>1.0755399999999999E-4</v>
      </c>
      <c r="K3742" s="4">
        <v>6.1790000000000003</v>
      </c>
      <c r="L3742" s="3">
        <v>3.329534E-2</v>
      </c>
      <c r="M3742" s="2">
        <v>44</v>
      </c>
      <c r="N3742" s="5">
        <v>44941</v>
      </c>
      <c r="O3742" s="4">
        <v>7.2607802874743328</v>
      </c>
      <c r="P3742" s="2" t="s">
        <v>26</v>
      </c>
      <c r="Q3742" s="2">
        <v>3.1500000950000002</v>
      </c>
      <c r="R3742" s="2" t="s">
        <v>29</v>
      </c>
      <c r="S3742" s="2" t="s">
        <v>123</v>
      </c>
      <c r="T3742" s="4">
        <v>957.89330000000007</v>
      </c>
    </row>
    <row r="3743" spans="1:20" x14ac:dyDescent="0.2">
      <c r="A3743" s="2" t="s">
        <v>8294</v>
      </c>
      <c r="B3743" s="2" t="s">
        <v>8295</v>
      </c>
      <c r="C3743" s="2" t="s">
        <v>18</v>
      </c>
      <c r="D3743" s="2" t="s">
        <v>2499</v>
      </c>
      <c r="E3743" s="3">
        <v>1.0176050000000001</v>
      </c>
      <c r="I3743" s="3">
        <v>1.0755300000000001E-4</v>
      </c>
      <c r="K3743" s="4">
        <v>1.696</v>
      </c>
      <c r="L3743" s="3">
        <v>1.363E-2</v>
      </c>
      <c r="M3743" s="2">
        <v>3.8</v>
      </c>
      <c r="N3743" s="5">
        <v>42928</v>
      </c>
      <c r="O3743" s="4">
        <v>1.7494866529774127</v>
      </c>
      <c r="P3743" s="2" t="s">
        <v>26</v>
      </c>
      <c r="Q3743" s="2">
        <v>2.3900001049999999</v>
      </c>
      <c r="R3743" s="2" t="s">
        <v>29</v>
      </c>
      <c r="S3743" s="2" t="s">
        <v>30</v>
      </c>
      <c r="T3743" s="4">
        <v>140.14556999999999</v>
      </c>
    </row>
    <row r="3744" spans="1:20" x14ac:dyDescent="0.2">
      <c r="A3744" s="2" t="s">
        <v>8296</v>
      </c>
      <c r="B3744" s="2" t="s">
        <v>8297</v>
      </c>
      <c r="C3744" s="2" t="s">
        <v>18</v>
      </c>
      <c r="D3744" s="2" t="s">
        <v>1872</v>
      </c>
      <c r="E3744" s="3">
        <v>1.2724850000000001</v>
      </c>
      <c r="I3744" s="3">
        <v>1.07465E-4</v>
      </c>
      <c r="K3744" s="4">
        <v>7.9619999999999997</v>
      </c>
      <c r="L3744" s="3">
        <v>3.2939999999999997E-2</v>
      </c>
      <c r="M3744" s="2">
        <v>81.900000000000006</v>
      </c>
      <c r="N3744" s="5">
        <v>46175</v>
      </c>
      <c r="O3744" s="4">
        <v>10.639288158795345</v>
      </c>
      <c r="P3744" s="2" t="s">
        <v>19</v>
      </c>
      <c r="Q3744" s="2">
        <v>6.375</v>
      </c>
      <c r="R3744" s="2" t="s">
        <v>29</v>
      </c>
      <c r="S3744" s="2" t="s">
        <v>41</v>
      </c>
      <c r="T3744" s="4">
        <v>1081.6138100000001</v>
      </c>
    </row>
    <row r="3745" spans="1:20" x14ac:dyDescent="0.2">
      <c r="A3745" s="2" t="s">
        <v>8298</v>
      </c>
      <c r="B3745" s="2" t="s">
        <v>8299</v>
      </c>
      <c r="C3745" s="2" t="s">
        <v>109</v>
      </c>
      <c r="D3745" s="2" t="s">
        <v>1809</v>
      </c>
      <c r="E3745" s="3">
        <v>1.545655</v>
      </c>
      <c r="I3745" s="3">
        <v>1.0745499999999999E-4</v>
      </c>
      <c r="K3745" s="4">
        <v>9.8810000000000002</v>
      </c>
      <c r="L3745" s="3">
        <v>5.9038069999999998E-2</v>
      </c>
      <c r="M3745" s="2">
        <v>142.5</v>
      </c>
      <c r="N3745" s="5">
        <v>50983</v>
      </c>
      <c r="O3745" s="4">
        <v>23.802874743326488</v>
      </c>
      <c r="P3745" s="2" t="s">
        <v>26</v>
      </c>
      <c r="Q3745" s="2">
        <v>10.75</v>
      </c>
      <c r="R3745" s="2" t="s">
        <v>134</v>
      </c>
      <c r="S3745" s="2" t="s">
        <v>77</v>
      </c>
      <c r="T3745" s="4">
        <v>3402.4136599999997</v>
      </c>
    </row>
    <row r="3746" spans="1:20" x14ac:dyDescent="0.2">
      <c r="A3746" s="2" t="s">
        <v>8300</v>
      </c>
      <c r="B3746" s="2" t="s">
        <v>8301</v>
      </c>
      <c r="C3746" s="2" t="s">
        <v>18</v>
      </c>
      <c r="D3746" s="2" t="s">
        <v>1809</v>
      </c>
      <c r="E3746" s="3">
        <v>0.98324999999999996</v>
      </c>
      <c r="I3746" s="3">
        <v>1.07453E-4</v>
      </c>
      <c r="K3746" s="4">
        <v>2.5019999999999998</v>
      </c>
      <c r="L3746" s="3">
        <v>2.3189999999999999E-2</v>
      </c>
      <c r="M3746" s="2">
        <v>7.6</v>
      </c>
      <c r="N3746" s="5">
        <v>43238</v>
      </c>
      <c r="O3746" s="4">
        <v>2.5982203969883639</v>
      </c>
      <c r="P3746" s="2" t="s">
        <v>26</v>
      </c>
      <c r="Q3746" s="2">
        <v>1.6499999759999999</v>
      </c>
      <c r="R3746" s="2" t="s">
        <v>29</v>
      </c>
      <c r="S3746" s="2" t="s">
        <v>104</v>
      </c>
      <c r="T3746" s="4">
        <v>371.26678000000004</v>
      </c>
    </row>
    <row r="3747" spans="1:20" x14ac:dyDescent="0.2">
      <c r="A3747" s="2" t="s">
        <v>8302</v>
      </c>
      <c r="B3747" s="2" t="s">
        <v>8303</v>
      </c>
      <c r="C3747" s="2" t="s">
        <v>18</v>
      </c>
      <c r="D3747" s="2" t="s">
        <v>1809</v>
      </c>
      <c r="E3747" s="3">
        <v>0.98629999999999995</v>
      </c>
      <c r="I3747" s="3">
        <v>1.07445E-4</v>
      </c>
      <c r="K3747" s="4">
        <v>3.113</v>
      </c>
      <c r="L3747" s="3">
        <v>3.09E-2</v>
      </c>
      <c r="M3747" s="2">
        <v>11.5</v>
      </c>
      <c r="N3747" s="5">
        <v>43497</v>
      </c>
      <c r="O3747" s="4">
        <v>3.3073237508555784</v>
      </c>
      <c r="P3747" s="2" t="s">
        <v>26</v>
      </c>
      <c r="Q3747" s="2">
        <v>2.6500000950000002</v>
      </c>
      <c r="R3747" s="2" t="s">
        <v>29</v>
      </c>
      <c r="S3747" s="2" t="s">
        <v>40</v>
      </c>
      <c r="T3747" s="4">
        <v>645.62685999999997</v>
      </c>
    </row>
    <row r="3748" spans="1:20" x14ac:dyDescent="0.2">
      <c r="A3748" s="2" t="s">
        <v>8304</v>
      </c>
      <c r="B3748" s="2" t="s">
        <v>8305</v>
      </c>
      <c r="C3748" s="2" t="s">
        <v>18</v>
      </c>
      <c r="D3748" s="2" t="s">
        <v>1809</v>
      </c>
      <c r="E3748" s="3">
        <v>1.0386550000000001</v>
      </c>
      <c r="I3748" s="3">
        <v>1.07439E-4</v>
      </c>
      <c r="K3748" s="4">
        <v>5.4009999999999998</v>
      </c>
      <c r="L3748" s="3">
        <v>2.7959999999999999E-2</v>
      </c>
      <c r="M3748" s="2">
        <v>33.5</v>
      </c>
      <c r="N3748" s="5">
        <v>44484</v>
      </c>
      <c r="O3748" s="4">
        <v>6.0095824777549627</v>
      </c>
      <c r="P3748" s="2" t="s">
        <v>26</v>
      </c>
      <c r="Q3748" s="2">
        <v>3.5</v>
      </c>
      <c r="R3748" s="2" t="s">
        <v>29</v>
      </c>
      <c r="S3748" s="2" t="s">
        <v>123</v>
      </c>
      <c r="T3748" s="4">
        <v>648.99495999999999</v>
      </c>
    </row>
    <row r="3749" spans="1:20" x14ac:dyDescent="0.2">
      <c r="A3749" s="2" t="s">
        <v>8306</v>
      </c>
      <c r="B3749" s="2" t="s">
        <v>8307</v>
      </c>
      <c r="C3749" s="2" t="s">
        <v>18</v>
      </c>
      <c r="D3749" s="2" t="s">
        <v>1872</v>
      </c>
      <c r="E3749" s="3">
        <v>1.0364150000000001</v>
      </c>
      <c r="F3749" s="2">
        <v>750000</v>
      </c>
      <c r="G3749" s="2">
        <v>1192430.9080000001</v>
      </c>
      <c r="H3749" s="3">
        <v>2.5128920000000001E-3</v>
      </c>
      <c r="I3749" s="3">
        <v>1.07422E-4</v>
      </c>
      <c r="J3749" s="3">
        <v>2.5128920000000001E-3</v>
      </c>
      <c r="K3749" s="4">
        <v>8.1270000000000007</v>
      </c>
      <c r="L3749" s="3">
        <v>3.5589999999999997E-2</v>
      </c>
      <c r="M3749" s="2">
        <v>81</v>
      </c>
      <c r="N3749" s="5">
        <v>45924</v>
      </c>
      <c r="O3749" s="4">
        <v>9.9520876112251884</v>
      </c>
      <c r="P3749" s="2" t="s">
        <v>19</v>
      </c>
      <c r="Q3749" s="2">
        <v>4</v>
      </c>
      <c r="R3749" s="2" t="s">
        <v>29</v>
      </c>
      <c r="S3749" s="2" t="s">
        <v>123</v>
      </c>
      <c r="T3749" s="4">
        <v>1351.3006699999999</v>
      </c>
    </row>
    <row r="3750" spans="1:20" x14ac:dyDescent="0.2">
      <c r="A3750" s="2" t="s">
        <v>1280</v>
      </c>
      <c r="B3750" s="2" t="s">
        <v>1281</v>
      </c>
      <c r="C3750" s="2" t="s">
        <v>18</v>
      </c>
      <c r="D3750" s="2" t="s">
        <v>17</v>
      </c>
      <c r="E3750" s="3">
        <v>1.1607499999999999</v>
      </c>
      <c r="I3750" s="3">
        <v>1.0741199999999999E-4</v>
      </c>
      <c r="K3750" s="4">
        <v>3.6960000000000002</v>
      </c>
      <c r="L3750" s="3">
        <v>7.5199999999999998E-3</v>
      </c>
      <c r="M3750" s="2">
        <v>17.8</v>
      </c>
      <c r="N3750" s="5">
        <v>43741</v>
      </c>
      <c r="O3750" s="4">
        <v>3.9753593429158109</v>
      </c>
      <c r="P3750" s="2" t="s">
        <v>19</v>
      </c>
      <c r="Q3750" s="2">
        <v>4.875</v>
      </c>
      <c r="R3750" s="2" t="s">
        <v>29</v>
      </c>
      <c r="S3750" s="2" t="s">
        <v>566</v>
      </c>
      <c r="T3750" s="4">
        <v>326.84445999999997</v>
      </c>
    </row>
    <row r="3751" spans="1:20" x14ac:dyDescent="0.2">
      <c r="A3751" s="2" t="s">
        <v>8308</v>
      </c>
      <c r="B3751" s="2" t="s">
        <v>8309</v>
      </c>
      <c r="C3751" s="2" t="s">
        <v>18</v>
      </c>
      <c r="D3751" s="2" t="s">
        <v>1809</v>
      </c>
      <c r="E3751" s="3">
        <v>1.11554</v>
      </c>
      <c r="I3751" s="3">
        <v>1.0738699999999999E-4</v>
      </c>
      <c r="K3751" s="4">
        <v>2.512</v>
      </c>
      <c r="L3751" s="3">
        <v>2.1489999999999999E-2</v>
      </c>
      <c r="M3751" s="2">
        <v>7.9</v>
      </c>
      <c r="N3751" s="5">
        <v>43296</v>
      </c>
      <c r="O3751" s="4">
        <v>2.7570157426420261</v>
      </c>
      <c r="P3751" s="2" t="s">
        <v>26</v>
      </c>
      <c r="Q3751" s="2">
        <v>6.5</v>
      </c>
      <c r="R3751" s="2" t="s">
        <v>29</v>
      </c>
      <c r="S3751" s="2" t="s">
        <v>123</v>
      </c>
      <c r="T3751" s="4">
        <v>318.64218</v>
      </c>
    </row>
    <row r="3752" spans="1:20" x14ac:dyDescent="0.2">
      <c r="A3752" s="2" t="s">
        <v>8310</v>
      </c>
      <c r="B3752" s="2" t="s">
        <v>8311</v>
      </c>
      <c r="C3752" s="2" t="s">
        <v>18</v>
      </c>
      <c r="D3752" s="2" t="s">
        <v>1809</v>
      </c>
      <c r="E3752" s="3">
        <v>1.1062399999999999</v>
      </c>
      <c r="I3752" s="3">
        <v>1.07373E-4</v>
      </c>
      <c r="K3752" s="4">
        <v>6.6310000000000002</v>
      </c>
      <c r="L3752" s="3">
        <v>4.4450000000000003E-2</v>
      </c>
      <c r="M3752" s="2">
        <v>54.4</v>
      </c>
      <c r="N3752" s="5">
        <v>45420</v>
      </c>
      <c r="O3752" s="4">
        <v>8.5722108145106084</v>
      </c>
      <c r="P3752" s="2" t="s">
        <v>26</v>
      </c>
      <c r="Q3752" s="2">
        <v>5.9499998090000004</v>
      </c>
      <c r="R3752" s="2" t="s">
        <v>29</v>
      </c>
      <c r="S3752" s="2" t="s">
        <v>104</v>
      </c>
      <c r="T3752" s="4">
        <v>1648.5992199999998</v>
      </c>
    </row>
    <row r="3753" spans="1:20" x14ac:dyDescent="0.2">
      <c r="A3753" s="2" t="s">
        <v>8312</v>
      </c>
      <c r="B3753" s="2" t="s">
        <v>8313</v>
      </c>
      <c r="C3753" s="2" t="s">
        <v>18</v>
      </c>
      <c r="D3753" s="2" t="s">
        <v>1809</v>
      </c>
      <c r="E3753" s="3">
        <v>0.98552499999999998</v>
      </c>
      <c r="I3753" s="3">
        <v>1.07372E-4</v>
      </c>
      <c r="K3753" s="4">
        <v>7.0190000000000001</v>
      </c>
      <c r="L3753" s="3">
        <v>4.829E-2</v>
      </c>
      <c r="M3753" s="2">
        <v>59.3</v>
      </c>
      <c r="N3753" s="5">
        <v>45484</v>
      </c>
      <c r="O3753" s="4">
        <v>8.7474332648870643</v>
      </c>
      <c r="P3753" s="2" t="s">
        <v>26</v>
      </c>
      <c r="Q3753" s="2">
        <v>4.625</v>
      </c>
      <c r="R3753" s="2" t="s">
        <v>110</v>
      </c>
      <c r="S3753" s="2" t="s">
        <v>30</v>
      </c>
      <c r="T3753" s="4">
        <v>2001.5099599999999</v>
      </c>
    </row>
    <row r="3754" spans="1:20" x14ac:dyDescent="0.2">
      <c r="A3754" s="2" t="s">
        <v>8314</v>
      </c>
      <c r="B3754" s="2" t="s">
        <v>8315</v>
      </c>
      <c r="C3754" s="2" t="s">
        <v>18</v>
      </c>
      <c r="D3754" s="2" t="s">
        <v>1809</v>
      </c>
      <c r="E3754" s="3">
        <v>1.29393</v>
      </c>
      <c r="I3754" s="3">
        <v>1.07364E-4</v>
      </c>
      <c r="K3754" s="4">
        <v>12.853999999999999</v>
      </c>
      <c r="L3754" s="3">
        <v>4.428E-2</v>
      </c>
      <c r="M3754" s="2">
        <v>233.8</v>
      </c>
      <c r="N3754" s="5">
        <v>50540</v>
      </c>
      <c r="O3754" s="4">
        <v>22.590006844626966</v>
      </c>
      <c r="P3754" s="2" t="s">
        <v>26</v>
      </c>
      <c r="Q3754" s="2">
        <v>6.5</v>
      </c>
      <c r="R3754" s="2" t="s">
        <v>29</v>
      </c>
      <c r="S3754" s="2" t="s">
        <v>77</v>
      </c>
      <c r="T3754" s="4">
        <v>2326.7282500000001</v>
      </c>
    </row>
    <row r="3755" spans="1:20" x14ac:dyDescent="0.2">
      <c r="A3755" s="2" t="s">
        <v>8316</v>
      </c>
      <c r="B3755" s="2" t="s">
        <v>8317</v>
      </c>
      <c r="C3755" s="2" t="s">
        <v>109</v>
      </c>
      <c r="D3755" s="2" t="s">
        <v>1809</v>
      </c>
      <c r="E3755" s="3">
        <v>0.97894000000000003</v>
      </c>
      <c r="I3755" s="3">
        <v>1.07352E-4</v>
      </c>
      <c r="K3755" s="4">
        <v>15.397</v>
      </c>
      <c r="L3755" s="3">
        <v>4.7861510000000003E-2</v>
      </c>
      <c r="M3755" s="2">
        <v>342.4</v>
      </c>
      <c r="N3755" s="5">
        <v>52824</v>
      </c>
      <c r="O3755" s="4">
        <v>28.843258042436688</v>
      </c>
      <c r="P3755" s="2" t="s">
        <v>26</v>
      </c>
      <c r="Q3755" s="2">
        <v>4.6500000950000002</v>
      </c>
      <c r="R3755" s="2" t="s">
        <v>29</v>
      </c>
      <c r="S3755" s="2" t="s">
        <v>77</v>
      </c>
      <c r="T3755" s="4">
        <v>2971.8365600000002</v>
      </c>
    </row>
    <row r="3756" spans="1:20" x14ac:dyDescent="0.2">
      <c r="A3756" s="2" t="s">
        <v>8318</v>
      </c>
      <c r="B3756" s="2" t="s">
        <v>8319</v>
      </c>
      <c r="C3756" s="2" t="s">
        <v>18</v>
      </c>
      <c r="D3756" s="2" t="s">
        <v>1809</v>
      </c>
      <c r="E3756" s="3">
        <v>1.075685</v>
      </c>
      <c r="I3756" s="3">
        <v>1.07348E-4</v>
      </c>
      <c r="K3756" s="4">
        <v>2.59</v>
      </c>
      <c r="L3756" s="3">
        <v>2.4382819999999999E-2</v>
      </c>
      <c r="M3756" s="2">
        <v>8.1999999999999993</v>
      </c>
      <c r="N3756" s="5">
        <v>44104</v>
      </c>
      <c r="O3756" s="4">
        <v>4.9691991786447636</v>
      </c>
      <c r="P3756" s="2" t="s">
        <v>26</v>
      </c>
      <c r="Q3756" s="2">
        <v>5.2979998589999999</v>
      </c>
      <c r="R3756" s="2" t="s">
        <v>20</v>
      </c>
      <c r="S3756" s="2" t="s">
        <v>41</v>
      </c>
      <c r="T3756" s="4">
        <v>400.47615999999999</v>
      </c>
    </row>
    <row r="3757" spans="1:20" x14ac:dyDescent="0.2">
      <c r="A3757" s="2" t="s">
        <v>8320</v>
      </c>
      <c r="B3757" s="2" t="s">
        <v>8321</v>
      </c>
      <c r="C3757" s="2" t="s">
        <v>18</v>
      </c>
      <c r="D3757" s="2" t="s">
        <v>17</v>
      </c>
      <c r="E3757" s="3">
        <v>1.05759</v>
      </c>
      <c r="I3757" s="3">
        <v>1.0732E-4</v>
      </c>
      <c r="K3757" s="4">
        <v>5.03</v>
      </c>
      <c r="L3757" s="3">
        <v>1.643E-2</v>
      </c>
      <c r="M3757" s="2">
        <v>31.4</v>
      </c>
      <c r="N3757" s="5">
        <v>44294</v>
      </c>
      <c r="O3757" s="4">
        <v>5.4893908281998627</v>
      </c>
      <c r="P3757" s="2" t="s">
        <v>19</v>
      </c>
      <c r="Q3757" s="2">
        <v>2.75</v>
      </c>
      <c r="R3757" s="2" t="s">
        <v>29</v>
      </c>
      <c r="S3757" s="2" t="s">
        <v>246</v>
      </c>
      <c r="T3757" s="4">
        <v>808.23764000000006</v>
      </c>
    </row>
    <row r="3758" spans="1:20" x14ac:dyDescent="0.2">
      <c r="A3758" s="2" t="s">
        <v>8322</v>
      </c>
      <c r="B3758" s="2" t="s">
        <v>8323</v>
      </c>
      <c r="C3758" s="2" t="s">
        <v>18</v>
      </c>
      <c r="D3758" s="2" t="s">
        <v>1809</v>
      </c>
      <c r="E3758" s="3">
        <v>1.0435749999999999</v>
      </c>
      <c r="I3758" s="3">
        <v>1.07291E-4</v>
      </c>
      <c r="K3758" s="4">
        <v>2.843</v>
      </c>
      <c r="L3758" s="3">
        <v>3.3919999999999999E-2</v>
      </c>
      <c r="M3758" s="2">
        <v>9.9</v>
      </c>
      <c r="N3758" s="5">
        <v>43434</v>
      </c>
      <c r="O3758" s="4">
        <v>3.1348391512662559</v>
      </c>
      <c r="P3758" s="2" t="s">
        <v>26</v>
      </c>
      <c r="Q3758" s="2">
        <v>4.875</v>
      </c>
      <c r="R3758" s="2" t="s">
        <v>29</v>
      </c>
      <c r="S3758" s="2" t="s">
        <v>66</v>
      </c>
      <c r="T3758" s="4">
        <v>686.91144999999995</v>
      </c>
    </row>
    <row r="3759" spans="1:20" x14ac:dyDescent="0.2">
      <c r="A3759" s="2" t="s">
        <v>8324</v>
      </c>
      <c r="B3759" s="2" t="s">
        <v>8325</v>
      </c>
      <c r="C3759" s="2" t="s">
        <v>18</v>
      </c>
      <c r="D3759" s="2" t="s">
        <v>1809</v>
      </c>
      <c r="E3759" s="3">
        <v>0.97655000000000003</v>
      </c>
      <c r="I3759" s="3">
        <v>1.07291E-4</v>
      </c>
      <c r="K3759" s="4">
        <v>6.2370000000000001</v>
      </c>
      <c r="L3759" s="3">
        <v>3.5000000000000003E-2</v>
      </c>
      <c r="M3759" s="2">
        <v>45.1</v>
      </c>
      <c r="N3759" s="5">
        <v>44891</v>
      </c>
      <c r="O3759" s="4">
        <v>7.1238877481177276</v>
      </c>
      <c r="P3759" s="2" t="s">
        <v>26</v>
      </c>
      <c r="Q3759" s="2">
        <v>3.125</v>
      </c>
      <c r="R3759" s="2" t="s">
        <v>29</v>
      </c>
      <c r="S3759" s="2" t="s">
        <v>261</v>
      </c>
      <c r="T3759" s="4">
        <v>1057.72036</v>
      </c>
    </row>
    <row r="3760" spans="1:20" x14ac:dyDescent="0.2">
      <c r="A3760" s="2" t="s">
        <v>8326</v>
      </c>
      <c r="B3760" s="2" t="s">
        <v>8327</v>
      </c>
      <c r="C3760" s="2" t="s">
        <v>18</v>
      </c>
      <c r="D3760" s="2" t="s">
        <v>1809</v>
      </c>
      <c r="E3760" s="3">
        <v>1.0459799999999999</v>
      </c>
      <c r="I3760" s="3">
        <v>1.0728100000000001E-4</v>
      </c>
      <c r="K3760" s="4">
        <v>6.9560000000000004</v>
      </c>
      <c r="L3760" s="3">
        <v>3.3570000000000003E-2</v>
      </c>
      <c r="M3760" s="2">
        <v>56.9</v>
      </c>
      <c r="N3760" s="5">
        <v>45306</v>
      </c>
      <c r="O3760" s="4">
        <v>8.2600958247775491</v>
      </c>
      <c r="P3760" s="2" t="s">
        <v>26</v>
      </c>
      <c r="Q3760" s="2">
        <v>4</v>
      </c>
      <c r="R3760" s="2" t="s">
        <v>29</v>
      </c>
      <c r="S3760" s="2" t="s">
        <v>448</v>
      </c>
      <c r="T3760" s="4">
        <v>1002.22744</v>
      </c>
    </row>
    <row r="3761" spans="1:20" x14ac:dyDescent="0.2">
      <c r="A3761" s="2" t="s">
        <v>623</v>
      </c>
      <c r="B3761" s="2" t="s">
        <v>624</v>
      </c>
      <c r="C3761" s="2" t="s">
        <v>18</v>
      </c>
      <c r="D3761" s="2" t="s">
        <v>17</v>
      </c>
      <c r="E3761" s="3">
        <v>1.1491899999999999</v>
      </c>
      <c r="I3761" s="3">
        <v>1.07274E-4</v>
      </c>
      <c r="K3761" s="4">
        <v>4.3579999999999997</v>
      </c>
      <c r="L3761" s="3">
        <v>7.7600000000000004E-3</v>
      </c>
      <c r="M3761" s="2">
        <v>24.2</v>
      </c>
      <c r="N3761" s="5">
        <v>44019</v>
      </c>
      <c r="O3761" s="4">
        <v>4.7364818617385351</v>
      </c>
      <c r="P3761" s="2" t="s">
        <v>19</v>
      </c>
      <c r="Q3761" s="2">
        <v>4</v>
      </c>
      <c r="R3761" s="2" t="s">
        <v>29</v>
      </c>
      <c r="S3761" s="2" t="s">
        <v>123</v>
      </c>
      <c r="T3761" s="4">
        <v>353.71509000000003</v>
      </c>
    </row>
    <row r="3762" spans="1:20" x14ac:dyDescent="0.2">
      <c r="A3762" s="2" t="s">
        <v>8328</v>
      </c>
      <c r="B3762" s="2" t="s">
        <v>8329</v>
      </c>
      <c r="C3762" s="2" t="s">
        <v>18</v>
      </c>
      <c r="D3762" s="2" t="s">
        <v>1872</v>
      </c>
      <c r="E3762" s="3">
        <v>1.1342449999999999</v>
      </c>
      <c r="I3762" s="3">
        <v>1.0724400000000001E-4</v>
      </c>
      <c r="K3762" s="4">
        <v>2.5939999999999999</v>
      </c>
      <c r="L3762" s="3">
        <v>1.8110000000000001E-2</v>
      </c>
      <c r="M3762" s="2">
        <v>9.5</v>
      </c>
      <c r="N3762" s="5">
        <v>43318</v>
      </c>
      <c r="O3762" s="4">
        <v>2.817248459958932</v>
      </c>
      <c r="P3762" s="2" t="s">
        <v>19</v>
      </c>
      <c r="Q3762" s="2">
        <v>6.75</v>
      </c>
      <c r="R3762" s="2" t="s">
        <v>29</v>
      </c>
      <c r="S3762" s="2" t="s">
        <v>66</v>
      </c>
      <c r="T3762" s="4">
        <v>259.29104999999998</v>
      </c>
    </row>
    <row r="3763" spans="1:20" x14ac:dyDescent="0.2">
      <c r="A3763" s="2" t="s">
        <v>8330</v>
      </c>
      <c r="B3763" s="2" t="s">
        <v>8331</v>
      </c>
      <c r="C3763" s="2" t="s">
        <v>18</v>
      </c>
      <c r="D3763" s="2" t="s">
        <v>1809</v>
      </c>
      <c r="E3763" s="3">
        <v>1.3283</v>
      </c>
      <c r="I3763" s="3">
        <v>1.07224E-4</v>
      </c>
      <c r="K3763" s="4">
        <v>12.959</v>
      </c>
      <c r="L3763" s="3">
        <v>4.428E-2</v>
      </c>
      <c r="M3763" s="2">
        <v>233.7</v>
      </c>
      <c r="N3763" s="5">
        <v>50496</v>
      </c>
      <c r="O3763" s="4">
        <v>22.469541409993155</v>
      </c>
      <c r="P3763" s="2" t="s">
        <v>26</v>
      </c>
      <c r="Q3763" s="2">
        <v>6.75</v>
      </c>
      <c r="R3763" s="2" t="s">
        <v>29</v>
      </c>
      <c r="S3763" s="2" t="s">
        <v>566</v>
      </c>
      <c r="T3763" s="4">
        <v>2352.7194100000002</v>
      </c>
    </row>
    <row r="3764" spans="1:20" x14ac:dyDescent="0.2">
      <c r="A3764" s="2" t="s">
        <v>8332</v>
      </c>
      <c r="B3764" s="2" t="s">
        <v>8333</v>
      </c>
      <c r="C3764" s="2" t="s">
        <v>18</v>
      </c>
      <c r="D3764" s="2" t="s">
        <v>17</v>
      </c>
      <c r="E3764" s="3">
        <v>1.06335</v>
      </c>
      <c r="I3764" s="3">
        <v>1.07223E-4</v>
      </c>
      <c r="K3764" s="4">
        <v>6.9089999999999998</v>
      </c>
      <c r="L3764" s="3">
        <v>1.8610000000000002E-2</v>
      </c>
      <c r="M3764" s="2">
        <v>57.4</v>
      </c>
      <c r="N3764" s="5">
        <v>45110</v>
      </c>
      <c r="O3764" s="4">
        <v>7.7234770704996576</v>
      </c>
      <c r="P3764" s="2" t="s">
        <v>19</v>
      </c>
      <c r="Q3764" s="2">
        <v>2.75</v>
      </c>
      <c r="R3764" s="2" t="s">
        <v>29</v>
      </c>
      <c r="S3764" s="2" t="s">
        <v>123</v>
      </c>
      <c r="T3764" s="4">
        <v>1098.26406</v>
      </c>
    </row>
    <row r="3765" spans="1:20" x14ac:dyDescent="0.2">
      <c r="A3765" s="2" t="s">
        <v>8334</v>
      </c>
      <c r="B3765" s="2" t="s">
        <v>8335</v>
      </c>
      <c r="C3765" s="2" t="s">
        <v>18</v>
      </c>
      <c r="D3765" s="2" t="s">
        <v>1809</v>
      </c>
      <c r="E3765" s="3">
        <v>1.193665</v>
      </c>
      <c r="I3765" s="3">
        <v>1.07217E-4</v>
      </c>
      <c r="K3765" s="4">
        <v>12.337999999999999</v>
      </c>
      <c r="L3765" s="3">
        <v>4.9119999999999997E-2</v>
      </c>
      <c r="M3765" s="2">
        <v>215.4</v>
      </c>
      <c r="N3765" s="5">
        <v>50206</v>
      </c>
      <c r="O3765" s="4">
        <v>21.675564681724847</v>
      </c>
      <c r="P3765" s="2" t="s">
        <v>26</v>
      </c>
      <c r="Q3765" s="2">
        <v>6.375</v>
      </c>
      <c r="R3765" s="2" t="s">
        <v>29</v>
      </c>
      <c r="S3765" s="2" t="s">
        <v>77</v>
      </c>
      <c r="T3765" s="4">
        <v>2877.9371999999998</v>
      </c>
    </row>
    <row r="3766" spans="1:20" x14ac:dyDescent="0.2">
      <c r="A3766" s="2" t="s">
        <v>8336</v>
      </c>
      <c r="B3766" s="2" t="s">
        <v>8337</v>
      </c>
      <c r="C3766" s="2" t="s">
        <v>18</v>
      </c>
      <c r="D3766" s="2" t="s">
        <v>1809</v>
      </c>
      <c r="E3766" s="3">
        <v>0.98072000000000004</v>
      </c>
      <c r="I3766" s="3">
        <v>1.0719500000000001E-4</v>
      </c>
      <c r="K3766" s="4">
        <v>8.0500000000000007</v>
      </c>
      <c r="L3766" s="3">
        <v>3.3910000000000003E-2</v>
      </c>
      <c r="M3766" s="2">
        <v>74.8</v>
      </c>
      <c r="N3766" s="5">
        <v>45731</v>
      </c>
      <c r="O3766" s="4">
        <v>9.4236824093086931</v>
      </c>
      <c r="P3766" s="2" t="s">
        <v>26</v>
      </c>
      <c r="Q3766" s="2">
        <v>3.1500000950000002</v>
      </c>
      <c r="R3766" s="2" t="s">
        <v>29</v>
      </c>
      <c r="S3766" s="2" t="s">
        <v>77</v>
      </c>
      <c r="T3766" s="4">
        <v>1077.1383000000001</v>
      </c>
    </row>
    <row r="3767" spans="1:20" x14ac:dyDescent="0.2">
      <c r="A3767" s="2" t="s">
        <v>8338</v>
      </c>
      <c r="B3767" s="2" t="s">
        <v>8339</v>
      </c>
      <c r="C3767" s="2" t="s">
        <v>18</v>
      </c>
      <c r="D3767" s="2" t="s">
        <v>1872</v>
      </c>
      <c r="E3767" s="3">
        <v>1.0233950000000001</v>
      </c>
      <c r="I3767" s="3">
        <v>1.07192E-4</v>
      </c>
      <c r="K3767" s="4">
        <v>9.125</v>
      </c>
      <c r="L3767" s="3">
        <v>3.2480000000000002E-2</v>
      </c>
      <c r="M3767" s="2">
        <v>98.5</v>
      </c>
      <c r="N3767" s="5">
        <v>46374</v>
      </c>
      <c r="O3767" s="4">
        <v>11.184120465434633</v>
      </c>
      <c r="P3767" s="2" t="s">
        <v>26</v>
      </c>
      <c r="Q3767" s="2">
        <v>3.5</v>
      </c>
      <c r="R3767" s="2" t="s">
        <v>29</v>
      </c>
      <c r="S3767" s="2" t="s">
        <v>30</v>
      </c>
      <c r="T3767" s="4">
        <v>1190.50225</v>
      </c>
    </row>
    <row r="3768" spans="1:20" x14ac:dyDescent="0.2">
      <c r="A3768" s="2" t="s">
        <v>8340</v>
      </c>
      <c r="B3768" s="2" t="s">
        <v>8341</v>
      </c>
      <c r="C3768" s="2" t="s">
        <v>109</v>
      </c>
      <c r="D3768" s="2" t="s">
        <v>1809</v>
      </c>
      <c r="E3768" s="3">
        <v>0.98385</v>
      </c>
      <c r="I3768" s="3">
        <v>1.07156E-4</v>
      </c>
      <c r="K3768" s="4">
        <v>7.6340000000000003</v>
      </c>
      <c r="L3768" s="3">
        <v>4.0123930000000002E-2</v>
      </c>
      <c r="M3768" s="2">
        <v>68.400000000000006</v>
      </c>
      <c r="N3768" s="5">
        <v>45731</v>
      </c>
      <c r="O3768" s="4">
        <v>9.4236824093086931</v>
      </c>
      <c r="P3768" s="2" t="s">
        <v>26</v>
      </c>
      <c r="Q3768" s="2">
        <v>3.7999999519999998</v>
      </c>
      <c r="R3768" s="2" t="s">
        <v>29</v>
      </c>
      <c r="S3768" s="2" t="s">
        <v>213</v>
      </c>
      <c r="T3768" s="4">
        <v>1516.4483</v>
      </c>
    </row>
    <row r="3769" spans="1:20" x14ac:dyDescent="0.2">
      <c r="A3769" s="2" t="s">
        <v>8342</v>
      </c>
      <c r="B3769" s="2" t="s">
        <v>8343</v>
      </c>
      <c r="C3769" s="2" t="s">
        <v>18</v>
      </c>
      <c r="D3769" s="2" t="s">
        <v>1809</v>
      </c>
      <c r="E3769" s="3">
        <v>1.0495000000000001</v>
      </c>
      <c r="I3769" s="3">
        <v>1.07107E-4</v>
      </c>
      <c r="K3769" s="4">
        <v>4.4240000000000004</v>
      </c>
      <c r="L3769" s="3">
        <v>3.1060000000000001E-2</v>
      </c>
      <c r="M3769" s="2">
        <v>22.9</v>
      </c>
      <c r="N3769" s="5">
        <v>44089</v>
      </c>
      <c r="O3769" s="4">
        <v>4.9281314168377826</v>
      </c>
      <c r="P3769" s="2" t="s">
        <v>26</v>
      </c>
      <c r="Q3769" s="2">
        <v>4.1999998090000004</v>
      </c>
      <c r="R3769" s="2" t="s">
        <v>29</v>
      </c>
      <c r="S3769" s="2" t="s">
        <v>361</v>
      </c>
      <c r="T3769" s="4">
        <v>759.83085000000005</v>
      </c>
    </row>
    <row r="3770" spans="1:20" x14ac:dyDescent="0.2">
      <c r="A3770" s="2" t="s">
        <v>8344</v>
      </c>
      <c r="B3770" s="2" t="s">
        <v>8345</v>
      </c>
      <c r="C3770" s="2" t="s">
        <v>109</v>
      </c>
      <c r="D3770" s="2" t="s">
        <v>17</v>
      </c>
      <c r="E3770" s="3">
        <v>1.1386099999999999</v>
      </c>
      <c r="I3770" s="3">
        <v>1.07107E-4</v>
      </c>
      <c r="K3770" s="4">
        <v>7.6520000000000001</v>
      </c>
      <c r="L3770" s="3">
        <v>2.5654940000000001E-2</v>
      </c>
      <c r="M3770" s="2">
        <v>73.099999999999994</v>
      </c>
      <c r="N3770" s="5">
        <v>47539</v>
      </c>
      <c r="O3770" s="4">
        <v>14.373716632443532</v>
      </c>
      <c r="P3770" s="2" t="s">
        <v>19</v>
      </c>
      <c r="Q3770" s="2">
        <v>4.25</v>
      </c>
      <c r="R3770" s="2" t="s">
        <v>110</v>
      </c>
      <c r="S3770" s="2" t="s">
        <v>30</v>
      </c>
      <c r="T3770" s="4">
        <v>1580.1239499999999</v>
      </c>
    </row>
    <row r="3771" spans="1:20" x14ac:dyDescent="0.2">
      <c r="A3771" s="2" t="s">
        <v>8346</v>
      </c>
      <c r="B3771" s="2" t="s">
        <v>8347</v>
      </c>
      <c r="C3771" s="2" t="s">
        <v>18</v>
      </c>
      <c r="D3771" s="2" t="s">
        <v>1809</v>
      </c>
      <c r="E3771" s="3">
        <v>0.98104499999999994</v>
      </c>
      <c r="I3771" s="3">
        <v>1.07067E-4</v>
      </c>
      <c r="K3771" s="4">
        <v>7.218</v>
      </c>
      <c r="L3771" s="3">
        <v>4.1360000000000001E-2</v>
      </c>
      <c r="M3771" s="2">
        <v>61.6</v>
      </c>
      <c r="N3771" s="5">
        <v>45470</v>
      </c>
      <c r="O3771" s="4">
        <v>8.7091033538672136</v>
      </c>
      <c r="P3771" s="2" t="s">
        <v>26</v>
      </c>
      <c r="Q3771" s="2">
        <v>3.875</v>
      </c>
      <c r="R3771" s="2" t="s">
        <v>29</v>
      </c>
      <c r="S3771" s="2" t="s">
        <v>123</v>
      </c>
      <c r="T3771" s="4">
        <v>1567.0566699999999</v>
      </c>
    </row>
    <row r="3772" spans="1:20" x14ac:dyDescent="0.2">
      <c r="A3772" s="2" t="s">
        <v>8348</v>
      </c>
      <c r="B3772" s="2" t="s">
        <v>8349</v>
      </c>
      <c r="C3772" s="2" t="s">
        <v>109</v>
      </c>
      <c r="D3772" s="2" t="s">
        <v>1809</v>
      </c>
      <c r="E3772" s="3">
        <v>0.97350000000000003</v>
      </c>
      <c r="I3772" s="3">
        <v>1.06975E-4</v>
      </c>
      <c r="K3772" s="4">
        <v>7.6050000000000004</v>
      </c>
      <c r="L3772" s="3">
        <v>4.6481059999999998E-2</v>
      </c>
      <c r="M3772" s="2">
        <v>69.5</v>
      </c>
      <c r="N3772" s="5">
        <v>45851</v>
      </c>
      <c r="O3772" s="4">
        <v>9.7522245037645447</v>
      </c>
      <c r="P3772" s="2" t="s">
        <v>26</v>
      </c>
      <c r="Q3772" s="2">
        <v>4.3000001909999996</v>
      </c>
      <c r="R3772" s="2" t="s">
        <v>29</v>
      </c>
      <c r="S3772" s="2" t="s">
        <v>104</v>
      </c>
      <c r="T3772" s="4">
        <v>1974.6154399999998</v>
      </c>
    </row>
    <row r="3773" spans="1:20" x14ac:dyDescent="0.2">
      <c r="A3773" s="2" t="s">
        <v>8350</v>
      </c>
      <c r="B3773" s="2" t="s">
        <v>8351</v>
      </c>
      <c r="C3773" s="2" t="s">
        <v>109</v>
      </c>
      <c r="D3773" s="2" t="s">
        <v>1809</v>
      </c>
      <c r="E3773" s="3">
        <v>0.97601499999999997</v>
      </c>
      <c r="I3773" s="3">
        <v>1.0693599999999999E-4</v>
      </c>
      <c r="K3773" s="4">
        <v>2.0910000000000002</v>
      </c>
      <c r="L3773" s="3">
        <v>7.0140590000000003E-2</v>
      </c>
      <c r="M3773" s="2">
        <v>5.6</v>
      </c>
      <c r="N3773" s="5">
        <v>54482</v>
      </c>
      <c r="O3773" s="4">
        <v>33.382614647501711</v>
      </c>
      <c r="P3773" s="2" t="s">
        <v>26</v>
      </c>
      <c r="Q3773" s="2">
        <v>5.875</v>
      </c>
      <c r="R3773" s="2" t="s">
        <v>29</v>
      </c>
      <c r="S3773" s="2" t="s">
        <v>40</v>
      </c>
      <c r="T3773" s="4">
        <v>1309.8776800000001</v>
      </c>
    </row>
    <row r="3774" spans="1:20" x14ac:dyDescent="0.2">
      <c r="A3774" s="2" t="s">
        <v>8352</v>
      </c>
      <c r="B3774" s="2" t="s">
        <v>8353</v>
      </c>
      <c r="C3774" s="2" t="s">
        <v>18</v>
      </c>
      <c r="D3774" s="2" t="s">
        <v>1809</v>
      </c>
      <c r="E3774" s="3">
        <v>1.036705</v>
      </c>
      <c r="I3774" s="3">
        <v>1.06915E-4</v>
      </c>
      <c r="K3774" s="4">
        <v>4.4930000000000003</v>
      </c>
      <c r="L3774" s="3">
        <v>4.7030000000000002E-2</v>
      </c>
      <c r="M3774" s="2">
        <v>24.2</v>
      </c>
      <c r="N3774" s="5">
        <v>44216</v>
      </c>
      <c r="O3774" s="4">
        <v>5.2758384668035596</v>
      </c>
      <c r="P3774" s="2" t="s">
        <v>26</v>
      </c>
      <c r="Q3774" s="2">
        <v>5.5</v>
      </c>
      <c r="R3774" s="2" t="s">
        <v>29</v>
      </c>
      <c r="S3774" s="2" t="s">
        <v>104</v>
      </c>
      <c r="T3774" s="4">
        <v>1458.9130399999999</v>
      </c>
    </row>
    <row r="3775" spans="1:20" x14ac:dyDescent="0.2">
      <c r="A3775" s="2" t="s">
        <v>8354</v>
      </c>
      <c r="B3775" s="2" t="s">
        <v>8355</v>
      </c>
      <c r="C3775" s="2" t="s">
        <v>18</v>
      </c>
      <c r="D3775" s="2" t="s">
        <v>1809</v>
      </c>
      <c r="E3775" s="3">
        <v>1.1361600000000001</v>
      </c>
      <c r="I3775" s="3">
        <v>1.06884E-4</v>
      </c>
      <c r="K3775" s="4">
        <v>11.162000000000001</v>
      </c>
      <c r="L3775" s="3">
        <v>4.8579999999999998E-2</v>
      </c>
      <c r="M3775" s="2">
        <v>170.3</v>
      </c>
      <c r="N3775" s="5">
        <v>48883</v>
      </c>
      <c r="O3775" s="4">
        <v>18.053388090349078</v>
      </c>
      <c r="P3775" s="2" t="s">
        <v>26</v>
      </c>
      <c r="Q3775" s="2">
        <v>6</v>
      </c>
      <c r="R3775" s="2" t="s">
        <v>110</v>
      </c>
      <c r="S3775" s="2" t="s">
        <v>30</v>
      </c>
      <c r="T3775" s="4">
        <v>2710.9595899999999</v>
      </c>
    </row>
    <row r="3776" spans="1:20" x14ac:dyDescent="0.2">
      <c r="A3776" s="2" t="s">
        <v>8356</v>
      </c>
      <c r="B3776" s="2" t="s">
        <v>8357</v>
      </c>
      <c r="C3776" s="2" t="s">
        <v>18</v>
      </c>
      <c r="D3776" s="2" t="s">
        <v>1809</v>
      </c>
      <c r="E3776" s="3">
        <v>1.21021</v>
      </c>
      <c r="I3776" s="3">
        <v>1.0683699999999999E-4</v>
      </c>
      <c r="K3776" s="4">
        <v>12.502000000000001</v>
      </c>
      <c r="L3776" s="3">
        <v>4.5760000000000002E-2</v>
      </c>
      <c r="M3776" s="2">
        <v>214.6</v>
      </c>
      <c r="N3776" s="5">
        <v>49919</v>
      </c>
      <c r="O3776" s="4">
        <v>20.889801505817932</v>
      </c>
      <c r="P3776" s="2" t="s">
        <v>26</v>
      </c>
      <c r="Q3776" s="2">
        <v>6.1500000950000002</v>
      </c>
      <c r="R3776" s="2" t="s">
        <v>29</v>
      </c>
      <c r="S3776" s="2" t="s">
        <v>50</v>
      </c>
      <c r="T3776" s="4">
        <v>2536.3307500000001</v>
      </c>
    </row>
    <row r="3777" spans="1:20" x14ac:dyDescent="0.2">
      <c r="A3777" s="2" t="s">
        <v>8358</v>
      </c>
      <c r="B3777" s="2" t="s">
        <v>8359</v>
      </c>
      <c r="C3777" s="2" t="s">
        <v>18</v>
      </c>
      <c r="D3777" s="2" t="s">
        <v>1809</v>
      </c>
      <c r="E3777" s="3">
        <v>1.12188</v>
      </c>
      <c r="I3777" s="3">
        <v>1.06784E-4</v>
      </c>
      <c r="K3777" s="4">
        <v>4.7409999999999997</v>
      </c>
      <c r="L3777" s="3">
        <v>3.243E-2</v>
      </c>
      <c r="M3777" s="2">
        <v>26.6</v>
      </c>
      <c r="N3777" s="5">
        <v>44291</v>
      </c>
      <c r="O3777" s="4">
        <v>5.4811772758384665</v>
      </c>
      <c r="P3777" s="2" t="s">
        <v>26</v>
      </c>
      <c r="Q3777" s="2">
        <v>5.691999912</v>
      </c>
      <c r="R3777" s="2" t="s">
        <v>29</v>
      </c>
      <c r="S3777" s="2" t="s">
        <v>40</v>
      </c>
      <c r="T3777" s="4">
        <v>828.95911000000001</v>
      </c>
    </row>
    <row r="3778" spans="1:20" x14ac:dyDescent="0.2">
      <c r="A3778" s="2" t="s">
        <v>8360</v>
      </c>
      <c r="B3778" s="2" t="s">
        <v>8361</v>
      </c>
      <c r="C3778" s="2" t="s">
        <v>18</v>
      </c>
      <c r="D3778" s="2" t="s">
        <v>1809</v>
      </c>
      <c r="E3778" s="3">
        <v>1.03481</v>
      </c>
      <c r="I3778" s="3">
        <v>1.06737E-4</v>
      </c>
      <c r="K3778" s="4">
        <v>7.0460000000000003</v>
      </c>
      <c r="L3778" s="3">
        <v>4.0829999999999998E-2</v>
      </c>
      <c r="M3778" s="2">
        <v>59.5</v>
      </c>
      <c r="N3778" s="5">
        <v>45461</v>
      </c>
      <c r="O3778" s="4">
        <v>8.6844626967830258</v>
      </c>
      <c r="P3778" s="2" t="s">
        <v>26</v>
      </c>
      <c r="Q3778" s="2">
        <v>4.5640001300000002</v>
      </c>
      <c r="R3778" s="2" t="s">
        <v>29</v>
      </c>
      <c r="S3778" s="2" t="s">
        <v>612</v>
      </c>
      <c r="T3778" s="4">
        <v>1485.39544</v>
      </c>
    </row>
    <row r="3779" spans="1:20" x14ac:dyDescent="0.2">
      <c r="A3779" s="2" t="s">
        <v>8362</v>
      </c>
      <c r="B3779" s="2" t="s">
        <v>8363</v>
      </c>
      <c r="C3779" s="2" t="s">
        <v>18</v>
      </c>
      <c r="D3779" s="2" t="s">
        <v>17</v>
      </c>
      <c r="E3779" s="3">
        <v>1.2159</v>
      </c>
      <c r="I3779" s="3">
        <v>1.06728E-4</v>
      </c>
      <c r="K3779" s="4">
        <v>5.093</v>
      </c>
      <c r="L3779" s="3">
        <v>1.1010000000000001E-2</v>
      </c>
      <c r="M3779" s="2">
        <v>32.799999999999997</v>
      </c>
      <c r="N3779" s="5">
        <v>44389</v>
      </c>
      <c r="O3779" s="4">
        <v>5.7494866529774127</v>
      </c>
      <c r="P3779" s="2" t="s">
        <v>19</v>
      </c>
      <c r="Q3779" s="2">
        <v>5</v>
      </c>
      <c r="R3779" s="2" t="s">
        <v>29</v>
      </c>
      <c r="S3779" s="2" t="s">
        <v>566</v>
      </c>
      <c r="T3779" s="4">
        <v>538.75495999999998</v>
      </c>
    </row>
    <row r="3780" spans="1:20" x14ac:dyDescent="0.2">
      <c r="A3780" s="2" t="s">
        <v>8364</v>
      </c>
      <c r="B3780" s="2" t="s">
        <v>8365</v>
      </c>
      <c r="C3780" s="2" t="s">
        <v>336</v>
      </c>
      <c r="D3780" s="2" t="s">
        <v>17</v>
      </c>
      <c r="E3780" s="3">
        <v>1.04779</v>
      </c>
      <c r="I3780" s="3">
        <v>1.06709E-4</v>
      </c>
      <c r="K3780" s="4">
        <v>1.341</v>
      </c>
      <c r="L3780" s="3">
        <v>6.9800000000000001E-3</v>
      </c>
      <c r="M3780" s="2">
        <v>3.2</v>
      </c>
      <c r="N3780" s="5">
        <v>42797</v>
      </c>
      <c r="O3780" s="4">
        <v>1.3908281998631074</v>
      </c>
      <c r="P3780" s="2" t="s">
        <v>19</v>
      </c>
      <c r="Q3780" s="2">
        <v>4.0999999049999998</v>
      </c>
      <c r="R3780" s="2" t="s">
        <v>29</v>
      </c>
      <c r="S3780" s="2" t="s">
        <v>30</v>
      </c>
      <c r="T3780" s="4">
        <v>130.49909</v>
      </c>
    </row>
    <row r="3781" spans="1:20" x14ac:dyDescent="0.2">
      <c r="A3781" s="2" t="s">
        <v>8366</v>
      </c>
      <c r="B3781" s="2" t="s">
        <v>8367</v>
      </c>
      <c r="C3781" s="2" t="s">
        <v>18</v>
      </c>
      <c r="D3781" s="2" t="s">
        <v>1809</v>
      </c>
      <c r="E3781" s="3">
        <v>0.98694499999999996</v>
      </c>
      <c r="I3781" s="3">
        <v>1.06705E-4</v>
      </c>
      <c r="K3781" s="4">
        <v>2.8010000000000002</v>
      </c>
      <c r="L3781" s="3">
        <v>3.968E-2</v>
      </c>
      <c r="M3781" s="2">
        <v>9.4</v>
      </c>
      <c r="N3781" s="5">
        <v>43382</v>
      </c>
      <c r="O3781" s="4">
        <v>2.9924709103353866</v>
      </c>
      <c r="P3781" s="2" t="s">
        <v>26</v>
      </c>
      <c r="Q3781" s="2">
        <v>3.5</v>
      </c>
      <c r="R3781" s="2" t="s">
        <v>29</v>
      </c>
      <c r="S3781" s="2" t="s">
        <v>566</v>
      </c>
      <c r="T3781" s="4">
        <v>845.13172999999995</v>
      </c>
    </row>
    <row r="3782" spans="1:20" x14ac:dyDescent="0.2">
      <c r="A3782" s="2" t="s">
        <v>8368</v>
      </c>
      <c r="B3782" s="2" t="s">
        <v>8369</v>
      </c>
      <c r="C3782" s="2" t="s">
        <v>18</v>
      </c>
      <c r="D3782" s="2" t="s">
        <v>1809</v>
      </c>
      <c r="E3782" s="3">
        <v>0.97336</v>
      </c>
      <c r="I3782" s="3">
        <v>1.06705E-4</v>
      </c>
      <c r="K3782" s="4">
        <v>6.4930000000000003</v>
      </c>
      <c r="L3782" s="3">
        <v>3.909E-2</v>
      </c>
      <c r="M3782" s="2">
        <v>49.4</v>
      </c>
      <c r="N3782" s="5">
        <v>45062</v>
      </c>
      <c r="O3782" s="4">
        <v>7.5920602327173166</v>
      </c>
      <c r="P3782" s="2" t="s">
        <v>26</v>
      </c>
      <c r="Q3782" s="2">
        <v>3.5</v>
      </c>
      <c r="R3782" s="2" t="s">
        <v>29</v>
      </c>
      <c r="S3782" s="2" t="s">
        <v>41</v>
      </c>
      <c r="T3782" s="4">
        <v>1333.4803999999999</v>
      </c>
    </row>
    <row r="3783" spans="1:20" x14ac:dyDescent="0.2">
      <c r="A3783" s="2" t="s">
        <v>8370</v>
      </c>
      <c r="B3783" s="2" t="s">
        <v>8371</v>
      </c>
      <c r="C3783" s="2" t="s">
        <v>109</v>
      </c>
      <c r="D3783" s="2" t="s">
        <v>1809</v>
      </c>
      <c r="E3783" s="3">
        <v>0.99792000000000003</v>
      </c>
      <c r="I3783" s="3">
        <v>1.06674E-4</v>
      </c>
      <c r="K3783" s="4">
        <v>7.1980000000000004</v>
      </c>
      <c r="L3783" s="3">
        <v>3.9036260000000003E-2</v>
      </c>
      <c r="M3783" s="2">
        <v>60.8</v>
      </c>
      <c r="N3783" s="5">
        <v>45519</v>
      </c>
      <c r="O3783" s="4">
        <v>8.8432580424366876</v>
      </c>
      <c r="P3783" s="2" t="s">
        <v>26</v>
      </c>
      <c r="Q3783" s="2">
        <v>3.875</v>
      </c>
      <c r="R3783" s="2" t="s">
        <v>29</v>
      </c>
      <c r="S3783" s="2" t="s">
        <v>612</v>
      </c>
      <c r="T3783" s="4">
        <v>1404.2866100000001</v>
      </c>
    </row>
    <row r="3784" spans="1:20" x14ac:dyDescent="0.2">
      <c r="A3784" s="2" t="s">
        <v>8372</v>
      </c>
      <c r="B3784" s="2" t="s">
        <v>8373</v>
      </c>
      <c r="C3784" s="2" t="s">
        <v>18</v>
      </c>
      <c r="D3784" s="2" t="s">
        <v>17</v>
      </c>
      <c r="E3784" s="3">
        <v>1.34856</v>
      </c>
      <c r="I3784" s="3">
        <v>1.0665100000000001E-4</v>
      </c>
      <c r="K3784" s="4">
        <v>11.510999999999999</v>
      </c>
      <c r="L3784" s="3">
        <v>3.2190000000000003E-2</v>
      </c>
      <c r="M3784" s="2">
        <v>178.1</v>
      </c>
      <c r="N3784" s="5">
        <v>48624</v>
      </c>
      <c r="O3784" s="4">
        <v>17.34428473648186</v>
      </c>
      <c r="P3784" s="2" t="s">
        <v>19</v>
      </c>
      <c r="Q3784" s="2">
        <v>5.875</v>
      </c>
      <c r="R3784" s="2" t="s">
        <v>29</v>
      </c>
      <c r="S3784" s="2" t="s">
        <v>261</v>
      </c>
      <c r="T3784" s="4">
        <v>2626.01872</v>
      </c>
    </row>
    <row r="3785" spans="1:20" x14ac:dyDescent="0.2">
      <c r="A3785" s="2" t="s">
        <v>8374</v>
      </c>
      <c r="B3785" s="2" t="s">
        <v>8375</v>
      </c>
      <c r="C3785" s="2" t="s">
        <v>109</v>
      </c>
      <c r="D3785" s="2" t="s">
        <v>1809</v>
      </c>
      <c r="E3785" s="3">
        <v>0.78389500000000001</v>
      </c>
      <c r="I3785" s="3">
        <v>1.06632E-4</v>
      </c>
      <c r="K3785" s="4">
        <v>13.273</v>
      </c>
      <c r="L3785" s="3">
        <v>6.8096660000000003E-2</v>
      </c>
      <c r="M3785" s="2">
        <v>278.5</v>
      </c>
      <c r="N3785" s="5">
        <v>53220</v>
      </c>
      <c r="O3785" s="4">
        <v>29.927446954141001</v>
      </c>
      <c r="P3785" s="2" t="s">
        <v>26</v>
      </c>
      <c r="Q3785" s="2">
        <v>5.0999999049999998</v>
      </c>
      <c r="R3785" s="2" t="s">
        <v>29</v>
      </c>
      <c r="S3785" s="2" t="s">
        <v>40</v>
      </c>
      <c r="T3785" s="4">
        <v>5188.3227899999993</v>
      </c>
    </row>
    <row r="3786" spans="1:20" x14ac:dyDescent="0.2">
      <c r="A3786" s="2" t="s">
        <v>8376</v>
      </c>
      <c r="B3786" s="2" t="s">
        <v>8377</v>
      </c>
      <c r="C3786" s="2" t="s">
        <v>109</v>
      </c>
      <c r="D3786" s="2" t="s">
        <v>1809</v>
      </c>
      <c r="E3786" s="3">
        <v>1.043425</v>
      </c>
      <c r="I3786" s="3">
        <v>1.0662099999999999E-4</v>
      </c>
      <c r="K3786" s="4">
        <v>5.3550000000000004</v>
      </c>
      <c r="L3786" s="3">
        <v>3.2084960000000003E-2</v>
      </c>
      <c r="M3786" s="2">
        <v>33.4</v>
      </c>
      <c r="N3786" s="5">
        <v>44607</v>
      </c>
      <c r="O3786" s="4">
        <v>6.3463381245722106</v>
      </c>
      <c r="P3786" s="2" t="s">
        <v>26</v>
      </c>
      <c r="Q3786" s="2">
        <v>4</v>
      </c>
      <c r="R3786" s="2" t="s">
        <v>29</v>
      </c>
      <c r="S3786" s="2" t="s">
        <v>77</v>
      </c>
      <c r="T3786" s="4">
        <v>855.94320000000005</v>
      </c>
    </row>
    <row r="3787" spans="1:20" x14ac:dyDescent="0.2">
      <c r="A3787" s="2" t="s">
        <v>8378</v>
      </c>
      <c r="B3787" s="2" t="s">
        <v>8379</v>
      </c>
      <c r="C3787" s="2" t="s">
        <v>18</v>
      </c>
      <c r="D3787" s="2" t="s">
        <v>2499</v>
      </c>
      <c r="E3787" s="3">
        <v>1.0132650000000001</v>
      </c>
      <c r="I3787" s="3">
        <v>1.06607E-4</v>
      </c>
      <c r="K3787" s="4">
        <v>5.4359999999999999</v>
      </c>
      <c r="L3787" s="3">
        <v>2.666E-2</v>
      </c>
      <c r="M3787" s="2">
        <v>33.700000000000003</v>
      </c>
      <c r="N3787" s="5">
        <v>44468</v>
      </c>
      <c r="O3787" s="4">
        <v>5.9657768651608487</v>
      </c>
      <c r="P3787" s="2" t="s">
        <v>26</v>
      </c>
      <c r="Q3787" s="2">
        <v>2.9079999920000001</v>
      </c>
      <c r="R3787" s="2" t="s">
        <v>29</v>
      </c>
      <c r="S3787" s="2" t="s">
        <v>30</v>
      </c>
      <c r="T3787" s="4">
        <v>877.37583999999993</v>
      </c>
    </row>
    <row r="3788" spans="1:20" x14ac:dyDescent="0.2">
      <c r="A3788" s="2" t="s">
        <v>8380</v>
      </c>
      <c r="B3788" s="2" t="s">
        <v>8381</v>
      </c>
      <c r="C3788" s="2" t="s">
        <v>18</v>
      </c>
      <c r="D3788" s="2" t="s">
        <v>1809</v>
      </c>
      <c r="E3788" s="3">
        <v>0.96935000000000004</v>
      </c>
      <c r="I3788" s="3">
        <v>1.06601E-4</v>
      </c>
      <c r="K3788" s="4">
        <v>9.0269999999999992</v>
      </c>
      <c r="L3788" s="3">
        <v>8.5830000000000004E-2</v>
      </c>
      <c r="M3788" s="2">
        <v>124.1</v>
      </c>
      <c r="N3788" s="5">
        <v>48961</v>
      </c>
      <c r="O3788" s="4">
        <v>18.266940451745381</v>
      </c>
      <c r="P3788" s="2" t="s">
        <v>26</v>
      </c>
      <c r="Q3788" s="2">
        <v>8.25</v>
      </c>
      <c r="R3788" s="2" t="s">
        <v>29</v>
      </c>
      <c r="S3788" s="2" t="s">
        <v>213</v>
      </c>
      <c r="T3788" s="4">
        <v>5546.9561000000003</v>
      </c>
    </row>
    <row r="3789" spans="1:20" x14ac:dyDescent="0.2">
      <c r="A3789" s="2" t="s">
        <v>8382</v>
      </c>
      <c r="B3789" s="2" t="s">
        <v>8383</v>
      </c>
      <c r="C3789" s="2" t="s">
        <v>18</v>
      </c>
      <c r="D3789" s="2" t="s">
        <v>1809</v>
      </c>
      <c r="E3789" s="3">
        <v>1.0288900000000001</v>
      </c>
      <c r="I3789" s="3">
        <v>1.0654000000000001E-4</v>
      </c>
      <c r="K3789" s="4">
        <v>3.2250000000000001</v>
      </c>
      <c r="L3789" s="3">
        <v>2.7519999999999999E-2</v>
      </c>
      <c r="M3789" s="2">
        <v>12.5</v>
      </c>
      <c r="N3789" s="5">
        <v>43572</v>
      </c>
      <c r="O3789" s="4">
        <v>3.5126625598904861</v>
      </c>
      <c r="P3789" s="2" t="s">
        <v>26</v>
      </c>
      <c r="Q3789" s="2">
        <v>3.6219999789999999</v>
      </c>
      <c r="R3789" s="2" t="s">
        <v>20</v>
      </c>
      <c r="S3789" s="2" t="s">
        <v>30</v>
      </c>
      <c r="T3789" s="4">
        <v>541.83870000000002</v>
      </c>
    </row>
    <row r="3790" spans="1:20" x14ac:dyDescent="0.2">
      <c r="A3790" s="2" t="s">
        <v>8384</v>
      </c>
      <c r="B3790" s="2" t="s">
        <v>8385</v>
      </c>
      <c r="C3790" s="2" t="s">
        <v>18</v>
      </c>
      <c r="D3790" s="2" t="s">
        <v>17</v>
      </c>
      <c r="E3790" s="3">
        <v>0.98500500000000002</v>
      </c>
      <c r="I3790" s="3">
        <v>1.06438E-4</v>
      </c>
      <c r="K3790" s="4">
        <v>6.194</v>
      </c>
      <c r="L3790" s="3">
        <v>1.942E-2</v>
      </c>
      <c r="M3790" s="2">
        <v>45.8</v>
      </c>
      <c r="N3790" s="5">
        <v>44722</v>
      </c>
      <c r="O3790" s="4">
        <v>6.6611909650924028</v>
      </c>
      <c r="P3790" s="2" t="s">
        <v>19</v>
      </c>
      <c r="Q3790" s="2">
        <v>1.7000000479999999</v>
      </c>
      <c r="R3790" s="2" t="s">
        <v>29</v>
      </c>
      <c r="S3790" s="2" t="s">
        <v>41</v>
      </c>
      <c r="T3790" s="4">
        <v>1100.8279700000001</v>
      </c>
    </row>
    <row r="3791" spans="1:20" x14ac:dyDescent="0.2">
      <c r="A3791" s="2" t="s">
        <v>8386</v>
      </c>
      <c r="B3791" s="2" t="s">
        <v>8387</v>
      </c>
      <c r="C3791" s="2" t="s">
        <v>18</v>
      </c>
      <c r="D3791" s="2" t="s">
        <v>1872</v>
      </c>
      <c r="E3791" s="3">
        <v>1.005125</v>
      </c>
      <c r="I3791" s="3">
        <v>1.0642200000000001E-4</v>
      </c>
      <c r="K3791" s="4">
        <v>3.806</v>
      </c>
      <c r="L3791" s="3">
        <v>1.993E-2</v>
      </c>
      <c r="M3791" s="2">
        <v>18.8</v>
      </c>
      <c r="N3791" s="5">
        <v>43782</v>
      </c>
      <c r="O3791" s="4">
        <v>4.0876112251882271</v>
      </c>
      <c r="P3791" s="2" t="s">
        <v>19</v>
      </c>
      <c r="Q3791" s="2">
        <v>2.125</v>
      </c>
      <c r="R3791" s="2" t="s">
        <v>29</v>
      </c>
      <c r="S3791" s="2" t="s">
        <v>30</v>
      </c>
      <c r="T3791" s="4">
        <v>355.85719</v>
      </c>
    </row>
    <row r="3792" spans="1:20" x14ac:dyDescent="0.2">
      <c r="A3792" s="2" t="s">
        <v>1304</v>
      </c>
      <c r="B3792" s="2" t="s">
        <v>1305</v>
      </c>
      <c r="C3792" s="2" t="s">
        <v>18</v>
      </c>
      <c r="D3792" s="2" t="s">
        <v>17</v>
      </c>
      <c r="E3792" s="3">
        <v>1.09951</v>
      </c>
      <c r="I3792" s="3">
        <v>1.06393E-4</v>
      </c>
      <c r="K3792" s="4">
        <v>2.7650000000000001</v>
      </c>
      <c r="L3792" s="3">
        <v>1.141E-2</v>
      </c>
      <c r="M3792" s="2">
        <v>10.6</v>
      </c>
      <c r="N3792" s="5">
        <v>43357</v>
      </c>
      <c r="O3792" s="4">
        <v>2.924024640657084</v>
      </c>
      <c r="P3792" s="2" t="s">
        <v>19</v>
      </c>
      <c r="Q3792" s="2">
        <v>4.625</v>
      </c>
      <c r="R3792" s="2" t="s">
        <v>110</v>
      </c>
      <c r="S3792" s="2" t="s">
        <v>30</v>
      </c>
      <c r="T3792" s="4">
        <v>398.25594000000001</v>
      </c>
    </row>
    <row r="3793" spans="1:20" x14ac:dyDescent="0.2">
      <c r="A3793" s="2" t="s">
        <v>8388</v>
      </c>
      <c r="B3793" s="2" t="s">
        <v>8389</v>
      </c>
      <c r="C3793" s="2" t="s">
        <v>18</v>
      </c>
      <c r="D3793" s="2" t="s">
        <v>1809</v>
      </c>
      <c r="E3793" s="3">
        <v>1.1175900000000001</v>
      </c>
      <c r="I3793" s="3">
        <v>1.06369E-4</v>
      </c>
      <c r="K3793" s="4">
        <v>6.6180000000000003</v>
      </c>
      <c r="L3793" s="3">
        <v>4.3110000000000002E-2</v>
      </c>
      <c r="M3793" s="2">
        <v>53.3</v>
      </c>
      <c r="N3793" s="5">
        <v>45349</v>
      </c>
      <c r="O3793" s="4">
        <v>8.3778234086242307</v>
      </c>
      <c r="P3793" s="2" t="s">
        <v>26</v>
      </c>
      <c r="Q3793" s="2">
        <v>6</v>
      </c>
      <c r="R3793" s="2" t="s">
        <v>20</v>
      </c>
      <c r="S3793" s="2" t="s">
        <v>41</v>
      </c>
      <c r="T3793" s="4">
        <v>1576.2619999999999</v>
      </c>
    </row>
    <row r="3794" spans="1:20" x14ac:dyDescent="0.2">
      <c r="A3794" s="2" t="s">
        <v>8390</v>
      </c>
      <c r="B3794" s="2" t="s">
        <v>8391</v>
      </c>
      <c r="C3794" s="2" t="s">
        <v>18</v>
      </c>
      <c r="D3794" s="2" t="s">
        <v>17</v>
      </c>
      <c r="E3794" s="3">
        <v>0.89622000000000002</v>
      </c>
      <c r="I3794" s="3">
        <v>1.06328E-4</v>
      </c>
      <c r="K3794" s="4">
        <v>5.907</v>
      </c>
      <c r="L3794" s="3">
        <v>5.5239999999999997E-2</v>
      </c>
      <c r="M3794" s="2">
        <v>44.3</v>
      </c>
      <c r="N3794" s="5">
        <v>44936</v>
      </c>
      <c r="O3794" s="4">
        <v>7.2470910335386725</v>
      </c>
      <c r="P3794" s="2" t="s">
        <v>19</v>
      </c>
      <c r="Q3794" s="2">
        <v>3.75</v>
      </c>
      <c r="R3794" s="2" t="s">
        <v>29</v>
      </c>
      <c r="S3794" s="2" t="s">
        <v>213</v>
      </c>
      <c r="T3794" s="4">
        <v>3140.8815800000002</v>
      </c>
    </row>
    <row r="3795" spans="1:20" x14ac:dyDescent="0.2">
      <c r="A3795" s="2" t="s">
        <v>8392</v>
      </c>
      <c r="B3795" s="2" t="s">
        <v>8393</v>
      </c>
      <c r="C3795" s="2" t="s">
        <v>18</v>
      </c>
      <c r="D3795" s="2" t="s">
        <v>1809</v>
      </c>
      <c r="E3795" s="3">
        <v>1.0441549999999999</v>
      </c>
      <c r="I3795" s="3">
        <v>1.0632300000000001E-4</v>
      </c>
      <c r="K3795" s="4">
        <v>6.7880000000000003</v>
      </c>
      <c r="L3795" s="3">
        <v>3.356E-2</v>
      </c>
      <c r="M3795" s="2">
        <v>53.7</v>
      </c>
      <c r="N3795" s="5">
        <v>45195</v>
      </c>
      <c r="O3795" s="4">
        <v>7.956194387405886</v>
      </c>
      <c r="P3795" s="2" t="s">
        <v>26</v>
      </c>
      <c r="Q3795" s="2">
        <v>3.9939999579999999</v>
      </c>
      <c r="R3795" s="2" t="s">
        <v>29</v>
      </c>
      <c r="S3795" s="2" t="s">
        <v>40</v>
      </c>
      <c r="T3795" s="4">
        <v>994.03472000000011</v>
      </c>
    </row>
    <row r="3796" spans="1:20" x14ac:dyDescent="0.2">
      <c r="A3796" s="2" t="s">
        <v>8394</v>
      </c>
      <c r="B3796" s="2" t="s">
        <v>8395</v>
      </c>
      <c r="C3796" s="2" t="s">
        <v>18</v>
      </c>
      <c r="D3796" s="2" t="s">
        <v>1809</v>
      </c>
      <c r="E3796" s="3">
        <v>1.0387550000000001</v>
      </c>
      <c r="I3796" s="3">
        <v>1.06301E-4</v>
      </c>
      <c r="K3796" s="4">
        <v>5.3470000000000004</v>
      </c>
      <c r="L3796" s="3">
        <v>2.2890000000000001E-2</v>
      </c>
      <c r="M3796" s="2">
        <v>32.700000000000003</v>
      </c>
      <c r="N3796" s="5">
        <v>44433</v>
      </c>
      <c r="O3796" s="4">
        <v>5.8699520876112254</v>
      </c>
      <c r="P3796" s="2" t="s">
        <v>26</v>
      </c>
      <c r="Q3796" s="2">
        <v>3</v>
      </c>
      <c r="R3796" s="2" t="s">
        <v>29</v>
      </c>
      <c r="S3796" s="2" t="s">
        <v>123</v>
      </c>
      <c r="T3796" s="4">
        <v>385.80208999999996</v>
      </c>
    </row>
    <row r="3797" spans="1:20" x14ac:dyDescent="0.2">
      <c r="A3797" s="2" t="s">
        <v>8396</v>
      </c>
      <c r="B3797" s="2" t="s">
        <v>8397</v>
      </c>
      <c r="C3797" s="2" t="s">
        <v>18</v>
      </c>
      <c r="D3797" s="2" t="s">
        <v>1809</v>
      </c>
      <c r="E3797" s="3">
        <v>1.1194599999999999</v>
      </c>
      <c r="I3797" s="3">
        <v>1.06301E-4</v>
      </c>
      <c r="K3797" s="4">
        <v>3.86</v>
      </c>
      <c r="L3797" s="3">
        <v>2.443E-2</v>
      </c>
      <c r="M3797" s="2">
        <v>17.8</v>
      </c>
      <c r="N3797" s="5">
        <v>43871</v>
      </c>
      <c r="O3797" s="4">
        <v>4.3312799452429847</v>
      </c>
      <c r="P3797" s="2" t="s">
        <v>26</v>
      </c>
      <c r="Q3797" s="2">
        <v>5.375</v>
      </c>
      <c r="R3797" s="2" t="s">
        <v>29</v>
      </c>
      <c r="S3797" s="2" t="s">
        <v>123</v>
      </c>
      <c r="T3797" s="4">
        <v>460.03093999999999</v>
      </c>
    </row>
    <row r="3798" spans="1:20" x14ac:dyDescent="0.2">
      <c r="A3798" s="2" t="s">
        <v>8398</v>
      </c>
      <c r="B3798" s="2" t="s">
        <v>8399</v>
      </c>
      <c r="C3798" s="2" t="s">
        <v>109</v>
      </c>
      <c r="D3798" s="2" t="s">
        <v>17</v>
      </c>
      <c r="E3798" s="3">
        <v>0.91027000000000002</v>
      </c>
      <c r="I3798" s="3">
        <v>1.06294E-4</v>
      </c>
      <c r="K3798" s="4">
        <v>9.8800000000000008</v>
      </c>
      <c r="L3798" s="3">
        <v>2.559643E-2</v>
      </c>
      <c r="M3798" s="2">
        <v>113.7</v>
      </c>
      <c r="N3798" s="5">
        <v>46454</v>
      </c>
      <c r="O3798" s="4">
        <v>11.403148528405202</v>
      </c>
      <c r="P3798" s="2" t="s">
        <v>19</v>
      </c>
      <c r="Q3798" s="2">
        <v>1.625</v>
      </c>
      <c r="R3798" s="2" t="s">
        <v>29</v>
      </c>
      <c r="S3798" s="2" t="s">
        <v>123</v>
      </c>
      <c r="T3798" s="4">
        <v>1847.68812</v>
      </c>
    </row>
    <row r="3799" spans="1:20" x14ac:dyDescent="0.2">
      <c r="A3799" s="2" t="s">
        <v>8400</v>
      </c>
      <c r="B3799" s="2" t="s">
        <v>8401</v>
      </c>
      <c r="C3799" s="2" t="s">
        <v>18</v>
      </c>
      <c r="D3799" s="2" t="s">
        <v>1809</v>
      </c>
      <c r="E3799" s="3">
        <v>1.0310950000000001</v>
      </c>
      <c r="I3799" s="3">
        <v>1.06292E-4</v>
      </c>
      <c r="K3799" s="4">
        <v>4.6440000000000001</v>
      </c>
      <c r="L3799" s="3">
        <v>2.247E-2</v>
      </c>
      <c r="M3799" s="2">
        <v>25</v>
      </c>
      <c r="N3799" s="5">
        <v>44143</v>
      </c>
      <c r="O3799" s="4">
        <v>5.075975359342916</v>
      </c>
      <c r="P3799" s="2" t="s">
        <v>26</v>
      </c>
      <c r="Q3799" s="2">
        <v>2.9000000950000002</v>
      </c>
      <c r="R3799" s="2" t="s">
        <v>29</v>
      </c>
      <c r="S3799" s="2" t="s">
        <v>41</v>
      </c>
      <c r="T3799" s="4">
        <v>380.60365999999999</v>
      </c>
    </row>
    <row r="3800" spans="1:20" x14ac:dyDescent="0.2">
      <c r="A3800" s="2" t="s">
        <v>8402</v>
      </c>
      <c r="B3800" s="2" t="s">
        <v>8403</v>
      </c>
      <c r="C3800" s="2" t="s">
        <v>18</v>
      </c>
      <c r="D3800" s="2" t="s">
        <v>1809</v>
      </c>
      <c r="E3800" s="3">
        <v>1.1131599999999999</v>
      </c>
      <c r="I3800" s="3">
        <v>1.0629E-4</v>
      </c>
      <c r="K3800" s="4">
        <v>3.7429999999999999</v>
      </c>
      <c r="L3800" s="3">
        <v>3.9789999999999999E-2</v>
      </c>
      <c r="M3800" s="2">
        <v>17</v>
      </c>
      <c r="N3800" s="5">
        <v>43876</v>
      </c>
      <c r="O3800" s="4">
        <v>4.344969199178645</v>
      </c>
      <c r="P3800" s="2" t="s">
        <v>26</v>
      </c>
      <c r="Q3800" s="2">
        <v>6.8499999049999998</v>
      </c>
      <c r="R3800" s="2" t="s">
        <v>29</v>
      </c>
      <c r="S3800" s="2" t="s">
        <v>40</v>
      </c>
      <c r="T3800" s="4">
        <v>1019.8963799999999</v>
      </c>
    </row>
    <row r="3801" spans="1:20" x14ac:dyDescent="0.2">
      <c r="A3801" s="2" t="s">
        <v>8404</v>
      </c>
      <c r="B3801" s="2" t="s">
        <v>8405</v>
      </c>
      <c r="C3801" s="2" t="s">
        <v>109</v>
      </c>
      <c r="D3801" s="2" t="s">
        <v>2499</v>
      </c>
      <c r="E3801" s="3">
        <v>0.99966500000000003</v>
      </c>
      <c r="I3801" s="3">
        <v>1.06285E-4</v>
      </c>
      <c r="K3801" s="4">
        <v>3.722</v>
      </c>
      <c r="L3801" s="3">
        <v>3.0086809999999999E-2</v>
      </c>
      <c r="M3801" s="2">
        <v>16.3</v>
      </c>
      <c r="N3801" s="5">
        <v>45593</v>
      </c>
      <c r="O3801" s="4">
        <v>9.0458590006844624</v>
      </c>
      <c r="P3801" s="2" t="s">
        <v>26</v>
      </c>
      <c r="Q3801" s="2">
        <v>3</v>
      </c>
      <c r="R3801" s="2" t="s">
        <v>110</v>
      </c>
      <c r="S3801" s="2" t="s">
        <v>30</v>
      </c>
      <c r="T3801" s="4">
        <v>850.44722000000002</v>
      </c>
    </row>
    <row r="3802" spans="1:20" x14ac:dyDescent="0.2">
      <c r="A3802" s="2" t="s">
        <v>8406</v>
      </c>
      <c r="B3802" s="2" t="s">
        <v>8407</v>
      </c>
      <c r="C3802" s="2" t="s">
        <v>109</v>
      </c>
      <c r="D3802" s="2" t="s">
        <v>1809</v>
      </c>
      <c r="E3802" s="3">
        <v>1.04125</v>
      </c>
      <c r="I3802" s="3">
        <v>1.06239E-4</v>
      </c>
      <c r="K3802" s="4">
        <v>0.91500000000000004</v>
      </c>
      <c r="L3802" s="3">
        <v>6.4661860000000002E-2</v>
      </c>
      <c r="M3802" s="2">
        <v>1.3</v>
      </c>
      <c r="N3802" s="5">
        <v>44105</v>
      </c>
      <c r="O3802" s="4">
        <v>4.9719370294318956</v>
      </c>
      <c r="P3802" s="2" t="s">
        <v>26</v>
      </c>
      <c r="Q3802" s="2">
        <v>7.25</v>
      </c>
      <c r="R3802" s="2" t="s">
        <v>29</v>
      </c>
      <c r="S3802" s="2" t="s">
        <v>40</v>
      </c>
      <c r="T3802" s="4">
        <v>567.64312999999993</v>
      </c>
    </row>
    <row r="3803" spans="1:20" x14ac:dyDescent="0.2">
      <c r="A3803" s="2" t="s">
        <v>8408</v>
      </c>
      <c r="B3803" s="2" t="s">
        <v>8409</v>
      </c>
      <c r="C3803" s="2" t="s">
        <v>18</v>
      </c>
      <c r="D3803" s="2" t="s">
        <v>1809</v>
      </c>
      <c r="E3803" s="3">
        <v>1.0258400000000001</v>
      </c>
      <c r="I3803" s="3">
        <v>1.06216E-4</v>
      </c>
      <c r="K3803" s="4">
        <v>1.034</v>
      </c>
      <c r="L3803" s="3">
        <v>1.302E-2</v>
      </c>
      <c r="M3803" s="2">
        <v>1.6</v>
      </c>
      <c r="N3803" s="5">
        <v>42682</v>
      </c>
      <c r="O3803" s="4">
        <v>1.0759753593429158</v>
      </c>
      <c r="P3803" s="2" t="s">
        <v>26</v>
      </c>
      <c r="Q3803" s="2">
        <v>3.75</v>
      </c>
      <c r="R3803" s="2" t="s">
        <v>29</v>
      </c>
      <c r="S3803" s="2" t="s">
        <v>41</v>
      </c>
      <c r="T3803" s="4">
        <v>103.22214999999998</v>
      </c>
    </row>
    <row r="3804" spans="1:20" x14ac:dyDescent="0.2">
      <c r="A3804" s="2" t="s">
        <v>8410</v>
      </c>
      <c r="B3804" s="2" t="s">
        <v>8411</v>
      </c>
      <c r="C3804" s="2" t="s">
        <v>109</v>
      </c>
      <c r="D3804" s="2" t="s">
        <v>1809</v>
      </c>
      <c r="E3804" s="3">
        <v>1.0274799999999999</v>
      </c>
      <c r="I3804" s="3">
        <v>1.06216E-4</v>
      </c>
      <c r="K3804" s="4">
        <v>3.6579999999999999</v>
      </c>
      <c r="L3804" s="3">
        <v>2.1675719999999999E-2</v>
      </c>
      <c r="M3804" s="2">
        <v>15.8</v>
      </c>
      <c r="N3804" s="5">
        <v>43759</v>
      </c>
      <c r="O3804" s="4">
        <v>4.0246406570841886</v>
      </c>
      <c r="P3804" s="2" t="s">
        <v>26</v>
      </c>
      <c r="Q3804" s="2">
        <v>2.9000000950000002</v>
      </c>
      <c r="R3804" s="2" t="s">
        <v>29</v>
      </c>
      <c r="S3804" s="2" t="s">
        <v>123</v>
      </c>
      <c r="T3804" s="4">
        <v>367.87409000000002</v>
      </c>
    </row>
    <row r="3805" spans="1:20" x14ac:dyDescent="0.2">
      <c r="A3805" s="2" t="s">
        <v>8412</v>
      </c>
      <c r="B3805" s="2" t="s">
        <v>8413</v>
      </c>
      <c r="C3805" s="2" t="s">
        <v>18</v>
      </c>
      <c r="D3805" s="2" t="s">
        <v>1809</v>
      </c>
      <c r="E3805" s="3">
        <v>1.0366899999999999</v>
      </c>
      <c r="I3805" s="3">
        <v>1.06215E-4</v>
      </c>
      <c r="K3805" s="4">
        <v>5.8579999999999997</v>
      </c>
      <c r="L3805" s="3">
        <v>2.7439999999999999E-2</v>
      </c>
      <c r="M3805" s="2">
        <v>39.799999999999997</v>
      </c>
      <c r="N3805" s="5">
        <v>44713</v>
      </c>
      <c r="O3805" s="4">
        <v>6.6365503080082133</v>
      </c>
      <c r="P3805" s="2" t="s">
        <v>26</v>
      </c>
      <c r="Q3805" s="2">
        <v>3.375</v>
      </c>
      <c r="R3805" s="2" t="s">
        <v>29</v>
      </c>
      <c r="S3805" s="2" t="s">
        <v>671</v>
      </c>
      <c r="T3805" s="4">
        <v>604.52217000000007</v>
      </c>
    </row>
    <row r="3806" spans="1:20" x14ac:dyDescent="0.2">
      <c r="A3806" s="2" t="s">
        <v>8414</v>
      </c>
      <c r="B3806" s="2" t="s">
        <v>8415</v>
      </c>
      <c r="C3806" s="2" t="s">
        <v>109</v>
      </c>
      <c r="D3806" s="2" t="s">
        <v>1809</v>
      </c>
      <c r="E3806" s="3">
        <v>1.0258100000000001</v>
      </c>
      <c r="I3806" s="3">
        <v>1.06205E-4</v>
      </c>
      <c r="K3806" s="4">
        <v>4.0519876479999999</v>
      </c>
      <c r="L3806" s="3">
        <v>4.6280551000000003E-2</v>
      </c>
      <c r="M3806" s="2">
        <v>19.760053630000002</v>
      </c>
      <c r="N3806" s="5">
        <v>54786</v>
      </c>
      <c r="O3806" s="4">
        <v>34.214921286789867</v>
      </c>
      <c r="P3806" s="2" t="s">
        <v>26</v>
      </c>
      <c r="Q3806" s="2">
        <v>5.25</v>
      </c>
      <c r="R3806" s="2" t="s">
        <v>110</v>
      </c>
      <c r="S3806" s="2" t="s">
        <v>30</v>
      </c>
      <c r="T3806" s="4">
        <v>1325.14834</v>
      </c>
    </row>
    <row r="3807" spans="1:20" x14ac:dyDescent="0.2">
      <c r="A3807" s="2" t="s">
        <v>8416</v>
      </c>
      <c r="B3807" s="2" t="s">
        <v>8417</v>
      </c>
      <c r="C3807" s="2" t="s">
        <v>109</v>
      </c>
      <c r="D3807" s="2" t="s">
        <v>2499</v>
      </c>
      <c r="E3807" s="3">
        <v>1.00813</v>
      </c>
      <c r="I3807" s="3">
        <v>1.0617500000000001E-4</v>
      </c>
      <c r="K3807" s="4">
        <v>6.335</v>
      </c>
      <c r="L3807" s="3">
        <v>3.221715E-2</v>
      </c>
      <c r="M3807" s="2">
        <v>46.2</v>
      </c>
      <c r="N3807" s="5">
        <v>45007</v>
      </c>
      <c r="O3807" s="4">
        <v>7.4414784394250511</v>
      </c>
      <c r="P3807" s="2" t="s">
        <v>26</v>
      </c>
      <c r="Q3807" s="2">
        <v>3.3499999049999998</v>
      </c>
      <c r="R3807" s="2" t="s">
        <v>29</v>
      </c>
      <c r="S3807" s="2" t="s">
        <v>261</v>
      </c>
      <c r="T3807" s="4">
        <v>1254.3933500000001</v>
      </c>
    </row>
    <row r="3808" spans="1:20" x14ac:dyDescent="0.2">
      <c r="A3808" s="2" t="s">
        <v>8418</v>
      </c>
      <c r="B3808" s="2" t="s">
        <v>8419</v>
      </c>
      <c r="C3808" s="2" t="s">
        <v>18</v>
      </c>
      <c r="D3808" s="2" t="s">
        <v>1809</v>
      </c>
      <c r="E3808" s="3">
        <v>1.0397000000000001</v>
      </c>
      <c r="I3808" s="3">
        <v>1.0616300000000001E-4</v>
      </c>
      <c r="K3808" s="4">
        <v>5.5919999999999996</v>
      </c>
      <c r="L3808" s="3">
        <v>3.8019999999999998E-2</v>
      </c>
      <c r="M3808" s="2">
        <v>36.6</v>
      </c>
      <c r="N3808" s="5">
        <v>44656</v>
      </c>
      <c r="O3808" s="4">
        <v>6.4804928131416837</v>
      </c>
      <c r="P3808" s="2" t="s">
        <v>26</v>
      </c>
      <c r="Q3808" s="2">
        <v>4.5</v>
      </c>
      <c r="R3808" s="2" t="s">
        <v>29</v>
      </c>
      <c r="S3808" s="2" t="s">
        <v>41</v>
      </c>
      <c r="T3808" s="4">
        <v>1177.6025</v>
      </c>
    </row>
    <row r="3809" spans="1:20" x14ac:dyDescent="0.2">
      <c r="A3809" s="2" t="s">
        <v>8420</v>
      </c>
      <c r="B3809" s="2" t="s">
        <v>8421</v>
      </c>
      <c r="C3809" s="2" t="s">
        <v>18</v>
      </c>
      <c r="D3809" s="2" t="s">
        <v>17</v>
      </c>
      <c r="E3809" s="3">
        <v>0.97307500000000002</v>
      </c>
      <c r="I3809" s="3">
        <v>1.06158E-4</v>
      </c>
      <c r="K3809" s="4">
        <v>5.8639999999999999</v>
      </c>
      <c r="L3809" s="3">
        <v>1.959E-2</v>
      </c>
      <c r="M3809" s="2">
        <v>41.3</v>
      </c>
      <c r="N3809" s="5">
        <v>44587</v>
      </c>
      <c r="O3809" s="4">
        <v>6.2915811088295692</v>
      </c>
      <c r="P3809" s="2" t="s">
        <v>19</v>
      </c>
      <c r="Q3809" s="2">
        <v>1.5</v>
      </c>
      <c r="R3809" s="2" t="s">
        <v>29</v>
      </c>
      <c r="S3809" s="2" t="s">
        <v>41</v>
      </c>
      <c r="T3809" s="4">
        <v>1078.31682</v>
      </c>
    </row>
    <row r="3810" spans="1:20" x14ac:dyDescent="0.2">
      <c r="A3810" s="2" t="s">
        <v>1308</v>
      </c>
      <c r="B3810" s="2" t="s">
        <v>1309</v>
      </c>
      <c r="C3810" s="2" t="s">
        <v>18</v>
      </c>
      <c r="D3810" s="2" t="s">
        <v>17</v>
      </c>
      <c r="E3810" s="3">
        <v>1.1458900000000001</v>
      </c>
      <c r="I3810" s="3">
        <v>1.06097E-4</v>
      </c>
      <c r="K3810" s="4">
        <v>4.3239999999999998</v>
      </c>
      <c r="L3810" s="3">
        <v>2.7959999999999999E-2</v>
      </c>
      <c r="M3810" s="2">
        <v>24.1</v>
      </c>
      <c r="N3810" s="5">
        <v>44095</v>
      </c>
      <c r="O3810" s="4">
        <v>4.944558521560575</v>
      </c>
      <c r="P3810" s="2" t="s">
        <v>19</v>
      </c>
      <c r="Q3810" s="2">
        <v>6</v>
      </c>
      <c r="R3810" s="2" t="s">
        <v>110</v>
      </c>
      <c r="S3810" s="2" t="s">
        <v>30</v>
      </c>
      <c r="T3810" s="4">
        <v>1216.114</v>
      </c>
    </row>
    <row r="3811" spans="1:20" x14ac:dyDescent="0.2">
      <c r="A3811" s="2" t="s">
        <v>8422</v>
      </c>
      <c r="B3811" s="2" t="s">
        <v>8423</v>
      </c>
      <c r="C3811" s="2" t="s">
        <v>18</v>
      </c>
      <c r="D3811" s="2" t="s">
        <v>17</v>
      </c>
      <c r="E3811" s="3">
        <v>1.13696</v>
      </c>
      <c r="I3811" s="3">
        <v>1.06085E-4</v>
      </c>
      <c r="K3811" s="4">
        <v>6.6929999999999996</v>
      </c>
      <c r="L3811" s="3">
        <v>1.823E-2</v>
      </c>
      <c r="M3811" s="2">
        <v>54.9</v>
      </c>
      <c r="N3811" s="5">
        <v>45097</v>
      </c>
      <c r="O3811" s="4">
        <v>7.6878850102669407</v>
      </c>
      <c r="P3811" s="2" t="s">
        <v>19</v>
      </c>
      <c r="Q3811" s="2">
        <v>3.75</v>
      </c>
      <c r="R3811" s="2" t="s">
        <v>29</v>
      </c>
      <c r="S3811" s="2" t="s">
        <v>448</v>
      </c>
      <c r="T3811" s="4">
        <v>1048.0634</v>
      </c>
    </row>
    <row r="3812" spans="1:20" x14ac:dyDescent="0.2">
      <c r="A3812" s="2" t="s">
        <v>8424</v>
      </c>
      <c r="B3812" s="2" t="s">
        <v>8425</v>
      </c>
      <c r="C3812" s="2" t="s">
        <v>18</v>
      </c>
      <c r="D3812" s="2" t="s">
        <v>17</v>
      </c>
      <c r="E3812" s="3">
        <v>0.90237999999999996</v>
      </c>
      <c r="I3812" s="3">
        <v>1.0607600000000001E-4</v>
      </c>
      <c r="K3812" s="4">
        <v>6.2850000000000001</v>
      </c>
      <c r="L3812" s="3">
        <v>4.8340000000000001E-2</v>
      </c>
      <c r="M3812" s="2">
        <v>48.9</v>
      </c>
      <c r="N3812" s="5">
        <v>45019</v>
      </c>
      <c r="O3812" s="4">
        <v>7.4743326488706368</v>
      </c>
      <c r="P3812" s="2" t="s">
        <v>19</v>
      </c>
      <c r="Q3812" s="2">
        <v>3.25</v>
      </c>
      <c r="R3812" s="2" t="s">
        <v>29</v>
      </c>
      <c r="S3812" s="2" t="s">
        <v>213</v>
      </c>
      <c r="T3812" s="4">
        <v>2891.5691999999999</v>
      </c>
    </row>
    <row r="3813" spans="1:20" x14ac:dyDescent="0.2">
      <c r="A3813" s="2" t="s">
        <v>8426</v>
      </c>
      <c r="B3813" s="2" t="s">
        <v>8427</v>
      </c>
      <c r="C3813" s="2" t="s">
        <v>18</v>
      </c>
      <c r="D3813" s="2" t="s">
        <v>1809</v>
      </c>
      <c r="E3813" s="3">
        <v>1.0329550000000001</v>
      </c>
      <c r="I3813" s="3">
        <v>1.06025E-4</v>
      </c>
      <c r="K3813" s="4">
        <v>1.2869999999999999</v>
      </c>
      <c r="L3813" s="3">
        <v>2.3529999999999999E-2</v>
      </c>
      <c r="M3813" s="2">
        <v>2.2999999999999998</v>
      </c>
      <c r="N3813" s="5">
        <v>42781</v>
      </c>
      <c r="O3813" s="4">
        <v>1.3470225872689938</v>
      </c>
      <c r="P3813" s="2" t="s">
        <v>26</v>
      </c>
      <c r="Q3813" s="2">
        <v>4.875</v>
      </c>
      <c r="R3813" s="2" t="s">
        <v>29</v>
      </c>
      <c r="S3813" s="2" t="s">
        <v>104</v>
      </c>
      <c r="T3813" s="4">
        <v>250.27259000000001</v>
      </c>
    </row>
    <row r="3814" spans="1:20" x14ac:dyDescent="0.2">
      <c r="A3814" s="2" t="s">
        <v>8428</v>
      </c>
      <c r="B3814" s="2" t="s">
        <v>8429</v>
      </c>
      <c r="C3814" s="2" t="s">
        <v>18</v>
      </c>
      <c r="D3814" s="2" t="s">
        <v>1872</v>
      </c>
      <c r="E3814" s="3">
        <v>1.0014050000000001</v>
      </c>
      <c r="I3814" s="3">
        <v>1.0599000000000001E-4</v>
      </c>
      <c r="K3814" s="4">
        <v>3.9089999999999998</v>
      </c>
      <c r="L3814" s="3">
        <v>1.9640000000000001E-2</v>
      </c>
      <c r="M3814" s="2">
        <v>19.7</v>
      </c>
      <c r="N3814" s="5">
        <v>43819</v>
      </c>
      <c r="O3814" s="4">
        <v>4.1889117043121153</v>
      </c>
      <c r="P3814" s="2" t="s">
        <v>19</v>
      </c>
      <c r="Q3814" s="2">
        <v>2</v>
      </c>
      <c r="R3814" s="2" t="s">
        <v>29</v>
      </c>
      <c r="S3814" s="2" t="s">
        <v>40</v>
      </c>
      <c r="T3814" s="4">
        <v>343.26884000000001</v>
      </c>
    </row>
    <row r="3815" spans="1:20" x14ac:dyDescent="0.2">
      <c r="A3815" s="2" t="s">
        <v>8430</v>
      </c>
      <c r="B3815" s="2" t="s">
        <v>8431</v>
      </c>
      <c r="C3815" s="2" t="s">
        <v>18</v>
      </c>
      <c r="D3815" s="2" t="s">
        <v>1809</v>
      </c>
      <c r="E3815" s="3">
        <v>0.90314000000000005</v>
      </c>
      <c r="I3815" s="3">
        <v>1.05982E-4</v>
      </c>
      <c r="K3815" s="4">
        <v>4.05</v>
      </c>
      <c r="L3815" s="3">
        <v>6.0780000000000001E-2</v>
      </c>
      <c r="M3815" s="2">
        <v>19.399999999999999</v>
      </c>
      <c r="N3815" s="5">
        <v>43965</v>
      </c>
      <c r="O3815" s="4">
        <v>4.5886379192334017</v>
      </c>
      <c r="P3815" s="2" t="s">
        <v>26</v>
      </c>
      <c r="Q3815" s="2">
        <v>3.625</v>
      </c>
      <c r="R3815" s="2" t="s">
        <v>29</v>
      </c>
      <c r="S3815" s="2" t="s">
        <v>213</v>
      </c>
      <c r="T3815" s="4">
        <v>1927.4679000000001</v>
      </c>
    </row>
    <row r="3816" spans="1:20" x14ac:dyDescent="0.2">
      <c r="A3816" s="2" t="s">
        <v>8432</v>
      </c>
      <c r="B3816" s="2" t="s">
        <v>8433</v>
      </c>
      <c r="C3816" s="2" t="s">
        <v>109</v>
      </c>
      <c r="D3816" s="2" t="s">
        <v>1809</v>
      </c>
      <c r="E3816" s="3">
        <v>1.0274049999999999</v>
      </c>
      <c r="I3816" s="3">
        <v>1.05981E-4</v>
      </c>
      <c r="K3816" s="4">
        <v>5.66</v>
      </c>
      <c r="L3816" s="3">
        <v>2.6418210000000001E-2</v>
      </c>
      <c r="M3816" s="2">
        <v>36.6</v>
      </c>
      <c r="N3816" s="5">
        <v>44666</v>
      </c>
      <c r="O3816" s="4">
        <v>6.5078713210130044</v>
      </c>
      <c r="P3816" s="2" t="s">
        <v>26</v>
      </c>
      <c r="Q3816" s="2">
        <v>3.119999886</v>
      </c>
      <c r="R3816" s="2" t="s">
        <v>29</v>
      </c>
      <c r="S3816" s="2" t="s">
        <v>104</v>
      </c>
      <c r="T3816" s="4">
        <v>566.15282000000002</v>
      </c>
    </row>
    <row r="3817" spans="1:20" x14ac:dyDescent="0.2">
      <c r="A3817" s="2" t="s">
        <v>625</v>
      </c>
      <c r="B3817" s="2" t="s">
        <v>626</v>
      </c>
      <c r="C3817" s="2" t="s">
        <v>18</v>
      </c>
      <c r="D3817" s="2" t="s">
        <v>17</v>
      </c>
      <c r="E3817" s="3">
        <v>1.1210599999999999</v>
      </c>
      <c r="I3817" s="3">
        <v>1.05981E-4</v>
      </c>
      <c r="K3817" s="4">
        <v>2.3980000000000001</v>
      </c>
      <c r="L3817" s="3">
        <v>4.5599999999999998E-3</v>
      </c>
      <c r="M3817" s="2">
        <v>8.3000000000000007</v>
      </c>
      <c r="N3817" s="5">
        <v>43220</v>
      </c>
      <c r="O3817" s="4">
        <v>2.5489390828199863</v>
      </c>
      <c r="P3817" s="2" t="s">
        <v>19</v>
      </c>
      <c r="Q3817" s="2">
        <v>5.25</v>
      </c>
      <c r="R3817" s="2" t="s">
        <v>29</v>
      </c>
      <c r="S3817" s="2" t="s">
        <v>448</v>
      </c>
      <c r="T3817" s="4">
        <v>161.87498000000002</v>
      </c>
    </row>
    <row r="3818" spans="1:20" x14ac:dyDescent="0.2">
      <c r="A3818" s="2" t="s">
        <v>8434</v>
      </c>
      <c r="B3818" s="2" t="s">
        <v>8435</v>
      </c>
      <c r="C3818" s="2" t="s">
        <v>18</v>
      </c>
      <c r="D3818" s="2" t="s">
        <v>17</v>
      </c>
      <c r="E3818" s="3">
        <v>0.91291</v>
      </c>
      <c r="I3818" s="3">
        <v>1.05955E-4</v>
      </c>
      <c r="K3818" s="4">
        <v>5.7290000000000001</v>
      </c>
      <c r="L3818" s="3">
        <v>2.3210000000000001E-2</v>
      </c>
      <c r="M3818" s="2">
        <v>39</v>
      </c>
      <c r="N3818" s="5">
        <v>44483</v>
      </c>
      <c r="O3818" s="4">
        <v>6.0068446269678306</v>
      </c>
      <c r="P3818" s="2" t="s">
        <v>19</v>
      </c>
      <c r="Q3818" s="2">
        <v>0.75</v>
      </c>
      <c r="R3818" s="2" t="s">
        <v>29</v>
      </c>
      <c r="S3818" s="2" t="s">
        <v>104</v>
      </c>
      <c r="T3818" s="4">
        <v>1278.1596</v>
      </c>
    </row>
    <row r="3819" spans="1:20" x14ac:dyDescent="0.2">
      <c r="A3819" s="2" t="s">
        <v>1306</v>
      </c>
      <c r="B3819" s="2" t="s">
        <v>1307</v>
      </c>
      <c r="C3819" s="2" t="s">
        <v>18</v>
      </c>
      <c r="D3819" s="2" t="s">
        <v>17</v>
      </c>
      <c r="E3819" s="3">
        <v>1.12036</v>
      </c>
      <c r="I3819" s="3">
        <v>1.0595299999999999E-4</v>
      </c>
      <c r="K3819" s="4">
        <v>2.355</v>
      </c>
      <c r="L3819" s="3">
        <v>6.5500000000000003E-3</v>
      </c>
      <c r="M3819" s="2">
        <v>8.1</v>
      </c>
      <c r="N3819" s="5">
        <v>43208</v>
      </c>
      <c r="O3819" s="4">
        <v>2.516084873374401</v>
      </c>
      <c r="P3819" s="2" t="s">
        <v>19</v>
      </c>
      <c r="Q3819" s="2">
        <v>5.5</v>
      </c>
      <c r="R3819" s="2" t="s">
        <v>29</v>
      </c>
      <c r="S3819" s="2" t="s">
        <v>261</v>
      </c>
      <c r="T3819" s="4">
        <v>205.94806</v>
      </c>
    </row>
    <row r="3820" spans="1:20" x14ac:dyDescent="0.2">
      <c r="A3820" s="2" t="s">
        <v>8436</v>
      </c>
      <c r="B3820" s="2" t="s">
        <v>8437</v>
      </c>
      <c r="C3820" s="2" t="s">
        <v>109</v>
      </c>
      <c r="D3820" s="2" t="s">
        <v>1809</v>
      </c>
      <c r="E3820" s="3">
        <v>0.96330499999999997</v>
      </c>
      <c r="I3820" s="3">
        <v>1.05948E-4</v>
      </c>
      <c r="K3820" s="4">
        <v>7.9219999999999997</v>
      </c>
      <c r="L3820" s="3">
        <v>5.2144469999999998E-2</v>
      </c>
      <c r="M3820" s="2">
        <v>76.8</v>
      </c>
      <c r="N3820" s="5">
        <v>46235</v>
      </c>
      <c r="O3820" s="4">
        <v>10.803559206023271</v>
      </c>
      <c r="P3820" s="2" t="s">
        <v>26</v>
      </c>
      <c r="Q3820" s="2">
        <v>4.75</v>
      </c>
      <c r="R3820" s="2" t="s">
        <v>29</v>
      </c>
      <c r="S3820" s="2" t="s">
        <v>261</v>
      </c>
      <c r="T3820" s="4">
        <v>2461.1356599999999</v>
      </c>
    </row>
    <row r="3821" spans="1:20" x14ac:dyDescent="0.2">
      <c r="A3821" s="2" t="s">
        <v>8438</v>
      </c>
      <c r="B3821" s="2" t="s">
        <v>8439</v>
      </c>
      <c r="C3821" s="2" t="s">
        <v>18</v>
      </c>
      <c r="D3821" s="2" t="s">
        <v>1809</v>
      </c>
      <c r="E3821" s="3">
        <v>1.111205</v>
      </c>
      <c r="I3821" s="3">
        <v>1.0593E-4</v>
      </c>
      <c r="K3821" s="4">
        <v>4.234</v>
      </c>
      <c r="L3821" s="3">
        <v>2.3400000000000001E-2</v>
      </c>
      <c r="M3821" s="2">
        <v>21.3</v>
      </c>
      <c r="N3821" s="5">
        <v>44027</v>
      </c>
      <c r="O3821" s="4">
        <v>4.7583846680355917</v>
      </c>
      <c r="P3821" s="2" t="s">
        <v>26</v>
      </c>
      <c r="Q3821" s="2">
        <v>4.8280000689999998</v>
      </c>
      <c r="R3821" s="2" t="s">
        <v>29</v>
      </c>
      <c r="S3821" s="2" t="s">
        <v>123</v>
      </c>
      <c r="T3821" s="4">
        <v>415.46972</v>
      </c>
    </row>
    <row r="3822" spans="1:20" x14ac:dyDescent="0.2">
      <c r="A3822" s="2" t="s">
        <v>8440</v>
      </c>
      <c r="B3822" s="2" t="s">
        <v>8441</v>
      </c>
      <c r="C3822" s="2" t="s">
        <v>18</v>
      </c>
      <c r="D3822" s="2" t="s">
        <v>17</v>
      </c>
      <c r="E3822" s="3">
        <v>1.1169500000000001</v>
      </c>
      <c r="I3822" s="3">
        <v>1.05924E-4</v>
      </c>
      <c r="K3822" s="4">
        <v>5.4610000000000003</v>
      </c>
      <c r="L3822" s="3">
        <v>1.4999999999999999E-2</v>
      </c>
      <c r="M3822" s="2">
        <v>37.5</v>
      </c>
      <c r="N3822" s="5">
        <v>44543</v>
      </c>
      <c r="O3822" s="4">
        <v>6.1711156741957565</v>
      </c>
      <c r="P3822" s="2" t="s">
        <v>19</v>
      </c>
      <c r="Q3822" s="2">
        <v>3.5</v>
      </c>
      <c r="R3822" s="2" t="s">
        <v>29</v>
      </c>
      <c r="S3822" s="2" t="s">
        <v>41</v>
      </c>
      <c r="T3822" s="4">
        <v>768.94589999999994</v>
      </c>
    </row>
    <row r="3823" spans="1:20" x14ac:dyDescent="0.2">
      <c r="A3823" s="2" t="s">
        <v>8442</v>
      </c>
      <c r="B3823" s="2" t="s">
        <v>8443</v>
      </c>
      <c r="C3823" s="2" t="s">
        <v>109</v>
      </c>
      <c r="D3823" s="2" t="s">
        <v>2499</v>
      </c>
      <c r="E3823" s="3">
        <v>0.96641500000000002</v>
      </c>
      <c r="I3823" s="3">
        <v>1.0590900000000001E-4</v>
      </c>
      <c r="K3823" s="4">
        <v>4.2930000000000001</v>
      </c>
      <c r="L3823" s="3">
        <v>3.265991E-2</v>
      </c>
      <c r="M3823" s="2">
        <v>21.3</v>
      </c>
      <c r="N3823" s="5">
        <v>45812</v>
      </c>
      <c r="O3823" s="4">
        <v>9.6454483230663932</v>
      </c>
      <c r="P3823" s="2" t="s">
        <v>26</v>
      </c>
      <c r="Q3823" s="2">
        <v>2.4800000190000002</v>
      </c>
      <c r="R3823" s="2" t="s">
        <v>110</v>
      </c>
      <c r="S3823" s="2" t="s">
        <v>30</v>
      </c>
      <c r="T3823" s="4">
        <v>1049.40239</v>
      </c>
    </row>
    <row r="3824" spans="1:20" x14ac:dyDescent="0.2">
      <c r="A3824" s="2" t="s">
        <v>8444</v>
      </c>
      <c r="B3824" s="2" t="s">
        <v>8445</v>
      </c>
      <c r="C3824" s="2" t="s">
        <v>109</v>
      </c>
      <c r="D3824" s="2" t="s">
        <v>2499</v>
      </c>
      <c r="E3824" s="3">
        <v>1.002615</v>
      </c>
      <c r="I3824" s="3">
        <v>1.05907E-4</v>
      </c>
      <c r="K3824" s="4">
        <v>3.5</v>
      </c>
      <c r="L3824" s="3">
        <v>2.9651130000000001E-2</v>
      </c>
      <c r="M3824" s="2">
        <v>14.4</v>
      </c>
      <c r="N3824" s="5">
        <v>45490</v>
      </c>
      <c r="O3824" s="4">
        <v>8.7638603696098567</v>
      </c>
      <c r="P3824" s="2" t="s">
        <v>26</v>
      </c>
      <c r="Q3824" s="2">
        <v>3.039999962</v>
      </c>
      <c r="R3824" s="2" t="s">
        <v>110</v>
      </c>
      <c r="S3824" s="2" t="s">
        <v>30</v>
      </c>
      <c r="T3824" s="4">
        <v>798.68600000000004</v>
      </c>
    </row>
    <row r="3825" spans="1:20" x14ac:dyDescent="0.2">
      <c r="A3825" s="2" t="s">
        <v>8446</v>
      </c>
      <c r="B3825" s="2" t="s">
        <v>8447</v>
      </c>
      <c r="C3825" s="2" t="s">
        <v>18</v>
      </c>
      <c r="D3825" s="2" t="s">
        <v>2499</v>
      </c>
      <c r="E3825" s="3">
        <v>1.00214</v>
      </c>
      <c r="I3825" s="3">
        <v>1.0589799999999999E-4</v>
      </c>
      <c r="K3825" s="4">
        <v>4.46</v>
      </c>
      <c r="L3825" s="3">
        <v>2.8420000000000001E-2</v>
      </c>
      <c r="M3825" s="2">
        <v>23</v>
      </c>
      <c r="N3825" s="5">
        <v>44057</v>
      </c>
      <c r="O3825" s="4">
        <v>4.8405201916495555</v>
      </c>
      <c r="P3825" s="2" t="s">
        <v>26</v>
      </c>
      <c r="Q3825" s="2">
        <v>2.8900001049999999</v>
      </c>
      <c r="R3825" s="2" t="s">
        <v>29</v>
      </c>
      <c r="S3825" s="2" t="s">
        <v>40</v>
      </c>
      <c r="T3825" s="4">
        <v>886.94682</v>
      </c>
    </row>
    <row r="3826" spans="1:20" x14ac:dyDescent="0.2">
      <c r="A3826" s="2" t="s">
        <v>8448</v>
      </c>
      <c r="B3826" s="2" t="s">
        <v>8449</v>
      </c>
      <c r="C3826" s="2" t="s">
        <v>109</v>
      </c>
      <c r="D3826" s="2" t="s">
        <v>1809</v>
      </c>
      <c r="E3826" s="3">
        <v>1.03325</v>
      </c>
      <c r="I3826" s="3">
        <v>1.0588E-4</v>
      </c>
      <c r="K3826" s="4">
        <v>6.5990000000000002</v>
      </c>
      <c r="L3826" s="3">
        <v>3.3067029999999997E-2</v>
      </c>
      <c r="M3826" s="2">
        <v>50.8</v>
      </c>
      <c r="N3826" s="5">
        <v>45132</v>
      </c>
      <c r="O3826" s="4">
        <v>7.783709787816564</v>
      </c>
      <c r="P3826" s="2" t="s">
        <v>26</v>
      </c>
      <c r="Q3826" s="2">
        <v>3.7999999519999998</v>
      </c>
      <c r="R3826" s="2" t="s">
        <v>413</v>
      </c>
      <c r="S3826" s="2" t="s">
        <v>30</v>
      </c>
      <c r="T3826" s="4">
        <v>958.02962000000002</v>
      </c>
    </row>
    <row r="3827" spans="1:20" x14ac:dyDescent="0.2">
      <c r="A3827" s="2" t="s">
        <v>8450</v>
      </c>
      <c r="B3827" s="2" t="s">
        <v>8451</v>
      </c>
      <c r="C3827" s="2" t="s">
        <v>18</v>
      </c>
      <c r="D3827" s="2" t="s">
        <v>1809</v>
      </c>
      <c r="E3827" s="3">
        <v>1.1117999999999999</v>
      </c>
      <c r="I3827" s="3">
        <v>1.05875E-4</v>
      </c>
      <c r="K3827" s="4">
        <v>13.590999999999999</v>
      </c>
      <c r="L3827" s="3">
        <v>4.9549999999999997E-2</v>
      </c>
      <c r="M3827" s="2">
        <v>262.60000000000002</v>
      </c>
      <c r="N3827" s="5">
        <v>51210</v>
      </c>
      <c r="O3827" s="4">
        <v>24.424366872005475</v>
      </c>
      <c r="P3827" s="2" t="s">
        <v>26</v>
      </c>
      <c r="Q3827" s="2">
        <v>5.75</v>
      </c>
      <c r="R3827" s="2" t="s">
        <v>29</v>
      </c>
      <c r="S3827" s="2" t="s">
        <v>123</v>
      </c>
      <c r="T3827" s="4">
        <v>3073.95802</v>
      </c>
    </row>
    <row r="3828" spans="1:20" x14ac:dyDescent="0.2">
      <c r="A3828" s="2" t="s">
        <v>8452</v>
      </c>
      <c r="B3828" s="2" t="s">
        <v>8453</v>
      </c>
      <c r="C3828" s="2" t="s">
        <v>18</v>
      </c>
      <c r="D3828" s="2" t="s">
        <v>1809</v>
      </c>
      <c r="E3828" s="3">
        <v>1.0291999999999999</v>
      </c>
      <c r="I3828" s="3">
        <v>1.0587299999999999E-4</v>
      </c>
      <c r="K3828" s="4">
        <v>7.093</v>
      </c>
      <c r="L3828" s="3">
        <v>4.2220000000000001E-2</v>
      </c>
      <c r="M3828" s="2">
        <v>60.3</v>
      </c>
      <c r="N3828" s="5">
        <v>45488</v>
      </c>
      <c r="O3828" s="4">
        <v>8.7583846680355926</v>
      </c>
      <c r="P3828" s="2" t="s">
        <v>26</v>
      </c>
      <c r="Q3828" s="2">
        <v>4.625</v>
      </c>
      <c r="R3828" s="2" t="s">
        <v>29</v>
      </c>
      <c r="S3828" s="2" t="s">
        <v>41</v>
      </c>
      <c r="T3828" s="4">
        <v>1590.9669900000001</v>
      </c>
    </row>
    <row r="3829" spans="1:20" x14ac:dyDescent="0.2">
      <c r="A3829" s="2" t="s">
        <v>8454</v>
      </c>
      <c r="B3829" s="2" t="s">
        <v>8455</v>
      </c>
      <c r="C3829" s="2" t="s">
        <v>18</v>
      </c>
      <c r="D3829" s="2" t="s">
        <v>17</v>
      </c>
      <c r="E3829" s="3">
        <v>1.1209</v>
      </c>
      <c r="I3829" s="3">
        <v>1.05868E-4</v>
      </c>
      <c r="K3829" s="4">
        <v>7.1769999999999996</v>
      </c>
      <c r="L3829" s="3">
        <v>1.6729999999999998E-2</v>
      </c>
      <c r="M3829" s="2">
        <v>63.1</v>
      </c>
      <c r="N3829" s="5">
        <v>45313</v>
      </c>
      <c r="O3829" s="4">
        <v>8.2792607802874745</v>
      </c>
      <c r="P3829" s="2" t="s">
        <v>19</v>
      </c>
      <c r="Q3829" s="2">
        <v>3.25</v>
      </c>
      <c r="R3829" s="2" t="s">
        <v>29</v>
      </c>
      <c r="S3829" s="2" t="s">
        <v>246</v>
      </c>
      <c r="T3829" s="4">
        <v>952.35263999999995</v>
      </c>
    </row>
    <row r="3830" spans="1:20" x14ac:dyDescent="0.2">
      <c r="A3830" s="2" t="s">
        <v>8456</v>
      </c>
      <c r="B3830" s="2" t="s">
        <v>8457</v>
      </c>
      <c r="C3830" s="2" t="s">
        <v>18</v>
      </c>
      <c r="D3830" s="2" t="s">
        <v>1809</v>
      </c>
      <c r="E3830" s="3">
        <v>1.09449</v>
      </c>
      <c r="I3830" s="3">
        <v>1.05868E-4</v>
      </c>
      <c r="K3830" s="4">
        <v>3.6190000000000002</v>
      </c>
      <c r="L3830" s="3">
        <v>2.4320000000000001E-2</v>
      </c>
      <c r="M3830" s="2">
        <v>15.8</v>
      </c>
      <c r="N3830" s="5">
        <v>43770</v>
      </c>
      <c r="O3830" s="4">
        <v>4.0547570157426422</v>
      </c>
      <c r="P3830" s="2" t="s">
        <v>26</v>
      </c>
      <c r="Q3830" s="2">
        <v>4.9000000950000002</v>
      </c>
      <c r="R3830" s="2" t="s">
        <v>29</v>
      </c>
      <c r="S3830" s="2" t="s">
        <v>123</v>
      </c>
      <c r="T3830" s="4">
        <v>450.45693</v>
      </c>
    </row>
    <row r="3831" spans="1:20" x14ac:dyDescent="0.2">
      <c r="A3831" s="2" t="s">
        <v>8458</v>
      </c>
      <c r="B3831" s="2" t="s">
        <v>8459</v>
      </c>
      <c r="C3831" s="2" t="s">
        <v>18</v>
      </c>
      <c r="D3831" s="2" t="s">
        <v>1809</v>
      </c>
      <c r="E3831" s="3">
        <v>1.0310699999999999</v>
      </c>
      <c r="I3831" s="3">
        <v>1.0586000000000001E-4</v>
      </c>
      <c r="K3831" s="4">
        <v>7.2789999999999999</v>
      </c>
      <c r="L3831" s="3">
        <v>2.955E-2</v>
      </c>
      <c r="M3831" s="2">
        <v>61.1</v>
      </c>
      <c r="N3831" s="5">
        <v>45362</v>
      </c>
      <c r="O3831" s="4">
        <v>8.4134154688569467</v>
      </c>
      <c r="P3831" s="2" t="s">
        <v>26</v>
      </c>
      <c r="Q3831" s="2">
        <v>3.375</v>
      </c>
      <c r="R3831" s="2" t="s">
        <v>29</v>
      </c>
      <c r="S3831" s="2" t="s">
        <v>50</v>
      </c>
      <c r="T3831" s="4">
        <v>743.87740999999994</v>
      </c>
    </row>
    <row r="3832" spans="1:20" x14ac:dyDescent="0.2">
      <c r="A3832" s="2" t="s">
        <v>8460</v>
      </c>
      <c r="B3832" s="2" t="s">
        <v>8461</v>
      </c>
      <c r="C3832" s="2" t="s">
        <v>109</v>
      </c>
      <c r="D3832" s="2" t="s">
        <v>1809</v>
      </c>
      <c r="E3832" s="3">
        <v>1.0324450000000001</v>
      </c>
      <c r="I3832" s="3">
        <v>1.0585400000000001E-4</v>
      </c>
      <c r="K3832" s="4">
        <v>6.7969999999999997</v>
      </c>
      <c r="L3832" s="3">
        <v>3.8332270000000002E-2</v>
      </c>
      <c r="M3832" s="2">
        <v>54.7</v>
      </c>
      <c r="N3832" s="5">
        <v>45307</v>
      </c>
      <c r="O3832" s="4">
        <v>8.2628336755646821</v>
      </c>
      <c r="P3832" s="2" t="s">
        <v>26</v>
      </c>
      <c r="Q3832" s="2">
        <v>4.3000001909999996</v>
      </c>
      <c r="R3832" s="2" t="s">
        <v>413</v>
      </c>
      <c r="S3832" s="2" t="s">
        <v>30</v>
      </c>
      <c r="T3832" s="4">
        <v>1309.29252</v>
      </c>
    </row>
    <row r="3833" spans="1:20" x14ac:dyDescent="0.2">
      <c r="A3833" s="2" t="s">
        <v>8462</v>
      </c>
      <c r="B3833" s="2" t="s">
        <v>8463</v>
      </c>
      <c r="C3833" s="2" t="s">
        <v>18</v>
      </c>
      <c r="D3833" s="2" t="s">
        <v>17</v>
      </c>
      <c r="E3833" s="3">
        <v>0.90764999999999996</v>
      </c>
      <c r="I3833" s="3">
        <v>1.0581699999999999E-4</v>
      </c>
      <c r="K3833" s="4">
        <v>4.9489999999999998</v>
      </c>
      <c r="L3833" s="3">
        <v>4.4110000000000003E-2</v>
      </c>
      <c r="M3833" s="2">
        <v>30.4</v>
      </c>
      <c r="N3833" s="5">
        <v>44315</v>
      </c>
      <c r="O3833" s="4">
        <v>5.546885694729637</v>
      </c>
      <c r="P3833" s="2" t="s">
        <v>19</v>
      </c>
      <c r="Q3833" s="2">
        <v>2.5</v>
      </c>
      <c r="R3833" s="2" t="s">
        <v>29</v>
      </c>
      <c r="S3833" s="2" t="s">
        <v>213</v>
      </c>
      <c r="T3833" s="4">
        <v>2163.5334600000001</v>
      </c>
    </row>
    <row r="3834" spans="1:20" x14ac:dyDescent="0.2">
      <c r="A3834" s="2" t="s">
        <v>8464</v>
      </c>
      <c r="B3834" s="2" t="s">
        <v>8465</v>
      </c>
      <c r="C3834" s="2" t="s">
        <v>109</v>
      </c>
      <c r="D3834" s="2" t="s">
        <v>1809</v>
      </c>
      <c r="E3834" s="3">
        <v>0.97419500000000003</v>
      </c>
      <c r="I3834" s="3">
        <v>1.05797E-4</v>
      </c>
      <c r="K3834" s="4">
        <v>15.381</v>
      </c>
      <c r="L3834" s="3">
        <v>4.6182380000000002E-2</v>
      </c>
      <c r="M3834" s="2">
        <v>332.8</v>
      </c>
      <c r="N3834" s="5">
        <v>52305</v>
      </c>
      <c r="O3834" s="4">
        <v>27.422313483915126</v>
      </c>
      <c r="P3834" s="2" t="s">
        <v>26</v>
      </c>
      <c r="Q3834" s="2">
        <v>4.4499998090000004</v>
      </c>
      <c r="R3834" s="2" t="s">
        <v>29</v>
      </c>
      <c r="S3834" s="2" t="s">
        <v>448</v>
      </c>
      <c r="T3834" s="4">
        <v>2789.2520599999998</v>
      </c>
    </row>
    <row r="3835" spans="1:20" x14ac:dyDescent="0.2">
      <c r="A3835" s="2" t="s">
        <v>8466</v>
      </c>
      <c r="B3835" s="2" t="s">
        <v>8467</v>
      </c>
      <c r="C3835" s="2" t="s">
        <v>18</v>
      </c>
      <c r="D3835" s="2" t="s">
        <v>1809</v>
      </c>
      <c r="E3835" s="3">
        <v>1.2756449999999999</v>
      </c>
      <c r="I3835" s="3">
        <v>1.05763E-4</v>
      </c>
      <c r="K3835" s="4">
        <v>13.103</v>
      </c>
      <c r="L3835" s="3">
        <v>4.2999999999999997E-2</v>
      </c>
      <c r="M3835" s="2">
        <v>235.3</v>
      </c>
      <c r="N3835" s="5">
        <v>50328</v>
      </c>
      <c r="O3835" s="4">
        <v>22.009582477754961</v>
      </c>
      <c r="P3835" s="2" t="s">
        <v>26</v>
      </c>
      <c r="Q3835" s="2">
        <v>6.25</v>
      </c>
      <c r="R3835" s="2" t="s">
        <v>29</v>
      </c>
      <c r="S3835" s="2" t="s">
        <v>566</v>
      </c>
      <c r="T3835" s="4">
        <v>2236.1055699999997</v>
      </c>
    </row>
    <row r="3836" spans="1:20" x14ac:dyDescent="0.2">
      <c r="A3836" s="2" t="s">
        <v>8468</v>
      </c>
      <c r="B3836" s="2" t="s">
        <v>8469</v>
      </c>
      <c r="C3836" s="2" t="s">
        <v>109</v>
      </c>
      <c r="D3836" s="2" t="s">
        <v>1809</v>
      </c>
      <c r="E3836" s="3">
        <v>0.77883000000000002</v>
      </c>
      <c r="I3836" s="3">
        <v>1.05756E-4</v>
      </c>
      <c r="K3836" s="4">
        <v>12.987</v>
      </c>
      <c r="L3836" s="3">
        <v>6.6812040000000003E-2</v>
      </c>
      <c r="M3836" s="2">
        <v>254.4</v>
      </c>
      <c r="N3836" s="5">
        <v>51940</v>
      </c>
      <c r="O3836" s="4">
        <v>26.422997946611911</v>
      </c>
      <c r="P3836" s="2" t="s">
        <v>26</v>
      </c>
      <c r="Q3836" s="2">
        <v>4.875</v>
      </c>
      <c r="R3836" s="2" t="s">
        <v>29</v>
      </c>
      <c r="S3836" s="2" t="s">
        <v>213</v>
      </c>
      <c r="T3836" s="4">
        <v>5097.9429499999997</v>
      </c>
    </row>
    <row r="3837" spans="1:20" x14ac:dyDescent="0.2">
      <c r="A3837" s="2" t="s">
        <v>8470</v>
      </c>
      <c r="B3837" s="2" t="s">
        <v>8471</v>
      </c>
      <c r="C3837" s="2" t="s">
        <v>18</v>
      </c>
      <c r="D3837" s="2" t="s">
        <v>1809</v>
      </c>
      <c r="E3837" s="3">
        <v>1.1835850000000001</v>
      </c>
      <c r="I3837" s="3">
        <v>1.0574899999999999E-4</v>
      </c>
      <c r="K3837" s="4">
        <v>6.61</v>
      </c>
      <c r="L3837" s="3">
        <v>4.3900000000000002E-2</v>
      </c>
      <c r="M3837" s="2">
        <v>54.5</v>
      </c>
      <c r="N3837" s="5">
        <v>45474</v>
      </c>
      <c r="O3837" s="4">
        <v>8.7200547570157418</v>
      </c>
      <c r="P3837" s="2" t="s">
        <v>26</v>
      </c>
      <c r="Q3837" s="2">
        <v>6.9499998090000004</v>
      </c>
      <c r="R3837" s="2" t="s">
        <v>29</v>
      </c>
      <c r="S3837" s="2" t="s">
        <v>40</v>
      </c>
      <c r="T3837" s="4">
        <v>1602.0987500000001</v>
      </c>
    </row>
    <row r="3838" spans="1:20" x14ac:dyDescent="0.2">
      <c r="A3838" s="2" t="s">
        <v>8472</v>
      </c>
      <c r="B3838" s="2" t="s">
        <v>8473</v>
      </c>
      <c r="C3838" s="2" t="s">
        <v>109</v>
      </c>
      <c r="D3838" s="2" t="s">
        <v>1809</v>
      </c>
      <c r="E3838" s="3">
        <v>1.031895</v>
      </c>
      <c r="I3838" s="3">
        <v>1.05735E-4</v>
      </c>
      <c r="K3838" s="4">
        <v>5.5590000000000002</v>
      </c>
      <c r="L3838" s="3">
        <v>3.0672189999999998E-2</v>
      </c>
      <c r="M3838" s="2">
        <v>36.1</v>
      </c>
      <c r="N3838" s="5">
        <v>44696</v>
      </c>
      <c r="O3838" s="4">
        <v>6.5900068446269682</v>
      </c>
      <c r="P3838" s="2" t="s">
        <v>26</v>
      </c>
      <c r="Q3838" s="2">
        <v>3.625</v>
      </c>
      <c r="R3838" s="2" t="s">
        <v>29</v>
      </c>
      <c r="S3838" s="2" t="s">
        <v>123</v>
      </c>
      <c r="T3838" s="4">
        <v>783.64111000000003</v>
      </c>
    </row>
    <row r="3839" spans="1:20" x14ac:dyDescent="0.2">
      <c r="A3839" s="2" t="s">
        <v>8474</v>
      </c>
      <c r="B3839" s="2" t="s">
        <v>8475</v>
      </c>
      <c r="C3839" s="2" t="s">
        <v>18</v>
      </c>
      <c r="D3839" s="2" t="s">
        <v>1809</v>
      </c>
      <c r="E3839" s="3">
        <v>1.02969</v>
      </c>
      <c r="I3839" s="3">
        <v>1.0567499999999999E-4</v>
      </c>
      <c r="K3839" s="4">
        <v>5.1379999999999999</v>
      </c>
      <c r="L3839" s="3">
        <v>4.3139999999999998E-2</v>
      </c>
      <c r="M3839" s="2">
        <v>31.6</v>
      </c>
      <c r="N3839" s="5">
        <v>44515</v>
      </c>
      <c r="O3839" s="4">
        <v>6.0944558521560577</v>
      </c>
      <c r="P3839" s="2" t="s">
        <v>26</v>
      </c>
      <c r="Q3839" s="2">
        <v>4.875</v>
      </c>
      <c r="R3839" s="2" t="s">
        <v>29</v>
      </c>
      <c r="S3839" s="2" t="s">
        <v>40</v>
      </c>
      <c r="T3839" s="4">
        <v>1389.3717199999999</v>
      </c>
    </row>
    <row r="3840" spans="1:20" x14ac:dyDescent="0.2">
      <c r="A3840" s="2" t="s">
        <v>8476</v>
      </c>
      <c r="B3840" s="2" t="s">
        <v>8477</v>
      </c>
      <c r="C3840" s="2" t="s">
        <v>109</v>
      </c>
      <c r="D3840" s="2" t="s">
        <v>1809</v>
      </c>
      <c r="E3840" s="3">
        <v>1.031385</v>
      </c>
      <c r="I3840" s="3">
        <v>1.05666E-4</v>
      </c>
      <c r="K3840" s="4">
        <v>15.355</v>
      </c>
      <c r="L3840" s="3">
        <v>4.5985690000000003E-2</v>
      </c>
      <c r="M3840" s="2">
        <v>337.6</v>
      </c>
      <c r="N3840" s="5">
        <v>52642</v>
      </c>
      <c r="O3840" s="4">
        <v>28.344969199178646</v>
      </c>
      <c r="P3840" s="2" t="s">
        <v>26</v>
      </c>
      <c r="Q3840" s="2">
        <v>4.8000001909999996</v>
      </c>
      <c r="R3840" s="2" t="s">
        <v>29</v>
      </c>
      <c r="S3840" s="2" t="s">
        <v>246</v>
      </c>
      <c r="T3840" s="4">
        <v>2707.7621200000003</v>
      </c>
    </row>
    <row r="3841" spans="1:20" x14ac:dyDescent="0.2">
      <c r="A3841" s="2" t="s">
        <v>8478</v>
      </c>
      <c r="B3841" s="2" t="s">
        <v>8479</v>
      </c>
      <c r="C3841" s="2" t="s">
        <v>109</v>
      </c>
      <c r="D3841" s="2" t="s">
        <v>17</v>
      </c>
      <c r="E3841" s="3">
        <v>0.91447000000000001</v>
      </c>
      <c r="F3841" s="2">
        <v>2100000</v>
      </c>
      <c r="G3841" s="2">
        <v>2187617.665</v>
      </c>
      <c r="H3841" s="3">
        <v>4.6101179999999999E-3</v>
      </c>
      <c r="I3841" s="3">
        <v>1.05646E-4</v>
      </c>
      <c r="J3841" s="3">
        <v>4.6101179999999999E-3</v>
      </c>
      <c r="K3841" s="4">
        <v>8.4510000000000005</v>
      </c>
      <c r="L3841" s="3">
        <v>3.6454670000000002E-2</v>
      </c>
      <c r="M3841" s="2">
        <v>85.2</v>
      </c>
      <c r="N3841" s="5">
        <v>54786</v>
      </c>
      <c r="O3841" s="4">
        <v>34.214921286789867</v>
      </c>
      <c r="P3841" s="2" t="s">
        <v>19</v>
      </c>
      <c r="Q3841" s="2">
        <v>2.5999999049999998</v>
      </c>
      <c r="R3841" s="2" t="s">
        <v>134</v>
      </c>
      <c r="S3841" s="2" t="s">
        <v>77</v>
      </c>
      <c r="T3841" s="4">
        <v>2581.9679999999998</v>
      </c>
    </row>
    <row r="3842" spans="1:20" x14ac:dyDescent="0.2">
      <c r="A3842" s="2" t="s">
        <v>8480</v>
      </c>
      <c r="B3842" s="2" t="s">
        <v>8481</v>
      </c>
      <c r="C3842" s="2" t="s">
        <v>18</v>
      </c>
      <c r="D3842" s="2" t="s">
        <v>1809</v>
      </c>
      <c r="E3842" s="3">
        <v>1.0532349999999999</v>
      </c>
      <c r="I3842" s="3">
        <v>1.0563799999999999E-4</v>
      </c>
      <c r="K3842" s="4">
        <v>11.76</v>
      </c>
      <c r="L3842" s="3">
        <v>6.1539999999999997E-2</v>
      </c>
      <c r="M3842" s="2">
        <v>200.5</v>
      </c>
      <c r="N3842" s="5">
        <v>50314</v>
      </c>
      <c r="O3842" s="4">
        <v>21.971252566735114</v>
      </c>
      <c r="P3842" s="2" t="s">
        <v>26</v>
      </c>
      <c r="Q3842" s="2">
        <v>6.5999999049999998</v>
      </c>
      <c r="R3842" s="2" t="s">
        <v>29</v>
      </c>
      <c r="S3842" s="2" t="s">
        <v>40</v>
      </c>
      <c r="T3842" s="4">
        <v>4189.7352000000001</v>
      </c>
    </row>
    <row r="3843" spans="1:20" x14ac:dyDescent="0.2">
      <c r="A3843" s="2" t="s">
        <v>1775</v>
      </c>
      <c r="B3843" s="2" t="s">
        <v>1776</v>
      </c>
      <c r="C3843" s="2" t="s">
        <v>109</v>
      </c>
      <c r="D3843" s="2" t="s">
        <v>17</v>
      </c>
      <c r="E3843" s="3">
        <v>0.97370000000000001</v>
      </c>
      <c r="I3843" s="3">
        <v>1.05611E-4</v>
      </c>
      <c r="K3843" s="4">
        <v>5.0549999999999997</v>
      </c>
      <c r="L3843" s="3">
        <v>1.8975160000000001E-2</v>
      </c>
      <c r="M3843" s="2">
        <v>31.1</v>
      </c>
      <c r="N3843" s="5">
        <v>44329</v>
      </c>
      <c r="O3843" s="4">
        <v>5.5852156057494868</v>
      </c>
      <c r="P3843" s="2" t="s">
        <v>19</v>
      </c>
      <c r="Q3843" s="2">
        <v>1.375</v>
      </c>
      <c r="R3843" s="2" t="s">
        <v>29</v>
      </c>
      <c r="S3843" s="2" t="s">
        <v>612</v>
      </c>
      <c r="T3843" s="4">
        <v>943.16375999999991</v>
      </c>
    </row>
    <row r="3844" spans="1:20" x14ac:dyDescent="0.2">
      <c r="A3844" s="2" t="s">
        <v>1312</v>
      </c>
      <c r="B3844" s="2" t="s">
        <v>1313</v>
      </c>
      <c r="C3844" s="2" t="s">
        <v>336</v>
      </c>
      <c r="D3844" s="2" t="s">
        <v>17</v>
      </c>
      <c r="E3844" s="3">
        <v>1.1713199999999999</v>
      </c>
      <c r="I3844" s="3">
        <v>1.05602E-4</v>
      </c>
      <c r="K3844" s="4">
        <v>3.645</v>
      </c>
      <c r="L3844" s="3">
        <v>1.3089999999999999E-2</v>
      </c>
      <c r="M3844" s="2">
        <v>18.100000000000001</v>
      </c>
      <c r="N3844" s="5">
        <v>43815</v>
      </c>
      <c r="O3844" s="4">
        <v>4.1779603011635862</v>
      </c>
      <c r="P3844" s="2" t="s">
        <v>19</v>
      </c>
      <c r="Q3844" s="2">
        <v>6.75</v>
      </c>
      <c r="R3844" s="2" t="s">
        <v>29</v>
      </c>
      <c r="S3844" s="2" t="s">
        <v>50</v>
      </c>
      <c r="T3844" s="4">
        <v>517.04075</v>
      </c>
    </row>
    <row r="3845" spans="1:20" x14ac:dyDescent="0.2">
      <c r="A3845" s="2" t="s">
        <v>8482</v>
      </c>
      <c r="B3845" s="2" t="s">
        <v>8483</v>
      </c>
      <c r="C3845" s="2" t="s">
        <v>109</v>
      </c>
      <c r="D3845" s="2" t="s">
        <v>2499</v>
      </c>
      <c r="E3845" s="3">
        <v>1.0026949999999999</v>
      </c>
      <c r="I3845" s="3">
        <v>1.05585E-4</v>
      </c>
      <c r="K3845" s="4">
        <v>3.665</v>
      </c>
      <c r="L3845" s="3">
        <v>3.0463009999999999E-2</v>
      </c>
      <c r="M3845" s="2">
        <v>15.7</v>
      </c>
      <c r="N3845" s="5">
        <v>45554</v>
      </c>
      <c r="O3845" s="4">
        <v>8.9390828199863108</v>
      </c>
      <c r="P3845" s="2" t="s">
        <v>26</v>
      </c>
      <c r="Q3845" s="2">
        <v>3.119999886</v>
      </c>
      <c r="R3845" s="2" t="s">
        <v>110</v>
      </c>
      <c r="S3845" s="2" t="s">
        <v>30</v>
      </c>
      <c r="T3845" s="4">
        <v>857.56601999999998</v>
      </c>
    </row>
    <row r="3846" spans="1:20" x14ac:dyDescent="0.2">
      <c r="A3846" s="2" t="s">
        <v>8484</v>
      </c>
      <c r="B3846" s="2" t="s">
        <v>8485</v>
      </c>
      <c r="C3846" s="2" t="s">
        <v>109</v>
      </c>
      <c r="D3846" s="2" t="s">
        <v>1809</v>
      </c>
      <c r="E3846" s="3">
        <v>1.0364549999999999</v>
      </c>
      <c r="I3846" s="3">
        <v>1.05572E-4</v>
      </c>
      <c r="K3846" s="4">
        <v>7.04</v>
      </c>
      <c r="L3846" s="3">
        <v>3.1431510000000003E-2</v>
      </c>
      <c r="M3846" s="2">
        <v>57.7</v>
      </c>
      <c r="N3846" s="5">
        <v>45326</v>
      </c>
      <c r="O3846" s="4">
        <v>8.3148528405201922</v>
      </c>
      <c r="P3846" s="2" t="s">
        <v>26</v>
      </c>
      <c r="Q3846" s="2">
        <v>3.6500000950000002</v>
      </c>
      <c r="R3846" s="2" t="s">
        <v>29</v>
      </c>
      <c r="S3846" s="2" t="s">
        <v>30</v>
      </c>
      <c r="T3846" s="4">
        <v>866.08191999999997</v>
      </c>
    </row>
    <row r="3847" spans="1:20" x14ac:dyDescent="0.2">
      <c r="A3847" s="2" t="s">
        <v>8486</v>
      </c>
      <c r="B3847" s="2" t="s">
        <v>8487</v>
      </c>
      <c r="C3847" s="2" t="s">
        <v>18</v>
      </c>
      <c r="D3847" s="2" t="s">
        <v>1872</v>
      </c>
      <c r="E3847" s="3">
        <v>0.98679499999999998</v>
      </c>
      <c r="I3847" s="3">
        <v>1.05559E-4</v>
      </c>
      <c r="K3847" s="4">
        <v>10.273999999999999</v>
      </c>
      <c r="L3847" s="3">
        <v>4.1239999999999999E-2</v>
      </c>
      <c r="M3847" s="2">
        <v>136.69999999999999</v>
      </c>
      <c r="N3847" s="5">
        <v>47463</v>
      </c>
      <c r="O3847" s="4">
        <v>14.165639972621491</v>
      </c>
      <c r="P3847" s="2" t="s">
        <v>19</v>
      </c>
      <c r="Q3847" s="2">
        <v>4</v>
      </c>
      <c r="R3847" s="2" t="s">
        <v>29</v>
      </c>
      <c r="S3847" s="2" t="s">
        <v>213</v>
      </c>
      <c r="T3847" s="4">
        <v>1999.82383</v>
      </c>
    </row>
    <row r="3848" spans="1:20" x14ac:dyDescent="0.2">
      <c r="A3848" s="2" t="s">
        <v>8488</v>
      </c>
      <c r="B3848" s="2" t="s">
        <v>8489</v>
      </c>
      <c r="C3848" s="2" t="s">
        <v>18</v>
      </c>
      <c r="D3848" s="2" t="s">
        <v>1809</v>
      </c>
      <c r="E3848" s="3">
        <v>1.102395</v>
      </c>
      <c r="I3848" s="3">
        <v>1.05555E-4</v>
      </c>
      <c r="K3848" s="4">
        <v>4.2880000000000003</v>
      </c>
      <c r="L3848" s="3">
        <v>2.1770000000000001E-2</v>
      </c>
      <c r="M3848" s="2">
        <v>21.7</v>
      </c>
      <c r="N3848" s="5">
        <v>44034</v>
      </c>
      <c r="O3848" s="4">
        <v>4.777549623545517</v>
      </c>
      <c r="P3848" s="2" t="s">
        <v>26</v>
      </c>
      <c r="Q3848" s="2">
        <v>4.4499998090000004</v>
      </c>
      <c r="R3848" s="2" t="s">
        <v>29</v>
      </c>
      <c r="S3848" s="2" t="s">
        <v>671</v>
      </c>
      <c r="T3848" s="4">
        <v>353.08249999999998</v>
      </c>
    </row>
    <row r="3849" spans="1:20" x14ac:dyDescent="0.2">
      <c r="A3849" s="2" t="s">
        <v>8490</v>
      </c>
      <c r="B3849" s="2" t="s">
        <v>8491</v>
      </c>
      <c r="C3849" s="2" t="s">
        <v>18</v>
      </c>
      <c r="D3849" s="2" t="s">
        <v>1809</v>
      </c>
      <c r="E3849" s="3">
        <v>1.0328349999999999</v>
      </c>
      <c r="I3849" s="3">
        <v>1.0553899999999999E-4</v>
      </c>
      <c r="K3849" s="4">
        <v>1.387</v>
      </c>
      <c r="L3849" s="3">
        <v>8.09E-3</v>
      </c>
      <c r="M3849" s="2">
        <v>2.6</v>
      </c>
      <c r="N3849" s="5">
        <v>42808</v>
      </c>
      <c r="O3849" s="4">
        <v>1.4209445585215605</v>
      </c>
      <c r="P3849" s="2" t="s">
        <v>26</v>
      </c>
      <c r="Q3849" s="2">
        <v>3.1500000950000002</v>
      </c>
      <c r="R3849" s="2" t="s">
        <v>29</v>
      </c>
      <c r="S3849" s="2" t="s">
        <v>361</v>
      </c>
      <c r="T3849" s="4">
        <v>52.388379999999998</v>
      </c>
    </row>
    <row r="3850" spans="1:20" x14ac:dyDescent="0.2">
      <c r="A3850" s="2" t="s">
        <v>8492</v>
      </c>
      <c r="B3850" s="2" t="s">
        <v>8493</v>
      </c>
      <c r="C3850" s="2" t="s">
        <v>18</v>
      </c>
      <c r="D3850" s="2" t="s">
        <v>1809</v>
      </c>
      <c r="E3850" s="3">
        <v>1.096125</v>
      </c>
      <c r="I3850" s="3">
        <v>1.05517E-4</v>
      </c>
      <c r="K3850" s="4">
        <v>1.859</v>
      </c>
      <c r="L3850" s="3">
        <v>1.554E-2</v>
      </c>
      <c r="M3850" s="2">
        <v>4.5</v>
      </c>
      <c r="N3850" s="5">
        <v>43009</v>
      </c>
      <c r="O3850" s="4">
        <v>1.9712525667351128</v>
      </c>
      <c r="P3850" s="2" t="s">
        <v>26</v>
      </c>
      <c r="Q3850" s="2">
        <v>6.5500001909999996</v>
      </c>
      <c r="R3850" s="2" t="s">
        <v>29</v>
      </c>
      <c r="S3850" s="2" t="s">
        <v>361</v>
      </c>
      <c r="T3850" s="4">
        <v>170.07619000000003</v>
      </c>
    </row>
    <row r="3851" spans="1:20" x14ac:dyDescent="0.2">
      <c r="A3851" s="2" t="s">
        <v>8494</v>
      </c>
      <c r="B3851" s="2" t="s">
        <v>8495</v>
      </c>
      <c r="C3851" s="2" t="s">
        <v>18</v>
      </c>
      <c r="D3851" s="2" t="s">
        <v>2499</v>
      </c>
      <c r="E3851" s="3">
        <v>1.3318700000000001</v>
      </c>
      <c r="I3851" s="3">
        <v>1.05492E-4</v>
      </c>
      <c r="K3851" s="4">
        <v>11.10530949</v>
      </c>
      <c r="L3851" s="3">
        <v>3.9743742999999998E-2</v>
      </c>
      <c r="M3851" s="2">
        <v>192.5560303</v>
      </c>
      <c r="N3851" s="5">
        <v>52778</v>
      </c>
      <c r="O3851" s="4">
        <v>28.717316906228611</v>
      </c>
      <c r="P3851" s="2" t="s">
        <v>26</v>
      </c>
      <c r="Q3851" s="2">
        <v>6.6319999689999998</v>
      </c>
      <c r="R3851" s="2" t="s">
        <v>29</v>
      </c>
      <c r="S3851" s="2" t="s">
        <v>123</v>
      </c>
      <c r="T3851" s="4">
        <v>1844.1946800000001</v>
      </c>
    </row>
    <row r="3852" spans="1:20" x14ac:dyDescent="0.2">
      <c r="A3852" s="2" t="s">
        <v>8496</v>
      </c>
      <c r="B3852" s="2" t="s">
        <v>8497</v>
      </c>
      <c r="C3852" s="2" t="s">
        <v>18</v>
      </c>
      <c r="D3852" s="2" t="s">
        <v>1809</v>
      </c>
      <c r="E3852" s="3">
        <v>1.0207999999999999</v>
      </c>
      <c r="I3852" s="3">
        <v>1.0547099999999999E-4</v>
      </c>
      <c r="K3852" s="4">
        <v>7.5960000000000001</v>
      </c>
      <c r="L3852" s="3">
        <v>3.3570000000000003E-2</v>
      </c>
      <c r="M3852" s="2">
        <v>67.900000000000006</v>
      </c>
      <c r="N3852" s="5">
        <v>45611</v>
      </c>
      <c r="O3852" s="4">
        <v>9.0951403148528414</v>
      </c>
      <c r="P3852" s="2" t="s">
        <v>26</v>
      </c>
      <c r="Q3852" s="2">
        <v>3.625</v>
      </c>
      <c r="R3852" s="2" t="s">
        <v>29</v>
      </c>
      <c r="S3852" s="2" t="s">
        <v>77</v>
      </c>
      <c r="T3852" s="4">
        <v>1025.50558</v>
      </c>
    </row>
    <row r="3853" spans="1:20" x14ac:dyDescent="0.2">
      <c r="A3853" s="2" t="s">
        <v>8498</v>
      </c>
      <c r="B3853" s="2" t="s">
        <v>8499</v>
      </c>
      <c r="C3853" s="2" t="s">
        <v>18</v>
      </c>
      <c r="D3853" s="2" t="s">
        <v>1809</v>
      </c>
      <c r="E3853" s="3">
        <v>0.86769499999999999</v>
      </c>
      <c r="I3853" s="3">
        <v>1.05468E-4</v>
      </c>
      <c r="K3853" s="4">
        <v>5.9279999999999999</v>
      </c>
      <c r="L3853" s="3">
        <v>6.0749999999999998E-2</v>
      </c>
      <c r="M3853" s="2">
        <v>41.7</v>
      </c>
      <c r="N3853" s="5">
        <v>44881</v>
      </c>
      <c r="O3853" s="4">
        <v>7.0965092402464069</v>
      </c>
      <c r="P3853" s="2" t="s">
        <v>26</v>
      </c>
      <c r="Q3853" s="2">
        <v>3.75</v>
      </c>
      <c r="R3853" s="2" t="s">
        <v>29</v>
      </c>
      <c r="S3853" s="2" t="s">
        <v>66</v>
      </c>
      <c r="T3853" s="4">
        <v>2540.6993000000002</v>
      </c>
    </row>
    <row r="3854" spans="1:20" x14ac:dyDescent="0.2">
      <c r="A3854" s="2" t="s">
        <v>8500</v>
      </c>
      <c r="B3854" s="2" t="s">
        <v>8501</v>
      </c>
      <c r="C3854" s="2" t="s">
        <v>109</v>
      </c>
      <c r="D3854" s="2" t="s">
        <v>1809</v>
      </c>
      <c r="E3854" s="3">
        <v>1.0342750000000001</v>
      </c>
      <c r="I3854" s="3">
        <v>1.05404E-4</v>
      </c>
      <c r="K3854" s="4">
        <v>2.302</v>
      </c>
      <c r="L3854" s="3">
        <v>3.4074149999999997E-2</v>
      </c>
      <c r="M3854" s="2">
        <v>6.6</v>
      </c>
      <c r="N3854" s="5">
        <v>45013</v>
      </c>
      <c r="O3854" s="4">
        <v>7.4579055441478443</v>
      </c>
      <c r="P3854" s="2" t="s">
        <v>26</v>
      </c>
      <c r="Q3854" s="2">
        <v>4.875</v>
      </c>
      <c r="R3854" s="2" t="s">
        <v>20</v>
      </c>
      <c r="S3854" s="2" t="s">
        <v>41</v>
      </c>
      <c r="T3854" s="4">
        <v>601.67603999999994</v>
      </c>
    </row>
    <row r="3855" spans="1:20" x14ac:dyDescent="0.2">
      <c r="A3855" s="2" t="s">
        <v>8502</v>
      </c>
      <c r="B3855" s="2" t="s">
        <v>8503</v>
      </c>
      <c r="C3855" s="2" t="s">
        <v>18</v>
      </c>
      <c r="D3855" s="2" t="s">
        <v>1809</v>
      </c>
      <c r="E3855" s="3">
        <v>1.095925</v>
      </c>
      <c r="I3855" s="3">
        <v>1.05401E-4</v>
      </c>
      <c r="K3855" s="4">
        <v>4.6779999999999999</v>
      </c>
      <c r="L3855" s="3">
        <v>2.2960000000000001E-2</v>
      </c>
      <c r="M3855" s="2">
        <v>25.7</v>
      </c>
      <c r="N3855" s="5">
        <v>44207</v>
      </c>
      <c r="O3855" s="4">
        <v>5.2511978097193701</v>
      </c>
      <c r="P3855" s="2" t="s">
        <v>26</v>
      </c>
      <c r="Q3855" s="2">
        <v>4.25</v>
      </c>
      <c r="R3855" s="2" t="s">
        <v>29</v>
      </c>
      <c r="S3855" s="2" t="s">
        <v>104</v>
      </c>
      <c r="T3855" s="4">
        <v>390.65042</v>
      </c>
    </row>
    <row r="3856" spans="1:20" x14ac:dyDescent="0.2">
      <c r="A3856" s="2" t="s">
        <v>8504</v>
      </c>
      <c r="B3856" s="2" t="s">
        <v>8505</v>
      </c>
      <c r="C3856" s="2" t="s">
        <v>18</v>
      </c>
      <c r="D3856" s="2" t="s">
        <v>17</v>
      </c>
      <c r="E3856" s="3">
        <v>1.0387249999999999</v>
      </c>
      <c r="I3856" s="3">
        <v>1.0539000000000001E-4</v>
      </c>
      <c r="K3856" s="4">
        <v>3.3090000000000002</v>
      </c>
      <c r="L3856" s="3">
        <v>1.482E-2</v>
      </c>
      <c r="M3856" s="2">
        <v>14.5</v>
      </c>
      <c r="N3856" s="5">
        <v>43570</v>
      </c>
      <c r="O3856" s="4">
        <v>3.5071868583162216</v>
      </c>
      <c r="P3856" s="2" t="s">
        <v>19</v>
      </c>
      <c r="Q3856" s="2">
        <v>2.625</v>
      </c>
      <c r="R3856" s="2" t="s">
        <v>29</v>
      </c>
      <c r="S3856" s="2" t="s">
        <v>566</v>
      </c>
      <c r="T3856" s="4">
        <v>544.73113999999998</v>
      </c>
    </row>
    <row r="3857" spans="1:20" x14ac:dyDescent="0.2">
      <c r="A3857" s="2" t="s">
        <v>8506</v>
      </c>
      <c r="B3857" s="2" t="s">
        <v>8507</v>
      </c>
      <c r="C3857" s="2" t="s">
        <v>18</v>
      </c>
      <c r="D3857" s="2" t="s">
        <v>1809</v>
      </c>
      <c r="E3857" s="3">
        <v>1.032915</v>
      </c>
      <c r="I3857" s="3">
        <v>1.05364E-4</v>
      </c>
      <c r="K3857" s="4">
        <v>1.371</v>
      </c>
      <c r="L3857" s="3">
        <v>1.7520000000000001E-2</v>
      </c>
      <c r="M3857" s="2">
        <v>2.6</v>
      </c>
      <c r="N3857" s="5">
        <v>42807</v>
      </c>
      <c r="O3857" s="4">
        <v>1.4182067077344285</v>
      </c>
      <c r="P3857" s="2" t="s">
        <v>26</v>
      </c>
      <c r="Q3857" s="2">
        <v>4.125</v>
      </c>
      <c r="R3857" s="2" t="s">
        <v>29</v>
      </c>
      <c r="S3857" s="2" t="s">
        <v>41</v>
      </c>
      <c r="T3857" s="4">
        <v>180.54972999999998</v>
      </c>
    </row>
    <row r="3858" spans="1:20" x14ac:dyDescent="0.2">
      <c r="A3858" s="2" t="s">
        <v>8508</v>
      </c>
      <c r="B3858" s="2" t="s">
        <v>8509</v>
      </c>
      <c r="C3858" s="2" t="s">
        <v>18</v>
      </c>
      <c r="D3858" s="2" t="s">
        <v>1809</v>
      </c>
      <c r="E3858" s="3">
        <v>1.0324249999999999</v>
      </c>
      <c r="I3858" s="3">
        <v>1.05305E-4</v>
      </c>
      <c r="K3858" s="4">
        <v>7.1639999999999997</v>
      </c>
      <c r="L3858" s="3">
        <v>3.3050000000000003E-2</v>
      </c>
      <c r="M3858" s="2">
        <v>59.7</v>
      </c>
      <c r="N3858" s="5">
        <v>45361</v>
      </c>
      <c r="O3858" s="4">
        <v>8.4106776180698155</v>
      </c>
      <c r="P3858" s="2" t="s">
        <v>26</v>
      </c>
      <c r="Q3858" s="2">
        <v>3.75</v>
      </c>
      <c r="R3858" s="2" t="s">
        <v>29</v>
      </c>
      <c r="S3858" s="2" t="s">
        <v>30</v>
      </c>
      <c r="T3858" s="4">
        <v>975.37860000000001</v>
      </c>
    </row>
    <row r="3859" spans="1:20" x14ac:dyDescent="0.2">
      <c r="A3859" s="2" t="s">
        <v>8510</v>
      </c>
      <c r="B3859" s="2" t="s">
        <v>8511</v>
      </c>
      <c r="C3859" s="2" t="s">
        <v>18</v>
      </c>
      <c r="D3859" s="2" t="s">
        <v>1809</v>
      </c>
      <c r="E3859" s="3">
        <v>1.0275049999999999</v>
      </c>
      <c r="I3859" s="3">
        <v>1.0527300000000001E-4</v>
      </c>
      <c r="K3859" s="4">
        <v>3.1429999999999998</v>
      </c>
      <c r="L3859" s="3">
        <v>1.8880000000000001E-2</v>
      </c>
      <c r="M3859" s="2">
        <v>11.7</v>
      </c>
      <c r="N3859" s="5">
        <v>43502</v>
      </c>
      <c r="O3859" s="4">
        <v>3.3210130047912387</v>
      </c>
      <c r="P3859" s="2" t="s">
        <v>26</v>
      </c>
      <c r="Q3859" s="2">
        <v>2.75</v>
      </c>
      <c r="R3859" s="2" t="s">
        <v>29</v>
      </c>
      <c r="S3859" s="2" t="s">
        <v>261</v>
      </c>
      <c r="T3859" s="4">
        <v>269.72282999999999</v>
      </c>
    </row>
    <row r="3860" spans="1:20" x14ac:dyDescent="0.2">
      <c r="A3860" s="2" t="s">
        <v>8512</v>
      </c>
      <c r="B3860" s="2" t="s">
        <v>8513</v>
      </c>
      <c r="C3860" s="2" t="s">
        <v>18</v>
      </c>
      <c r="D3860" s="2" t="s">
        <v>1809</v>
      </c>
      <c r="E3860" s="3">
        <v>1.0297799999999999</v>
      </c>
      <c r="I3860" s="3">
        <v>1.05264E-4</v>
      </c>
      <c r="K3860" s="4">
        <v>3.5950000000000002</v>
      </c>
      <c r="L3860" s="3">
        <v>2.1850000000000001E-2</v>
      </c>
      <c r="M3860" s="2">
        <v>15.1</v>
      </c>
      <c r="N3860" s="5">
        <v>43690</v>
      </c>
      <c r="O3860" s="4">
        <v>3.8357289527720737</v>
      </c>
      <c r="P3860" s="2" t="s">
        <v>26</v>
      </c>
      <c r="Q3860" s="2">
        <v>3</v>
      </c>
      <c r="R3860" s="2" t="s">
        <v>29</v>
      </c>
      <c r="S3860" s="2" t="s">
        <v>41</v>
      </c>
      <c r="T3860" s="4">
        <v>372.90575999999999</v>
      </c>
    </row>
    <row r="3861" spans="1:20" x14ac:dyDescent="0.2">
      <c r="A3861" s="2" t="s">
        <v>8514</v>
      </c>
      <c r="B3861" s="2" t="s">
        <v>8515</v>
      </c>
      <c r="C3861" s="2" t="s">
        <v>109</v>
      </c>
      <c r="D3861" s="2" t="s">
        <v>1809</v>
      </c>
      <c r="E3861" s="3">
        <v>1.02444</v>
      </c>
      <c r="I3861" s="3">
        <v>1.05241E-4</v>
      </c>
      <c r="K3861" s="4">
        <v>1.1499999999999999</v>
      </c>
      <c r="L3861" s="3">
        <v>1.4047230000000001E-2</v>
      </c>
      <c r="M3861" s="2">
        <v>1.9</v>
      </c>
      <c r="N3861" s="5">
        <v>42755</v>
      </c>
      <c r="O3861" s="4">
        <v>1.2758384668035592</v>
      </c>
      <c r="P3861" s="2" t="s">
        <v>26</v>
      </c>
      <c r="Q3861" s="2">
        <v>3.5</v>
      </c>
      <c r="R3861" s="2" t="s">
        <v>29</v>
      </c>
      <c r="S3861" s="2" t="s">
        <v>30</v>
      </c>
      <c r="T3861" s="4">
        <v>121.87125</v>
      </c>
    </row>
    <row r="3862" spans="1:20" x14ac:dyDescent="0.2">
      <c r="A3862" s="2" t="s">
        <v>8516</v>
      </c>
      <c r="B3862" s="2" t="s">
        <v>8517</v>
      </c>
      <c r="C3862" s="2" t="s">
        <v>18</v>
      </c>
      <c r="D3862" s="2" t="s">
        <v>1809</v>
      </c>
      <c r="E3862" s="3">
        <v>1.024265</v>
      </c>
      <c r="I3862" s="3">
        <v>1.05226E-4</v>
      </c>
      <c r="K3862" s="4">
        <v>1.5529999999999999</v>
      </c>
      <c r="L3862" s="3">
        <v>1.413E-2</v>
      </c>
      <c r="M3862" s="2">
        <v>3.2</v>
      </c>
      <c r="N3862" s="5">
        <v>42877</v>
      </c>
      <c r="O3862" s="4">
        <v>1.6098562628336757</v>
      </c>
      <c r="P3862" s="2" t="s">
        <v>26</v>
      </c>
      <c r="Q3862" s="2">
        <v>2.9470000270000001</v>
      </c>
      <c r="R3862" s="2" t="s">
        <v>29</v>
      </c>
      <c r="S3862" s="2" t="s">
        <v>30</v>
      </c>
      <c r="T3862" s="4">
        <v>140.31200000000001</v>
      </c>
    </row>
    <row r="3863" spans="1:20" x14ac:dyDescent="0.2">
      <c r="A3863" s="2" t="s">
        <v>8518</v>
      </c>
      <c r="B3863" s="2" t="s">
        <v>8519</v>
      </c>
      <c r="C3863" s="2" t="s">
        <v>18</v>
      </c>
      <c r="D3863" s="2" t="s">
        <v>17</v>
      </c>
      <c r="E3863" s="3">
        <v>0.97647499999999998</v>
      </c>
      <c r="I3863" s="3">
        <v>1.05163E-4</v>
      </c>
      <c r="K3863" s="4">
        <v>2.0259999999999998</v>
      </c>
      <c r="L3863" s="3">
        <v>1.1679999999999999E-2</v>
      </c>
      <c r="M3863" s="2">
        <v>6.1</v>
      </c>
      <c r="N3863" s="5">
        <v>43039</v>
      </c>
      <c r="O3863" s="4">
        <v>2.0533880903490758</v>
      </c>
      <c r="P3863" s="2" t="s">
        <v>58</v>
      </c>
      <c r="Q3863" s="2">
        <v>0</v>
      </c>
      <c r="R3863" s="2" t="s">
        <v>29</v>
      </c>
      <c r="S3863" s="2" t="s">
        <v>30</v>
      </c>
      <c r="T3863" s="4">
        <v>284.09010000000001</v>
      </c>
    </row>
    <row r="3864" spans="1:20" x14ac:dyDescent="0.2">
      <c r="A3864" s="2" t="s">
        <v>8520</v>
      </c>
      <c r="B3864" s="2" t="s">
        <v>8521</v>
      </c>
      <c r="C3864" s="2" t="s">
        <v>18</v>
      </c>
      <c r="D3864" s="2" t="s">
        <v>1809</v>
      </c>
      <c r="E3864" s="3">
        <v>1.15476</v>
      </c>
      <c r="I3864" s="3">
        <v>1.0515500000000001E-4</v>
      </c>
      <c r="K3864" s="4">
        <v>12.243</v>
      </c>
      <c r="L3864" s="3">
        <v>5.2269999999999997E-2</v>
      </c>
      <c r="M3864" s="2">
        <v>215.5</v>
      </c>
      <c r="N3864" s="5">
        <v>50375</v>
      </c>
      <c r="O3864" s="4">
        <v>22.138261464750173</v>
      </c>
      <c r="P3864" s="2" t="s">
        <v>26</v>
      </c>
      <c r="Q3864" s="2">
        <v>6.4000000950000002</v>
      </c>
      <c r="R3864" s="2" t="s">
        <v>29</v>
      </c>
      <c r="S3864" s="2" t="s">
        <v>213</v>
      </c>
      <c r="T3864" s="4">
        <v>3217.6685300000004</v>
      </c>
    </row>
    <row r="3865" spans="1:20" x14ac:dyDescent="0.2">
      <c r="A3865" s="2" t="s">
        <v>8522</v>
      </c>
      <c r="B3865" s="2" t="s">
        <v>8523</v>
      </c>
      <c r="C3865" s="2" t="s">
        <v>109</v>
      </c>
      <c r="D3865" s="2" t="s">
        <v>1809</v>
      </c>
      <c r="E3865" s="3">
        <v>1.024605</v>
      </c>
      <c r="I3865" s="3">
        <v>1.05153E-4</v>
      </c>
      <c r="K3865" s="4">
        <v>15.606999999999999</v>
      </c>
      <c r="L3865" s="3">
        <v>4.6448740000000002E-2</v>
      </c>
      <c r="M3865" s="2">
        <v>355.2</v>
      </c>
      <c r="N3865" s="5">
        <v>53153</v>
      </c>
      <c r="O3865" s="4">
        <v>29.744010951403148</v>
      </c>
      <c r="P3865" s="2" t="s">
        <v>26</v>
      </c>
      <c r="Q3865" s="2">
        <v>4.8000001909999996</v>
      </c>
      <c r="R3865" s="2" t="s">
        <v>29</v>
      </c>
      <c r="S3865" s="2" t="s">
        <v>77</v>
      </c>
      <c r="T3865" s="4">
        <v>2733.4099799999999</v>
      </c>
    </row>
    <row r="3866" spans="1:20" x14ac:dyDescent="0.2">
      <c r="A3866" s="2" t="s">
        <v>8524</v>
      </c>
      <c r="B3866" s="2" t="s">
        <v>8525</v>
      </c>
      <c r="C3866" s="2" t="s">
        <v>18</v>
      </c>
      <c r="D3866" s="2" t="s">
        <v>1809</v>
      </c>
      <c r="E3866" s="3">
        <v>1.03057</v>
      </c>
      <c r="I3866" s="3">
        <v>1.05147E-4</v>
      </c>
      <c r="K3866" s="4">
        <v>5.3579999999999997</v>
      </c>
      <c r="L3866" s="3">
        <v>2.189E-2</v>
      </c>
      <c r="M3866" s="2">
        <v>32.799999999999997</v>
      </c>
      <c r="N3866" s="5">
        <v>44424</v>
      </c>
      <c r="O3866" s="4">
        <v>5.8453114305270359</v>
      </c>
      <c r="P3866" s="2" t="s">
        <v>26</v>
      </c>
      <c r="Q3866" s="2">
        <v>2.75</v>
      </c>
      <c r="R3866" s="2" t="s">
        <v>29</v>
      </c>
      <c r="S3866" s="2" t="s">
        <v>261</v>
      </c>
      <c r="T3866" s="4">
        <v>335.25006000000002</v>
      </c>
    </row>
    <row r="3867" spans="1:20" x14ac:dyDescent="0.2">
      <c r="A3867" s="2" t="s">
        <v>8526</v>
      </c>
      <c r="B3867" s="2" t="s">
        <v>8527</v>
      </c>
      <c r="C3867" s="2" t="s">
        <v>18</v>
      </c>
      <c r="D3867" s="2" t="s">
        <v>1809</v>
      </c>
      <c r="E3867" s="3">
        <v>1.023315</v>
      </c>
      <c r="I3867" s="3">
        <v>1.05133E-4</v>
      </c>
      <c r="K3867" s="4">
        <v>1.665</v>
      </c>
      <c r="L3867" s="3">
        <v>3.4970000000000001E-2</v>
      </c>
      <c r="M3867" s="2">
        <v>3.7</v>
      </c>
      <c r="N3867" s="5">
        <v>42935</v>
      </c>
      <c r="O3867" s="4">
        <v>1.7686516084873374</v>
      </c>
      <c r="P3867" s="2" t="s">
        <v>26</v>
      </c>
      <c r="Q3867" s="2">
        <v>4.875</v>
      </c>
      <c r="R3867" s="2" t="s">
        <v>29</v>
      </c>
      <c r="S3867" s="2" t="s">
        <v>30</v>
      </c>
      <c r="T3867" s="4">
        <v>487.38213000000002</v>
      </c>
    </row>
    <row r="3868" spans="1:20" x14ac:dyDescent="0.2">
      <c r="A3868" s="2" t="s">
        <v>8528</v>
      </c>
      <c r="B3868" s="2" t="s">
        <v>8529</v>
      </c>
      <c r="C3868" s="2" t="s">
        <v>18</v>
      </c>
      <c r="D3868" s="2" t="s">
        <v>1809</v>
      </c>
      <c r="E3868" s="3">
        <v>1.0998250000000001</v>
      </c>
      <c r="I3868" s="3">
        <v>1.0511299999999999E-4</v>
      </c>
      <c r="K3868" s="4">
        <v>2.27</v>
      </c>
      <c r="L3868" s="3">
        <v>1.5730000000000001E-2</v>
      </c>
      <c r="M3868" s="2">
        <v>6.5</v>
      </c>
      <c r="N3868" s="5">
        <v>43174</v>
      </c>
      <c r="O3868" s="4">
        <v>2.4229979466119098</v>
      </c>
      <c r="P3868" s="2" t="s">
        <v>26</v>
      </c>
      <c r="Q3868" s="2">
        <v>5.8000001909999996</v>
      </c>
      <c r="R3868" s="2" t="s">
        <v>29</v>
      </c>
      <c r="S3868" s="2" t="s">
        <v>566</v>
      </c>
      <c r="T3868" s="4">
        <v>181.66583</v>
      </c>
    </row>
    <row r="3869" spans="1:20" x14ac:dyDescent="0.2">
      <c r="A3869" s="2" t="s">
        <v>8530</v>
      </c>
      <c r="B3869" s="2" t="s">
        <v>8531</v>
      </c>
      <c r="C3869" s="2" t="s">
        <v>18</v>
      </c>
      <c r="D3869" s="2" t="s">
        <v>1872</v>
      </c>
      <c r="E3869" s="3">
        <v>1.0086949999999999</v>
      </c>
      <c r="I3869" s="3">
        <v>1.05109E-4</v>
      </c>
      <c r="K3869" s="4">
        <v>6.2469999999999999</v>
      </c>
      <c r="L3869" s="3">
        <v>2.111E-2</v>
      </c>
      <c r="M3869" s="2">
        <v>46.8</v>
      </c>
      <c r="N3869" s="5">
        <v>44782</v>
      </c>
      <c r="O3869" s="4">
        <v>6.8254620123203287</v>
      </c>
      <c r="P3869" s="2" t="s">
        <v>19</v>
      </c>
      <c r="Q3869" s="2">
        <v>2.25</v>
      </c>
      <c r="R3869" s="2" t="s">
        <v>29</v>
      </c>
      <c r="S3869" s="2" t="s">
        <v>435</v>
      </c>
      <c r="T3869" s="4">
        <v>367.73590000000002</v>
      </c>
    </row>
    <row r="3870" spans="1:20" x14ac:dyDescent="0.2">
      <c r="A3870" s="2" t="s">
        <v>8532</v>
      </c>
      <c r="B3870" s="2" t="s">
        <v>8533</v>
      </c>
      <c r="C3870" s="2" t="s">
        <v>109</v>
      </c>
      <c r="D3870" s="2" t="s">
        <v>1809</v>
      </c>
      <c r="E3870" s="3">
        <v>1.100255</v>
      </c>
      <c r="I3870" s="3">
        <v>1.05105E-4</v>
      </c>
      <c r="K3870" s="4">
        <v>15.704000000000001</v>
      </c>
      <c r="L3870" s="3">
        <v>4.2055660000000002E-2</v>
      </c>
      <c r="M3870" s="2">
        <v>348.7</v>
      </c>
      <c r="N3870" s="5">
        <v>52628</v>
      </c>
      <c r="O3870" s="4">
        <v>28.306639288158795</v>
      </c>
      <c r="P3870" s="2" t="s">
        <v>26</v>
      </c>
      <c r="Q3870" s="2">
        <v>4.8210000989999999</v>
      </c>
      <c r="R3870" s="2" t="s">
        <v>29</v>
      </c>
      <c r="S3870" s="2" t="s">
        <v>448</v>
      </c>
      <c r="T3870" s="4">
        <v>2154.63591</v>
      </c>
    </row>
    <row r="3871" spans="1:20" x14ac:dyDescent="0.2">
      <c r="A3871" s="2" t="s">
        <v>8534</v>
      </c>
      <c r="B3871" s="2" t="s">
        <v>8535</v>
      </c>
      <c r="C3871" s="2" t="s">
        <v>18</v>
      </c>
      <c r="D3871" s="2" t="s">
        <v>17</v>
      </c>
      <c r="E3871" s="3">
        <v>1.00343</v>
      </c>
      <c r="I3871" s="3">
        <v>1.0504400000000001E-4</v>
      </c>
      <c r="K3871" s="4">
        <v>6.104721069</v>
      </c>
      <c r="L3871" s="3">
        <v>8.3107749999999994E-3</v>
      </c>
      <c r="M3871" s="2">
        <v>44.066600800000003</v>
      </c>
      <c r="N3871" s="5">
        <v>44605</v>
      </c>
      <c r="O3871" s="4">
        <v>6.3408624229979464</v>
      </c>
      <c r="P3871" s="2" t="s">
        <v>19</v>
      </c>
      <c r="Q3871" s="2">
        <v>0.887000024</v>
      </c>
      <c r="R3871" s="2" t="s">
        <v>29</v>
      </c>
      <c r="S3871" s="2" t="s">
        <v>30</v>
      </c>
      <c r="T3871" s="4">
        <v>424.22587999999996</v>
      </c>
    </row>
    <row r="3872" spans="1:20" x14ac:dyDescent="0.2">
      <c r="A3872" s="2" t="s">
        <v>8536</v>
      </c>
      <c r="B3872" s="2" t="s">
        <v>8537</v>
      </c>
      <c r="C3872" s="2" t="s">
        <v>18</v>
      </c>
      <c r="D3872" s="2" t="s">
        <v>1809</v>
      </c>
      <c r="E3872" s="3">
        <v>1.0176350000000001</v>
      </c>
      <c r="I3872" s="3">
        <v>1.05029E-4</v>
      </c>
      <c r="K3872" s="4">
        <v>15.64</v>
      </c>
      <c r="L3872" s="3">
        <v>4.4900000000000002E-2</v>
      </c>
      <c r="M3872" s="2">
        <v>353.7</v>
      </c>
      <c r="N3872" s="5">
        <v>52732</v>
      </c>
      <c r="O3872" s="4">
        <v>28.591375770020534</v>
      </c>
      <c r="P3872" s="2" t="s">
        <v>26</v>
      </c>
      <c r="Q3872" s="2">
        <v>4.5999999049999998</v>
      </c>
      <c r="R3872" s="2" t="s">
        <v>29</v>
      </c>
      <c r="S3872" s="2" t="s">
        <v>77</v>
      </c>
      <c r="T3872" s="4">
        <v>2539.0288799999998</v>
      </c>
    </row>
    <row r="3873" spans="1:20" x14ac:dyDescent="0.2">
      <c r="A3873" s="2" t="s">
        <v>8538</v>
      </c>
      <c r="B3873" s="2" t="s">
        <v>8539</v>
      </c>
      <c r="C3873" s="2" t="s">
        <v>18</v>
      </c>
      <c r="D3873" s="2" t="s">
        <v>1809</v>
      </c>
      <c r="E3873" s="3">
        <v>1.019055</v>
      </c>
      <c r="I3873" s="3">
        <v>1.05006E-4</v>
      </c>
      <c r="K3873" s="4">
        <v>2.879</v>
      </c>
      <c r="L3873" s="3">
        <v>2.1000000000000001E-2</v>
      </c>
      <c r="M3873" s="2">
        <v>10</v>
      </c>
      <c r="N3873" s="5">
        <v>43404</v>
      </c>
      <c r="O3873" s="4">
        <v>3.052703627652293</v>
      </c>
      <c r="P3873" s="2" t="s">
        <v>26</v>
      </c>
      <c r="Q3873" s="2">
        <v>2.75</v>
      </c>
      <c r="R3873" s="2" t="s">
        <v>20</v>
      </c>
      <c r="S3873" s="2" t="s">
        <v>41</v>
      </c>
      <c r="T3873" s="4">
        <v>325.89416000000006</v>
      </c>
    </row>
    <row r="3874" spans="1:20" x14ac:dyDescent="0.2">
      <c r="A3874" s="2" t="s">
        <v>1314</v>
      </c>
      <c r="B3874" s="2" t="s">
        <v>1315</v>
      </c>
      <c r="C3874" s="2" t="s">
        <v>18</v>
      </c>
      <c r="D3874" s="2" t="s">
        <v>17</v>
      </c>
      <c r="E3874" s="3">
        <v>1.1209800000000001</v>
      </c>
      <c r="I3874" s="3">
        <v>1.05E-4</v>
      </c>
      <c r="K3874" s="4">
        <v>2.5739999999999998</v>
      </c>
      <c r="L3874" s="3">
        <v>5.0699999999999999E-3</v>
      </c>
      <c r="M3874" s="2">
        <v>9.4</v>
      </c>
      <c r="N3874" s="5">
        <v>43283</v>
      </c>
      <c r="O3874" s="4">
        <v>2.7214236824093088</v>
      </c>
      <c r="P3874" s="2" t="s">
        <v>19</v>
      </c>
      <c r="Q3874" s="2">
        <v>5</v>
      </c>
      <c r="R3874" s="2" t="s">
        <v>29</v>
      </c>
      <c r="S3874" s="2" t="s">
        <v>246</v>
      </c>
      <c r="T3874" s="4">
        <v>185.22475</v>
      </c>
    </row>
    <row r="3875" spans="1:20" x14ac:dyDescent="0.2">
      <c r="A3875" s="2" t="s">
        <v>8540</v>
      </c>
      <c r="B3875" s="2" t="s">
        <v>8541</v>
      </c>
      <c r="C3875" s="2" t="s">
        <v>18</v>
      </c>
      <c r="D3875" s="2" t="s">
        <v>1809</v>
      </c>
      <c r="E3875" s="3">
        <v>1.01678</v>
      </c>
      <c r="I3875" s="3">
        <v>1.04991E-4</v>
      </c>
      <c r="K3875" s="4">
        <v>0.98699999999999999</v>
      </c>
      <c r="L3875" s="3">
        <v>1.1820000000000001E-2</v>
      </c>
      <c r="M3875" s="2">
        <v>1.5</v>
      </c>
      <c r="N3875" s="5">
        <v>42658</v>
      </c>
      <c r="O3875" s="4">
        <v>1.0102669404517455</v>
      </c>
      <c r="P3875" s="2" t="s">
        <v>26</v>
      </c>
      <c r="Q3875" s="2">
        <v>2.875</v>
      </c>
      <c r="R3875" s="2" t="s">
        <v>29</v>
      </c>
      <c r="S3875" s="2" t="s">
        <v>40</v>
      </c>
      <c r="T3875" s="4">
        <v>89.181370000000001</v>
      </c>
    </row>
    <row r="3876" spans="1:20" x14ac:dyDescent="0.2">
      <c r="A3876" s="2" t="s">
        <v>8542</v>
      </c>
      <c r="B3876" s="2" t="s">
        <v>8543</v>
      </c>
      <c r="C3876" s="2" t="s">
        <v>109</v>
      </c>
      <c r="D3876" s="2" t="s">
        <v>2559</v>
      </c>
      <c r="E3876" s="3">
        <v>1.005714</v>
      </c>
      <c r="I3876" s="3">
        <v>1.04965E-4</v>
      </c>
      <c r="K3876" s="4">
        <v>4.4109999999999996</v>
      </c>
      <c r="L3876" s="3">
        <v>1.1809999999999999E-2</v>
      </c>
      <c r="M3876" s="2">
        <v>39.1</v>
      </c>
      <c r="N3876" s="5">
        <v>64088</v>
      </c>
      <c r="O3876" s="4">
        <v>59.682409308692677</v>
      </c>
      <c r="P3876" s="2" t="s">
        <v>26</v>
      </c>
      <c r="Q3876" s="2">
        <v>1.309999943</v>
      </c>
      <c r="R3876" s="2" t="s">
        <v>25</v>
      </c>
      <c r="S3876" s="2" t="s">
        <v>61</v>
      </c>
      <c r="T3876" s="4">
        <v>498.18716000000001</v>
      </c>
    </row>
    <row r="3877" spans="1:20" x14ac:dyDescent="0.2">
      <c r="A3877" s="2" t="s">
        <v>8544</v>
      </c>
      <c r="B3877" s="2" t="s">
        <v>8545</v>
      </c>
      <c r="C3877" s="2" t="s">
        <v>18</v>
      </c>
      <c r="D3877" s="2" t="s">
        <v>1809</v>
      </c>
      <c r="E3877" s="3">
        <v>1.082155</v>
      </c>
      <c r="I3877" s="3">
        <v>1.04961E-4</v>
      </c>
      <c r="K3877" s="4">
        <v>1.5620000000000001</v>
      </c>
      <c r="L3877" s="3">
        <v>1.7260000000000001E-2</v>
      </c>
      <c r="M3877" s="2">
        <v>3.3</v>
      </c>
      <c r="N3877" s="5">
        <v>42901</v>
      </c>
      <c r="O3877" s="4">
        <v>1.675564681724846</v>
      </c>
      <c r="P3877" s="2" t="s">
        <v>26</v>
      </c>
      <c r="Q3877" s="2">
        <v>6.75</v>
      </c>
      <c r="R3877" s="2" t="s">
        <v>29</v>
      </c>
      <c r="S3877" s="2" t="s">
        <v>123</v>
      </c>
      <c r="T3877" s="4">
        <v>187.22913</v>
      </c>
    </row>
    <row r="3878" spans="1:20" x14ac:dyDescent="0.2">
      <c r="A3878" s="2" t="s">
        <v>8546</v>
      </c>
      <c r="B3878" s="2" t="s">
        <v>8547</v>
      </c>
      <c r="C3878" s="2" t="s">
        <v>18</v>
      </c>
      <c r="D3878" s="2" t="s">
        <v>2499</v>
      </c>
      <c r="E3878" s="3">
        <v>0.99518499999999999</v>
      </c>
      <c r="I3878" s="3">
        <v>1.04959E-4</v>
      </c>
      <c r="K3878" s="4">
        <v>4.4489999999999998</v>
      </c>
      <c r="L3878" s="3">
        <v>1.508E-2</v>
      </c>
      <c r="M3878" s="2">
        <v>22.5</v>
      </c>
      <c r="N3878" s="5">
        <v>43986</v>
      </c>
      <c r="O3878" s="4">
        <v>4.646132785763176</v>
      </c>
      <c r="P3878" s="2" t="s">
        <v>26</v>
      </c>
      <c r="Q3878" s="2">
        <v>1.3999999759999999</v>
      </c>
      <c r="R3878" s="2" t="s">
        <v>29</v>
      </c>
      <c r="S3878" s="2" t="s">
        <v>435</v>
      </c>
      <c r="T3878" s="4">
        <v>305.31263000000001</v>
      </c>
    </row>
    <row r="3879" spans="1:20" x14ac:dyDescent="0.2">
      <c r="A3879" s="2" t="s">
        <v>8548</v>
      </c>
      <c r="B3879" s="2" t="s">
        <v>8549</v>
      </c>
      <c r="C3879" s="2" t="s">
        <v>18</v>
      </c>
      <c r="D3879" s="2" t="s">
        <v>1872</v>
      </c>
      <c r="E3879" s="3">
        <v>1.0127200000000001</v>
      </c>
      <c r="I3879" s="3">
        <v>1.04955E-4</v>
      </c>
      <c r="K3879" s="4">
        <v>10.936999999999999</v>
      </c>
      <c r="L3879" s="3">
        <v>3.3840000000000002E-2</v>
      </c>
      <c r="M3879" s="2">
        <v>143.1</v>
      </c>
      <c r="N3879" s="5">
        <v>47373</v>
      </c>
      <c r="O3879" s="4">
        <v>13.919233401779604</v>
      </c>
      <c r="P3879" s="2" t="s">
        <v>26</v>
      </c>
      <c r="Q3879" s="2">
        <v>3.5</v>
      </c>
      <c r="R3879" s="2" t="s">
        <v>29</v>
      </c>
      <c r="S3879" s="2" t="s">
        <v>30</v>
      </c>
      <c r="T3879" s="4">
        <v>1383.19145</v>
      </c>
    </row>
    <row r="3880" spans="1:20" x14ac:dyDescent="0.2">
      <c r="A3880" s="2" t="s">
        <v>8550</v>
      </c>
      <c r="B3880" s="2" t="s">
        <v>8551</v>
      </c>
      <c r="C3880" s="2" t="s">
        <v>109</v>
      </c>
      <c r="D3880" s="2" t="s">
        <v>2499</v>
      </c>
      <c r="E3880" s="3">
        <v>1.0995950000000001</v>
      </c>
      <c r="I3880" s="3">
        <v>1.04929E-4</v>
      </c>
      <c r="K3880" s="4">
        <v>2.2930000000000001</v>
      </c>
      <c r="L3880" s="3">
        <v>1.9897700000000001E-2</v>
      </c>
      <c r="M3880" s="2">
        <v>6.6</v>
      </c>
      <c r="N3880" s="5">
        <v>45013</v>
      </c>
      <c r="O3880" s="4">
        <v>7.4579055441478443</v>
      </c>
      <c r="P3880" s="2" t="s">
        <v>26</v>
      </c>
      <c r="Q3880" s="2">
        <v>6.170000076</v>
      </c>
      <c r="R3880" s="2" t="s">
        <v>413</v>
      </c>
      <c r="S3880" s="2" t="s">
        <v>30</v>
      </c>
      <c r="T3880" s="4">
        <v>326.35352</v>
      </c>
    </row>
    <row r="3881" spans="1:20" x14ac:dyDescent="0.2">
      <c r="A3881" s="2" t="s">
        <v>8552</v>
      </c>
      <c r="B3881" s="2" t="s">
        <v>8553</v>
      </c>
      <c r="C3881" s="2" t="s">
        <v>18</v>
      </c>
      <c r="D3881" s="2" t="s">
        <v>2499</v>
      </c>
      <c r="E3881" s="3">
        <v>0.99826499999999996</v>
      </c>
      <c r="I3881" s="3">
        <v>1.0491400000000001E-4</v>
      </c>
      <c r="K3881" s="4">
        <v>4.9210000000000003</v>
      </c>
      <c r="L3881" s="3">
        <v>2.4840000000000001E-2</v>
      </c>
      <c r="M3881" s="2">
        <v>27.6</v>
      </c>
      <c r="N3881" s="5">
        <v>44225</v>
      </c>
      <c r="O3881" s="4">
        <v>5.3004791238877482</v>
      </c>
      <c r="P3881" s="2" t="s">
        <v>26</v>
      </c>
      <c r="Q3881" s="2">
        <v>2.4489998819999999</v>
      </c>
      <c r="R3881" s="2" t="s">
        <v>29</v>
      </c>
      <c r="S3881" s="2" t="s">
        <v>30</v>
      </c>
      <c r="T3881" s="4">
        <v>761.65761999999995</v>
      </c>
    </row>
    <row r="3882" spans="1:20" x14ac:dyDescent="0.2">
      <c r="A3882" s="2" t="s">
        <v>8554</v>
      </c>
      <c r="B3882" s="2" t="s">
        <v>8555</v>
      </c>
      <c r="C3882" s="2" t="s">
        <v>109</v>
      </c>
      <c r="D3882" s="2" t="s">
        <v>1809</v>
      </c>
      <c r="E3882" s="3">
        <v>1.0244500000000001</v>
      </c>
      <c r="I3882" s="3">
        <v>1.04913E-4</v>
      </c>
      <c r="K3882" s="4">
        <v>0.97699999999999998</v>
      </c>
      <c r="L3882" s="3">
        <v>2.4975379999999998E-2</v>
      </c>
      <c r="M3882" s="2">
        <v>1.5</v>
      </c>
      <c r="N3882" s="5">
        <v>54786</v>
      </c>
      <c r="O3882" s="4">
        <v>34.214921286789867</v>
      </c>
      <c r="P3882" s="2" t="s">
        <v>26</v>
      </c>
      <c r="Q3882" s="2">
        <v>5.2540001869999999</v>
      </c>
      <c r="R3882" s="2" t="s">
        <v>413</v>
      </c>
      <c r="S3882" s="2" t="s">
        <v>30</v>
      </c>
      <c r="T3882" s="4">
        <v>216.35273999999998</v>
      </c>
    </row>
    <row r="3883" spans="1:20" x14ac:dyDescent="0.2">
      <c r="A3883" s="2" t="s">
        <v>8556</v>
      </c>
      <c r="B3883" s="2" t="s">
        <v>8557</v>
      </c>
      <c r="C3883" s="2" t="s">
        <v>18</v>
      </c>
      <c r="D3883" s="2" t="s">
        <v>1872</v>
      </c>
      <c r="E3883" s="3">
        <v>1.0029999999999999</v>
      </c>
      <c r="I3883" s="3">
        <v>1.04798E-4</v>
      </c>
      <c r="K3883" s="4">
        <v>2.629</v>
      </c>
      <c r="L3883" s="3">
        <v>2.2599999999999999E-2</v>
      </c>
      <c r="M3883" s="2">
        <v>9.6</v>
      </c>
      <c r="N3883" s="5">
        <v>43297</v>
      </c>
      <c r="O3883" s="4">
        <v>2.7597535934291582</v>
      </c>
      <c r="P3883" s="2" t="s">
        <v>19</v>
      </c>
      <c r="Q3883" s="2">
        <v>2.375</v>
      </c>
      <c r="R3883" s="2" t="s">
        <v>29</v>
      </c>
      <c r="S3883" s="2" t="s">
        <v>104</v>
      </c>
      <c r="T3883" s="4">
        <v>382.51160999999996</v>
      </c>
    </row>
    <row r="3884" spans="1:20" x14ac:dyDescent="0.2">
      <c r="A3884" s="2" t="s">
        <v>8558</v>
      </c>
      <c r="B3884" s="2" t="s">
        <v>8559</v>
      </c>
      <c r="C3884" s="2" t="s">
        <v>18</v>
      </c>
      <c r="D3884" s="2" t="s">
        <v>1809</v>
      </c>
      <c r="E3884" s="3">
        <v>1.087075</v>
      </c>
      <c r="I3884" s="3">
        <v>1.04787E-4</v>
      </c>
      <c r="K3884" s="4">
        <v>1.984</v>
      </c>
      <c r="L3884" s="3">
        <v>1.5429999999999999E-2</v>
      </c>
      <c r="M3884" s="2">
        <v>5.0999999999999996</v>
      </c>
      <c r="N3884" s="5">
        <v>43069</v>
      </c>
      <c r="O3884" s="4">
        <v>2.1355236139630391</v>
      </c>
      <c r="P3884" s="2" t="s">
        <v>26</v>
      </c>
      <c r="Q3884" s="2">
        <v>5.625</v>
      </c>
      <c r="R3884" s="2" t="s">
        <v>29</v>
      </c>
      <c r="S3884" s="2" t="s">
        <v>566</v>
      </c>
      <c r="T3884" s="4">
        <v>169.70738999999998</v>
      </c>
    </row>
    <row r="3885" spans="1:20" x14ac:dyDescent="0.2">
      <c r="A3885" s="2" t="s">
        <v>8560</v>
      </c>
      <c r="B3885" s="2" t="s">
        <v>8561</v>
      </c>
      <c r="C3885" s="2" t="s">
        <v>18</v>
      </c>
      <c r="D3885" s="2" t="s">
        <v>1809</v>
      </c>
      <c r="E3885" s="3">
        <v>1.01657</v>
      </c>
      <c r="I3885" s="3">
        <v>1.04787E-4</v>
      </c>
      <c r="K3885" s="4">
        <v>7.3780000000000001</v>
      </c>
      <c r="L3885" s="3">
        <v>3.279E-2</v>
      </c>
      <c r="M3885" s="2">
        <v>63.6</v>
      </c>
      <c r="N3885" s="5">
        <v>45466</v>
      </c>
      <c r="O3885" s="4">
        <v>8.6981519507186853</v>
      </c>
      <c r="P3885" s="2" t="s">
        <v>26</v>
      </c>
      <c r="Q3885" s="2">
        <v>3.5</v>
      </c>
      <c r="R3885" s="2" t="s">
        <v>29</v>
      </c>
      <c r="S3885" s="2" t="s">
        <v>30</v>
      </c>
      <c r="T3885" s="4">
        <v>970.28078000000005</v>
      </c>
    </row>
    <row r="3886" spans="1:20" x14ac:dyDescent="0.2">
      <c r="A3886" s="2" t="s">
        <v>8562</v>
      </c>
      <c r="B3886" s="2" t="s">
        <v>8563</v>
      </c>
      <c r="C3886" s="2" t="s">
        <v>18</v>
      </c>
      <c r="D3886" s="2" t="s">
        <v>1809</v>
      </c>
      <c r="E3886" s="3">
        <v>1.0970299999999999</v>
      </c>
      <c r="I3886" s="3">
        <v>1.04783E-4</v>
      </c>
      <c r="K3886" s="4">
        <v>1.823</v>
      </c>
      <c r="L3886" s="3">
        <v>1.1180000000000001E-2</v>
      </c>
      <c r="M3886" s="2">
        <v>4.3</v>
      </c>
      <c r="N3886" s="5">
        <v>42993</v>
      </c>
      <c r="O3886" s="4">
        <v>1.9274469541409993</v>
      </c>
      <c r="P3886" s="2" t="s">
        <v>26</v>
      </c>
      <c r="Q3886" s="2">
        <v>6.25</v>
      </c>
      <c r="R3886" s="2" t="s">
        <v>29</v>
      </c>
      <c r="S3886" s="2" t="s">
        <v>671</v>
      </c>
      <c r="T3886" s="4">
        <v>90.389809999999997</v>
      </c>
    </row>
    <row r="3887" spans="1:20" x14ac:dyDescent="0.2">
      <c r="A3887" s="2" t="s">
        <v>8564</v>
      </c>
      <c r="B3887" s="2" t="s">
        <v>8565</v>
      </c>
      <c r="C3887" s="2" t="s">
        <v>109</v>
      </c>
      <c r="D3887" s="2" t="s">
        <v>1809</v>
      </c>
      <c r="E3887" s="3">
        <v>1.0210900000000001</v>
      </c>
      <c r="I3887" s="3">
        <v>1.04762E-4</v>
      </c>
      <c r="K3887" s="4">
        <v>5.0419999999999998</v>
      </c>
      <c r="L3887" s="3">
        <v>2.3390749999999998E-2</v>
      </c>
      <c r="M3887" s="2">
        <v>29.2</v>
      </c>
      <c r="N3887" s="5">
        <v>44362</v>
      </c>
      <c r="O3887" s="4">
        <v>5.675564681724846</v>
      </c>
      <c r="P3887" s="2" t="s">
        <v>26</v>
      </c>
      <c r="Q3887" s="2">
        <v>2.75</v>
      </c>
      <c r="R3887" s="2" t="s">
        <v>29</v>
      </c>
      <c r="S3887" s="2" t="s">
        <v>104</v>
      </c>
      <c r="T3887" s="4">
        <v>423.19522999999998</v>
      </c>
    </row>
    <row r="3888" spans="1:20" x14ac:dyDescent="0.2">
      <c r="A3888" s="2" t="s">
        <v>8566</v>
      </c>
      <c r="B3888" s="2" t="s">
        <v>8567</v>
      </c>
      <c r="C3888" s="2" t="s">
        <v>109</v>
      </c>
      <c r="D3888" s="2" t="s">
        <v>1809</v>
      </c>
      <c r="E3888" s="3">
        <v>1.0163800000000001</v>
      </c>
      <c r="I3888" s="3">
        <v>1.04745E-4</v>
      </c>
      <c r="K3888" s="4">
        <v>7.3330000000000002</v>
      </c>
      <c r="L3888" s="3">
        <v>3.63167E-2</v>
      </c>
      <c r="M3888" s="2">
        <v>63.7</v>
      </c>
      <c r="N3888" s="5">
        <v>45611</v>
      </c>
      <c r="O3888" s="4">
        <v>9.0951403148528414</v>
      </c>
      <c r="P3888" s="2" t="s">
        <v>26</v>
      </c>
      <c r="Q3888" s="2">
        <v>3.8499999049999998</v>
      </c>
      <c r="R3888" s="2" t="s">
        <v>29</v>
      </c>
      <c r="S3888" s="2" t="s">
        <v>448</v>
      </c>
      <c r="T3888" s="4">
        <v>1211.4702600000001</v>
      </c>
    </row>
    <row r="3889" spans="1:20" x14ac:dyDescent="0.2">
      <c r="A3889" s="2" t="s">
        <v>8568</v>
      </c>
      <c r="B3889" s="2" t="s">
        <v>8569</v>
      </c>
      <c r="C3889" s="2" t="s">
        <v>18</v>
      </c>
      <c r="D3889" s="2" t="s">
        <v>1809</v>
      </c>
      <c r="E3889" s="3">
        <v>1.0946800000000001</v>
      </c>
      <c r="I3889" s="3">
        <v>1.04737E-4</v>
      </c>
      <c r="K3889" s="4">
        <v>4.3239999999999998</v>
      </c>
      <c r="L3889" s="3">
        <v>2.9510000000000002E-2</v>
      </c>
      <c r="M3889" s="2">
        <v>22.1</v>
      </c>
      <c r="N3889" s="5">
        <v>44075</v>
      </c>
      <c r="O3889" s="4">
        <v>4.8898015058179327</v>
      </c>
      <c r="P3889" s="2" t="s">
        <v>26</v>
      </c>
      <c r="Q3889" s="2">
        <v>5.0500001909999996</v>
      </c>
      <c r="R3889" s="2" t="s">
        <v>29</v>
      </c>
      <c r="S3889" s="2" t="s">
        <v>261</v>
      </c>
      <c r="T3889" s="4">
        <v>679.35229000000004</v>
      </c>
    </row>
    <row r="3890" spans="1:20" x14ac:dyDescent="0.2">
      <c r="A3890" s="2" t="s">
        <v>8570</v>
      </c>
      <c r="B3890" s="2" t="s">
        <v>8571</v>
      </c>
      <c r="C3890" s="2" t="s">
        <v>18</v>
      </c>
      <c r="D3890" s="2" t="s">
        <v>17</v>
      </c>
      <c r="E3890" s="3">
        <v>0.96562000000000003</v>
      </c>
      <c r="I3890" s="3">
        <v>1.0471099999999999E-4</v>
      </c>
      <c r="K3890" s="4">
        <v>4.2809999999999997</v>
      </c>
      <c r="L3890" s="3">
        <v>2.1829999999999999E-2</v>
      </c>
      <c r="M3890" s="2">
        <v>22.9</v>
      </c>
      <c r="N3890" s="5">
        <v>43938</v>
      </c>
      <c r="O3890" s="4">
        <v>4.514715947980835</v>
      </c>
      <c r="P3890" s="2" t="s">
        <v>19</v>
      </c>
      <c r="Q3890" s="2">
        <v>1.375</v>
      </c>
      <c r="R3890" s="2" t="s">
        <v>29</v>
      </c>
      <c r="S3890" s="2" t="s">
        <v>104</v>
      </c>
      <c r="T3890" s="4">
        <v>958.01658999999995</v>
      </c>
    </row>
    <row r="3891" spans="1:20" x14ac:dyDescent="0.2">
      <c r="A3891" s="2" t="s">
        <v>8572</v>
      </c>
      <c r="B3891" s="2" t="s">
        <v>8573</v>
      </c>
      <c r="C3891" s="2" t="s">
        <v>18</v>
      </c>
      <c r="D3891" s="2" t="s">
        <v>1809</v>
      </c>
      <c r="E3891" s="3">
        <v>1.0275300000000001</v>
      </c>
      <c r="I3891" s="3">
        <v>1.04702E-4</v>
      </c>
      <c r="K3891" s="4">
        <v>3.262</v>
      </c>
      <c r="L3891" s="3">
        <v>2.666E-2</v>
      </c>
      <c r="M3891" s="2">
        <v>12.6</v>
      </c>
      <c r="N3891" s="5">
        <v>43562</v>
      </c>
      <c r="O3891" s="4">
        <v>3.485284052019165</v>
      </c>
      <c r="P3891" s="2" t="s">
        <v>26</v>
      </c>
      <c r="Q3891" s="2">
        <v>3.5</v>
      </c>
      <c r="R3891" s="2" t="s">
        <v>29</v>
      </c>
      <c r="S3891" s="2" t="s">
        <v>30</v>
      </c>
      <c r="T3891" s="4">
        <v>521.37851000000001</v>
      </c>
    </row>
    <row r="3892" spans="1:20" x14ac:dyDescent="0.2">
      <c r="A3892" s="2" t="s">
        <v>8574</v>
      </c>
      <c r="B3892" s="2" t="s">
        <v>8575</v>
      </c>
      <c r="C3892" s="2" t="s">
        <v>18</v>
      </c>
      <c r="D3892" s="2" t="s">
        <v>17</v>
      </c>
      <c r="E3892" s="3">
        <v>1.1934</v>
      </c>
      <c r="I3892" s="3">
        <v>1.04687E-4</v>
      </c>
      <c r="K3892" s="4">
        <v>5.2759999999999998</v>
      </c>
      <c r="L3892" s="3">
        <v>1.039E-2</v>
      </c>
      <c r="M3892" s="2">
        <v>35.6</v>
      </c>
      <c r="N3892" s="5">
        <v>44503</v>
      </c>
      <c r="O3892" s="4">
        <v>6.061601642710472</v>
      </c>
      <c r="P3892" s="2" t="s">
        <v>19</v>
      </c>
      <c r="Q3892" s="2">
        <v>4.3499999049999998</v>
      </c>
      <c r="R3892" s="2" t="s">
        <v>29</v>
      </c>
      <c r="S3892" s="2" t="s">
        <v>66</v>
      </c>
      <c r="T3892" s="4">
        <v>508.25495999999998</v>
      </c>
    </row>
    <row r="3893" spans="1:20" x14ac:dyDescent="0.2">
      <c r="A3893" s="2" t="s">
        <v>8576</v>
      </c>
      <c r="B3893" s="2" t="s">
        <v>8577</v>
      </c>
      <c r="C3893" s="2" t="s">
        <v>109</v>
      </c>
      <c r="D3893" s="2" t="s">
        <v>1809</v>
      </c>
      <c r="E3893" s="3">
        <v>1.0109349999999999</v>
      </c>
      <c r="I3893" s="3">
        <v>1.04682E-4</v>
      </c>
      <c r="K3893" s="4">
        <v>7.8929999999999998</v>
      </c>
      <c r="L3893" s="3">
        <v>3.3635320000000003E-2</v>
      </c>
      <c r="M3893" s="2">
        <v>73</v>
      </c>
      <c r="N3893" s="5">
        <v>45823</v>
      </c>
      <c r="O3893" s="4">
        <v>9.6755646817248468</v>
      </c>
      <c r="P3893" s="2" t="s">
        <v>26</v>
      </c>
      <c r="Q3893" s="2">
        <v>3.5</v>
      </c>
      <c r="R3893" s="2" t="s">
        <v>29</v>
      </c>
      <c r="S3893" s="2" t="s">
        <v>40</v>
      </c>
      <c r="T3893" s="4">
        <v>1042.3259</v>
      </c>
    </row>
    <row r="3894" spans="1:20" x14ac:dyDescent="0.2">
      <c r="A3894" s="2" t="s">
        <v>8578</v>
      </c>
      <c r="B3894" s="2" t="s">
        <v>8579</v>
      </c>
      <c r="C3894" s="2" t="s">
        <v>18</v>
      </c>
      <c r="D3894" s="2" t="s">
        <v>1872</v>
      </c>
      <c r="E3894" s="3">
        <v>0.99670999999999998</v>
      </c>
      <c r="I3894" s="3">
        <v>1.0467900000000001E-4</v>
      </c>
      <c r="K3894" s="4">
        <v>6.3550000000000004</v>
      </c>
      <c r="L3894" s="3">
        <v>2.5510000000000001E-2</v>
      </c>
      <c r="M3894" s="2">
        <v>46.1</v>
      </c>
      <c r="N3894" s="5">
        <v>44866</v>
      </c>
      <c r="O3894" s="4">
        <v>7.055441478439425</v>
      </c>
      <c r="P3894" s="2" t="s">
        <v>26</v>
      </c>
      <c r="Q3894" s="2">
        <v>2.5</v>
      </c>
      <c r="R3894" s="2" t="s">
        <v>29</v>
      </c>
      <c r="S3894" s="2" t="s">
        <v>123</v>
      </c>
      <c r="T3894" s="4">
        <v>640.44419000000005</v>
      </c>
    </row>
    <row r="3895" spans="1:20" x14ac:dyDescent="0.2">
      <c r="A3895" s="2" t="s">
        <v>1318</v>
      </c>
      <c r="B3895" s="2" t="s">
        <v>1319</v>
      </c>
      <c r="C3895" s="2" t="s">
        <v>18</v>
      </c>
      <c r="D3895" s="2" t="s">
        <v>17</v>
      </c>
      <c r="E3895" s="3">
        <v>1.0430699999999999</v>
      </c>
      <c r="I3895" s="3">
        <v>1.04671E-4</v>
      </c>
      <c r="K3895" s="4">
        <v>2.867</v>
      </c>
      <c r="L3895" s="3">
        <v>7.7000000000000002E-3</v>
      </c>
      <c r="M3895" s="2">
        <v>11.2</v>
      </c>
      <c r="N3895" s="5">
        <v>43369</v>
      </c>
      <c r="O3895" s="4">
        <v>2.9568788501026693</v>
      </c>
      <c r="P3895" s="2" t="s">
        <v>19</v>
      </c>
      <c r="Q3895" s="2">
        <v>2.25</v>
      </c>
      <c r="R3895" s="2" t="s">
        <v>29</v>
      </c>
      <c r="S3895" s="2" t="s">
        <v>30</v>
      </c>
      <c r="T3895" s="4">
        <v>279.21850000000001</v>
      </c>
    </row>
    <row r="3896" spans="1:20" x14ac:dyDescent="0.2">
      <c r="A3896" s="2" t="s">
        <v>1316</v>
      </c>
      <c r="B3896" s="2" t="s">
        <v>1317</v>
      </c>
      <c r="C3896" s="2" t="s">
        <v>18</v>
      </c>
      <c r="D3896" s="2" t="s">
        <v>17</v>
      </c>
      <c r="E3896" s="3">
        <v>1.1011899999999999</v>
      </c>
      <c r="I3896" s="3">
        <v>1.04669E-4</v>
      </c>
      <c r="K3896" s="4">
        <v>2.2109999999999999</v>
      </c>
      <c r="L3896" s="3">
        <v>4.0499999999999998E-3</v>
      </c>
      <c r="M3896" s="2">
        <v>7.3</v>
      </c>
      <c r="N3896" s="5">
        <v>43147</v>
      </c>
      <c r="O3896" s="4">
        <v>2.3490759753593431</v>
      </c>
      <c r="P3896" s="2" t="s">
        <v>19</v>
      </c>
      <c r="Q3896" s="2">
        <v>4.75</v>
      </c>
      <c r="R3896" s="2" t="s">
        <v>29</v>
      </c>
      <c r="S3896" s="2" t="s">
        <v>566</v>
      </c>
      <c r="T3896" s="4">
        <v>139.36148</v>
      </c>
    </row>
    <row r="3897" spans="1:20" x14ac:dyDescent="0.2">
      <c r="A3897" s="2" t="s">
        <v>8580</v>
      </c>
      <c r="B3897" s="2" t="s">
        <v>8581</v>
      </c>
      <c r="C3897" s="2" t="s">
        <v>18</v>
      </c>
      <c r="D3897" s="2" t="s">
        <v>1809</v>
      </c>
      <c r="E3897" s="3">
        <v>1.0196099999999999</v>
      </c>
      <c r="I3897" s="3">
        <v>1.04644E-4</v>
      </c>
      <c r="K3897" s="4">
        <v>5.6280000000000001</v>
      </c>
      <c r="L3897" s="3">
        <v>2.8060000000000002E-2</v>
      </c>
      <c r="M3897" s="2">
        <v>36.5</v>
      </c>
      <c r="N3897" s="5">
        <v>44584</v>
      </c>
      <c r="O3897" s="4">
        <v>6.2833675564681721</v>
      </c>
      <c r="P3897" s="2" t="s">
        <v>26</v>
      </c>
      <c r="Q3897" s="2">
        <v>3.1500000950000002</v>
      </c>
      <c r="R3897" s="2" t="s">
        <v>29</v>
      </c>
      <c r="S3897" s="2" t="s">
        <v>41</v>
      </c>
      <c r="T3897" s="4">
        <v>646.93296999999995</v>
      </c>
    </row>
    <row r="3898" spans="1:20" x14ac:dyDescent="0.2">
      <c r="A3898" s="2" t="s">
        <v>8582</v>
      </c>
      <c r="B3898" s="2" t="s">
        <v>8583</v>
      </c>
      <c r="C3898" s="2" t="s">
        <v>109</v>
      </c>
      <c r="D3898" s="2" t="s">
        <v>1809</v>
      </c>
      <c r="E3898" s="3">
        <v>1.013215</v>
      </c>
      <c r="I3898" s="3">
        <v>1.0463699999999999E-4</v>
      </c>
      <c r="K3898" s="4">
        <v>2.8119999999999998</v>
      </c>
      <c r="L3898" s="3">
        <v>1.832868E-2</v>
      </c>
      <c r="M3898" s="2">
        <v>9.4</v>
      </c>
      <c r="N3898" s="5">
        <v>43388</v>
      </c>
      <c r="O3898" s="4">
        <v>3.0088980150581794</v>
      </c>
      <c r="P3898" s="2" t="s">
        <v>26</v>
      </c>
      <c r="Q3898" s="2">
        <v>2.2999999519999998</v>
      </c>
      <c r="R3898" s="2" t="s">
        <v>29</v>
      </c>
      <c r="S3898" s="2" t="s">
        <v>30</v>
      </c>
      <c r="T3898" s="4">
        <v>255.9623</v>
      </c>
    </row>
    <row r="3899" spans="1:20" x14ac:dyDescent="0.2">
      <c r="A3899" s="2" t="s">
        <v>8584</v>
      </c>
      <c r="B3899" s="2" t="s">
        <v>8585</v>
      </c>
      <c r="C3899" s="2" t="s">
        <v>109</v>
      </c>
      <c r="D3899" s="2" t="s">
        <v>1809</v>
      </c>
      <c r="E3899" s="3">
        <v>1.0292600000000001</v>
      </c>
      <c r="I3899" s="3">
        <v>1.0463099999999999E-4</v>
      </c>
      <c r="K3899" s="4">
        <v>8.1020000000000003</v>
      </c>
      <c r="L3899" s="3">
        <v>3.393943E-2</v>
      </c>
      <c r="M3899" s="2">
        <v>76.8</v>
      </c>
      <c r="N3899" s="5">
        <v>45931</v>
      </c>
      <c r="O3899" s="4">
        <v>9.9712525667351137</v>
      </c>
      <c r="P3899" s="2" t="s">
        <v>26</v>
      </c>
      <c r="Q3899" s="2">
        <v>3.75</v>
      </c>
      <c r="R3899" s="2" t="s">
        <v>29</v>
      </c>
      <c r="S3899" s="2" t="s">
        <v>123</v>
      </c>
      <c r="T3899" s="4">
        <v>1068.40264</v>
      </c>
    </row>
    <row r="3900" spans="1:20" x14ac:dyDescent="0.2">
      <c r="A3900" s="2" t="s">
        <v>8586</v>
      </c>
      <c r="B3900" s="2" t="s">
        <v>8587</v>
      </c>
      <c r="C3900" s="2" t="s">
        <v>109</v>
      </c>
      <c r="D3900" s="2" t="s">
        <v>1809</v>
      </c>
      <c r="E3900" s="3">
        <v>1.0192950000000001</v>
      </c>
      <c r="I3900" s="3">
        <v>1.0462400000000001E-4</v>
      </c>
      <c r="K3900" s="4">
        <v>7.0430000000000001</v>
      </c>
      <c r="L3900" s="3">
        <v>3.6329899999999998E-2</v>
      </c>
      <c r="M3900" s="2">
        <v>58.8</v>
      </c>
      <c r="N3900" s="5">
        <v>45411</v>
      </c>
      <c r="O3900" s="4">
        <v>8.5475701574264207</v>
      </c>
      <c r="P3900" s="2" t="s">
        <v>26</v>
      </c>
      <c r="Q3900" s="2">
        <v>3.9000000950000002</v>
      </c>
      <c r="R3900" s="2" t="s">
        <v>110</v>
      </c>
      <c r="S3900" s="2" t="s">
        <v>30</v>
      </c>
      <c r="T3900" s="4">
        <v>1193.7532900000001</v>
      </c>
    </row>
    <row r="3901" spans="1:20" x14ac:dyDescent="0.2">
      <c r="A3901" s="2" t="s">
        <v>8588</v>
      </c>
      <c r="B3901" s="2" t="s">
        <v>8589</v>
      </c>
      <c r="C3901" s="2" t="s">
        <v>18</v>
      </c>
      <c r="D3901" s="2" t="s">
        <v>1809</v>
      </c>
      <c r="E3901" s="3">
        <v>1.02071</v>
      </c>
      <c r="I3901" s="3">
        <v>1.04623E-4</v>
      </c>
      <c r="K3901" s="4">
        <v>3.464</v>
      </c>
      <c r="L3901" s="3">
        <v>2.2870000000000001E-2</v>
      </c>
      <c r="M3901" s="2">
        <v>14.1</v>
      </c>
      <c r="N3901" s="5">
        <v>43640</v>
      </c>
      <c r="O3901" s="4">
        <v>3.698836413415469</v>
      </c>
      <c r="P3901" s="2" t="s">
        <v>26</v>
      </c>
      <c r="Q3901" s="2">
        <v>2.875</v>
      </c>
      <c r="R3901" s="2" t="s">
        <v>29</v>
      </c>
      <c r="S3901" s="2" t="s">
        <v>30</v>
      </c>
      <c r="T3901" s="4">
        <v>405.43694999999997</v>
      </c>
    </row>
    <row r="3902" spans="1:20" x14ac:dyDescent="0.2">
      <c r="A3902" s="2" t="s">
        <v>8590</v>
      </c>
      <c r="B3902" s="2" t="s">
        <v>8591</v>
      </c>
      <c r="C3902" s="2" t="s">
        <v>109</v>
      </c>
      <c r="D3902" s="2" t="s">
        <v>1809</v>
      </c>
      <c r="E3902" s="3">
        <v>1.02566</v>
      </c>
      <c r="I3902" s="3">
        <v>1.0461E-4</v>
      </c>
      <c r="K3902" s="4">
        <v>1.86</v>
      </c>
      <c r="L3902" s="3">
        <v>2.260436E-2</v>
      </c>
      <c r="M3902" s="2">
        <v>4.4000000000000004</v>
      </c>
      <c r="N3902" s="5">
        <v>44825</v>
      </c>
      <c r="O3902" s="4">
        <v>6.9431895961670085</v>
      </c>
      <c r="P3902" s="2" t="s">
        <v>26</v>
      </c>
      <c r="Q3902" s="2">
        <v>3.625</v>
      </c>
      <c r="R3902" s="2" t="s">
        <v>110</v>
      </c>
      <c r="S3902" s="2" t="s">
        <v>30</v>
      </c>
      <c r="T3902" s="4">
        <v>301.85568000000001</v>
      </c>
    </row>
    <row r="3903" spans="1:20" x14ac:dyDescent="0.2">
      <c r="A3903" s="2" t="s">
        <v>8592</v>
      </c>
      <c r="B3903" s="2" t="s">
        <v>8593</v>
      </c>
      <c r="C3903" s="2" t="s">
        <v>18</v>
      </c>
      <c r="D3903" s="2" t="s">
        <v>17</v>
      </c>
      <c r="E3903" s="3">
        <v>1.1023799999999999</v>
      </c>
      <c r="I3903" s="3">
        <v>1.04608E-4</v>
      </c>
      <c r="K3903" s="4">
        <v>4.6470000000000002</v>
      </c>
      <c r="L3903" s="3">
        <v>2.0539999999999999E-2</v>
      </c>
      <c r="M3903" s="2">
        <v>27.8</v>
      </c>
      <c r="N3903" s="5">
        <v>44216</v>
      </c>
      <c r="O3903" s="4">
        <v>5.2758384668035596</v>
      </c>
      <c r="P3903" s="2" t="s">
        <v>19</v>
      </c>
      <c r="Q3903" s="2">
        <v>4.125</v>
      </c>
      <c r="R3903" s="2" t="s">
        <v>29</v>
      </c>
      <c r="S3903" s="2" t="s">
        <v>566</v>
      </c>
      <c r="T3903" s="4">
        <v>947.28480000000002</v>
      </c>
    </row>
    <row r="3904" spans="1:20" x14ac:dyDescent="0.2">
      <c r="A3904" s="2" t="s">
        <v>8594</v>
      </c>
      <c r="B3904" s="2" t="s">
        <v>8595</v>
      </c>
      <c r="C3904" s="2" t="s">
        <v>18</v>
      </c>
      <c r="D3904" s="2" t="s">
        <v>1809</v>
      </c>
      <c r="E3904" s="3">
        <v>1.02033</v>
      </c>
      <c r="I3904" s="3">
        <v>1.0458699999999999E-4</v>
      </c>
      <c r="K3904" s="4">
        <v>5.5780000000000003</v>
      </c>
      <c r="L3904" s="3">
        <v>2.5170000000000001E-2</v>
      </c>
      <c r="M3904" s="2">
        <v>35.700000000000003</v>
      </c>
      <c r="N3904" s="5">
        <v>44545</v>
      </c>
      <c r="O3904" s="4">
        <v>6.1765913757700206</v>
      </c>
      <c r="P3904" s="2" t="s">
        <v>26</v>
      </c>
      <c r="Q3904" s="2">
        <v>2.875</v>
      </c>
      <c r="R3904" s="2" t="s">
        <v>29</v>
      </c>
      <c r="S3904" s="2" t="s">
        <v>77</v>
      </c>
      <c r="T3904" s="4">
        <v>497.05557999999996</v>
      </c>
    </row>
    <row r="3905" spans="1:20" x14ac:dyDescent="0.2">
      <c r="A3905" s="2" t="s">
        <v>8596</v>
      </c>
      <c r="B3905" s="2" t="s">
        <v>8597</v>
      </c>
      <c r="C3905" s="2" t="s">
        <v>109</v>
      </c>
      <c r="D3905" s="2" t="s">
        <v>2499</v>
      </c>
      <c r="E3905" s="3">
        <v>0.99151500000000004</v>
      </c>
      <c r="I3905" s="3">
        <v>1.04583E-4</v>
      </c>
      <c r="K3905" s="4">
        <v>5.3280000000000003</v>
      </c>
      <c r="L3905" s="3">
        <v>3.609366E-2</v>
      </c>
      <c r="M3905" s="2">
        <v>32.700000000000003</v>
      </c>
      <c r="N3905" s="5">
        <v>46294</v>
      </c>
      <c r="O3905" s="4">
        <v>10.965092402464066</v>
      </c>
      <c r="P3905" s="2" t="s">
        <v>26</v>
      </c>
      <c r="Q3905" s="2">
        <v>3.4500000480000002</v>
      </c>
      <c r="R3905" s="2" t="s">
        <v>110</v>
      </c>
      <c r="S3905" s="2" t="s">
        <v>30</v>
      </c>
      <c r="T3905" s="4">
        <v>1362.82248</v>
      </c>
    </row>
    <row r="3906" spans="1:20" x14ac:dyDescent="0.2">
      <c r="A3906" s="2" t="s">
        <v>8598</v>
      </c>
      <c r="B3906" s="2" t="s">
        <v>8599</v>
      </c>
      <c r="C3906" s="2" t="s">
        <v>18</v>
      </c>
      <c r="D3906" s="2" t="s">
        <v>1809</v>
      </c>
      <c r="E3906" s="3">
        <v>1.02613</v>
      </c>
      <c r="I3906" s="3">
        <v>1.04522E-4</v>
      </c>
      <c r="K3906" s="4">
        <v>1.42</v>
      </c>
      <c r="L3906" s="3">
        <v>1.426E-2</v>
      </c>
      <c r="M3906" s="2">
        <v>2.7</v>
      </c>
      <c r="N3906" s="5">
        <v>42821</v>
      </c>
      <c r="O3906" s="4">
        <v>1.4565366187542779</v>
      </c>
      <c r="P3906" s="2" t="s">
        <v>26</v>
      </c>
      <c r="Q3906" s="2">
        <v>3.25</v>
      </c>
      <c r="R3906" s="2" t="s">
        <v>29</v>
      </c>
      <c r="S3906" s="2" t="s">
        <v>41</v>
      </c>
      <c r="T3906" s="4">
        <v>138.56075999999999</v>
      </c>
    </row>
    <row r="3907" spans="1:20" x14ac:dyDescent="0.2">
      <c r="A3907" s="2" t="s">
        <v>8600</v>
      </c>
      <c r="B3907" s="2" t="s">
        <v>8601</v>
      </c>
      <c r="C3907" s="2" t="s">
        <v>18</v>
      </c>
      <c r="D3907" s="2" t="s">
        <v>1809</v>
      </c>
      <c r="E3907" s="3">
        <v>1.1660699999999999</v>
      </c>
      <c r="I3907" s="3">
        <v>1.0449499999999999E-4</v>
      </c>
      <c r="K3907" s="4">
        <v>3.8690000000000002</v>
      </c>
      <c r="L3907" s="3">
        <v>2.9440000000000001E-2</v>
      </c>
      <c r="M3907" s="2">
        <v>18.399999999999999</v>
      </c>
      <c r="N3907" s="5">
        <v>43952</v>
      </c>
      <c r="O3907" s="4">
        <v>4.5530458590006848</v>
      </c>
      <c r="P3907" s="2" t="s">
        <v>26</v>
      </c>
      <c r="Q3907" s="2">
        <v>6.875</v>
      </c>
      <c r="R3907" s="2" t="s">
        <v>29</v>
      </c>
      <c r="S3907" s="2" t="s">
        <v>123</v>
      </c>
      <c r="T3907" s="4">
        <v>631.58717000000001</v>
      </c>
    </row>
    <row r="3908" spans="1:20" x14ac:dyDescent="0.2">
      <c r="A3908" s="2" t="s">
        <v>8602</v>
      </c>
      <c r="B3908" s="2" t="s">
        <v>8603</v>
      </c>
      <c r="C3908" s="2" t="s">
        <v>18</v>
      </c>
      <c r="D3908" s="2" t="s">
        <v>1809</v>
      </c>
      <c r="E3908" s="3">
        <v>1.0219100000000001</v>
      </c>
      <c r="I3908" s="3">
        <v>1.04477E-4</v>
      </c>
      <c r="K3908" s="4">
        <v>4.4569999999999999</v>
      </c>
      <c r="L3908" s="3">
        <v>2.3650000000000001E-2</v>
      </c>
      <c r="M3908" s="2">
        <v>22.9</v>
      </c>
      <c r="N3908" s="5">
        <v>44049</v>
      </c>
      <c r="O3908" s="4">
        <v>4.8186173853524981</v>
      </c>
      <c r="P3908" s="2" t="s">
        <v>26</v>
      </c>
      <c r="Q3908" s="2">
        <v>2.8499999049999998</v>
      </c>
      <c r="R3908" s="2" t="s">
        <v>29</v>
      </c>
      <c r="S3908" s="2" t="s">
        <v>30</v>
      </c>
      <c r="T3908" s="4">
        <v>442.41073</v>
      </c>
    </row>
    <row r="3909" spans="1:20" x14ac:dyDescent="0.2">
      <c r="A3909" s="2" t="s">
        <v>8604</v>
      </c>
      <c r="B3909" s="2" t="s">
        <v>8605</v>
      </c>
      <c r="C3909" s="2" t="s">
        <v>18</v>
      </c>
      <c r="D3909" s="2" t="s">
        <v>17</v>
      </c>
      <c r="E3909" s="3">
        <v>0.95548999999999995</v>
      </c>
      <c r="I3909" s="3">
        <v>1.04467E-4</v>
      </c>
      <c r="K3909" s="4">
        <v>5.617</v>
      </c>
      <c r="L3909" s="3">
        <v>2.6679999999999999E-2</v>
      </c>
      <c r="M3909" s="2">
        <v>38.5</v>
      </c>
      <c r="N3909" s="5">
        <v>44538</v>
      </c>
      <c r="O3909" s="4">
        <v>6.1574264202600961</v>
      </c>
      <c r="P3909" s="2" t="s">
        <v>19</v>
      </c>
      <c r="Q3909" s="2">
        <v>1.875</v>
      </c>
      <c r="R3909" s="2" t="s">
        <v>29</v>
      </c>
      <c r="S3909" s="2" t="s">
        <v>213</v>
      </c>
      <c r="T3909" s="4">
        <v>1441.5521100000001</v>
      </c>
    </row>
    <row r="3910" spans="1:20" x14ac:dyDescent="0.2">
      <c r="A3910" s="2" t="s">
        <v>8606</v>
      </c>
      <c r="B3910" s="2" t="s">
        <v>8607</v>
      </c>
      <c r="C3910" s="2" t="s">
        <v>109</v>
      </c>
      <c r="D3910" s="2" t="s">
        <v>1809</v>
      </c>
      <c r="E3910" s="3">
        <v>1.01875</v>
      </c>
      <c r="I3910" s="3">
        <v>1.0445700000000001E-4</v>
      </c>
      <c r="K3910" s="4">
        <v>1.746</v>
      </c>
      <c r="L3910" s="3">
        <v>2.38785E-2</v>
      </c>
      <c r="M3910" s="2">
        <v>4</v>
      </c>
      <c r="N3910" s="5">
        <v>44781</v>
      </c>
      <c r="O3910" s="4">
        <v>6.8227241615331966</v>
      </c>
      <c r="P3910" s="2" t="s">
        <v>26</v>
      </c>
      <c r="Q3910" s="2">
        <v>3.4500000480000002</v>
      </c>
      <c r="R3910" s="2" t="s">
        <v>110</v>
      </c>
      <c r="S3910" s="2" t="s">
        <v>30</v>
      </c>
      <c r="T3910" s="4">
        <v>313.68985000000004</v>
      </c>
    </row>
    <row r="3911" spans="1:20" x14ac:dyDescent="0.2">
      <c r="A3911" s="2" t="s">
        <v>8608</v>
      </c>
      <c r="B3911" s="2" t="s">
        <v>8609</v>
      </c>
      <c r="C3911" s="2" t="s">
        <v>109</v>
      </c>
      <c r="D3911" s="2" t="s">
        <v>1809</v>
      </c>
      <c r="E3911" s="3">
        <v>1.0205649999999999</v>
      </c>
      <c r="I3911" s="3">
        <v>1.0445100000000001E-4</v>
      </c>
      <c r="K3911" s="4">
        <v>16.542000000000002</v>
      </c>
      <c r="L3911" s="3">
        <v>4.251659E-2</v>
      </c>
      <c r="M3911" s="2">
        <v>387.4</v>
      </c>
      <c r="N3911" s="5">
        <v>53220</v>
      </c>
      <c r="O3911" s="4">
        <v>29.927446954141001</v>
      </c>
      <c r="P3911" s="2" t="s">
        <v>26</v>
      </c>
      <c r="Q3911" s="2">
        <v>4.375</v>
      </c>
      <c r="R3911" s="2" t="s">
        <v>29</v>
      </c>
      <c r="S3911" s="2" t="s">
        <v>104</v>
      </c>
      <c r="T3911" s="4">
        <v>2234.6918599999999</v>
      </c>
    </row>
    <row r="3912" spans="1:20" x14ac:dyDescent="0.2">
      <c r="A3912" s="2" t="s">
        <v>8610</v>
      </c>
      <c r="B3912" s="2" t="s">
        <v>8611</v>
      </c>
      <c r="C3912" s="2" t="s">
        <v>18</v>
      </c>
      <c r="D3912" s="2" t="s">
        <v>1809</v>
      </c>
      <c r="E3912" s="3">
        <v>1.0186200000000001</v>
      </c>
      <c r="I3912" s="3">
        <v>1.04416E-4</v>
      </c>
      <c r="K3912" s="4">
        <v>3.101</v>
      </c>
      <c r="L3912" s="3">
        <v>2.1569999999999999E-2</v>
      </c>
      <c r="M3912" s="2">
        <v>11.4</v>
      </c>
      <c r="N3912" s="5">
        <v>43488</v>
      </c>
      <c r="O3912" s="4">
        <v>3.2826830937713893</v>
      </c>
      <c r="P3912" s="2" t="s">
        <v>26</v>
      </c>
      <c r="Q3912" s="2">
        <v>2.75</v>
      </c>
      <c r="R3912" s="2" t="s">
        <v>29</v>
      </c>
      <c r="S3912" s="2" t="s">
        <v>40</v>
      </c>
      <c r="T3912" s="4">
        <v>352.26119999999997</v>
      </c>
    </row>
    <row r="3913" spans="1:20" x14ac:dyDescent="0.2">
      <c r="A3913" s="2" t="s">
        <v>8612</v>
      </c>
      <c r="B3913" s="2" t="s">
        <v>8613</v>
      </c>
      <c r="C3913" s="2" t="s">
        <v>18</v>
      </c>
      <c r="D3913" s="2" t="s">
        <v>1809</v>
      </c>
      <c r="E3913" s="3">
        <v>1.0883700000000001</v>
      </c>
      <c r="I3913" s="3">
        <v>1.04399E-4</v>
      </c>
      <c r="K3913" s="4">
        <v>2.157</v>
      </c>
      <c r="L3913" s="3">
        <v>1.515E-2</v>
      </c>
      <c r="M3913" s="2">
        <v>5.9</v>
      </c>
      <c r="N3913" s="5">
        <v>43132</v>
      </c>
      <c r="O3913" s="4">
        <v>2.3080082135523612</v>
      </c>
      <c r="P3913" s="2" t="s">
        <v>26</v>
      </c>
      <c r="Q3913" s="2">
        <v>5.4499998090000004</v>
      </c>
      <c r="R3913" s="2" t="s">
        <v>29</v>
      </c>
      <c r="S3913" s="2" t="s">
        <v>566</v>
      </c>
      <c r="T3913" s="4">
        <v>167.49752000000001</v>
      </c>
    </row>
    <row r="3914" spans="1:20" x14ac:dyDescent="0.2">
      <c r="A3914" s="2" t="s">
        <v>8614</v>
      </c>
      <c r="B3914" s="2" t="s">
        <v>8615</v>
      </c>
      <c r="C3914" s="2" t="s">
        <v>18</v>
      </c>
      <c r="D3914" s="2" t="s">
        <v>1809</v>
      </c>
      <c r="E3914" s="3">
        <v>1.012065</v>
      </c>
      <c r="I3914" s="3">
        <v>1.04397E-4</v>
      </c>
      <c r="K3914" s="4">
        <v>5.4859999999999998</v>
      </c>
      <c r="L3914" s="3">
        <v>2.683E-2</v>
      </c>
      <c r="M3914" s="2">
        <v>34.700000000000003</v>
      </c>
      <c r="N3914" s="5">
        <v>44515</v>
      </c>
      <c r="O3914" s="4">
        <v>6.0944558521560577</v>
      </c>
      <c r="P3914" s="2" t="s">
        <v>26</v>
      </c>
      <c r="Q3914" s="2">
        <v>2.9000000950000002</v>
      </c>
      <c r="R3914" s="2" t="s">
        <v>29</v>
      </c>
      <c r="S3914" s="2" t="s">
        <v>123</v>
      </c>
      <c r="T3914" s="4">
        <v>588.85626999999999</v>
      </c>
    </row>
    <row r="3915" spans="1:20" x14ac:dyDescent="0.2">
      <c r="A3915" s="2" t="s">
        <v>8616</v>
      </c>
      <c r="B3915" s="2" t="s">
        <v>8617</v>
      </c>
      <c r="C3915" s="2" t="s">
        <v>18</v>
      </c>
      <c r="D3915" s="2" t="s">
        <v>1809</v>
      </c>
      <c r="E3915" s="3">
        <v>1.0107950000000001</v>
      </c>
      <c r="I3915" s="3">
        <v>1.04385E-4</v>
      </c>
      <c r="K3915" s="4">
        <v>2.4329999999999998</v>
      </c>
      <c r="L3915" s="3">
        <v>2.8129999999999999E-2</v>
      </c>
      <c r="M3915" s="2">
        <v>7.3</v>
      </c>
      <c r="N3915" s="5">
        <v>43235</v>
      </c>
      <c r="O3915" s="4">
        <v>2.5900068446269677</v>
      </c>
      <c r="P3915" s="2" t="s">
        <v>26</v>
      </c>
      <c r="Q3915" s="2">
        <v>3.25</v>
      </c>
      <c r="R3915" s="2" t="s">
        <v>29</v>
      </c>
      <c r="S3915" s="2" t="s">
        <v>104</v>
      </c>
      <c r="T3915" s="4">
        <v>484.29595</v>
      </c>
    </row>
    <row r="3916" spans="1:20" x14ac:dyDescent="0.2">
      <c r="A3916" s="2" t="s">
        <v>8618</v>
      </c>
      <c r="B3916" s="2" t="s">
        <v>8619</v>
      </c>
      <c r="C3916" s="2" t="s">
        <v>18</v>
      </c>
      <c r="D3916" s="2" t="s">
        <v>1809</v>
      </c>
      <c r="E3916" s="3">
        <v>1.50295</v>
      </c>
      <c r="I3916" s="3">
        <v>1.0437699999999999E-4</v>
      </c>
      <c r="K3916" s="4">
        <v>9.7750000000000004</v>
      </c>
      <c r="L3916" s="3">
        <v>4.8180000000000001E-2</v>
      </c>
      <c r="M3916" s="2">
        <v>133.4</v>
      </c>
      <c r="N3916" s="5">
        <v>48366</v>
      </c>
      <c r="O3916" s="4">
        <v>16.637919233401778</v>
      </c>
      <c r="P3916" s="2" t="s">
        <v>26</v>
      </c>
      <c r="Q3916" s="2">
        <v>9.25</v>
      </c>
      <c r="R3916" s="2" t="s">
        <v>29</v>
      </c>
      <c r="S3916" s="2" t="s">
        <v>261</v>
      </c>
      <c r="T3916" s="4">
        <v>2383.59465</v>
      </c>
    </row>
    <row r="3917" spans="1:20" x14ac:dyDescent="0.2">
      <c r="A3917" s="2" t="s">
        <v>8620</v>
      </c>
      <c r="B3917" s="2" t="s">
        <v>8621</v>
      </c>
      <c r="C3917" s="2" t="s">
        <v>18</v>
      </c>
      <c r="D3917" s="2" t="s">
        <v>1809</v>
      </c>
      <c r="E3917" s="3">
        <v>0.94767000000000001</v>
      </c>
      <c r="I3917" s="3">
        <v>1.0437099999999999E-4</v>
      </c>
      <c r="K3917" s="4">
        <v>6.2060000000000004</v>
      </c>
      <c r="L3917" s="3">
        <v>5.7149489999999997E-2</v>
      </c>
      <c r="M3917" s="2">
        <v>46.8</v>
      </c>
      <c r="N3917" s="5">
        <v>47263</v>
      </c>
      <c r="O3917" s="4">
        <v>13.618069815195073</v>
      </c>
      <c r="P3917" s="2" t="s">
        <v>26</v>
      </c>
      <c r="Q3917" s="2">
        <v>4.875</v>
      </c>
      <c r="R3917" s="2" t="s">
        <v>29</v>
      </c>
      <c r="S3917" s="2" t="s">
        <v>566</v>
      </c>
      <c r="T3917" s="4">
        <v>2391.4448600000001</v>
      </c>
    </row>
    <row r="3918" spans="1:20" x14ac:dyDescent="0.2">
      <c r="A3918" s="2" t="s">
        <v>8622</v>
      </c>
      <c r="B3918" s="2" t="s">
        <v>8623</v>
      </c>
      <c r="C3918" s="2" t="s">
        <v>109</v>
      </c>
      <c r="D3918" s="2" t="s">
        <v>1809</v>
      </c>
      <c r="E3918" s="3">
        <v>1.0438149999999999</v>
      </c>
      <c r="I3918" s="3">
        <v>1.0435200000000001E-4</v>
      </c>
      <c r="K3918" s="4">
        <v>5.2149999999999999</v>
      </c>
      <c r="L3918" s="3">
        <v>5.3210449999999999E-2</v>
      </c>
      <c r="M3918" s="2">
        <v>33.6</v>
      </c>
      <c r="N3918" s="5">
        <v>46501</v>
      </c>
      <c r="O3918" s="4">
        <v>11.53182751540041</v>
      </c>
      <c r="P3918" s="2" t="s">
        <v>26</v>
      </c>
      <c r="Q3918" s="2">
        <v>6.125</v>
      </c>
      <c r="R3918" s="2" t="s">
        <v>110</v>
      </c>
      <c r="S3918" s="2" t="s">
        <v>30</v>
      </c>
      <c r="T3918" s="4">
        <v>1892.2314600000002</v>
      </c>
    </row>
    <row r="3919" spans="1:20" x14ac:dyDescent="0.2">
      <c r="A3919" s="2" t="s">
        <v>8624</v>
      </c>
      <c r="B3919" s="2" t="s">
        <v>8625</v>
      </c>
      <c r="C3919" s="2" t="s">
        <v>18</v>
      </c>
      <c r="D3919" s="2" t="s">
        <v>1809</v>
      </c>
      <c r="E3919" s="3">
        <v>0.99956500000000004</v>
      </c>
      <c r="I3919" s="3">
        <v>1.0433E-4</v>
      </c>
      <c r="K3919" s="4">
        <v>12.506</v>
      </c>
      <c r="L3919" s="3">
        <v>6.003E-2</v>
      </c>
      <c r="M3919" s="2">
        <v>232.4</v>
      </c>
      <c r="N3919" s="5">
        <v>51150</v>
      </c>
      <c r="O3919" s="4">
        <v>24.260095824777551</v>
      </c>
      <c r="P3919" s="2" t="s">
        <v>26</v>
      </c>
      <c r="Q3919" s="2">
        <v>6</v>
      </c>
      <c r="R3919" s="2" t="s">
        <v>29</v>
      </c>
      <c r="S3919" s="2" t="s">
        <v>40</v>
      </c>
      <c r="T3919" s="4">
        <v>4146.8645399999996</v>
      </c>
    </row>
    <row r="3920" spans="1:20" x14ac:dyDescent="0.2">
      <c r="A3920" s="2" t="s">
        <v>8626</v>
      </c>
      <c r="B3920" s="2" t="s">
        <v>8627</v>
      </c>
      <c r="C3920" s="2" t="s">
        <v>109</v>
      </c>
      <c r="D3920" s="2" t="s">
        <v>1809</v>
      </c>
      <c r="E3920" s="3">
        <v>1.008265</v>
      </c>
      <c r="I3920" s="3">
        <v>1.04316E-4</v>
      </c>
      <c r="K3920" s="4">
        <v>17.704999999999998</v>
      </c>
      <c r="L3920" s="3">
        <v>4.5789080000000003E-2</v>
      </c>
      <c r="M3920" s="2">
        <v>491</v>
      </c>
      <c r="N3920" s="5">
        <v>56584</v>
      </c>
      <c r="O3920" s="4">
        <v>39.137577002053391</v>
      </c>
      <c r="P3920" s="2" t="s">
        <v>26</v>
      </c>
      <c r="Q3920" s="2">
        <v>4.625</v>
      </c>
      <c r="R3920" s="2" t="s">
        <v>29</v>
      </c>
      <c r="S3920" s="2" t="s">
        <v>566</v>
      </c>
      <c r="T3920" s="4">
        <v>2922.6882900000001</v>
      </c>
    </row>
    <row r="3921" spans="1:20" x14ac:dyDescent="0.2">
      <c r="A3921" s="2" t="s">
        <v>8628</v>
      </c>
      <c r="B3921" s="2" t="s">
        <v>8629</v>
      </c>
      <c r="C3921" s="2" t="s">
        <v>109</v>
      </c>
      <c r="D3921" s="2" t="s">
        <v>1809</v>
      </c>
      <c r="E3921" s="3">
        <v>1.0287299999999999</v>
      </c>
      <c r="I3921" s="3">
        <v>1.04307E-4</v>
      </c>
      <c r="K3921" s="4">
        <v>1.353</v>
      </c>
      <c r="L3921" s="3">
        <v>5.5222649999999998E-2</v>
      </c>
      <c r="M3921" s="2">
        <v>2.5</v>
      </c>
      <c r="N3921" s="5">
        <v>44640</v>
      </c>
      <c r="O3921" s="4">
        <v>6.4366872005475706</v>
      </c>
      <c r="P3921" s="2" t="s">
        <v>26</v>
      </c>
      <c r="Q3921" s="2">
        <v>5.6999998090000004</v>
      </c>
      <c r="R3921" s="2" t="s">
        <v>29</v>
      </c>
      <c r="S3921" s="2" t="s">
        <v>246</v>
      </c>
      <c r="T3921" s="4">
        <v>687.92473000000007</v>
      </c>
    </row>
    <row r="3922" spans="1:20" x14ac:dyDescent="0.2">
      <c r="A3922" s="2" t="s">
        <v>8630</v>
      </c>
      <c r="B3922" s="2" t="s">
        <v>8631</v>
      </c>
      <c r="C3922" s="2" t="s">
        <v>18</v>
      </c>
      <c r="D3922" s="2" t="s">
        <v>1809</v>
      </c>
      <c r="E3922" s="3">
        <v>1.0226900000000001</v>
      </c>
      <c r="I3922" s="3">
        <v>1.04283E-4</v>
      </c>
      <c r="K3922" s="4">
        <v>8.4749999999999996</v>
      </c>
      <c r="L3922" s="3">
        <v>2.8850000000000001E-2</v>
      </c>
      <c r="M3922" s="2">
        <v>82.8</v>
      </c>
      <c r="N3922" s="5">
        <v>45917</v>
      </c>
      <c r="O3922" s="4">
        <v>9.932922655715263</v>
      </c>
      <c r="P3922" s="2" t="s">
        <v>26</v>
      </c>
      <c r="Q3922" s="2">
        <v>3.1500000950000002</v>
      </c>
      <c r="R3922" s="2" t="s">
        <v>29</v>
      </c>
      <c r="S3922" s="2" t="s">
        <v>261</v>
      </c>
      <c r="T3922" s="4">
        <v>671.71154999999999</v>
      </c>
    </row>
    <row r="3923" spans="1:20" x14ac:dyDescent="0.2">
      <c r="A3923" s="2" t="s">
        <v>8632</v>
      </c>
      <c r="B3923" s="2" t="s">
        <v>8633</v>
      </c>
      <c r="C3923" s="2" t="s">
        <v>18</v>
      </c>
      <c r="D3923" s="2" t="s">
        <v>1809</v>
      </c>
      <c r="E3923" s="3">
        <v>1.1620200000000001</v>
      </c>
      <c r="I3923" s="3">
        <v>1.04275E-4</v>
      </c>
      <c r="K3923" s="4">
        <v>2.472</v>
      </c>
      <c r="L3923" s="3">
        <v>2.035E-2</v>
      </c>
      <c r="M3923" s="2">
        <v>7.7</v>
      </c>
      <c r="N3923" s="5">
        <v>43296</v>
      </c>
      <c r="O3923" s="4">
        <v>2.7570157426420261</v>
      </c>
      <c r="P3923" s="2" t="s">
        <v>26</v>
      </c>
      <c r="Q3923" s="2">
        <v>8.125</v>
      </c>
      <c r="R3923" s="2" t="s">
        <v>29</v>
      </c>
      <c r="S3923" s="2" t="s">
        <v>50</v>
      </c>
      <c r="T3923" s="4">
        <v>287.46394000000004</v>
      </c>
    </row>
    <row r="3924" spans="1:20" x14ac:dyDescent="0.2">
      <c r="A3924" s="2" t="s">
        <v>8634</v>
      </c>
      <c r="B3924" s="2" t="s">
        <v>8635</v>
      </c>
      <c r="C3924" s="2" t="s">
        <v>18</v>
      </c>
      <c r="D3924" s="2" t="s">
        <v>1809</v>
      </c>
      <c r="E3924" s="3">
        <v>1.1459649999999999</v>
      </c>
      <c r="I3924" s="3">
        <v>1.04252E-4</v>
      </c>
      <c r="K3924" s="4">
        <v>3.383</v>
      </c>
      <c r="L3924" s="3">
        <v>2.332E-2</v>
      </c>
      <c r="M3924" s="2">
        <v>13.9</v>
      </c>
      <c r="N3924" s="5">
        <v>43678</v>
      </c>
      <c r="O3924" s="4">
        <v>3.8028747433264889</v>
      </c>
      <c r="P3924" s="2" t="s">
        <v>26</v>
      </c>
      <c r="Q3924" s="2">
        <v>6.375</v>
      </c>
      <c r="R3924" s="2" t="s">
        <v>29</v>
      </c>
      <c r="S3924" s="2" t="s">
        <v>123</v>
      </c>
      <c r="T3924" s="4">
        <v>403.73737</v>
      </c>
    </row>
    <row r="3925" spans="1:20" x14ac:dyDescent="0.2">
      <c r="A3925" s="2" t="s">
        <v>8636</v>
      </c>
      <c r="B3925" s="2" t="s">
        <v>8637</v>
      </c>
      <c r="C3925" s="2" t="s">
        <v>18</v>
      </c>
      <c r="D3925" s="2" t="s">
        <v>1809</v>
      </c>
      <c r="E3925" s="3">
        <v>1.0159499999999999</v>
      </c>
      <c r="I3925" s="3">
        <v>1.04214E-4</v>
      </c>
      <c r="K3925" s="4">
        <v>3.1040000000000001</v>
      </c>
      <c r="L3925" s="3">
        <v>1.617E-2</v>
      </c>
      <c r="M3925" s="2">
        <v>11.4</v>
      </c>
      <c r="N3925" s="5">
        <v>43475</v>
      </c>
      <c r="O3925" s="4">
        <v>3.247091033538672</v>
      </c>
      <c r="P3925" s="2" t="s">
        <v>26</v>
      </c>
      <c r="Q3925" s="2">
        <v>2.125</v>
      </c>
      <c r="R3925" s="2" t="s">
        <v>29</v>
      </c>
      <c r="S3925" s="2" t="s">
        <v>40</v>
      </c>
      <c r="T3925" s="4">
        <v>187.44746000000001</v>
      </c>
    </row>
    <row r="3926" spans="1:20" x14ac:dyDescent="0.2">
      <c r="A3926" s="2" t="s">
        <v>1324</v>
      </c>
      <c r="B3926" s="2" t="s">
        <v>1325</v>
      </c>
      <c r="C3926" s="2" t="s">
        <v>18</v>
      </c>
      <c r="D3926" s="2" t="s">
        <v>17</v>
      </c>
      <c r="E3926" s="3">
        <v>1.1022400000000001</v>
      </c>
      <c r="I3926" s="3">
        <v>1.04202E-4</v>
      </c>
      <c r="K3926" s="4">
        <v>3.9950000000000001</v>
      </c>
      <c r="L3926" s="3">
        <v>1.5720000000000001E-2</v>
      </c>
      <c r="M3926" s="2">
        <v>20.8</v>
      </c>
      <c r="N3926" s="5">
        <v>43899</v>
      </c>
      <c r="O3926" s="4">
        <v>4.4079397672826834</v>
      </c>
      <c r="P3926" s="2" t="s">
        <v>19</v>
      </c>
      <c r="Q3926" s="2">
        <v>3.9939999579999999</v>
      </c>
      <c r="R3926" s="2" t="s">
        <v>29</v>
      </c>
      <c r="S3926" s="2" t="s">
        <v>123</v>
      </c>
      <c r="T3926" s="4">
        <v>658.43615</v>
      </c>
    </row>
    <row r="3927" spans="1:20" x14ac:dyDescent="0.2">
      <c r="A3927" s="2" t="s">
        <v>8638</v>
      </c>
      <c r="B3927" s="2" t="s">
        <v>8639</v>
      </c>
      <c r="C3927" s="2" t="s">
        <v>18</v>
      </c>
      <c r="D3927" s="2" t="s">
        <v>1809</v>
      </c>
      <c r="E3927" s="3">
        <v>1.015595</v>
      </c>
      <c r="I3927" s="3">
        <v>1.04187E-4</v>
      </c>
      <c r="K3927" s="4">
        <v>4.431</v>
      </c>
      <c r="L3927" s="3">
        <v>2.5020000000000001E-2</v>
      </c>
      <c r="M3927" s="2">
        <v>22.7</v>
      </c>
      <c r="N3927" s="5">
        <v>44041</v>
      </c>
      <c r="O3927" s="4">
        <v>4.7967145790554415</v>
      </c>
      <c r="P3927" s="2" t="s">
        <v>26</v>
      </c>
      <c r="Q3927" s="2">
        <v>2.8499999049999998</v>
      </c>
      <c r="R3927" s="2" t="s">
        <v>29</v>
      </c>
      <c r="S3927" s="2" t="s">
        <v>30</v>
      </c>
      <c r="T3927" s="4">
        <v>502.82102000000003</v>
      </c>
    </row>
    <row r="3928" spans="1:20" x14ac:dyDescent="0.2">
      <c r="A3928" s="2" t="s">
        <v>8640</v>
      </c>
      <c r="B3928" s="2" t="s">
        <v>8641</v>
      </c>
      <c r="C3928" s="2" t="s">
        <v>18</v>
      </c>
      <c r="D3928" s="2" t="s">
        <v>1809</v>
      </c>
      <c r="E3928" s="3">
        <v>1.18072</v>
      </c>
      <c r="I3928" s="3">
        <v>1.04187E-4</v>
      </c>
      <c r="K3928" s="4">
        <v>13.375999999999999</v>
      </c>
      <c r="L3928" s="3">
        <v>4.9189999999999998E-2</v>
      </c>
      <c r="M3928" s="2">
        <v>256</v>
      </c>
      <c r="N3928" s="5">
        <v>51196</v>
      </c>
      <c r="O3928" s="4">
        <v>24.386036960985628</v>
      </c>
      <c r="P3928" s="2" t="s">
        <v>26</v>
      </c>
      <c r="Q3928" s="2">
        <v>6.1999998090000004</v>
      </c>
      <c r="R3928" s="2" t="s">
        <v>29</v>
      </c>
      <c r="S3928" s="2" t="s">
        <v>50</v>
      </c>
      <c r="T3928" s="4">
        <v>2978.8218200000001</v>
      </c>
    </row>
    <row r="3929" spans="1:20" x14ac:dyDescent="0.2">
      <c r="A3929" s="2" t="s">
        <v>8642</v>
      </c>
      <c r="B3929" s="2" t="s">
        <v>8643</v>
      </c>
      <c r="C3929" s="2" t="s">
        <v>18</v>
      </c>
      <c r="D3929" s="2" t="s">
        <v>1809</v>
      </c>
      <c r="E3929" s="3">
        <v>1.0079499999999999</v>
      </c>
      <c r="I3929" s="3">
        <v>1.0418599999999999E-4</v>
      </c>
      <c r="K3929" s="4">
        <v>7.7050000000000001</v>
      </c>
      <c r="L3929" s="3">
        <v>3.1480000000000001E-2</v>
      </c>
      <c r="M3929" s="2">
        <v>69.3</v>
      </c>
      <c r="N3929" s="5">
        <v>45606</v>
      </c>
      <c r="O3929" s="4">
        <v>9.0814510609171801</v>
      </c>
      <c r="P3929" s="2" t="s">
        <v>26</v>
      </c>
      <c r="Q3929" s="2">
        <v>3.25</v>
      </c>
      <c r="R3929" s="2" t="s">
        <v>29</v>
      </c>
      <c r="S3929" s="2" t="s">
        <v>123</v>
      </c>
      <c r="T3929" s="4">
        <v>880.49657999999999</v>
      </c>
    </row>
    <row r="3930" spans="1:20" x14ac:dyDescent="0.2">
      <c r="A3930" s="2" t="s">
        <v>8644</v>
      </c>
      <c r="B3930" s="2" t="s">
        <v>8645</v>
      </c>
      <c r="C3930" s="2" t="s">
        <v>18</v>
      </c>
      <c r="D3930" s="2" t="s">
        <v>1809</v>
      </c>
      <c r="E3930" s="3">
        <v>1.0202549999999999</v>
      </c>
      <c r="I3930" s="3">
        <v>1.04158E-4</v>
      </c>
      <c r="K3930" s="4">
        <v>3.2559999999999998</v>
      </c>
      <c r="L3930" s="3">
        <v>1.584E-2</v>
      </c>
      <c r="M3930" s="2">
        <v>12.4</v>
      </c>
      <c r="N3930" s="5">
        <v>43530</v>
      </c>
      <c r="O3930" s="4">
        <v>3.3976728268309375</v>
      </c>
      <c r="P3930" s="2" t="s">
        <v>26</v>
      </c>
      <c r="Q3930" s="2">
        <v>2.2000000480000002</v>
      </c>
      <c r="R3930" s="2" t="s">
        <v>29</v>
      </c>
      <c r="S3930" s="2" t="s">
        <v>123</v>
      </c>
      <c r="T3930" s="4">
        <v>174.74301</v>
      </c>
    </row>
    <row r="3931" spans="1:20" x14ac:dyDescent="0.2">
      <c r="A3931" s="2" t="s">
        <v>8646</v>
      </c>
      <c r="B3931" s="2" t="s">
        <v>8647</v>
      </c>
      <c r="C3931" s="2" t="s">
        <v>109</v>
      </c>
      <c r="D3931" s="2" t="s">
        <v>1809</v>
      </c>
      <c r="E3931" s="3">
        <v>1.015455</v>
      </c>
      <c r="I3931" s="3">
        <v>1.04132E-4</v>
      </c>
      <c r="K3931" s="4">
        <v>1.165</v>
      </c>
      <c r="L3931" s="3">
        <v>7.1844370000000005E-2</v>
      </c>
      <c r="M3931" s="2">
        <v>2</v>
      </c>
      <c r="N3931" s="5">
        <v>44757</v>
      </c>
      <c r="O3931" s="4">
        <v>6.7570157426420261</v>
      </c>
      <c r="P3931" s="2" t="s">
        <v>26</v>
      </c>
      <c r="Q3931" s="2">
        <v>6.125</v>
      </c>
      <c r="R3931" s="2" t="s">
        <v>29</v>
      </c>
      <c r="S3931" s="2" t="s">
        <v>40</v>
      </c>
      <c r="T3931" s="4">
        <v>793.67255999999998</v>
      </c>
    </row>
    <row r="3932" spans="1:20" x14ac:dyDescent="0.2">
      <c r="A3932" s="2" t="s">
        <v>8648</v>
      </c>
      <c r="B3932" s="2" t="s">
        <v>8649</v>
      </c>
      <c r="C3932" s="2" t="s">
        <v>18</v>
      </c>
      <c r="D3932" s="2" t="s">
        <v>1809</v>
      </c>
      <c r="E3932" s="3">
        <v>1.0113000000000001</v>
      </c>
      <c r="I3932" s="3">
        <v>1.04121E-4</v>
      </c>
      <c r="K3932" s="4">
        <v>2.8490000000000002</v>
      </c>
      <c r="L3932" s="3">
        <v>2.1100000000000001E-2</v>
      </c>
      <c r="M3932" s="2">
        <v>9.8000000000000007</v>
      </c>
      <c r="N3932" s="5">
        <v>43390</v>
      </c>
      <c r="O3932" s="4">
        <v>3.0143737166324436</v>
      </c>
      <c r="P3932" s="2" t="s">
        <v>26</v>
      </c>
      <c r="Q3932" s="2">
        <v>2.5</v>
      </c>
      <c r="R3932" s="2" t="s">
        <v>24</v>
      </c>
      <c r="S3932" s="2" t="s">
        <v>40</v>
      </c>
      <c r="T3932" s="4">
        <v>327.72332</v>
      </c>
    </row>
    <row r="3933" spans="1:20" x14ac:dyDescent="0.2">
      <c r="A3933" s="2" t="s">
        <v>8650</v>
      </c>
      <c r="B3933" s="2" t="s">
        <v>8651</v>
      </c>
      <c r="C3933" s="2" t="s">
        <v>18</v>
      </c>
      <c r="D3933" s="2" t="s">
        <v>1809</v>
      </c>
      <c r="E3933" s="3">
        <v>1.00482</v>
      </c>
      <c r="I3933" s="3">
        <v>1.04109E-4</v>
      </c>
      <c r="K3933" s="4">
        <v>7.1639999999999997</v>
      </c>
      <c r="L3933" s="3">
        <v>4.6890000000000001E-2</v>
      </c>
      <c r="M3933" s="2">
        <v>62.5</v>
      </c>
      <c r="N3933" s="5">
        <v>45607</v>
      </c>
      <c r="O3933" s="4">
        <v>9.0841889117043113</v>
      </c>
      <c r="P3933" s="2" t="s">
        <v>26</v>
      </c>
      <c r="Q3933" s="2">
        <v>4.7550001139999996</v>
      </c>
      <c r="R3933" s="2" t="s">
        <v>29</v>
      </c>
      <c r="S3933" s="2" t="s">
        <v>261</v>
      </c>
      <c r="T3933" s="4">
        <v>1913.4112700000001</v>
      </c>
    </row>
    <row r="3934" spans="1:20" x14ac:dyDescent="0.2">
      <c r="A3934" s="2" t="s">
        <v>8652</v>
      </c>
      <c r="B3934" s="2" t="s">
        <v>8653</v>
      </c>
      <c r="C3934" s="2" t="s">
        <v>18</v>
      </c>
      <c r="D3934" s="2" t="s">
        <v>1809</v>
      </c>
      <c r="E3934" s="3">
        <v>1.013825</v>
      </c>
      <c r="I3934" s="3">
        <v>1.04107E-4</v>
      </c>
      <c r="K3934" s="4">
        <v>3.911</v>
      </c>
      <c r="L3934" s="3">
        <v>2.1510000000000001E-2</v>
      </c>
      <c r="M3934" s="2">
        <v>17.8</v>
      </c>
      <c r="N3934" s="5">
        <v>43814</v>
      </c>
      <c r="O3934" s="4">
        <v>4.1752224503764541</v>
      </c>
      <c r="P3934" s="2" t="s">
        <v>26</v>
      </c>
      <c r="Q3934" s="2">
        <v>2.5</v>
      </c>
      <c r="R3934" s="2" t="s">
        <v>29</v>
      </c>
      <c r="S3934" s="2" t="s">
        <v>30</v>
      </c>
      <c r="T3934" s="4">
        <v>365.88577999999995</v>
      </c>
    </row>
    <row r="3935" spans="1:20" x14ac:dyDescent="0.2">
      <c r="A3935" s="2" t="s">
        <v>8654</v>
      </c>
      <c r="B3935" s="2" t="s">
        <v>8655</v>
      </c>
      <c r="C3935" s="2" t="s">
        <v>18</v>
      </c>
      <c r="D3935" s="2" t="s">
        <v>1809</v>
      </c>
      <c r="E3935" s="3">
        <v>1.0118750000000001</v>
      </c>
      <c r="I3935" s="3">
        <v>1.04102E-4</v>
      </c>
      <c r="K3935" s="4">
        <v>3.8340000000000001</v>
      </c>
      <c r="L3935" s="3">
        <v>1.9449999999999999E-2</v>
      </c>
      <c r="M3935" s="2">
        <v>17.100000000000001</v>
      </c>
      <c r="N3935" s="5">
        <v>43777</v>
      </c>
      <c r="O3935" s="4">
        <v>4.0739219712525667</v>
      </c>
      <c r="P3935" s="2" t="s">
        <v>26</v>
      </c>
      <c r="Q3935" s="2">
        <v>2.25</v>
      </c>
      <c r="R3935" s="2" t="s">
        <v>29</v>
      </c>
      <c r="S3935" s="2" t="s">
        <v>41</v>
      </c>
      <c r="T3935" s="4">
        <v>284.66683</v>
      </c>
    </row>
    <row r="3936" spans="1:20" x14ac:dyDescent="0.2">
      <c r="A3936" s="2" t="s">
        <v>8656</v>
      </c>
      <c r="B3936" s="2" t="s">
        <v>8657</v>
      </c>
      <c r="C3936" s="2" t="s">
        <v>109</v>
      </c>
      <c r="D3936" s="2" t="s">
        <v>1809</v>
      </c>
      <c r="E3936" s="3">
        <v>1.0780749999999999</v>
      </c>
      <c r="I3936" s="3">
        <v>1.0409800000000001E-4</v>
      </c>
      <c r="K3936" s="4">
        <v>4.6820000000000004</v>
      </c>
      <c r="L3936" s="3">
        <v>3.1600080000000003E-2</v>
      </c>
      <c r="M3936" s="2">
        <v>26.1</v>
      </c>
      <c r="N3936" s="5">
        <v>44348</v>
      </c>
      <c r="O3936" s="4">
        <v>5.637234770704997</v>
      </c>
      <c r="P3936" s="2" t="s">
        <v>26</v>
      </c>
      <c r="Q3936" s="2">
        <v>4.75</v>
      </c>
      <c r="R3936" s="2" t="s">
        <v>29</v>
      </c>
      <c r="S3936" s="2" t="s">
        <v>612</v>
      </c>
      <c r="T3936" s="4">
        <v>788.20065</v>
      </c>
    </row>
    <row r="3937" spans="1:20" x14ac:dyDescent="0.2">
      <c r="A3937" s="2" t="s">
        <v>8658</v>
      </c>
      <c r="B3937" s="2" t="s">
        <v>8659</v>
      </c>
      <c r="C3937" s="2" t="s">
        <v>18</v>
      </c>
      <c r="D3937" s="2" t="s">
        <v>1809</v>
      </c>
      <c r="E3937" s="3">
        <v>1.012445</v>
      </c>
      <c r="I3937" s="3">
        <v>1.04091E-4</v>
      </c>
      <c r="K3937" s="4">
        <v>6.5579999999999998</v>
      </c>
      <c r="L3937" s="3">
        <v>3.8120000000000001E-2</v>
      </c>
      <c r="M3937" s="2">
        <v>50.6</v>
      </c>
      <c r="N3937" s="5">
        <v>45122</v>
      </c>
      <c r="O3937" s="4">
        <v>7.7563312799452433</v>
      </c>
      <c r="P3937" s="2" t="s">
        <v>26</v>
      </c>
      <c r="Q3937" s="2">
        <v>4</v>
      </c>
      <c r="R3937" s="2" t="s">
        <v>29</v>
      </c>
      <c r="S3937" s="2" t="s">
        <v>213</v>
      </c>
      <c r="T3937" s="4">
        <v>1279.72812</v>
      </c>
    </row>
    <row r="3938" spans="1:20" x14ac:dyDescent="0.2">
      <c r="A3938" s="2" t="s">
        <v>8660</v>
      </c>
      <c r="B3938" s="2" t="s">
        <v>8661</v>
      </c>
      <c r="C3938" s="2" t="s">
        <v>18</v>
      </c>
      <c r="D3938" s="2" t="s">
        <v>1809</v>
      </c>
      <c r="E3938" s="3">
        <v>1.0178700000000001</v>
      </c>
      <c r="I3938" s="3">
        <v>1.04091E-4</v>
      </c>
      <c r="K3938" s="4">
        <v>6.2240000000000002</v>
      </c>
      <c r="L3938" s="3">
        <v>4.2160000000000003E-2</v>
      </c>
      <c r="M3938" s="2">
        <v>45.7</v>
      </c>
      <c r="N3938" s="5">
        <v>44991</v>
      </c>
      <c r="O3938" s="4">
        <v>7.397672826830938</v>
      </c>
      <c r="P3938" s="2" t="s">
        <v>26</v>
      </c>
      <c r="Q3938" s="2">
        <v>4.5</v>
      </c>
      <c r="R3938" s="2" t="s">
        <v>20</v>
      </c>
      <c r="S3938" s="2" t="s">
        <v>41</v>
      </c>
      <c r="T3938" s="4">
        <v>1482.39498</v>
      </c>
    </row>
    <row r="3939" spans="1:20" x14ac:dyDescent="0.2">
      <c r="A3939" s="2" t="s">
        <v>8662</v>
      </c>
      <c r="B3939" s="2" t="s">
        <v>8663</v>
      </c>
      <c r="C3939" s="2" t="s">
        <v>109</v>
      </c>
      <c r="D3939" s="2" t="s">
        <v>17</v>
      </c>
      <c r="E3939" s="3">
        <v>0.95465999999999995</v>
      </c>
      <c r="I3939" s="3">
        <v>1.04088E-4</v>
      </c>
      <c r="K3939" s="4">
        <v>8.2240000000000002</v>
      </c>
      <c r="L3939" s="3">
        <v>2.0557700000000002E-2</v>
      </c>
      <c r="M3939" s="2">
        <v>79.099999999999994</v>
      </c>
      <c r="N3939" s="5">
        <v>45677</v>
      </c>
      <c r="O3939" s="4">
        <v>9.2758384668035596</v>
      </c>
      <c r="P3939" s="2" t="s">
        <v>19</v>
      </c>
      <c r="Q3939" s="2">
        <v>1.5</v>
      </c>
      <c r="R3939" s="2" t="s">
        <v>29</v>
      </c>
      <c r="S3939" s="2" t="s">
        <v>213</v>
      </c>
      <c r="T3939" s="4">
        <v>1293.82187</v>
      </c>
    </row>
    <row r="3940" spans="1:20" x14ac:dyDescent="0.2">
      <c r="A3940" s="2" t="s">
        <v>8664</v>
      </c>
      <c r="B3940" s="2" t="s">
        <v>8665</v>
      </c>
      <c r="C3940" s="2" t="s">
        <v>109</v>
      </c>
      <c r="D3940" s="2" t="s">
        <v>1809</v>
      </c>
      <c r="E3940" s="3">
        <v>1.00756</v>
      </c>
      <c r="I3940" s="3">
        <v>1.04082E-4</v>
      </c>
      <c r="K3940" s="4">
        <v>3.6349999999999998</v>
      </c>
      <c r="L3940" s="3">
        <v>4.0457479999999997E-2</v>
      </c>
      <c r="M3940" s="2">
        <v>15.9</v>
      </c>
      <c r="N3940" s="5">
        <v>54572</v>
      </c>
      <c r="O3940" s="4">
        <v>33.629021218343603</v>
      </c>
      <c r="P3940" s="2" t="s">
        <v>26</v>
      </c>
      <c r="Q3940" s="2">
        <v>4.25</v>
      </c>
      <c r="R3940" s="2" t="s">
        <v>25</v>
      </c>
      <c r="S3940" s="2" t="s">
        <v>566</v>
      </c>
      <c r="T3940" s="4">
        <v>1033.9139599999999</v>
      </c>
    </row>
    <row r="3941" spans="1:20" x14ac:dyDescent="0.2">
      <c r="A3941" s="2" t="s">
        <v>8666</v>
      </c>
      <c r="B3941" s="2" t="s">
        <v>8667</v>
      </c>
      <c r="C3941" s="2" t="s">
        <v>18</v>
      </c>
      <c r="D3941" s="2" t="s">
        <v>1809</v>
      </c>
      <c r="E3941" s="3">
        <v>1.263145</v>
      </c>
      <c r="I3941" s="3">
        <v>1.04078E-4</v>
      </c>
      <c r="K3941" s="4">
        <v>13.414</v>
      </c>
      <c r="L3941" s="3">
        <v>4.2259999999999999E-2</v>
      </c>
      <c r="M3941" s="2">
        <v>246.5</v>
      </c>
      <c r="N3941" s="5">
        <v>50510</v>
      </c>
      <c r="O3941" s="4">
        <v>22.507871321013006</v>
      </c>
      <c r="P3941" s="2" t="s">
        <v>26</v>
      </c>
      <c r="Q3941" s="2">
        <v>6.0500001909999996</v>
      </c>
      <c r="R3941" s="2" t="s">
        <v>29</v>
      </c>
      <c r="S3941" s="2" t="s">
        <v>566</v>
      </c>
      <c r="T3941" s="4">
        <v>2162.5514200000002</v>
      </c>
    </row>
    <row r="3942" spans="1:20" x14ac:dyDescent="0.2">
      <c r="A3942" s="2" t="s">
        <v>8668</v>
      </c>
      <c r="B3942" s="2" t="s">
        <v>8669</v>
      </c>
      <c r="C3942" s="2" t="s">
        <v>18</v>
      </c>
      <c r="D3942" s="2" t="s">
        <v>2499</v>
      </c>
      <c r="E3942" s="3">
        <v>0.986155</v>
      </c>
      <c r="I3942" s="3">
        <v>1.04073E-4</v>
      </c>
      <c r="K3942" s="4">
        <v>4.1879999999999997</v>
      </c>
      <c r="L3942" s="3">
        <v>2.0740000000000001E-2</v>
      </c>
      <c r="M3942" s="2">
        <v>20</v>
      </c>
      <c r="N3942" s="5">
        <v>43893</v>
      </c>
      <c r="O3942" s="4">
        <v>4.3915126625598901</v>
      </c>
      <c r="P3942" s="2" t="s">
        <v>26</v>
      </c>
      <c r="Q3942" s="2">
        <v>1.741999984</v>
      </c>
      <c r="R3942" s="2" t="s">
        <v>29</v>
      </c>
      <c r="S3942" s="2" t="s">
        <v>30</v>
      </c>
      <c r="T3942" s="4">
        <v>541.74712</v>
      </c>
    </row>
    <row r="3943" spans="1:20" x14ac:dyDescent="0.2">
      <c r="A3943" s="2" t="s">
        <v>8670</v>
      </c>
      <c r="B3943" s="2" t="s">
        <v>8671</v>
      </c>
      <c r="C3943" s="2" t="s">
        <v>109</v>
      </c>
      <c r="D3943" s="2" t="s">
        <v>1809</v>
      </c>
      <c r="E3943" s="3">
        <v>1.0102150000000001</v>
      </c>
      <c r="I3943" s="3">
        <v>1.04051E-4</v>
      </c>
      <c r="K3943" s="4">
        <v>6.492</v>
      </c>
      <c r="L3943" s="3">
        <v>3.8468809999999999E-2</v>
      </c>
      <c r="M3943" s="2">
        <v>50.1</v>
      </c>
      <c r="N3943" s="5">
        <v>45215</v>
      </c>
      <c r="O3943" s="4">
        <v>8.0109514031485283</v>
      </c>
      <c r="P3943" s="2" t="s">
        <v>26</v>
      </c>
      <c r="Q3943" s="2">
        <v>4</v>
      </c>
      <c r="R3943" s="2" t="s">
        <v>29</v>
      </c>
      <c r="S3943" s="2" t="s">
        <v>246</v>
      </c>
      <c r="T3943" s="4">
        <v>1281.6831</v>
      </c>
    </row>
    <row r="3944" spans="1:20" x14ac:dyDescent="0.2">
      <c r="A3944" s="2" t="s">
        <v>8672</v>
      </c>
      <c r="B3944" s="2" t="s">
        <v>8673</v>
      </c>
      <c r="C3944" s="2" t="s">
        <v>18</v>
      </c>
      <c r="D3944" s="2" t="s">
        <v>1809</v>
      </c>
      <c r="E3944" s="3">
        <v>1.018005</v>
      </c>
      <c r="I3944" s="3">
        <v>1.0404999999999999E-4</v>
      </c>
      <c r="K3944" s="4">
        <v>6.51</v>
      </c>
      <c r="L3944" s="3">
        <v>4.2270000000000002E-2</v>
      </c>
      <c r="M3944" s="2">
        <v>50.2</v>
      </c>
      <c r="N3944" s="5">
        <v>45151</v>
      </c>
      <c r="O3944" s="4">
        <v>7.8357289527720742</v>
      </c>
      <c r="P3944" s="2" t="s">
        <v>26</v>
      </c>
      <c r="Q3944" s="2">
        <v>4.5</v>
      </c>
      <c r="R3944" s="2" t="s">
        <v>24</v>
      </c>
      <c r="S3944" s="2" t="s">
        <v>213</v>
      </c>
      <c r="T3944" s="4">
        <v>1534.4460600000002</v>
      </c>
    </row>
    <row r="3945" spans="1:20" x14ac:dyDescent="0.2">
      <c r="A3945" s="2" t="s">
        <v>8674</v>
      </c>
      <c r="B3945" s="2" t="s">
        <v>8675</v>
      </c>
      <c r="C3945" s="2" t="s">
        <v>18</v>
      </c>
      <c r="D3945" s="2" t="s">
        <v>1809</v>
      </c>
      <c r="E3945" s="3">
        <v>1.0007900000000001</v>
      </c>
      <c r="I3945" s="3">
        <v>1.04045E-4</v>
      </c>
      <c r="K3945" s="4">
        <v>7.5730000000000004</v>
      </c>
      <c r="L3945" s="3">
        <v>3.5249999999999997E-2</v>
      </c>
      <c r="M3945" s="2">
        <v>67.5</v>
      </c>
      <c r="N3945" s="5">
        <v>45600</v>
      </c>
      <c r="O3945" s="4">
        <v>9.0650239561943877</v>
      </c>
      <c r="P3945" s="2" t="s">
        <v>26</v>
      </c>
      <c r="Q3945" s="2">
        <v>3.5350000860000002</v>
      </c>
      <c r="R3945" s="2" t="s">
        <v>29</v>
      </c>
      <c r="S3945" s="2" t="s">
        <v>40</v>
      </c>
      <c r="T3945" s="4">
        <v>1144.07583</v>
      </c>
    </row>
    <row r="3946" spans="1:20" x14ac:dyDescent="0.2">
      <c r="A3946" s="2" t="s">
        <v>8676</v>
      </c>
      <c r="B3946" s="2" t="s">
        <v>8677</v>
      </c>
      <c r="C3946" s="2" t="s">
        <v>109</v>
      </c>
      <c r="D3946" s="2" t="s">
        <v>1809</v>
      </c>
      <c r="E3946" s="3">
        <v>1.013795</v>
      </c>
      <c r="I3946" s="3">
        <v>1.04015E-4</v>
      </c>
      <c r="K3946" s="4">
        <v>4.3659999999999997</v>
      </c>
      <c r="L3946" s="3">
        <v>2.287498E-2</v>
      </c>
      <c r="M3946" s="2">
        <v>22</v>
      </c>
      <c r="N3946" s="5">
        <v>44033</v>
      </c>
      <c r="O3946" s="4">
        <v>4.774811772758385</v>
      </c>
      <c r="P3946" s="2" t="s">
        <v>26</v>
      </c>
      <c r="Q3946" s="2">
        <v>2.5999999049999998</v>
      </c>
      <c r="R3946" s="2" t="s">
        <v>29</v>
      </c>
      <c r="S3946" s="2" t="s">
        <v>30</v>
      </c>
      <c r="T3946" s="4">
        <v>416.10599999999999</v>
      </c>
    </row>
    <row r="3947" spans="1:20" x14ac:dyDescent="0.2">
      <c r="A3947" s="2" t="s">
        <v>629</v>
      </c>
      <c r="B3947" s="2" t="s">
        <v>630</v>
      </c>
      <c r="C3947" s="2" t="s">
        <v>18</v>
      </c>
      <c r="D3947" s="2" t="s">
        <v>17</v>
      </c>
      <c r="E3947" s="3">
        <v>1.0252300000000001</v>
      </c>
      <c r="I3947" s="3">
        <v>1.0401200000000001E-4</v>
      </c>
      <c r="K3947" s="4">
        <v>3.0110000000000001</v>
      </c>
      <c r="L3947" s="3">
        <v>5.5399999999999998E-3</v>
      </c>
      <c r="M3947" s="2">
        <v>12.2</v>
      </c>
      <c r="N3947" s="5">
        <v>43425</v>
      </c>
      <c r="O3947" s="4">
        <v>3.1101984941820673</v>
      </c>
      <c r="P3947" s="2" t="s">
        <v>19</v>
      </c>
      <c r="Q3947" s="2">
        <v>1.375</v>
      </c>
      <c r="R3947" s="2" t="s">
        <v>29</v>
      </c>
      <c r="S3947" s="2" t="s">
        <v>30</v>
      </c>
      <c r="T3947" s="4">
        <v>224.92924000000002</v>
      </c>
    </row>
    <row r="3948" spans="1:20" x14ac:dyDescent="0.2">
      <c r="A3948" s="2" t="s">
        <v>8678</v>
      </c>
      <c r="B3948" s="2" t="s">
        <v>8679</v>
      </c>
      <c r="C3948" s="2" t="s">
        <v>18</v>
      </c>
      <c r="D3948" s="2" t="s">
        <v>1809</v>
      </c>
      <c r="E3948" s="3">
        <v>1.155945</v>
      </c>
      <c r="I3948" s="3">
        <v>1.0399E-4</v>
      </c>
      <c r="K3948" s="4">
        <v>2.395</v>
      </c>
      <c r="L3948" s="3">
        <v>1.9210000000000001E-2</v>
      </c>
      <c r="M3948" s="2">
        <v>7.3</v>
      </c>
      <c r="N3948" s="5">
        <v>43266</v>
      </c>
      <c r="O3948" s="4">
        <v>2.6748802190280632</v>
      </c>
      <c r="P3948" s="2" t="s">
        <v>26</v>
      </c>
      <c r="Q3948" s="2">
        <v>7.9499998090000004</v>
      </c>
      <c r="R3948" s="2" t="s">
        <v>29</v>
      </c>
      <c r="S3948" s="2" t="s">
        <v>213</v>
      </c>
      <c r="T3948" s="4">
        <v>257.09128000000004</v>
      </c>
    </row>
    <row r="3949" spans="1:20" x14ac:dyDescent="0.2">
      <c r="A3949" s="2" t="s">
        <v>8680</v>
      </c>
      <c r="B3949" s="2" t="s">
        <v>8681</v>
      </c>
      <c r="C3949" s="2" t="s">
        <v>109</v>
      </c>
      <c r="D3949" s="2" t="s">
        <v>1809</v>
      </c>
      <c r="E3949" s="3">
        <v>1.0116499999999999</v>
      </c>
      <c r="I3949" s="3">
        <v>1.0398799999999999E-4</v>
      </c>
      <c r="K3949" s="4">
        <v>5.0410000000000004</v>
      </c>
      <c r="L3949" s="3">
        <v>3.5212930000000003E-2</v>
      </c>
      <c r="M3949" s="2">
        <v>29.6</v>
      </c>
      <c r="N3949" s="5">
        <v>44423</v>
      </c>
      <c r="O3949" s="4">
        <v>5.8425735797399039</v>
      </c>
      <c r="P3949" s="2" t="s">
        <v>26</v>
      </c>
      <c r="Q3949" s="2">
        <v>3.75</v>
      </c>
      <c r="R3949" s="2" t="s">
        <v>29</v>
      </c>
      <c r="S3949" s="2" t="s">
        <v>30</v>
      </c>
      <c r="T3949" s="4">
        <v>1003.2094099999999</v>
      </c>
    </row>
    <row r="3950" spans="1:20" x14ac:dyDescent="0.2">
      <c r="A3950" s="2" t="s">
        <v>8682</v>
      </c>
      <c r="B3950" s="2" t="s">
        <v>8683</v>
      </c>
      <c r="C3950" s="2" t="s">
        <v>109</v>
      </c>
      <c r="D3950" s="2" t="s">
        <v>1872</v>
      </c>
      <c r="E3950" s="3">
        <v>1.088665</v>
      </c>
      <c r="I3950" s="3">
        <v>1.03985E-4</v>
      </c>
      <c r="K3950" s="4">
        <v>4.6245985029999996</v>
      </c>
      <c r="L3950" s="3">
        <v>4.8095589000000001E-2</v>
      </c>
      <c r="M3950" s="2">
        <v>26.241773609999999</v>
      </c>
      <c r="N3950" s="5">
        <v>51655</v>
      </c>
      <c r="O3950" s="4">
        <v>25.642710472279262</v>
      </c>
      <c r="P3950" s="2" t="s">
        <v>26</v>
      </c>
      <c r="Q3950" s="2">
        <v>6.625</v>
      </c>
      <c r="R3950" s="2" t="s">
        <v>134</v>
      </c>
      <c r="S3950" s="2" t="s">
        <v>77</v>
      </c>
      <c r="T3950" s="4">
        <v>1609.7870499999999</v>
      </c>
    </row>
    <row r="3951" spans="1:20" x14ac:dyDescent="0.2">
      <c r="A3951" s="2" t="s">
        <v>8684</v>
      </c>
      <c r="B3951" s="2" t="s">
        <v>8685</v>
      </c>
      <c r="C3951" s="2" t="s">
        <v>18</v>
      </c>
      <c r="D3951" s="2" t="s">
        <v>1809</v>
      </c>
      <c r="E3951" s="3">
        <v>1.0213650000000001</v>
      </c>
      <c r="I3951" s="3">
        <v>1.0398199999999999E-4</v>
      </c>
      <c r="K3951" s="4">
        <v>5.2450000000000001</v>
      </c>
      <c r="L3951" s="3">
        <v>3.4720000000000001E-2</v>
      </c>
      <c r="M3951" s="2">
        <v>31.9</v>
      </c>
      <c r="N3951" s="5">
        <v>44454</v>
      </c>
      <c r="O3951" s="4">
        <v>5.9274469541409998</v>
      </c>
      <c r="P3951" s="2" t="s">
        <v>26</v>
      </c>
      <c r="Q3951" s="2">
        <v>3.875</v>
      </c>
      <c r="R3951" s="2" t="s">
        <v>29</v>
      </c>
      <c r="S3951" s="2" t="s">
        <v>104</v>
      </c>
      <c r="T3951" s="4">
        <v>987.54434000000003</v>
      </c>
    </row>
    <row r="3952" spans="1:20" x14ac:dyDescent="0.2">
      <c r="A3952" s="2" t="s">
        <v>8686</v>
      </c>
      <c r="B3952" s="2" t="s">
        <v>8687</v>
      </c>
      <c r="C3952" s="2" t="s">
        <v>18</v>
      </c>
      <c r="D3952" s="2" t="s">
        <v>1809</v>
      </c>
      <c r="E3952" s="3">
        <v>1.0174049999999999</v>
      </c>
      <c r="I3952" s="3">
        <v>1.03972E-4</v>
      </c>
      <c r="K3952" s="4">
        <v>3.661</v>
      </c>
      <c r="L3952" s="3">
        <v>1.6289999999999999E-2</v>
      </c>
      <c r="M3952" s="2">
        <v>15.5</v>
      </c>
      <c r="N3952" s="5">
        <v>43691</v>
      </c>
      <c r="O3952" s="4">
        <v>3.8384668035592062</v>
      </c>
      <c r="P3952" s="2" t="s">
        <v>26</v>
      </c>
      <c r="Q3952" s="2">
        <v>2.0999999049999998</v>
      </c>
      <c r="R3952" s="2" t="s">
        <v>29</v>
      </c>
      <c r="S3952" s="2" t="s">
        <v>77</v>
      </c>
      <c r="T3952" s="4">
        <v>179.83564000000001</v>
      </c>
    </row>
    <row r="3953" spans="1:20" x14ac:dyDescent="0.2">
      <c r="A3953" s="2" t="s">
        <v>8688</v>
      </c>
      <c r="B3953" s="2" t="s">
        <v>8689</v>
      </c>
      <c r="C3953" s="2" t="s">
        <v>109</v>
      </c>
      <c r="D3953" s="2" t="s">
        <v>1809</v>
      </c>
      <c r="E3953" s="3">
        <v>1.011225</v>
      </c>
      <c r="I3953" s="3">
        <v>1.03965E-4</v>
      </c>
      <c r="K3953" s="4">
        <v>3.782</v>
      </c>
      <c r="L3953" s="3">
        <v>1.9002310000000001E-2</v>
      </c>
      <c r="M3953" s="2">
        <v>16.600000000000001</v>
      </c>
      <c r="N3953" s="5">
        <v>43784</v>
      </c>
      <c r="O3953" s="4">
        <v>4.0930869267624912</v>
      </c>
      <c r="P3953" s="2" t="s">
        <v>26</v>
      </c>
      <c r="Q3953" s="2">
        <v>2.1930000779999999</v>
      </c>
      <c r="R3953" s="2" t="s">
        <v>29</v>
      </c>
      <c r="S3953" s="2" t="s">
        <v>40</v>
      </c>
      <c r="T3953" s="4">
        <v>270.23146000000003</v>
      </c>
    </row>
    <row r="3954" spans="1:20" x14ac:dyDescent="0.2">
      <c r="A3954" s="2" t="s">
        <v>8690</v>
      </c>
      <c r="B3954" s="2" t="s">
        <v>8691</v>
      </c>
      <c r="C3954" s="2" t="s">
        <v>837</v>
      </c>
      <c r="D3954" s="2" t="s">
        <v>1809</v>
      </c>
      <c r="E3954" s="3">
        <v>1.0051950000000001</v>
      </c>
      <c r="I3954" s="3">
        <v>1.03958E-4</v>
      </c>
      <c r="K3954" s="4">
        <v>2.34</v>
      </c>
      <c r="L3954" s="3">
        <v>4.1570000000000003E-2</v>
      </c>
      <c r="M3954" s="2">
        <v>6.9</v>
      </c>
      <c r="N3954" s="5">
        <v>43220</v>
      </c>
      <c r="O3954" s="4">
        <v>2.5489390828199863</v>
      </c>
      <c r="P3954" s="2" t="s">
        <v>26</v>
      </c>
      <c r="Q3954" s="2">
        <v>4.375</v>
      </c>
      <c r="R3954" s="2" t="s">
        <v>29</v>
      </c>
      <c r="S3954" s="2" t="s">
        <v>213</v>
      </c>
      <c r="T3954" s="4">
        <v>780.88139999999999</v>
      </c>
    </row>
    <row r="3955" spans="1:20" x14ac:dyDescent="0.2">
      <c r="A3955" s="2" t="s">
        <v>8692</v>
      </c>
      <c r="B3955" s="2" t="s">
        <v>8693</v>
      </c>
      <c r="C3955" s="2" t="s">
        <v>18</v>
      </c>
      <c r="D3955" s="2" t="s">
        <v>1809</v>
      </c>
      <c r="E3955" s="3">
        <v>1.234075</v>
      </c>
      <c r="I3955" s="3">
        <v>1.0395699999999999E-4</v>
      </c>
      <c r="K3955" s="4">
        <v>7.65</v>
      </c>
      <c r="L3955" s="3">
        <v>4.3110000000000002E-2</v>
      </c>
      <c r="M3955" s="2">
        <v>73.400000000000006</v>
      </c>
      <c r="N3955" s="5">
        <v>46096</v>
      </c>
      <c r="O3955" s="4">
        <v>10.422997946611909</v>
      </c>
      <c r="P3955" s="2" t="s">
        <v>26</v>
      </c>
      <c r="Q3955" s="2">
        <v>7.125</v>
      </c>
      <c r="R3955" s="2" t="s">
        <v>29</v>
      </c>
      <c r="S3955" s="2" t="s">
        <v>261</v>
      </c>
      <c r="T3955" s="4">
        <v>1681.72245</v>
      </c>
    </row>
    <row r="3956" spans="1:20" x14ac:dyDescent="0.2">
      <c r="A3956" s="2" t="s">
        <v>8694</v>
      </c>
      <c r="B3956" s="2" t="s">
        <v>8695</v>
      </c>
      <c r="C3956" s="2" t="s">
        <v>18</v>
      </c>
      <c r="D3956" s="2" t="s">
        <v>1809</v>
      </c>
      <c r="E3956" s="3">
        <v>1.0767899999999999</v>
      </c>
      <c r="I3956" s="3">
        <v>1.03941E-4</v>
      </c>
      <c r="K3956" s="4">
        <v>1.619</v>
      </c>
      <c r="L3956" s="3">
        <v>1.6629999999999999E-2</v>
      </c>
      <c r="M3956" s="2">
        <v>3.5</v>
      </c>
      <c r="N3956" s="5">
        <v>42919</v>
      </c>
      <c r="O3956" s="4">
        <v>1.7248459958932238</v>
      </c>
      <c r="P3956" s="2" t="s">
        <v>26</v>
      </c>
      <c r="Q3956" s="2">
        <v>6.2210001950000002</v>
      </c>
      <c r="R3956" s="2" t="s">
        <v>29</v>
      </c>
      <c r="S3956" s="2" t="s">
        <v>261</v>
      </c>
      <c r="T3956" s="4">
        <v>179.93404000000001</v>
      </c>
    </row>
    <row r="3957" spans="1:20" x14ac:dyDescent="0.2">
      <c r="A3957" s="2" t="s">
        <v>8696</v>
      </c>
      <c r="B3957" s="2" t="s">
        <v>8697</v>
      </c>
      <c r="C3957" s="2" t="s">
        <v>18</v>
      </c>
      <c r="D3957" s="2" t="s">
        <v>1809</v>
      </c>
      <c r="E3957" s="3">
        <v>1.0001899999999999</v>
      </c>
      <c r="I3957" s="3">
        <v>1.0393199999999999E-4</v>
      </c>
      <c r="K3957" s="4">
        <v>3.5259999999999998</v>
      </c>
      <c r="L3957" s="3">
        <v>4.7449999999999999E-2</v>
      </c>
      <c r="M3957" s="2">
        <v>15.1</v>
      </c>
      <c r="N3957" s="5">
        <v>43755</v>
      </c>
      <c r="O3957" s="4">
        <v>4.0136892539356603</v>
      </c>
      <c r="P3957" s="2" t="s">
        <v>26</v>
      </c>
      <c r="Q3957" s="2">
        <v>4.75</v>
      </c>
      <c r="R3957" s="2" t="s">
        <v>29</v>
      </c>
      <c r="S3957" s="2" t="s">
        <v>30</v>
      </c>
      <c r="T3957" s="4">
        <v>1253.9831100000001</v>
      </c>
    </row>
    <row r="3958" spans="1:20" x14ac:dyDescent="0.2">
      <c r="A3958" s="2" t="s">
        <v>8698</v>
      </c>
      <c r="B3958" s="2" t="s">
        <v>8699</v>
      </c>
      <c r="C3958" s="2" t="s">
        <v>109</v>
      </c>
      <c r="D3958" s="2" t="s">
        <v>17</v>
      </c>
      <c r="E3958" s="3">
        <v>1.035625</v>
      </c>
      <c r="I3958" s="3">
        <v>1.03923E-4</v>
      </c>
      <c r="K3958" s="4">
        <v>1.4170424939999999</v>
      </c>
      <c r="L3958" s="3">
        <v>2.5570300000000001E-2</v>
      </c>
      <c r="M3958" s="2">
        <v>3.4320678710000001</v>
      </c>
      <c r="N3958" s="5">
        <v>54542</v>
      </c>
      <c r="O3958" s="4">
        <v>33.546885694729639</v>
      </c>
      <c r="P3958" s="2" t="s">
        <v>19</v>
      </c>
      <c r="Q3958" s="2">
        <v>5.0190000530000001</v>
      </c>
      <c r="R3958" s="2" t="s">
        <v>413</v>
      </c>
      <c r="S3958" s="2" t="s">
        <v>30</v>
      </c>
      <c r="T3958" s="4">
        <v>395.41590000000002</v>
      </c>
    </row>
    <row r="3959" spans="1:20" x14ac:dyDescent="0.2">
      <c r="A3959" s="2" t="s">
        <v>8700</v>
      </c>
      <c r="B3959" s="2" t="s">
        <v>8701</v>
      </c>
      <c r="C3959" s="2" t="s">
        <v>18</v>
      </c>
      <c r="D3959" s="2" t="s">
        <v>1809</v>
      </c>
      <c r="E3959" s="3">
        <v>1.0199750000000001</v>
      </c>
      <c r="I3959" s="3">
        <v>1.03908E-4</v>
      </c>
      <c r="K3959" s="4">
        <v>2.8210000000000002</v>
      </c>
      <c r="L3959" s="3">
        <v>1.9230000000000001E-2</v>
      </c>
      <c r="M3959" s="2">
        <v>9.5</v>
      </c>
      <c r="N3959" s="5">
        <v>43367</v>
      </c>
      <c r="O3959" s="4">
        <v>2.9514031485284051</v>
      </c>
      <c r="P3959" s="2" t="s">
        <v>26</v>
      </c>
      <c r="Q3959" s="2">
        <v>2.625</v>
      </c>
      <c r="R3959" s="2" t="s">
        <v>29</v>
      </c>
      <c r="S3959" s="2" t="s">
        <v>30</v>
      </c>
      <c r="T3959" s="4">
        <v>280.17044000000004</v>
      </c>
    </row>
    <row r="3960" spans="1:20" x14ac:dyDescent="0.2">
      <c r="A3960" s="2" t="s">
        <v>8702</v>
      </c>
      <c r="B3960" s="2" t="s">
        <v>8703</v>
      </c>
      <c r="C3960" s="2" t="s">
        <v>18</v>
      </c>
      <c r="D3960" s="2" t="s">
        <v>1809</v>
      </c>
      <c r="E3960" s="3">
        <v>1.29297</v>
      </c>
      <c r="I3960" s="3">
        <v>1.03908E-4</v>
      </c>
      <c r="K3960" s="4">
        <v>13.284000000000001</v>
      </c>
      <c r="L3960" s="3">
        <v>4.1889999999999997E-2</v>
      </c>
      <c r="M3960" s="2">
        <v>242.9</v>
      </c>
      <c r="N3960" s="5">
        <v>50437</v>
      </c>
      <c r="O3960" s="4">
        <v>22.308008213552363</v>
      </c>
      <c r="P3960" s="2" t="s">
        <v>26</v>
      </c>
      <c r="Q3960" s="2">
        <v>5.9499998090000004</v>
      </c>
      <c r="R3960" s="2" t="s">
        <v>29</v>
      </c>
      <c r="S3960" s="2" t="s">
        <v>566</v>
      </c>
      <c r="T3960" s="4">
        <v>2103.0963099999999</v>
      </c>
    </row>
    <row r="3961" spans="1:20" x14ac:dyDescent="0.2">
      <c r="A3961" s="2" t="s">
        <v>8704</v>
      </c>
      <c r="B3961" s="2" t="s">
        <v>8705</v>
      </c>
      <c r="C3961" s="2" t="s">
        <v>109</v>
      </c>
      <c r="D3961" s="2" t="s">
        <v>1809</v>
      </c>
      <c r="E3961" s="3">
        <v>1.01013</v>
      </c>
      <c r="I3961" s="3">
        <v>1.03905E-4</v>
      </c>
      <c r="K3961" s="4">
        <v>2.82</v>
      </c>
      <c r="L3961" s="3">
        <v>1.9960869999999999E-2</v>
      </c>
      <c r="M3961" s="2">
        <v>9.6</v>
      </c>
      <c r="N3961" s="5">
        <v>43405</v>
      </c>
      <c r="O3961" s="4">
        <v>3.055441478439425</v>
      </c>
      <c r="P3961" s="2" t="s">
        <v>26</v>
      </c>
      <c r="Q3961" s="2">
        <v>2.3499999049999998</v>
      </c>
      <c r="R3961" s="2" t="s">
        <v>29</v>
      </c>
      <c r="S3961" s="2" t="s">
        <v>30</v>
      </c>
      <c r="T3961" s="4">
        <v>299.05253999999996</v>
      </c>
    </row>
    <row r="3962" spans="1:20" x14ac:dyDescent="0.2">
      <c r="A3962" s="2" t="s">
        <v>8706</v>
      </c>
      <c r="B3962" s="2" t="s">
        <v>8707</v>
      </c>
      <c r="C3962" s="2" t="s">
        <v>109</v>
      </c>
      <c r="D3962" s="2" t="s">
        <v>1809</v>
      </c>
      <c r="E3962" s="3">
        <v>1.0144949999999999</v>
      </c>
      <c r="I3962" s="3">
        <v>1.03885E-4</v>
      </c>
      <c r="K3962" s="4">
        <v>4.5430000000000001</v>
      </c>
      <c r="L3962" s="3">
        <v>4.6846489999999998E-2</v>
      </c>
      <c r="M3962" s="2">
        <v>24.5</v>
      </c>
      <c r="N3962" s="5">
        <v>44242</v>
      </c>
      <c r="O3962" s="4">
        <v>5.3470225872689943</v>
      </c>
      <c r="P3962" s="2" t="s">
        <v>26</v>
      </c>
      <c r="Q3962" s="2">
        <v>5</v>
      </c>
      <c r="R3962" s="2" t="s">
        <v>29</v>
      </c>
      <c r="S3962" s="2" t="s">
        <v>40</v>
      </c>
      <c r="T3962" s="4">
        <v>1467.9886799999999</v>
      </c>
    </row>
    <row r="3963" spans="1:20" x14ac:dyDescent="0.2">
      <c r="A3963" s="2" t="s">
        <v>8708</v>
      </c>
      <c r="B3963" s="2" t="s">
        <v>8709</v>
      </c>
      <c r="C3963" s="2" t="s">
        <v>18</v>
      </c>
      <c r="D3963" s="2" t="s">
        <v>1809</v>
      </c>
      <c r="E3963" s="3">
        <v>1.015115</v>
      </c>
      <c r="I3963" s="3">
        <v>1.0388200000000001E-4</v>
      </c>
      <c r="K3963" s="4">
        <v>2.6709999999999998</v>
      </c>
      <c r="L3963" s="3">
        <v>1.7399999999999999E-2</v>
      </c>
      <c r="M3963" s="2">
        <v>8.6</v>
      </c>
      <c r="N3963" s="5">
        <v>43306</v>
      </c>
      <c r="O3963" s="4">
        <v>2.7843942505133472</v>
      </c>
      <c r="P3963" s="2" t="s">
        <v>26</v>
      </c>
      <c r="Q3963" s="2">
        <v>2.2999999519999998</v>
      </c>
      <c r="R3963" s="2" t="s">
        <v>29</v>
      </c>
      <c r="S3963" s="2" t="s">
        <v>30</v>
      </c>
      <c r="T3963" s="4">
        <v>226.65305000000001</v>
      </c>
    </row>
    <row r="3964" spans="1:20" x14ac:dyDescent="0.2">
      <c r="A3964" s="2" t="s">
        <v>8710</v>
      </c>
      <c r="B3964" s="2" t="s">
        <v>8711</v>
      </c>
      <c r="C3964" s="2" t="s">
        <v>18</v>
      </c>
      <c r="D3964" s="2" t="s">
        <v>1809</v>
      </c>
      <c r="E3964" s="3">
        <v>1.2535499999999999</v>
      </c>
      <c r="I3964" s="3">
        <v>1.03878E-4</v>
      </c>
      <c r="K3964" s="4">
        <v>12.865</v>
      </c>
      <c r="L3964" s="3">
        <v>4.2009999999999999E-2</v>
      </c>
      <c r="M3964" s="2">
        <v>229.1</v>
      </c>
      <c r="N3964" s="5">
        <v>50175</v>
      </c>
      <c r="O3964" s="4">
        <v>21.590691307323752</v>
      </c>
      <c r="P3964" s="2" t="s">
        <v>26</v>
      </c>
      <c r="Q3964" s="2">
        <v>6</v>
      </c>
      <c r="R3964" s="2" t="s">
        <v>29</v>
      </c>
      <c r="S3964" s="2" t="s">
        <v>566</v>
      </c>
      <c r="T3964" s="4">
        <v>2091.1028300000003</v>
      </c>
    </row>
    <row r="3965" spans="1:20" x14ac:dyDescent="0.2">
      <c r="A3965" s="2" t="s">
        <v>8712</v>
      </c>
      <c r="B3965" s="2" t="s">
        <v>8713</v>
      </c>
      <c r="C3965" s="2" t="s">
        <v>109</v>
      </c>
      <c r="D3965" s="2" t="s">
        <v>1809</v>
      </c>
      <c r="E3965" s="3">
        <v>1.012275</v>
      </c>
      <c r="I3965" s="3">
        <v>1.03875E-4</v>
      </c>
      <c r="K3965" s="4">
        <v>3.8740000000000001</v>
      </c>
      <c r="L3965" s="3">
        <v>2.6366770000000001E-2</v>
      </c>
      <c r="M3965" s="2">
        <v>17.5</v>
      </c>
      <c r="N3965" s="5">
        <v>43845</v>
      </c>
      <c r="O3965" s="4">
        <v>4.26009582477755</v>
      </c>
      <c r="P3965" s="2" t="s">
        <v>26</v>
      </c>
      <c r="Q3965" s="2">
        <v>2.9500000480000002</v>
      </c>
      <c r="R3965" s="2" t="s">
        <v>29</v>
      </c>
      <c r="S3965" s="2" t="s">
        <v>566</v>
      </c>
      <c r="T3965" s="4">
        <v>546.79959999999994</v>
      </c>
    </row>
    <row r="3966" spans="1:20" x14ac:dyDescent="0.2">
      <c r="A3966" s="2" t="s">
        <v>8714</v>
      </c>
      <c r="B3966" s="2" t="s">
        <v>8715</v>
      </c>
      <c r="C3966" s="2" t="s">
        <v>18</v>
      </c>
      <c r="D3966" s="2" t="s">
        <v>1809</v>
      </c>
      <c r="E3966" s="3">
        <v>1.007325</v>
      </c>
      <c r="I3966" s="3">
        <v>1.0385700000000001E-4</v>
      </c>
      <c r="K3966" s="4">
        <v>3.75</v>
      </c>
      <c r="L3966" s="3">
        <v>2.2579999999999999E-2</v>
      </c>
      <c r="M3966" s="2">
        <v>16.5</v>
      </c>
      <c r="N3966" s="5">
        <v>43754</v>
      </c>
      <c r="O3966" s="4">
        <v>4.0109514031485283</v>
      </c>
      <c r="P3966" s="2" t="s">
        <v>26</v>
      </c>
      <c r="Q3966" s="2">
        <v>2.4500000480000002</v>
      </c>
      <c r="R3966" s="2" t="s">
        <v>29</v>
      </c>
      <c r="S3966" s="2" t="s">
        <v>30</v>
      </c>
      <c r="T3966" s="4">
        <v>401.22375</v>
      </c>
    </row>
    <row r="3967" spans="1:20" x14ac:dyDescent="0.2">
      <c r="A3967" s="2" t="s">
        <v>8716</v>
      </c>
      <c r="B3967" s="2" t="s">
        <v>8717</v>
      </c>
      <c r="C3967" s="2" t="s">
        <v>18</v>
      </c>
      <c r="D3967" s="2" t="s">
        <v>1809</v>
      </c>
      <c r="E3967" s="3">
        <v>1.07029</v>
      </c>
      <c r="I3967" s="3">
        <v>1.0385100000000001E-4</v>
      </c>
      <c r="K3967" s="4">
        <v>1.569</v>
      </c>
      <c r="L3967" s="3">
        <v>1.7979999999999999E-2</v>
      </c>
      <c r="M3967" s="2">
        <v>3.3</v>
      </c>
      <c r="N3967" s="5">
        <v>42901</v>
      </c>
      <c r="O3967" s="4">
        <v>1.675564681724846</v>
      </c>
      <c r="P3967" s="2" t="s">
        <v>26</v>
      </c>
      <c r="Q3967" s="2">
        <v>6.0999999049999998</v>
      </c>
      <c r="R3967" s="2" t="s">
        <v>110</v>
      </c>
      <c r="S3967" s="2" t="s">
        <v>30</v>
      </c>
      <c r="T3967" s="4">
        <v>199.37440000000001</v>
      </c>
    </row>
    <row r="3968" spans="1:20" x14ac:dyDescent="0.2">
      <c r="A3968" s="2" t="s">
        <v>8718</v>
      </c>
      <c r="B3968" s="2" t="s">
        <v>8719</v>
      </c>
      <c r="C3968" s="2" t="s">
        <v>18</v>
      </c>
      <c r="D3968" s="2" t="s">
        <v>1809</v>
      </c>
      <c r="E3968" s="3">
        <v>1.0190349999999999</v>
      </c>
      <c r="I3968" s="3">
        <v>1.03838E-4</v>
      </c>
      <c r="K3968" s="4">
        <v>5.7670000000000003</v>
      </c>
      <c r="L3968" s="3">
        <v>3.073E-2</v>
      </c>
      <c r="M3968" s="2">
        <v>38.200000000000003</v>
      </c>
      <c r="N3968" s="5">
        <v>44652</v>
      </c>
      <c r="O3968" s="4">
        <v>6.4695414099931554</v>
      </c>
      <c r="P3968" s="2" t="s">
        <v>26</v>
      </c>
      <c r="Q3968" s="2">
        <v>3.4000000950000002</v>
      </c>
      <c r="R3968" s="2" t="s">
        <v>29</v>
      </c>
      <c r="S3968" s="2" t="s">
        <v>123</v>
      </c>
      <c r="T3968" s="4">
        <v>796.11705000000006</v>
      </c>
    </row>
    <row r="3969" spans="1:20" x14ac:dyDescent="0.2">
      <c r="A3969" s="2" t="s">
        <v>8720</v>
      </c>
      <c r="B3969" s="2" t="s">
        <v>8721</v>
      </c>
      <c r="C3969" s="2" t="s">
        <v>18</v>
      </c>
      <c r="D3969" s="2" t="s">
        <v>1809</v>
      </c>
      <c r="E3969" s="3">
        <v>1.0197499999999999</v>
      </c>
      <c r="I3969" s="3">
        <v>1.03838E-4</v>
      </c>
      <c r="K3969" s="4">
        <v>2.84</v>
      </c>
      <c r="L3969" s="3">
        <v>1.9349999999999999E-2</v>
      </c>
      <c r="M3969" s="2">
        <v>9.6</v>
      </c>
      <c r="N3969" s="5">
        <v>43374</v>
      </c>
      <c r="O3969" s="4">
        <v>2.97056810403833</v>
      </c>
      <c r="P3969" s="2" t="s">
        <v>26</v>
      </c>
      <c r="Q3969" s="2">
        <v>2.625</v>
      </c>
      <c r="R3969" s="2" t="s">
        <v>29</v>
      </c>
      <c r="S3969" s="2" t="s">
        <v>30</v>
      </c>
      <c r="T3969" s="4">
        <v>280.70844</v>
      </c>
    </row>
    <row r="3970" spans="1:20" x14ac:dyDescent="0.2">
      <c r="A3970" s="2" t="s">
        <v>8722</v>
      </c>
      <c r="B3970" s="2" t="s">
        <v>8723</v>
      </c>
      <c r="C3970" s="2" t="s">
        <v>109</v>
      </c>
      <c r="D3970" s="2" t="s">
        <v>1809</v>
      </c>
      <c r="E3970" s="3">
        <v>1.019485</v>
      </c>
      <c r="I3970" s="3">
        <v>1.03822E-4</v>
      </c>
      <c r="K3970" s="4">
        <v>15.031000000000001</v>
      </c>
      <c r="L3970" s="3">
        <v>4.8713020000000003E-2</v>
      </c>
      <c r="M3970" s="2">
        <v>326.8</v>
      </c>
      <c r="N3970" s="5">
        <v>52671</v>
      </c>
      <c r="O3970" s="4">
        <v>28.424366872005475</v>
      </c>
      <c r="P3970" s="2" t="s">
        <v>26</v>
      </c>
      <c r="Q3970" s="2">
        <v>5</v>
      </c>
      <c r="R3970" s="2" t="s">
        <v>29</v>
      </c>
      <c r="S3970" s="2" t="s">
        <v>261</v>
      </c>
      <c r="T3970" s="4">
        <v>3055.2912500000002</v>
      </c>
    </row>
    <row r="3971" spans="1:20" x14ac:dyDescent="0.2">
      <c r="A3971" s="2" t="s">
        <v>8724</v>
      </c>
      <c r="B3971" s="2" t="s">
        <v>8725</v>
      </c>
      <c r="C3971" s="2" t="s">
        <v>18</v>
      </c>
      <c r="D3971" s="2" t="s">
        <v>1809</v>
      </c>
      <c r="E3971" s="3">
        <v>1.0184850000000001</v>
      </c>
      <c r="I3971" s="3">
        <v>1.03811E-4</v>
      </c>
      <c r="K3971" s="4">
        <v>3.202</v>
      </c>
      <c r="L3971" s="3">
        <v>2.4279999999999999E-2</v>
      </c>
      <c r="M3971" s="2">
        <v>12.1</v>
      </c>
      <c r="N3971" s="5">
        <v>43528</v>
      </c>
      <c r="O3971" s="4">
        <v>3.3921971252566734</v>
      </c>
      <c r="P3971" s="2" t="s">
        <v>26</v>
      </c>
      <c r="Q3971" s="2">
        <v>3</v>
      </c>
      <c r="R3971" s="2" t="s">
        <v>20</v>
      </c>
      <c r="S3971" s="2" t="s">
        <v>41</v>
      </c>
      <c r="T3971" s="4">
        <v>445.93293</v>
      </c>
    </row>
    <row r="3972" spans="1:20" x14ac:dyDescent="0.2">
      <c r="A3972" s="2" t="s">
        <v>8726</v>
      </c>
      <c r="B3972" s="2" t="s">
        <v>8727</v>
      </c>
      <c r="C3972" s="2" t="s">
        <v>18</v>
      </c>
      <c r="D3972" s="2" t="s">
        <v>1809</v>
      </c>
      <c r="E3972" s="3">
        <v>1.0127699999999999</v>
      </c>
      <c r="I3972" s="3">
        <v>1.0380899999999999E-4</v>
      </c>
      <c r="K3972" s="4">
        <v>3.8330000000000002</v>
      </c>
      <c r="L3972" s="3">
        <v>3.7960000000000001E-2</v>
      </c>
      <c r="M3972" s="2">
        <v>17.399999999999999</v>
      </c>
      <c r="N3972" s="5">
        <v>43845</v>
      </c>
      <c r="O3972" s="4">
        <v>4.26009582477755</v>
      </c>
      <c r="P3972" s="2" t="s">
        <v>26</v>
      </c>
      <c r="Q3972" s="2">
        <v>4.125</v>
      </c>
      <c r="R3972" s="2" t="s">
        <v>29</v>
      </c>
      <c r="S3972" s="2" t="s">
        <v>566</v>
      </c>
      <c r="T3972" s="4">
        <v>978.13944000000004</v>
      </c>
    </row>
    <row r="3973" spans="1:20" x14ac:dyDescent="0.2">
      <c r="A3973" s="2" t="s">
        <v>8728</v>
      </c>
      <c r="B3973" s="2" t="s">
        <v>8729</v>
      </c>
      <c r="C3973" s="2" t="s">
        <v>109</v>
      </c>
      <c r="D3973" s="2" t="s">
        <v>1809</v>
      </c>
      <c r="E3973" s="3">
        <v>1.0116400000000001</v>
      </c>
      <c r="I3973" s="3">
        <v>1.0378900000000001E-4</v>
      </c>
      <c r="K3973" s="4">
        <v>3.0529999999999999</v>
      </c>
      <c r="L3973" s="3">
        <v>2.1721870000000001E-2</v>
      </c>
      <c r="M3973" s="2">
        <v>11.1</v>
      </c>
      <c r="N3973" s="5">
        <v>43495</v>
      </c>
      <c r="O3973" s="4">
        <v>3.3018480492813143</v>
      </c>
      <c r="P3973" s="2" t="s">
        <v>26</v>
      </c>
      <c r="Q3973" s="2">
        <v>2.5499999519999998</v>
      </c>
      <c r="R3973" s="2" t="s">
        <v>29</v>
      </c>
      <c r="S3973" s="2" t="s">
        <v>361</v>
      </c>
      <c r="T3973" s="4">
        <v>359.38389999999998</v>
      </c>
    </row>
    <row r="3974" spans="1:20" x14ac:dyDescent="0.2">
      <c r="A3974" s="2" t="s">
        <v>8730</v>
      </c>
      <c r="B3974" s="2" t="s">
        <v>8731</v>
      </c>
      <c r="C3974" s="2" t="s">
        <v>109</v>
      </c>
      <c r="D3974" s="2" t="s">
        <v>1809</v>
      </c>
      <c r="E3974" s="3">
        <v>1.00976</v>
      </c>
      <c r="I3974" s="3">
        <v>1.03782E-4</v>
      </c>
      <c r="K3974" s="4">
        <v>3.3260000000000001</v>
      </c>
      <c r="L3974" s="3">
        <v>1.9103729999999999E-2</v>
      </c>
      <c r="M3974" s="2">
        <v>13</v>
      </c>
      <c r="N3974" s="5">
        <v>43600</v>
      </c>
      <c r="O3974" s="4">
        <v>3.5893223819301849</v>
      </c>
      <c r="P3974" s="2" t="s">
        <v>26</v>
      </c>
      <c r="Q3974" s="2">
        <v>2.2000000480000002</v>
      </c>
      <c r="R3974" s="2" t="s">
        <v>29</v>
      </c>
      <c r="S3974" s="2" t="s">
        <v>30</v>
      </c>
      <c r="T3974" s="4">
        <v>282.24103000000002</v>
      </c>
    </row>
    <row r="3975" spans="1:20" x14ac:dyDescent="0.2">
      <c r="A3975" s="2" t="s">
        <v>8732</v>
      </c>
      <c r="B3975" s="2" t="s">
        <v>8733</v>
      </c>
      <c r="C3975" s="2" t="s">
        <v>109</v>
      </c>
      <c r="D3975" s="2" t="s">
        <v>1809</v>
      </c>
      <c r="E3975" s="3">
        <v>1.0103899999999999</v>
      </c>
      <c r="I3975" s="3">
        <v>1.0377E-4</v>
      </c>
      <c r="K3975" s="4">
        <v>8.0879999999999992</v>
      </c>
      <c r="L3975" s="3">
        <v>3.2477649999999997E-2</v>
      </c>
      <c r="M3975" s="2">
        <v>76.099999999999994</v>
      </c>
      <c r="N3975" s="5">
        <v>45880</v>
      </c>
      <c r="O3975" s="4">
        <v>9.8316221765913756</v>
      </c>
      <c r="P3975" s="2" t="s">
        <v>26</v>
      </c>
      <c r="Q3975" s="2">
        <v>3.375</v>
      </c>
      <c r="R3975" s="2" t="s">
        <v>29</v>
      </c>
      <c r="S3975" s="2" t="s">
        <v>123</v>
      </c>
      <c r="T3975" s="4">
        <v>960.66028999999992</v>
      </c>
    </row>
    <row r="3976" spans="1:20" x14ac:dyDescent="0.2">
      <c r="A3976" s="2" t="s">
        <v>8734</v>
      </c>
      <c r="B3976" s="2" t="s">
        <v>8735</v>
      </c>
      <c r="C3976" s="2" t="s">
        <v>18</v>
      </c>
      <c r="D3976" s="2" t="s">
        <v>1809</v>
      </c>
      <c r="E3976" s="3">
        <v>1.0076400000000001</v>
      </c>
      <c r="I3976" s="3">
        <v>1.03763E-4</v>
      </c>
      <c r="K3976" s="4">
        <v>4.1929999999999996</v>
      </c>
      <c r="L3976" s="3">
        <v>3.0700000000000002E-2</v>
      </c>
      <c r="M3976" s="2">
        <v>20.6</v>
      </c>
      <c r="N3976" s="5">
        <v>43972</v>
      </c>
      <c r="O3976" s="4">
        <v>4.6078028747433262</v>
      </c>
      <c r="P3976" s="2" t="s">
        <v>26</v>
      </c>
      <c r="Q3976" s="2">
        <v>3.25</v>
      </c>
      <c r="R3976" s="2" t="s">
        <v>29</v>
      </c>
      <c r="S3976" s="2" t="s">
        <v>30</v>
      </c>
      <c r="T3976" s="4">
        <v>732.30326000000002</v>
      </c>
    </row>
    <row r="3977" spans="1:20" x14ac:dyDescent="0.2">
      <c r="A3977" s="2" t="s">
        <v>8736</v>
      </c>
      <c r="B3977" s="2" t="s">
        <v>8737</v>
      </c>
      <c r="C3977" s="2" t="s">
        <v>109</v>
      </c>
      <c r="D3977" s="2" t="s">
        <v>1809</v>
      </c>
      <c r="E3977" s="3">
        <v>1.0054050000000001</v>
      </c>
      <c r="I3977" s="3">
        <v>1.03756E-4</v>
      </c>
      <c r="K3977" s="4">
        <v>1.209691525</v>
      </c>
      <c r="L3977" s="3">
        <v>5.9587183000000002E-2</v>
      </c>
      <c r="M3977" s="2">
        <v>2.0849468710000001</v>
      </c>
      <c r="N3977" s="5">
        <v>54452</v>
      </c>
      <c r="O3977" s="4">
        <v>33.300479123887747</v>
      </c>
      <c r="P3977" s="2" t="s">
        <v>26</v>
      </c>
      <c r="Q3977" s="2">
        <v>6.4089999200000003</v>
      </c>
      <c r="R3977" s="2" t="s">
        <v>413</v>
      </c>
      <c r="S3977" s="2" t="s">
        <v>30</v>
      </c>
      <c r="T3977" s="4">
        <v>673.89748999999995</v>
      </c>
    </row>
    <row r="3978" spans="1:20" x14ac:dyDescent="0.2">
      <c r="A3978" s="2" t="s">
        <v>8738</v>
      </c>
      <c r="B3978" s="2" t="s">
        <v>8739</v>
      </c>
      <c r="C3978" s="2" t="s">
        <v>18</v>
      </c>
      <c r="D3978" s="2" t="s">
        <v>17</v>
      </c>
      <c r="E3978" s="3">
        <v>1.1931</v>
      </c>
      <c r="I3978" s="3">
        <v>1.03749E-4</v>
      </c>
      <c r="K3978" s="4">
        <v>2.9425268170000001</v>
      </c>
      <c r="L3978" s="3">
        <v>-7.2353019999999999E-3</v>
      </c>
      <c r="M3978" s="2">
        <v>12.16252136</v>
      </c>
      <c r="N3978" s="5">
        <v>43451</v>
      </c>
      <c r="O3978" s="4">
        <v>3.1813826146475015</v>
      </c>
      <c r="P3978" s="2" t="s">
        <v>19</v>
      </c>
      <c r="Q3978" s="2">
        <v>5.2600002290000001</v>
      </c>
      <c r="R3978" s="2" t="s">
        <v>29</v>
      </c>
      <c r="S3978" s="2" t="s">
        <v>77</v>
      </c>
      <c r="T3978" s="4">
        <v>29.425269999999998</v>
      </c>
    </row>
    <row r="3979" spans="1:20" x14ac:dyDescent="0.2">
      <c r="A3979" s="2" t="s">
        <v>8740</v>
      </c>
      <c r="B3979" s="2" t="s">
        <v>8741</v>
      </c>
      <c r="C3979" s="2" t="s">
        <v>109</v>
      </c>
      <c r="D3979" s="2" t="s">
        <v>1809</v>
      </c>
      <c r="E3979" s="3">
        <v>1.0773250000000001</v>
      </c>
      <c r="I3979" s="3">
        <v>1.0374600000000001E-4</v>
      </c>
      <c r="K3979" s="4">
        <v>5.1619999999999999</v>
      </c>
      <c r="L3979" s="3">
        <v>2.6937929999999999E-2</v>
      </c>
      <c r="M3979" s="2">
        <v>31.3</v>
      </c>
      <c r="N3979" s="5">
        <v>44531</v>
      </c>
      <c r="O3979" s="4">
        <v>6.1382614647501708</v>
      </c>
      <c r="P3979" s="2" t="s">
        <v>26</v>
      </c>
      <c r="Q3979" s="2">
        <v>4.125</v>
      </c>
      <c r="R3979" s="2" t="s">
        <v>29</v>
      </c>
      <c r="S3979" s="2" t="s">
        <v>612</v>
      </c>
      <c r="T3979" s="4">
        <v>579.37256000000002</v>
      </c>
    </row>
    <row r="3980" spans="1:20" x14ac:dyDescent="0.2">
      <c r="A3980" s="2" t="s">
        <v>8742</v>
      </c>
      <c r="B3980" s="2" t="s">
        <v>8743</v>
      </c>
      <c r="C3980" s="2" t="s">
        <v>109</v>
      </c>
      <c r="D3980" s="2" t="s">
        <v>1809</v>
      </c>
      <c r="E3980" s="3">
        <v>0.99980999999999998</v>
      </c>
      <c r="I3980" s="3">
        <v>1.0374099999999999E-4</v>
      </c>
      <c r="K3980" s="4">
        <v>7.0529999999999999</v>
      </c>
      <c r="L3980" s="3">
        <v>3.7527779999999997E-2</v>
      </c>
      <c r="M3980" s="2">
        <v>58.9</v>
      </c>
      <c r="N3980" s="5">
        <v>45406</v>
      </c>
      <c r="O3980" s="4">
        <v>8.5338809034907595</v>
      </c>
      <c r="P3980" s="2" t="s">
        <v>26</v>
      </c>
      <c r="Q3980" s="2">
        <v>3.75</v>
      </c>
      <c r="R3980" s="2" t="s">
        <v>29</v>
      </c>
      <c r="S3980" s="2" t="s">
        <v>30</v>
      </c>
      <c r="T3980" s="4">
        <v>1280.99407</v>
      </c>
    </row>
    <row r="3981" spans="1:20" x14ac:dyDescent="0.2">
      <c r="A3981" s="2" t="s">
        <v>8744</v>
      </c>
      <c r="B3981" s="2" t="s">
        <v>8745</v>
      </c>
      <c r="C3981" s="2" t="s">
        <v>18</v>
      </c>
      <c r="D3981" s="2" t="s">
        <v>1809</v>
      </c>
      <c r="E3981" s="3">
        <v>1.01468</v>
      </c>
      <c r="I3981" s="3">
        <v>1.03738E-4</v>
      </c>
      <c r="K3981" s="4">
        <v>4.5</v>
      </c>
      <c r="L3981" s="3">
        <v>2.3769999999999999E-2</v>
      </c>
      <c r="M3981" s="2">
        <v>23.3</v>
      </c>
      <c r="N3981" s="5">
        <v>44060</v>
      </c>
      <c r="O3981" s="4">
        <v>4.8487337440109517</v>
      </c>
      <c r="P3981" s="2" t="s">
        <v>26</v>
      </c>
      <c r="Q3981" s="2">
        <v>2.7000000480000002</v>
      </c>
      <c r="R3981" s="2" t="s">
        <v>29</v>
      </c>
      <c r="S3981" s="2" t="s">
        <v>30</v>
      </c>
      <c r="T3981" s="4">
        <v>448.82100000000003</v>
      </c>
    </row>
    <row r="3982" spans="1:20" x14ac:dyDescent="0.2">
      <c r="A3982" s="2" t="s">
        <v>8746</v>
      </c>
      <c r="B3982" s="2" t="s">
        <v>8747</v>
      </c>
      <c r="C3982" s="2" t="s">
        <v>18</v>
      </c>
      <c r="D3982" s="2" t="s">
        <v>17</v>
      </c>
      <c r="E3982" s="3">
        <v>1.09988</v>
      </c>
      <c r="I3982" s="3">
        <v>1.03718E-4</v>
      </c>
      <c r="K3982" s="4">
        <v>8.02</v>
      </c>
      <c r="L3982" s="3">
        <v>1.451E-2</v>
      </c>
      <c r="M3982" s="2">
        <v>77.5</v>
      </c>
      <c r="N3982" s="5">
        <v>45632</v>
      </c>
      <c r="O3982" s="4">
        <v>9.1526351813826139</v>
      </c>
      <c r="P3982" s="2" t="s">
        <v>19</v>
      </c>
      <c r="Q3982" s="2">
        <v>2.625</v>
      </c>
      <c r="R3982" s="2" t="s">
        <v>29</v>
      </c>
      <c r="S3982" s="2" t="s">
        <v>41</v>
      </c>
      <c r="T3982" s="4">
        <v>776.03332999999998</v>
      </c>
    </row>
    <row r="3983" spans="1:20" x14ac:dyDescent="0.2">
      <c r="A3983" s="2" t="s">
        <v>8748</v>
      </c>
      <c r="B3983" s="2" t="s">
        <v>8749</v>
      </c>
      <c r="C3983" s="2" t="s">
        <v>18</v>
      </c>
      <c r="D3983" s="2" t="s">
        <v>1809</v>
      </c>
      <c r="E3983" s="3">
        <v>1.0138799999999999</v>
      </c>
      <c r="I3983" s="3">
        <v>1.0370300000000001E-4</v>
      </c>
      <c r="K3983" s="4">
        <v>2.6859999999999999</v>
      </c>
      <c r="L3983" s="3">
        <v>1.738E-2</v>
      </c>
      <c r="M3983" s="2">
        <v>8.6999999999999993</v>
      </c>
      <c r="N3983" s="5">
        <v>43311</v>
      </c>
      <c r="O3983" s="4">
        <v>2.7980835044490076</v>
      </c>
      <c r="P3983" s="2" t="s">
        <v>26</v>
      </c>
      <c r="Q3983" s="2">
        <v>2.25</v>
      </c>
      <c r="R3983" s="2" t="s">
        <v>29</v>
      </c>
      <c r="S3983" s="2" t="s">
        <v>30</v>
      </c>
      <c r="T3983" s="4">
        <v>226.35995999999997</v>
      </c>
    </row>
    <row r="3984" spans="1:20" x14ac:dyDescent="0.2">
      <c r="A3984" s="2" t="s">
        <v>8750</v>
      </c>
      <c r="B3984" s="2" t="s">
        <v>8751</v>
      </c>
      <c r="C3984" s="2" t="s">
        <v>18</v>
      </c>
      <c r="D3984" s="2" t="s">
        <v>1809</v>
      </c>
      <c r="E3984" s="3">
        <v>1.0552299999999999</v>
      </c>
      <c r="I3984" s="3">
        <v>1.0368E-4</v>
      </c>
      <c r="K3984" s="4">
        <v>6.8319999999999999</v>
      </c>
      <c r="L3984" s="3">
        <v>3.6970000000000003E-2</v>
      </c>
      <c r="M3984" s="2">
        <v>55.4</v>
      </c>
      <c r="N3984" s="5">
        <v>45307</v>
      </c>
      <c r="O3984" s="4">
        <v>8.2628336755646821</v>
      </c>
      <c r="P3984" s="2" t="s">
        <v>26</v>
      </c>
      <c r="Q3984" s="2">
        <v>4.4800000190000002</v>
      </c>
      <c r="R3984" s="2" t="s">
        <v>110</v>
      </c>
      <c r="S3984" s="2" t="s">
        <v>30</v>
      </c>
      <c r="T3984" s="4">
        <v>1216.40344</v>
      </c>
    </row>
    <row r="3985" spans="1:20" x14ac:dyDescent="0.2">
      <c r="A3985" s="2" t="s">
        <v>8752</v>
      </c>
      <c r="B3985" s="2" t="s">
        <v>8753</v>
      </c>
      <c r="C3985" s="2" t="s">
        <v>18</v>
      </c>
      <c r="D3985" s="2" t="s">
        <v>1872</v>
      </c>
      <c r="E3985" s="3">
        <v>1.156245</v>
      </c>
      <c r="I3985" s="3">
        <v>1.03667E-4</v>
      </c>
      <c r="K3985" s="4">
        <v>6.2990000000000004</v>
      </c>
      <c r="L3985" s="3">
        <v>2.8139999999999998E-2</v>
      </c>
      <c r="M3985" s="2">
        <v>50</v>
      </c>
      <c r="N3985" s="5">
        <v>45070</v>
      </c>
      <c r="O3985" s="4">
        <v>7.613963039014374</v>
      </c>
      <c r="P3985" s="2" t="s">
        <v>19</v>
      </c>
      <c r="Q3985" s="2">
        <v>5.125</v>
      </c>
      <c r="R3985" s="2" t="s">
        <v>29</v>
      </c>
      <c r="S3985" s="2" t="s">
        <v>66</v>
      </c>
      <c r="T3985" s="4">
        <v>745.15910000000008</v>
      </c>
    </row>
    <row r="3986" spans="1:20" x14ac:dyDescent="0.2">
      <c r="A3986" s="2" t="s">
        <v>8754</v>
      </c>
      <c r="B3986" s="2" t="s">
        <v>8755</v>
      </c>
      <c r="C3986" s="2" t="s">
        <v>109</v>
      </c>
      <c r="D3986" s="2" t="s">
        <v>2499</v>
      </c>
      <c r="E3986" s="3">
        <v>0.98592000000000002</v>
      </c>
      <c r="I3986" s="3">
        <v>1.03663E-4</v>
      </c>
      <c r="K3986" s="4">
        <v>16.541</v>
      </c>
      <c r="L3986" s="3">
        <v>4.1698550000000001E-2</v>
      </c>
      <c r="M3986" s="2">
        <v>381.1</v>
      </c>
      <c r="N3986" s="5">
        <v>52842</v>
      </c>
      <c r="O3986" s="4">
        <v>28.892539356605067</v>
      </c>
      <c r="P3986" s="2" t="s">
        <v>26</v>
      </c>
      <c r="Q3986" s="2">
        <v>4.0850000380000004</v>
      </c>
      <c r="R3986" s="2" t="s">
        <v>29</v>
      </c>
      <c r="S3986" s="2" t="s">
        <v>566</v>
      </c>
      <c r="T3986" s="4">
        <v>3086.1039899999996</v>
      </c>
    </row>
    <row r="3987" spans="1:20" x14ac:dyDescent="0.2">
      <c r="A3987" s="2" t="s">
        <v>8756</v>
      </c>
      <c r="B3987" s="2" t="s">
        <v>8757</v>
      </c>
      <c r="C3987" s="2" t="s">
        <v>18</v>
      </c>
      <c r="D3987" s="2" t="s">
        <v>17</v>
      </c>
      <c r="E3987" s="3">
        <v>1.1713450000000001</v>
      </c>
      <c r="I3987" s="3">
        <v>1.0365399999999999E-4</v>
      </c>
      <c r="K3987" s="4">
        <v>5.3</v>
      </c>
      <c r="L3987" s="3">
        <v>1.491E-2</v>
      </c>
      <c r="M3987" s="2">
        <v>31.5</v>
      </c>
      <c r="N3987" s="5">
        <v>44468</v>
      </c>
      <c r="O3987" s="4">
        <v>5.9657768651608487</v>
      </c>
      <c r="P3987" s="2" t="s">
        <v>1771</v>
      </c>
      <c r="Q3987" s="2">
        <v>4.5</v>
      </c>
      <c r="R3987" s="2" t="s">
        <v>29</v>
      </c>
      <c r="S3987" s="2" t="s">
        <v>30</v>
      </c>
      <c r="T3987" s="4">
        <v>758.19970000000001</v>
      </c>
    </row>
    <row r="3988" spans="1:20" x14ac:dyDescent="0.2">
      <c r="A3988" s="2" t="s">
        <v>8758</v>
      </c>
      <c r="B3988" s="2" t="s">
        <v>8759</v>
      </c>
      <c r="C3988" s="2" t="s">
        <v>109</v>
      </c>
      <c r="D3988" s="2" t="s">
        <v>1809</v>
      </c>
      <c r="E3988" s="3">
        <v>1.01118</v>
      </c>
      <c r="I3988" s="3">
        <v>1.03652E-4</v>
      </c>
      <c r="K3988" s="4">
        <v>3.0680000000000001</v>
      </c>
      <c r="L3988" s="3">
        <v>1.9386960000000002E-2</v>
      </c>
      <c r="M3988" s="2">
        <v>11.1</v>
      </c>
      <c r="N3988" s="5">
        <v>43495</v>
      </c>
      <c r="O3988" s="4">
        <v>3.3018480492813143</v>
      </c>
      <c r="P3988" s="2" t="s">
        <v>26</v>
      </c>
      <c r="Q3988" s="2">
        <v>2.2999999519999998</v>
      </c>
      <c r="R3988" s="2" t="s">
        <v>29</v>
      </c>
      <c r="S3988" s="2" t="s">
        <v>30</v>
      </c>
      <c r="T3988" s="4">
        <v>289.51488999999998</v>
      </c>
    </row>
    <row r="3989" spans="1:20" x14ac:dyDescent="0.2">
      <c r="A3989" s="2" t="s">
        <v>8760</v>
      </c>
      <c r="B3989" s="2" t="s">
        <v>8761</v>
      </c>
      <c r="C3989" s="2" t="s">
        <v>18</v>
      </c>
      <c r="D3989" s="2" t="s">
        <v>1809</v>
      </c>
      <c r="E3989" s="3">
        <v>1.004505</v>
      </c>
      <c r="I3989" s="3">
        <v>1.0364E-4</v>
      </c>
      <c r="K3989" s="4">
        <v>3.3530000000000002</v>
      </c>
      <c r="L3989" s="3">
        <v>2.6169999999999999E-2</v>
      </c>
      <c r="M3989" s="2">
        <v>13.3</v>
      </c>
      <c r="N3989" s="5">
        <v>43599</v>
      </c>
      <c r="O3989" s="4">
        <v>3.5865845311430529</v>
      </c>
      <c r="P3989" s="2" t="s">
        <v>26</v>
      </c>
      <c r="Q3989" s="2">
        <v>2.75</v>
      </c>
      <c r="R3989" s="2" t="s">
        <v>24</v>
      </c>
      <c r="S3989" s="2" t="s">
        <v>40</v>
      </c>
      <c r="T3989" s="4">
        <v>511.82204000000002</v>
      </c>
    </row>
    <row r="3990" spans="1:20" x14ac:dyDescent="0.2">
      <c r="A3990" s="2" t="s">
        <v>1320</v>
      </c>
      <c r="B3990" s="2" t="s">
        <v>1321</v>
      </c>
      <c r="C3990" s="2" t="s">
        <v>18</v>
      </c>
      <c r="D3990" s="2" t="s">
        <v>17</v>
      </c>
      <c r="E3990" s="3">
        <v>1.0291699999999999</v>
      </c>
      <c r="I3990" s="3">
        <v>1.03637E-4</v>
      </c>
      <c r="K3990" s="4">
        <v>3.5590000000000002</v>
      </c>
      <c r="L3990" s="3">
        <v>5.6699999999999997E-3</v>
      </c>
      <c r="M3990" s="2">
        <v>16.399999999999999</v>
      </c>
      <c r="N3990" s="5">
        <v>43626</v>
      </c>
      <c r="O3990" s="4">
        <v>3.6605065023956196</v>
      </c>
      <c r="P3990" s="2" t="s">
        <v>19</v>
      </c>
      <c r="Q3990" s="2">
        <v>1.375</v>
      </c>
      <c r="R3990" s="2" t="s">
        <v>29</v>
      </c>
      <c r="S3990" s="2" t="s">
        <v>123</v>
      </c>
      <c r="T3990" s="4">
        <v>255.09331</v>
      </c>
    </row>
    <row r="3991" spans="1:20" x14ac:dyDescent="0.2">
      <c r="A3991" s="2" t="s">
        <v>8762</v>
      </c>
      <c r="B3991" s="2" t="s">
        <v>8763</v>
      </c>
      <c r="C3991" s="2" t="s">
        <v>18</v>
      </c>
      <c r="D3991" s="2" t="s">
        <v>1809</v>
      </c>
      <c r="E3991" s="3">
        <v>1.2131099999999999</v>
      </c>
      <c r="I3991" s="3">
        <v>1.0363500000000001E-4</v>
      </c>
      <c r="K3991" s="4">
        <v>4.8079999999999998</v>
      </c>
      <c r="L3991" s="3">
        <v>3.4360000000000002E-2</v>
      </c>
      <c r="M3991" s="2">
        <v>28.2</v>
      </c>
      <c r="N3991" s="5">
        <v>44423</v>
      </c>
      <c r="O3991" s="4">
        <v>5.8425735797399039</v>
      </c>
      <c r="P3991" s="2" t="s">
        <v>26</v>
      </c>
      <c r="Q3991" s="2">
        <v>7.5</v>
      </c>
      <c r="R3991" s="2" t="s">
        <v>29</v>
      </c>
      <c r="S3991" s="2" t="s">
        <v>213</v>
      </c>
      <c r="T3991" s="4">
        <v>900.62013999999999</v>
      </c>
    </row>
    <row r="3992" spans="1:20" x14ac:dyDescent="0.2">
      <c r="A3992" s="2" t="s">
        <v>8764</v>
      </c>
      <c r="B3992" s="2" t="s">
        <v>8765</v>
      </c>
      <c r="C3992" s="2" t="s">
        <v>18</v>
      </c>
      <c r="D3992" s="2" t="s">
        <v>1809</v>
      </c>
      <c r="E3992" s="3">
        <v>1.0096350000000001</v>
      </c>
      <c r="I3992" s="3">
        <v>1.03624E-4</v>
      </c>
      <c r="K3992" s="4">
        <v>1.081</v>
      </c>
      <c r="L3992" s="3">
        <v>9.92E-3</v>
      </c>
      <c r="M3992" s="2">
        <v>1.7</v>
      </c>
      <c r="N3992" s="5">
        <v>42695</v>
      </c>
      <c r="O3992" s="4">
        <v>1.1115674195756331</v>
      </c>
      <c r="P3992" s="2" t="s">
        <v>26</v>
      </c>
      <c r="Q3992" s="2">
        <v>1.875</v>
      </c>
      <c r="R3992" s="2" t="s">
        <v>29</v>
      </c>
      <c r="S3992" s="2" t="s">
        <v>213</v>
      </c>
      <c r="T3992" s="4">
        <v>72.890749999999997</v>
      </c>
    </row>
    <row r="3993" spans="1:20" x14ac:dyDescent="0.2">
      <c r="A3993" s="2" t="s">
        <v>8766</v>
      </c>
      <c r="B3993" s="2" t="s">
        <v>8767</v>
      </c>
      <c r="C3993" s="2" t="s">
        <v>18</v>
      </c>
      <c r="D3993" s="2" t="s">
        <v>1809</v>
      </c>
      <c r="E3993" s="3">
        <v>1.030435</v>
      </c>
      <c r="I3993" s="3">
        <v>1.0362299999999999E-4</v>
      </c>
      <c r="K3993" s="4">
        <v>1.897</v>
      </c>
      <c r="L3993" s="3">
        <v>2.2249999999999999E-2</v>
      </c>
      <c r="M3993" s="2">
        <v>4.5999999999999996</v>
      </c>
      <c r="N3993" s="5">
        <v>43010</v>
      </c>
      <c r="O3993" s="4">
        <v>1.9739904175222451</v>
      </c>
      <c r="P3993" s="2" t="s">
        <v>26</v>
      </c>
      <c r="Q3993" s="2">
        <v>3.2000000480000002</v>
      </c>
      <c r="R3993" s="2" t="s">
        <v>29</v>
      </c>
      <c r="S3993" s="2" t="s">
        <v>612</v>
      </c>
      <c r="T3993" s="4">
        <v>299.01652000000001</v>
      </c>
    </row>
    <row r="3994" spans="1:20" x14ac:dyDescent="0.2">
      <c r="A3994" s="2" t="s">
        <v>8768</v>
      </c>
      <c r="B3994" s="2" t="s">
        <v>8769</v>
      </c>
      <c r="C3994" s="2" t="s">
        <v>18</v>
      </c>
      <c r="D3994" s="2" t="s">
        <v>1809</v>
      </c>
      <c r="E3994" s="3">
        <v>1.006885</v>
      </c>
      <c r="I3994" s="3">
        <v>1.0362299999999999E-4</v>
      </c>
      <c r="K3994" s="4">
        <v>2.0019999999999998</v>
      </c>
      <c r="L3994" s="3">
        <v>2.0109999999999999E-2</v>
      </c>
      <c r="M3994" s="2">
        <v>5.0999999999999996</v>
      </c>
      <c r="N3994" s="5">
        <v>43052</v>
      </c>
      <c r="O3994" s="4">
        <v>2.0889801505817931</v>
      </c>
      <c r="P3994" s="2" t="s">
        <v>26</v>
      </c>
      <c r="Q3994" s="2">
        <v>2.3510000710000001</v>
      </c>
      <c r="R3994" s="2" t="s">
        <v>29</v>
      </c>
      <c r="S3994" s="2" t="s">
        <v>41</v>
      </c>
      <c r="T3994" s="4">
        <v>265.77350999999999</v>
      </c>
    </row>
    <row r="3995" spans="1:20" x14ac:dyDescent="0.2">
      <c r="A3995" s="2" t="s">
        <v>8770</v>
      </c>
      <c r="B3995" s="2" t="s">
        <v>8771</v>
      </c>
      <c r="C3995" s="2" t="s">
        <v>18</v>
      </c>
      <c r="D3995" s="2" t="s">
        <v>1809</v>
      </c>
      <c r="E3995" s="3">
        <v>1.015155</v>
      </c>
      <c r="I3995" s="3">
        <v>1.03608E-4</v>
      </c>
      <c r="K3995" s="4">
        <v>1.3740000000000001</v>
      </c>
      <c r="L3995" s="3">
        <v>1.153E-2</v>
      </c>
      <c r="M3995" s="2">
        <v>2.6</v>
      </c>
      <c r="N3995" s="5">
        <v>42801</v>
      </c>
      <c r="O3995" s="4">
        <v>1.4017796030116358</v>
      </c>
      <c r="P3995" s="2" t="s">
        <v>26</v>
      </c>
      <c r="Q3995" s="2">
        <v>2.25</v>
      </c>
      <c r="R3995" s="2" t="s">
        <v>29</v>
      </c>
      <c r="S3995" s="2" t="s">
        <v>30</v>
      </c>
      <c r="T3995" s="4">
        <v>99.474850000000004</v>
      </c>
    </row>
    <row r="3996" spans="1:20" x14ac:dyDescent="0.2">
      <c r="A3996" s="2" t="s">
        <v>8772</v>
      </c>
      <c r="B3996" s="2" t="s">
        <v>8773</v>
      </c>
      <c r="C3996" s="2" t="s">
        <v>18</v>
      </c>
      <c r="D3996" s="2" t="s">
        <v>17</v>
      </c>
      <c r="E3996" s="3">
        <v>0.95265999999999995</v>
      </c>
      <c r="I3996" s="3">
        <v>1.03607E-4</v>
      </c>
      <c r="K3996" s="4">
        <v>6.0209999999999999</v>
      </c>
      <c r="L3996" s="3">
        <v>2.1700000000000001E-2</v>
      </c>
      <c r="M3996" s="2">
        <v>43.3</v>
      </c>
      <c r="N3996" s="5">
        <v>44642</v>
      </c>
      <c r="O3996" s="4">
        <v>6.4421629021218347</v>
      </c>
      <c r="P3996" s="2" t="s">
        <v>19</v>
      </c>
      <c r="Q3996" s="2">
        <v>1.375</v>
      </c>
      <c r="R3996" s="2" t="s">
        <v>29</v>
      </c>
      <c r="S3996" s="2" t="s">
        <v>40</v>
      </c>
      <c r="T3996" s="4">
        <v>1222.97397</v>
      </c>
    </row>
    <row r="3997" spans="1:20" x14ac:dyDescent="0.2">
      <c r="A3997" s="2" t="s">
        <v>8774</v>
      </c>
      <c r="B3997" s="2" t="s">
        <v>8775</v>
      </c>
      <c r="C3997" s="2" t="s">
        <v>109</v>
      </c>
      <c r="D3997" s="2" t="s">
        <v>2499</v>
      </c>
      <c r="E3997" s="3">
        <v>0.98136000000000001</v>
      </c>
      <c r="I3997" s="3">
        <v>1.03599E-4</v>
      </c>
      <c r="K3997" s="4">
        <v>4.5599999999999996</v>
      </c>
      <c r="L3997" s="3">
        <v>3.3933739999999997E-2</v>
      </c>
      <c r="M3997" s="2">
        <v>23.9</v>
      </c>
      <c r="N3997" s="5">
        <v>45930</v>
      </c>
      <c r="O3997" s="4">
        <v>9.9685147159479808</v>
      </c>
      <c r="P3997" s="2" t="s">
        <v>26</v>
      </c>
      <c r="Q3997" s="2">
        <v>2.9820001129999998</v>
      </c>
      <c r="R3997" s="2" t="s">
        <v>110</v>
      </c>
      <c r="S3997" s="2" t="s">
        <v>30</v>
      </c>
      <c r="T3997" s="4">
        <v>1148.0848800000001</v>
      </c>
    </row>
    <row r="3998" spans="1:20" x14ac:dyDescent="0.2">
      <c r="A3998" s="2" t="s">
        <v>8776</v>
      </c>
      <c r="B3998" s="2" t="s">
        <v>8777</v>
      </c>
      <c r="C3998" s="2" t="s">
        <v>18</v>
      </c>
      <c r="D3998" s="2" t="s">
        <v>1809</v>
      </c>
      <c r="E3998" s="3">
        <v>1.0092749999999999</v>
      </c>
      <c r="I3998" s="3">
        <v>1.03566E-4</v>
      </c>
      <c r="K3998" s="4">
        <v>3.4849999999999999</v>
      </c>
      <c r="L3998" s="3">
        <v>2.9860000000000001E-2</v>
      </c>
      <c r="M3998" s="2">
        <v>14.3</v>
      </c>
      <c r="N3998" s="5">
        <v>43661</v>
      </c>
      <c r="O3998" s="4">
        <v>3.7563312799452429</v>
      </c>
      <c r="P3998" s="2" t="s">
        <v>26</v>
      </c>
      <c r="Q3998" s="2">
        <v>3.25</v>
      </c>
      <c r="R3998" s="2" t="s">
        <v>29</v>
      </c>
      <c r="S3998" s="2" t="s">
        <v>41</v>
      </c>
      <c r="T3998" s="4">
        <v>647.04601000000002</v>
      </c>
    </row>
    <row r="3999" spans="1:20" x14ac:dyDescent="0.2">
      <c r="A3999" s="2" t="s">
        <v>8778</v>
      </c>
      <c r="B3999" s="2" t="s">
        <v>8779</v>
      </c>
      <c r="C3999" s="2" t="s">
        <v>109</v>
      </c>
      <c r="D3999" s="2" t="s">
        <v>1809</v>
      </c>
      <c r="E3999" s="3">
        <v>1.0125150000000001</v>
      </c>
      <c r="I3999" s="3">
        <v>1.03557E-4</v>
      </c>
      <c r="K3999" s="4">
        <v>8.1839999999999993</v>
      </c>
      <c r="L3999" s="3">
        <v>3.2233749999999999E-2</v>
      </c>
      <c r="M3999" s="2">
        <v>77.7</v>
      </c>
      <c r="N3999" s="5">
        <v>45915</v>
      </c>
      <c r="O3999" s="4">
        <v>9.9274469541409989</v>
      </c>
      <c r="P3999" s="2" t="s">
        <v>26</v>
      </c>
      <c r="Q3999" s="2">
        <v>3.375</v>
      </c>
      <c r="R3999" s="2" t="s">
        <v>29</v>
      </c>
      <c r="S3999" s="2" t="s">
        <v>104</v>
      </c>
      <c r="T3999" s="4">
        <v>943.54153999999994</v>
      </c>
    </row>
    <row r="4000" spans="1:20" x14ac:dyDescent="0.2">
      <c r="A4000" s="2" t="s">
        <v>8780</v>
      </c>
      <c r="B4000" s="2" t="s">
        <v>8781</v>
      </c>
      <c r="C4000" s="2" t="s">
        <v>18</v>
      </c>
      <c r="D4000" s="2" t="s">
        <v>1809</v>
      </c>
      <c r="E4000" s="3">
        <v>1.018105</v>
      </c>
      <c r="I4000" s="3">
        <v>1.0354E-4</v>
      </c>
      <c r="K4000" s="4">
        <v>5.82</v>
      </c>
      <c r="L4000" s="3">
        <v>4.5670000000000002E-2</v>
      </c>
      <c r="M4000" s="2">
        <v>40.1</v>
      </c>
      <c r="N4000" s="5">
        <v>44823</v>
      </c>
      <c r="O4000" s="4">
        <v>6.9377138945927443</v>
      </c>
      <c r="P4000" s="2" t="s">
        <v>26</v>
      </c>
      <c r="Q4000" s="2">
        <v>4.875</v>
      </c>
      <c r="R4000" s="2" t="s">
        <v>29</v>
      </c>
      <c r="S4000" s="2" t="s">
        <v>213</v>
      </c>
      <c r="T4000" s="4">
        <v>1628.2614000000001</v>
      </c>
    </row>
    <row r="4001" spans="1:20" x14ac:dyDescent="0.2">
      <c r="A4001" s="2" t="s">
        <v>8782</v>
      </c>
      <c r="B4001" s="2" t="s">
        <v>8783</v>
      </c>
      <c r="C4001" s="2" t="s">
        <v>18</v>
      </c>
      <c r="D4001" s="2" t="s">
        <v>2499</v>
      </c>
      <c r="E4001" s="3">
        <v>1.09487</v>
      </c>
      <c r="I4001" s="3">
        <v>1.03527E-4</v>
      </c>
      <c r="K4001" s="4">
        <v>4.4370000000000003</v>
      </c>
      <c r="L4001" s="3">
        <v>2.6450000000000001E-2</v>
      </c>
      <c r="M4001" s="2">
        <v>23.1</v>
      </c>
      <c r="N4001" s="5">
        <v>44103</v>
      </c>
      <c r="O4001" s="4">
        <v>4.9664613278576315</v>
      </c>
      <c r="P4001" s="2" t="s">
        <v>26</v>
      </c>
      <c r="Q4001" s="2">
        <v>4.6999998090000004</v>
      </c>
      <c r="R4001" s="2" t="s">
        <v>29</v>
      </c>
      <c r="S4001" s="2" t="s">
        <v>261</v>
      </c>
      <c r="T4001" s="4">
        <v>785.15377000000001</v>
      </c>
    </row>
    <row r="4002" spans="1:20" x14ac:dyDescent="0.2">
      <c r="A4002" s="2" t="s">
        <v>8784</v>
      </c>
      <c r="B4002" s="2" t="s">
        <v>8785</v>
      </c>
      <c r="C4002" s="2" t="s">
        <v>109</v>
      </c>
      <c r="D4002" s="2" t="s">
        <v>1809</v>
      </c>
      <c r="E4002" s="3">
        <v>1.00823</v>
      </c>
      <c r="I4002" s="3">
        <v>1.03509E-4</v>
      </c>
      <c r="K4002" s="4">
        <v>2.9369999999999998</v>
      </c>
      <c r="L4002" s="3">
        <v>2.0226689999999999E-2</v>
      </c>
      <c r="M4002" s="2">
        <v>10.3</v>
      </c>
      <c r="N4002" s="5">
        <v>43447</v>
      </c>
      <c r="O4002" s="4">
        <v>3.1704312114989732</v>
      </c>
      <c r="P4002" s="2" t="s">
        <v>26</v>
      </c>
      <c r="Q4002" s="2">
        <v>2.2999999519999998</v>
      </c>
      <c r="R4002" s="2" t="s">
        <v>29</v>
      </c>
      <c r="S4002" s="2" t="s">
        <v>30</v>
      </c>
      <c r="T4002" s="4">
        <v>310.50844999999998</v>
      </c>
    </row>
    <row r="4003" spans="1:20" x14ac:dyDescent="0.2">
      <c r="A4003" s="2" t="s">
        <v>8786</v>
      </c>
      <c r="B4003" s="2" t="s">
        <v>8787</v>
      </c>
      <c r="C4003" s="2" t="s">
        <v>18</v>
      </c>
      <c r="D4003" s="2" t="s">
        <v>1809</v>
      </c>
      <c r="E4003" s="3">
        <v>1.428375</v>
      </c>
      <c r="I4003" s="3">
        <v>1.03509E-4</v>
      </c>
      <c r="K4003" s="4">
        <v>9.4640000000000004</v>
      </c>
      <c r="L4003" s="3">
        <v>3.8719999999999997E-2</v>
      </c>
      <c r="M4003" s="2">
        <v>115.9</v>
      </c>
      <c r="N4003" s="5">
        <v>47376</v>
      </c>
      <c r="O4003" s="4">
        <v>13.927446954140999</v>
      </c>
      <c r="P4003" s="2" t="s">
        <v>26</v>
      </c>
      <c r="Q4003" s="2">
        <v>7.5</v>
      </c>
      <c r="R4003" s="2" t="s">
        <v>29</v>
      </c>
      <c r="S4003" s="2" t="s">
        <v>50</v>
      </c>
      <c r="T4003" s="4">
        <v>1527.31925</v>
      </c>
    </row>
    <row r="4004" spans="1:20" x14ac:dyDescent="0.2">
      <c r="A4004" s="2" t="s">
        <v>8788</v>
      </c>
      <c r="B4004" s="2" t="s">
        <v>8789</v>
      </c>
      <c r="C4004" s="2" t="s">
        <v>18</v>
      </c>
      <c r="D4004" s="2" t="s">
        <v>1809</v>
      </c>
      <c r="E4004" s="3">
        <v>1.0177149999999999</v>
      </c>
      <c r="I4004" s="3">
        <v>1.0350500000000001E-4</v>
      </c>
      <c r="K4004" s="4">
        <v>1.9370000000000001</v>
      </c>
      <c r="L4004" s="3">
        <v>1.592E-2</v>
      </c>
      <c r="M4004" s="2">
        <v>4.8</v>
      </c>
      <c r="N4004" s="5">
        <v>43018</v>
      </c>
      <c r="O4004" s="4">
        <v>1.9958932238193019</v>
      </c>
      <c r="P4004" s="2" t="s">
        <v>26</v>
      </c>
      <c r="Q4004" s="2">
        <v>2.5</v>
      </c>
      <c r="R4004" s="2" t="s">
        <v>29</v>
      </c>
      <c r="S4004" s="2" t="s">
        <v>30</v>
      </c>
      <c r="T4004" s="4">
        <v>181.36324999999999</v>
      </c>
    </row>
    <row r="4005" spans="1:20" x14ac:dyDescent="0.2">
      <c r="A4005" s="2" t="s">
        <v>8790</v>
      </c>
      <c r="B4005" s="2" t="s">
        <v>8791</v>
      </c>
      <c r="C4005" s="2" t="s">
        <v>18</v>
      </c>
      <c r="D4005" s="2" t="s">
        <v>1809</v>
      </c>
      <c r="E4005" s="3">
        <v>1.0154650000000001</v>
      </c>
      <c r="I4005" s="3">
        <v>1.0350500000000001E-4</v>
      </c>
      <c r="K4005" s="4">
        <v>1.347</v>
      </c>
      <c r="L4005" s="3">
        <v>9.8499999999999994E-3</v>
      </c>
      <c r="M4005" s="2">
        <v>2.5</v>
      </c>
      <c r="N4005" s="5">
        <v>42794</v>
      </c>
      <c r="O4005" s="4">
        <v>1.3826146475017111</v>
      </c>
      <c r="P4005" s="2" t="s">
        <v>26</v>
      </c>
      <c r="Q4005" s="2">
        <v>2.125</v>
      </c>
      <c r="R4005" s="2" t="s">
        <v>29</v>
      </c>
      <c r="S4005" s="2" t="s">
        <v>104</v>
      </c>
      <c r="T4005" s="4">
        <v>75.863039999999998</v>
      </c>
    </row>
    <row r="4006" spans="1:20" x14ac:dyDescent="0.2">
      <c r="A4006" s="2" t="s">
        <v>8792</v>
      </c>
      <c r="B4006" s="2" t="s">
        <v>8793</v>
      </c>
      <c r="C4006" s="2" t="s">
        <v>18</v>
      </c>
      <c r="D4006" s="2" t="s">
        <v>1809</v>
      </c>
      <c r="E4006" s="3">
        <v>1.006135</v>
      </c>
      <c r="I4006" s="3">
        <v>1.0347400000000001E-4</v>
      </c>
      <c r="K4006" s="4">
        <v>2.94</v>
      </c>
      <c r="L4006" s="3">
        <v>1.7430000000000001E-2</v>
      </c>
      <c r="M4006" s="2">
        <v>10.3</v>
      </c>
      <c r="N4006" s="5">
        <v>43412</v>
      </c>
      <c r="O4006" s="4">
        <v>3.07460643394935</v>
      </c>
      <c r="P4006" s="2" t="s">
        <v>26</v>
      </c>
      <c r="Q4006" s="2">
        <v>1.9500000479999999</v>
      </c>
      <c r="R4006" s="2" t="s">
        <v>29</v>
      </c>
      <c r="S4006" s="2" t="s">
        <v>41</v>
      </c>
      <c r="T4006" s="4">
        <v>226.35059999999999</v>
      </c>
    </row>
    <row r="4007" spans="1:20" x14ac:dyDescent="0.2">
      <c r="A4007" s="2" t="s">
        <v>8794</v>
      </c>
      <c r="B4007" s="2" t="s">
        <v>8795</v>
      </c>
      <c r="C4007" s="2" t="s">
        <v>109</v>
      </c>
      <c r="D4007" s="2" t="s">
        <v>1809</v>
      </c>
      <c r="E4007" s="3">
        <v>1.002175</v>
      </c>
      <c r="I4007" s="3">
        <v>1.0346E-4</v>
      </c>
      <c r="K4007" s="4">
        <v>5.343</v>
      </c>
      <c r="L4007" s="3">
        <v>2.8349030000000001E-2</v>
      </c>
      <c r="M4007" s="2">
        <v>32.9</v>
      </c>
      <c r="N4007" s="5">
        <v>44515</v>
      </c>
      <c r="O4007" s="4">
        <v>6.0944558521560577</v>
      </c>
      <c r="P4007" s="2" t="s">
        <v>26</v>
      </c>
      <c r="Q4007" s="2">
        <v>2.875</v>
      </c>
      <c r="R4007" s="2" t="s">
        <v>29</v>
      </c>
      <c r="S4007" s="2" t="s">
        <v>40</v>
      </c>
      <c r="T4007" s="4">
        <v>665.59888000000001</v>
      </c>
    </row>
    <row r="4008" spans="1:20" x14ac:dyDescent="0.2">
      <c r="A4008" s="2" t="s">
        <v>8796</v>
      </c>
      <c r="B4008" s="2" t="s">
        <v>8797</v>
      </c>
      <c r="C4008" s="2" t="s">
        <v>109</v>
      </c>
      <c r="D4008" s="2" t="s">
        <v>17</v>
      </c>
      <c r="E4008" s="3">
        <v>1.0981700000000001</v>
      </c>
      <c r="I4008" s="3">
        <v>1.0346E-4</v>
      </c>
      <c r="K4008" s="4">
        <v>7.0359999999999996</v>
      </c>
      <c r="L4008" s="3">
        <v>1.6326170000000001E-2</v>
      </c>
      <c r="M4008" s="2">
        <v>60.3</v>
      </c>
      <c r="N4008" s="5">
        <v>45308</v>
      </c>
      <c r="O4008" s="4">
        <v>8.2655715263518132</v>
      </c>
      <c r="P4008" s="2" t="s">
        <v>19</v>
      </c>
      <c r="Q4008" s="2">
        <v>2.9500000480000002</v>
      </c>
      <c r="R4008" s="2" t="s">
        <v>29</v>
      </c>
      <c r="S4008" s="2" t="s">
        <v>448</v>
      </c>
      <c r="T4008" s="4">
        <v>933.21420999999998</v>
      </c>
    </row>
    <row r="4009" spans="1:20" x14ac:dyDescent="0.2">
      <c r="A4009" s="2" t="s">
        <v>8798</v>
      </c>
      <c r="B4009" s="2" t="s">
        <v>8799</v>
      </c>
      <c r="C4009" s="2" t="s">
        <v>109</v>
      </c>
      <c r="D4009" s="2" t="s">
        <v>1809</v>
      </c>
      <c r="E4009" s="3">
        <v>1.022</v>
      </c>
      <c r="I4009" s="3">
        <v>1.03457E-4</v>
      </c>
      <c r="K4009" s="4">
        <v>15.298999999999999</v>
      </c>
      <c r="L4009" s="3">
        <v>4.8071929999999999E-2</v>
      </c>
      <c r="M4009" s="2">
        <v>338.4</v>
      </c>
      <c r="N4009" s="5">
        <v>52871</v>
      </c>
      <c r="O4009" s="4">
        <v>28.971937029431896</v>
      </c>
      <c r="P4009" s="2" t="s">
        <v>26</v>
      </c>
      <c r="Q4009" s="2">
        <v>4.9499998090000004</v>
      </c>
      <c r="R4009" s="2" t="s">
        <v>29</v>
      </c>
      <c r="S4009" s="2" t="s">
        <v>77</v>
      </c>
      <c r="T4009" s="4">
        <v>2977.1241999999997</v>
      </c>
    </row>
    <row r="4010" spans="1:20" x14ac:dyDescent="0.2">
      <c r="A4010" s="2" t="s">
        <v>8800</v>
      </c>
      <c r="B4010" s="2" t="s">
        <v>8801</v>
      </c>
      <c r="C4010" s="2" t="s">
        <v>109</v>
      </c>
      <c r="D4010" s="2" t="s">
        <v>1809</v>
      </c>
      <c r="E4010" s="3">
        <v>1.009255</v>
      </c>
      <c r="I4010" s="3">
        <v>1.03457E-4</v>
      </c>
      <c r="K4010" s="4">
        <v>3.07</v>
      </c>
      <c r="L4010" s="3">
        <v>1.9008299999999999E-2</v>
      </c>
      <c r="M4010" s="2">
        <v>11.2</v>
      </c>
      <c r="N4010" s="5">
        <v>43493</v>
      </c>
      <c r="O4010" s="4">
        <v>3.2963723477070501</v>
      </c>
      <c r="P4010" s="2" t="s">
        <v>26</v>
      </c>
      <c r="Q4010" s="2">
        <v>2.2000000480000002</v>
      </c>
      <c r="R4010" s="2" t="s">
        <v>29</v>
      </c>
      <c r="S4010" s="2" t="s">
        <v>30</v>
      </c>
      <c r="T4010" s="4">
        <v>278.27401000000003</v>
      </c>
    </row>
    <row r="4011" spans="1:20" x14ac:dyDescent="0.2">
      <c r="A4011" s="2" t="s">
        <v>8802</v>
      </c>
      <c r="B4011" s="2" t="s">
        <v>8803</v>
      </c>
      <c r="C4011" s="2" t="s">
        <v>18</v>
      </c>
      <c r="D4011" s="2" t="s">
        <v>1809</v>
      </c>
      <c r="E4011" s="3">
        <v>1.00932</v>
      </c>
      <c r="I4011" s="3">
        <v>1.03445E-4</v>
      </c>
      <c r="K4011" s="4">
        <v>3.0369999999999999</v>
      </c>
      <c r="L4011" s="3">
        <v>1.6459999999999999E-2</v>
      </c>
      <c r="M4011" s="2">
        <v>10.9</v>
      </c>
      <c r="N4011" s="5">
        <v>43447</v>
      </c>
      <c r="O4011" s="4">
        <v>3.1704312114989732</v>
      </c>
      <c r="P4011" s="2" t="s">
        <v>26</v>
      </c>
      <c r="Q4011" s="2">
        <v>1.9500000479999999</v>
      </c>
      <c r="R4011" s="2" t="s">
        <v>29</v>
      </c>
      <c r="S4011" s="2" t="s">
        <v>50</v>
      </c>
      <c r="T4011" s="4">
        <v>200.93096</v>
      </c>
    </row>
    <row r="4012" spans="1:20" x14ac:dyDescent="0.2">
      <c r="A4012" s="2" t="s">
        <v>8804</v>
      </c>
      <c r="B4012" s="2" t="s">
        <v>8805</v>
      </c>
      <c r="C4012" s="2" t="s">
        <v>109</v>
      </c>
      <c r="D4012" s="2" t="s">
        <v>1809</v>
      </c>
      <c r="E4012" s="3">
        <v>1.0156799999999999</v>
      </c>
      <c r="I4012" s="3">
        <v>1.03435E-4</v>
      </c>
      <c r="K4012" s="4">
        <v>8.2639999999999993</v>
      </c>
      <c r="L4012" s="3">
        <v>3.7124740000000003E-2</v>
      </c>
      <c r="M4012" s="2">
        <v>80.599999999999994</v>
      </c>
      <c r="N4012" s="5">
        <v>46067</v>
      </c>
      <c r="O4012" s="4">
        <v>10.343600273785079</v>
      </c>
      <c r="P4012" s="2" t="s">
        <v>26</v>
      </c>
      <c r="Q4012" s="2">
        <v>3.9000000950000002</v>
      </c>
      <c r="R4012" s="2" t="s">
        <v>29</v>
      </c>
      <c r="S4012" s="2" t="s">
        <v>50</v>
      </c>
      <c r="T4012" s="4">
        <v>1333.1898000000001</v>
      </c>
    </row>
    <row r="4013" spans="1:20" x14ac:dyDescent="0.2">
      <c r="A4013" s="2" t="s">
        <v>8806</v>
      </c>
      <c r="B4013" s="2" t="s">
        <v>8807</v>
      </c>
      <c r="C4013" s="2" t="s">
        <v>18</v>
      </c>
      <c r="D4013" s="2" t="s">
        <v>1809</v>
      </c>
      <c r="E4013" s="3">
        <v>1.01033</v>
      </c>
      <c r="I4013" s="3">
        <v>1.03434E-4</v>
      </c>
      <c r="K4013" s="4">
        <v>3.081</v>
      </c>
      <c r="L4013" s="3">
        <v>1.7680000000000001E-2</v>
      </c>
      <c r="M4013" s="2">
        <v>11.2</v>
      </c>
      <c r="N4013" s="5">
        <v>43467</v>
      </c>
      <c r="O4013" s="4">
        <v>3.2251882272416155</v>
      </c>
      <c r="P4013" s="2" t="s">
        <v>26</v>
      </c>
      <c r="Q4013" s="2">
        <v>2.0999999049999998</v>
      </c>
      <c r="R4013" s="2" t="s">
        <v>29</v>
      </c>
      <c r="S4013" s="2" t="s">
        <v>77</v>
      </c>
      <c r="T4013" s="4">
        <v>237.44035</v>
      </c>
    </row>
    <row r="4014" spans="1:20" x14ac:dyDescent="0.2">
      <c r="A4014" s="2" t="s">
        <v>8808</v>
      </c>
      <c r="B4014" s="2" t="s">
        <v>8809</v>
      </c>
      <c r="C4014" s="2" t="s">
        <v>109</v>
      </c>
      <c r="D4014" s="2" t="s">
        <v>1809</v>
      </c>
      <c r="E4014" s="3">
        <v>1.0131749999999999</v>
      </c>
      <c r="I4014" s="3">
        <v>1.03417E-4</v>
      </c>
      <c r="K4014" s="4">
        <v>1.331</v>
      </c>
      <c r="L4014" s="3">
        <v>1.1656039999999999E-2</v>
      </c>
      <c r="M4014" s="2">
        <v>2.4</v>
      </c>
      <c r="N4014" s="5">
        <v>42816</v>
      </c>
      <c r="O4014" s="4">
        <v>1.4428473648186173</v>
      </c>
      <c r="P4014" s="2" t="s">
        <v>26</v>
      </c>
      <c r="Q4014" s="2">
        <v>2.1500000950000002</v>
      </c>
      <c r="R4014" s="2" t="s">
        <v>29</v>
      </c>
      <c r="S4014" s="2" t="s">
        <v>30</v>
      </c>
      <c r="T4014" s="4">
        <v>100.43725999999999</v>
      </c>
    </row>
    <row r="4015" spans="1:20" x14ac:dyDescent="0.2">
      <c r="A4015" s="2" t="s">
        <v>8810</v>
      </c>
      <c r="B4015" s="2" t="s">
        <v>8811</v>
      </c>
      <c r="C4015" s="2" t="s">
        <v>18</v>
      </c>
      <c r="D4015" s="2" t="s">
        <v>1809</v>
      </c>
      <c r="E4015" s="3">
        <v>1.07301</v>
      </c>
      <c r="I4015" s="3">
        <v>1.0341E-4</v>
      </c>
      <c r="K4015" s="4">
        <v>4.4619999999999997</v>
      </c>
      <c r="L4015" s="3">
        <v>2.69E-2</v>
      </c>
      <c r="M4015" s="2">
        <v>23.6</v>
      </c>
      <c r="N4015" s="5">
        <v>44132</v>
      </c>
      <c r="O4015" s="4">
        <v>5.0458590006844624</v>
      </c>
      <c r="P4015" s="2" t="s">
        <v>26</v>
      </c>
      <c r="Q4015" s="2">
        <v>4.25</v>
      </c>
      <c r="R4015" s="2" t="s">
        <v>29</v>
      </c>
      <c r="S4015" s="2" t="s">
        <v>213</v>
      </c>
      <c r="T4015" s="4">
        <v>566.00916000000007</v>
      </c>
    </row>
    <row r="4016" spans="1:20" x14ac:dyDescent="0.2">
      <c r="A4016" s="2" t="s">
        <v>8812</v>
      </c>
      <c r="B4016" s="2" t="s">
        <v>8813</v>
      </c>
      <c r="C4016" s="2" t="s">
        <v>18</v>
      </c>
      <c r="D4016" s="2" t="s">
        <v>1809</v>
      </c>
      <c r="E4016" s="3">
        <v>1.011565</v>
      </c>
      <c r="I4016" s="3">
        <v>1.03391E-4</v>
      </c>
      <c r="K4016" s="4">
        <v>3.202</v>
      </c>
      <c r="L4016" s="3">
        <v>1.5910000000000001E-2</v>
      </c>
      <c r="M4016" s="2">
        <v>12</v>
      </c>
      <c r="N4016" s="5">
        <v>43508</v>
      </c>
      <c r="O4016" s="4">
        <v>3.3374401095140316</v>
      </c>
      <c r="P4016" s="2" t="s">
        <v>26</v>
      </c>
      <c r="Q4016" s="2">
        <v>1.9500000479999999</v>
      </c>
      <c r="R4016" s="2" t="s">
        <v>29</v>
      </c>
      <c r="S4016" s="2" t="s">
        <v>361</v>
      </c>
      <c r="T4016" s="4">
        <v>182.03370000000001</v>
      </c>
    </row>
    <row r="4017" spans="1:20" x14ac:dyDescent="0.2">
      <c r="A4017" s="2" t="s">
        <v>8814</v>
      </c>
      <c r="B4017" s="2" t="s">
        <v>8815</v>
      </c>
      <c r="C4017" s="2" t="s">
        <v>18</v>
      </c>
      <c r="D4017" s="2" t="s">
        <v>1809</v>
      </c>
      <c r="E4017" s="3">
        <v>1.015665</v>
      </c>
      <c r="I4017" s="3">
        <v>1.03378E-4</v>
      </c>
      <c r="K4017" s="4">
        <v>3.3109999999999999</v>
      </c>
      <c r="L4017" s="3">
        <v>2.2800000000000001E-2</v>
      </c>
      <c r="M4017" s="2">
        <v>12.9</v>
      </c>
      <c r="N4017" s="5">
        <v>43565</v>
      </c>
      <c r="O4017" s="4">
        <v>3.4934976043805612</v>
      </c>
      <c r="P4017" s="2" t="s">
        <v>26</v>
      </c>
      <c r="Q4017" s="2">
        <v>2.75</v>
      </c>
      <c r="R4017" s="2" t="s">
        <v>24</v>
      </c>
      <c r="S4017" s="2" t="s">
        <v>40</v>
      </c>
      <c r="T4017" s="4">
        <v>400.84953000000002</v>
      </c>
    </row>
    <row r="4018" spans="1:20" x14ac:dyDescent="0.2">
      <c r="A4018" s="2" t="s">
        <v>8816</v>
      </c>
      <c r="B4018" s="2" t="s">
        <v>8817</v>
      </c>
      <c r="C4018" s="2" t="s">
        <v>18</v>
      </c>
      <c r="D4018" s="2" t="s">
        <v>1809</v>
      </c>
      <c r="E4018" s="3">
        <v>1.0128550000000001</v>
      </c>
      <c r="I4018" s="3">
        <v>1.03377E-4</v>
      </c>
      <c r="K4018" s="4">
        <v>7.0380000000000003</v>
      </c>
      <c r="L4018" s="3">
        <v>4.1930000000000002E-2</v>
      </c>
      <c r="M4018" s="2">
        <v>58.4</v>
      </c>
      <c r="N4018" s="5">
        <v>45392</v>
      </c>
      <c r="O4018" s="4">
        <v>8.4955509924709105</v>
      </c>
      <c r="P4018" s="2" t="s">
        <v>26</v>
      </c>
      <c r="Q4018" s="2">
        <v>4.375</v>
      </c>
      <c r="R4018" s="2" t="s">
        <v>29</v>
      </c>
      <c r="S4018" s="2" t="s">
        <v>30</v>
      </c>
      <c r="T4018" s="4">
        <v>1584.7394200000001</v>
      </c>
    </row>
    <row r="4019" spans="1:20" x14ac:dyDescent="0.2">
      <c r="A4019" s="2" t="s">
        <v>8818</v>
      </c>
      <c r="B4019" s="2" t="s">
        <v>8819</v>
      </c>
      <c r="C4019" s="2" t="s">
        <v>109</v>
      </c>
      <c r="D4019" s="2" t="s">
        <v>1809</v>
      </c>
      <c r="E4019" s="3">
        <v>1.0055400000000001</v>
      </c>
      <c r="I4019" s="3">
        <v>1.03343E-4</v>
      </c>
      <c r="K4019" s="4">
        <v>4.1379999999999999</v>
      </c>
      <c r="L4019" s="3">
        <v>3.1678520000000002E-2</v>
      </c>
      <c r="M4019" s="2">
        <v>20.100000000000001</v>
      </c>
      <c r="N4019" s="5">
        <v>43983</v>
      </c>
      <c r="O4019" s="4">
        <v>4.6379192334017798</v>
      </c>
      <c r="P4019" s="2" t="s">
        <v>26</v>
      </c>
      <c r="Q4019" s="2">
        <v>3.2999999519999998</v>
      </c>
      <c r="R4019" s="2" t="s">
        <v>29</v>
      </c>
      <c r="S4019" s="2" t="s">
        <v>40</v>
      </c>
      <c r="T4019" s="4">
        <v>771.95631000000003</v>
      </c>
    </row>
    <row r="4020" spans="1:20" x14ac:dyDescent="0.2">
      <c r="A4020" s="2" t="s">
        <v>8820</v>
      </c>
      <c r="B4020" s="2" t="s">
        <v>8821</v>
      </c>
      <c r="C4020" s="2" t="s">
        <v>18</v>
      </c>
      <c r="D4020" s="2" t="s">
        <v>1809</v>
      </c>
      <c r="E4020" s="3">
        <v>1.0118499999999999</v>
      </c>
      <c r="I4020" s="3">
        <v>1.03337E-4</v>
      </c>
      <c r="K4020" s="4">
        <v>6</v>
      </c>
      <c r="L4020" s="3">
        <v>3.0040000000000001E-2</v>
      </c>
      <c r="M4020" s="2">
        <v>41.5</v>
      </c>
      <c r="N4020" s="5">
        <v>44760</v>
      </c>
      <c r="O4020" s="4">
        <v>6.7652292950034223</v>
      </c>
      <c r="P4020" s="2" t="s">
        <v>26</v>
      </c>
      <c r="Q4020" s="2">
        <v>3.2000000480000002</v>
      </c>
      <c r="R4020" s="2" t="s">
        <v>29</v>
      </c>
      <c r="S4020" s="2" t="s">
        <v>30</v>
      </c>
      <c r="T4020" s="4">
        <v>760.8180000000001</v>
      </c>
    </row>
    <row r="4021" spans="1:20" x14ac:dyDescent="0.2">
      <c r="A4021" s="2" t="s">
        <v>8822</v>
      </c>
      <c r="B4021" s="2" t="s">
        <v>8823</v>
      </c>
      <c r="C4021" s="2" t="s">
        <v>18</v>
      </c>
      <c r="D4021" s="2" t="s">
        <v>1809</v>
      </c>
      <c r="E4021" s="3">
        <v>1.01196</v>
      </c>
      <c r="I4021" s="3">
        <v>1.03315E-4</v>
      </c>
      <c r="K4021" s="4">
        <v>2.3610000000000002</v>
      </c>
      <c r="L4021" s="3">
        <v>1.146E-2</v>
      </c>
      <c r="M4021" s="2">
        <v>6.8</v>
      </c>
      <c r="N4021" s="5">
        <v>43173</v>
      </c>
      <c r="O4021" s="4">
        <v>2.4202600958247777</v>
      </c>
      <c r="P4021" s="2" t="s">
        <v>26</v>
      </c>
      <c r="Q4021" s="2">
        <v>1.6499999759999999</v>
      </c>
      <c r="R4021" s="2" t="s">
        <v>29</v>
      </c>
      <c r="S4021" s="2" t="s">
        <v>123</v>
      </c>
      <c r="T4021" s="4">
        <v>88.256540000000001</v>
      </c>
    </row>
    <row r="4022" spans="1:20" x14ac:dyDescent="0.2">
      <c r="A4022" s="2" t="s">
        <v>8824</v>
      </c>
      <c r="B4022" s="2" t="s">
        <v>8825</v>
      </c>
      <c r="C4022" s="2" t="s">
        <v>109</v>
      </c>
      <c r="D4022" s="2" t="s">
        <v>1809</v>
      </c>
      <c r="E4022" s="3">
        <v>1.0145</v>
      </c>
      <c r="I4022" s="3">
        <v>1.03284E-4</v>
      </c>
      <c r="K4022" s="4">
        <v>5.0599999999999996</v>
      </c>
      <c r="L4022" s="3">
        <v>2.9166729999999998E-2</v>
      </c>
      <c r="M4022" s="2">
        <v>29.5</v>
      </c>
      <c r="N4022" s="5">
        <v>44423</v>
      </c>
      <c r="O4022" s="4">
        <v>5.8425735797399039</v>
      </c>
      <c r="P4022" s="2" t="s">
        <v>26</v>
      </c>
      <c r="Q4022" s="2">
        <v>3.2000000480000002</v>
      </c>
      <c r="R4022" s="2" t="s">
        <v>29</v>
      </c>
      <c r="S4022" s="2" t="s">
        <v>40</v>
      </c>
      <c r="T4022" s="4">
        <v>709.13876000000005</v>
      </c>
    </row>
    <row r="4023" spans="1:20" x14ac:dyDescent="0.2">
      <c r="A4023" s="2" t="s">
        <v>8826</v>
      </c>
      <c r="B4023" s="2" t="s">
        <v>8827</v>
      </c>
      <c r="C4023" s="2" t="s">
        <v>18</v>
      </c>
      <c r="D4023" s="2" t="s">
        <v>1809</v>
      </c>
      <c r="E4023" s="3">
        <v>1.0030650000000001</v>
      </c>
      <c r="I4023" s="3">
        <v>1.03281E-4</v>
      </c>
      <c r="K4023" s="4">
        <v>4.2649999999999997</v>
      </c>
      <c r="L4023" s="3">
        <v>2.8490000000000001E-2</v>
      </c>
      <c r="M4023" s="2">
        <v>21.2</v>
      </c>
      <c r="N4023" s="5">
        <v>43985</v>
      </c>
      <c r="O4023" s="4">
        <v>4.6433949349760439</v>
      </c>
      <c r="P4023" s="2" t="s">
        <v>26</v>
      </c>
      <c r="Q4023" s="2">
        <v>2.9210000040000001</v>
      </c>
      <c r="R4023" s="2" t="s">
        <v>29</v>
      </c>
      <c r="S4023" s="2" t="s">
        <v>30</v>
      </c>
      <c r="T4023" s="4">
        <v>647.07300999999995</v>
      </c>
    </row>
    <row r="4024" spans="1:20" x14ac:dyDescent="0.2">
      <c r="A4024" s="2" t="s">
        <v>8828</v>
      </c>
      <c r="B4024" s="2" t="s">
        <v>8829</v>
      </c>
      <c r="C4024" s="2" t="s">
        <v>18</v>
      </c>
      <c r="D4024" s="2" t="s">
        <v>1809</v>
      </c>
      <c r="E4024" s="3">
        <v>1.007765</v>
      </c>
      <c r="I4024" s="3">
        <v>1.03279E-4</v>
      </c>
      <c r="K4024" s="4">
        <v>2.1709999999999998</v>
      </c>
      <c r="L4024" s="3">
        <v>2.145E-2</v>
      </c>
      <c r="M4024" s="2">
        <v>5.9</v>
      </c>
      <c r="N4024" s="5">
        <v>43116</v>
      </c>
      <c r="O4024" s="4">
        <v>2.2642026009582477</v>
      </c>
      <c r="P4024" s="2" t="s">
        <v>26</v>
      </c>
      <c r="Q4024" s="2">
        <v>2.5</v>
      </c>
      <c r="R4024" s="2" t="s">
        <v>29</v>
      </c>
      <c r="S4024" s="2" t="s">
        <v>30</v>
      </c>
      <c r="T4024" s="4">
        <v>305.93948999999998</v>
      </c>
    </row>
    <row r="4025" spans="1:20" x14ac:dyDescent="0.2">
      <c r="A4025" s="2" t="s">
        <v>8830</v>
      </c>
      <c r="B4025" s="2" t="s">
        <v>8831</v>
      </c>
      <c r="C4025" s="2" t="s">
        <v>18</v>
      </c>
      <c r="D4025" s="2" t="s">
        <v>1809</v>
      </c>
      <c r="E4025" s="3">
        <v>1.008805</v>
      </c>
      <c r="I4025" s="3">
        <v>1.0327699999999999E-4</v>
      </c>
      <c r="K4025" s="4">
        <v>1.867</v>
      </c>
      <c r="L4025" s="3">
        <v>1.4800000000000001E-2</v>
      </c>
      <c r="M4025" s="2">
        <v>4.4000000000000004</v>
      </c>
      <c r="N4025" s="5">
        <v>42990</v>
      </c>
      <c r="O4025" s="4">
        <v>1.9192334017796031</v>
      </c>
      <c r="P4025" s="2" t="s">
        <v>26</v>
      </c>
      <c r="Q4025" s="2">
        <v>1.9500000479999999</v>
      </c>
      <c r="R4025" s="2" t="s">
        <v>29</v>
      </c>
      <c r="S4025" s="2" t="s">
        <v>104</v>
      </c>
      <c r="T4025" s="4">
        <v>159.06467000000001</v>
      </c>
    </row>
    <row r="4026" spans="1:20" x14ac:dyDescent="0.2">
      <c r="A4026" s="2" t="s">
        <v>8832</v>
      </c>
      <c r="B4026" s="2" t="s">
        <v>8833</v>
      </c>
      <c r="C4026" s="2" t="s">
        <v>18</v>
      </c>
      <c r="D4026" s="2" t="s">
        <v>17</v>
      </c>
      <c r="E4026" s="3">
        <v>1.03044</v>
      </c>
      <c r="I4026" s="3">
        <v>1.0326E-4</v>
      </c>
      <c r="K4026" s="4">
        <v>5.61</v>
      </c>
      <c r="L4026" s="3">
        <v>1.414E-2</v>
      </c>
      <c r="M4026" s="2">
        <v>37.9</v>
      </c>
      <c r="N4026" s="5">
        <v>44469</v>
      </c>
      <c r="O4026" s="4">
        <v>5.9685147159479808</v>
      </c>
      <c r="P4026" s="2" t="s">
        <v>19</v>
      </c>
      <c r="Q4026" s="2">
        <v>1.9500000479999999</v>
      </c>
      <c r="R4026" s="2" t="s">
        <v>29</v>
      </c>
      <c r="S4026" s="2" t="s">
        <v>123</v>
      </c>
      <c r="T4026" s="4">
        <v>749.83345000000008</v>
      </c>
    </row>
    <row r="4027" spans="1:20" x14ac:dyDescent="0.2">
      <c r="A4027" s="2" t="s">
        <v>8834</v>
      </c>
      <c r="B4027" s="2" t="s">
        <v>8835</v>
      </c>
      <c r="C4027" s="2" t="s">
        <v>18</v>
      </c>
      <c r="D4027" s="2" t="s">
        <v>17</v>
      </c>
      <c r="E4027" s="3">
        <v>0.8871</v>
      </c>
      <c r="I4027" s="3">
        <v>1.03249E-4</v>
      </c>
      <c r="K4027" s="4">
        <v>5.89</v>
      </c>
      <c r="L4027" s="3">
        <v>3.4909999999999997E-2</v>
      </c>
      <c r="M4027" s="2">
        <v>41.6</v>
      </c>
      <c r="N4027" s="5">
        <v>44636</v>
      </c>
      <c r="O4027" s="4">
        <v>6.4257357973990414</v>
      </c>
      <c r="P4027" s="2" t="s">
        <v>19</v>
      </c>
      <c r="Q4027" s="2">
        <v>1.5</v>
      </c>
      <c r="R4027" s="2" t="s">
        <v>29</v>
      </c>
      <c r="S4027" s="2" t="s">
        <v>40</v>
      </c>
      <c r="T4027" s="4">
        <v>1976.2790399999999</v>
      </c>
    </row>
    <row r="4028" spans="1:20" x14ac:dyDescent="0.2">
      <c r="A4028" s="2" t="s">
        <v>8836</v>
      </c>
      <c r="B4028" s="2" t="s">
        <v>8837</v>
      </c>
      <c r="C4028" s="2" t="s">
        <v>18</v>
      </c>
      <c r="D4028" s="2" t="s">
        <v>1809</v>
      </c>
      <c r="E4028" s="3">
        <v>1.0056499999999999</v>
      </c>
      <c r="I4028" s="3">
        <v>1.0324500000000001E-4</v>
      </c>
      <c r="K4028" s="4">
        <v>2.032</v>
      </c>
      <c r="L4028" s="3">
        <v>1.474E-2</v>
      </c>
      <c r="M4028" s="2">
        <v>5.2</v>
      </c>
      <c r="N4028" s="5">
        <v>43056</v>
      </c>
      <c r="O4028" s="4">
        <v>2.0999315537303218</v>
      </c>
      <c r="P4028" s="2" t="s">
        <v>26</v>
      </c>
      <c r="Q4028" s="2">
        <v>1.75</v>
      </c>
      <c r="R4028" s="2" t="s">
        <v>29</v>
      </c>
      <c r="S4028" s="2" t="s">
        <v>104</v>
      </c>
      <c r="T4028" s="4">
        <v>161.93210999999999</v>
      </c>
    </row>
    <row r="4029" spans="1:20" x14ac:dyDescent="0.2">
      <c r="A4029" s="2" t="s">
        <v>8838</v>
      </c>
      <c r="B4029" s="2" t="s">
        <v>8839</v>
      </c>
      <c r="C4029" s="2" t="s">
        <v>18</v>
      </c>
      <c r="D4029" s="2" t="s">
        <v>17</v>
      </c>
      <c r="E4029" s="3">
        <v>1.09012</v>
      </c>
      <c r="I4029" s="3">
        <v>1.03236E-4</v>
      </c>
      <c r="K4029" s="4">
        <v>4.6500000000000004</v>
      </c>
      <c r="L4029" s="3">
        <v>1.044E-2</v>
      </c>
      <c r="M4029" s="2">
        <v>27.5</v>
      </c>
      <c r="N4029" s="5">
        <v>44146</v>
      </c>
      <c r="O4029" s="4">
        <v>5.0841889117043122</v>
      </c>
      <c r="P4029" s="2" t="s">
        <v>19</v>
      </c>
      <c r="Q4029" s="2">
        <v>2.875</v>
      </c>
      <c r="R4029" s="2" t="s">
        <v>29</v>
      </c>
      <c r="S4029" s="2" t="s">
        <v>566</v>
      </c>
      <c r="T4029" s="4">
        <v>481.53611999999998</v>
      </c>
    </row>
    <row r="4030" spans="1:20" x14ac:dyDescent="0.2">
      <c r="A4030" s="2" t="s">
        <v>8840</v>
      </c>
      <c r="B4030" s="2" t="s">
        <v>8841</v>
      </c>
      <c r="C4030" s="2" t="s">
        <v>18</v>
      </c>
      <c r="D4030" s="2" t="s">
        <v>1809</v>
      </c>
      <c r="E4030" s="3">
        <v>1.0076799999999999</v>
      </c>
      <c r="I4030" s="3">
        <v>1.0320299999999999E-4</v>
      </c>
      <c r="K4030" s="4">
        <v>3.4710000000000001</v>
      </c>
      <c r="L4030" s="3">
        <v>1.6310000000000002E-2</v>
      </c>
      <c r="M4030" s="2">
        <v>14.1</v>
      </c>
      <c r="N4030" s="5">
        <v>43615</v>
      </c>
      <c r="O4030" s="4">
        <v>3.6303901437371664</v>
      </c>
      <c r="P4030" s="2" t="s">
        <v>26</v>
      </c>
      <c r="Q4030" s="2">
        <v>1.8500000240000001</v>
      </c>
      <c r="R4030" s="2" t="s">
        <v>29</v>
      </c>
      <c r="S4030" s="2" t="s">
        <v>261</v>
      </c>
      <c r="T4030" s="4">
        <v>187.65267</v>
      </c>
    </row>
    <row r="4031" spans="1:20" x14ac:dyDescent="0.2">
      <c r="A4031" s="2" t="s">
        <v>8842</v>
      </c>
      <c r="B4031" s="2" t="s">
        <v>8843</v>
      </c>
      <c r="C4031" s="2" t="s">
        <v>109</v>
      </c>
      <c r="D4031" s="2" t="s">
        <v>1809</v>
      </c>
      <c r="E4031" s="3">
        <v>1.005115</v>
      </c>
      <c r="I4031" s="3">
        <v>1.03181E-4</v>
      </c>
      <c r="K4031" s="4">
        <v>15.723000000000001</v>
      </c>
      <c r="L4031" s="3">
        <v>4.4675470000000002E-2</v>
      </c>
      <c r="M4031" s="2">
        <v>353.4</v>
      </c>
      <c r="N4031" s="5">
        <v>52779</v>
      </c>
      <c r="O4031" s="4">
        <v>28.720054757015742</v>
      </c>
      <c r="P4031" s="2" t="s">
        <v>26</v>
      </c>
      <c r="Q4031" s="2">
        <v>4.5</v>
      </c>
      <c r="R4031" s="2" t="s">
        <v>29</v>
      </c>
      <c r="S4031" s="2" t="s">
        <v>612</v>
      </c>
      <c r="T4031" s="4">
        <v>2541.8430699999999</v>
      </c>
    </row>
    <row r="4032" spans="1:20" x14ac:dyDescent="0.2">
      <c r="A4032" s="2" t="s">
        <v>8844</v>
      </c>
      <c r="B4032" s="2" t="s">
        <v>8845</v>
      </c>
      <c r="C4032" s="2" t="s">
        <v>109</v>
      </c>
      <c r="D4032" s="2" t="s">
        <v>1872</v>
      </c>
      <c r="E4032" s="3">
        <v>1.10232</v>
      </c>
      <c r="I4032" s="3">
        <v>1.03174E-4</v>
      </c>
      <c r="K4032" s="4">
        <v>5.5841846469999998</v>
      </c>
      <c r="L4032" s="3">
        <v>4.8585786999999998E-2</v>
      </c>
      <c r="M4032" s="2">
        <v>39.875720979999997</v>
      </c>
      <c r="N4032" s="5">
        <v>54725</v>
      </c>
      <c r="O4032" s="4">
        <v>34.047912388774812</v>
      </c>
      <c r="P4032" s="2" t="s">
        <v>19</v>
      </c>
      <c r="Q4032" s="2">
        <v>6.625</v>
      </c>
      <c r="R4032" s="2" t="s">
        <v>134</v>
      </c>
      <c r="S4032" s="2" t="s">
        <v>77</v>
      </c>
      <c r="T4032" s="4">
        <v>1852.6968399999998</v>
      </c>
    </row>
    <row r="4033" spans="1:20" x14ac:dyDescent="0.2">
      <c r="A4033" s="2" t="s">
        <v>8846</v>
      </c>
      <c r="B4033" s="2" t="s">
        <v>8847</v>
      </c>
      <c r="C4033" s="2" t="s">
        <v>18</v>
      </c>
      <c r="D4033" s="2" t="s">
        <v>1809</v>
      </c>
      <c r="E4033" s="3">
        <v>1.0105850000000001</v>
      </c>
      <c r="I4033" s="3">
        <v>1.0317E-4</v>
      </c>
      <c r="K4033" s="4">
        <v>1.9350000000000001</v>
      </c>
      <c r="L4033" s="3">
        <v>1.3299999999999999E-2</v>
      </c>
      <c r="M4033" s="2">
        <v>4.7</v>
      </c>
      <c r="N4033" s="5">
        <v>43014</v>
      </c>
      <c r="O4033" s="4">
        <v>1.9849418206707734</v>
      </c>
      <c r="P4033" s="2" t="s">
        <v>26</v>
      </c>
      <c r="Q4033" s="2">
        <v>1.875</v>
      </c>
      <c r="R4033" s="2" t="s">
        <v>29</v>
      </c>
      <c r="S4033" s="2" t="s">
        <v>30</v>
      </c>
      <c r="T4033" s="4">
        <v>131.22783000000001</v>
      </c>
    </row>
    <row r="4034" spans="1:20" x14ac:dyDescent="0.2">
      <c r="A4034" s="2" t="s">
        <v>8848</v>
      </c>
      <c r="B4034" s="2" t="s">
        <v>8849</v>
      </c>
      <c r="C4034" s="2" t="s">
        <v>18</v>
      </c>
      <c r="D4034" s="2" t="s">
        <v>1809</v>
      </c>
      <c r="E4034" s="3">
        <v>1.01054</v>
      </c>
      <c r="I4034" s="3">
        <v>1.03169E-4</v>
      </c>
      <c r="K4034" s="4">
        <v>3.5670000000000002</v>
      </c>
      <c r="L4034" s="3">
        <v>1.9529999999999999E-2</v>
      </c>
      <c r="M4034" s="2">
        <v>14.8</v>
      </c>
      <c r="N4034" s="5">
        <v>43662</v>
      </c>
      <c r="O4034" s="4">
        <v>3.7590691307323749</v>
      </c>
      <c r="P4034" s="2" t="s">
        <v>26</v>
      </c>
      <c r="Q4034" s="2">
        <v>2.2460000510000002</v>
      </c>
      <c r="R4034" s="2" t="s">
        <v>29</v>
      </c>
      <c r="S4034" s="2" t="s">
        <v>30</v>
      </c>
      <c r="T4034" s="4">
        <v>293.54982999999999</v>
      </c>
    </row>
    <row r="4035" spans="1:20" x14ac:dyDescent="0.2">
      <c r="A4035" s="2" t="s">
        <v>8850</v>
      </c>
      <c r="B4035" s="2" t="s">
        <v>8851</v>
      </c>
      <c r="C4035" s="2" t="s">
        <v>109</v>
      </c>
      <c r="D4035" s="2" t="s">
        <v>1809</v>
      </c>
      <c r="E4035" s="3">
        <v>1.0013799999999999</v>
      </c>
      <c r="I4035" s="3">
        <v>1.03125E-4</v>
      </c>
      <c r="K4035" s="4">
        <v>7.4359999999999999</v>
      </c>
      <c r="L4035" s="3">
        <v>3.4818080000000001E-2</v>
      </c>
      <c r="M4035" s="2">
        <v>64.900000000000006</v>
      </c>
      <c r="N4035" s="5">
        <v>45611</v>
      </c>
      <c r="O4035" s="4">
        <v>9.0951403148528414</v>
      </c>
      <c r="P4035" s="2" t="s">
        <v>26</v>
      </c>
      <c r="Q4035" s="2">
        <v>3.5</v>
      </c>
      <c r="R4035" s="2" t="s">
        <v>29</v>
      </c>
      <c r="S4035" s="2" t="s">
        <v>77</v>
      </c>
      <c r="T4035" s="4">
        <v>1117.05079</v>
      </c>
    </row>
    <row r="4036" spans="1:20" x14ac:dyDescent="0.2">
      <c r="A4036" s="2" t="s">
        <v>8852</v>
      </c>
      <c r="B4036" s="2" t="s">
        <v>8853</v>
      </c>
      <c r="C4036" s="2" t="s">
        <v>109</v>
      </c>
      <c r="D4036" s="2" t="s">
        <v>1809</v>
      </c>
      <c r="E4036" s="3">
        <v>1.0020249999999999</v>
      </c>
      <c r="I4036" s="3">
        <v>1.03121E-4</v>
      </c>
      <c r="K4036" s="4">
        <v>3.2450000000000001</v>
      </c>
      <c r="L4036" s="3">
        <v>2.3885389999999999E-2</v>
      </c>
      <c r="M4036" s="2">
        <v>12.5</v>
      </c>
      <c r="N4036" s="5">
        <v>43579</v>
      </c>
      <c r="O4036" s="4">
        <v>3.5318275154004106</v>
      </c>
      <c r="P4036" s="2" t="s">
        <v>26</v>
      </c>
      <c r="Q4036" s="2">
        <v>2.4500000480000002</v>
      </c>
      <c r="R4036" s="2" t="s">
        <v>29</v>
      </c>
      <c r="S4036" s="2" t="s">
        <v>30</v>
      </c>
      <c r="T4036" s="4">
        <v>435.02794999999998</v>
      </c>
    </row>
    <row r="4037" spans="1:20" x14ac:dyDescent="0.2">
      <c r="A4037" s="2" t="s">
        <v>8854</v>
      </c>
      <c r="B4037" s="2" t="s">
        <v>8855</v>
      </c>
      <c r="C4037" s="2" t="s">
        <v>18</v>
      </c>
      <c r="D4037" s="2" t="s">
        <v>2499</v>
      </c>
      <c r="E4037" s="3">
        <v>0.97596000000000005</v>
      </c>
      <c r="I4037" s="3">
        <v>1.0312E-4</v>
      </c>
      <c r="K4037" s="4">
        <v>4.4749999999999996</v>
      </c>
      <c r="L4037" s="3">
        <v>2.3560000000000001E-2</v>
      </c>
      <c r="M4037" s="2">
        <v>22.8</v>
      </c>
      <c r="N4037" s="5">
        <v>44019</v>
      </c>
      <c r="O4037" s="4">
        <v>4.7364818617385351</v>
      </c>
      <c r="P4037" s="2" t="s">
        <v>26</v>
      </c>
      <c r="Q4037" s="2">
        <v>1.8159999849999999</v>
      </c>
      <c r="R4037" s="2" t="s">
        <v>29</v>
      </c>
      <c r="S4037" s="2" t="s">
        <v>30</v>
      </c>
      <c r="T4037" s="4">
        <v>680.08812999999998</v>
      </c>
    </row>
    <row r="4038" spans="1:20" x14ac:dyDescent="0.2">
      <c r="A4038" s="2" t="s">
        <v>8856</v>
      </c>
      <c r="B4038" s="2" t="s">
        <v>8857</v>
      </c>
      <c r="C4038" s="2" t="s">
        <v>18</v>
      </c>
      <c r="D4038" s="2" t="s">
        <v>1809</v>
      </c>
      <c r="E4038" s="3">
        <v>1.06996</v>
      </c>
      <c r="I4038" s="3">
        <v>1.03119E-4</v>
      </c>
      <c r="K4038" s="4">
        <v>3.403</v>
      </c>
      <c r="L4038" s="3">
        <v>1.823E-2</v>
      </c>
      <c r="M4038" s="2">
        <v>13.8</v>
      </c>
      <c r="N4038" s="5">
        <v>43634</v>
      </c>
      <c r="O4038" s="4">
        <v>3.6824093086926761</v>
      </c>
      <c r="P4038" s="2" t="s">
        <v>26</v>
      </c>
      <c r="Q4038" s="2">
        <v>3.7999999519999998</v>
      </c>
      <c r="R4038" s="2" t="s">
        <v>29</v>
      </c>
      <c r="S4038" s="2" t="s">
        <v>66</v>
      </c>
      <c r="T4038" s="4">
        <v>245.20657</v>
      </c>
    </row>
    <row r="4039" spans="1:20" x14ac:dyDescent="0.2">
      <c r="A4039" s="2" t="s">
        <v>8858</v>
      </c>
      <c r="B4039" s="2" t="s">
        <v>8859</v>
      </c>
      <c r="C4039" s="2" t="s">
        <v>18</v>
      </c>
      <c r="D4039" s="2" t="s">
        <v>1809</v>
      </c>
      <c r="E4039" s="3">
        <v>1.0052650000000001</v>
      </c>
      <c r="I4039" s="3">
        <v>1.03113E-4</v>
      </c>
      <c r="K4039" s="4">
        <v>2.5779999999999998</v>
      </c>
      <c r="L4039" s="3">
        <v>1.6469999999999999E-2</v>
      </c>
      <c r="M4039" s="2">
        <v>8</v>
      </c>
      <c r="N4039" s="5">
        <v>43266</v>
      </c>
      <c r="O4039" s="4">
        <v>2.6748802190280632</v>
      </c>
      <c r="P4039" s="2" t="s">
        <v>26</v>
      </c>
      <c r="Q4039" s="2">
        <v>1.8500000240000001</v>
      </c>
      <c r="R4039" s="2" t="s">
        <v>29</v>
      </c>
      <c r="S4039" s="2" t="s">
        <v>123</v>
      </c>
      <c r="T4039" s="4">
        <v>203.30623999999997</v>
      </c>
    </row>
    <row r="4040" spans="1:20" x14ac:dyDescent="0.2">
      <c r="A4040" s="2" t="s">
        <v>8860</v>
      </c>
      <c r="B4040" s="2" t="s">
        <v>8861</v>
      </c>
      <c r="C4040" s="2" t="s">
        <v>18</v>
      </c>
      <c r="D4040" s="2" t="s">
        <v>1809</v>
      </c>
      <c r="E4040" s="3">
        <v>1.0110699999999999</v>
      </c>
      <c r="I4040" s="3">
        <v>1.03111E-4</v>
      </c>
      <c r="K4040" s="4">
        <v>0.95</v>
      </c>
      <c r="L4040" s="3">
        <v>8.3800000000000003E-3</v>
      </c>
      <c r="M4040" s="2">
        <v>1.4</v>
      </c>
      <c r="N4040" s="5">
        <v>42643</v>
      </c>
      <c r="O4040" s="4">
        <v>0.9691991786447639</v>
      </c>
      <c r="P4040" s="2" t="s">
        <v>26</v>
      </c>
      <c r="Q4040" s="2">
        <v>2</v>
      </c>
      <c r="R4040" s="2" t="s">
        <v>29</v>
      </c>
      <c r="S4040" s="2" t="s">
        <v>123</v>
      </c>
      <c r="T4040" s="4">
        <v>54.741850000000007</v>
      </c>
    </row>
    <row r="4041" spans="1:20" x14ac:dyDescent="0.2">
      <c r="A4041" s="2" t="s">
        <v>8862</v>
      </c>
      <c r="B4041" s="2" t="s">
        <v>8863</v>
      </c>
      <c r="C4041" s="2" t="s">
        <v>18</v>
      </c>
      <c r="D4041" s="2" t="s">
        <v>1809</v>
      </c>
      <c r="E4041" s="3">
        <v>1.0061549999999999</v>
      </c>
      <c r="I4041" s="3">
        <v>1.03081E-4</v>
      </c>
      <c r="K4041" s="4">
        <v>1.7070000000000001</v>
      </c>
      <c r="L4041" s="3">
        <v>1.516E-2</v>
      </c>
      <c r="M4041" s="2">
        <v>3.8</v>
      </c>
      <c r="N4041" s="5">
        <v>42929</v>
      </c>
      <c r="O4041" s="4">
        <v>1.7522245037645447</v>
      </c>
      <c r="P4041" s="2" t="s">
        <v>26</v>
      </c>
      <c r="Q4041" s="2">
        <v>1.875</v>
      </c>
      <c r="R4041" s="2" t="s">
        <v>29</v>
      </c>
      <c r="S4041" s="2" t="s">
        <v>61</v>
      </c>
      <c r="T4041" s="4">
        <v>162.83413999999999</v>
      </c>
    </row>
    <row r="4042" spans="1:20" x14ac:dyDescent="0.2">
      <c r="A4042" s="2" t="s">
        <v>8864</v>
      </c>
      <c r="B4042" s="2" t="s">
        <v>8865</v>
      </c>
      <c r="C4042" s="2" t="s">
        <v>18</v>
      </c>
      <c r="D4042" s="2" t="s">
        <v>1809</v>
      </c>
      <c r="E4042" s="3">
        <v>1.0082949999999999</v>
      </c>
      <c r="I4042" s="3">
        <v>1.03077E-4</v>
      </c>
      <c r="K4042" s="4">
        <v>1.877</v>
      </c>
      <c r="L4042" s="3">
        <v>2.5590000000000002E-2</v>
      </c>
      <c r="M4042" s="2">
        <v>4.5</v>
      </c>
      <c r="N4042" s="5">
        <v>43003</v>
      </c>
      <c r="O4042" s="4">
        <v>1.9548254620123204</v>
      </c>
      <c r="P4042" s="2" t="s">
        <v>26</v>
      </c>
      <c r="Q4042" s="2">
        <v>3</v>
      </c>
      <c r="R4042" s="2" t="s">
        <v>29</v>
      </c>
      <c r="S4042" s="2" t="s">
        <v>104</v>
      </c>
      <c r="T4042" s="4">
        <v>361.63221000000004</v>
      </c>
    </row>
    <row r="4043" spans="1:20" x14ac:dyDescent="0.2">
      <c r="A4043" s="2" t="s">
        <v>8866</v>
      </c>
      <c r="B4043" s="2" t="s">
        <v>8867</v>
      </c>
      <c r="C4043" s="2" t="s">
        <v>18</v>
      </c>
      <c r="D4043" s="2" t="s">
        <v>17</v>
      </c>
      <c r="E4043" s="3">
        <v>1.09538</v>
      </c>
      <c r="I4043" s="3">
        <v>1.03068E-4</v>
      </c>
      <c r="K4043" s="4">
        <v>4.8739999999999997</v>
      </c>
      <c r="L4043" s="3">
        <v>1.3899999999999999E-2</v>
      </c>
      <c r="M4043" s="2">
        <v>29.9</v>
      </c>
      <c r="N4043" s="5">
        <v>44247</v>
      </c>
      <c r="O4043" s="4">
        <v>5.3607118412046546</v>
      </c>
      <c r="P4043" s="2" t="s">
        <v>19</v>
      </c>
      <c r="Q4043" s="2">
        <v>3.25</v>
      </c>
      <c r="R4043" s="2" t="s">
        <v>29</v>
      </c>
      <c r="S4043" s="2" t="s">
        <v>448</v>
      </c>
      <c r="T4043" s="4">
        <v>642.25907999999993</v>
      </c>
    </row>
    <row r="4044" spans="1:20" x14ac:dyDescent="0.2">
      <c r="A4044" s="2" t="s">
        <v>8868</v>
      </c>
      <c r="B4044" s="2" t="s">
        <v>8869</v>
      </c>
      <c r="C4044" s="2" t="s">
        <v>109</v>
      </c>
      <c r="D4044" s="2" t="s">
        <v>1809</v>
      </c>
      <c r="E4044" s="3">
        <v>0.99995999999999996</v>
      </c>
      <c r="I4044" s="3">
        <v>1.03032E-4</v>
      </c>
      <c r="K4044" s="4">
        <v>4.1890000000000001</v>
      </c>
      <c r="L4044" s="3">
        <v>2.800631E-2</v>
      </c>
      <c r="M4044" s="2">
        <v>20.399999999999999</v>
      </c>
      <c r="N4044" s="5">
        <v>43983</v>
      </c>
      <c r="O4044" s="4">
        <v>4.6379192334017798</v>
      </c>
      <c r="P4044" s="2" t="s">
        <v>26</v>
      </c>
      <c r="Q4044" s="2">
        <v>2.7999999519999998</v>
      </c>
      <c r="R4044" s="2" t="s">
        <v>29</v>
      </c>
      <c r="S4044" s="2" t="s">
        <v>261</v>
      </c>
      <c r="T4044" s="4">
        <v>627.64206000000001</v>
      </c>
    </row>
    <row r="4045" spans="1:20" x14ac:dyDescent="0.2">
      <c r="A4045" s="2" t="s">
        <v>1729</v>
      </c>
      <c r="B4045" s="2" t="s">
        <v>1730</v>
      </c>
      <c r="C4045" s="2" t="s">
        <v>18</v>
      </c>
      <c r="D4045" s="2" t="s">
        <v>17</v>
      </c>
      <c r="E4045" s="3">
        <v>1.16354</v>
      </c>
      <c r="I4045" s="3">
        <v>1.03028E-4</v>
      </c>
      <c r="K4045" s="4">
        <v>2.4710000000000001</v>
      </c>
      <c r="L4045" s="3">
        <v>5.5100000000000001E-3</v>
      </c>
      <c r="M4045" s="2">
        <v>9</v>
      </c>
      <c r="N4045" s="5">
        <v>43290</v>
      </c>
      <c r="O4045" s="4">
        <v>2.7405886379192332</v>
      </c>
      <c r="P4045" s="2" t="s">
        <v>19</v>
      </c>
      <c r="Q4045" s="2">
        <v>6.5872001649999996</v>
      </c>
      <c r="R4045" s="2" t="s">
        <v>29</v>
      </c>
      <c r="S4045" s="2" t="s">
        <v>41</v>
      </c>
      <c r="T4045" s="4">
        <v>188.84966</v>
      </c>
    </row>
    <row r="4046" spans="1:20" x14ac:dyDescent="0.2">
      <c r="A4046" s="2" t="s">
        <v>8870</v>
      </c>
      <c r="B4046" s="2" t="s">
        <v>8871</v>
      </c>
      <c r="C4046" s="2" t="s">
        <v>18</v>
      </c>
      <c r="D4046" s="2" t="s">
        <v>1809</v>
      </c>
      <c r="E4046" s="3">
        <v>1.0064500000000001</v>
      </c>
      <c r="I4046" s="3">
        <v>1.03016E-4</v>
      </c>
      <c r="K4046" s="4">
        <v>1.2490000000000001</v>
      </c>
      <c r="L4046" s="3">
        <v>1.6109999999999999E-2</v>
      </c>
      <c r="M4046" s="2">
        <v>2.2000000000000002</v>
      </c>
      <c r="N4046" s="5">
        <v>42758</v>
      </c>
      <c r="O4046" s="4">
        <v>1.2840520191649556</v>
      </c>
      <c r="P4046" s="2" t="s">
        <v>26</v>
      </c>
      <c r="Q4046" s="2">
        <v>2.125</v>
      </c>
      <c r="R4046" s="2" t="s">
        <v>29</v>
      </c>
      <c r="S4046" s="2" t="s">
        <v>41</v>
      </c>
      <c r="T4046" s="4">
        <v>153.27728000000002</v>
      </c>
    </row>
    <row r="4047" spans="1:20" x14ac:dyDescent="0.2">
      <c r="A4047" s="2" t="s">
        <v>8872</v>
      </c>
      <c r="B4047" s="2" t="s">
        <v>8873</v>
      </c>
      <c r="C4047" s="2" t="s">
        <v>109</v>
      </c>
      <c r="D4047" s="2" t="s">
        <v>17</v>
      </c>
      <c r="E4047" s="3">
        <v>1.09653</v>
      </c>
      <c r="I4047" s="3">
        <v>1.03014E-4</v>
      </c>
      <c r="K4047" s="4">
        <v>10.67</v>
      </c>
      <c r="L4047" s="3">
        <v>2.267535E-2</v>
      </c>
      <c r="M4047" s="2">
        <v>138.80000000000001</v>
      </c>
      <c r="N4047" s="5">
        <v>47183</v>
      </c>
      <c r="O4047" s="4">
        <v>13.399041752224504</v>
      </c>
      <c r="P4047" s="2" t="s">
        <v>19</v>
      </c>
      <c r="Q4047" s="2">
        <v>3.125</v>
      </c>
      <c r="R4047" s="2" t="s">
        <v>29</v>
      </c>
      <c r="S4047" s="2" t="s">
        <v>123</v>
      </c>
      <c r="T4047" s="4">
        <v>1580.0945199999999</v>
      </c>
    </row>
    <row r="4048" spans="1:20" x14ac:dyDescent="0.2">
      <c r="A4048" s="2" t="s">
        <v>8874</v>
      </c>
      <c r="B4048" s="2" t="s">
        <v>8875</v>
      </c>
      <c r="C4048" s="2" t="s">
        <v>18</v>
      </c>
      <c r="D4048" s="2" t="s">
        <v>1809</v>
      </c>
      <c r="E4048" s="3">
        <v>1.2479750000000001</v>
      </c>
      <c r="I4048" s="3">
        <v>1.03006E-4</v>
      </c>
      <c r="K4048" s="4">
        <v>10.891</v>
      </c>
      <c r="L4048" s="3">
        <v>4.4229999999999998E-2</v>
      </c>
      <c r="M4048" s="2">
        <v>159.5</v>
      </c>
      <c r="N4048" s="5">
        <v>48563</v>
      </c>
      <c r="O4048" s="4">
        <v>17.177275838466805</v>
      </c>
      <c r="P4048" s="2" t="s">
        <v>26</v>
      </c>
      <c r="Q4048" s="2">
        <v>6.5</v>
      </c>
      <c r="R4048" s="2" t="s">
        <v>29</v>
      </c>
      <c r="S4048" s="2" t="s">
        <v>77</v>
      </c>
      <c r="T4048" s="4">
        <v>2210.4155799999999</v>
      </c>
    </row>
    <row r="4049" spans="1:20" x14ac:dyDescent="0.2">
      <c r="A4049" s="2" t="s">
        <v>8876</v>
      </c>
      <c r="B4049" s="2" t="s">
        <v>8877</v>
      </c>
      <c r="C4049" s="2" t="s">
        <v>18</v>
      </c>
      <c r="D4049" s="2" t="s">
        <v>1809</v>
      </c>
      <c r="E4049" s="3">
        <v>1.00142</v>
      </c>
      <c r="I4049" s="3">
        <v>1.02975E-4</v>
      </c>
      <c r="K4049" s="4">
        <v>2.4660000000000002</v>
      </c>
      <c r="L4049" s="3">
        <v>2.443E-2</v>
      </c>
      <c r="M4049" s="2">
        <v>7.4</v>
      </c>
      <c r="N4049" s="5">
        <v>43236</v>
      </c>
      <c r="O4049" s="4">
        <v>2.5927446954140998</v>
      </c>
      <c r="P4049" s="2" t="s">
        <v>26</v>
      </c>
      <c r="Q4049" s="2">
        <v>2.5</v>
      </c>
      <c r="R4049" s="2" t="s">
        <v>29</v>
      </c>
      <c r="S4049" s="2" t="s">
        <v>505</v>
      </c>
      <c r="T4049" s="4">
        <v>399.26758999999998</v>
      </c>
    </row>
    <row r="4050" spans="1:20" x14ac:dyDescent="0.2">
      <c r="A4050" s="2" t="s">
        <v>8878</v>
      </c>
      <c r="B4050" s="2" t="s">
        <v>8879</v>
      </c>
      <c r="C4050" s="2" t="s">
        <v>18</v>
      </c>
      <c r="D4050" s="2" t="s">
        <v>17</v>
      </c>
      <c r="E4050" s="3">
        <v>1.10345</v>
      </c>
      <c r="I4050" s="3">
        <v>1.0296799999999999E-4</v>
      </c>
      <c r="K4050" s="4">
        <v>7.6210000000000004</v>
      </c>
      <c r="L4050" s="3">
        <v>1.5820000000000001E-2</v>
      </c>
      <c r="M4050" s="2">
        <v>69.7</v>
      </c>
      <c r="N4050" s="5">
        <v>45442</v>
      </c>
      <c r="O4050" s="4">
        <v>8.6324435318275157</v>
      </c>
      <c r="P4050" s="2" t="s">
        <v>19</v>
      </c>
      <c r="Q4050" s="2">
        <v>2.875</v>
      </c>
      <c r="R4050" s="2" t="s">
        <v>29</v>
      </c>
      <c r="S4050" s="2" t="s">
        <v>123</v>
      </c>
      <c r="T4050" s="4">
        <v>896.57446000000004</v>
      </c>
    </row>
    <row r="4051" spans="1:20" x14ac:dyDescent="0.2">
      <c r="A4051" s="2" t="s">
        <v>8880</v>
      </c>
      <c r="B4051" s="2" t="s">
        <v>8881</v>
      </c>
      <c r="C4051" s="2" t="s">
        <v>18</v>
      </c>
      <c r="D4051" s="2" t="s">
        <v>1809</v>
      </c>
      <c r="E4051" s="3">
        <v>1.0049650000000001</v>
      </c>
      <c r="I4051" s="3">
        <v>1.02951E-4</v>
      </c>
      <c r="K4051" s="4">
        <v>3.5230000000000001</v>
      </c>
      <c r="L4051" s="3">
        <v>2.1100000000000001E-2</v>
      </c>
      <c r="M4051" s="2">
        <v>14.5</v>
      </c>
      <c r="N4051" s="5">
        <v>43647</v>
      </c>
      <c r="O4051" s="4">
        <v>3.7180013689253935</v>
      </c>
      <c r="P4051" s="2" t="s">
        <v>26</v>
      </c>
      <c r="Q4051" s="2">
        <v>2.25</v>
      </c>
      <c r="R4051" s="2" t="s">
        <v>29</v>
      </c>
      <c r="S4051" s="2" t="s">
        <v>30</v>
      </c>
      <c r="T4051" s="4">
        <v>348.48458999999997</v>
      </c>
    </row>
    <row r="4052" spans="1:20" x14ac:dyDescent="0.2">
      <c r="A4052" s="2" t="s">
        <v>8882</v>
      </c>
      <c r="B4052" s="2" t="s">
        <v>8883</v>
      </c>
      <c r="C4052" s="2" t="s">
        <v>18</v>
      </c>
      <c r="D4052" s="2" t="s">
        <v>1809</v>
      </c>
      <c r="E4052" s="3">
        <v>1.012955</v>
      </c>
      <c r="I4052" s="3">
        <v>1.02948E-4</v>
      </c>
      <c r="K4052" s="4">
        <v>3.6190000000000002</v>
      </c>
      <c r="L4052" s="3">
        <v>3.5189999999999999E-2</v>
      </c>
      <c r="M4052" s="2">
        <v>15.4</v>
      </c>
      <c r="N4052" s="5">
        <v>43730</v>
      </c>
      <c r="O4052" s="4">
        <v>3.9452429842573578</v>
      </c>
      <c r="P4052" s="2" t="s">
        <v>26</v>
      </c>
      <c r="Q4052" s="2">
        <v>3.875</v>
      </c>
      <c r="R4052" s="2" t="s">
        <v>29</v>
      </c>
      <c r="S4052" s="2" t="s">
        <v>30</v>
      </c>
      <c r="T4052" s="4">
        <v>852.86077999999998</v>
      </c>
    </row>
    <row r="4053" spans="1:20" x14ac:dyDescent="0.2">
      <c r="A4053" s="2" t="s">
        <v>8884</v>
      </c>
      <c r="B4053" s="2" t="s">
        <v>8885</v>
      </c>
      <c r="C4053" s="2" t="s">
        <v>18</v>
      </c>
      <c r="D4053" s="2" t="s">
        <v>1809</v>
      </c>
      <c r="E4053" s="3">
        <v>1.0091950000000001</v>
      </c>
      <c r="I4053" s="3">
        <v>1.0294E-4</v>
      </c>
      <c r="K4053" s="4">
        <v>2.3109999999999999</v>
      </c>
      <c r="L4053" s="3">
        <v>2.104E-2</v>
      </c>
      <c r="M4053" s="2">
        <v>6.6</v>
      </c>
      <c r="N4053" s="5">
        <v>43165</v>
      </c>
      <c r="O4053" s="4">
        <v>2.3983572895277208</v>
      </c>
      <c r="P4053" s="2" t="s">
        <v>26</v>
      </c>
      <c r="Q4053" s="2">
        <v>2.5</v>
      </c>
      <c r="R4053" s="2" t="s">
        <v>20</v>
      </c>
      <c r="S4053" s="2" t="s">
        <v>41</v>
      </c>
      <c r="T4053" s="4">
        <v>306.91698000000002</v>
      </c>
    </row>
    <row r="4054" spans="1:20" x14ac:dyDescent="0.2">
      <c r="A4054" s="2" t="s">
        <v>8886</v>
      </c>
      <c r="B4054" s="2" t="s">
        <v>8887</v>
      </c>
      <c r="C4054" s="2" t="s">
        <v>18</v>
      </c>
      <c r="D4054" s="2" t="s">
        <v>17</v>
      </c>
      <c r="E4054" s="3">
        <v>1.1597200000000001</v>
      </c>
      <c r="I4054" s="3">
        <v>1.0293000000000001E-4</v>
      </c>
      <c r="K4054" s="4">
        <v>5.1479999999999997</v>
      </c>
      <c r="L4054" s="3">
        <v>1.4959999999999999E-2</v>
      </c>
      <c r="M4054" s="2">
        <v>29.6</v>
      </c>
      <c r="N4054" s="5">
        <v>44390</v>
      </c>
      <c r="O4054" s="4">
        <v>5.7522245037645447</v>
      </c>
      <c r="P4054" s="2" t="s">
        <v>1771</v>
      </c>
      <c r="Q4054" s="2">
        <v>4.4000000950000002</v>
      </c>
      <c r="R4054" s="2" t="s">
        <v>29</v>
      </c>
      <c r="S4054" s="2" t="s">
        <v>30</v>
      </c>
      <c r="T4054" s="4">
        <v>747.61932999999999</v>
      </c>
    </row>
    <row r="4055" spans="1:20" x14ac:dyDescent="0.2">
      <c r="A4055" s="2" t="s">
        <v>8888</v>
      </c>
      <c r="B4055" s="2" t="s">
        <v>8889</v>
      </c>
      <c r="C4055" s="2" t="s">
        <v>18</v>
      </c>
      <c r="D4055" s="2" t="s">
        <v>1809</v>
      </c>
      <c r="E4055" s="3">
        <v>0.99599000000000004</v>
      </c>
      <c r="I4055" s="3">
        <v>1.0292E-4</v>
      </c>
      <c r="K4055" s="4">
        <v>4.1619999999999999</v>
      </c>
      <c r="L4055" s="3">
        <v>3.2199999999999999E-2</v>
      </c>
      <c r="M4055" s="2">
        <v>20.3</v>
      </c>
      <c r="N4055" s="5">
        <v>43957</v>
      </c>
      <c r="O4055" s="4">
        <v>4.5667351129363452</v>
      </c>
      <c r="P4055" s="2" t="s">
        <v>26</v>
      </c>
      <c r="Q4055" s="2">
        <v>3.125</v>
      </c>
      <c r="R4055" s="2" t="s">
        <v>29</v>
      </c>
      <c r="S4055" s="2" t="s">
        <v>41</v>
      </c>
      <c r="T4055" s="4">
        <v>792.91926999999998</v>
      </c>
    </row>
    <row r="4056" spans="1:20" x14ac:dyDescent="0.2">
      <c r="A4056" s="2" t="s">
        <v>8890</v>
      </c>
      <c r="B4056" s="2" t="s">
        <v>8891</v>
      </c>
      <c r="C4056" s="2" t="s">
        <v>18</v>
      </c>
      <c r="D4056" s="2" t="s">
        <v>1809</v>
      </c>
      <c r="E4056" s="3">
        <v>1.0077750000000001</v>
      </c>
      <c r="I4056" s="3">
        <v>1.02909E-4</v>
      </c>
      <c r="K4056" s="4">
        <v>6.1970000000000001</v>
      </c>
      <c r="L4056" s="3">
        <v>2.8750000000000001E-2</v>
      </c>
      <c r="M4056" s="2">
        <v>43.9</v>
      </c>
      <c r="N4056" s="5">
        <v>44819</v>
      </c>
      <c r="O4056" s="4">
        <v>6.9267624914442161</v>
      </c>
      <c r="P4056" s="2" t="s">
        <v>26</v>
      </c>
      <c r="Q4056" s="2">
        <v>3</v>
      </c>
      <c r="R4056" s="2" t="s">
        <v>29</v>
      </c>
      <c r="S4056" s="2" t="s">
        <v>671</v>
      </c>
      <c r="T4056" s="4">
        <v>686.71436000000006</v>
      </c>
    </row>
    <row r="4057" spans="1:20" x14ac:dyDescent="0.2">
      <c r="A4057" s="2" t="s">
        <v>8892</v>
      </c>
      <c r="B4057" s="2" t="s">
        <v>8893</v>
      </c>
      <c r="C4057" s="2" t="s">
        <v>18</v>
      </c>
      <c r="D4057" s="2" t="s">
        <v>1809</v>
      </c>
      <c r="E4057" s="3">
        <v>1.0054749999999999</v>
      </c>
      <c r="I4057" s="3">
        <v>1.02908E-4</v>
      </c>
      <c r="K4057" s="4">
        <v>1.7250000000000001</v>
      </c>
      <c r="L4057" s="3">
        <v>1.1339999999999999E-2</v>
      </c>
      <c r="M4057" s="2">
        <v>3.9</v>
      </c>
      <c r="N4057" s="5">
        <v>42933</v>
      </c>
      <c r="O4057" s="4">
        <v>1.7631759069130732</v>
      </c>
      <c r="P4057" s="2" t="s">
        <v>26</v>
      </c>
      <c r="Q4057" s="2">
        <v>1.4500000479999999</v>
      </c>
      <c r="R4057" s="2" t="s">
        <v>29</v>
      </c>
      <c r="S4057" s="2" t="s">
        <v>77</v>
      </c>
      <c r="T4057" s="4">
        <v>98.890799999999999</v>
      </c>
    </row>
    <row r="4058" spans="1:20" x14ac:dyDescent="0.2">
      <c r="A4058" s="2" t="s">
        <v>8894</v>
      </c>
      <c r="B4058" s="2" t="s">
        <v>8895</v>
      </c>
      <c r="C4058" s="2" t="s">
        <v>18</v>
      </c>
      <c r="D4058" s="2" t="s">
        <v>1809</v>
      </c>
      <c r="E4058" s="3">
        <v>1.0810200000000001</v>
      </c>
      <c r="I4058" s="3">
        <v>1.02907E-4</v>
      </c>
      <c r="K4058" s="4">
        <v>1.859</v>
      </c>
      <c r="L4058" s="3">
        <v>1.968E-2</v>
      </c>
      <c r="M4058" s="2">
        <v>4.5</v>
      </c>
      <c r="N4058" s="5">
        <v>43009</v>
      </c>
      <c r="O4058" s="4">
        <v>1.9712525667351128</v>
      </c>
      <c r="P4058" s="2" t="s">
        <v>26</v>
      </c>
      <c r="Q4058" s="2">
        <v>6.1999998090000004</v>
      </c>
      <c r="R4058" s="2" t="s">
        <v>29</v>
      </c>
      <c r="S4058" s="2" t="s">
        <v>566</v>
      </c>
      <c r="T4058" s="4">
        <v>246.98301999999998</v>
      </c>
    </row>
    <row r="4059" spans="1:20" x14ac:dyDescent="0.2">
      <c r="A4059" s="2" t="s">
        <v>8896</v>
      </c>
      <c r="B4059" s="2" t="s">
        <v>8897</v>
      </c>
      <c r="C4059" s="2" t="s">
        <v>18</v>
      </c>
      <c r="D4059" s="2" t="s">
        <v>1809</v>
      </c>
      <c r="E4059" s="3">
        <v>1.0052000000000001</v>
      </c>
      <c r="I4059" s="3">
        <v>1.02865E-4</v>
      </c>
      <c r="K4059" s="4">
        <v>3.1280000000000001</v>
      </c>
      <c r="L4059" s="3">
        <v>1.7100000000000001E-2</v>
      </c>
      <c r="M4059" s="2">
        <v>11.5</v>
      </c>
      <c r="N4059" s="5">
        <v>43480</v>
      </c>
      <c r="O4059" s="4">
        <v>3.2607802874743328</v>
      </c>
      <c r="P4059" s="2" t="s">
        <v>26</v>
      </c>
      <c r="Q4059" s="2">
        <v>1.875</v>
      </c>
      <c r="R4059" s="2" t="s">
        <v>29</v>
      </c>
      <c r="S4059" s="2" t="s">
        <v>123</v>
      </c>
      <c r="T4059" s="4">
        <v>220.33945</v>
      </c>
    </row>
    <row r="4060" spans="1:20" x14ac:dyDescent="0.2">
      <c r="A4060" s="2" t="s">
        <v>8898</v>
      </c>
      <c r="B4060" s="2" t="s">
        <v>8899</v>
      </c>
      <c r="C4060" s="2" t="s">
        <v>109</v>
      </c>
      <c r="D4060" s="2" t="s">
        <v>1809</v>
      </c>
      <c r="E4060" s="3">
        <v>0.94556499999999999</v>
      </c>
      <c r="I4060" s="3">
        <v>1.02859E-4</v>
      </c>
      <c r="K4060" s="4">
        <v>17.215</v>
      </c>
      <c r="L4060" s="3">
        <v>4.0201210000000001E-2</v>
      </c>
      <c r="M4060" s="2">
        <v>408.4</v>
      </c>
      <c r="N4060" s="5">
        <v>53022</v>
      </c>
      <c r="O4060" s="4">
        <v>29.385352498288842</v>
      </c>
      <c r="P4060" s="2" t="s">
        <v>26</v>
      </c>
      <c r="Q4060" s="2">
        <v>3.7000000480000002</v>
      </c>
      <c r="R4060" s="2" t="s">
        <v>29</v>
      </c>
      <c r="S4060" s="2" t="s">
        <v>123</v>
      </c>
      <c r="T4060" s="4">
        <v>1947.9461100000001</v>
      </c>
    </row>
    <row r="4061" spans="1:20" x14ac:dyDescent="0.2">
      <c r="A4061" s="2" t="s">
        <v>8900</v>
      </c>
      <c r="B4061" s="2" t="s">
        <v>8901</v>
      </c>
      <c r="C4061" s="2" t="s">
        <v>109</v>
      </c>
      <c r="D4061" s="2" t="s">
        <v>1809</v>
      </c>
      <c r="E4061" s="3">
        <v>1.006975</v>
      </c>
      <c r="I4061" s="3">
        <v>1.02835E-4</v>
      </c>
      <c r="K4061" s="4">
        <v>3.5009999999999999</v>
      </c>
      <c r="L4061" s="3">
        <v>4.0512449999999998E-2</v>
      </c>
      <c r="M4061" s="2">
        <v>14.6</v>
      </c>
      <c r="N4061" s="5">
        <v>45524</v>
      </c>
      <c r="O4061" s="4">
        <v>8.856947296372347</v>
      </c>
      <c r="P4061" s="2" t="s">
        <v>26</v>
      </c>
      <c r="Q4061" s="2">
        <v>4.25</v>
      </c>
      <c r="R4061" s="2" t="s">
        <v>110</v>
      </c>
      <c r="S4061" s="2" t="s">
        <v>41</v>
      </c>
      <c r="T4061" s="4">
        <v>1015.04493</v>
      </c>
    </row>
    <row r="4062" spans="1:20" x14ac:dyDescent="0.2">
      <c r="A4062" s="2" t="s">
        <v>8902</v>
      </c>
      <c r="B4062" s="2" t="s">
        <v>8903</v>
      </c>
      <c r="C4062" s="2" t="s">
        <v>109</v>
      </c>
      <c r="D4062" s="2" t="s">
        <v>1809</v>
      </c>
      <c r="E4062" s="3">
        <v>1.004305</v>
      </c>
      <c r="I4062" s="3">
        <v>1.02811E-4</v>
      </c>
      <c r="K4062" s="4">
        <v>2.5950000000000002</v>
      </c>
      <c r="L4062" s="3">
        <v>1.6849050000000001E-2</v>
      </c>
      <c r="M4062" s="2">
        <v>8.1</v>
      </c>
      <c r="N4062" s="5">
        <v>43301</v>
      </c>
      <c r="O4062" s="4">
        <v>2.7707049965776864</v>
      </c>
      <c r="P4062" s="2" t="s">
        <v>26</v>
      </c>
      <c r="Q4062" s="2">
        <v>1.8500000240000001</v>
      </c>
      <c r="R4062" s="2" t="s">
        <v>29</v>
      </c>
      <c r="S4062" s="2" t="s">
        <v>30</v>
      </c>
      <c r="T4062" s="4">
        <v>214.04078999999999</v>
      </c>
    </row>
    <row r="4063" spans="1:20" x14ac:dyDescent="0.2">
      <c r="A4063" s="2" t="s">
        <v>8904</v>
      </c>
      <c r="B4063" s="2" t="s">
        <v>8905</v>
      </c>
      <c r="C4063" s="2" t="s">
        <v>18</v>
      </c>
      <c r="D4063" s="2" t="s">
        <v>1809</v>
      </c>
      <c r="E4063" s="3">
        <v>1.004945</v>
      </c>
      <c r="I4063" s="3">
        <v>1.0281E-4</v>
      </c>
      <c r="K4063" s="4">
        <v>2.7610000000000001</v>
      </c>
      <c r="L4063" s="3">
        <v>1.821E-2</v>
      </c>
      <c r="M4063" s="2">
        <v>9.1</v>
      </c>
      <c r="N4063" s="5">
        <v>43336</v>
      </c>
      <c r="O4063" s="4">
        <v>2.8665297741273101</v>
      </c>
      <c r="P4063" s="2" t="s">
        <v>26</v>
      </c>
      <c r="Q4063" s="2">
        <v>2</v>
      </c>
      <c r="R4063" s="2" t="s">
        <v>29</v>
      </c>
      <c r="S4063" s="2" t="s">
        <v>30</v>
      </c>
      <c r="T4063" s="4">
        <v>250.80096</v>
      </c>
    </row>
    <row r="4064" spans="1:20" x14ac:dyDescent="0.2">
      <c r="A4064" s="2" t="s">
        <v>8906</v>
      </c>
      <c r="B4064" s="2" t="s">
        <v>8907</v>
      </c>
      <c r="C4064" s="2" t="s">
        <v>18</v>
      </c>
      <c r="D4064" s="2" t="s">
        <v>17</v>
      </c>
      <c r="E4064" s="3">
        <v>0.94887999999999995</v>
      </c>
      <c r="I4064" s="3">
        <v>1.02804E-4</v>
      </c>
      <c r="K4064" s="4">
        <v>8.8439999999999994</v>
      </c>
      <c r="L4064" s="3">
        <v>1.8370000000000001E-2</v>
      </c>
      <c r="M4064" s="2">
        <v>90</v>
      </c>
      <c r="N4064" s="5">
        <v>45783</v>
      </c>
      <c r="O4064" s="4">
        <v>9.5660506502395624</v>
      </c>
      <c r="P4064" s="2" t="s">
        <v>19</v>
      </c>
      <c r="Q4064" s="2">
        <v>1.25</v>
      </c>
      <c r="R4064" s="2" t="s">
        <v>29</v>
      </c>
      <c r="S4064" s="2" t="s">
        <v>671</v>
      </c>
      <c r="T4064" s="4">
        <v>1123.71488</v>
      </c>
    </row>
    <row r="4065" spans="1:20" x14ac:dyDescent="0.2">
      <c r="A4065" s="2" t="s">
        <v>8908</v>
      </c>
      <c r="B4065" s="2" t="s">
        <v>8909</v>
      </c>
      <c r="C4065" s="2" t="s">
        <v>18</v>
      </c>
      <c r="D4065" s="2" t="s">
        <v>1809</v>
      </c>
      <c r="E4065" s="3">
        <v>1.00278</v>
      </c>
      <c r="I4065" s="3">
        <v>1.0280099999999999E-4</v>
      </c>
      <c r="K4065" s="4">
        <v>3.4729999999999999</v>
      </c>
      <c r="L4065" s="3">
        <v>2.0199999999999999E-2</v>
      </c>
      <c r="M4065" s="2">
        <v>14.1</v>
      </c>
      <c r="N4065" s="5">
        <v>43625</v>
      </c>
      <c r="O4065" s="4">
        <v>3.6577686516084875</v>
      </c>
      <c r="P4065" s="2" t="s">
        <v>26</v>
      </c>
      <c r="Q4065" s="2">
        <v>2.0999999049999998</v>
      </c>
      <c r="R4065" s="2" t="s">
        <v>29</v>
      </c>
      <c r="S4065" s="2" t="s">
        <v>50</v>
      </c>
      <c r="T4065" s="4">
        <v>320.86351999999999</v>
      </c>
    </row>
    <row r="4066" spans="1:20" x14ac:dyDescent="0.2">
      <c r="A4066" s="2" t="s">
        <v>8910</v>
      </c>
      <c r="B4066" s="2" t="s">
        <v>8911</v>
      </c>
      <c r="C4066" s="2" t="s">
        <v>18</v>
      </c>
      <c r="D4066" s="2" t="s">
        <v>1809</v>
      </c>
      <c r="E4066" s="3">
        <v>1.1451549999999999</v>
      </c>
      <c r="I4066" s="3">
        <v>1.02787E-4</v>
      </c>
      <c r="K4066" s="4">
        <v>3.2290000000000001</v>
      </c>
      <c r="L4066" s="3">
        <v>2.819E-2</v>
      </c>
      <c r="M4066" s="2">
        <v>12.9</v>
      </c>
      <c r="N4066" s="5">
        <v>43635</v>
      </c>
      <c r="O4066" s="4">
        <v>3.6851471594798082</v>
      </c>
      <c r="P4066" s="2" t="s">
        <v>26</v>
      </c>
      <c r="Q4066" s="2">
        <v>7</v>
      </c>
      <c r="R4066" s="2" t="s">
        <v>29</v>
      </c>
      <c r="S4066" s="2" t="s">
        <v>41</v>
      </c>
      <c r="T4066" s="4">
        <v>551.30331999999999</v>
      </c>
    </row>
    <row r="4067" spans="1:20" x14ac:dyDescent="0.2">
      <c r="A4067" s="2" t="s">
        <v>8912</v>
      </c>
      <c r="B4067" s="2" t="s">
        <v>8913</v>
      </c>
      <c r="C4067" s="2" t="s">
        <v>18</v>
      </c>
      <c r="D4067" s="2" t="s">
        <v>1872</v>
      </c>
      <c r="E4067" s="3">
        <v>0.97704999999999997</v>
      </c>
      <c r="I4067" s="3">
        <v>1.02769E-4</v>
      </c>
      <c r="K4067" s="4">
        <v>5.8360000000000003</v>
      </c>
      <c r="L4067" s="3">
        <v>2.6409999999999999E-2</v>
      </c>
      <c r="M4067" s="2">
        <v>41.4</v>
      </c>
      <c r="N4067" s="5">
        <v>44643</v>
      </c>
      <c r="O4067" s="4">
        <v>6.4449007529089668</v>
      </c>
      <c r="P4067" s="2" t="s">
        <v>19</v>
      </c>
      <c r="Q4067" s="2">
        <v>2.25</v>
      </c>
      <c r="R4067" s="2" t="s">
        <v>29</v>
      </c>
      <c r="S4067" s="2" t="s">
        <v>30</v>
      </c>
      <c r="T4067" s="4">
        <v>688.01770999999997</v>
      </c>
    </row>
    <row r="4068" spans="1:20" x14ac:dyDescent="0.2">
      <c r="A4068" s="2" t="s">
        <v>1326</v>
      </c>
      <c r="B4068" s="2" t="s">
        <v>1327</v>
      </c>
      <c r="C4068" s="2" t="s">
        <v>18</v>
      </c>
      <c r="D4068" s="2" t="s">
        <v>17</v>
      </c>
      <c r="E4068" s="3">
        <v>1.0162</v>
      </c>
      <c r="I4068" s="3">
        <v>1.02769E-4</v>
      </c>
      <c r="K4068" s="4">
        <v>3.359</v>
      </c>
      <c r="L4068" s="3">
        <v>1.3979999999999999E-2</v>
      </c>
      <c r="M4068" s="2">
        <v>14.8</v>
      </c>
      <c r="N4068" s="5">
        <v>43573</v>
      </c>
      <c r="O4068" s="4">
        <v>3.5154004106776182</v>
      </c>
      <c r="P4068" s="2" t="s">
        <v>19</v>
      </c>
      <c r="Q4068" s="2">
        <v>1.875</v>
      </c>
      <c r="R4068" s="2" t="s">
        <v>29</v>
      </c>
      <c r="S4068" s="2" t="s">
        <v>104</v>
      </c>
      <c r="T4068" s="4">
        <v>524.36842999999999</v>
      </c>
    </row>
    <row r="4069" spans="1:20" x14ac:dyDescent="0.2">
      <c r="A4069" s="2" t="s">
        <v>8914</v>
      </c>
      <c r="B4069" s="2" t="s">
        <v>8915</v>
      </c>
      <c r="C4069" s="2" t="s">
        <v>18</v>
      </c>
      <c r="D4069" s="2" t="s">
        <v>1809</v>
      </c>
      <c r="E4069" s="3">
        <v>1.00156</v>
      </c>
      <c r="I4069" s="3">
        <v>1.02767E-4</v>
      </c>
      <c r="K4069" s="4">
        <v>2.0419999999999998</v>
      </c>
      <c r="L4069" s="3">
        <v>2.1739999999999999E-2</v>
      </c>
      <c r="M4069" s="2">
        <v>5.3</v>
      </c>
      <c r="N4069" s="5">
        <v>43067</v>
      </c>
      <c r="O4069" s="4">
        <v>2.130047912388775</v>
      </c>
      <c r="P4069" s="2" t="s">
        <v>26</v>
      </c>
      <c r="Q4069" s="2">
        <v>2.25</v>
      </c>
      <c r="R4069" s="2" t="s">
        <v>29</v>
      </c>
      <c r="S4069" s="2" t="s">
        <v>361</v>
      </c>
      <c r="T4069" s="4">
        <v>301.88315</v>
      </c>
    </row>
    <row r="4070" spans="1:20" x14ac:dyDescent="0.2">
      <c r="A4070" s="2" t="s">
        <v>8916</v>
      </c>
      <c r="B4070" s="2" t="s">
        <v>8917</v>
      </c>
      <c r="C4070" s="2" t="s">
        <v>18</v>
      </c>
      <c r="D4070" s="2" t="s">
        <v>1809</v>
      </c>
      <c r="E4070" s="3">
        <v>1.004675</v>
      </c>
      <c r="I4070" s="3">
        <v>1.02762E-4</v>
      </c>
      <c r="K4070" s="4">
        <v>2.68</v>
      </c>
      <c r="L4070" s="3">
        <v>1.7010000000000001E-2</v>
      </c>
      <c r="M4070" s="2">
        <v>8.6</v>
      </c>
      <c r="N4070" s="5">
        <v>43304</v>
      </c>
      <c r="O4070" s="4">
        <v>2.7789185489390826</v>
      </c>
      <c r="P4070" s="2" t="s">
        <v>26</v>
      </c>
      <c r="Q4070" s="2">
        <v>1.875</v>
      </c>
      <c r="R4070" s="2" t="s">
        <v>29</v>
      </c>
      <c r="S4070" s="2" t="s">
        <v>30</v>
      </c>
      <c r="T4070" s="4">
        <v>217.65352000000001</v>
      </c>
    </row>
    <row r="4071" spans="1:20" x14ac:dyDescent="0.2">
      <c r="A4071" s="2" t="s">
        <v>8918</v>
      </c>
      <c r="B4071" s="2" t="s">
        <v>8919</v>
      </c>
      <c r="C4071" s="2" t="s">
        <v>109</v>
      </c>
      <c r="D4071" s="2" t="s">
        <v>1809</v>
      </c>
      <c r="E4071" s="3">
        <v>0.99420500000000001</v>
      </c>
      <c r="I4071" s="3">
        <v>1.02747E-4</v>
      </c>
      <c r="K4071" s="4">
        <v>7.0919999999999996</v>
      </c>
      <c r="L4071" s="3">
        <v>3.630833E-2</v>
      </c>
      <c r="M4071" s="2">
        <v>59</v>
      </c>
      <c r="N4071" s="5">
        <v>45444</v>
      </c>
      <c r="O4071" s="4">
        <v>8.6379192334017798</v>
      </c>
      <c r="P4071" s="2" t="s">
        <v>26</v>
      </c>
      <c r="Q4071" s="2">
        <v>3.5499999519999998</v>
      </c>
      <c r="R4071" s="2" t="s">
        <v>29</v>
      </c>
      <c r="S4071" s="2" t="s">
        <v>261</v>
      </c>
      <c r="T4071" s="4">
        <v>1206.46976</v>
      </c>
    </row>
    <row r="4072" spans="1:20" x14ac:dyDescent="0.2">
      <c r="A4072" s="2" t="s">
        <v>8920</v>
      </c>
      <c r="B4072" s="2" t="s">
        <v>8921</v>
      </c>
      <c r="C4072" s="2" t="s">
        <v>18</v>
      </c>
      <c r="D4072" s="2" t="s">
        <v>1809</v>
      </c>
      <c r="E4072" s="3">
        <v>1.00302</v>
      </c>
      <c r="I4072" s="3">
        <v>1.02741E-4</v>
      </c>
      <c r="K4072" s="4">
        <v>11.734</v>
      </c>
      <c r="L4072" s="3">
        <v>5.9240000000000001E-2</v>
      </c>
      <c r="M4072" s="2">
        <v>198.4</v>
      </c>
      <c r="N4072" s="5">
        <v>50024</v>
      </c>
      <c r="O4072" s="4">
        <v>21.177275838466805</v>
      </c>
      <c r="P4072" s="2" t="s">
        <v>26</v>
      </c>
      <c r="Q4072" s="2">
        <v>5.9499998090000004</v>
      </c>
      <c r="R4072" s="2" t="s">
        <v>413</v>
      </c>
      <c r="S4072" s="2" t="s">
        <v>30</v>
      </c>
      <c r="T4072" s="4">
        <v>3948.6552800000004</v>
      </c>
    </row>
    <row r="4073" spans="1:20" x14ac:dyDescent="0.2">
      <c r="A4073" s="2" t="s">
        <v>8922</v>
      </c>
      <c r="B4073" s="2" t="s">
        <v>8923</v>
      </c>
      <c r="C4073" s="2" t="s">
        <v>18</v>
      </c>
      <c r="D4073" s="2" t="s">
        <v>1809</v>
      </c>
      <c r="E4073" s="3">
        <v>1.00203</v>
      </c>
      <c r="I4073" s="3">
        <v>1.02736E-4</v>
      </c>
      <c r="K4073" s="4">
        <v>2.0979999999999999</v>
      </c>
      <c r="L4073" s="3">
        <v>1.9029999999999998E-2</v>
      </c>
      <c r="M4073" s="2">
        <v>5.5</v>
      </c>
      <c r="N4073" s="5">
        <v>43084</v>
      </c>
      <c r="O4073" s="4">
        <v>2.1765913757700206</v>
      </c>
      <c r="P4073" s="2" t="s">
        <v>26</v>
      </c>
      <c r="Q4073" s="2">
        <v>2</v>
      </c>
      <c r="R4073" s="2" t="s">
        <v>29</v>
      </c>
      <c r="S4073" s="2" t="s">
        <v>361</v>
      </c>
      <c r="T4073" s="4">
        <v>252.48591000000002</v>
      </c>
    </row>
    <row r="4074" spans="1:20" x14ac:dyDescent="0.2">
      <c r="A4074" s="2" t="s">
        <v>8924</v>
      </c>
      <c r="B4074" s="2" t="s">
        <v>8925</v>
      </c>
      <c r="C4074" s="2" t="s">
        <v>109</v>
      </c>
      <c r="D4074" s="2" t="s">
        <v>1809</v>
      </c>
      <c r="E4074" s="3">
        <v>1.0015750000000001</v>
      </c>
      <c r="I4074" s="3">
        <v>1.02716E-4</v>
      </c>
      <c r="K4074" s="4">
        <v>0.95199999999999996</v>
      </c>
      <c r="L4074" s="3">
        <v>9.8549799999999993E-3</v>
      </c>
      <c r="M4074" s="2">
        <v>1.4</v>
      </c>
      <c r="N4074" s="5">
        <v>42675</v>
      </c>
      <c r="O4074" s="4">
        <v>1.0568104038329911</v>
      </c>
      <c r="P4074" s="2" t="s">
        <v>26</v>
      </c>
      <c r="Q4074" s="2">
        <v>1.1499999759999999</v>
      </c>
      <c r="R4074" s="2" t="s">
        <v>29</v>
      </c>
      <c r="S4074" s="2" t="s">
        <v>30</v>
      </c>
      <c r="T4074" s="4">
        <v>68.737260000000006</v>
      </c>
    </row>
    <row r="4075" spans="1:20" x14ac:dyDescent="0.2">
      <c r="A4075" s="2" t="s">
        <v>8926</v>
      </c>
      <c r="B4075" s="2" t="s">
        <v>8927</v>
      </c>
      <c r="C4075" s="2" t="s">
        <v>18</v>
      </c>
      <c r="D4075" s="2" t="s">
        <v>1809</v>
      </c>
      <c r="E4075" s="3">
        <v>1.0033049999999999</v>
      </c>
      <c r="I4075" s="3">
        <v>1.02713E-4</v>
      </c>
      <c r="K4075" s="4">
        <v>1.7270000000000001</v>
      </c>
      <c r="L4075" s="3">
        <v>1.209E-2</v>
      </c>
      <c r="M4075" s="2">
        <v>3.9</v>
      </c>
      <c r="N4075" s="5">
        <v>42934</v>
      </c>
      <c r="O4075" s="4">
        <v>1.7659137577002053</v>
      </c>
      <c r="P4075" s="2" t="s">
        <v>26</v>
      </c>
      <c r="Q4075" s="2">
        <v>1.3999999759999999</v>
      </c>
      <c r="R4075" s="2" t="s">
        <v>29</v>
      </c>
      <c r="S4075" s="2" t="s">
        <v>261</v>
      </c>
      <c r="T4075" s="4">
        <v>110.53491000000001</v>
      </c>
    </row>
    <row r="4076" spans="1:20" x14ac:dyDescent="0.2">
      <c r="A4076" s="2" t="s">
        <v>8928</v>
      </c>
      <c r="B4076" s="2" t="s">
        <v>8929</v>
      </c>
      <c r="C4076" s="2" t="s">
        <v>18</v>
      </c>
      <c r="D4076" s="2" t="s">
        <v>1809</v>
      </c>
      <c r="E4076" s="3">
        <v>1.0024249999999999</v>
      </c>
      <c r="I4076" s="3">
        <v>1.02711E-4</v>
      </c>
      <c r="K4076" s="4">
        <v>2.61</v>
      </c>
      <c r="L4076" s="3">
        <v>1.907E-2</v>
      </c>
      <c r="M4076" s="2">
        <v>8.1999999999999993</v>
      </c>
      <c r="N4076" s="5">
        <v>43281</v>
      </c>
      <c r="O4076" s="4">
        <v>2.7159479808350446</v>
      </c>
      <c r="P4076" s="2" t="s">
        <v>26</v>
      </c>
      <c r="Q4076" s="2">
        <v>2</v>
      </c>
      <c r="R4076" s="2" t="s">
        <v>29</v>
      </c>
      <c r="S4076" s="2" t="s">
        <v>30</v>
      </c>
      <c r="T4076" s="4">
        <v>273.32441999999998</v>
      </c>
    </row>
    <row r="4077" spans="1:20" x14ac:dyDescent="0.2">
      <c r="A4077" s="2" t="s">
        <v>8930</v>
      </c>
      <c r="B4077" s="2" t="s">
        <v>8931</v>
      </c>
      <c r="C4077" s="2" t="s">
        <v>109</v>
      </c>
      <c r="D4077" s="2" t="s">
        <v>1809</v>
      </c>
      <c r="E4077" s="3">
        <v>0.99804999999999999</v>
      </c>
      <c r="I4077" s="3">
        <v>1.02711E-4</v>
      </c>
      <c r="K4077" s="4">
        <v>2.4060000000000001</v>
      </c>
      <c r="L4077" s="3">
        <v>2.0804360000000001E-2</v>
      </c>
      <c r="M4077" s="2">
        <v>7.1</v>
      </c>
      <c r="N4077" s="5">
        <v>43235</v>
      </c>
      <c r="O4077" s="4">
        <v>2.5900068446269677</v>
      </c>
      <c r="P4077" s="2" t="s">
        <v>26</v>
      </c>
      <c r="Q4077" s="2">
        <v>2</v>
      </c>
      <c r="R4077" s="2" t="s">
        <v>29</v>
      </c>
      <c r="S4077" s="2" t="s">
        <v>30</v>
      </c>
      <c r="T4077" s="4">
        <v>308.48529000000002</v>
      </c>
    </row>
    <row r="4078" spans="1:20" x14ac:dyDescent="0.2">
      <c r="A4078" s="2" t="s">
        <v>8932</v>
      </c>
      <c r="B4078" s="2" t="s">
        <v>8933</v>
      </c>
      <c r="C4078" s="2" t="s">
        <v>109</v>
      </c>
      <c r="D4078" s="2" t="s">
        <v>1809</v>
      </c>
      <c r="E4078" s="3">
        <v>1.005585</v>
      </c>
      <c r="I4078" s="3">
        <v>1.02707E-4</v>
      </c>
      <c r="K4078" s="4">
        <v>1.7150000000000001</v>
      </c>
      <c r="L4078" s="3">
        <v>1.275634E-2</v>
      </c>
      <c r="M4078" s="2">
        <v>3.8</v>
      </c>
      <c r="N4078" s="5">
        <v>42962</v>
      </c>
      <c r="O4078" s="4">
        <v>1.8425735797399041</v>
      </c>
      <c r="P4078" s="2" t="s">
        <v>26</v>
      </c>
      <c r="Q4078" s="2">
        <v>1.6000000240000001</v>
      </c>
      <c r="R4078" s="2" t="s">
        <v>29</v>
      </c>
      <c r="S4078" s="2" t="s">
        <v>30</v>
      </c>
      <c r="T4078" s="4">
        <v>123.15929999999999</v>
      </c>
    </row>
    <row r="4079" spans="1:20" x14ac:dyDescent="0.2">
      <c r="A4079" s="2" t="s">
        <v>8934</v>
      </c>
      <c r="B4079" s="2" t="s">
        <v>8935</v>
      </c>
      <c r="C4079" s="2" t="s">
        <v>18</v>
      </c>
      <c r="D4079" s="2" t="s">
        <v>1809</v>
      </c>
      <c r="E4079" s="3">
        <v>1.0062450000000001</v>
      </c>
      <c r="I4079" s="3">
        <v>1.02688E-4</v>
      </c>
      <c r="K4079" s="4">
        <v>2.69</v>
      </c>
      <c r="L4079" s="3">
        <v>1.9689999999999999E-2</v>
      </c>
      <c r="M4079" s="2">
        <v>8.6999999999999993</v>
      </c>
      <c r="N4079" s="5">
        <v>43313</v>
      </c>
      <c r="O4079" s="4">
        <v>2.8035592060232717</v>
      </c>
      <c r="P4079" s="2" t="s">
        <v>26</v>
      </c>
      <c r="Q4079" s="2">
        <v>2.2000000480000002</v>
      </c>
      <c r="R4079" s="2" t="s">
        <v>29</v>
      </c>
      <c r="S4079" s="2" t="s">
        <v>123</v>
      </c>
      <c r="T4079" s="4">
        <v>288.30881999999997</v>
      </c>
    </row>
    <row r="4080" spans="1:20" x14ac:dyDescent="0.2">
      <c r="A4080" s="2" t="s">
        <v>8936</v>
      </c>
      <c r="B4080" s="2" t="s">
        <v>8937</v>
      </c>
      <c r="C4080" s="2" t="s">
        <v>109</v>
      </c>
      <c r="D4080" s="2" t="s">
        <v>17</v>
      </c>
      <c r="E4080" s="3">
        <v>1.1221300000000001</v>
      </c>
      <c r="I4080" s="3">
        <v>1.0268E-4</v>
      </c>
      <c r="K4080" s="4">
        <v>1.3153618570000001</v>
      </c>
      <c r="L4080" s="3">
        <v>1.7710521E-2</v>
      </c>
      <c r="M4080" s="2">
        <v>3.1002771849999999</v>
      </c>
      <c r="N4080" s="5">
        <v>44636</v>
      </c>
      <c r="O4080" s="4">
        <v>6.4257357973990414</v>
      </c>
      <c r="P4080" s="2" t="s">
        <v>19</v>
      </c>
      <c r="Q4080" s="2">
        <v>10.5</v>
      </c>
      <c r="R4080" s="2" t="s">
        <v>110</v>
      </c>
      <c r="S4080" s="2" t="s">
        <v>30</v>
      </c>
      <c r="T4080" s="4">
        <v>268.06799999999998</v>
      </c>
    </row>
    <row r="4081" spans="1:20" x14ac:dyDescent="0.2">
      <c r="A4081" s="2" t="s">
        <v>8938</v>
      </c>
      <c r="B4081" s="2" t="s">
        <v>8939</v>
      </c>
      <c r="C4081" s="2" t="s">
        <v>109</v>
      </c>
      <c r="D4081" s="2" t="s">
        <v>1809</v>
      </c>
      <c r="E4081" s="3">
        <v>1.00627</v>
      </c>
      <c r="I4081" s="3">
        <v>1.02679E-4</v>
      </c>
      <c r="K4081" s="4">
        <v>4.5519999999999996</v>
      </c>
      <c r="L4081" s="3">
        <v>2.4628299999999999E-2</v>
      </c>
      <c r="M4081" s="2">
        <v>23.7</v>
      </c>
      <c r="N4081" s="5">
        <v>44105</v>
      </c>
      <c r="O4081" s="4">
        <v>4.9719370294318956</v>
      </c>
      <c r="P4081" s="2" t="s">
        <v>26</v>
      </c>
      <c r="Q4081" s="2">
        <v>2.5999999049999998</v>
      </c>
      <c r="R4081" s="2" t="s">
        <v>29</v>
      </c>
      <c r="S4081" s="2" t="s">
        <v>123</v>
      </c>
      <c r="T4081" s="4">
        <v>493.00436000000002</v>
      </c>
    </row>
    <row r="4082" spans="1:20" x14ac:dyDescent="0.2">
      <c r="A4082" s="2" t="s">
        <v>8940</v>
      </c>
      <c r="B4082" s="2" t="s">
        <v>8941</v>
      </c>
      <c r="C4082" s="2" t="s">
        <v>18</v>
      </c>
      <c r="D4082" s="2" t="s">
        <v>1809</v>
      </c>
      <c r="E4082" s="3">
        <v>0.99337500000000001</v>
      </c>
      <c r="I4082" s="3">
        <v>1.02673E-4</v>
      </c>
      <c r="K4082" s="4">
        <v>7.0970000000000004</v>
      </c>
      <c r="L4082" s="3">
        <v>3.9669999999999997E-2</v>
      </c>
      <c r="M4082" s="2">
        <v>59.8</v>
      </c>
      <c r="N4082" s="5">
        <v>45418</v>
      </c>
      <c r="O4082" s="4">
        <v>8.5667351129363443</v>
      </c>
      <c r="P4082" s="2" t="s">
        <v>26</v>
      </c>
      <c r="Q4082" s="2">
        <v>3.875</v>
      </c>
      <c r="R4082" s="2" t="s">
        <v>29</v>
      </c>
      <c r="S4082" s="2" t="s">
        <v>566</v>
      </c>
      <c r="T4082" s="4">
        <v>1424.2472500000001</v>
      </c>
    </row>
    <row r="4083" spans="1:20" x14ac:dyDescent="0.2">
      <c r="A4083" s="2" t="s">
        <v>8942</v>
      </c>
      <c r="B4083" s="2" t="s">
        <v>8943</v>
      </c>
      <c r="C4083" s="2" t="s">
        <v>18</v>
      </c>
      <c r="D4083" s="2" t="s">
        <v>1809</v>
      </c>
      <c r="E4083" s="3">
        <v>1.0062850000000001</v>
      </c>
      <c r="I4083" s="3">
        <v>1.0267099999999999E-4</v>
      </c>
      <c r="K4083" s="4">
        <v>3.6989999999999998</v>
      </c>
      <c r="L4083" s="3">
        <v>2.4559999999999998E-2</v>
      </c>
      <c r="M4083" s="2">
        <v>15.9</v>
      </c>
      <c r="N4083" s="5">
        <v>43724</v>
      </c>
      <c r="O4083" s="4">
        <v>3.9288158795345653</v>
      </c>
      <c r="P4083" s="2" t="s">
        <v>26</v>
      </c>
      <c r="Q4083" s="2">
        <v>2.625</v>
      </c>
      <c r="R4083" s="2" t="s">
        <v>29</v>
      </c>
      <c r="S4083" s="2" t="s">
        <v>261</v>
      </c>
      <c r="T4083" s="4">
        <v>475.94293000000005</v>
      </c>
    </row>
    <row r="4084" spans="1:20" x14ac:dyDescent="0.2">
      <c r="A4084" s="2" t="s">
        <v>8944</v>
      </c>
      <c r="B4084" s="2" t="s">
        <v>8945</v>
      </c>
      <c r="C4084" s="2" t="s">
        <v>18</v>
      </c>
      <c r="D4084" s="2" t="s">
        <v>1809</v>
      </c>
      <c r="E4084" s="3">
        <v>1.0030300000000001</v>
      </c>
      <c r="I4084" s="3">
        <v>1.0265800000000001E-4</v>
      </c>
      <c r="K4084" s="4">
        <v>1.125</v>
      </c>
      <c r="L4084" s="3">
        <v>9.3200000000000002E-3</v>
      </c>
      <c r="M4084" s="2">
        <v>1.8</v>
      </c>
      <c r="N4084" s="5">
        <v>42709</v>
      </c>
      <c r="O4084" s="4">
        <v>1.1498973305954825</v>
      </c>
      <c r="P4084" s="2" t="s">
        <v>26</v>
      </c>
      <c r="Q4084" s="2">
        <v>1.2000000479999999</v>
      </c>
      <c r="R4084" s="2" t="s">
        <v>29</v>
      </c>
      <c r="S4084" s="2" t="s">
        <v>104</v>
      </c>
      <c r="T4084" s="4">
        <v>67.744129999999998</v>
      </c>
    </row>
    <row r="4085" spans="1:20" x14ac:dyDescent="0.2">
      <c r="A4085" s="2" t="s">
        <v>8946</v>
      </c>
      <c r="B4085" s="2" t="s">
        <v>8947</v>
      </c>
      <c r="C4085" s="2" t="s">
        <v>18</v>
      </c>
      <c r="D4085" s="2" t="s">
        <v>1809</v>
      </c>
      <c r="E4085" s="3">
        <v>1.00736</v>
      </c>
      <c r="I4085" s="3">
        <v>1.02657E-4</v>
      </c>
      <c r="K4085" s="4">
        <v>4.6449999999999996</v>
      </c>
      <c r="L4085" s="3">
        <v>1.992E-2</v>
      </c>
      <c r="M4085" s="2">
        <v>24.5</v>
      </c>
      <c r="N4085" s="5">
        <v>44091</v>
      </c>
      <c r="O4085" s="4">
        <v>4.9336071184120467</v>
      </c>
      <c r="P4085" s="2" t="s">
        <v>26</v>
      </c>
      <c r="Q4085" s="2">
        <v>2.1500000950000002</v>
      </c>
      <c r="R4085" s="2" t="s">
        <v>29</v>
      </c>
      <c r="S4085" s="2" t="s">
        <v>261</v>
      </c>
      <c r="T4085" s="4">
        <v>279.75905999999998</v>
      </c>
    </row>
    <row r="4086" spans="1:20" x14ac:dyDescent="0.2">
      <c r="A4086" s="2" t="s">
        <v>8948</v>
      </c>
      <c r="B4086" s="2" t="s">
        <v>8949</v>
      </c>
      <c r="C4086" s="2" t="s">
        <v>109</v>
      </c>
      <c r="D4086" s="2" t="s">
        <v>1809</v>
      </c>
      <c r="E4086" s="3">
        <v>1.0015000000000001</v>
      </c>
      <c r="I4086" s="3">
        <v>1.02651E-4</v>
      </c>
      <c r="K4086" s="4">
        <v>2.9420000000000002</v>
      </c>
      <c r="L4086" s="3">
        <v>2.1992250000000001E-2</v>
      </c>
      <c r="M4086" s="2">
        <v>10.3</v>
      </c>
      <c r="N4086" s="5">
        <v>43449</v>
      </c>
      <c r="O4086" s="4">
        <v>3.1759069130732374</v>
      </c>
      <c r="P4086" s="2" t="s">
        <v>26</v>
      </c>
      <c r="Q4086" s="2">
        <v>2.25</v>
      </c>
      <c r="R4086" s="2" t="s">
        <v>29</v>
      </c>
      <c r="S4086" s="2" t="s">
        <v>40</v>
      </c>
      <c r="T4086" s="4">
        <v>362.61032999999998</v>
      </c>
    </row>
    <row r="4087" spans="1:20" x14ac:dyDescent="0.2">
      <c r="A4087" s="2" t="s">
        <v>8950</v>
      </c>
      <c r="B4087" s="2" t="s">
        <v>8951</v>
      </c>
      <c r="C4087" s="2" t="s">
        <v>18</v>
      </c>
      <c r="D4087" s="2" t="s">
        <v>1809</v>
      </c>
      <c r="E4087" s="3">
        <v>1.003295</v>
      </c>
      <c r="I4087" s="3">
        <v>1.02632E-4</v>
      </c>
      <c r="K4087" s="4">
        <v>2.7050000000000001</v>
      </c>
      <c r="L4087" s="3">
        <v>1.678E-2</v>
      </c>
      <c r="M4087" s="2">
        <v>8.8000000000000007</v>
      </c>
      <c r="N4087" s="5">
        <v>43312</v>
      </c>
      <c r="O4087" s="4">
        <v>2.8008213552361396</v>
      </c>
      <c r="P4087" s="2" t="s">
        <v>26</v>
      </c>
      <c r="Q4087" s="2">
        <v>1.7999999520000001</v>
      </c>
      <c r="R4087" s="2" t="s">
        <v>29</v>
      </c>
      <c r="S4087" s="2" t="s">
        <v>30</v>
      </c>
      <c r="T4087" s="4">
        <v>214.53896</v>
      </c>
    </row>
    <row r="4088" spans="1:20" x14ac:dyDescent="0.2">
      <c r="A4088" s="2" t="s">
        <v>8952</v>
      </c>
      <c r="B4088" s="2" t="s">
        <v>8953</v>
      </c>
      <c r="C4088" s="2" t="s">
        <v>18</v>
      </c>
      <c r="D4088" s="2" t="s">
        <v>1809</v>
      </c>
      <c r="E4088" s="3">
        <v>1.004515</v>
      </c>
      <c r="I4088" s="3">
        <v>1.02618E-4</v>
      </c>
      <c r="K4088" s="4">
        <v>4.0839999999999996</v>
      </c>
      <c r="L4088" s="3">
        <v>2.5149999999999999E-2</v>
      </c>
      <c r="M4088" s="2">
        <v>19.3</v>
      </c>
      <c r="N4088" s="5">
        <v>43885</v>
      </c>
      <c r="O4088" s="4">
        <v>4.3696098562628336</v>
      </c>
      <c r="P4088" s="2" t="s">
        <v>26</v>
      </c>
      <c r="Q4088" s="2">
        <v>2.625</v>
      </c>
      <c r="R4088" s="2" t="s">
        <v>29</v>
      </c>
      <c r="S4088" s="2" t="s">
        <v>30</v>
      </c>
      <c r="T4088" s="4">
        <v>508.44166000000001</v>
      </c>
    </row>
    <row r="4089" spans="1:20" x14ac:dyDescent="0.2">
      <c r="A4089" s="2" t="s">
        <v>8954</v>
      </c>
      <c r="B4089" s="2" t="s">
        <v>8955</v>
      </c>
      <c r="C4089" s="2" t="s">
        <v>18</v>
      </c>
      <c r="D4089" s="2" t="s">
        <v>17</v>
      </c>
      <c r="E4089" s="3">
        <v>1.3216600000000001</v>
      </c>
      <c r="I4089" s="3">
        <v>1.02614E-4</v>
      </c>
      <c r="K4089" s="4">
        <v>7.2450000000000001</v>
      </c>
      <c r="L4089" s="3">
        <v>1.55E-2</v>
      </c>
      <c r="M4089" s="2">
        <v>65.5</v>
      </c>
      <c r="N4089" s="5">
        <v>45495</v>
      </c>
      <c r="O4089" s="4">
        <v>8.7775496235455162</v>
      </c>
      <c r="P4089" s="2" t="s">
        <v>19</v>
      </c>
      <c r="Q4089" s="2">
        <v>5.5</v>
      </c>
      <c r="R4089" s="2" t="s">
        <v>29</v>
      </c>
      <c r="S4089" s="2" t="s">
        <v>400</v>
      </c>
      <c r="T4089" s="4">
        <v>835.86301000000003</v>
      </c>
    </row>
    <row r="4090" spans="1:20" x14ac:dyDescent="0.2">
      <c r="A4090" s="2" t="s">
        <v>8956</v>
      </c>
      <c r="B4090" s="2" t="s">
        <v>8957</v>
      </c>
      <c r="C4090" s="2" t="s">
        <v>18</v>
      </c>
      <c r="D4090" s="2" t="s">
        <v>1809</v>
      </c>
      <c r="E4090" s="3">
        <v>1.2421800000000001</v>
      </c>
      <c r="I4090" s="3">
        <v>1.02606E-4</v>
      </c>
      <c r="K4090" s="4">
        <v>13.648999999999999</v>
      </c>
      <c r="L4090" s="3">
        <v>4.3659999999999997E-2</v>
      </c>
      <c r="M4090" s="2">
        <v>264</v>
      </c>
      <c r="N4090" s="5">
        <v>51105</v>
      </c>
      <c r="O4090" s="4">
        <v>24.136892539356605</v>
      </c>
      <c r="P4090" s="2" t="s">
        <v>26</v>
      </c>
      <c r="Q4090" s="2">
        <v>6</v>
      </c>
      <c r="R4090" s="2" t="s">
        <v>29</v>
      </c>
      <c r="S4090" s="2" t="s">
        <v>566</v>
      </c>
      <c r="T4090" s="4">
        <v>2299.1740500000001</v>
      </c>
    </row>
    <row r="4091" spans="1:20" x14ac:dyDescent="0.2">
      <c r="A4091" s="2" t="s">
        <v>8958</v>
      </c>
      <c r="B4091" s="2" t="s">
        <v>8959</v>
      </c>
      <c r="C4091" s="2" t="s">
        <v>18</v>
      </c>
      <c r="D4091" s="2" t="s">
        <v>1809</v>
      </c>
      <c r="E4091" s="3">
        <v>1.0021450000000001</v>
      </c>
      <c r="I4091" s="3">
        <v>1.02605E-4</v>
      </c>
      <c r="K4091" s="4">
        <v>1.5569999999999999</v>
      </c>
      <c r="L4091" s="3">
        <v>7.6299999999999996E-3</v>
      </c>
      <c r="M4091" s="2">
        <v>3.2</v>
      </c>
      <c r="N4091" s="5">
        <v>42867</v>
      </c>
      <c r="O4091" s="4">
        <v>1.5824777549623545</v>
      </c>
      <c r="P4091" s="2" t="s">
        <v>26</v>
      </c>
      <c r="Q4091" s="2">
        <v>0.89999997600000003</v>
      </c>
      <c r="R4091" s="2" t="s">
        <v>29</v>
      </c>
      <c r="S4091" s="2" t="s">
        <v>361</v>
      </c>
      <c r="T4091" s="4">
        <v>42.062360000000005</v>
      </c>
    </row>
    <row r="4092" spans="1:20" x14ac:dyDescent="0.2">
      <c r="A4092" s="2" t="s">
        <v>8960</v>
      </c>
      <c r="B4092" s="2" t="s">
        <v>8961</v>
      </c>
      <c r="C4092" s="2" t="s">
        <v>18</v>
      </c>
      <c r="D4092" s="2" t="s">
        <v>1809</v>
      </c>
      <c r="E4092" s="3">
        <v>1.002915</v>
      </c>
      <c r="I4092" s="3">
        <v>1.02599E-4</v>
      </c>
      <c r="K4092" s="4">
        <v>3.4990000000000001</v>
      </c>
      <c r="L4092" s="3">
        <v>2.1669999999999998E-2</v>
      </c>
      <c r="M4092" s="2">
        <v>14.3</v>
      </c>
      <c r="N4092" s="5">
        <v>43639</v>
      </c>
      <c r="O4092" s="4">
        <v>3.6960985626283369</v>
      </c>
      <c r="P4092" s="2" t="s">
        <v>26</v>
      </c>
      <c r="Q4092" s="2">
        <v>2.25</v>
      </c>
      <c r="R4092" s="2" t="s">
        <v>29</v>
      </c>
      <c r="S4092" s="2" t="s">
        <v>30</v>
      </c>
      <c r="T4092" s="4">
        <v>371.49583000000001</v>
      </c>
    </row>
    <row r="4093" spans="1:20" x14ac:dyDescent="0.2">
      <c r="A4093" s="2" t="s">
        <v>8962</v>
      </c>
      <c r="B4093" s="2" t="s">
        <v>8963</v>
      </c>
      <c r="C4093" s="2" t="s">
        <v>18</v>
      </c>
      <c r="D4093" s="2" t="s">
        <v>1809</v>
      </c>
      <c r="E4093" s="3">
        <v>0.99798500000000001</v>
      </c>
      <c r="I4093" s="3">
        <v>1.0259600000000001E-4</v>
      </c>
      <c r="K4093" s="4">
        <v>4.3220000000000001</v>
      </c>
      <c r="L4093" s="3">
        <v>3.0460000000000001E-2</v>
      </c>
      <c r="M4093" s="2">
        <v>21.7</v>
      </c>
      <c r="N4093" s="5">
        <v>44012</v>
      </c>
      <c r="O4093" s="4">
        <v>4.7173169062286107</v>
      </c>
      <c r="P4093" s="2" t="s">
        <v>26</v>
      </c>
      <c r="Q4093" s="2">
        <v>3</v>
      </c>
      <c r="R4093" s="2" t="s">
        <v>29</v>
      </c>
      <c r="S4093" s="2" t="s">
        <v>361</v>
      </c>
      <c r="T4093" s="4">
        <v>733.18407999999999</v>
      </c>
    </row>
    <row r="4094" spans="1:20" x14ac:dyDescent="0.2">
      <c r="A4094" s="2" t="s">
        <v>8964</v>
      </c>
      <c r="B4094" s="2" t="s">
        <v>8965</v>
      </c>
      <c r="C4094" s="2" t="s">
        <v>18</v>
      </c>
      <c r="D4094" s="2" t="s">
        <v>1809</v>
      </c>
      <c r="E4094" s="3">
        <v>1.074055</v>
      </c>
      <c r="I4094" s="3">
        <v>1.02594E-4</v>
      </c>
      <c r="K4094" s="4">
        <v>4.343</v>
      </c>
      <c r="L4094" s="3">
        <v>2.7040000000000002E-2</v>
      </c>
      <c r="M4094" s="2">
        <v>22.2</v>
      </c>
      <c r="N4094" s="5">
        <v>44058</v>
      </c>
      <c r="O4094" s="4">
        <v>4.8432580424366876</v>
      </c>
      <c r="P4094" s="2" t="s">
        <v>26</v>
      </c>
      <c r="Q4094" s="2">
        <v>4.3499999049999998</v>
      </c>
      <c r="R4094" s="2" t="s">
        <v>29</v>
      </c>
      <c r="S4094" s="2" t="s">
        <v>77</v>
      </c>
      <c r="T4094" s="4">
        <v>579.95988</v>
      </c>
    </row>
    <row r="4095" spans="1:20" x14ac:dyDescent="0.2">
      <c r="A4095" s="2" t="s">
        <v>8966</v>
      </c>
      <c r="B4095" s="2" t="s">
        <v>8967</v>
      </c>
      <c r="C4095" s="2" t="s">
        <v>109</v>
      </c>
      <c r="D4095" s="2" t="s">
        <v>1809</v>
      </c>
      <c r="E4095" s="3">
        <v>0.99809499999999995</v>
      </c>
      <c r="I4095" s="3">
        <v>1.02589E-4</v>
      </c>
      <c r="K4095" s="4">
        <v>4.2569999999999997</v>
      </c>
      <c r="L4095" s="3">
        <v>2.3443039999999998E-2</v>
      </c>
      <c r="M4095" s="2">
        <v>20.9</v>
      </c>
      <c r="N4095" s="5">
        <v>43983</v>
      </c>
      <c r="O4095" s="4">
        <v>4.6379192334017798</v>
      </c>
      <c r="P4095" s="2" t="s">
        <v>26</v>
      </c>
      <c r="Q4095" s="2">
        <v>2.2999999519999998</v>
      </c>
      <c r="R4095" s="2" t="s">
        <v>29</v>
      </c>
      <c r="S4095" s="2" t="s">
        <v>30</v>
      </c>
      <c r="T4095" s="4">
        <v>443.30269999999996</v>
      </c>
    </row>
    <row r="4096" spans="1:20" x14ac:dyDescent="0.2">
      <c r="A4096" s="2" t="s">
        <v>8968</v>
      </c>
      <c r="B4096" s="2" t="s">
        <v>8969</v>
      </c>
      <c r="C4096" s="2" t="s">
        <v>18</v>
      </c>
      <c r="D4096" s="2" t="s">
        <v>1809</v>
      </c>
      <c r="E4096" s="3">
        <v>0.99897999999999998</v>
      </c>
      <c r="I4096" s="3">
        <v>1.0258499999999999E-4</v>
      </c>
      <c r="K4096" s="4">
        <v>2.4630000000000001</v>
      </c>
      <c r="L4096" s="3">
        <v>1.7409999999999998E-2</v>
      </c>
      <c r="M4096" s="2">
        <v>7.4</v>
      </c>
      <c r="N4096" s="5">
        <v>43221</v>
      </c>
      <c r="O4096" s="4">
        <v>2.5516769336071183</v>
      </c>
      <c r="P4096" s="2" t="s">
        <v>26</v>
      </c>
      <c r="Q4096" s="2">
        <v>1.7000000479999999</v>
      </c>
      <c r="R4096" s="2" t="s">
        <v>29</v>
      </c>
      <c r="S4096" s="2" t="s">
        <v>213</v>
      </c>
      <c r="T4096" s="4">
        <v>228.99988999999999</v>
      </c>
    </row>
    <row r="4097" spans="1:20" x14ac:dyDescent="0.2">
      <c r="A4097" s="2" t="s">
        <v>8970</v>
      </c>
      <c r="B4097" s="2" t="s">
        <v>8971</v>
      </c>
      <c r="C4097" s="2" t="s">
        <v>109</v>
      </c>
      <c r="D4097" s="2" t="s">
        <v>1809</v>
      </c>
      <c r="E4097" s="3">
        <v>1.004945</v>
      </c>
      <c r="I4097" s="3">
        <v>1.0258E-4</v>
      </c>
      <c r="K4097" s="4">
        <v>0.877</v>
      </c>
      <c r="L4097" s="3">
        <v>7.8086400000000004E-3</v>
      </c>
      <c r="M4097" s="2">
        <v>1.2</v>
      </c>
      <c r="N4097" s="5">
        <v>42646</v>
      </c>
      <c r="O4097" s="4">
        <v>0.97741273100616022</v>
      </c>
      <c r="P4097" s="2" t="s">
        <v>26</v>
      </c>
      <c r="Q4097" s="2">
        <v>1.4500000479999999</v>
      </c>
      <c r="R4097" s="2" t="s">
        <v>29</v>
      </c>
      <c r="S4097" s="2" t="s">
        <v>30</v>
      </c>
      <c r="T4097" s="4">
        <v>48.085909999999998</v>
      </c>
    </row>
    <row r="4098" spans="1:20" x14ac:dyDescent="0.2">
      <c r="A4098" s="2" t="s">
        <v>8972</v>
      </c>
      <c r="B4098" s="2" t="s">
        <v>8973</v>
      </c>
      <c r="C4098" s="2" t="s">
        <v>18</v>
      </c>
      <c r="D4098" s="2" t="s">
        <v>1809</v>
      </c>
      <c r="E4098" s="3">
        <v>1.0016099999999999</v>
      </c>
      <c r="I4098" s="3">
        <v>1.02573E-4</v>
      </c>
      <c r="K4098" s="4">
        <v>2.1549999999999998</v>
      </c>
      <c r="L4098" s="3">
        <v>2.4250000000000001E-2</v>
      </c>
      <c r="M4098" s="2">
        <v>5.8</v>
      </c>
      <c r="N4098" s="5">
        <v>43112</v>
      </c>
      <c r="O4098" s="4">
        <v>2.2532511978097194</v>
      </c>
      <c r="P4098" s="2" t="s">
        <v>26</v>
      </c>
      <c r="Q4098" s="2">
        <v>2.5</v>
      </c>
      <c r="R4098" s="2" t="s">
        <v>29</v>
      </c>
      <c r="S4098" s="2" t="s">
        <v>41</v>
      </c>
      <c r="T4098" s="4">
        <v>364.76822999999996</v>
      </c>
    </row>
    <row r="4099" spans="1:20" x14ac:dyDescent="0.2">
      <c r="A4099" s="2" t="s">
        <v>8974</v>
      </c>
      <c r="B4099" s="2" t="s">
        <v>8975</v>
      </c>
      <c r="C4099" s="2" t="s">
        <v>18</v>
      </c>
      <c r="D4099" s="2" t="s">
        <v>1809</v>
      </c>
      <c r="E4099" s="3">
        <v>1.0034350000000001</v>
      </c>
      <c r="I4099" s="3">
        <v>1.0256599999999999E-4</v>
      </c>
      <c r="K4099" s="4">
        <v>4.5810000000000004</v>
      </c>
      <c r="L4099" s="3">
        <v>2.5499999999999998E-2</v>
      </c>
      <c r="M4099" s="2">
        <v>24</v>
      </c>
      <c r="N4099" s="5">
        <v>44090</v>
      </c>
      <c r="O4099" s="4">
        <v>4.9308692676249146</v>
      </c>
      <c r="P4099" s="2" t="s">
        <v>26</v>
      </c>
      <c r="Q4099" s="2">
        <v>2.625</v>
      </c>
      <c r="R4099" s="2" t="s">
        <v>29</v>
      </c>
      <c r="S4099" s="2" t="s">
        <v>30</v>
      </c>
      <c r="T4099" s="4">
        <v>527.70371</v>
      </c>
    </row>
    <row r="4100" spans="1:20" x14ac:dyDescent="0.2">
      <c r="A4100" s="2" t="s">
        <v>8976</v>
      </c>
      <c r="B4100" s="2" t="s">
        <v>8977</v>
      </c>
      <c r="C4100" s="2" t="s">
        <v>18</v>
      </c>
      <c r="D4100" s="2" t="s">
        <v>4045</v>
      </c>
      <c r="E4100" s="3">
        <v>1.0108600000000001</v>
      </c>
      <c r="I4100" s="3">
        <v>1.02557E-4</v>
      </c>
      <c r="K4100" s="4">
        <v>1.9259999999999999</v>
      </c>
      <c r="L4100" s="3">
        <v>3.1879999999999999E-2</v>
      </c>
      <c r="M4100" s="2">
        <v>4.7</v>
      </c>
      <c r="N4100" s="5">
        <v>43026</v>
      </c>
      <c r="O4100" s="4">
        <v>2.0177960301163584</v>
      </c>
      <c r="P4100" s="2" t="s">
        <v>26</v>
      </c>
      <c r="Q4100" s="2">
        <v>3.75</v>
      </c>
      <c r="R4100" s="2" t="s">
        <v>29</v>
      </c>
      <c r="S4100" s="2" t="s">
        <v>213</v>
      </c>
      <c r="T4100" s="4">
        <v>251.44507999999999</v>
      </c>
    </row>
    <row r="4101" spans="1:20" x14ac:dyDescent="0.2">
      <c r="A4101" s="2" t="s">
        <v>8978</v>
      </c>
      <c r="B4101" s="2" t="s">
        <v>8979</v>
      </c>
      <c r="C4101" s="2" t="s">
        <v>18</v>
      </c>
      <c r="D4101" s="2" t="s">
        <v>17</v>
      </c>
      <c r="E4101" s="3">
        <v>1.31149</v>
      </c>
      <c r="I4101" s="3">
        <v>1.0254799999999999E-4</v>
      </c>
      <c r="K4101" s="4">
        <v>8.67</v>
      </c>
      <c r="L4101" s="3">
        <v>1.201E-2</v>
      </c>
      <c r="M4101" s="2">
        <v>92.8</v>
      </c>
      <c r="N4101" s="5">
        <v>46127</v>
      </c>
      <c r="O4101" s="4">
        <v>10.507871321013004</v>
      </c>
      <c r="P4101" s="2" t="s">
        <v>19</v>
      </c>
      <c r="Q4101" s="2">
        <v>4.375</v>
      </c>
      <c r="R4101" s="2" t="s">
        <v>20</v>
      </c>
      <c r="S4101" s="2" t="s">
        <v>41</v>
      </c>
      <c r="T4101" s="4">
        <v>523.94610999999998</v>
      </c>
    </row>
    <row r="4102" spans="1:20" x14ac:dyDescent="0.2">
      <c r="A4102" s="2" t="s">
        <v>8980</v>
      </c>
      <c r="B4102" s="2" t="s">
        <v>8981</v>
      </c>
      <c r="C4102" s="2" t="s">
        <v>18</v>
      </c>
      <c r="D4102" s="2" t="s">
        <v>1809</v>
      </c>
      <c r="E4102" s="3">
        <v>0.99831999999999999</v>
      </c>
      <c r="I4102" s="3">
        <v>1.02538E-4</v>
      </c>
      <c r="K4102" s="4">
        <v>1.9470000000000001</v>
      </c>
      <c r="L4102" s="3">
        <v>1.686E-2</v>
      </c>
      <c r="M4102" s="2">
        <v>4.8</v>
      </c>
      <c r="N4102" s="5">
        <v>43024</v>
      </c>
      <c r="O4102" s="4">
        <v>2.0123203285420943</v>
      </c>
      <c r="P4102" s="2" t="s">
        <v>26</v>
      </c>
      <c r="Q4102" s="2">
        <v>1.6000000240000001</v>
      </c>
      <c r="R4102" s="2" t="s">
        <v>29</v>
      </c>
      <c r="S4102" s="2" t="s">
        <v>30</v>
      </c>
      <c r="T4102" s="4">
        <v>199.66679999999999</v>
      </c>
    </row>
    <row r="4103" spans="1:20" x14ac:dyDescent="0.2">
      <c r="A4103" s="2" t="s">
        <v>8982</v>
      </c>
      <c r="B4103" s="2" t="s">
        <v>8983</v>
      </c>
      <c r="C4103" s="2" t="s">
        <v>109</v>
      </c>
      <c r="D4103" s="2" t="s">
        <v>1809</v>
      </c>
      <c r="E4103" s="3">
        <v>1.00482</v>
      </c>
      <c r="I4103" s="3">
        <v>1.02537E-4</v>
      </c>
      <c r="K4103" s="4">
        <v>2.7250000000000001</v>
      </c>
      <c r="L4103" s="3">
        <v>2.0737640000000002E-2</v>
      </c>
      <c r="M4103" s="2">
        <v>8.9</v>
      </c>
      <c r="N4103" s="5">
        <v>43357</v>
      </c>
      <c r="O4103" s="4">
        <v>2.924024640657084</v>
      </c>
      <c r="P4103" s="2" t="s">
        <v>26</v>
      </c>
      <c r="Q4103" s="2">
        <v>2.25</v>
      </c>
      <c r="R4103" s="2" t="s">
        <v>29</v>
      </c>
      <c r="S4103" s="2" t="s">
        <v>30</v>
      </c>
      <c r="T4103" s="4">
        <v>320.77337999999997</v>
      </c>
    </row>
    <row r="4104" spans="1:20" x14ac:dyDescent="0.2">
      <c r="A4104" s="2" t="s">
        <v>8984</v>
      </c>
      <c r="B4104" s="2" t="s">
        <v>8985</v>
      </c>
      <c r="C4104" s="2" t="s">
        <v>18</v>
      </c>
      <c r="D4104" s="2" t="s">
        <v>1809</v>
      </c>
      <c r="E4104" s="3">
        <v>1.0008900000000001</v>
      </c>
      <c r="I4104" s="3">
        <v>1.02537E-4</v>
      </c>
      <c r="K4104" s="4">
        <v>2.1179999999999999</v>
      </c>
      <c r="L4104" s="3">
        <v>1.358E-2</v>
      </c>
      <c r="M4104" s="2">
        <v>5.6</v>
      </c>
      <c r="N4104" s="5">
        <v>43084</v>
      </c>
      <c r="O4104" s="4">
        <v>2.1765913757700206</v>
      </c>
      <c r="P4104" s="2" t="s">
        <v>26</v>
      </c>
      <c r="Q4104" s="2">
        <v>1.3999999759999999</v>
      </c>
      <c r="R4104" s="2" t="s">
        <v>29</v>
      </c>
      <c r="S4104" s="2" t="s">
        <v>77</v>
      </c>
      <c r="T4104" s="4">
        <v>139.35805000000002</v>
      </c>
    </row>
    <row r="4105" spans="1:20" x14ac:dyDescent="0.2">
      <c r="A4105" s="2" t="s">
        <v>8986</v>
      </c>
      <c r="B4105" s="2" t="s">
        <v>8987</v>
      </c>
      <c r="C4105" s="2" t="s">
        <v>18</v>
      </c>
      <c r="D4105" s="2" t="s">
        <v>1809</v>
      </c>
      <c r="E4105" s="3">
        <v>1.141875</v>
      </c>
      <c r="I4105" s="3">
        <v>1.02525E-4</v>
      </c>
      <c r="K4105" s="4">
        <v>5.96</v>
      </c>
      <c r="L4105" s="3">
        <v>4.6559999999999997E-2</v>
      </c>
      <c r="M4105" s="2">
        <v>44.1</v>
      </c>
      <c r="N4105" s="5">
        <v>45098</v>
      </c>
      <c r="O4105" s="4">
        <v>7.6906228610540728</v>
      </c>
      <c r="P4105" s="2" t="s">
        <v>26</v>
      </c>
      <c r="Q4105" s="2">
        <v>6.875</v>
      </c>
      <c r="R4105" s="2" t="s">
        <v>29</v>
      </c>
      <c r="S4105" s="2" t="s">
        <v>566</v>
      </c>
      <c r="T4105" s="4">
        <v>1663.2452800000001</v>
      </c>
    </row>
    <row r="4106" spans="1:20" x14ac:dyDescent="0.2">
      <c r="A4106" s="2" t="s">
        <v>8988</v>
      </c>
      <c r="B4106" s="2" t="s">
        <v>8989</v>
      </c>
      <c r="C4106" s="2" t="s">
        <v>18</v>
      </c>
      <c r="D4106" s="2" t="s">
        <v>1809</v>
      </c>
      <c r="E4106" s="3">
        <v>1.0017400000000001</v>
      </c>
      <c r="I4106" s="3">
        <v>1.0252200000000001E-4</v>
      </c>
      <c r="K4106" s="4">
        <v>4.0430000000000001</v>
      </c>
      <c r="L4106" s="3">
        <v>2.2069999999999999E-2</v>
      </c>
      <c r="M4106" s="2">
        <v>18.899999999999999</v>
      </c>
      <c r="N4106" s="5">
        <v>43857</v>
      </c>
      <c r="O4106" s="4">
        <v>4.2929500342231348</v>
      </c>
      <c r="P4106" s="2" t="s">
        <v>26</v>
      </c>
      <c r="Q4106" s="2">
        <v>2.25</v>
      </c>
      <c r="R4106" s="2" t="s">
        <v>29</v>
      </c>
      <c r="S4106" s="2" t="s">
        <v>30</v>
      </c>
      <c r="T4106" s="4">
        <v>385.97712000000001</v>
      </c>
    </row>
    <row r="4107" spans="1:20" x14ac:dyDescent="0.2">
      <c r="A4107" s="2" t="s">
        <v>8990</v>
      </c>
      <c r="B4107" s="2" t="s">
        <v>8991</v>
      </c>
      <c r="C4107" s="2" t="s">
        <v>18</v>
      </c>
      <c r="D4107" s="2" t="s">
        <v>1809</v>
      </c>
      <c r="E4107" s="3">
        <v>0.99817999999999996</v>
      </c>
      <c r="I4107" s="3">
        <v>1.02505E-4</v>
      </c>
      <c r="K4107" s="4">
        <v>14.329000000000001</v>
      </c>
      <c r="L4107" s="3">
        <v>5.262E-2</v>
      </c>
      <c r="M4107" s="2">
        <v>304.5</v>
      </c>
      <c r="N4107" s="5">
        <v>52427</v>
      </c>
      <c r="O4107" s="4">
        <v>27.756331279945243</v>
      </c>
      <c r="P4107" s="2" t="s">
        <v>26</v>
      </c>
      <c r="Q4107" s="2">
        <v>5.25</v>
      </c>
      <c r="R4107" s="2" t="s">
        <v>29</v>
      </c>
      <c r="S4107" s="2" t="s">
        <v>213</v>
      </c>
      <c r="T4107" s="4">
        <v>3482.4485199999999</v>
      </c>
    </row>
    <row r="4108" spans="1:20" x14ac:dyDescent="0.2">
      <c r="A4108" s="2" t="s">
        <v>8992</v>
      </c>
      <c r="B4108" s="2" t="s">
        <v>8993</v>
      </c>
      <c r="C4108" s="2" t="s">
        <v>18</v>
      </c>
      <c r="D4108" s="2" t="s">
        <v>1809</v>
      </c>
      <c r="E4108" s="3">
        <v>1.002075</v>
      </c>
      <c r="I4108" s="3">
        <v>1.02501E-4</v>
      </c>
      <c r="K4108" s="4">
        <v>6.4939999999999998</v>
      </c>
      <c r="L4108" s="3">
        <v>3.5680000000000003E-2</v>
      </c>
      <c r="M4108" s="2">
        <v>48.7</v>
      </c>
      <c r="N4108" s="5">
        <v>45020</v>
      </c>
      <c r="O4108" s="4">
        <v>7.4770704996577688</v>
      </c>
      <c r="P4108" s="2" t="s">
        <v>26</v>
      </c>
      <c r="Q4108" s="2">
        <v>3.5999999049999998</v>
      </c>
      <c r="R4108" s="2" t="s">
        <v>29</v>
      </c>
      <c r="S4108" s="2" t="s">
        <v>261</v>
      </c>
      <c r="T4108" s="4">
        <v>1120.7475099999999</v>
      </c>
    </row>
    <row r="4109" spans="1:20" x14ac:dyDescent="0.2">
      <c r="A4109" s="2" t="s">
        <v>8994</v>
      </c>
      <c r="B4109" s="2" t="s">
        <v>8995</v>
      </c>
      <c r="C4109" s="2" t="s">
        <v>18</v>
      </c>
      <c r="D4109" s="2" t="s">
        <v>1809</v>
      </c>
      <c r="E4109" s="3">
        <v>0.99950000000000006</v>
      </c>
      <c r="I4109" s="3">
        <v>1.0249199999999999E-4</v>
      </c>
      <c r="K4109" s="4">
        <v>2.544</v>
      </c>
      <c r="L4109" s="3">
        <v>1.719E-2</v>
      </c>
      <c r="M4109" s="2">
        <v>7.8</v>
      </c>
      <c r="N4109" s="5">
        <v>43252</v>
      </c>
      <c r="O4109" s="4">
        <v>2.6365503080082138</v>
      </c>
      <c r="P4109" s="2" t="s">
        <v>26</v>
      </c>
      <c r="Q4109" s="2">
        <v>1.7000000479999999</v>
      </c>
      <c r="R4109" s="2" t="s">
        <v>29</v>
      </c>
      <c r="S4109" s="2" t="s">
        <v>30</v>
      </c>
      <c r="T4109" s="4">
        <v>224.58177999999998</v>
      </c>
    </row>
    <row r="4110" spans="1:20" x14ac:dyDescent="0.2">
      <c r="A4110" s="2" t="s">
        <v>8996</v>
      </c>
      <c r="B4110" s="2" t="s">
        <v>8997</v>
      </c>
      <c r="C4110" s="2" t="s">
        <v>109</v>
      </c>
      <c r="D4110" s="2" t="s">
        <v>1809</v>
      </c>
      <c r="E4110" s="3">
        <v>1.0018050000000001</v>
      </c>
      <c r="I4110" s="3">
        <v>1.02488E-4</v>
      </c>
      <c r="K4110" s="4">
        <v>2.1379999999999999</v>
      </c>
      <c r="L4110" s="3">
        <v>1.465757E-2</v>
      </c>
      <c r="M4110" s="2">
        <v>5.7</v>
      </c>
      <c r="N4110" s="5">
        <v>43123</v>
      </c>
      <c r="O4110" s="4">
        <v>2.2833675564681726</v>
      </c>
      <c r="P4110" s="2" t="s">
        <v>26</v>
      </c>
      <c r="Q4110" s="2">
        <v>1.5499999520000001</v>
      </c>
      <c r="R4110" s="2" t="s">
        <v>29</v>
      </c>
      <c r="S4110" s="2" t="s">
        <v>30</v>
      </c>
      <c r="T4110" s="4">
        <v>162.33833999999999</v>
      </c>
    </row>
    <row r="4111" spans="1:20" x14ac:dyDescent="0.2">
      <c r="A4111" s="2" t="s">
        <v>8998</v>
      </c>
      <c r="B4111" s="2" t="s">
        <v>8999</v>
      </c>
      <c r="C4111" s="2" t="s">
        <v>18</v>
      </c>
      <c r="D4111" s="2" t="s">
        <v>1809</v>
      </c>
      <c r="E4111" s="3">
        <v>0.99983500000000003</v>
      </c>
      <c r="I4111" s="3">
        <v>1.0248599999999999E-4</v>
      </c>
      <c r="K4111" s="4">
        <v>2.0270000000000001</v>
      </c>
      <c r="L4111" s="3">
        <v>1.508E-2</v>
      </c>
      <c r="M4111" s="2">
        <v>5.2</v>
      </c>
      <c r="N4111" s="5">
        <v>43052</v>
      </c>
      <c r="O4111" s="4">
        <v>2.0889801505817931</v>
      </c>
      <c r="P4111" s="2" t="s">
        <v>26</v>
      </c>
      <c r="Q4111" s="2">
        <v>1.5</v>
      </c>
      <c r="R4111" s="2" t="s">
        <v>29</v>
      </c>
      <c r="S4111" s="2" t="s">
        <v>30</v>
      </c>
      <c r="T4111" s="4">
        <v>169.04369</v>
      </c>
    </row>
    <row r="4112" spans="1:20" x14ac:dyDescent="0.2">
      <c r="A4112" s="2" t="s">
        <v>469</v>
      </c>
      <c r="B4112" s="2" t="s">
        <v>9000</v>
      </c>
      <c r="C4112" s="2" t="s">
        <v>18</v>
      </c>
      <c r="D4112" s="2" t="s">
        <v>1809</v>
      </c>
      <c r="E4112" s="3">
        <v>1.00396</v>
      </c>
      <c r="I4112" s="3">
        <v>1.02464E-4</v>
      </c>
      <c r="K4112" s="4">
        <v>1.3</v>
      </c>
      <c r="L4112" s="3">
        <v>1.321E-2</v>
      </c>
      <c r="M4112" s="2">
        <v>2.2999999999999998</v>
      </c>
      <c r="N4112" s="5">
        <v>42776</v>
      </c>
      <c r="O4112" s="4">
        <v>1.3333333333333333</v>
      </c>
      <c r="P4112" s="2" t="s">
        <v>26</v>
      </c>
      <c r="Q4112" s="2">
        <v>1.625</v>
      </c>
      <c r="R4112" s="2" t="s">
        <v>29</v>
      </c>
      <c r="S4112" s="2" t="s">
        <v>30</v>
      </c>
      <c r="T4112" s="4">
        <v>119.34129999999999</v>
      </c>
    </row>
    <row r="4113" spans="1:20" x14ac:dyDescent="0.2">
      <c r="A4113" s="2" t="s">
        <v>9001</v>
      </c>
      <c r="B4113" s="2" t="s">
        <v>9002</v>
      </c>
      <c r="C4113" s="2" t="s">
        <v>109</v>
      </c>
      <c r="D4113" s="2" t="s">
        <v>1809</v>
      </c>
      <c r="E4113" s="3">
        <v>0.99553999999999998</v>
      </c>
      <c r="I4113" s="3">
        <v>1.0245400000000001E-4</v>
      </c>
      <c r="K4113" s="4">
        <v>3.7989999999999999</v>
      </c>
      <c r="L4113" s="3">
        <v>2.566425E-2</v>
      </c>
      <c r="M4113" s="2">
        <v>16.8</v>
      </c>
      <c r="N4113" s="5">
        <v>43803</v>
      </c>
      <c r="O4113" s="4">
        <v>4.1451060917180014</v>
      </c>
      <c r="P4113" s="2" t="s">
        <v>26</v>
      </c>
      <c r="Q4113" s="2">
        <v>2.4500000480000002</v>
      </c>
      <c r="R4113" s="2" t="s">
        <v>29</v>
      </c>
      <c r="S4113" s="2" t="s">
        <v>30</v>
      </c>
      <c r="T4113" s="4">
        <v>523.05391999999995</v>
      </c>
    </row>
    <row r="4114" spans="1:20" x14ac:dyDescent="0.2">
      <c r="A4114" s="2" t="s">
        <v>9003</v>
      </c>
      <c r="B4114" s="2" t="s">
        <v>9004</v>
      </c>
      <c r="C4114" s="2" t="s">
        <v>18</v>
      </c>
      <c r="D4114" s="2" t="s">
        <v>1872</v>
      </c>
      <c r="E4114" s="3">
        <v>0.97638999999999998</v>
      </c>
      <c r="I4114" s="3">
        <v>1.02444E-4</v>
      </c>
      <c r="K4114" s="4">
        <v>5.9340000000000002</v>
      </c>
      <c r="L4114" s="3">
        <v>2.6460000000000001E-2</v>
      </c>
      <c r="M4114" s="2">
        <v>42.7</v>
      </c>
      <c r="N4114" s="5">
        <v>44680</v>
      </c>
      <c r="O4114" s="4">
        <v>6.5462012320328542</v>
      </c>
      <c r="P4114" s="2" t="s">
        <v>19</v>
      </c>
      <c r="Q4114" s="2">
        <v>2.25</v>
      </c>
      <c r="R4114" s="2" t="s">
        <v>29</v>
      </c>
      <c r="S4114" s="2" t="s">
        <v>30</v>
      </c>
      <c r="T4114" s="4">
        <v>692.30790999999999</v>
      </c>
    </row>
    <row r="4115" spans="1:20" x14ac:dyDescent="0.2">
      <c r="A4115" s="2" t="s">
        <v>9005</v>
      </c>
      <c r="B4115" s="2" t="s">
        <v>9006</v>
      </c>
      <c r="C4115" s="2" t="s">
        <v>18</v>
      </c>
      <c r="D4115" s="2" t="s">
        <v>1809</v>
      </c>
      <c r="E4115" s="3">
        <v>0.99563000000000001</v>
      </c>
      <c r="I4115" s="3">
        <v>1.02438E-4</v>
      </c>
      <c r="K4115" s="4">
        <v>15.164</v>
      </c>
      <c r="L4115" s="3">
        <v>4.403E-2</v>
      </c>
      <c r="M4115" s="2">
        <v>322.89999999999998</v>
      </c>
      <c r="N4115" s="5">
        <v>51820</v>
      </c>
      <c r="O4115" s="4">
        <v>26.094455852156056</v>
      </c>
      <c r="P4115" s="2" t="s">
        <v>26</v>
      </c>
      <c r="Q4115" s="2">
        <v>4.375</v>
      </c>
      <c r="R4115" s="2" t="s">
        <v>29</v>
      </c>
      <c r="S4115" s="2" t="s">
        <v>123</v>
      </c>
      <c r="T4115" s="4">
        <v>2487.53289</v>
      </c>
    </row>
    <row r="4116" spans="1:20" x14ac:dyDescent="0.2">
      <c r="A4116" s="2" t="s">
        <v>1328</v>
      </c>
      <c r="B4116" s="2" t="s">
        <v>1329</v>
      </c>
      <c r="C4116" s="2" t="s">
        <v>18</v>
      </c>
      <c r="D4116" s="2" t="s">
        <v>17</v>
      </c>
      <c r="E4116" s="3">
        <v>1.06894</v>
      </c>
      <c r="I4116" s="3">
        <v>1.02437E-4</v>
      </c>
      <c r="K4116" s="4">
        <v>1.27</v>
      </c>
      <c r="L4116" s="3">
        <v>4.0000000000000001E-3</v>
      </c>
      <c r="M4116" s="2">
        <v>2.9</v>
      </c>
      <c r="N4116" s="5">
        <v>42775</v>
      </c>
      <c r="O4116" s="4">
        <v>1.3305954825462012</v>
      </c>
      <c r="P4116" s="2" t="s">
        <v>19</v>
      </c>
      <c r="Q4116" s="2">
        <v>5.625</v>
      </c>
      <c r="R4116" s="2" t="s">
        <v>29</v>
      </c>
      <c r="S4116" s="2" t="s">
        <v>246</v>
      </c>
      <c r="T4116" s="4">
        <v>87.467540000000014</v>
      </c>
    </row>
    <row r="4117" spans="1:20" x14ac:dyDescent="0.2">
      <c r="A4117" s="2" t="s">
        <v>9007</v>
      </c>
      <c r="B4117" s="2" t="s">
        <v>9008</v>
      </c>
      <c r="C4117" s="2" t="s">
        <v>109</v>
      </c>
      <c r="D4117" s="2" t="s">
        <v>1809</v>
      </c>
      <c r="E4117" s="3">
        <v>0.92601</v>
      </c>
      <c r="I4117" s="3">
        <v>1.02437E-4</v>
      </c>
      <c r="K4117" s="4">
        <v>14.587</v>
      </c>
      <c r="L4117" s="3">
        <v>5.308711E-2</v>
      </c>
      <c r="M4117" s="2">
        <v>316.5</v>
      </c>
      <c r="N4117" s="5">
        <v>52763</v>
      </c>
      <c r="O4117" s="4">
        <v>28.676249144421629</v>
      </c>
      <c r="P4117" s="2" t="s">
        <v>26</v>
      </c>
      <c r="Q4117" s="2">
        <v>4.8000001909999996</v>
      </c>
      <c r="R4117" s="2" t="s">
        <v>29</v>
      </c>
      <c r="S4117" s="2" t="s">
        <v>213</v>
      </c>
      <c r="T4117" s="4">
        <v>3576.90744</v>
      </c>
    </row>
    <row r="4118" spans="1:20" x14ac:dyDescent="0.2">
      <c r="A4118" s="2" t="s">
        <v>9009</v>
      </c>
      <c r="B4118" s="2" t="s">
        <v>9010</v>
      </c>
      <c r="C4118" s="2" t="s">
        <v>18</v>
      </c>
      <c r="D4118" s="2" t="s">
        <v>1809</v>
      </c>
      <c r="E4118" s="3">
        <v>0.99933000000000005</v>
      </c>
      <c r="I4118" s="3">
        <v>1.02434E-4</v>
      </c>
      <c r="K4118" s="4">
        <v>2.5099999999999998</v>
      </c>
      <c r="L4118" s="3">
        <v>1.5259999999999999E-2</v>
      </c>
      <c r="M4118" s="2">
        <v>7.6</v>
      </c>
      <c r="N4118" s="5">
        <v>43235</v>
      </c>
      <c r="O4118" s="4">
        <v>2.5900068446269677</v>
      </c>
      <c r="P4118" s="2" t="s">
        <v>26</v>
      </c>
      <c r="Q4118" s="2">
        <v>1.5</v>
      </c>
      <c r="R4118" s="2" t="s">
        <v>29</v>
      </c>
      <c r="S4118" s="2" t="s">
        <v>40</v>
      </c>
      <c r="T4118" s="4">
        <v>174.03335999999999</v>
      </c>
    </row>
    <row r="4119" spans="1:20" x14ac:dyDescent="0.2">
      <c r="A4119" s="2" t="s">
        <v>9011</v>
      </c>
      <c r="B4119" s="2" t="s">
        <v>9012</v>
      </c>
      <c r="C4119" s="2" t="s">
        <v>18</v>
      </c>
      <c r="D4119" s="2" t="s">
        <v>1809</v>
      </c>
      <c r="E4119" s="3">
        <v>0.99912999999999996</v>
      </c>
      <c r="I4119" s="3">
        <v>1.0240599999999999E-4</v>
      </c>
      <c r="K4119" s="4">
        <v>2.5739999999999998</v>
      </c>
      <c r="L4119" s="3">
        <v>1.883E-2</v>
      </c>
      <c r="M4119" s="2">
        <v>8</v>
      </c>
      <c r="N4119" s="5">
        <v>43266</v>
      </c>
      <c r="O4119" s="4">
        <v>2.6748802190280632</v>
      </c>
      <c r="P4119" s="2" t="s">
        <v>26</v>
      </c>
      <c r="Q4119" s="2">
        <v>1.8500000240000001</v>
      </c>
      <c r="R4119" s="2" t="s">
        <v>29</v>
      </c>
      <c r="S4119" s="2" t="s">
        <v>123</v>
      </c>
      <c r="T4119" s="4">
        <v>266.50680999999997</v>
      </c>
    </row>
    <row r="4120" spans="1:20" x14ac:dyDescent="0.2">
      <c r="A4120" s="2" t="s">
        <v>9013</v>
      </c>
      <c r="B4120" s="2" t="s">
        <v>9014</v>
      </c>
      <c r="C4120" s="2" t="s">
        <v>18</v>
      </c>
      <c r="D4120" s="2" t="s">
        <v>1809</v>
      </c>
      <c r="E4120" s="3">
        <v>0.99766999999999995</v>
      </c>
      <c r="I4120" s="3">
        <v>1.02401E-4</v>
      </c>
      <c r="K4120" s="4">
        <v>2.0230000000000001</v>
      </c>
      <c r="L4120" s="3">
        <v>1.3650000000000001E-2</v>
      </c>
      <c r="M4120" s="2">
        <v>5.0999999999999996</v>
      </c>
      <c r="N4120" s="5">
        <v>43048</v>
      </c>
      <c r="O4120" s="4">
        <v>2.0780287474332648</v>
      </c>
      <c r="P4120" s="2" t="s">
        <v>26</v>
      </c>
      <c r="Q4120" s="2">
        <v>1.25</v>
      </c>
      <c r="R4120" s="2" t="s">
        <v>29</v>
      </c>
      <c r="S4120" s="2" t="s">
        <v>41</v>
      </c>
      <c r="T4120" s="4">
        <v>138.53301999999999</v>
      </c>
    </row>
    <row r="4121" spans="1:20" x14ac:dyDescent="0.2">
      <c r="A4121" s="2" t="s">
        <v>9015</v>
      </c>
      <c r="B4121" s="2" t="s">
        <v>9016</v>
      </c>
      <c r="C4121" s="2" t="s">
        <v>109</v>
      </c>
      <c r="D4121" s="2" t="s">
        <v>1809</v>
      </c>
      <c r="E4121" s="3">
        <v>1.00366</v>
      </c>
      <c r="I4121" s="3">
        <v>1.02392E-4</v>
      </c>
      <c r="K4121" s="4">
        <v>0.877</v>
      </c>
      <c r="L4121" s="3">
        <v>8.83251E-3</v>
      </c>
      <c r="M4121" s="2">
        <v>1.2</v>
      </c>
      <c r="N4121" s="5">
        <v>42646</v>
      </c>
      <c r="O4121" s="4">
        <v>0.97741273100616022</v>
      </c>
      <c r="P4121" s="2" t="s">
        <v>26</v>
      </c>
      <c r="Q4121" s="2">
        <v>1.2999999520000001</v>
      </c>
      <c r="R4121" s="2" t="s">
        <v>29</v>
      </c>
      <c r="S4121" s="2" t="s">
        <v>30</v>
      </c>
      <c r="T4121" s="4">
        <v>57.064639999999997</v>
      </c>
    </row>
    <row r="4122" spans="1:20" x14ac:dyDescent="0.2">
      <c r="A4122" s="2" t="s">
        <v>9017</v>
      </c>
      <c r="B4122" s="2" t="s">
        <v>9018</v>
      </c>
      <c r="C4122" s="2" t="s">
        <v>18</v>
      </c>
      <c r="D4122" s="2" t="s">
        <v>1809</v>
      </c>
      <c r="E4122" s="3">
        <v>0.99985000000000002</v>
      </c>
      <c r="I4122" s="3">
        <v>1.0238699999999999E-4</v>
      </c>
      <c r="K4122" s="4">
        <v>6.4390000000000001</v>
      </c>
      <c r="L4122" s="3">
        <v>3.0020000000000002E-2</v>
      </c>
      <c r="M4122" s="2">
        <v>47.6</v>
      </c>
      <c r="N4122" s="5">
        <v>44946</v>
      </c>
      <c r="O4122" s="4">
        <v>7.2744695414099931</v>
      </c>
      <c r="P4122" s="2" t="s">
        <v>26</v>
      </c>
      <c r="Q4122" s="2">
        <v>3</v>
      </c>
      <c r="R4122" s="2" t="s">
        <v>29</v>
      </c>
      <c r="S4122" s="2" t="s">
        <v>30</v>
      </c>
      <c r="T4122" s="4">
        <v>760.73565999999994</v>
      </c>
    </row>
    <row r="4123" spans="1:20" x14ac:dyDescent="0.2">
      <c r="A4123" s="2" t="s">
        <v>9019</v>
      </c>
      <c r="B4123" s="2" t="s">
        <v>9020</v>
      </c>
      <c r="C4123" s="2" t="s">
        <v>18</v>
      </c>
      <c r="D4123" s="2" t="s">
        <v>1809</v>
      </c>
      <c r="E4123" s="3">
        <v>0.99971500000000002</v>
      </c>
      <c r="I4123" s="3">
        <v>1.0238600000000001E-4</v>
      </c>
      <c r="K4123" s="4">
        <v>1.2190000000000001</v>
      </c>
      <c r="L4123" s="3">
        <v>1.323E-2</v>
      </c>
      <c r="M4123" s="2">
        <v>2.1</v>
      </c>
      <c r="N4123" s="5">
        <v>42745</v>
      </c>
      <c r="O4123" s="4">
        <v>1.2484599589322383</v>
      </c>
      <c r="P4123" s="2" t="s">
        <v>26</v>
      </c>
      <c r="Q4123" s="2">
        <v>1.2999999520000001</v>
      </c>
      <c r="R4123" s="2" t="s">
        <v>29</v>
      </c>
      <c r="S4123" s="2" t="s">
        <v>30</v>
      </c>
      <c r="T4123" s="4">
        <v>116.13901</v>
      </c>
    </row>
    <row r="4124" spans="1:20" x14ac:dyDescent="0.2">
      <c r="A4124" s="2" t="s">
        <v>9021</v>
      </c>
      <c r="B4124" s="2" t="s">
        <v>9022</v>
      </c>
      <c r="C4124" s="2" t="s">
        <v>18</v>
      </c>
      <c r="D4124" s="2" t="s">
        <v>1809</v>
      </c>
      <c r="E4124" s="3">
        <v>1.001925</v>
      </c>
      <c r="I4124" s="3">
        <v>1.02379E-4</v>
      </c>
      <c r="K4124" s="4">
        <v>1.2390000000000001</v>
      </c>
      <c r="L4124" s="3">
        <v>7.45E-3</v>
      </c>
      <c r="M4124" s="2">
        <v>2.2000000000000002</v>
      </c>
      <c r="N4124" s="5">
        <v>42750</v>
      </c>
      <c r="O4124" s="4">
        <v>1.2621492128678986</v>
      </c>
      <c r="P4124" s="2" t="s">
        <v>26</v>
      </c>
      <c r="Q4124" s="2">
        <v>0.89999997600000003</v>
      </c>
      <c r="R4124" s="2" t="s">
        <v>29</v>
      </c>
      <c r="S4124" s="2" t="s">
        <v>123</v>
      </c>
      <c r="T4124" s="4">
        <v>46.218420000000002</v>
      </c>
    </row>
    <row r="4125" spans="1:20" x14ac:dyDescent="0.2">
      <c r="A4125" s="2" t="s">
        <v>9023</v>
      </c>
      <c r="B4125" s="2" t="s">
        <v>9024</v>
      </c>
      <c r="C4125" s="2" t="s">
        <v>109</v>
      </c>
      <c r="D4125" s="2" t="s">
        <v>1809</v>
      </c>
      <c r="E4125" s="3">
        <v>0.99692000000000003</v>
      </c>
      <c r="I4125" s="3">
        <v>1.02373E-4</v>
      </c>
      <c r="K4125" s="4">
        <v>3.7280000000000002</v>
      </c>
      <c r="L4125" s="3">
        <v>2.4569110000000002E-2</v>
      </c>
      <c r="M4125" s="2">
        <v>16.2</v>
      </c>
      <c r="N4125" s="5">
        <v>43774</v>
      </c>
      <c r="O4125" s="4">
        <v>4.0657084188911705</v>
      </c>
      <c r="P4125" s="2" t="s">
        <v>26</v>
      </c>
      <c r="Q4125" s="2">
        <v>2.375</v>
      </c>
      <c r="R4125" s="2" t="s">
        <v>29</v>
      </c>
      <c r="S4125" s="2" t="s">
        <v>612</v>
      </c>
      <c r="T4125" s="4">
        <v>476.25200000000001</v>
      </c>
    </row>
    <row r="4126" spans="1:20" x14ac:dyDescent="0.2">
      <c r="A4126" s="2" t="s">
        <v>9025</v>
      </c>
      <c r="B4126" s="2" t="s">
        <v>9026</v>
      </c>
      <c r="C4126" s="2" t="s">
        <v>109</v>
      </c>
      <c r="D4126" s="2" t="s">
        <v>1809</v>
      </c>
      <c r="E4126" s="3">
        <v>0.99836499999999995</v>
      </c>
      <c r="I4126" s="3">
        <v>1.02365E-4</v>
      </c>
      <c r="K4126" s="4">
        <v>1.93</v>
      </c>
      <c r="L4126" s="3">
        <v>1.534285E-2</v>
      </c>
      <c r="M4126" s="2">
        <v>4.7</v>
      </c>
      <c r="N4126" s="5">
        <v>43046</v>
      </c>
      <c r="O4126" s="4">
        <v>2.0725530458590007</v>
      </c>
      <c r="P4126" s="2" t="s">
        <v>26</v>
      </c>
      <c r="Q4126" s="2">
        <v>1.4500000479999999</v>
      </c>
      <c r="R4126" s="2" t="s">
        <v>29</v>
      </c>
      <c r="S4126" s="2" t="s">
        <v>30</v>
      </c>
      <c r="T4126" s="4">
        <v>171.84720000000002</v>
      </c>
    </row>
    <row r="4127" spans="1:20" x14ac:dyDescent="0.2">
      <c r="A4127" s="2" t="s">
        <v>9027</v>
      </c>
      <c r="B4127" s="2" t="s">
        <v>9028</v>
      </c>
      <c r="C4127" s="2" t="s">
        <v>109</v>
      </c>
      <c r="D4127" s="2" t="s">
        <v>1809</v>
      </c>
      <c r="E4127" s="3">
        <v>1.074935</v>
      </c>
      <c r="I4127" s="3">
        <v>1.02359E-4</v>
      </c>
      <c r="K4127" s="4">
        <v>14.976000000000001</v>
      </c>
      <c r="L4127" s="3">
        <v>4.6622789999999997E-2</v>
      </c>
      <c r="M4127" s="2">
        <v>321.89999999999998</v>
      </c>
      <c r="N4127" s="5">
        <v>52475</v>
      </c>
      <c r="O4127" s="4">
        <v>27.887748117727583</v>
      </c>
      <c r="P4127" s="2" t="s">
        <v>26</v>
      </c>
      <c r="Q4127" s="2">
        <v>5.1500000950000002</v>
      </c>
      <c r="R4127" s="2" t="s">
        <v>29</v>
      </c>
      <c r="S4127" s="2" t="s">
        <v>448</v>
      </c>
      <c r="T4127" s="4">
        <v>2764.73434</v>
      </c>
    </row>
    <row r="4128" spans="1:20" x14ac:dyDescent="0.2">
      <c r="A4128" s="2" t="s">
        <v>9029</v>
      </c>
      <c r="B4128" s="2" t="s">
        <v>9030</v>
      </c>
      <c r="C4128" s="2" t="s">
        <v>109</v>
      </c>
      <c r="D4128" s="2" t="s">
        <v>1809</v>
      </c>
      <c r="E4128" s="3">
        <v>0.99092999999999998</v>
      </c>
      <c r="I4128" s="3">
        <v>1.02354E-4</v>
      </c>
      <c r="K4128" s="4">
        <v>6.8280000000000003</v>
      </c>
      <c r="L4128" s="3">
        <v>4.5061160000000003E-2</v>
      </c>
      <c r="M4128" s="2">
        <v>55.9</v>
      </c>
      <c r="N4128" s="5">
        <v>45444</v>
      </c>
      <c r="O4128" s="4">
        <v>8.6379192334017798</v>
      </c>
      <c r="P4128" s="2" t="s">
        <v>26</v>
      </c>
      <c r="Q4128" s="2">
        <v>4.375</v>
      </c>
      <c r="R4128" s="2" t="s">
        <v>29</v>
      </c>
      <c r="S4128" s="2" t="s">
        <v>40</v>
      </c>
      <c r="T4128" s="4">
        <v>1759.2000599999999</v>
      </c>
    </row>
    <row r="4129" spans="1:20" x14ac:dyDescent="0.2">
      <c r="A4129" s="2" t="s">
        <v>9031</v>
      </c>
      <c r="B4129" s="2" t="s">
        <v>9032</v>
      </c>
      <c r="C4129" s="2" t="s">
        <v>18</v>
      </c>
      <c r="D4129" s="2" t="s">
        <v>1809</v>
      </c>
      <c r="E4129" s="3">
        <v>1.0012650000000001</v>
      </c>
      <c r="I4129" s="3">
        <v>1.02353E-4</v>
      </c>
      <c r="K4129" s="4">
        <v>1.8129999999999999</v>
      </c>
      <c r="L4129" s="3">
        <v>1.18E-2</v>
      </c>
      <c r="M4129" s="2">
        <v>4.2</v>
      </c>
      <c r="N4129" s="5">
        <v>42965</v>
      </c>
      <c r="O4129" s="4">
        <v>1.8507871321013005</v>
      </c>
      <c r="P4129" s="2" t="s">
        <v>26</v>
      </c>
      <c r="Q4129" s="2">
        <v>1.25</v>
      </c>
      <c r="R4129" s="2" t="s">
        <v>29</v>
      </c>
      <c r="S4129" s="2" t="s">
        <v>50</v>
      </c>
      <c r="T4129" s="4">
        <v>106.33608</v>
      </c>
    </row>
    <row r="4130" spans="1:20" x14ac:dyDescent="0.2">
      <c r="A4130" s="2" t="s">
        <v>9033</v>
      </c>
      <c r="B4130" s="2" t="s">
        <v>9034</v>
      </c>
      <c r="C4130" s="2" t="s">
        <v>18</v>
      </c>
      <c r="D4130" s="2" t="s">
        <v>1809</v>
      </c>
      <c r="E4130" s="3">
        <v>0.98929999999999996</v>
      </c>
      <c r="I4130" s="3">
        <v>1.0234900000000001E-4</v>
      </c>
      <c r="K4130" s="4">
        <v>3.92</v>
      </c>
      <c r="L4130" s="3">
        <v>5.2670000000000002E-2</v>
      </c>
      <c r="M4130" s="2">
        <v>18.600000000000001</v>
      </c>
      <c r="N4130" s="5">
        <v>43951</v>
      </c>
      <c r="O4130" s="4">
        <v>4.5503080082135527</v>
      </c>
      <c r="P4130" s="2" t="s">
        <v>26</v>
      </c>
      <c r="Q4130" s="2">
        <v>5</v>
      </c>
      <c r="R4130" s="2" t="s">
        <v>29</v>
      </c>
      <c r="S4130" s="2" t="s">
        <v>30</v>
      </c>
      <c r="T4130" s="4">
        <v>1550.8813599999999</v>
      </c>
    </row>
    <row r="4131" spans="1:20" x14ac:dyDescent="0.2">
      <c r="A4131" s="2" t="s">
        <v>9035</v>
      </c>
      <c r="B4131" s="2" t="s">
        <v>9036</v>
      </c>
      <c r="C4131" s="2" t="s">
        <v>18</v>
      </c>
      <c r="D4131" s="2" t="s">
        <v>1809</v>
      </c>
      <c r="E4131" s="3">
        <v>0.99751000000000001</v>
      </c>
      <c r="I4131" s="3">
        <v>1.0234E-4</v>
      </c>
      <c r="K4131" s="4">
        <v>4.2789999999999999</v>
      </c>
      <c r="L4131" s="3">
        <v>2.0580000000000001E-2</v>
      </c>
      <c r="M4131" s="2">
        <v>20.9</v>
      </c>
      <c r="N4131" s="5">
        <v>43935</v>
      </c>
      <c r="O4131" s="4">
        <v>4.5065023956194388</v>
      </c>
      <c r="P4131" s="2" t="s">
        <v>26</v>
      </c>
      <c r="Q4131" s="2">
        <v>2</v>
      </c>
      <c r="R4131" s="2" t="s">
        <v>29</v>
      </c>
      <c r="S4131" s="2" t="s">
        <v>77</v>
      </c>
      <c r="T4131" s="4">
        <v>324.02727999999996</v>
      </c>
    </row>
    <row r="4132" spans="1:20" x14ac:dyDescent="0.2">
      <c r="A4132" s="2" t="s">
        <v>9037</v>
      </c>
      <c r="B4132" s="2" t="s">
        <v>9038</v>
      </c>
      <c r="C4132" s="2" t="s">
        <v>18</v>
      </c>
      <c r="D4132" s="2" t="s">
        <v>1809</v>
      </c>
      <c r="E4132" s="3">
        <v>0.98962000000000006</v>
      </c>
      <c r="I4132" s="3">
        <v>1.0233700000000001E-4</v>
      </c>
      <c r="K4132" s="4">
        <v>7.81</v>
      </c>
      <c r="L4132" s="3">
        <v>3.9809999999999998E-2</v>
      </c>
      <c r="M4132" s="2">
        <v>72.7</v>
      </c>
      <c r="N4132" s="5">
        <v>45792</v>
      </c>
      <c r="O4132" s="4">
        <v>9.5906913073237501</v>
      </c>
      <c r="P4132" s="2" t="s">
        <v>26</v>
      </c>
      <c r="Q4132" s="2">
        <v>3.8499999049999998</v>
      </c>
      <c r="R4132" s="2" t="s">
        <v>29</v>
      </c>
      <c r="S4132" s="2" t="s">
        <v>123</v>
      </c>
      <c r="T4132" s="4">
        <v>1491.99116</v>
      </c>
    </row>
    <row r="4133" spans="1:20" x14ac:dyDescent="0.2">
      <c r="A4133" s="2" t="s">
        <v>9039</v>
      </c>
      <c r="B4133" s="2" t="s">
        <v>9040</v>
      </c>
      <c r="C4133" s="2" t="s">
        <v>18</v>
      </c>
      <c r="D4133" s="2" t="s">
        <v>1809</v>
      </c>
      <c r="E4133" s="3">
        <v>1.00383</v>
      </c>
      <c r="I4133" s="3">
        <v>1.02332E-4</v>
      </c>
      <c r="K4133" s="4">
        <v>5.3819999999999997</v>
      </c>
      <c r="L4133" s="3">
        <v>2.7789999999999999E-2</v>
      </c>
      <c r="M4133" s="2">
        <v>33.1</v>
      </c>
      <c r="N4133" s="5">
        <v>44447</v>
      </c>
      <c r="O4133" s="4">
        <v>5.9082819986310744</v>
      </c>
      <c r="P4133" s="2" t="s">
        <v>26</v>
      </c>
      <c r="Q4133" s="2">
        <v>2.8499999049999998</v>
      </c>
      <c r="R4133" s="2" t="s">
        <v>29</v>
      </c>
      <c r="S4133" s="2" t="s">
        <v>30</v>
      </c>
      <c r="T4133" s="4">
        <v>642.25020999999992</v>
      </c>
    </row>
    <row r="4134" spans="1:20" x14ac:dyDescent="0.2">
      <c r="A4134" s="2" t="s">
        <v>9041</v>
      </c>
      <c r="B4134" s="2" t="s">
        <v>9042</v>
      </c>
      <c r="C4134" s="2" t="s">
        <v>109</v>
      </c>
      <c r="D4134" s="2" t="s">
        <v>1809</v>
      </c>
      <c r="E4134" s="3">
        <v>1</v>
      </c>
      <c r="I4134" s="3">
        <v>1.02332E-4</v>
      </c>
      <c r="K4134" s="4">
        <v>4.33</v>
      </c>
      <c r="L4134" s="3">
        <v>4.2040840000000003E-2</v>
      </c>
      <c r="M4134" s="2">
        <v>23.9</v>
      </c>
      <c r="N4134" s="5">
        <v>53215</v>
      </c>
      <c r="O4134" s="4">
        <v>29.913757700205338</v>
      </c>
      <c r="P4134" s="2" t="s">
        <v>19</v>
      </c>
      <c r="Q4134" s="2">
        <v>4.25</v>
      </c>
      <c r="R4134" s="2" t="s">
        <v>29</v>
      </c>
      <c r="S4134" s="2" t="s">
        <v>104</v>
      </c>
      <c r="T4134" s="4">
        <v>1220.4711199999999</v>
      </c>
    </row>
    <row r="4135" spans="1:20" x14ac:dyDescent="0.2">
      <c r="A4135" s="2" t="s">
        <v>9043</v>
      </c>
      <c r="B4135" s="2" t="s">
        <v>9044</v>
      </c>
      <c r="C4135" s="2" t="s">
        <v>18</v>
      </c>
      <c r="D4135" s="2" t="s">
        <v>1809</v>
      </c>
      <c r="E4135" s="3">
        <v>1.001055</v>
      </c>
      <c r="I4135" s="3">
        <v>1.02326E-4</v>
      </c>
      <c r="K4135" s="4">
        <v>1.736</v>
      </c>
      <c r="L4135" s="3">
        <v>1.239E-2</v>
      </c>
      <c r="M4135" s="2">
        <v>3.9</v>
      </c>
      <c r="N4135" s="5">
        <v>42937</v>
      </c>
      <c r="O4135" s="4">
        <v>1.7741273100616017</v>
      </c>
      <c r="P4135" s="2" t="s">
        <v>26</v>
      </c>
      <c r="Q4135" s="2">
        <v>1.2999999520000001</v>
      </c>
      <c r="R4135" s="2" t="s">
        <v>29</v>
      </c>
      <c r="S4135" s="2" t="s">
        <v>30</v>
      </c>
      <c r="T4135" s="4">
        <v>117.08105</v>
      </c>
    </row>
    <row r="4136" spans="1:20" x14ac:dyDescent="0.2">
      <c r="A4136" s="2" t="s">
        <v>9045</v>
      </c>
      <c r="B4136" s="2" t="s">
        <v>9046</v>
      </c>
      <c r="C4136" s="2" t="s">
        <v>18</v>
      </c>
      <c r="D4136" s="2" t="s">
        <v>1809</v>
      </c>
      <c r="E4136" s="3">
        <v>1.0002150000000001</v>
      </c>
      <c r="I4136" s="3">
        <v>1.02314E-4</v>
      </c>
      <c r="K4136" s="4">
        <v>1.633</v>
      </c>
      <c r="L4136" s="3">
        <v>1.112E-2</v>
      </c>
      <c r="M4136" s="2">
        <v>3.5</v>
      </c>
      <c r="N4136" s="5">
        <v>42898</v>
      </c>
      <c r="O4136" s="4">
        <v>1.6673511293634498</v>
      </c>
      <c r="P4136" s="2" t="s">
        <v>26</v>
      </c>
      <c r="Q4136" s="2">
        <v>1.125</v>
      </c>
      <c r="R4136" s="2" t="s">
        <v>29</v>
      </c>
      <c r="S4136" s="2" t="s">
        <v>50</v>
      </c>
      <c r="T4136" s="4">
        <v>95.886489999999995</v>
      </c>
    </row>
    <row r="4137" spans="1:20" x14ac:dyDescent="0.2">
      <c r="A4137" s="2" t="s">
        <v>9047</v>
      </c>
      <c r="B4137" s="2" t="s">
        <v>9048</v>
      </c>
      <c r="C4137" s="2" t="s">
        <v>18</v>
      </c>
      <c r="D4137" s="2" t="s">
        <v>1809</v>
      </c>
      <c r="E4137" s="3">
        <v>1.00213</v>
      </c>
      <c r="I4137" s="3">
        <v>1.02308E-4</v>
      </c>
      <c r="K4137" s="4">
        <v>1.341</v>
      </c>
      <c r="L4137" s="3">
        <v>7.9100000000000004E-3</v>
      </c>
      <c r="M4137" s="2">
        <v>2.5</v>
      </c>
      <c r="N4137" s="5">
        <v>42788</v>
      </c>
      <c r="O4137" s="4">
        <v>1.3661875427789185</v>
      </c>
      <c r="P4137" s="2" t="s">
        <v>26</v>
      </c>
      <c r="Q4137" s="2">
        <v>0.94999998799999996</v>
      </c>
      <c r="R4137" s="2" t="s">
        <v>29</v>
      </c>
      <c r="S4137" s="2" t="s">
        <v>123</v>
      </c>
      <c r="T4137" s="4">
        <v>50.990180000000002</v>
      </c>
    </row>
    <row r="4138" spans="1:20" x14ac:dyDescent="0.2">
      <c r="A4138" s="2" t="s">
        <v>9049</v>
      </c>
      <c r="B4138" s="2" t="s">
        <v>9050</v>
      </c>
      <c r="C4138" s="2" t="s">
        <v>18</v>
      </c>
      <c r="D4138" s="2" t="s">
        <v>1809</v>
      </c>
      <c r="E4138" s="3">
        <v>0.997865</v>
      </c>
      <c r="I4138" s="3">
        <v>1.0230600000000001E-4</v>
      </c>
      <c r="K4138" s="4">
        <v>2.157</v>
      </c>
      <c r="L4138" s="3">
        <v>2.2429999999999999E-2</v>
      </c>
      <c r="M4138" s="2">
        <v>5.8</v>
      </c>
      <c r="N4138" s="5">
        <v>43109</v>
      </c>
      <c r="O4138" s="4">
        <v>2.2450376454483232</v>
      </c>
      <c r="P4138" s="2" t="s">
        <v>26</v>
      </c>
      <c r="Q4138" s="2">
        <v>2.1449999809999998</v>
      </c>
      <c r="R4138" s="2" t="s">
        <v>29</v>
      </c>
      <c r="S4138" s="2" t="s">
        <v>104</v>
      </c>
      <c r="T4138" s="4">
        <v>328.42266000000001</v>
      </c>
    </row>
    <row r="4139" spans="1:20" x14ac:dyDescent="0.2">
      <c r="A4139" s="2" t="s">
        <v>9051</v>
      </c>
      <c r="B4139" s="2" t="s">
        <v>9052</v>
      </c>
      <c r="C4139" s="2" t="s">
        <v>109</v>
      </c>
      <c r="D4139" s="2" t="s">
        <v>17</v>
      </c>
      <c r="E4139" s="3">
        <v>0.87312999999999996</v>
      </c>
      <c r="I4139" s="3">
        <v>1.02285E-4</v>
      </c>
      <c r="K4139" s="4">
        <v>14.585000000000001</v>
      </c>
      <c r="L4139" s="3">
        <v>3.2770800000000003E-2</v>
      </c>
      <c r="M4139" s="2">
        <v>262.8</v>
      </c>
      <c r="N4139" s="5">
        <v>49374</v>
      </c>
      <c r="O4139" s="4">
        <v>19.397672826830938</v>
      </c>
      <c r="P4139" s="2" t="s">
        <v>19</v>
      </c>
      <c r="Q4139" s="2">
        <v>2.375</v>
      </c>
      <c r="R4139" s="2" t="s">
        <v>29</v>
      </c>
      <c r="S4139" s="2" t="s">
        <v>123</v>
      </c>
      <c r="T4139" s="4">
        <v>3187.2910199999997</v>
      </c>
    </row>
    <row r="4140" spans="1:20" x14ac:dyDescent="0.2">
      <c r="A4140" s="2" t="s">
        <v>9053</v>
      </c>
      <c r="B4140" s="2" t="s">
        <v>9054</v>
      </c>
      <c r="C4140" s="2" t="s">
        <v>18</v>
      </c>
      <c r="D4140" s="2" t="s">
        <v>1809</v>
      </c>
      <c r="E4140" s="3">
        <v>0.98654500000000001</v>
      </c>
      <c r="I4140" s="3">
        <v>1.02254E-4</v>
      </c>
      <c r="K4140" s="4">
        <v>15.244</v>
      </c>
      <c r="L4140" s="3">
        <v>4.462E-2</v>
      </c>
      <c r="M4140" s="2">
        <v>328.6</v>
      </c>
      <c r="N4140" s="5">
        <v>51994</v>
      </c>
      <c r="O4140" s="4">
        <v>26.570841889117045</v>
      </c>
      <c r="P4140" s="2" t="s">
        <v>26</v>
      </c>
      <c r="Q4140" s="2">
        <v>4.375</v>
      </c>
      <c r="R4140" s="2" t="s">
        <v>29</v>
      </c>
      <c r="S4140" s="2" t="s">
        <v>50</v>
      </c>
      <c r="T4140" s="4">
        <v>2543.4918899999998</v>
      </c>
    </row>
    <row r="4141" spans="1:20" x14ac:dyDescent="0.2">
      <c r="A4141" s="2" t="s">
        <v>9055</v>
      </c>
      <c r="B4141" s="2" t="s">
        <v>9056</v>
      </c>
      <c r="C4141" s="2" t="s">
        <v>18</v>
      </c>
      <c r="D4141" s="2" t="s">
        <v>1809</v>
      </c>
      <c r="E4141" s="3">
        <v>1.00126</v>
      </c>
      <c r="I4141" s="3">
        <v>1.02241E-4</v>
      </c>
      <c r="K4141" s="4">
        <v>1.633</v>
      </c>
      <c r="L4141" s="3">
        <v>1.1730000000000001E-2</v>
      </c>
      <c r="M4141" s="2">
        <v>3.5</v>
      </c>
      <c r="N4141" s="5">
        <v>42899</v>
      </c>
      <c r="O4141" s="4">
        <v>1.6700889801505818</v>
      </c>
      <c r="P4141" s="2" t="s">
        <v>26</v>
      </c>
      <c r="Q4141" s="2">
        <v>1.25</v>
      </c>
      <c r="R4141" s="2" t="s">
        <v>29</v>
      </c>
      <c r="S4141" s="2" t="s">
        <v>30</v>
      </c>
      <c r="T4141" s="4">
        <v>104.85493</v>
      </c>
    </row>
    <row r="4142" spans="1:20" x14ac:dyDescent="0.2">
      <c r="A4142" s="2" t="s">
        <v>9057</v>
      </c>
      <c r="B4142" s="2" t="s">
        <v>9058</v>
      </c>
      <c r="C4142" s="2" t="s">
        <v>109</v>
      </c>
      <c r="D4142" s="2" t="s">
        <v>1809</v>
      </c>
      <c r="E4142" s="3">
        <v>0.99673999999999996</v>
      </c>
      <c r="I4142" s="3">
        <v>1.02237E-4</v>
      </c>
      <c r="K4142" s="4">
        <v>4.2229999999999999</v>
      </c>
      <c r="L4142" s="3">
        <v>1.9267119999999999E-2</v>
      </c>
      <c r="M4142" s="2">
        <v>20.5</v>
      </c>
      <c r="N4142" s="5">
        <v>43951</v>
      </c>
      <c r="O4142" s="4">
        <v>4.5503080082135527</v>
      </c>
      <c r="P4142" s="2" t="s">
        <v>26</v>
      </c>
      <c r="Q4142" s="2">
        <v>1.8500000240000001</v>
      </c>
      <c r="R4142" s="2" t="s">
        <v>29</v>
      </c>
      <c r="S4142" s="2" t="s">
        <v>123</v>
      </c>
      <c r="T4142" s="4">
        <v>272.18923999999998</v>
      </c>
    </row>
    <row r="4143" spans="1:20" x14ac:dyDescent="0.2">
      <c r="A4143" s="2" t="s">
        <v>9059</v>
      </c>
      <c r="B4143" s="2" t="s">
        <v>9060</v>
      </c>
      <c r="C4143" s="2" t="s">
        <v>109</v>
      </c>
      <c r="D4143" s="2" t="s">
        <v>1809</v>
      </c>
      <c r="E4143" s="3">
        <v>0.75349999999999995</v>
      </c>
      <c r="I4143" s="3">
        <v>1.0223E-4</v>
      </c>
      <c r="K4143" s="4">
        <v>11.824</v>
      </c>
      <c r="L4143" s="3">
        <v>7.9479910000000001E-2</v>
      </c>
      <c r="M4143" s="2">
        <v>228.7</v>
      </c>
      <c r="N4143" s="5">
        <v>52871</v>
      </c>
      <c r="O4143" s="4">
        <v>28.971937029431896</v>
      </c>
      <c r="P4143" s="2" t="s">
        <v>26</v>
      </c>
      <c r="Q4143" s="2">
        <v>5.75</v>
      </c>
      <c r="R4143" s="2" t="s">
        <v>29</v>
      </c>
      <c r="S4143" s="2" t="s">
        <v>40</v>
      </c>
      <c r="T4143" s="4">
        <v>6014.5850199999995</v>
      </c>
    </row>
    <row r="4144" spans="1:20" x14ac:dyDescent="0.2">
      <c r="A4144" s="2" t="s">
        <v>9061</v>
      </c>
      <c r="B4144" s="2" t="s">
        <v>9062</v>
      </c>
      <c r="C4144" s="2" t="s">
        <v>18</v>
      </c>
      <c r="D4144" s="2" t="s">
        <v>1809</v>
      </c>
      <c r="E4144" s="3">
        <v>1.251825</v>
      </c>
      <c r="I4144" s="3">
        <v>1.0222599999999999E-4</v>
      </c>
      <c r="K4144" s="4">
        <v>13.276999999999999</v>
      </c>
      <c r="L4144" s="3">
        <v>4.199E-2</v>
      </c>
      <c r="M4144" s="2">
        <v>242.8</v>
      </c>
      <c r="N4144" s="5">
        <v>50437</v>
      </c>
      <c r="O4144" s="4">
        <v>22.308008213552363</v>
      </c>
      <c r="P4144" s="2" t="s">
        <v>26</v>
      </c>
      <c r="Q4144" s="2">
        <v>5.9499998090000004</v>
      </c>
      <c r="R4144" s="2" t="s">
        <v>29</v>
      </c>
      <c r="S4144" s="2" t="s">
        <v>566</v>
      </c>
      <c r="T4144" s="4">
        <v>2115.31819</v>
      </c>
    </row>
    <row r="4145" spans="1:20" x14ac:dyDescent="0.2">
      <c r="A4145" s="2" t="s">
        <v>9063</v>
      </c>
      <c r="B4145" s="2" t="s">
        <v>9064</v>
      </c>
      <c r="C4145" s="2" t="s">
        <v>109</v>
      </c>
      <c r="D4145" s="2" t="s">
        <v>1809</v>
      </c>
      <c r="E4145" s="3">
        <v>0.99558999999999997</v>
      </c>
      <c r="I4145" s="3">
        <v>1.02225E-4</v>
      </c>
      <c r="K4145" s="4">
        <v>7.6319999999999997</v>
      </c>
      <c r="L4145" s="3">
        <v>4.0569210000000001E-2</v>
      </c>
      <c r="M4145" s="2">
        <v>69.5</v>
      </c>
      <c r="N4145" s="5">
        <v>45809</v>
      </c>
      <c r="O4145" s="4">
        <v>9.6372347707049961</v>
      </c>
      <c r="P4145" s="2" t="s">
        <v>26</v>
      </c>
      <c r="Q4145" s="2">
        <v>4</v>
      </c>
      <c r="R4145" s="2" t="s">
        <v>29</v>
      </c>
      <c r="S4145" s="2" t="s">
        <v>612</v>
      </c>
      <c r="T4145" s="4">
        <v>1532.8719399999998</v>
      </c>
    </row>
    <row r="4146" spans="1:20" x14ac:dyDescent="0.2">
      <c r="A4146" s="2" t="s">
        <v>9065</v>
      </c>
      <c r="B4146" s="2" t="s">
        <v>9066</v>
      </c>
      <c r="C4146" s="2" t="s">
        <v>18</v>
      </c>
      <c r="D4146" s="2" t="s">
        <v>1809</v>
      </c>
      <c r="E4146" s="3">
        <v>0.99719000000000002</v>
      </c>
      <c r="I4146" s="3">
        <v>1.0220700000000001E-4</v>
      </c>
      <c r="K4146" s="4">
        <v>6.4089999999999998</v>
      </c>
      <c r="L4146" s="3">
        <v>3.0429999999999999E-2</v>
      </c>
      <c r="M4146" s="2">
        <v>47.2</v>
      </c>
      <c r="N4146" s="5">
        <v>44936</v>
      </c>
      <c r="O4146" s="4">
        <v>7.2470910335386725</v>
      </c>
      <c r="P4146" s="2" t="s">
        <v>26</v>
      </c>
      <c r="Q4146" s="2">
        <v>3</v>
      </c>
      <c r="R4146" s="2" t="s">
        <v>29</v>
      </c>
      <c r="S4146" s="2" t="s">
        <v>77</v>
      </c>
      <c r="T4146" s="4">
        <v>793.31884000000002</v>
      </c>
    </row>
    <row r="4147" spans="1:20" x14ac:dyDescent="0.2">
      <c r="A4147" s="2" t="s">
        <v>9067</v>
      </c>
      <c r="B4147" s="2" t="s">
        <v>9068</v>
      </c>
      <c r="C4147" s="2" t="s">
        <v>109</v>
      </c>
      <c r="D4147" s="2" t="s">
        <v>1809</v>
      </c>
      <c r="E4147" s="3">
        <v>1.0541499999999999</v>
      </c>
      <c r="I4147" s="3">
        <v>1.0220700000000001E-4</v>
      </c>
      <c r="K4147" s="4">
        <v>6.4480000000000004</v>
      </c>
      <c r="L4147" s="3">
        <v>3.6944280000000003E-2</v>
      </c>
      <c r="M4147" s="2">
        <v>49.7</v>
      </c>
      <c r="N4147" s="5">
        <v>45231</v>
      </c>
      <c r="O4147" s="4">
        <v>8.0547570157426414</v>
      </c>
      <c r="P4147" s="2" t="s">
        <v>26</v>
      </c>
      <c r="Q4147" s="2">
        <v>4.5</v>
      </c>
      <c r="R4147" s="2" t="s">
        <v>29</v>
      </c>
      <c r="S4147" s="2" t="s">
        <v>213</v>
      </c>
      <c r="T4147" s="4">
        <v>1178.97811</v>
      </c>
    </row>
    <row r="4148" spans="1:20" x14ac:dyDescent="0.2">
      <c r="A4148" s="2" t="s">
        <v>9069</v>
      </c>
      <c r="B4148" s="2" t="s">
        <v>9070</v>
      </c>
      <c r="C4148" s="2" t="s">
        <v>18</v>
      </c>
      <c r="D4148" s="2" t="s">
        <v>1809</v>
      </c>
      <c r="E4148" s="3">
        <v>0.99534</v>
      </c>
      <c r="I4148" s="3">
        <v>1.0219500000000001E-4</v>
      </c>
      <c r="K4148" s="4">
        <v>4.3170000000000002</v>
      </c>
      <c r="L4148" s="3">
        <v>4.1059999999999999E-2</v>
      </c>
      <c r="M4148" s="2">
        <v>21.9</v>
      </c>
      <c r="N4148" s="5">
        <v>44055</v>
      </c>
      <c r="O4148" s="4">
        <v>4.8350444900752905</v>
      </c>
      <c r="P4148" s="2" t="s">
        <v>26</v>
      </c>
      <c r="Q4148" s="2">
        <v>4</v>
      </c>
      <c r="R4148" s="2" t="s">
        <v>29</v>
      </c>
      <c r="S4148" s="2" t="s">
        <v>104</v>
      </c>
      <c r="T4148" s="4">
        <v>1178.64029</v>
      </c>
    </row>
    <row r="4149" spans="1:20" x14ac:dyDescent="0.2">
      <c r="A4149" s="2" t="s">
        <v>9071</v>
      </c>
      <c r="B4149" s="2" t="s">
        <v>9072</v>
      </c>
      <c r="C4149" s="2" t="s">
        <v>18</v>
      </c>
      <c r="D4149" s="2" t="s">
        <v>1809</v>
      </c>
      <c r="E4149" s="3">
        <v>0.99990500000000004</v>
      </c>
      <c r="I4149" s="3">
        <v>1.0218899999999999E-4</v>
      </c>
      <c r="K4149" s="4">
        <v>2.1909999999999998</v>
      </c>
      <c r="L4149" s="3">
        <v>1.754E-2</v>
      </c>
      <c r="M4149" s="2">
        <v>5.9</v>
      </c>
      <c r="N4149" s="5">
        <v>43116</v>
      </c>
      <c r="O4149" s="4">
        <v>2.2642026009582477</v>
      </c>
      <c r="P4149" s="2" t="s">
        <v>26</v>
      </c>
      <c r="Q4149" s="2">
        <v>1.75</v>
      </c>
      <c r="R4149" s="2" t="s">
        <v>29</v>
      </c>
      <c r="S4149" s="2" t="s">
        <v>30</v>
      </c>
      <c r="T4149" s="4">
        <v>223.12268</v>
      </c>
    </row>
    <row r="4150" spans="1:20" x14ac:dyDescent="0.2">
      <c r="A4150" s="2" t="s">
        <v>9073</v>
      </c>
      <c r="B4150" s="2" t="s">
        <v>9074</v>
      </c>
      <c r="C4150" s="2" t="s">
        <v>18</v>
      </c>
      <c r="D4150" s="2" t="s">
        <v>2559</v>
      </c>
      <c r="E4150" s="3">
        <v>1.0031099999999999</v>
      </c>
      <c r="I4150" s="3">
        <v>1.0218200000000001E-4</v>
      </c>
      <c r="K4150" s="4">
        <v>3.5009999999999999</v>
      </c>
      <c r="L4150" s="3">
        <v>2.1099999999999999E-3</v>
      </c>
      <c r="M4150" s="2">
        <v>24.5</v>
      </c>
      <c r="N4150" s="5">
        <v>43581</v>
      </c>
      <c r="O4150" s="4">
        <v>3.5373032169746748</v>
      </c>
      <c r="P4150" s="2" t="s">
        <v>26</v>
      </c>
      <c r="Q4150" s="2">
        <v>0.30000001199999998</v>
      </c>
      <c r="R4150" s="2" t="s">
        <v>29</v>
      </c>
      <c r="S4150" s="2" t="s">
        <v>30</v>
      </c>
      <c r="T4150" s="4">
        <v>64.008780000000002</v>
      </c>
    </row>
    <row r="4151" spans="1:20" x14ac:dyDescent="0.2">
      <c r="A4151" s="2" t="s">
        <v>9075</v>
      </c>
      <c r="B4151" s="2" t="s">
        <v>9076</v>
      </c>
      <c r="C4151" s="2" t="s">
        <v>18</v>
      </c>
      <c r="D4151" s="2" t="s">
        <v>1809</v>
      </c>
      <c r="E4151" s="3">
        <v>1.0003150000000001</v>
      </c>
      <c r="I4151" s="3">
        <v>1.0217099999999999E-4</v>
      </c>
      <c r="K4151" s="4">
        <v>1.8240000000000001</v>
      </c>
      <c r="L4151" s="3">
        <v>1.108E-2</v>
      </c>
      <c r="M4151" s="2">
        <v>4.2</v>
      </c>
      <c r="N4151" s="5">
        <v>42968</v>
      </c>
      <c r="O4151" s="4">
        <v>1.8590006844626967</v>
      </c>
      <c r="P4151" s="2" t="s">
        <v>26</v>
      </c>
      <c r="Q4151" s="2">
        <v>1.125</v>
      </c>
      <c r="R4151" s="2" t="s">
        <v>29</v>
      </c>
      <c r="S4151" s="2" t="s">
        <v>123</v>
      </c>
      <c r="T4151" s="4">
        <v>93.180859999999996</v>
      </c>
    </row>
    <row r="4152" spans="1:20" x14ac:dyDescent="0.2">
      <c r="A4152" s="2" t="s">
        <v>9077</v>
      </c>
      <c r="B4152" s="2" t="s">
        <v>9078</v>
      </c>
      <c r="C4152" s="2" t="s">
        <v>109</v>
      </c>
      <c r="D4152" s="2" t="s">
        <v>1809</v>
      </c>
      <c r="E4152" s="3">
        <v>0.99809999999999999</v>
      </c>
      <c r="I4152" s="3">
        <v>1.0216400000000001E-4</v>
      </c>
      <c r="K4152" s="4">
        <v>15.895</v>
      </c>
      <c r="L4152" s="3">
        <v>4.5114729999999999E-2</v>
      </c>
      <c r="M4152" s="2">
        <v>362.2</v>
      </c>
      <c r="N4152" s="5">
        <v>52994</v>
      </c>
      <c r="O4152" s="4">
        <v>29.308692676249144</v>
      </c>
      <c r="P4152" s="2" t="s">
        <v>26</v>
      </c>
      <c r="Q4152" s="2">
        <v>4.5</v>
      </c>
      <c r="R4152" s="2" t="s">
        <v>29</v>
      </c>
      <c r="S4152" s="2" t="s">
        <v>566</v>
      </c>
      <c r="T4152" s="4">
        <v>2601.0419099999999</v>
      </c>
    </row>
    <row r="4153" spans="1:20" x14ac:dyDescent="0.2">
      <c r="A4153" s="2" t="s">
        <v>1731</v>
      </c>
      <c r="B4153" s="2" t="s">
        <v>1732</v>
      </c>
      <c r="C4153" s="2" t="s">
        <v>18</v>
      </c>
      <c r="D4153" s="2" t="s">
        <v>17</v>
      </c>
      <c r="E4153" s="3">
        <v>1.06826</v>
      </c>
      <c r="I4153" s="3">
        <v>1.02149E-4</v>
      </c>
      <c r="K4153" s="4">
        <v>1.9610000000000001</v>
      </c>
      <c r="L4153" s="3">
        <v>5.5900000000000004E-3</v>
      </c>
      <c r="M4153" s="2">
        <v>6</v>
      </c>
      <c r="N4153" s="5">
        <v>43049</v>
      </c>
      <c r="O4153" s="4">
        <v>2.0807665982203969</v>
      </c>
      <c r="P4153" s="2" t="s">
        <v>19</v>
      </c>
      <c r="Q4153" s="2">
        <v>3.875</v>
      </c>
      <c r="R4153" s="2" t="s">
        <v>29</v>
      </c>
      <c r="S4153" s="2" t="s">
        <v>41</v>
      </c>
      <c r="T4153" s="4">
        <v>154.74196000000001</v>
      </c>
    </row>
    <row r="4154" spans="1:20" x14ac:dyDescent="0.2">
      <c r="A4154" s="2" t="s">
        <v>9079</v>
      </c>
      <c r="B4154" s="2" t="s">
        <v>9080</v>
      </c>
      <c r="C4154" s="2" t="s">
        <v>18</v>
      </c>
      <c r="D4154" s="2" t="s">
        <v>1809</v>
      </c>
      <c r="E4154" s="3">
        <v>1.0000100000000001</v>
      </c>
      <c r="I4154" s="3">
        <v>1.02136E-4</v>
      </c>
      <c r="K4154" s="4">
        <v>2.6640000000000001</v>
      </c>
      <c r="L4154" s="3">
        <v>1.5990000000000001E-2</v>
      </c>
      <c r="M4154" s="2">
        <v>8.5</v>
      </c>
      <c r="N4154" s="5">
        <v>43294</v>
      </c>
      <c r="O4154" s="4">
        <v>2.751540041067762</v>
      </c>
      <c r="P4154" s="2" t="s">
        <v>26</v>
      </c>
      <c r="Q4154" s="2">
        <v>1.6000000240000001</v>
      </c>
      <c r="R4154" s="2" t="s">
        <v>29</v>
      </c>
      <c r="S4154" s="2" t="s">
        <v>104</v>
      </c>
      <c r="T4154" s="4">
        <v>191.26187999999999</v>
      </c>
    </row>
    <row r="4155" spans="1:20" x14ac:dyDescent="0.2">
      <c r="A4155" s="2" t="s">
        <v>9081</v>
      </c>
      <c r="B4155" s="2" t="s">
        <v>9082</v>
      </c>
      <c r="C4155" s="2" t="s">
        <v>18</v>
      </c>
      <c r="D4155" s="2" t="s">
        <v>1809</v>
      </c>
      <c r="E4155" s="3">
        <v>1.0010749999999999</v>
      </c>
      <c r="I4155" s="3">
        <v>1.0212700000000001E-4</v>
      </c>
      <c r="K4155" s="4">
        <v>1.419</v>
      </c>
      <c r="L4155" s="3">
        <v>1.5740000000000001E-2</v>
      </c>
      <c r="M4155" s="2">
        <v>2.7</v>
      </c>
      <c r="N4155" s="5">
        <v>42818</v>
      </c>
      <c r="O4155" s="4">
        <v>1.4483230663928817</v>
      </c>
      <c r="P4155" s="2" t="s">
        <v>26</v>
      </c>
      <c r="Q4155" s="2">
        <v>1.6499999759999999</v>
      </c>
      <c r="R4155" s="2" t="s">
        <v>29</v>
      </c>
      <c r="S4155" s="2" t="s">
        <v>30</v>
      </c>
      <c r="T4155" s="4">
        <v>159.92981</v>
      </c>
    </row>
    <row r="4156" spans="1:20" x14ac:dyDescent="0.2">
      <c r="A4156" s="2" t="s">
        <v>9083</v>
      </c>
      <c r="B4156" s="2" t="s">
        <v>9084</v>
      </c>
      <c r="C4156" s="2" t="s">
        <v>18</v>
      </c>
      <c r="D4156" s="2" t="s">
        <v>1809</v>
      </c>
      <c r="E4156" s="3">
        <v>0.99302000000000001</v>
      </c>
      <c r="I4156" s="3">
        <v>1.0212700000000001E-4</v>
      </c>
      <c r="K4156" s="4">
        <v>2.4187030790000001</v>
      </c>
      <c r="L4156" s="3">
        <v>1.9869351E-2</v>
      </c>
      <c r="M4156" s="2">
        <v>7.1571035390000004</v>
      </c>
      <c r="N4156" s="5">
        <v>43207</v>
      </c>
      <c r="O4156" s="4">
        <v>2.5133470225872689</v>
      </c>
      <c r="P4156" s="2" t="s">
        <v>26</v>
      </c>
      <c r="Q4156" s="2">
        <v>1.7000000479999999</v>
      </c>
      <c r="R4156" s="2" t="s">
        <v>29</v>
      </c>
      <c r="S4156" s="2" t="s">
        <v>30</v>
      </c>
      <c r="T4156" s="4">
        <v>283.10875999999996</v>
      </c>
    </row>
    <row r="4157" spans="1:20" x14ac:dyDescent="0.2">
      <c r="A4157" s="2" t="s">
        <v>9085</v>
      </c>
      <c r="B4157" s="2" t="s">
        <v>9086</v>
      </c>
      <c r="C4157" s="2" t="s">
        <v>18</v>
      </c>
      <c r="D4157" s="2" t="s">
        <v>1809</v>
      </c>
      <c r="E4157" s="3">
        <v>1.0017199999999999</v>
      </c>
      <c r="I4157" s="3">
        <v>1.0212099999999999E-4</v>
      </c>
      <c r="K4157" s="4">
        <v>2.2799999999999998</v>
      </c>
      <c r="L4157" s="3">
        <v>1.524E-2</v>
      </c>
      <c r="M4157" s="2">
        <v>6.4</v>
      </c>
      <c r="N4157" s="5">
        <v>43147</v>
      </c>
      <c r="O4157" s="4">
        <v>2.3490759753593431</v>
      </c>
      <c r="P4157" s="2" t="s">
        <v>26</v>
      </c>
      <c r="Q4157" s="2">
        <v>1.6000000240000001</v>
      </c>
      <c r="R4157" s="2" t="s">
        <v>29</v>
      </c>
      <c r="S4157" s="2" t="s">
        <v>104</v>
      </c>
      <c r="T4157" s="4">
        <v>174.08940000000001</v>
      </c>
    </row>
    <row r="4158" spans="1:20" x14ac:dyDescent="0.2">
      <c r="A4158" s="2" t="s">
        <v>9087</v>
      </c>
      <c r="B4158" s="2" t="s">
        <v>9088</v>
      </c>
      <c r="C4158" s="2" t="s">
        <v>109</v>
      </c>
      <c r="D4158" s="2" t="s">
        <v>1809</v>
      </c>
      <c r="E4158" s="3">
        <v>0.99146999999999996</v>
      </c>
      <c r="I4158" s="3">
        <v>1.02117E-4</v>
      </c>
      <c r="K4158" s="4">
        <v>7.431</v>
      </c>
      <c r="L4158" s="3">
        <v>3.7136490000000001E-2</v>
      </c>
      <c r="M4158" s="2">
        <v>65</v>
      </c>
      <c r="N4158" s="5">
        <v>45627</v>
      </c>
      <c r="O4158" s="4">
        <v>9.1389459274469544</v>
      </c>
      <c r="P4158" s="2" t="s">
        <v>26</v>
      </c>
      <c r="Q4158" s="2">
        <v>3.5999999049999998</v>
      </c>
      <c r="R4158" s="2" t="s">
        <v>29</v>
      </c>
      <c r="S4158" s="2" t="s">
        <v>40</v>
      </c>
      <c r="T4158" s="4">
        <v>1277.22542</v>
      </c>
    </row>
    <row r="4159" spans="1:20" x14ac:dyDescent="0.2">
      <c r="A4159" s="2" t="s">
        <v>9089</v>
      </c>
      <c r="B4159" s="2" t="s">
        <v>9090</v>
      </c>
      <c r="C4159" s="2" t="s">
        <v>109</v>
      </c>
      <c r="D4159" s="2" t="s">
        <v>1809</v>
      </c>
      <c r="E4159" s="3">
        <v>1.002345</v>
      </c>
      <c r="I4159" s="3">
        <v>1.0211499999999999E-4</v>
      </c>
      <c r="K4159" s="4">
        <v>4.0970000000000004</v>
      </c>
      <c r="L4159" s="3">
        <v>2.3429180000000001E-2</v>
      </c>
      <c r="M4159" s="2">
        <v>19.3</v>
      </c>
      <c r="N4159" s="5">
        <v>43909</v>
      </c>
      <c r="O4159" s="4">
        <v>4.4353182751540041</v>
      </c>
      <c r="P4159" s="2" t="s">
        <v>26</v>
      </c>
      <c r="Q4159" s="2">
        <v>2.4000000950000002</v>
      </c>
      <c r="R4159" s="2" t="s">
        <v>29</v>
      </c>
      <c r="S4159" s="2" t="s">
        <v>123</v>
      </c>
      <c r="T4159" s="4">
        <v>441.32473999999996</v>
      </c>
    </row>
    <row r="4160" spans="1:20" x14ac:dyDescent="0.2">
      <c r="A4160" s="2" t="s">
        <v>9091</v>
      </c>
      <c r="B4160" s="2" t="s">
        <v>9092</v>
      </c>
      <c r="C4160" s="2" t="s">
        <v>18</v>
      </c>
      <c r="D4160" s="2" t="s">
        <v>1809</v>
      </c>
      <c r="E4160" s="3">
        <v>1.0033300000000001</v>
      </c>
      <c r="I4160" s="3">
        <v>1.02112E-4</v>
      </c>
      <c r="K4160" s="4">
        <v>3.72</v>
      </c>
      <c r="L4160" s="3">
        <v>2.46E-2</v>
      </c>
      <c r="M4160" s="2">
        <v>16.100000000000001</v>
      </c>
      <c r="N4160" s="5">
        <v>43730</v>
      </c>
      <c r="O4160" s="4">
        <v>3.9452429842573578</v>
      </c>
      <c r="P4160" s="2" t="s">
        <v>26</v>
      </c>
      <c r="Q4160" s="2">
        <v>2.5499999519999998</v>
      </c>
      <c r="R4160" s="2" t="s">
        <v>29</v>
      </c>
      <c r="S4160" s="2" t="s">
        <v>448</v>
      </c>
      <c r="T4160" s="4">
        <v>479.09135999999995</v>
      </c>
    </row>
    <row r="4161" spans="1:20" x14ac:dyDescent="0.2">
      <c r="A4161" s="2" t="s">
        <v>9093</v>
      </c>
      <c r="B4161" s="2" t="s">
        <v>9094</v>
      </c>
      <c r="C4161" s="2" t="s">
        <v>18</v>
      </c>
      <c r="D4161" s="2" t="s">
        <v>17</v>
      </c>
      <c r="E4161" s="3">
        <v>1.09609</v>
      </c>
      <c r="I4161" s="3">
        <v>1.02094E-4</v>
      </c>
      <c r="K4161" s="4">
        <v>10.651999999999999</v>
      </c>
      <c r="L4161" s="3">
        <v>1.8880000000000001E-2</v>
      </c>
      <c r="M4161" s="2">
        <v>135.5</v>
      </c>
      <c r="N4161" s="5">
        <v>46909</v>
      </c>
      <c r="O4161" s="4">
        <v>12.648870636550308</v>
      </c>
      <c r="P4161" s="2" t="s">
        <v>19</v>
      </c>
      <c r="Q4161" s="2">
        <v>2.75</v>
      </c>
      <c r="R4161" s="2" t="s">
        <v>29</v>
      </c>
      <c r="S4161" s="2" t="s">
        <v>41</v>
      </c>
      <c r="T4161" s="4">
        <v>1194.88589</v>
      </c>
    </row>
    <row r="4162" spans="1:20" x14ac:dyDescent="0.2">
      <c r="A4162" s="2" t="s">
        <v>9095</v>
      </c>
      <c r="B4162" s="2" t="s">
        <v>9096</v>
      </c>
      <c r="C4162" s="2" t="s">
        <v>18</v>
      </c>
      <c r="D4162" s="2" t="s">
        <v>17</v>
      </c>
      <c r="E4162" s="3">
        <v>1.09866</v>
      </c>
      <c r="I4162" s="3">
        <v>1.02087E-4</v>
      </c>
      <c r="K4162" s="4">
        <v>5.0460000000000003</v>
      </c>
      <c r="L4162" s="3">
        <v>2.009E-2</v>
      </c>
      <c r="M4162" s="2">
        <v>32</v>
      </c>
      <c r="N4162" s="5">
        <v>44354</v>
      </c>
      <c r="O4162" s="4">
        <v>5.6536618754277894</v>
      </c>
      <c r="P4162" s="2" t="s">
        <v>19</v>
      </c>
      <c r="Q4162" s="2">
        <v>3.875</v>
      </c>
      <c r="R4162" s="2" t="s">
        <v>29</v>
      </c>
      <c r="S4162" s="2" t="s">
        <v>671</v>
      </c>
      <c r="T4162" s="4">
        <v>992.57423999999992</v>
      </c>
    </row>
    <row r="4163" spans="1:20" x14ac:dyDescent="0.2">
      <c r="A4163" s="2" t="s">
        <v>9097</v>
      </c>
      <c r="B4163" s="2" t="s">
        <v>9098</v>
      </c>
      <c r="C4163" s="2" t="s">
        <v>18</v>
      </c>
      <c r="D4163" s="2" t="s">
        <v>1809</v>
      </c>
      <c r="E4163" s="3">
        <v>0.99500500000000003</v>
      </c>
      <c r="I4163" s="3">
        <v>1.0208300000000001E-4</v>
      </c>
      <c r="K4163" s="4">
        <v>7.3</v>
      </c>
      <c r="L4163" s="3">
        <v>4.0669999999999998E-2</v>
      </c>
      <c r="M4163" s="2">
        <v>62.9</v>
      </c>
      <c r="N4163" s="5">
        <v>45509</v>
      </c>
      <c r="O4163" s="4">
        <v>8.8158795345653669</v>
      </c>
      <c r="P4163" s="2" t="s">
        <v>26</v>
      </c>
      <c r="Q4163" s="2">
        <v>4</v>
      </c>
      <c r="R4163" s="2" t="s">
        <v>110</v>
      </c>
      <c r="S4163" s="2" t="s">
        <v>30</v>
      </c>
      <c r="T4163" s="4">
        <v>1526.2913000000001</v>
      </c>
    </row>
    <row r="4164" spans="1:20" x14ac:dyDescent="0.2">
      <c r="A4164" s="2" t="s">
        <v>9099</v>
      </c>
      <c r="B4164" s="2" t="s">
        <v>9100</v>
      </c>
      <c r="C4164" s="2" t="s">
        <v>18</v>
      </c>
      <c r="D4164" s="2" t="s">
        <v>1809</v>
      </c>
      <c r="E4164" s="3">
        <v>0.99792499999999995</v>
      </c>
      <c r="I4164" s="3">
        <v>1.02075E-4</v>
      </c>
      <c r="K4164" s="4">
        <v>4.0090000000000003</v>
      </c>
      <c r="L4164" s="3">
        <v>2.4510000000000001E-2</v>
      </c>
      <c r="M4164" s="2">
        <v>18.600000000000001</v>
      </c>
      <c r="N4164" s="5">
        <v>43851</v>
      </c>
      <c r="O4164" s="4">
        <v>4.2765229295003424</v>
      </c>
      <c r="P4164" s="2" t="s">
        <v>26</v>
      </c>
      <c r="Q4164" s="2">
        <v>2.4000000950000002</v>
      </c>
      <c r="R4164" s="2" t="s">
        <v>29</v>
      </c>
      <c r="S4164" s="2" t="s">
        <v>30</v>
      </c>
      <c r="T4164" s="4">
        <v>482.15440999999998</v>
      </c>
    </row>
    <row r="4165" spans="1:20" x14ac:dyDescent="0.2">
      <c r="A4165" s="2" t="s">
        <v>9101</v>
      </c>
      <c r="B4165" s="2" t="s">
        <v>9102</v>
      </c>
      <c r="C4165" s="2" t="s">
        <v>109</v>
      </c>
      <c r="D4165" s="2" t="s">
        <v>1809</v>
      </c>
      <c r="E4165" s="3">
        <v>0.99461999999999995</v>
      </c>
      <c r="I4165" s="3">
        <v>1.0207100000000001E-4</v>
      </c>
      <c r="K4165" s="4">
        <v>3.3639999999999999</v>
      </c>
      <c r="L4165" s="3">
        <v>2.4587979999999999E-2</v>
      </c>
      <c r="M4165" s="2">
        <v>13.3</v>
      </c>
      <c r="N4165" s="5">
        <v>43621</v>
      </c>
      <c r="O4165" s="4">
        <v>3.6468172484599588</v>
      </c>
      <c r="P4165" s="2" t="s">
        <v>26</v>
      </c>
      <c r="Q4165" s="2">
        <v>2.2999999519999998</v>
      </c>
      <c r="R4165" s="2" t="s">
        <v>29</v>
      </c>
      <c r="S4165" s="2" t="s">
        <v>30</v>
      </c>
      <c r="T4165" s="4">
        <v>462.96714000000003</v>
      </c>
    </row>
    <row r="4166" spans="1:20" x14ac:dyDescent="0.2">
      <c r="A4166" s="2" t="s">
        <v>633</v>
      </c>
      <c r="B4166" s="2" t="s">
        <v>634</v>
      </c>
      <c r="C4166" s="2" t="s">
        <v>18</v>
      </c>
      <c r="D4166" s="2" t="s">
        <v>17</v>
      </c>
      <c r="E4166" s="3">
        <v>1.0885899999999999</v>
      </c>
      <c r="I4166" s="3">
        <v>1.02058E-4</v>
      </c>
      <c r="K4166" s="4">
        <v>1.6739999999999999</v>
      </c>
      <c r="L4166" s="3">
        <v>2.2799999999999999E-3</v>
      </c>
      <c r="M4166" s="2">
        <v>4.5</v>
      </c>
      <c r="N4166" s="5">
        <v>42921</v>
      </c>
      <c r="O4166" s="4">
        <v>1.730321697467488</v>
      </c>
      <c r="P4166" s="2" t="s">
        <v>19</v>
      </c>
      <c r="Q4166" s="2">
        <v>5.375</v>
      </c>
      <c r="R4166" s="2" t="s">
        <v>29</v>
      </c>
      <c r="S4166" s="2" t="s">
        <v>41</v>
      </c>
      <c r="T4166" s="4">
        <v>79.218069999999997</v>
      </c>
    </row>
    <row r="4167" spans="1:20" x14ac:dyDescent="0.2">
      <c r="A4167" s="2" t="s">
        <v>9103</v>
      </c>
      <c r="B4167" s="2" t="s">
        <v>9104</v>
      </c>
      <c r="C4167" s="2" t="s">
        <v>109</v>
      </c>
      <c r="D4167" s="2" t="s">
        <v>1809</v>
      </c>
      <c r="E4167" s="3">
        <v>0.99843000000000004</v>
      </c>
      <c r="I4167" s="3">
        <v>1.0203400000000001E-4</v>
      </c>
      <c r="K4167" s="4">
        <v>1.663</v>
      </c>
      <c r="L4167" s="3">
        <v>1.494005E-2</v>
      </c>
      <c r="M4167" s="2">
        <v>3.6</v>
      </c>
      <c r="N4167" s="5">
        <v>42941</v>
      </c>
      <c r="O4167" s="4">
        <v>1.78507871321013</v>
      </c>
      <c r="P4167" s="2" t="s">
        <v>26</v>
      </c>
      <c r="Q4167" s="2">
        <v>1.3999999759999999</v>
      </c>
      <c r="R4167" s="2" t="s">
        <v>29</v>
      </c>
      <c r="S4167" s="2" t="s">
        <v>30</v>
      </c>
      <c r="T4167" s="4">
        <v>158.99942999999999</v>
      </c>
    </row>
    <row r="4168" spans="1:20" x14ac:dyDescent="0.2">
      <c r="A4168" s="2" t="s">
        <v>9105</v>
      </c>
      <c r="B4168" s="2" t="s">
        <v>9106</v>
      </c>
      <c r="C4168" s="2" t="s">
        <v>109</v>
      </c>
      <c r="D4168" s="2" t="s">
        <v>1809</v>
      </c>
      <c r="E4168" s="3">
        <v>0.99748000000000003</v>
      </c>
      <c r="I4168" s="3">
        <v>1.0203E-4</v>
      </c>
      <c r="K4168" s="4">
        <v>5.1689999999999996</v>
      </c>
      <c r="L4168" s="3">
        <v>3.248239E-2</v>
      </c>
      <c r="M4168" s="2">
        <v>30.8</v>
      </c>
      <c r="N4168" s="5">
        <v>44417</v>
      </c>
      <c r="O4168" s="4">
        <v>5.8261464750171115</v>
      </c>
      <c r="P4168" s="2" t="s">
        <v>26</v>
      </c>
      <c r="Q4168" s="2">
        <v>3.2000000480000002</v>
      </c>
      <c r="R4168" s="2" t="s">
        <v>29</v>
      </c>
      <c r="S4168" s="2" t="s">
        <v>30</v>
      </c>
      <c r="T4168" s="4">
        <v>881.14391999999998</v>
      </c>
    </row>
    <row r="4169" spans="1:20" x14ac:dyDescent="0.2">
      <c r="A4169" s="2" t="s">
        <v>9107</v>
      </c>
      <c r="B4169" s="2" t="s">
        <v>9108</v>
      </c>
      <c r="C4169" s="2" t="s">
        <v>18</v>
      </c>
      <c r="D4169" s="2" t="s">
        <v>1809</v>
      </c>
      <c r="E4169" s="3">
        <v>1.0041</v>
      </c>
      <c r="I4169" s="3">
        <v>1.0202800000000001E-4</v>
      </c>
      <c r="K4169" s="4">
        <v>6.2050000000000001</v>
      </c>
      <c r="L4169" s="3">
        <v>2.9340000000000001E-2</v>
      </c>
      <c r="M4169" s="2">
        <v>44</v>
      </c>
      <c r="N4169" s="5">
        <v>44823</v>
      </c>
      <c r="O4169" s="4">
        <v>6.9377138945927443</v>
      </c>
      <c r="P4169" s="2" t="s">
        <v>26</v>
      </c>
      <c r="Q4169" s="2">
        <v>3</v>
      </c>
      <c r="R4169" s="2" t="s">
        <v>20</v>
      </c>
      <c r="S4169" s="2" t="s">
        <v>41</v>
      </c>
      <c r="T4169" s="4">
        <v>715.17589000000009</v>
      </c>
    </row>
    <row r="4170" spans="1:20" x14ac:dyDescent="0.2">
      <c r="A4170" s="2" t="s">
        <v>9109</v>
      </c>
      <c r="B4170" s="2" t="s">
        <v>9110</v>
      </c>
      <c r="C4170" s="2" t="s">
        <v>18</v>
      </c>
      <c r="D4170" s="2" t="s">
        <v>1809</v>
      </c>
      <c r="E4170" s="3">
        <v>1.0001800000000001</v>
      </c>
      <c r="I4170" s="3">
        <v>1.02023E-4</v>
      </c>
      <c r="K4170" s="4">
        <v>2.3919999999999999</v>
      </c>
      <c r="L4170" s="3">
        <v>1.7420000000000001E-2</v>
      </c>
      <c r="M4170" s="2">
        <v>7</v>
      </c>
      <c r="N4170" s="5">
        <v>43188</v>
      </c>
      <c r="O4170" s="4">
        <v>2.4613278576317592</v>
      </c>
      <c r="P4170" s="2" t="s">
        <v>26</v>
      </c>
      <c r="Q4170" s="2">
        <v>1.75</v>
      </c>
      <c r="R4170" s="2" t="s">
        <v>29</v>
      </c>
      <c r="S4170" s="2" t="s">
        <v>30</v>
      </c>
      <c r="T4170" s="4">
        <v>226.71854000000002</v>
      </c>
    </row>
    <row r="4171" spans="1:20" x14ac:dyDescent="0.2">
      <c r="A4171" s="2" t="s">
        <v>9111</v>
      </c>
      <c r="B4171" s="2" t="s">
        <v>9112</v>
      </c>
      <c r="C4171" s="2" t="s">
        <v>18</v>
      </c>
      <c r="D4171" s="2" t="s">
        <v>1809</v>
      </c>
      <c r="E4171" s="3">
        <v>1.0037499999999999</v>
      </c>
      <c r="F4171" s="2">
        <v>3000000</v>
      </c>
      <c r="G4171" s="2">
        <v>3019375</v>
      </c>
      <c r="H4171" s="3">
        <v>6.3629380000000003E-3</v>
      </c>
      <c r="I4171" s="3">
        <v>1.0202199999999999E-4</v>
      </c>
      <c r="J4171" s="3">
        <v>6.3629380000000003E-3</v>
      </c>
      <c r="K4171" s="4">
        <v>7.5140000000000002</v>
      </c>
      <c r="L4171" s="3">
        <v>3.6999999999999998E-2</v>
      </c>
      <c r="M4171" s="2">
        <v>65.900000000000006</v>
      </c>
      <c r="N4171" s="5">
        <v>45554</v>
      </c>
      <c r="O4171" s="4">
        <v>8.9390828199863108</v>
      </c>
      <c r="P4171" s="2" t="s">
        <v>26</v>
      </c>
      <c r="Q4171" s="2">
        <v>3.75</v>
      </c>
      <c r="R4171" s="2" t="s">
        <v>29</v>
      </c>
      <c r="S4171" s="2" t="s">
        <v>261</v>
      </c>
      <c r="T4171" s="4">
        <v>1278.71749</v>
      </c>
    </row>
    <row r="4172" spans="1:20" x14ac:dyDescent="0.2">
      <c r="A4172" s="2" t="s">
        <v>9113</v>
      </c>
      <c r="B4172" s="2" t="s">
        <v>9114</v>
      </c>
      <c r="C4172" s="2" t="s">
        <v>18</v>
      </c>
      <c r="D4172" s="2" t="s">
        <v>1809</v>
      </c>
      <c r="E4172" s="3">
        <v>0.99819999999999998</v>
      </c>
      <c r="I4172" s="3">
        <v>1.02018E-4</v>
      </c>
      <c r="K4172" s="4">
        <v>6.4619999999999997</v>
      </c>
      <c r="L4172" s="3">
        <v>2.877E-2</v>
      </c>
      <c r="M4172" s="2">
        <v>47.8</v>
      </c>
      <c r="N4172" s="5">
        <v>44941</v>
      </c>
      <c r="O4172" s="4">
        <v>7.2607802874743328</v>
      </c>
      <c r="P4172" s="2" t="s">
        <v>26</v>
      </c>
      <c r="Q4172" s="2">
        <v>2.8499999049999998</v>
      </c>
      <c r="R4172" s="2" t="s">
        <v>29</v>
      </c>
      <c r="S4172" s="2" t="s">
        <v>261</v>
      </c>
      <c r="T4172" s="4">
        <v>691.75710000000004</v>
      </c>
    </row>
    <row r="4173" spans="1:20" x14ac:dyDescent="0.2">
      <c r="A4173" s="2" t="s">
        <v>9115</v>
      </c>
      <c r="B4173" s="2" t="s">
        <v>9116</v>
      </c>
      <c r="C4173" s="2" t="s">
        <v>18</v>
      </c>
      <c r="D4173" s="2" t="s">
        <v>1809</v>
      </c>
      <c r="E4173" s="3">
        <v>0.99751000000000001</v>
      </c>
      <c r="I4173" s="3">
        <v>1.02008E-4</v>
      </c>
      <c r="K4173" s="4">
        <v>1.234</v>
      </c>
      <c r="L4173" s="3">
        <v>1.7010000000000001E-2</v>
      </c>
      <c r="M4173" s="2">
        <v>2.1</v>
      </c>
      <c r="N4173" s="5">
        <v>42752</v>
      </c>
      <c r="O4173" s="4">
        <v>1.267624914442163</v>
      </c>
      <c r="P4173" s="2" t="s">
        <v>26</v>
      </c>
      <c r="Q4173" s="2">
        <v>1.5</v>
      </c>
      <c r="R4173" s="2" t="s">
        <v>29</v>
      </c>
      <c r="S4173" s="2" t="s">
        <v>104</v>
      </c>
      <c r="T4173" s="4">
        <v>163.72465</v>
      </c>
    </row>
    <row r="4174" spans="1:20" x14ac:dyDescent="0.2">
      <c r="A4174" s="2" t="s">
        <v>9117</v>
      </c>
      <c r="B4174" s="2" t="s">
        <v>9118</v>
      </c>
      <c r="C4174" s="2" t="s">
        <v>18</v>
      </c>
      <c r="D4174" s="2" t="s">
        <v>17</v>
      </c>
      <c r="E4174" s="3">
        <v>1.1094949999999999</v>
      </c>
      <c r="I4174" s="3">
        <v>1.02E-4</v>
      </c>
      <c r="K4174" s="4">
        <v>7.0270000000000001</v>
      </c>
      <c r="L4174" s="3">
        <v>1.9130000000000001E-2</v>
      </c>
      <c r="M4174" s="2">
        <v>55.4</v>
      </c>
      <c r="N4174" s="5">
        <v>45217</v>
      </c>
      <c r="O4174" s="4">
        <v>8.0164271047227924</v>
      </c>
      <c r="P4174" s="2" t="s">
        <v>1771</v>
      </c>
      <c r="Q4174" s="2">
        <v>3.3900001049999999</v>
      </c>
      <c r="R4174" s="2" t="s">
        <v>29</v>
      </c>
      <c r="S4174" s="2" t="s">
        <v>30</v>
      </c>
      <c r="T4174" s="4">
        <v>1132.85969</v>
      </c>
    </row>
    <row r="4175" spans="1:20" x14ac:dyDescent="0.2">
      <c r="A4175" s="2" t="s">
        <v>9119</v>
      </c>
      <c r="B4175" s="2" t="s">
        <v>9120</v>
      </c>
      <c r="C4175" s="2" t="s">
        <v>18</v>
      </c>
      <c r="D4175" s="2" t="s">
        <v>1809</v>
      </c>
      <c r="E4175" s="3">
        <v>1.0611200000000001</v>
      </c>
      <c r="I4175" s="3">
        <v>1.01995E-4</v>
      </c>
      <c r="K4175" s="4">
        <v>1.6739999999999999</v>
      </c>
      <c r="L4175" s="3">
        <v>2.8379999999999999E-2</v>
      </c>
      <c r="M4175" s="2">
        <v>3.7</v>
      </c>
      <c r="N4175" s="5">
        <v>42944</v>
      </c>
      <c r="O4175" s="4">
        <v>1.7932922655715264</v>
      </c>
      <c r="P4175" s="2" t="s">
        <v>26</v>
      </c>
      <c r="Q4175" s="2">
        <v>6.375</v>
      </c>
      <c r="R4175" s="2" t="s">
        <v>29</v>
      </c>
      <c r="S4175" s="2" t="s">
        <v>261</v>
      </c>
      <c r="T4175" s="4">
        <v>378.35581000000002</v>
      </c>
    </row>
    <row r="4176" spans="1:20" x14ac:dyDescent="0.2">
      <c r="A4176" s="2" t="s">
        <v>9121</v>
      </c>
      <c r="B4176" s="2" t="s">
        <v>9122</v>
      </c>
      <c r="C4176" s="2" t="s">
        <v>18</v>
      </c>
      <c r="D4176" s="2" t="s">
        <v>1809</v>
      </c>
      <c r="E4176" s="3">
        <v>0.99551999999999996</v>
      </c>
      <c r="I4176" s="3">
        <v>1.0199100000000001E-4</v>
      </c>
      <c r="K4176" s="4">
        <v>2.5099999999999998</v>
      </c>
      <c r="L4176" s="3">
        <v>1.6279999999999999E-2</v>
      </c>
      <c r="M4176" s="2">
        <v>7.6</v>
      </c>
      <c r="N4176" s="5">
        <v>43235</v>
      </c>
      <c r="O4176" s="4">
        <v>2.5900068446269677</v>
      </c>
      <c r="P4176" s="2" t="s">
        <v>26</v>
      </c>
      <c r="Q4176" s="2">
        <v>1.4500000479999999</v>
      </c>
      <c r="R4176" s="2" t="s">
        <v>29</v>
      </c>
      <c r="S4176" s="2" t="s">
        <v>30</v>
      </c>
      <c r="T4176" s="4">
        <v>199.6454</v>
      </c>
    </row>
    <row r="4177" spans="1:20" x14ac:dyDescent="0.2">
      <c r="A4177" s="2" t="s">
        <v>9123</v>
      </c>
      <c r="B4177" s="2" t="s">
        <v>9124</v>
      </c>
      <c r="C4177" s="2" t="s">
        <v>18</v>
      </c>
      <c r="D4177" s="2" t="s">
        <v>1809</v>
      </c>
      <c r="E4177" s="3">
        <v>0.996915</v>
      </c>
      <c r="I4177" s="3">
        <v>1.01989E-4</v>
      </c>
      <c r="K4177" s="4">
        <v>2.1859999999999999</v>
      </c>
      <c r="L4177" s="3">
        <v>1.89E-2</v>
      </c>
      <c r="M4177" s="2">
        <v>5.9</v>
      </c>
      <c r="N4177" s="5">
        <v>43115</v>
      </c>
      <c r="O4177" s="4">
        <v>2.2614647501711156</v>
      </c>
      <c r="P4177" s="2" t="s">
        <v>26</v>
      </c>
      <c r="Q4177" s="2">
        <v>1.75</v>
      </c>
      <c r="R4177" s="2" t="s">
        <v>29</v>
      </c>
      <c r="S4177" s="2" t="s">
        <v>261</v>
      </c>
      <c r="T4177" s="4">
        <v>254.68648999999999</v>
      </c>
    </row>
    <row r="4178" spans="1:20" x14ac:dyDescent="0.2">
      <c r="A4178" s="2" t="s">
        <v>9125</v>
      </c>
      <c r="B4178" s="2" t="s">
        <v>9126</v>
      </c>
      <c r="C4178" s="2" t="s">
        <v>109</v>
      </c>
      <c r="D4178" s="2" t="s">
        <v>1809</v>
      </c>
      <c r="E4178" s="3">
        <v>0.99195999999999995</v>
      </c>
      <c r="I4178" s="3">
        <v>1.01981E-4</v>
      </c>
      <c r="K4178" s="4">
        <v>2</v>
      </c>
      <c r="L4178" s="3">
        <v>1.5854859999999998E-2</v>
      </c>
      <c r="M4178" s="2">
        <v>5</v>
      </c>
      <c r="N4178" s="5">
        <v>43073</v>
      </c>
      <c r="O4178" s="4">
        <v>2.1464750171115674</v>
      </c>
      <c r="P4178" s="2" t="s">
        <v>26</v>
      </c>
      <c r="Q4178" s="2">
        <v>1.6000000240000001</v>
      </c>
      <c r="R4178" s="2" t="s">
        <v>29</v>
      </c>
      <c r="S4178" s="2" t="s">
        <v>30</v>
      </c>
      <c r="T4178" s="4">
        <v>183.768</v>
      </c>
    </row>
    <row r="4179" spans="1:20" x14ac:dyDescent="0.2">
      <c r="A4179" s="2" t="s">
        <v>9127</v>
      </c>
      <c r="B4179" s="2" t="s">
        <v>9128</v>
      </c>
      <c r="C4179" s="2" t="s">
        <v>18</v>
      </c>
      <c r="D4179" s="2" t="s">
        <v>1872</v>
      </c>
      <c r="E4179" s="3">
        <v>0.97485500000000003</v>
      </c>
      <c r="I4179" s="3">
        <v>1.0197299999999999E-4</v>
      </c>
      <c r="K4179" s="4">
        <v>16.835000000000001</v>
      </c>
      <c r="L4179" s="3">
        <v>3.7490000000000002E-2</v>
      </c>
      <c r="M4179" s="2">
        <v>380.5</v>
      </c>
      <c r="N4179" s="5">
        <v>52078</v>
      </c>
      <c r="O4179" s="4">
        <v>26.800821355236138</v>
      </c>
      <c r="P4179" s="2" t="s">
        <v>26</v>
      </c>
      <c r="Q4179" s="2">
        <v>3.5999999049999998</v>
      </c>
      <c r="R4179" s="2" t="s">
        <v>29</v>
      </c>
      <c r="S4179" s="2" t="s">
        <v>361</v>
      </c>
      <c r="T4179" s="4">
        <v>2017.7589300000002</v>
      </c>
    </row>
    <row r="4180" spans="1:20" x14ac:dyDescent="0.2">
      <c r="A4180" s="2" t="s">
        <v>9129</v>
      </c>
      <c r="B4180" s="2" t="s">
        <v>9130</v>
      </c>
      <c r="C4180" s="2" t="s">
        <v>109</v>
      </c>
      <c r="D4180" s="2" t="s">
        <v>1809</v>
      </c>
      <c r="E4180" s="3">
        <v>0.99905999999999995</v>
      </c>
      <c r="I4180" s="3">
        <v>1.01971E-4</v>
      </c>
      <c r="K4180" s="4">
        <v>1.9990000000000001</v>
      </c>
      <c r="L4180" s="3">
        <v>1.5468869999999999E-2</v>
      </c>
      <c r="M4180" s="2">
        <v>5</v>
      </c>
      <c r="N4180" s="5">
        <v>43132</v>
      </c>
      <c r="O4180" s="4">
        <v>2.3080082135523612</v>
      </c>
      <c r="P4180" s="2" t="s">
        <v>26</v>
      </c>
      <c r="Q4180" s="2">
        <v>1.5</v>
      </c>
      <c r="R4180" s="2" t="s">
        <v>29</v>
      </c>
      <c r="S4180" s="2" t="s">
        <v>612</v>
      </c>
      <c r="T4180" s="4">
        <v>176.44772999999998</v>
      </c>
    </row>
    <row r="4181" spans="1:20" x14ac:dyDescent="0.2">
      <c r="A4181" s="2" t="s">
        <v>9131</v>
      </c>
      <c r="B4181" s="2" t="s">
        <v>9132</v>
      </c>
      <c r="C4181" s="2" t="s">
        <v>18</v>
      </c>
      <c r="D4181" s="2" t="s">
        <v>1809</v>
      </c>
      <c r="E4181" s="3">
        <v>0.99314499999999994</v>
      </c>
      <c r="I4181" s="3">
        <v>1.01971E-4</v>
      </c>
      <c r="K4181" s="4">
        <v>2.4780000000000002</v>
      </c>
      <c r="L4181" s="3">
        <v>1.925E-2</v>
      </c>
      <c r="M4181" s="2">
        <v>7.5</v>
      </c>
      <c r="N4181" s="5">
        <v>43227</v>
      </c>
      <c r="O4181" s="4">
        <v>2.5681040383299112</v>
      </c>
      <c r="P4181" s="2" t="s">
        <v>26</v>
      </c>
      <c r="Q4181" s="2">
        <v>1.6499999759999999</v>
      </c>
      <c r="R4181" s="2" t="s">
        <v>29</v>
      </c>
      <c r="S4181" s="2" t="s">
        <v>40</v>
      </c>
      <c r="T4181" s="4">
        <v>274.87463000000002</v>
      </c>
    </row>
    <row r="4182" spans="1:20" x14ac:dyDescent="0.2">
      <c r="A4182" s="2" t="s">
        <v>1330</v>
      </c>
      <c r="B4182" s="2" t="s">
        <v>1331</v>
      </c>
      <c r="C4182" s="2" t="s">
        <v>18</v>
      </c>
      <c r="D4182" s="2" t="s">
        <v>17</v>
      </c>
      <c r="E4182" s="3">
        <v>1.0803199999999999</v>
      </c>
      <c r="I4182" s="3">
        <v>1.01951E-4</v>
      </c>
      <c r="K4182" s="4">
        <v>3.1459999999999999</v>
      </c>
      <c r="L4182" s="3">
        <v>6.8199999999999997E-3</v>
      </c>
      <c r="M4182" s="2">
        <v>13.4</v>
      </c>
      <c r="N4182" s="5">
        <v>43509</v>
      </c>
      <c r="O4182" s="4">
        <v>3.3401779603011637</v>
      </c>
      <c r="P4182" s="2" t="s">
        <v>19</v>
      </c>
      <c r="Q4182" s="2">
        <v>3.125</v>
      </c>
      <c r="R4182" s="2" t="s">
        <v>29</v>
      </c>
      <c r="S4182" s="2" t="s">
        <v>104</v>
      </c>
      <c r="T4182" s="4">
        <v>270.04392000000001</v>
      </c>
    </row>
    <row r="4183" spans="1:20" x14ac:dyDescent="0.2">
      <c r="A4183" s="2" t="s">
        <v>9133</v>
      </c>
      <c r="B4183" s="2" t="s">
        <v>9134</v>
      </c>
      <c r="C4183" s="2" t="s">
        <v>18</v>
      </c>
      <c r="D4183" s="2" t="s">
        <v>1809</v>
      </c>
      <c r="E4183" s="3">
        <v>0.99955499999999997</v>
      </c>
      <c r="I4183" s="3">
        <v>1.01943E-4</v>
      </c>
      <c r="K4183" s="4">
        <v>4.1260000000000003</v>
      </c>
      <c r="L4183" s="3">
        <v>2.6349999999999998E-2</v>
      </c>
      <c r="M4183" s="2">
        <v>19.600000000000001</v>
      </c>
      <c r="N4183" s="5">
        <v>43900</v>
      </c>
      <c r="O4183" s="4">
        <v>4.4106776180698155</v>
      </c>
      <c r="P4183" s="2" t="s">
        <v>26</v>
      </c>
      <c r="Q4183" s="2">
        <v>2.625</v>
      </c>
      <c r="R4183" s="2" t="s">
        <v>20</v>
      </c>
      <c r="S4183" s="2" t="s">
        <v>41</v>
      </c>
      <c r="T4183" s="4">
        <v>559.63826000000006</v>
      </c>
    </row>
    <row r="4184" spans="1:20" x14ac:dyDescent="0.2">
      <c r="A4184" s="2" t="s">
        <v>9135</v>
      </c>
      <c r="B4184" s="2" t="s">
        <v>9136</v>
      </c>
      <c r="C4184" s="2" t="s">
        <v>109</v>
      </c>
      <c r="D4184" s="2" t="s">
        <v>1809</v>
      </c>
      <c r="E4184" s="3">
        <v>0.99634500000000004</v>
      </c>
      <c r="I4184" s="3">
        <v>1.0192999999999999E-4</v>
      </c>
      <c r="K4184" s="4">
        <v>2.09</v>
      </c>
      <c r="L4184" s="3">
        <v>2.1739649999999999E-2</v>
      </c>
      <c r="M4184" s="2">
        <v>5.5</v>
      </c>
      <c r="N4184" s="5">
        <v>43112</v>
      </c>
      <c r="O4184" s="4">
        <v>2.2532511978097194</v>
      </c>
      <c r="P4184" s="2" t="s">
        <v>26</v>
      </c>
      <c r="Q4184" s="2">
        <v>2</v>
      </c>
      <c r="R4184" s="2" t="s">
        <v>29</v>
      </c>
      <c r="S4184" s="2" t="s">
        <v>30</v>
      </c>
      <c r="T4184" s="4">
        <v>306.73466999999999</v>
      </c>
    </row>
    <row r="4185" spans="1:20" x14ac:dyDescent="0.2">
      <c r="A4185" s="2" t="s">
        <v>9137</v>
      </c>
      <c r="B4185" s="2" t="s">
        <v>9138</v>
      </c>
      <c r="C4185" s="2" t="s">
        <v>18</v>
      </c>
      <c r="D4185" s="2" t="s">
        <v>1809</v>
      </c>
      <c r="E4185" s="3">
        <v>1.0036700000000001</v>
      </c>
      <c r="I4185" s="3">
        <v>1.01928E-4</v>
      </c>
      <c r="K4185" s="4">
        <v>1.948</v>
      </c>
      <c r="L4185" s="3">
        <v>1.4370000000000001E-2</v>
      </c>
      <c r="M4185" s="2">
        <v>4.8</v>
      </c>
      <c r="N4185" s="5">
        <v>43018</v>
      </c>
      <c r="O4185" s="4">
        <v>1.9958932238193019</v>
      </c>
      <c r="P4185" s="2" t="s">
        <v>26</v>
      </c>
      <c r="Q4185" s="2">
        <v>1.625</v>
      </c>
      <c r="R4185" s="2" t="s">
        <v>29</v>
      </c>
      <c r="S4185" s="2" t="s">
        <v>246</v>
      </c>
      <c r="T4185" s="4">
        <v>152.26346999999998</v>
      </c>
    </row>
    <row r="4186" spans="1:20" x14ac:dyDescent="0.2">
      <c r="A4186" s="2" t="s">
        <v>9139</v>
      </c>
      <c r="B4186" s="2" t="s">
        <v>9140</v>
      </c>
      <c r="C4186" s="2" t="s">
        <v>18</v>
      </c>
      <c r="D4186" s="2" t="s">
        <v>1809</v>
      </c>
      <c r="E4186" s="3">
        <v>0.99716499999999997</v>
      </c>
      <c r="I4186" s="3">
        <v>1.0192E-4</v>
      </c>
      <c r="K4186" s="4">
        <v>2.2280000000000002</v>
      </c>
      <c r="L4186" s="3">
        <v>2.002E-2</v>
      </c>
      <c r="M4186" s="2">
        <v>6.1</v>
      </c>
      <c r="N4186" s="5">
        <v>43132</v>
      </c>
      <c r="O4186" s="4">
        <v>2.3080082135523612</v>
      </c>
      <c r="P4186" s="2" t="s">
        <v>26</v>
      </c>
      <c r="Q4186" s="2">
        <v>1.875</v>
      </c>
      <c r="R4186" s="2" t="s">
        <v>29</v>
      </c>
      <c r="S4186" s="2" t="s">
        <v>123</v>
      </c>
      <c r="T4186" s="4">
        <v>281.29837000000003</v>
      </c>
    </row>
    <row r="4187" spans="1:20" x14ac:dyDescent="0.2">
      <c r="A4187" s="2" t="s">
        <v>9141</v>
      </c>
      <c r="B4187" s="2" t="s">
        <v>9142</v>
      </c>
      <c r="C4187" s="2" t="s">
        <v>18</v>
      </c>
      <c r="D4187" s="2" t="s">
        <v>1872</v>
      </c>
      <c r="E4187" s="3">
        <v>1.0401800000000001</v>
      </c>
      <c r="I4187" s="3">
        <v>1.01916E-4</v>
      </c>
      <c r="K4187" s="4">
        <v>1.04</v>
      </c>
      <c r="L4187" s="3">
        <v>1.805E-2</v>
      </c>
      <c r="M4187" s="2">
        <v>2.2000000000000002</v>
      </c>
      <c r="N4187" s="5">
        <v>42696</v>
      </c>
      <c r="O4187" s="4">
        <v>1.1143052703627652</v>
      </c>
      <c r="P4187" s="2" t="s">
        <v>19</v>
      </c>
      <c r="Q4187" s="2">
        <v>5.5</v>
      </c>
      <c r="R4187" s="2" t="s">
        <v>29</v>
      </c>
      <c r="S4187" s="2" t="s">
        <v>123</v>
      </c>
      <c r="T4187" s="4">
        <v>132.51367999999999</v>
      </c>
    </row>
    <row r="4188" spans="1:20" x14ac:dyDescent="0.2">
      <c r="A4188" s="2" t="s">
        <v>9143</v>
      </c>
      <c r="B4188" s="2" t="s">
        <v>9144</v>
      </c>
      <c r="C4188" s="2" t="s">
        <v>18</v>
      </c>
      <c r="D4188" s="2" t="s">
        <v>1809</v>
      </c>
      <c r="E4188" s="3">
        <v>0.99736999999999998</v>
      </c>
      <c r="I4188" s="3">
        <v>1.0190400000000001E-4</v>
      </c>
      <c r="K4188" s="4">
        <v>2.2240000000000002</v>
      </c>
      <c r="L4188" s="3">
        <v>1.8669999999999999E-2</v>
      </c>
      <c r="M4188" s="2">
        <v>6.1</v>
      </c>
      <c r="N4188" s="5">
        <v>43129</v>
      </c>
      <c r="O4188" s="4">
        <v>2.299794661190965</v>
      </c>
      <c r="P4188" s="2" t="s">
        <v>26</v>
      </c>
      <c r="Q4188" s="2">
        <v>1.75</v>
      </c>
      <c r="R4188" s="2" t="s">
        <v>29</v>
      </c>
      <c r="S4188" s="2" t="s">
        <v>30</v>
      </c>
      <c r="T4188" s="4">
        <v>251.52106000000001</v>
      </c>
    </row>
    <row r="4189" spans="1:20" x14ac:dyDescent="0.2">
      <c r="A4189" s="2" t="s">
        <v>9145</v>
      </c>
      <c r="B4189" s="2" t="s">
        <v>9146</v>
      </c>
      <c r="C4189" s="2" t="s">
        <v>18</v>
      </c>
      <c r="D4189" s="2" t="s">
        <v>1809</v>
      </c>
      <c r="E4189" s="3">
        <v>1.0517799999999999</v>
      </c>
      <c r="I4189" s="3">
        <v>1.0189200000000001E-4</v>
      </c>
      <c r="K4189" s="4">
        <v>4.5339999999999998</v>
      </c>
      <c r="L4189" s="3">
        <v>2.8320000000000001E-2</v>
      </c>
      <c r="M4189" s="2">
        <v>23.9</v>
      </c>
      <c r="N4189" s="5">
        <v>44119</v>
      </c>
      <c r="O4189" s="4">
        <v>5.0102669404517455</v>
      </c>
      <c r="P4189" s="2" t="s">
        <v>26</v>
      </c>
      <c r="Q4189" s="2">
        <v>3.9500000480000002</v>
      </c>
      <c r="R4189" s="2" t="s">
        <v>29</v>
      </c>
      <c r="S4189" s="2" t="s">
        <v>104</v>
      </c>
      <c r="T4189" s="4">
        <v>646.62094000000002</v>
      </c>
    </row>
    <row r="4190" spans="1:20" x14ac:dyDescent="0.2">
      <c r="A4190" s="2" t="s">
        <v>9147</v>
      </c>
      <c r="B4190" s="2" t="s">
        <v>9148</v>
      </c>
      <c r="C4190" s="2" t="s">
        <v>18</v>
      </c>
      <c r="D4190" s="2" t="s">
        <v>1809</v>
      </c>
      <c r="E4190" s="3">
        <v>0.98943499999999995</v>
      </c>
      <c r="I4190" s="3">
        <v>1.01891E-4</v>
      </c>
      <c r="K4190" s="4">
        <v>8.0790000000000006</v>
      </c>
      <c r="L4190" s="3">
        <v>3.4290000000000001E-2</v>
      </c>
      <c r="M4190" s="2">
        <v>76.400000000000006</v>
      </c>
      <c r="N4190" s="5">
        <v>45809</v>
      </c>
      <c r="O4190" s="4">
        <v>9.6372347707049961</v>
      </c>
      <c r="P4190" s="2" t="s">
        <v>26</v>
      </c>
      <c r="Q4190" s="2">
        <v>3.2999999519999998</v>
      </c>
      <c r="R4190" s="2" t="s">
        <v>29</v>
      </c>
      <c r="S4190" s="2" t="s">
        <v>30</v>
      </c>
      <c r="T4190" s="4">
        <v>1101.2969599999999</v>
      </c>
    </row>
    <row r="4191" spans="1:20" x14ac:dyDescent="0.2">
      <c r="A4191" s="2" t="s">
        <v>9149</v>
      </c>
      <c r="B4191" s="2" t="s">
        <v>9150</v>
      </c>
      <c r="C4191" s="2" t="s">
        <v>109</v>
      </c>
      <c r="D4191" s="2" t="s">
        <v>1809</v>
      </c>
      <c r="E4191" s="3">
        <v>0.99922999999999995</v>
      </c>
      <c r="I4191" s="3">
        <v>1.0187E-4</v>
      </c>
      <c r="K4191" s="4">
        <v>1.847</v>
      </c>
      <c r="L4191" s="3">
        <v>1.391767E-2</v>
      </c>
      <c r="M4191" s="2">
        <v>4.3</v>
      </c>
      <c r="N4191" s="5">
        <v>43009</v>
      </c>
      <c r="O4191" s="4">
        <v>1.9712525667351128</v>
      </c>
      <c r="P4191" s="2" t="s">
        <v>26</v>
      </c>
      <c r="Q4191" s="2">
        <v>1.3500000240000001</v>
      </c>
      <c r="R4191" s="2" t="s">
        <v>29</v>
      </c>
      <c r="S4191" s="2" t="s">
        <v>30</v>
      </c>
      <c r="T4191" s="4">
        <v>144.75124</v>
      </c>
    </row>
    <row r="4192" spans="1:20" x14ac:dyDescent="0.2">
      <c r="A4192" s="2" t="s">
        <v>9151</v>
      </c>
      <c r="B4192" s="2" t="s">
        <v>9152</v>
      </c>
      <c r="C4192" s="2" t="s">
        <v>18</v>
      </c>
      <c r="D4192" s="2" t="s">
        <v>1809</v>
      </c>
      <c r="E4192" s="3">
        <v>1.0006949999999999</v>
      </c>
      <c r="I4192" s="3">
        <v>1.0186199999999999E-4</v>
      </c>
      <c r="K4192" s="4">
        <v>2.3639999999999999</v>
      </c>
      <c r="L4192" s="3">
        <v>1.8440000000000002E-2</v>
      </c>
      <c r="M4192" s="2">
        <v>6.8</v>
      </c>
      <c r="N4192" s="5">
        <v>43179</v>
      </c>
      <c r="O4192" s="4">
        <v>2.4366872005475702</v>
      </c>
      <c r="P4192" s="2" t="s">
        <v>26</v>
      </c>
      <c r="Q4192" s="2">
        <v>1.873999953</v>
      </c>
      <c r="R4192" s="2" t="s">
        <v>29</v>
      </c>
      <c r="S4192" s="2" t="s">
        <v>104</v>
      </c>
      <c r="T4192" s="4">
        <v>249.93626</v>
      </c>
    </row>
    <row r="4193" spans="1:20" x14ac:dyDescent="0.2">
      <c r="A4193" s="2" t="s">
        <v>9153</v>
      </c>
      <c r="B4193" s="2" t="s">
        <v>9154</v>
      </c>
      <c r="C4193" s="2" t="s">
        <v>109</v>
      </c>
      <c r="D4193" s="2" t="s">
        <v>1809</v>
      </c>
      <c r="E4193" s="3">
        <v>0.99176500000000001</v>
      </c>
      <c r="I4193" s="3">
        <v>1.0184299999999999E-4</v>
      </c>
      <c r="K4193" s="4">
        <v>7.3319999999999999</v>
      </c>
      <c r="L4193" s="3">
        <v>3.7610730000000002E-2</v>
      </c>
      <c r="M4193" s="2">
        <v>63.5</v>
      </c>
      <c r="N4193" s="5">
        <v>45597</v>
      </c>
      <c r="O4193" s="4">
        <v>9.0568104038329906</v>
      </c>
      <c r="P4193" s="2" t="s">
        <v>26</v>
      </c>
      <c r="Q4193" s="2">
        <v>3.6500000950000002</v>
      </c>
      <c r="R4193" s="2" t="s">
        <v>29</v>
      </c>
      <c r="S4193" s="2" t="s">
        <v>261</v>
      </c>
      <c r="T4193" s="4">
        <v>1309.25324</v>
      </c>
    </row>
    <row r="4194" spans="1:20" x14ac:dyDescent="0.2">
      <c r="A4194" s="2" t="s">
        <v>1332</v>
      </c>
      <c r="B4194" s="2" t="s">
        <v>1333</v>
      </c>
      <c r="C4194" s="2" t="s">
        <v>18</v>
      </c>
      <c r="D4194" s="2" t="s">
        <v>17</v>
      </c>
      <c r="E4194" s="3">
        <v>1.1798200000000001</v>
      </c>
      <c r="I4194" s="3">
        <v>1.0184299999999999E-4</v>
      </c>
      <c r="K4194" s="4">
        <v>4.109</v>
      </c>
      <c r="L4194" s="3">
        <v>8.2500000000000004E-3</v>
      </c>
      <c r="M4194" s="2">
        <v>22</v>
      </c>
      <c r="N4194" s="5">
        <v>43950</v>
      </c>
      <c r="O4194" s="4">
        <v>4.5475701574264207</v>
      </c>
      <c r="P4194" s="2" t="s">
        <v>19</v>
      </c>
      <c r="Q4194" s="2">
        <v>4.875</v>
      </c>
      <c r="R4194" s="2" t="s">
        <v>29</v>
      </c>
      <c r="S4194" s="2" t="s">
        <v>566</v>
      </c>
      <c r="T4194" s="4">
        <v>364.47493999999995</v>
      </c>
    </row>
    <row r="4195" spans="1:20" x14ac:dyDescent="0.2">
      <c r="A4195" s="2" t="s">
        <v>9155</v>
      </c>
      <c r="B4195" s="2" t="s">
        <v>9156</v>
      </c>
      <c r="C4195" s="2" t="s">
        <v>18</v>
      </c>
      <c r="D4195" s="2" t="s">
        <v>1809</v>
      </c>
      <c r="E4195" s="3">
        <v>0.99897499999999995</v>
      </c>
      <c r="I4195" s="3">
        <v>1.01841E-4</v>
      </c>
      <c r="K4195" s="4">
        <v>4.0839999999999996</v>
      </c>
      <c r="L4195" s="3">
        <v>2.2749999999999999E-2</v>
      </c>
      <c r="M4195" s="2">
        <v>19.2</v>
      </c>
      <c r="N4195" s="5">
        <v>43872</v>
      </c>
      <c r="O4195" s="4">
        <v>4.3340177960301167</v>
      </c>
      <c r="P4195" s="2" t="s">
        <v>26</v>
      </c>
      <c r="Q4195" s="2">
        <v>2.25</v>
      </c>
      <c r="R4195" s="2" t="s">
        <v>29</v>
      </c>
      <c r="S4195" s="2" t="s">
        <v>41</v>
      </c>
      <c r="T4195" s="4">
        <v>413.75821000000002</v>
      </c>
    </row>
    <row r="4196" spans="1:20" x14ac:dyDescent="0.2">
      <c r="A4196" s="2" t="s">
        <v>9157</v>
      </c>
      <c r="B4196" s="2" t="s">
        <v>9158</v>
      </c>
      <c r="C4196" s="2" t="s">
        <v>18</v>
      </c>
      <c r="D4196" s="2" t="s">
        <v>1809</v>
      </c>
      <c r="E4196" s="3">
        <v>0.99438000000000004</v>
      </c>
      <c r="I4196" s="3">
        <v>1.01838E-4</v>
      </c>
      <c r="K4196" s="4">
        <v>2.202</v>
      </c>
      <c r="L4196" s="3">
        <v>1.755E-2</v>
      </c>
      <c r="M4196" s="2">
        <v>6</v>
      </c>
      <c r="N4196" s="5">
        <v>43118</v>
      </c>
      <c r="O4196" s="4">
        <v>2.2696783025325118</v>
      </c>
      <c r="P4196" s="2" t="s">
        <v>26</v>
      </c>
      <c r="Q4196" s="2">
        <v>1.5</v>
      </c>
      <c r="R4196" s="2" t="s">
        <v>29</v>
      </c>
      <c r="S4196" s="2" t="s">
        <v>30</v>
      </c>
      <c r="T4196" s="4">
        <v>224.02486999999999</v>
      </c>
    </row>
    <row r="4197" spans="1:20" x14ac:dyDescent="0.2">
      <c r="A4197" s="2" t="s">
        <v>9159</v>
      </c>
      <c r="B4197" s="2" t="s">
        <v>9160</v>
      </c>
      <c r="C4197" s="2" t="s">
        <v>18</v>
      </c>
      <c r="D4197" s="2" t="s">
        <v>1809</v>
      </c>
      <c r="E4197" s="3">
        <v>0.998</v>
      </c>
      <c r="I4197" s="3">
        <v>1.01833E-4</v>
      </c>
      <c r="K4197" s="4">
        <v>4.2</v>
      </c>
      <c r="L4197" s="3">
        <v>2.0469999999999999E-2</v>
      </c>
      <c r="M4197" s="2">
        <v>20.2</v>
      </c>
      <c r="N4197" s="5">
        <v>43905</v>
      </c>
      <c r="O4197" s="4">
        <v>4.4243668720054758</v>
      </c>
      <c r="P4197" s="2" t="s">
        <v>26</v>
      </c>
      <c r="Q4197" s="2">
        <v>2</v>
      </c>
      <c r="R4197" s="2" t="s">
        <v>29</v>
      </c>
      <c r="S4197" s="2" t="s">
        <v>123</v>
      </c>
      <c r="T4197" s="4">
        <v>321.38819999999998</v>
      </c>
    </row>
    <row r="4198" spans="1:20" x14ac:dyDescent="0.2">
      <c r="A4198" s="2" t="s">
        <v>1344</v>
      </c>
      <c r="B4198" s="2" t="s">
        <v>1345</v>
      </c>
      <c r="C4198" s="2" t="s">
        <v>18</v>
      </c>
      <c r="D4198" s="2" t="s">
        <v>17</v>
      </c>
      <c r="E4198" s="3">
        <v>0.88258000000000003</v>
      </c>
      <c r="I4198" s="3">
        <v>1.01826E-4</v>
      </c>
      <c r="K4198" s="4">
        <v>4.3550000000000004</v>
      </c>
      <c r="L4198" s="3">
        <v>6.1940000000000002E-2</v>
      </c>
      <c r="M4198" s="2">
        <v>23.9</v>
      </c>
      <c r="N4198" s="5">
        <v>44104</v>
      </c>
      <c r="O4198" s="4">
        <v>4.9691991786447636</v>
      </c>
      <c r="P4198" s="2" t="s">
        <v>19</v>
      </c>
      <c r="Q4198" s="2">
        <v>3.375</v>
      </c>
      <c r="R4198" s="2" t="s">
        <v>29</v>
      </c>
      <c r="S4198" s="2" t="s">
        <v>213</v>
      </c>
      <c r="T4198" s="4">
        <v>2699.4386599999998</v>
      </c>
    </row>
    <row r="4199" spans="1:20" x14ac:dyDescent="0.2">
      <c r="A4199" s="2" t="s">
        <v>9161</v>
      </c>
      <c r="B4199" s="2" t="s">
        <v>9162</v>
      </c>
      <c r="C4199" s="2" t="s">
        <v>109</v>
      </c>
      <c r="D4199" s="2" t="s">
        <v>1809</v>
      </c>
      <c r="E4199" s="3">
        <v>0.99911000000000005</v>
      </c>
      <c r="I4199" s="3">
        <v>1.0181800000000001E-4</v>
      </c>
      <c r="K4199" s="4">
        <v>5.6989999999999998</v>
      </c>
      <c r="L4199" s="3">
        <v>2.9658199999999999E-2</v>
      </c>
      <c r="M4199" s="2">
        <v>37.1</v>
      </c>
      <c r="N4199" s="5">
        <v>44652</v>
      </c>
      <c r="O4199" s="4">
        <v>6.4695414099931554</v>
      </c>
      <c r="P4199" s="2" t="s">
        <v>26</v>
      </c>
      <c r="Q4199" s="2">
        <v>2.9500000480000002</v>
      </c>
      <c r="R4199" s="2" t="s">
        <v>29</v>
      </c>
      <c r="S4199" s="2" t="s">
        <v>671</v>
      </c>
      <c r="T4199" s="4">
        <v>749.70344999999998</v>
      </c>
    </row>
    <row r="4200" spans="1:20" x14ac:dyDescent="0.2">
      <c r="A4200" s="2" t="s">
        <v>9163</v>
      </c>
      <c r="B4200" s="2" t="s">
        <v>9164</v>
      </c>
      <c r="C4200" s="2" t="s">
        <v>18</v>
      </c>
      <c r="D4200" s="2" t="s">
        <v>1809</v>
      </c>
      <c r="E4200" s="3">
        <v>1.244915</v>
      </c>
      <c r="I4200" s="3">
        <v>1.0181199999999999E-4</v>
      </c>
      <c r="K4200" s="4">
        <v>12.157999999999999</v>
      </c>
      <c r="L4200" s="3">
        <v>3.9449999999999999E-2</v>
      </c>
      <c r="M4200" s="2">
        <v>195.8</v>
      </c>
      <c r="N4200" s="5">
        <v>49171</v>
      </c>
      <c r="O4200" s="4">
        <v>18.84188911704312</v>
      </c>
      <c r="P4200" s="2" t="s">
        <v>26</v>
      </c>
      <c r="Q4200" s="2">
        <v>5.8000001909999996</v>
      </c>
      <c r="R4200" s="2" t="s">
        <v>29</v>
      </c>
      <c r="S4200" s="2" t="s">
        <v>123</v>
      </c>
      <c r="T4200" s="4">
        <v>1802.4964499999999</v>
      </c>
    </row>
    <row r="4201" spans="1:20" x14ac:dyDescent="0.2">
      <c r="A4201" s="2" t="s">
        <v>9165</v>
      </c>
      <c r="B4201" s="2" t="s">
        <v>9166</v>
      </c>
      <c r="C4201" s="2" t="s">
        <v>18</v>
      </c>
      <c r="D4201" s="2" t="s">
        <v>1872</v>
      </c>
      <c r="E4201" s="3">
        <v>1.21208</v>
      </c>
      <c r="I4201" s="3">
        <v>1.01809E-4</v>
      </c>
      <c r="K4201" s="4">
        <v>22.236000000000001</v>
      </c>
      <c r="L4201" s="3">
        <v>3.1050000000000001E-2</v>
      </c>
      <c r="M4201" s="2">
        <v>734.7</v>
      </c>
      <c r="N4201" s="5">
        <v>58204</v>
      </c>
      <c r="O4201" s="4">
        <v>43.572895277207394</v>
      </c>
      <c r="P4201" s="2" t="s">
        <v>19</v>
      </c>
      <c r="Q4201" s="2">
        <v>4</v>
      </c>
      <c r="R4201" s="2" t="s">
        <v>29</v>
      </c>
      <c r="S4201" s="2" t="s">
        <v>66</v>
      </c>
      <c r="T4201" s="4">
        <v>1080.1136999999999</v>
      </c>
    </row>
    <row r="4202" spans="1:20" x14ac:dyDescent="0.2">
      <c r="A4202" s="2" t="s">
        <v>9167</v>
      </c>
      <c r="B4202" s="2" t="s">
        <v>9168</v>
      </c>
      <c r="C4202" s="2" t="s">
        <v>18</v>
      </c>
      <c r="D4202" s="2" t="s">
        <v>1809</v>
      </c>
      <c r="E4202" s="3">
        <v>1.1949700000000001</v>
      </c>
      <c r="I4202" s="3">
        <v>1.01792E-4</v>
      </c>
      <c r="K4202" s="4">
        <v>9.8920068739999998</v>
      </c>
      <c r="L4202" s="3">
        <v>4.2078327999999998E-2</v>
      </c>
      <c r="M4202" s="2">
        <v>139.62760929999999</v>
      </c>
      <c r="N4202" s="5">
        <v>50170</v>
      </c>
      <c r="O4202" s="4">
        <v>21.577002053388089</v>
      </c>
      <c r="P4202" s="2" t="s">
        <v>26</v>
      </c>
      <c r="Q4202" s="2">
        <v>5.9510002139999996</v>
      </c>
      <c r="R4202" s="2" t="s">
        <v>29</v>
      </c>
      <c r="S4202" s="2" t="s">
        <v>40</v>
      </c>
      <c r="T4202" s="4">
        <v>1578.5998100000002</v>
      </c>
    </row>
    <row r="4203" spans="1:20" x14ac:dyDescent="0.2">
      <c r="A4203" s="2" t="s">
        <v>9169</v>
      </c>
      <c r="B4203" s="2" t="s">
        <v>9170</v>
      </c>
      <c r="C4203" s="2" t="s">
        <v>109</v>
      </c>
      <c r="D4203" s="2" t="s">
        <v>1809</v>
      </c>
      <c r="E4203" s="3">
        <v>0.99099499999999996</v>
      </c>
      <c r="I4203" s="3">
        <v>1.01745E-4</v>
      </c>
      <c r="K4203" s="4">
        <v>6.5449999999999999</v>
      </c>
      <c r="L4203" s="3">
        <v>3.086734E-2</v>
      </c>
      <c r="M4203" s="2">
        <v>49.3</v>
      </c>
      <c r="N4203" s="5">
        <v>45092</v>
      </c>
      <c r="O4203" s="4">
        <v>7.6741957563312804</v>
      </c>
      <c r="P4203" s="2" t="s">
        <v>26</v>
      </c>
      <c r="Q4203" s="2">
        <v>2.9500000480000002</v>
      </c>
      <c r="R4203" s="2" t="s">
        <v>29</v>
      </c>
      <c r="S4203" s="2" t="s">
        <v>123</v>
      </c>
      <c r="T4203" s="4">
        <v>826.17535000000009</v>
      </c>
    </row>
    <row r="4204" spans="1:20" x14ac:dyDescent="0.2">
      <c r="A4204" s="2" t="s">
        <v>9171</v>
      </c>
      <c r="B4204" s="2" t="s">
        <v>9172</v>
      </c>
      <c r="C4204" s="2" t="s">
        <v>18</v>
      </c>
      <c r="D4204" s="2" t="s">
        <v>1872</v>
      </c>
      <c r="E4204" s="3">
        <v>1.08575</v>
      </c>
      <c r="I4204" s="3">
        <v>1.01745E-4</v>
      </c>
      <c r="K4204" s="4">
        <v>5.7969999999999997</v>
      </c>
      <c r="L4204" s="3">
        <v>3.9489999999999997E-2</v>
      </c>
      <c r="M4204" s="2">
        <v>40</v>
      </c>
      <c r="N4204" s="5">
        <v>44823</v>
      </c>
      <c r="O4204" s="4">
        <v>6.9377138945927443</v>
      </c>
      <c r="P4204" s="2" t="s">
        <v>26</v>
      </c>
      <c r="Q4204" s="2">
        <v>5.375</v>
      </c>
      <c r="R4204" s="2" t="s">
        <v>29</v>
      </c>
      <c r="S4204" s="2" t="s">
        <v>104</v>
      </c>
      <c r="T4204" s="4">
        <v>1402.4276299999999</v>
      </c>
    </row>
    <row r="4205" spans="1:20" x14ac:dyDescent="0.2">
      <c r="A4205" s="2" t="s">
        <v>9173</v>
      </c>
      <c r="B4205" s="2" t="s">
        <v>9174</v>
      </c>
      <c r="C4205" s="2" t="s">
        <v>18</v>
      </c>
      <c r="D4205" s="2" t="s">
        <v>1809</v>
      </c>
      <c r="E4205" s="3">
        <v>0.99628000000000005</v>
      </c>
      <c r="I4205" s="3">
        <v>1.01728E-4</v>
      </c>
      <c r="K4205" s="4">
        <v>4.1109999999999998</v>
      </c>
      <c r="L4205" s="3">
        <v>2.0400000000000001E-2</v>
      </c>
      <c r="M4205" s="2">
        <v>19.399999999999999</v>
      </c>
      <c r="N4205" s="5">
        <v>43872</v>
      </c>
      <c r="O4205" s="4">
        <v>4.3340177960301167</v>
      </c>
      <c r="P4205" s="2" t="s">
        <v>26</v>
      </c>
      <c r="Q4205" s="2">
        <v>1.9500000479999999</v>
      </c>
      <c r="R4205" s="2" t="s">
        <v>29</v>
      </c>
      <c r="S4205" s="2" t="s">
        <v>77</v>
      </c>
      <c r="T4205" s="4">
        <v>324.00024000000002</v>
      </c>
    </row>
    <row r="4206" spans="1:20" x14ac:dyDescent="0.2">
      <c r="A4206" s="2" t="s">
        <v>9175</v>
      </c>
      <c r="B4206" s="2" t="s">
        <v>9176</v>
      </c>
      <c r="C4206" s="2" t="s">
        <v>18</v>
      </c>
      <c r="D4206" s="2" t="s">
        <v>1809</v>
      </c>
      <c r="E4206" s="3">
        <v>0.99629999999999996</v>
      </c>
      <c r="I4206" s="3">
        <v>1.01681E-4</v>
      </c>
      <c r="K4206" s="4">
        <v>1.873</v>
      </c>
      <c r="L4206" s="3">
        <v>1.9470000000000001E-2</v>
      </c>
      <c r="M4206" s="2">
        <v>4.5</v>
      </c>
      <c r="N4206" s="5">
        <v>42993</v>
      </c>
      <c r="O4206" s="4">
        <v>1.9274469541409993</v>
      </c>
      <c r="P4206" s="2" t="s">
        <v>26</v>
      </c>
      <c r="Q4206" s="2">
        <v>1.75</v>
      </c>
      <c r="R4206" s="2" t="s">
        <v>29</v>
      </c>
      <c r="S4206" s="2" t="s">
        <v>612</v>
      </c>
      <c r="T4206" s="4">
        <v>246.49616999999998</v>
      </c>
    </row>
    <row r="4207" spans="1:20" x14ac:dyDescent="0.2">
      <c r="A4207" s="2" t="s">
        <v>9177</v>
      </c>
      <c r="B4207" s="2" t="s">
        <v>9178</v>
      </c>
      <c r="C4207" s="2" t="s">
        <v>109</v>
      </c>
      <c r="D4207" s="2" t="s">
        <v>1809</v>
      </c>
      <c r="E4207" s="3">
        <v>0.99422999999999995</v>
      </c>
      <c r="I4207" s="3">
        <v>1.0167599999999999E-4</v>
      </c>
      <c r="K4207" s="4">
        <v>4.0039999999999996</v>
      </c>
      <c r="L4207" s="3">
        <v>2.2437470000000001E-2</v>
      </c>
      <c r="M4207" s="2">
        <v>18.5</v>
      </c>
      <c r="N4207" s="5">
        <v>43867</v>
      </c>
      <c r="O4207" s="4">
        <v>4.3203285420944555</v>
      </c>
      <c r="P4207" s="2" t="s">
        <v>26</v>
      </c>
      <c r="Q4207" s="2">
        <v>2.0999999049999998</v>
      </c>
      <c r="R4207" s="2" t="s">
        <v>29</v>
      </c>
      <c r="S4207" s="2" t="s">
        <v>30</v>
      </c>
      <c r="T4207" s="4">
        <v>402.69830000000002</v>
      </c>
    </row>
    <row r="4208" spans="1:20" x14ac:dyDescent="0.2">
      <c r="A4208" s="2" t="s">
        <v>9179</v>
      </c>
      <c r="B4208" s="2" t="s">
        <v>9180</v>
      </c>
      <c r="C4208" s="2" t="s">
        <v>18</v>
      </c>
      <c r="D4208" s="2" t="s">
        <v>1809</v>
      </c>
      <c r="E4208" s="3">
        <v>0.99907999999999997</v>
      </c>
      <c r="I4208" s="3">
        <v>1.0166900000000001E-4</v>
      </c>
      <c r="K4208" s="4">
        <v>6.6210000000000004</v>
      </c>
      <c r="L4208" s="3">
        <v>2.8889999999999999E-2</v>
      </c>
      <c r="M4208" s="2">
        <v>50</v>
      </c>
      <c r="N4208" s="5">
        <v>45000</v>
      </c>
      <c r="O4208" s="4">
        <v>7.4223134839151266</v>
      </c>
      <c r="P4208" s="2" t="s">
        <v>26</v>
      </c>
      <c r="Q4208" s="2">
        <v>2.875</v>
      </c>
      <c r="R4208" s="2" t="s">
        <v>29</v>
      </c>
      <c r="S4208" s="2" t="s">
        <v>77</v>
      </c>
      <c r="T4208" s="4">
        <v>704.62005999999997</v>
      </c>
    </row>
    <row r="4209" spans="1:20" x14ac:dyDescent="0.2">
      <c r="A4209" s="2" t="s">
        <v>9181</v>
      </c>
      <c r="B4209" s="2" t="s">
        <v>9182</v>
      </c>
      <c r="C4209" s="2" t="s">
        <v>109</v>
      </c>
      <c r="D4209" s="2" t="s">
        <v>2499</v>
      </c>
      <c r="E4209" s="3">
        <v>0.96960000000000002</v>
      </c>
      <c r="I4209" s="3">
        <v>1.01667E-4</v>
      </c>
      <c r="K4209" s="4">
        <v>5.859</v>
      </c>
      <c r="L4209" s="3">
        <v>2.8740789999999999E-2</v>
      </c>
      <c r="M4209" s="2">
        <v>38.799999999999997</v>
      </c>
      <c r="N4209" s="5">
        <v>44648</v>
      </c>
      <c r="O4209" s="4">
        <v>6.4585900068446271</v>
      </c>
      <c r="P4209" s="2" t="s">
        <v>26</v>
      </c>
      <c r="Q4209" s="2">
        <v>2.3499999049999998</v>
      </c>
      <c r="R4209" s="2" t="s">
        <v>29</v>
      </c>
      <c r="S4209" s="2" t="s">
        <v>261</v>
      </c>
      <c r="T4209" s="4">
        <v>1028.26622</v>
      </c>
    </row>
    <row r="4210" spans="1:20" x14ac:dyDescent="0.2">
      <c r="A4210" s="2" t="s">
        <v>9183</v>
      </c>
      <c r="B4210" s="2" t="s">
        <v>9184</v>
      </c>
      <c r="C4210" s="2" t="s">
        <v>18</v>
      </c>
      <c r="D4210" s="2" t="s">
        <v>1809</v>
      </c>
      <c r="E4210" s="3">
        <v>0.99095</v>
      </c>
      <c r="I4210" s="3">
        <v>1.01649E-4</v>
      </c>
      <c r="K4210" s="4">
        <v>2.4769999999999999</v>
      </c>
      <c r="L4210" s="3">
        <v>2.1139999999999999E-2</v>
      </c>
      <c r="M4210" s="2">
        <v>7.5</v>
      </c>
      <c r="N4210" s="5">
        <v>43229</v>
      </c>
      <c r="O4210" s="4">
        <v>2.5735797399041753</v>
      </c>
      <c r="P4210" s="2" t="s">
        <v>26</v>
      </c>
      <c r="Q4210" s="2">
        <v>1.75</v>
      </c>
      <c r="R4210" s="2" t="s">
        <v>29</v>
      </c>
      <c r="S4210" s="2" t="s">
        <v>41</v>
      </c>
      <c r="T4210" s="4">
        <v>321.04644999999999</v>
      </c>
    </row>
    <row r="4211" spans="1:20" x14ac:dyDescent="0.2">
      <c r="A4211" s="2" t="s">
        <v>9185</v>
      </c>
      <c r="B4211" s="2" t="s">
        <v>9186</v>
      </c>
      <c r="C4211" s="2" t="s">
        <v>109</v>
      </c>
      <c r="D4211" s="2" t="s">
        <v>1809</v>
      </c>
      <c r="E4211" s="3">
        <v>0.98745499999999997</v>
      </c>
      <c r="I4211" s="3">
        <v>1.0163800000000001E-4</v>
      </c>
      <c r="K4211" s="4">
        <v>4.1859999999999999</v>
      </c>
      <c r="L4211" s="3">
        <v>2.4234479999999999E-2</v>
      </c>
      <c r="M4211" s="2">
        <v>20.2</v>
      </c>
      <c r="N4211" s="5">
        <v>43952</v>
      </c>
      <c r="O4211" s="4">
        <v>4.5530458590006848</v>
      </c>
      <c r="P4211" s="2" t="s">
        <v>26</v>
      </c>
      <c r="Q4211" s="2">
        <v>2.125</v>
      </c>
      <c r="R4211" s="2" t="s">
        <v>29</v>
      </c>
      <c r="S4211" s="2" t="s">
        <v>123</v>
      </c>
      <c r="T4211" s="4">
        <v>477.21237000000002</v>
      </c>
    </row>
    <row r="4212" spans="1:20" x14ac:dyDescent="0.2">
      <c r="A4212" s="2" t="s">
        <v>9187</v>
      </c>
      <c r="B4212" s="2" t="s">
        <v>9188</v>
      </c>
      <c r="C4212" s="2" t="s">
        <v>18</v>
      </c>
      <c r="D4212" s="2" t="s">
        <v>1809</v>
      </c>
      <c r="E4212" s="3">
        <v>0.99273500000000003</v>
      </c>
      <c r="I4212" s="3">
        <v>1.0162600000000001E-4</v>
      </c>
      <c r="K4212" s="4">
        <v>2.2759999999999998</v>
      </c>
      <c r="L4212" s="3">
        <v>2.2120000000000001E-2</v>
      </c>
      <c r="M4212" s="2">
        <v>6.4</v>
      </c>
      <c r="N4212" s="5">
        <v>43152</v>
      </c>
      <c r="O4212" s="4">
        <v>2.3627652292950034</v>
      </c>
      <c r="P4212" s="2" t="s">
        <v>26</v>
      </c>
      <c r="Q4212" s="2">
        <v>2</v>
      </c>
      <c r="R4212" s="2" t="s">
        <v>29</v>
      </c>
      <c r="S4212" s="2" t="s">
        <v>30</v>
      </c>
      <c r="T4212" s="4">
        <v>331.46071000000001</v>
      </c>
    </row>
    <row r="4213" spans="1:20" x14ac:dyDescent="0.2">
      <c r="A4213" s="2" t="s">
        <v>9189</v>
      </c>
      <c r="B4213" s="2" t="s">
        <v>9190</v>
      </c>
      <c r="C4213" s="2" t="s">
        <v>18</v>
      </c>
      <c r="D4213" s="2" t="s">
        <v>1809</v>
      </c>
      <c r="E4213" s="3">
        <v>0.99602000000000002</v>
      </c>
      <c r="I4213" s="3">
        <v>1.01613E-4</v>
      </c>
      <c r="K4213" s="4">
        <v>1.7729999999999999</v>
      </c>
      <c r="L4213" s="3">
        <v>1.099E-2</v>
      </c>
      <c r="M4213" s="2">
        <v>4</v>
      </c>
      <c r="N4213" s="5">
        <v>42948</v>
      </c>
      <c r="O4213" s="4">
        <v>1.8042436687200547</v>
      </c>
      <c r="P4213" s="2" t="s">
        <v>26</v>
      </c>
      <c r="Q4213" s="2">
        <v>0.875</v>
      </c>
      <c r="R4213" s="2" t="s">
        <v>29</v>
      </c>
      <c r="S4213" s="2" t="s">
        <v>123</v>
      </c>
      <c r="T4213" s="4">
        <v>92.791730000000001</v>
      </c>
    </row>
    <row r="4214" spans="1:20" x14ac:dyDescent="0.2">
      <c r="A4214" s="2" t="s">
        <v>9191</v>
      </c>
      <c r="B4214" s="2" t="s">
        <v>9192</v>
      </c>
      <c r="C4214" s="2" t="s">
        <v>18</v>
      </c>
      <c r="D4214" s="2" t="s">
        <v>1809</v>
      </c>
      <c r="E4214" s="3">
        <v>0.98555000000000004</v>
      </c>
      <c r="I4214" s="3">
        <v>1.01611E-4</v>
      </c>
      <c r="K4214" s="4">
        <v>3.3570000000000002</v>
      </c>
      <c r="L4214" s="3">
        <v>4.6760000000000003E-2</v>
      </c>
      <c r="M4214" s="2">
        <v>13.5</v>
      </c>
      <c r="N4214" s="5">
        <v>43649</v>
      </c>
      <c r="O4214" s="4">
        <v>3.7234770704996576</v>
      </c>
      <c r="P4214" s="2" t="s">
        <v>26</v>
      </c>
      <c r="Q4214" s="2">
        <v>4.25</v>
      </c>
      <c r="R4214" s="2" t="s">
        <v>24</v>
      </c>
      <c r="S4214" s="2" t="s">
        <v>30</v>
      </c>
      <c r="T4214" s="4">
        <v>1193.7794100000001</v>
      </c>
    </row>
    <row r="4215" spans="1:20" x14ac:dyDescent="0.2">
      <c r="A4215" s="2" t="s">
        <v>9193</v>
      </c>
      <c r="B4215" s="2" t="s">
        <v>9194</v>
      </c>
      <c r="C4215" s="2" t="s">
        <v>18</v>
      </c>
      <c r="D4215" s="2" t="s">
        <v>1872</v>
      </c>
      <c r="E4215" s="3">
        <v>1.062775</v>
      </c>
      <c r="I4215" s="3">
        <v>1.0161E-4</v>
      </c>
      <c r="K4215" s="4">
        <v>3.1440000000000001</v>
      </c>
      <c r="L4215" s="3">
        <v>2.4539999999999999E-2</v>
      </c>
      <c r="M4215" s="2">
        <v>13.4</v>
      </c>
      <c r="N4215" s="5">
        <v>43552</v>
      </c>
      <c r="O4215" s="4">
        <v>3.4579055441478439</v>
      </c>
      <c r="P4215" s="2" t="s">
        <v>19</v>
      </c>
      <c r="Q4215" s="2">
        <v>4.375</v>
      </c>
      <c r="R4215" s="2" t="s">
        <v>29</v>
      </c>
      <c r="S4215" s="2" t="s">
        <v>261</v>
      </c>
      <c r="T4215" s="4">
        <v>478.59539999999998</v>
      </c>
    </row>
    <row r="4216" spans="1:20" x14ac:dyDescent="0.2">
      <c r="A4216" s="2" t="s">
        <v>9195</v>
      </c>
      <c r="B4216" s="2" t="s">
        <v>9196</v>
      </c>
      <c r="C4216" s="2" t="s">
        <v>18</v>
      </c>
      <c r="D4216" s="2" t="s">
        <v>1809</v>
      </c>
      <c r="E4216" s="3">
        <v>1.22037</v>
      </c>
      <c r="I4216" s="3">
        <v>1.0160799999999999E-4</v>
      </c>
      <c r="K4216" s="4">
        <v>12.394</v>
      </c>
      <c r="L4216" s="3">
        <v>4.4110000000000003E-2</v>
      </c>
      <c r="M4216" s="2">
        <v>211.8</v>
      </c>
      <c r="N4216" s="5">
        <v>49827</v>
      </c>
      <c r="O4216" s="4">
        <v>20.637919233401778</v>
      </c>
      <c r="P4216" s="2" t="s">
        <v>26</v>
      </c>
      <c r="Q4216" s="2">
        <v>6.0500001909999996</v>
      </c>
      <c r="R4216" s="2" t="s">
        <v>29</v>
      </c>
      <c r="S4216" s="2" t="s">
        <v>50</v>
      </c>
      <c r="T4216" s="4">
        <v>2323.8378200000002</v>
      </c>
    </row>
    <row r="4217" spans="1:20" x14ac:dyDescent="0.2">
      <c r="A4217" s="2" t="s">
        <v>9197</v>
      </c>
      <c r="B4217" s="2" t="s">
        <v>9198</v>
      </c>
      <c r="C4217" s="2" t="s">
        <v>109</v>
      </c>
      <c r="D4217" s="2" t="s">
        <v>1809</v>
      </c>
      <c r="E4217" s="3">
        <v>0.99519500000000005</v>
      </c>
      <c r="I4217" s="3">
        <v>1.01586E-4</v>
      </c>
      <c r="K4217" s="4">
        <v>1.2270000000000001</v>
      </c>
      <c r="L4217" s="3">
        <v>1.5913130000000001E-2</v>
      </c>
      <c r="M4217" s="2">
        <v>2.1</v>
      </c>
      <c r="N4217" s="5">
        <v>42779</v>
      </c>
      <c r="O4217" s="4">
        <v>1.3415468856947297</v>
      </c>
      <c r="P4217" s="2" t="s">
        <v>26</v>
      </c>
      <c r="Q4217" s="2">
        <v>1.2000000479999999</v>
      </c>
      <c r="R4217" s="2" t="s">
        <v>29</v>
      </c>
      <c r="S4217" s="2" t="s">
        <v>30</v>
      </c>
      <c r="T4217" s="4">
        <v>149.88786999999999</v>
      </c>
    </row>
    <row r="4218" spans="1:20" x14ac:dyDescent="0.2">
      <c r="A4218" s="2" t="s">
        <v>637</v>
      </c>
      <c r="B4218" s="2" t="s">
        <v>638</v>
      </c>
      <c r="C4218" s="2" t="s">
        <v>18</v>
      </c>
      <c r="D4218" s="2" t="s">
        <v>17</v>
      </c>
      <c r="E4218" s="3">
        <v>1.08155</v>
      </c>
      <c r="I4218" s="3">
        <v>1.01566E-4</v>
      </c>
      <c r="K4218" s="4">
        <v>1.6140000000000001</v>
      </c>
      <c r="L4218" s="3">
        <v>2.0899999999999998E-3</v>
      </c>
      <c r="M4218" s="2">
        <v>4.3</v>
      </c>
      <c r="N4218" s="5">
        <v>42898</v>
      </c>
      <c r="O4218" s="4">
        <v>1.6673511293634498</v>
      </c>
      <c r="P4218" s="2" t="s">
        <v>19</v>
      </c>
      <c r="Q4218" s="2">
        <v>5.125</v>
      </c>
      <c r="R4218" s="2" t="s">
        <v>29</v>
      </c>
      <c r="S4218" s="2" t="s">
        <v>104</v>
      </c>
      <c r="T4218" s="4">
        <v>73.586199999999991</v>
      </c>
    </row>
    <row r="4219" spans="1:20" x14ac:dyDescent="0.2">
      <c r="A4219" s="2" t="s">
        <v>9199</v>
      </c>
      <c r="B4219" s="2" t="s">
        <v>9200</v>
      </c>
      <c r="C4219" s="2" t="s">
        <v>109</v>
      </c>
      <c r="D4219" s="2" t="s">
        <v>1809</v>
      </c>
      <c r="E4219" s="3">
        <v>0.98441999999999996</v>
      </c>
      <c r="F4219" s="2">
        <v>6000000</v>
      </c>
      <c r="G4219" s="2">
        <v>6047145</v>
      </c>
      <c r="H4219" s="3">
        <v>1.2743567000000001E-2</v>
      </c>
      <c r="I4219" s="3">
        <v>1.0156400000000001E-4</v>
      </c>
      <c r="J4219" s="3">
        <v>1.2743567000000001E-2</v>
      </c>
      <c r="K4219" s="4">
        <v>6.1</v>
      </c>
      <c r="L4219" s="3">
        <v>5.8761540000000001E-2</v>
      </c>
      <c r="M4219" s="2">
        <v>46</v>
      </c>
      <c r="N4219" s="5">
        <v>45245</v>
      </c>
      <c r="O4219" s="4">
        <v>8.0930869267624921</v>
      </c>
      <c r="P4219" s="2" t="s">
        <v>26</v>
      </c>
      <c r="Q4219" s="2">
        <v>5.625</v>
      </c>
      <c r="R4219" s="2" t="s">
        <v>29</v>
      </c>
      <c r="S4219" s="2" t="s">
        <v>40</v>
      </c>
      <c r="T4219" s="4">
        <v>2443.6478000000002</v>
      </c>
    </row>
    <row r="4220" spans="1:20" x14ac:dyDescent="0.2">
      <c r="A4220" s="2" t="s">
        <v>9201</v>
      </c>
      <c r="B4220" s="2" t="s">
        <v>9202</v>
      </c>
      <c r="C4220" s="2" t="s">
        <v>18</v>
      </c>
      <c r="D4220" s="2" t="s">
        <v>1809</v>
      </c>
      <c r="E4220" s="3">
        <v>0.98889499999999997</v>
      </c>
      <c r="I4220" s="3">
        <v>1.01563E-4</v>
      </c>
      <c r="K4220" s="4">
        <v>7.484</v>
      </c>
      <c r="L4220" s="3">
        <v>5.0209999999999998E-2</v>
      </c>
      <c r="M4220" s="2">
        <v>68.599999999999994</v>
      </c>
      <c r="N4220" s="5">
        <v>45818</v>
      </c>
      <c r="O4220" s="4">
        <v>9.6618754277891856</v>
      </c>
      <c r="P4220" s="2" t="s">
        <v>26</v>
      </c>
      <c r="Q4220" s="2">
        <v>4.875</v>
      </c>
      <c r="R4220" s="2" t="s">
        <v>110</v>
      </c>
      <c r="S4220" s="2" t="s">
        <v>30</v>
      </c>
      <c r="T4220" s="4">
        <v>2200.7300700000001</v>
      </c>
    </row>
    <row r="4221" spans="1:20" x14ac:dyDescent="0.2">
      <c r="A4221" s="2" t="s">
        <v>9203</v>
      </c>
      <c r="B4221" s="2" t="s">
        <v>9204</v>
      </c>
      <c r="C4221" s="2" t="s">
        <v>18</v>
      </c>
      <c r="D4221" s="2" t="s">
        <v>1809</v>
      </c>
      <c r="E4221" s="3">
        <v>0.99099499999999996</v>
      </c>
      <c r="I4221" s="3">
        <v>1.01548E-4</v>
      </c>
      <c r="K4221" s="4">
        <v>2.5219999999999998</v>
      </c>
      <c r="L4221" s="3">
        <v>1.507E-2</v>
      </c>
      <c r="M4221" s="2">
        <v>7.7</v>
      </c>
      <c r="N4221" s="5">
        <v>43235</v>
      </c>
      <c r="O4221" s="4">
        <v>2.5900068446269677</v>
      </c>
      <c r="P4221" s="2" t="s">
        <v>26</v>
      </c>
      <c r="Q4221" s="2">
        <v>1.1499999759999999</v>
      </c>
      <c r="R4221" s="2" t="s">
        <v>29</v>
      </c>
      <c r="S4221" s="2" t="s">
        <v>41</v>
      </c>
      <c r="T4221" s="4">
        <v>169.87182999999999</v>
      </c>
    </row>
    <row r="4222" spans="1:20" x14ac:dyDescent="0.2">
      <c r="A4222" s="2" t="s">
        <v>9205</v>
      </c>
      <c r="B4222" s="2" t="s">
        <v>9206</v>
      </c>
      <c r="C4222" s="2" t="s">
        <v>18</v>
      </c>
      <c r="D4222" s="2" t="s">
        <v>1809</v>
      </c>
      <c r="E4222" s="3">
        <v>0.99378500000000003</v>
      </c>
      <c r="I4222" s="3">
        <v>1.01542E-4</v>
      </c>
      <c r="K4222" s="4">
        <v>3.6549999999999998</v>
      </c>
      <c r="L4222" s="3">
        <v>1.8200000000000001E-2</v>
      </c>
      <c r="M4222" s="2">
        <v>15.4</v>
      </c>
      <c r="N4222" s="5">
        <v>43680</v>
      </c>
      <c r="O4222" s="4">
        <v>3.808350444900753</v>
      </c>
      <c r="P4222" s="2" t="s">
        <v>26</v>
      </c>
      <c r="Q4222" s="2">
        <v>1.6499999759999999</v>
      </c>
      <c r="R4222" s="2" t="s">
        <v>29</v>
      </c>
      <c r="S4222" s="2" t="s">
        <v>361</v>
      </c>
      <c r="T4222" s="4">
        <v>251.72716000000003</v>
      </c>
    </row>
    <row r="4223" spans="1:20" x14ac:dyDescent="0.2">
      <c r="A4223" s="2" t="s">
        <v>9207</v>
      </c>
      <c r="B4223" s="2" t="s">
        <v>9208</v>
      </c>
      <c r="C4223" s="2" t="s">
        <v>109</v>
      </c>
      <c r="D4223" s="2" t="s">
        <v>1809</v>
      </c>
      <c r="E4223" s="3">
        <v>0.99528000000000005</v>
      </c>
      <c r="I4223" s="3">
        <v>1.0153E-4</v>
      </c>
      <c r="K4223" s="4">
        <v>1.7689999999999999</v>
      </c>
      <c r="L4223" s="3">
        <v>1.7666890000000001E-2</v>
      </c>
      <c r="M4223" s="2">
        <v>4</v>
      </c>
      <c r="N4223" s="5">
        <v>42983</v>
      </c>
      <c r="O4223" s="4">
        <v>1.9000684462696784</v>
      </c>
      <c r="P4223" s="2" t="s">
        <v>26</v>
      </c>
      <c r="Q4223" s="2">
        <v>1.5</v>
      </c>
      <c r="R4223" s="2" t="s">
        <v>29</v>
      </c>
      <c r="S4223" s="2" t="s">
        <v>30</v>
      </c>
      <c r="T4223" s="4">
        <v>208.79861</v>
      </c>
    </row>
    <row r="4224" spans="1:20" x14ac:dyDescent="0.2">
      <c r="A4224" s="2" t="s">
        <v>9209</v>
      </c>
      <c r="B4224" s="2" t="s">
        <v>9210</v>
      </c>
      <c r="C4224" s="2" t="s">
        <v>18</v>
      </c>
      <c r="D4224" s="2" t="s">
        <v>1809</v>
      </c>
      <c r="E4224" s="3">
        <v>0.99511000000000005</v>
      </c>
      <c r="I4224" s="3">
        <v>1.01525E-4</v>
      </c>
      <c r="K4224" s="4">
        <v>2.302</v>
      </c>
      <c r="L4224" s="3">
        <v>1.8620000000000001E-2</v>
      </c>
      <c r="M4224" s="2">
        <v>6.5</v>
      </c>
      <c r="N4224" s="5">
        <v>43157</v>
      </c>
      <c r="O4224" s="4">
        <v>2.3764544832306638</v>
      </c>
      <c r="P4224" s="2" t="s">
        <v>26</v>
      </c>
      <c r="Q4224" s="2">
        <v>1.6499999759999999</v>
      </c>
      <c r="R4224" s="2" t="s">
        <v>29</v>
      </c>
      <c r="S4224" s="2" t="s">
        <v>30</v>
      </c>
      <c r="T4224" s="4">
        <v>251.59939</v>
      </c>
    </row>
    <row r="4225" spans="1:20" x14ac:dyDescent="0.2">
      <c r="A4225" s="2" t="s">
        <v>9211</v>
      </c>
      <c r="B4225" s="2" t="s">
        <v>9212</v>
      </c>
      <c r="C4225" s="2" t="s">
        <v>18</v>
      </c>
      <c r="D4225" s="2" t="s">
        <v>1809</v>
      </c>
      <c r="E4225" s="3">
        <v>0.98519000000000001</v>
      </c>
      <c r="I4225" s="3">
        <v>1.01514E-4</v>
      </c>
      <c r="K4225" s="4">
        <v>6.157</v>
      </c>
      <c r="L4225" s="3">
        <v>3.7379999999999997E-2</v>
      </c>
      <c r="M4225" s="2">
        <v>44.3</v>
      </c>
      <c r="N4225" s="5">
        <v>44893</v>
      </c>
      <c r="O4225" s="4">
        <v>7.1293634496919918</v>
      </c>
      <c r="P4225" s="2" t="s">
        <v>26</v>
      </c>
      <c r="Q4225" s="2">
        <v>3.5</v>
      </c>
      <c r="R4225" s="2" t="s">
        <v>29</v>
      </c>
      <c r="S4225" s="2" t="s">
        <v>361</v>
      </c>
      <c r="T4225" s="4">
        <v>1190.5914</v>
      </c>
    </row>
    <row r="4226" spans="1:20" x14ac:dyDescent="0.2">
      <c r="A4226" s="2" t="s">
        <v>9213</v>
      </c>
      <c r="B4226" s="2" t="s">
        <v>9214</v>
      </c>
      <c r="C4226" s="2" t="s">
        <v>18</v>
      </c>
      <c r="D4226" s="2" t="s">
        <v>1872</v>
      </c>
      <c r="E4226" s="3">
        <v>1.206575</v>
      </c>
      <c r="I4226" s="3">
        <v>1.0149000000000001E-4</v>
      </c>
      <c r="K4226" s="4">
        <v>14.804</v>
      </c>
      <c r="L4226" s="3">
        <v>3.9510000000000003E-2</v>
      </c>
      <c r="M4226" s="2">
        <v>309.8</v>
      </c>
      <c r="N4226" s="5">
        <v>51644</v>
      </c>
      <c r="O4226" s="4">
        <v>25.612594113620808</v>
      </c>
      <c r="P4226" s="2" t="s">
        <v>19</v>
      </c>
      <c r="Q4226" s="2">
        <v>5.25</v>
      </c>
      <c r="R4226" s="2" t="s">
        <v>29</v>
      </c>
      <c r="S4226" s="2" t="s">
        <v>30</v>
      </c>
      <c r="T4226" s="4">
        <v>2048.4442800000002</v>
      </c>
    </row>
    <row r="4227" spans="1:20" x14ac:dyDescent="0.2">
      <c r="A4227" s="2" t="s">
        <v>9215</v>
      </c>
      <c r="B4227" s="2" t="s">
        <v>9216</v>
      </c>
      <c r="C4227" s="2" t="s">
        <v>18</v>
      </c>
      <c r="D4227" s="2" t="s">
        <v>1809</v>
      </c>
      <c r="E4227" s="3">
        <v>0.98503499999999999</v>
      </c>
      <c r="I4227" s="3">
        <v>1.0147199999999999E-4</v>
      </c>
      <c r="K4227" s="4">
        <v>6.0540000000000003</v>
      </c>
      <c r="L4227" s="3">
        <v>4.1239999999999999E-2</v>
      </c>
      <c r="M4227" s="2">
        <v>42.6</v>
      </c>
      <c r="N4227" s="5">
        <v>44845</v>
      </c>
      <c r="O4227" s="4">
        <v>6.9979466119096507</v>
      </c>
      <c r="P4227" s="2" t="s">
        <v>26</v>
      </c>
      <c r="Q4227" s="2">
        <v>3.875</v>
      </c>
      <c r="R4227" s="2" t="s">
        <v>29</v>
      </c>
      <c r="S4227" s="2" t="s">
        <v>40</v>
      </c>
      <c r="T4227" s="4">
        <v>1412.5313900000001</v>
      </c>
    </row>
    <row r="4228" spans="1:20" x14ac:dyDescent="0.2">
      <c r="A4228" s="2" t="s">
        <v>9217</v>
      </c>
      <c r="B4228" s="2" t="s">
        <v>9218</v>
      </c>
      <c r="C4228" s="2" t="s">
        <v>18</v>
      </c>
      <c r="D4228" s="2" t="s">
        <v>1809</v>
      </c>
      <c r="E4228" s="3">
        <v>0.98014000000000001</v>
      </c>
      <c r="I4228" s="3">
        <v>1.0147199999999999E-4</v>
      </c>
      <c r="K4228" s="4">
        <v>6.4420000000000002</v>
      </c>
      <c r="L4228" s="3">
        <v>3.7060000000000003E-2</v>
      </c>
      <c r="M4228" s="2">
        <v>48.6</v>
      </c>
      <c r="N4228" s="5">
        <v>45032</v>
      </c>
      <c r="O4228" s="4">
        <v>7.5099247091033536</v>
      </c>
      <c r="P4228" s="2" t="s">
        <v>26</v>
      </c>
      <c r="Q4228" s="2">
        <v>3.4000000950000002</v>
      </c>
      <c r="R4228" s="2" t="s">
        <v>24</v>
      </c>
      <c r="S4228" s="2" t="s">
        <v>40</v>
      </c>
      <c r="T4228" s="4">
        <v>1198.1604600000001</v>
      </c>
    </row>
    <row r="4229" spans="1:20" x14ac:dyDescent="0.2">
      <c r="A4229" s="2" t="s">
        <v>9219</v>
      </c>
      <c r="B4229" s="2" t="s">
        <v>9220</v>
      </c>
      <c r="C4229" s="2" t="s">
        <v>109</v>
      </c>
      <c r="D4229" s="2" t="s">
        <v>1809</v>
      </c>
      <c r="E4229" s="3">
        <v>0.99444500000000002</v>
      </c>
      <c r="I4229" s="3">
        <v>1.01467E-4</v>
      </c>
      <c r="K4229" s="4">
        <v>6.9870000000000001</v>
      </c>
      <c r="L4229" s="3">
        <v>3.7045620000000001E-2</v>
      </c>
      <c r="M4229" s="2">
        <v>56.7</v>
      </c>
      <c r="N4229" s="5">
        <v>45366</v>
      </c>
      <c r="O4229" s="4">
        <v>8.424366872005475</v>
      </c>
      <c r="P4229" s="2" t="s">
        <v>26</v>
      </c>
      <c r="Q4229" s="2">
        <v>3.625</v>
      </c>
      <c r="R4229" s="2" t="s">
        <v>29</v>
      </c>
      <c r="S4229" s="2" t="s">
        <v>213</v>
      </c>
      <c r="T4229" s="4">
        <v>1256.2067</v>
      </c>
    </row>
    <row r="4230" spans="1:20" x14ac:dyDescent="0.2">
      <c r="A4230" s="2" t="s">
        <v>9221</v>
      </c>
      <c r="B4230" s="2" t="s">
        <v>9222</v>
      </c>
      <c r="C4230" s="2" t="s">
        <v>109</v>
      </c>
      <c r="D4230" s="2" t="s">
        <v>1809</v>
      </c>
      <c r="E4230" s="3">
        <v>0.98302999999999996</v>
      </c>
      <c r="I4230" s="3">
        <v>1.01446E-4</v>
      </c>
      <c r="K4230" s="4">
        <v>7.6310000000000002</v>
      </c>
      <c r="L4230" s="3">
        <v>4.0262060000000002E-2</v>
      </c>
      <c r="M4230" s="2">
        <v>69.5</v>
      </c>
      <c r="N4230" s="5">
        <v>45809</v>
      </c>
      <c r="O4230" s="4">
        <v>9.6372347707049961</v>
      </c>
      <c r="P4230" s="2" t="s">
        <v>26</v>
      </c>
      <c r="Q4230" s="2">
        <v>0</v>
      </c>
      <c r="R4230" s="2" t="s">
        <v>29</v>
      </c>
      <c r="S4230" s="2" t="s">
        <v>612</v>
      </c>
      <c r="T4230" s="4">
        <v>1516.6002000000001</v>
      </c>
    </row>
    <row r="4231" spans="1:20" x14ac:dyDescent="0.2">
      <c r="A4231" s="2" t="s">
        <v>9223</v>
      </c>
      <c r="B4231" s="2" t="s">
        <v>9224</v>
      </c>
      <c r="C4231" s="2" t="s">
        <v>18</v>
      </c>
      <c r="D4231" s="2" t="s">
        <v>1809</v>
      </c>
      <c r="E4231" s="3">
        <v>1.2043550000000001</v>
      </c>
      <c r="I4231" s="3">
        <v>1.0141600000000001E-4</v>
      </c>
      <c r="K4231" s="4">
        <v>2.6579999999999999</v>
      </c>
      <c r="L4231" s="3">
        <v>2.563E-2</v>
      </c>
      <c r="M4231" s="2">
        <v>9.1</v>
      </c>
      <c r="N4231" s="5">
        <v>43419</v>
      </c>
      <c r="O4231" s="4">
        <v>3.0937713894592744</v>
      </c>
      <c r="P4231" s="2" t="s">
        <v>26</v>
      </c>
      <c r="Q4231" s="2">
        <v>9.5</v>
      </c>
      <c r="R4231" s="2" t="s">
        <v>29</v>
      </c>
      <c r="S4231" s="2" t="s">
        <v>261</v>
      </c>
      <c r="T4231" s="4">
        <v>422.05052999999998</v>
      </c>
    </row>
    <row r="4232" spans="1:20" x14ac:dyDescent="0.2">
      <c r="A4232" s="2" t="s">
        <v>9225</v>
      </c>
      <c r="B4232" s="2" t="s">
        <v>9226</v>
      </c>
      <c r="C4232" s="2" t="s">
        <v>18</v>
      </c>
      <c r="D4232" s="2" t="s">
        <v>1872</v>
      </c>
      <c r="E4232" s="3">
        <v>0.96009500000000003</v>
      </c>
      <c r="I4232" s="3">
        <v>1.01409E-4</v>
      </c>
      <c r="K4232" s="4">
        <v>3.6549999999999998</v>
      </c>
      <c r="L4232" s="3">
        <v>8.4339999999999998E-2</v>
      </c>
      <c r="M4232" s="2">
        <v>18.100000000000001</v>
      </c>
      <c r="N4232" s="5">
        <v>43978</v>
      </c>
      <c r="O4232" s="4">
        <v>4.6242299794661195</v>
      </c>
      <c r="P4232" s="2" t="s">
        <v>19</v>
      </c>
      <c r="Q4232" s="2">
        <v>7.375</v>
      </c>
      <c r="R4232" s="2" t="s">
        <v>29</v>
      </c>
      <c r="S4232" s="2" t="s">
        <v>213</v>
      </c>
      <c r="T4232" s="4">
        <v>2583.12374</v>
      </c>
    </row>
    <row r="4233" spans="1:20" x14ac:dyDescent="0.2">
      <c r="A4233" s="2" t="s">
        <v>9227</v>
      </c>
      <c r="B4233" s="2" t="s">
        <v>9228</v>
      </c>
      <c r="C4233" s="2" t="s">
        <v>18</v>
      </c>
      <c r="D4233" s="2" t="s">
        <v>1809</v>
      </c>
      <c r="E4233" s="3">
        <v>0.97550000000000003</v>
      </c>
      <c r="I4233" s="3">
        <v>1.01405E-4</v>
      </c>
      <c r="K4233" s="4">
        <v>3.6269999999999998</v>
      </c>
      <c r="L4233" s="3">
        <v>4.9320000000000003E-2</v>
      </c>
      <c r="M4233" s="2">
        <v>15.5</v>
      </c>
      <c r="N4233" s="5">
        <v>43753</v>
      </c>
      <c r="O4233" s="4">
        <v>4.0082135523613962</v>
      </c>
      <c r="P4233" s="2" t="s">
        <v>26</v>
      </c>
      <c r="Q4233" s="2">
        <v>4.25</v>
      </c>
      <c r="R4233" s="2" t="s">
        <v>29</v>
      </c>
      <c r="S4233" s="2" t="s">
        <v>213</v>
      </c>
      <c r="T4233" s="4">
        <v>1362.0799500000001</v>
      </c>
    </row>
    <row r="4234" spans="1:20" x14ac:dyDescent="0.2">
      <c r="A4234" s="2" t="s">
        <v>9229</v>
      </c>
      <c r="B4234" s="2" t="s">
        <v>9230</v>
      </c>
      <c r="C4234" s="2" t="s">
        <v>18</v>
      </c>
      <c r="D4234" s="2" t="s">
        <v>1809</v>
      </c>
      <c r="E4234" s="3">
        <v>1.005115</v>
      </c>
      <c r="I4234" s="3">
        <v>1.01399E-4</v>
      </c>
      <c r="K4234" s="4">
        <v>6.0170000000000003</v>
      </c>
      <c r="L4234" s="3">
        <v>3.7900000000000003E-2</v>
      </c>
      <c r="M4234" s="2">
        <v>42.1</v>
      </c>
      <c r="N4234" s="5">
        <v>44824</v>
      </c>
      <c r="O4234" s="4">
        <v>6.9404517453798764</v>
      </c>
      <c r="P4234" s="2" t="s">
        <v>26</v>
      </c>
      <c r="Q4234" s="2">
        <v>3.875</v>
      </c>
      <c r="R4234" s="2" t="s">
        <v>29</v>
      </c>
      <c r="S4234" s="2" t="s">
        <v>30</v>
      </c>
      <c r="T4234" s="4">
        <v>1215.789</v>
      </c>
    </row>
    <row r="4235" spans="1:20" x14ac:dyDescent="0.2">
      <c r="A4235" s="2" t="s">
        <v>9231</v>
      </c>
      <c r="B4235" s="2" t="s">
        <v>9232</v>
      </c>
      <c r="C4235" s="2" t="s">
        <v>18</v>
      </c>
      <c r="D4235" s="2" t="s">
        <v>1809</v>
      </c>
      <c r="E4235" s="3">
        <v>0.852765</v>
      </c>
      <c r="I4235" s="3">
        <v>1.01333E-4</v>
      </c>
      <c r="K4235" s="4">
        <v>12.262</v>
      </c>
      <c r="L4235" s="3">
        <v>6.9580000000000003E-2</v>
      </c>
      <c r="M4235" s="2">
        <v>241.7</v>
      </c>
      <c r="N4235" s="5">
        <v>52352</v>
      </c>
      <c r="O4235" s="4">
        <v>27.550992470910334</v>
      </c>
      <c r="P4235" s="2" t="s">
        <v>26</v>
      </c>
      <c r="Q4235" s="2">
        <v>5.75</v>
      </c>
      <c r="R4235" s="2" t="s">
        <v>29</v>
      </c>
      <c r="S4235" s="2" t="s">
        <v>213</v>
      </c>
      <c r="T4235" s="4">
        <v>5069.87104</v>
      </c>
    </row>
    <row r="4236" spans="1:20" x14ac:dyDescent="0.2">
      <c r="A4236" s="2" t="s">
        <v>9233</v>
      </c>
      <c r="B4236" s="2" t="s">
        <v>9234</v>
      </c>
      <c r="C4236" s="2" t="s">
        <v>18</v>
      </c>
      <c r="D4236" s="2" t="s">
        <v>1809</v>
      </c>
      <c r="E4236" s="3">
        <v>0.99187000000000003</v>
      </c>
      <c r="I4236" s="3">
        <v>1.01332E-4</v>
      </c>
      <c r="K4236" s="4">
        <v>15.811</v>
      </c>
      <c r="L4236" s="3">
        <v>4.3499999999999997E-2</v>
      </c>
      <c r="M4236" s="2">
        <v>353.3</v>
      </c>
      <c r="N4236" s="5">
        <v>52397</v>
      </c>
      <c r="O4236" s="4">
        <v>27.674195756331279</v>
      </c>
      <c r="P4236" s="2" t="s">
        <v>26</v>
      </c>
      <c r="Q4236" s="2">
        <v>4.3000001909999996</v>
      </c>
      <c r="R4236" s="2" t="s">
        <v>29</v>
      </c>
      <c r="S4236" s="2" t="s">
        <v>123</v>
      </c>
      <c r="T4236" s="4">
        <v>2406.8927200000003</v>
      </c>
    </row>
    <row r="4237" spans="1:20" x14ac:dyDescent="0.2">
      <c r="A4237" s="2" t="s">
        <v>1334</v>
      </c>
      <c r="B4237" s="2" t="s">
        <v>1335</v>
      </c>
      <c r="C4237" s="2" t="s">
        <v>18</v>
      </c>
      <c r="D4237" s="2" t="s">
        <v>17</v>
      </c>
      <c r="E4237" s="3">
        <v>1.0511600000000001</v>
      </c>
      <c r="I4237" s="3">
        <v>1.01326E-4</v>
      </c>
      <c r="K4237" s="4">
        <v>1.216</v>
      </c>
      <c r="L4237" s="3">
        <v>3.0100000000000001E-3</v>
      </c>
      <c r="M4237" s="2">
        <v>2.7</v>
      </c>
      <c r="N4237" s="5">
        <v>42751</v>
      </c>
      <c r="O4237" s="4">
        <v>1.2648870636550309</v>
      </c>
      <c r="P4237" s="2" t="s">
        <v>19</v>
      </c>
      <c r="Q4237" s="2">
        <v>4.375</v>
      </c>
      <c r="R4237" s="2" t="s">
        <v>29</v>
      </c>
      <c r="S4237" s="2" t="s">
        <v>400</v>
      </c>
      <c r="T4237" s="4">
        <v>73.595820000000003</v>
      </c>
    </row>
    <row r="4238" spans="1:20" x14ac:dyDescent="0.2">
      <c r="A4238" s="2" t="s">
        <v>9235</v>
      </c>
      <c r="B4238" s="2" t="s">
        <v>9236</v>
      </c>
      <c r="C4238" s="2" t="s">
        <v>18</v>
      </c>
      <c r="D4238" s="2" t="s">
        <v>1809</v>
      </c>
      <c r="E4238" s="3">
        <v>1.0667199999999999</v>
      </c>
      <c r="I4238" s="3">
        <v>1.01322E-4</v>
      </c>
      <c r="K4238" s="4">
        <v>6.7190000000000003</v>
      </c>
      <c r="L4238" s="3">
        <v>3.5340000000000003E-2</v>
      </c>
      <c r="M4238" s="2">
        <v>53</v>
      </c>
      <c r="N4238" s="5">
        <v>45208</v>
      </c>
      <c r="O4238" s="4">
        <v>7.9917864476386038</v>
      </c>
      <c r="P4238" s="2" t="s">
        <v>26</v>
      </c>
      <c r="Q4238" s="2">
        <v>4.5</v>
      </c>
      <c r="R4238" s="2" t="s">
        <v>29</v>
      </c>
      <c r="S4238" s="2" t="s">
        <v>61</v>
      </c>
      <c r="T4238" s="4">
        <v>1100.65283</v>
      </c>
    </row>
    <row r="4239" spans="1:20" x14ac:dyDescent="0.2">
      <c r="A4239" s="2" t="s">
        <v>9237</v>
      </c>
      <c r="B4239" s="2" t="s">
        <v>9238</v>
      </c>
      <c r="C4239" s="2" t="s">
        <v>18</v>
      </c>
      <c r="D4239" s="2" t="s">
        <v>1809</v>
      </c>
      <c r="E4239" s="3">
        <v>0.99270999999999998</v>
      </c>
      <c r="I4239" s="3">
        <v>1.0131799999999999E-4</v>
      </c>
      <c r="K4239" s="4">
        <v>5.8680000000000003</v>
      </c>
      <c r="L4239" s="3">
        <v>2.674E-2</v>
      </c>
      <c r="M4239" s="2">
        <v>39</v>
      </c>
      <c r="N4239" s="5">
        <v>44635</v>
      </c>
      <c r="O4239" s="4">
        <v>6.4229979466119094</v>
      </c>
      <c r="P4239" s="2" t="s">
        <v>26</v>
      </c>
      <c r="Q4239" s="2">
        <v>2.5499999519999998</v>
      </c>
      <c r="R4239" s="2" t="s">
        <v>29</v>
      </c>
      <c r="S4239" s="2" t="s">
        <v>123</v>
      </c>
      <c r="T4239" s="4">
        <v>581.37210000000005</v>
      </c>
    </row>
    <row r="4240" spans="1:20" x14ac:dyDescent="0.2">
      <c r="A4240" s="2" t="s">
        <v>9239</v>
      </c>
      <c r="B4240" s="2" t="s">
        <v>9240</v>
      </c>
      <c r="C4240" s="2" t="s">
        <v>18</v>
      </c>
      <c r="D4240" s="2" t="s">
        <v>1809</v>
      </c>
      <c r="E4240" s="3">
        <v>0.98111499999999996</v>
      </c>
      <c r="I4240" s="3">
        <v>1.0131799999999999E-4</v>
      </c>
      <c r="K4240" s="4">
        <v>12.111000000000001</v>
      </c>
      <c r="L4240" s="3">
        <v>4.1549999999999997E-2</v>
      </c>
      <c r="M4240" s="2">
        <v>186.5</v>
      </c>
      <c r="N4240" s="5">
        <v>48563</v>
      </c>
      <c r="O4240" s="4">
        <v>17.177275838466805</v>
      </c>
      <c r="P4240" s="2" t="s">
        <v>26</v>
      </c>
      <c r="Q4240" s="2">
        <v>4</v>
      </c>
      <c r="R4240" s="2" t="s">
        <v>29</v>
      </c>
      <c r="S4240" s="2" t="s">
        <v>361</v>
      </c>
      <c r="T4240" s="4">
        <v>2133.4616500000002</v>
      </c>
    </row>
    <row r="4241" spans="1:20" x14ac:dyDescent="0.2">
      <c r="A4241" s="2" t="s">
        <v>9241</v>
      </c>
      <c r="B4241" s="2" t="s">
        <v>9242</v>
      </c>
      <c r="C4241" s="2" t="s">
        <v>18</v>
      </c>
      <c r="D4241" s="2" t="s">
        <v>1809</v>
      </c>
      <c r="E4241" s="3">
        <v>0.99145000000000005</v>
      </c>
      <c r="I4241" s="3">
        <v>1.01304E-4</v>
      </c>
      <c r="K4241" s="4">
        <v>5.6859999999999999</v>
      </c>
      <c r="L4241" s="3">
        <v>2.775E-2</v>
      </c>
      <c r="M4241" s="2">
        <v>36.9</v>
      </c>
      <c r="N4241" s="5">
        <v>44576</v>
      </c>
      <c r="O4241" s="4">
        <v>6.2614647501711156</v>
      </c>
      <c r="P4241" s="2" t="s">
        <v>26</v>
      </c>
      <c r="Q4241" s="2">
        <v>2.625</v>
      </c>
      <c r="R4241" s="2" t="s">
        <v>29</v>
      </c>
      <c r="S4241" s="2" t="s">
        <v>104</v>
      </c>
      <c r="T4241" s="4">
        <v>644.22379999999998</v>
      </c>
    </row>
    <row r="4242" spans="1:20" x14ac:dyDescent="0.2">
      <c r="A4242" s="2" t="s">
        <v>9243</v>
      </c>
      <c r="B4242" s="2" t="s">
        <v>9244</v>
      </c>
      <c r="C4242" s="2" t="s">
        <v>18</v>
      </c>
      <c r="D4242" s="2" t="s">
        <v>1809</v>
      </c>
      <c r="E4242" s="3">
        <v>0.97811000000000003</v>
      </c>
      <c r="I4242" s="3">
        <v>1.01282E-4</v>
      </c>
      <c r="K4242" s="4">
        <v>16.152000000000001</v>
      </c>
      <c r="L4242" s="3">
        <v>4.3839999999999997E-2</v>
      </c>
      <c r="M4242" s="2">
        <v>374.7</v>
      </c>
      <c r="N4242" s="5">
        <v>52911</v>
      </c>
      <c r="O4242" s="4">
        <v>29.081451060917178</v>
      </c>
      <c r="P4242" s="2" t="s">
        <v>26</v>
      </c>
      <c r="Q4242" s="2">
        <v>4.25</v>
      </c>
      <c r="R4242" s="2" t="s">
        <v>29</v>
      </c>
      <c r="S4242" s="2" t="s">
        <v>123</v>
      </c>
      <c r="T4242" s="4">
        <v>2418.2935899999998</v>
      </c>
    </row>
    <row r="4243" spans="1:20" x14ac:dyDescent="0.2">
      <c r="A4243" s="2" t="s">
        <v>9245</v>
      </c>
      <c r="B4243" s="2" t="s">
        <v>9246</v>
      </c>
      <c r="C4243" s="2" t="s">
        <v>109</v>
      </c>
      <c r="D4243" s="2" t="s">
        <v>1809</v>
      </c>
      <c r="E4243" s="3">
        <v>0.99080500000000005</v>
      </c>
      <c r="I4243" s="3">
        <v>1.01227E-4</v>
      </c>
      <c r="K4243" s="4">
        <v>3.9340000000000002</v>
      </c>
      <c r="L4243" s="3">
        <v>2.9331280000000001E-2</v>
      </c>
      <c r="M4243" s="2">
        <v>18</v>
      </c>
      <c r="N4243" s="5">
        <v>43864</v>
      </c>
      <c r="O4243" s="4">
        <v>4.3121149897330593</v>
      </c>
      <c r="P4243" s="2" t="s">
        <v>26</v>
      </c>
      <c r="Q4243" s="2">
        <v>2.7000000480000002</v>
      </c>
      <c r="R4243" s="2" t="s">
        <v>29</v>
      </c>
      <c r="S4243" s="2" t="s">
        <v>30</v>
      </c>
      <c r="T4243" s="4">
        <v>671.03811999999994</v>
      </c>
    </row>
    <row r="4244" spans="1:20" x14ac:dyDescent="0.2">
      <c r="A4244" s="2" t="s">
        <v>9247</v>
      </c>
      <c r="B4244" s="2" t="s">
        <v>9248</v>
      </c>
      <c r="C4244" s="2" t="s">
        <v>18</v>
      </c>
      <c r="D4244" s="2" t="s">
        <v>1809</v>
      </c>
      <c r="E4244" s="3">
        <v>1.0489649999999999</v>
      </c>
      <c r="I4244" s="3">
        <v>1.01186E-4</v>
      </c>
      <c r="K4244" s="4">
        <v>2.4300000000000002</v>
      </c>
      <c r="L4244" s="3">
        <v>1.8499999999999999E-2</v>
      </c>
      <c r="M4244" s="2">
        <v>7.3</v>
      </c>
      <c r="N4244" s="5">
        <v>43235</v>
      </c>
      <c r="O4244" s="4">
        <v>2.5900068446269677</v>
      </c>
      <c r="P4244" s="2" t="s">
        <v>26</v>
      </c>
      <c r="Q4244" s="2">
        <v>3.7999999519999998</v>
      </c>
      <c r="R4244" s="2" t="s">
        <v>29</v>
      </c>
      <c r="S4244" s="2" t="s">
        <v>50</v>
      </c>
      <c r="T4244" s="4">
        <v>249.57071999999999</v>
      </c>
    </row>
    <row r="4245" spans="1:20" x14ac:dyDescent="0.2">
      <c r="A4245" s="2" t="s">
        <v>9249</v>
      </c>
      <c r="B4245" s="2" t="s">
        <v>9250</v>
      </c>
      <c r="C4245" s="2" t="s">
        <v>18</v>
      </c>
      <c r="D4245" s="2" t="s">
        <v>1809</v>
      </c>
      <c r="E4245" s="3">
        <v>0.98772000000000004</v>
      </c>
      <c r="I4245" s="3">
        <v>1.0118100000000001E-4</v>
      </c>
      <c r="K4245" s="4">
        <v>6.2754092220000004</v>
      </c>
      <c r="L4245" s="3">
        <v>3.0716050000000002E-2</v>
      </c>
      <c r="M4245" s="2">
        <v>44.831180570000001</v>
      </c>
      <c r="N4245" s="5">
        <v>44844</v>
      </c>
      <c r="O4245" s="4">
        <v>6.9952087611225187</v>
      </c>
      <c r="P4245" s="2" t="s">
        <v>26</v>
      </c>
      <c r="Q4245" s="2">
        <v>2.875</v>
      </c>
      <c r="R4245" s="2" t="s">
        <v>29</v>
      </c>
      <c r="S4245" s="2" t="s">
        <v>246</v>
      </c>
      <c r="T4245" s="4">
        <v>792.64409999999998</v>
      </c>
    </row>
    <row r="4246" spans="1:20" x14ac:dyDescent="0.2">
      <c r="A4246" s="2" t="s">
        <v>9251</v>
      </c>
      <c r="B4246" s="2" t="s">
        <v>9252</v>
      </c>
      <c r="C4246" s="2" t="s">
        <v>18</v>
      </c>
      <c r="D4246" s="2" t="s">
        <v>1809</v>
      </c>
      <c r="E4246" s="3">
        <v>0.99110500000000001</v>
      </c>
      <c r="F4246" s="2">
        <v>2600000</v>
      </c>
      <c r="G4246" s="2">
        <v>2599191.4</v>
      </c>
      <c r="H4246" s="3">
        <v>5.4774560000000003E-3</v>
      </c>
      <c r="I4246" s="3">
        <v>1.01178E-4</v>
      </c>
      <c r="J4246" s="3">
        <v>5.4774560000000003E-3</v>
      </c>
      <c r="K4246" s="4">
        <v>5.5529999999999999</v>
      </c>
      <c r="L4246" s="3">
        <v>3.3779999999999998E-2</v>
      </c>
      <c r="M4246" s="2">
        <v>35.6</v>
      </c>
      <c r="N4246" s="5">
        <v>44570</v>
      </c>
      <c r="O4246" s="4">
        <v>6.2450376454483232</v>
      </c>
      <c r="P4246" s="2" t="s">
        <v>26</v>
      </c>
      <c r="Q4246" s="2">
        <v>3.2190001009999998</v>
      </c>
      <c r="R4246" s="2" t="s">
        <v>29</v>
      </c>
      <c r="S4246" s="2" t="s">
        <v>104</v>
      </c>
      <c r="T4246" s="4">
        <v>965.88327000000004</v>
      </c>
    </row>
    <row r="4247" spans="1:20" x14ac:dyDescent="0.2">
      <c r="A4247" s="2" t="s">
        <v>9253</v>
      </c>
      <c r="B4247" s="2" t="s">
        <v>9254</v>
      </c>
      <c r="C4247" s="2" t="s">
        <v>18</v>
      </c>
      <c r="D4247" s="2" t="s">
        <v>1809</v>
      </c>
      <c r="E4247" s="3">
        <v>1.16326</v>
      </c>
      <c r="I4247" s="3">
        <v>1.01152E-4</v>
      </c>
      <c r="K4247" s="4">
        <v>8.984</v>
      </c>
      <c r="L4247" s="3">
        <v>4.9070000000000003E-2</v>
      </c>
      <c r="M4247" s="2">
        <v>103.6</v>
      </c>
      <c r="N4247" s="5">
        <v>47027</v>
      </c>
      <c r="O4247" s="4">
        <v>12.971937029431896</v>
      </c>
      <c r="P4247" s="2" t="s">
        <v>26</v>
      </c>
      <c r="Q4247" s="2">
        <v>6.625</v>
      </c>
      <c r="R4247" s="2" t="s">
        <v>29</v>
      </c>
      <c r="S4247" s="2" t="s">
        <v>104</v>
      </c>
      <c r="T4247" s="4">
        <v>2415.5999499999998</v>
      </c>
    </row>
    <row r="4248" spans="1:20" x14ac:dyDescent="0.2">
      <c r="A4248" s="2" t="s">
        <v>9255</v>
      </c>
      <c r="B4248" s="2" t="s">
        <v>9256</v>
      </c>
      <c r="C4248" s="2" t="s">
        <v>109</v>
      </c>
      <c r="D4248" s="2" t="s">
        <v>1809</v>
      </c>
      <c r="E4248" s="3">
        <v>0.99317</v>
      </c>
      <c r="I4248" s="3">
        <v>1.01142E-4</v>
      </c>
      <c r="K4248" s="4">
        <v>15.847</v>
      </c>
      <c r="L4248" s="3">
        <v>4.2928429999999997E-2</v>
      </c>
      <c r="M4248" s="2">
        <v>347.9</v>
      </c>
      <c r="N4248" s="5">
        <v>52305</v>
      </c>
      <c r="O4248" s="4">
        <v>27.422313483915126</v>
      </c>
      <c r="P4248" s="2" t="s">
        <v>26</v>
      </c>
      <c r="Q4248" s="2">
        <v>4.25</v>
      </c>
      <c r="R4248" s="2" t="s">
        <v>29</v>
      </c>
      <c r="S4248" s="2" t="s">
        <v>77</v>
      </c>
      <c r="T4248" s="4">
        <v>2370.1248599999999</v>
      </c>
    </row>
    <row r="4249" spans="1:20" x14ac:dyDescent="0.2">
      <c r="A4249" s="2" t="s">
        <v>9257</v>
      </c>
      <c r="B4249" s="2" t="s">
        <v>9258</v>
      </c>
      <c r="C4249" s="2" t="s">
        <v>18</v>
      </c>
      <c r="D4249" s="2" t="s">
        <v>1809</v>
      </c>
      <c r="E4249" s="3">
        <v>1.12843</v>
      </c>
      <c r="I4249" s="3">
        <v>1.01141E-4</v>
      </c>
      <c r="K4249" s="4">
        <v>4.1239999999999997</v>
      </c>
      <c r="L4249" s="3">
        <v>2.4539999999999999E-2</v>
      </c>
      <c r="M4249" s="2">
        <v>20.399999999999999</v>
      </c>
      <c r="N4249" s="5">
        <v>44003</v>
      </c>
      <c r="O4249" s="4">
        <v>4.6926762491444221</v>
      </c>
      <c r="P4249" s="2" t="s">
        <v>26</v>
      </c>
      <c r="Q4249" s="2">
        <v>5.375</v>
      </c>
      <c r="R4249" s="2" t="s">
        <v>29</v>
      </c>
      <c r="S4249" s="2" t="s">
        <v>77</v>
      </c>
      <c r="T4249" s="4">
        <v>458.11865999999998</v>
      </c>
    </row>
    <row r="4250" spans="1:20" x14ac:dyDescent="0.2">
      <c r="A4250" s="2" t="s">
        <v>9259</v>
      </c>
      <c r="B4250" s="2" t="s">
        <v>9260</v>
      </c>
      <c r="C4250" s="2" t="s">
        <v>109</v>
      </c>
      <c r="D4250" s="2" t="s">
        <v>1809</v>
      </c>
      <c r="E4250" s="3">
        <v>0.99123000000000006</v>
      </c>
      <c r="I4250" s="3">
        <v>1.01134E-4</v>
      </c>
      <c r="K4250" s="4">
        <v>5.5609999999999999</v>
      </c>
      <c r="L4250" s="3">
        <v>3.8061900000000003E-2</v>
      </c>
      <c r="M4250" s="2">
        <v>36.200000000000003</v>
      </c>
      <c r="N4250" s="5">
        <v>44713</v>
      </c>
      <c r="O4250" s="4">
        <v>6.6365503080082133</v>
      </c>
      <c r="P4250" s="2" t="s">
        <v>26</v>
      </c>
      <c r="Q4250" s="2">
        <v>3.6500000950000002</v>
      </c>
      <c r="R4250" s="2" t="s">
        <v>29</v>
      </c>
      <c r="S4250" s="2" t="s">
        <v>40</v>
      </c>
      <c r="T4250" s="4">
        <v>1190.8547799999999</v>
      </c>
    </row>
    <row r="4251" spans="1:20" x14ac:dyDescent="0.2">
      <c r="A4251" s="2" t="s">
        <v>9261</v>
      </c>
      <c r="B4251" s="2" t="s">
        <v>9262</v>
      </c>
      <c r="C4251" s="2" t="s">
        <v>18</v>
      </c>
      <c r="D4251" s="2" t="s">
        <v>17</v>
      </c>
      <c r="E4251" s="3">
        <v>1.1695899999999999</v>
      </c>
      <c r="I4251" s="3">
        <v>1.01093E-4</v>
      </c>
      <c r="K4251" s="4">
        <v>6.3410000000000002</v>
      </c>
      <c r="L4251" s="3">
        <v>1.771E-2</v>
      </c>
      <c r="M4251" s="2">
        <v>45.5</v>
      </c>
      <c r="N4251" s="5">
        <v>44961</v>
      </c>
      <c r="O4251" s="4">
        <v>7.315537303216975</v>
      </c>
      <c r="P4251" s="2" t="s">
        <v>1771</v>
      </c>
      <c r="Q4251" s="2">
        <v>4.25</v>
      </c>
      <c r="R4251" s="2" t="s">
        <v>29</v>
      </c>
      <c r="S4251" s="2" t="s">
        <v>30</v>
      </c>
      <c r="T4251" s="4">
        <v>988.86532</v>
      </c>
    </row>
    <row r="4252" spans="1:20" x14ac:dyDescent="0.2">
      <c r="A4252" s="2" t="s">
        <v>9263</v>
      </c>
      <c r="B4252" s="2" t="s">
        <v>9264</v>
      </c>
      <c r="C4252" s="2" t="s">
        <v>18</v>
      </c>
      <c r="D4252" s="2" t="s">
        <v>1809</v>
      </c>
      <c r="E4252" s="3">
        <v>0.98840499999999998</v>
      </c>
      <c r="I4252" s="3">
        <v>1.0108200000000001E-4</v>
      </c>
      <c r="K4252" s="4">
        <v>6.3010000000000002</v>
      </c>
      <c r="L4252" s="3">
        <v>4.4310000000000002E-2</v>
      </c>
      <c r="M4252" s="2">
        <v>47.3</v>
      </c>
      <c r="N4252" s="5">
        <v>45061</v>
      </c>
      <c r="O4252" s="4">
        <v>7.5893223819301845</v>
      </c>
      <c r="P4252" s="2" t="s">
        <v>26</v>
      </c>
      <c r="Q4252" s="2">
        <v>4.25</v>
      </c>
      <c r="R4252" s="2" t="s">
        <v>29</v>
      </c>
      <c r="S4252" s="2" t="s">
        <v>104</v>
      </c>
      <c r="T4252" s="4">
        <v>1631.0264499999998</v>
      </c>
    </row>
    <row r="4253" spans="1:20" x14ac:dyDescent="0.2">
      <c r="A4253" s="2" t="s">
        <v>9265</v>
      </c>
      <c r="B4253" s="2" t="s">
        <v>9266</v>
      </c>
      <c r="C4253" s="2" t="s">
        <v>109</v>
      </c>
      <c r="D4253" s="2" t="s">
        <v>17</v>
      </c>
      <c r="E4253" s="3">
        <v>1.0091000000000001</v>
      </c>
      <c r="I4253" s="3">
        <v>1.0105100000000001E-4</v>
      </c>
      <c r="K4253" s="4">
        <v>5.516</v>
      </c>
      <c r="L4253" s="3">
        <v>8.3583800000000003E-3</v>
      </c>
      <c r="M4253" s="2">
        <v>36.299999999999997</v>
      </c>
      <c r="N4253" s="5">
        <v>44463</v>
      </c>
      <c r="O4253" s="4">
        <v>5.9520876112251884</v>
      </c>
      <c r="P4253" s="2" t="s">
        <v>19</v>
      </c>
      <c r="Q4253" s="2">
        <v>1</v>
      </c>
      <c r="R4253" s="2" t="s">
        <v>29</v>
      </c>
      <c r="S4253" s="2" t="s">
        <v>123</v>
      </c>
      <c r="T4253" s="4">
        <v>427.38740999999999</v>
      </c>
    </row>
    <row r="4254" spans="1:20" x14ac:dyDescent="0.2">
      <c r="A4254" s="2" t="s">
        <v>9267</v>
      </c>
      <c r="B4254" s="2" t="s">
        <v>9268</v>
      </c>
      <c r="C4254" s="2" t="s">
        <v>18</v>
      </c>
      <c r="D4254" s="2" t="s">
        <v>1809</v>
      </c>
      <c r="E4254" s="3">
        <v>0.97753000000000001</v>
      </c>
      <c r="I4254" s="3">
        <v>1.0103999999999999E-4</v>
      </c>
      <c r="K4254" s="4">
        <v>4.8090000000000002</v>
      </c>
      <c r="L4254" s="3">
        <v>5.4629999999999998E-2</v>
      </c>
      <c r="M4254" s="2">
        <v>27.7</v>
      </c>
      <c r="N4254" s="5">
        <v>44372</v>
      </c>
      <c r="O4254" s="4">
        <v>5.7029431895961666</v>
      </c>
      <c r="P4254" s="2" t="s">
        <v>26</v>
      </c>
      <c r="Q4254" s="2">
        <v>5</v>
      </c>
      <c r="R4254" s="2" t="s">
        <v>29</v>
      </c>
      <c r="S4254" s="2" t="s">
        <v>30</v>
      </c>
      <c r="T4254" s="4">
        <v>1882.9591400000002</v>
      </c>
    </row>
    <row r="4255" spans="1:20" x14ac:dyDescent="0.2">
      <c r="A4255" s="2" t="s">
        <v>9269</v>
      </c>
      <c r="B4255" s="2" t="s">
        <v>9270</v>
      </c>
      <c r="C4255" s="2" t="s">
        <v>18</v>
      </c>
      <c r="D4255" s="2" t="s">
        <v>1809</v>
      </c>
      <c r="E4255" s="3">
        <v>0.99290999999999996</v>
      </c>
      <c r="I4255" s="3">
        <v>1.01007E-4</v>
      </c>
      <c r="K4255" s="4">
        <v>4.1349999999999998</v>
      </c>
      <c r="L4255" s="3">
        <v>3.1719999999999998E-2</v>
      </c>
      <c r="M4255" s="2">
        <v>19.8</v>
      </c>
      <c r="N4255" s="5">
        <v>43920</v>
      </c>
      <c r="O4255" s="4">
        <v>4.4654346338124569</v>
      </c>
      <c r="P4255" s="2" t="s">
        <v>26</v>
      </c>
      <c r="Q4255" s="2">
        <v>0</v>
      </c>
      <c r="R4255" s="2" t="s">
        <v>29</v>
      </c>
      <c r="S4255" s="2" t="s">
        <v>66</v>
      </c>
      <c r="T4255" s="4">
        <v>777.36760000000004</v>
      </c>
    </row>
    <row r="4256" spans="1:20" x14ac:dyDescent="0.2">
      <c r="A4256" s="2" t="s">
        <v>9271</v>
      </c>
      <c r="B4256" s="2" t="s">
        <v>9272</v>
      </c>
      <c r="C4256" s="2" t="s">
        <v>109</v>
      </c>
      <c r="D4256" s="2" t="s">
        <v>1809</v>
      </c>
      <c r="E4256" s="3">
        <v>0.93976999999999999</v>
      </c>
      <c r="I4256" s="3">
        <v>1.0098300000000001E-4</v>
      </c>
      <c r="K4256" s="4">
        <v>6.5</v>
      </c>
      <c r="L4256" s="3">
        <v>4.949489E-2</v>
      </c>
      <c r="M4256" s="2">
        <v>49.5</v>
      </c>
      <c r="N4256" s="5">
        <v>45200</v>
      </c>
      <c r="O4256" s="4">
        <v>7.9698836413415473</v>
      </c>
      <c r="P4256" s="2" t="s">
        <v>26</v>
      </c>
      <c r="Q4256" s="2">
        <v>4</v>
      </c>
      <c r="R4256" s="2" t="s">
        <v>29</v>
      </c>
      <c r="S4256" s="2" t="s">
        <v>40</v>
      </c>
      <c r="T4256" s="4">
        <v>2010.3004999999998</v>
      </c>
    </row>
    <row r="4257" spans="1:20" x14ac:dyDescent="0.2">
      <c r="A4257" s="2" t="s">
        <v>9273</v>
      </c>
      <c r="B4257" s="2" t="s">
        <v>9274</v>
      </c>
      <c r="C4257" s="2" t="s">
        <v>109</v>
      </c>
      <c r="D4257" s="2" t="s">
        <v>1809</v>
      </c>
      <c r="E4257" s="3">
        <v>0.97950499999999996</v>
      </c>
      <c r="I4257" s="3">
        <v>1.00981E-4</v>
      </c>
      <c r="K4257" s="4">
        <v>7.0880000000000001</v>
      </c>
      <c r="L4257" s="3">
        <v>3.913051E-2</v>
      </c>
      <c r="M4257" s="2">
        <v>59</v>
      </c>
      <c r="N4257" s="5">
        <v>45458</v>
      </c>
      <c r="O4257" s="4">
        <v>8.6762491444216288</v>
      </c>
      <c r="P4257" s="2" t="s">
        <v>26</v>
      </c>
      <c r="Q4257" s="2">
        <v>3.625</v>
      </c>
      <c r="R4257" s="2" t="s">
        <v>29</v>
      </c>
      <c r="S4257" s="2" t="s">
        <v>104</v>
      </c>
      <c r="T4257" s="4">
        <v>1402.8569599999998</v>
      </c>
    </row>
    <row r="4258" spans="1:20" x14ac:dyDescent="0.2">
      <c r="A4258" s="2" t="s">
        <v>9275</v>
      </c>
      <c r="B4258" s="2" t="s">
        <v>9276</v>
      </c>
      <c r="C4258" s="2" t="s">
        <v>18</v>
      </c>
      <c r="D4258" s="2" t="s">
        <v>2559</v>
      </c>
      <c r="E4258" s="3">
        <v>1.0001100000000001</v>
      </c>
      <c r="I4258" s="3">
        <v>1.0095899999999999E-4</v>
      </c>
      <c r="K4258" s="4">
        <v>4.6120000000000001</v>
      </c>
      <c r="L4258" s="3">
        <v>4.5700000000000003E-3</v>
      </c>
      <c r="M4258" s="2">
        <v>41.8</v>
      </c>
      <c r="N4258" s="5">
        <v>44001</v>
      </c>
      <c r="O4258" s="4">
        <v>4.687200547570157</v>
      </c>
      <c r="P4258" s="2" t="s">
        <v>26</v>
      </c>
      <c r="Q4258" s="2">
        <v>0.46000000800000002</v>
      </c>
      <c r="R4258" s="2" t="s">
        <v>29</v>
      </c>
      <c r="S4258" s="2" t="s">
        <v>30</v>
      </c>
      <c r="T4258" s="4">
        <v>186.94741999999999</v>
      </c>
    </row>
    <row r="4259" spans="1:20" x14ac:dyDescent="0.2">
      <c r="A4259" s="2" t="s">
        <v>9277</v>
      </c>
      <c r="B4259" s="2" t="s">
        <v>9278</v>
      </c>
      <c r="C4259" s="2" t="s">
        <v>109</v>
      </c>
      <c r="D4259" s="2" t="s">
        <v>1809</v>
      </c>
      <c r="E4259" s="3">
        <v>0.96</v>
      </c>
      <c r="I4259" s="3">
        <v>1.00893E-4</v>
      </c>
      <c r="K4259" s="4">
        <v>5.5270000000000001</v>
      </c>
      <c r="L4259" s="3">
        <v>5.7193319999999999E-2</v>
      </c>
      <c r="M4259" s="2">
        <v>37.1</v>
      </c>
      <c r="N4259" s="5">
        <v>44866</v>
      </c>
      <c r="O4259" s="4">
        <v>7.055441478439425</v>
      </c>
      <c r="P4259" s="2" t="s">
        <v>26</v>
      </c>
      <c r="Q4259" s="2">
        <v>5</v>
      </c>
      <c r="R4259" s="2" t="s">
        <v>29</v>
      </c>
      <c r="S4259" s="2" t="s">
        <v>104</v>
      </c>
      <c r="T4259" s="4">
        <v>2197.3583399999998</v>
      </c>
    </row>
    <row r="4260" spans="1:20" x14ac:dyDescent="0.2">
      <c r="A4260" s="2" t="s">
        <v>9279</v>
      </c>
      <c r="B4260" s="2" t="s">
        <v>9280</v>
      </c>
      <c r="C4260" s="2" t="s">
        <v>18</v>
      </c>
      <c r="D4260" s="2" t="s">
        <v>17</v>
      </c>
      <c r="E4260" s="3">
        <v>1.0023</v>
      </c>
      <c r="I4260" s="3">
        <v>1.0087800000000001E-4</v>
      </c>
      <c r="K4260" s="4">
        <v>2.3180000000000001</v>
      </c>
      <c r="L4260" s="3">
        <v>2.5100000000000001E-3</v>
      </c>
      <c r="M4260" s="2">
        <v>7.7</v>
      </c>
      <c r="N4260" s="5">
        <v>43143</v>
      </c>
      <c r="O4260" s="4">
        <v>2.3381245722108144</v>
      </c>
      <c r="P4260" s="2" t="s">
        <v>19</v>
      </c>
      <c r="Q4260" s="2">
        <v>0.34999999399999998</v>
      </c>
      <c r="R4260" s="2" t="s">
        <v>29</v>
      </c>
      <c r="S4260" s="2" t="s">
        <v>35</v>
      </c>
      <c r="T4260" s="4">
        <v>110.13835</v>
      </c>
    </row>
    <row r="4261" spans="1:20" x14ac:dyDescent="0.2">
      <c r="A4261" s="2" t="s">
        <v>9281</v>
      </c>
      <c r="B4261" s="2" t="s">
        <v>9282</v>
      </c>
      <c r="C4261" s="2" t="s">
        <v>18</v>
      </c>
      <c r="D4261" s="2" t="s">
        <v>17</v>
      </c>
      <c r="E4261" s="3">
        <v>1.0737000000000001</v>
      </c>
      <c r="I4261" s="3">
        <v>1.0085E-4</v>
      </c>
      <c r="K4261" s="4">
        <v>4.9539999999999997</v>
      </c>
      <c r="L4261" s="3">
        <v>1.09E-2</v>
      </c>
      <c r="M4261" s="2">
        <v>30.6</v>
      </c>
      <c r="N4261" s="5">
        <v>44244</v>
      </c>
      <c r="O4261" s="4">
        <v>5.3524982888432584</v>
      </c>
      <c r="P4261" s="2" t="s">
        <v>19</v>
      </c>
      <c r="Q4261" s="2">
        <v>2.5169999600000001</v>
      </c>
      <c r="R4261" s="2" t="s">
        <v>29</v>
      </c>
      <c r="S4261" s="2" t="s">
        <v>40</v>
      </c>
      <c r="T4261" s="4">
        <v>526.08746999999994</v>
      </c>
    </row>
    <row r="4262" spans="1:20" x14ac:dyDescent="0.2">
      <c r="A4262" s="2" t="s">
        <v>9283</v>
      </c>
      <c r="B4262" s="2" t="s">
        <v>9284</v>
      </c>
      <c r="C4262" s="2" t="s">
        <v>18</v>
      </c>
      <c r="D4262" s="2" t="s">
        <v>1809</v>
      </c>
      <c r="E4262" s="3">
        <v>0.987765</v>
      </c>
      <c r="I4262" s="3">
        <v>1.0079200000000001E-4</v>
      </c>
      <c r="K4262" s="4">
        <v>6.7519999999999998</v>
      </c>
      <c r="L4262" s="3">
        <v>2.682E-2</v>
      </c>
      <c r="M4262" s="2">
        <v>51.5</v>
      </c>
      <c r="N4262" s="5">
        <v>45017</v>
      </c>
      <c r="O4262" s="4">
        <v>7.4688569472963726</v>
      </c>
      <c r="P4262" s="2" t="s">
        <v>26</v>
      </c>
      <c r="Q4262" s="2">
        <v>2.5</v>
      </c>
      <c r="R4262" s="2" t="s">
        <v>29</v>
      </c>
      <c r="S4262" s="2" t="s">
        <v>123</v>
      </c>
      <c r="T4262" s="4">
        <v>575.55398000000002</v>
      </c>
    </row>
    <row r="4263" spans="1:20" x14ac:dyDescent="0.2">
      <c r="A4263" s="2" t="s">
        <v>9285</v>
      </c>
      <c r="B4263" s="2" t="s">
        <v>9286</v>
      </c>
      <c r="C4263" s="2" t="s">
        <v>109</v>
      </c>
      <c r="D4263" s="2" t="s">
        <v>17</v>
      </c>
      <c r="E4263" s="3">
        <v>1.00543</v>
      </c>
      <c r="I4263" s="3">
        <v>1.00781E-4</v>
      </c>
      <c r="K4263" s="4">
        <v>7.87</v>
      </c>
      <c r="L4263" s="3">
        <v>2.056552E-2</v>
      </c>
      <c r="M4263" s="2">
        <v>72.8</v>
      </c>
      <c r="N4263" s="5">
        <v>45562</v>
      </c>
      <c r="O4263" s="4">
        <v>8.9609856262833674</v>
      </c>
      <c r="P4263" s="2" t="s">
        <v>19</v>
      </c>
      <c r="Q4263" s="2">
        <v>2.125</v>
      </c>
      <c r="R4263" s="2" t="s">
        <v>29</v>
      </c>
      <c r="S4263" s="2" t="s">
        <v>123</v>
      </c>
      <c r="T4263" s="4">
        <v>1283.7248100000002</v>
      </c>
    </row>
    <row r="4264" spans="1:20" x14ac:dyDescent="0.2">
      <c r="A4264" s="2" t="s">
        <v>9287</v>
      </c>
      <c r="B4264" s="2" t="s">
        <v>9288</v>
      </c>
      <c r="C4264" s="2" t="s">
        <v>109</v>
      </c>
      <c r="D4264" s="2" t="s">
        <v>1809</v>
      </c>
      <c r="E4264" s="3">
        <v>0.99605500000000002</v>
      </c>
      <c r="I4264" s="3">
        <v>1.00753E-4</v>
      </c>
      <c r="K4264" s="4">
        <v>5.6589999999999998</v>
      </c>
      <c r="L4264" s="3">
        <v>3.2199869999999998E-2</v>
      </c>
      <c r="M4264" s="2">
        <v>36.700000000000003</v>
      </c>
      <c r="N4264" s="5">
        <v>44652</v>
      </c>
      <c r="O4264" s="4">
        <v>6.4695414099931554</v>
      </c>
      <c r="P4264" s="2" t="s">
        <v>26</v>
      </c>
      <c r="Q4264" s="2">
        <v>0</v>
      </c>
      <c r="R4264" s="2" t="s">
        <v>29</v>
      </c>
      <c r="S4264" s="2" t="s">
        <v>123</v>
      </c>
      <c r="T4264" s="4">
        <v>881.90987999999993</v>
      </c>
    </row>
    <row r="4265" spans="1:20" x14ac:dyDescent="0.2">
      <c r="A4265" s="2" t="s">
        <v>9289</v>
      </c>
      <c r="B4265" s="2" t="s">
        <v>9290</v>
      </c>
      <c r="C4265" s="2" t="s">
        <v>109</v>
      </c>
      <c r="D4265" s="2" t="s">
        <v>17</v>
      </c>
      <c r="E4265" s="3">
        <v>0.99316000000000004</v>
      </c>
      <c r="I4265" s="3">
        <v>1.00738E-4</v>
      </c>
      <c r="K4265" s="4">
        <v>8.2330000000000005</v>
      </c>
      <c r="L4265" s="3">
        <v>2.2071339999999998E-2</v>
      </c>
      <c r="M4265" s="2">
        <v>80.2</v>
      </c>
      <c r="N4265" s="5">
        <v>45763</v>
      </c>
      <c r="O4265" s="4">
        <v>9.5112936344969192</v>
      </c>
      <c r="P4265" s="2" t="s">
        <v>19</v>
      </c>
      <c r="Q4265" s="2">
        <v>2.125</v>
      </c>
      <c r="R4265" s="2" t="s">
        <v>29</v>
      </c>
      <c r="S4265" s="2" t="s">
        <v>448</v>
      </c>
      <c r="T4265" s="4">
        <v>1400.6444300000001</v>
      </c>
    </row>
    <row r="4266" spans="1:20" x14ac:dyDescent="0.2">
      <c r="A4266" s="2" t="s">
        <v>9291</v>
      </c>
      <c r="B4266" s="2" t="s">
        <v>9292</v>
      </c>
      <c r="C4266" s="2" t="s">
        <v>109</v>
      </c>
      <c r="D4266" s="2" t="s">
        <v>1809</v>
      </c>
      <c r="E4266" s="3">
        <v>0.98134999999999994</v>
      </c>
      <c r="I4266" s="3">
        <v>1.00735E-4</v>
      </c>
      <c r="K4266" s="4">
        <v>7.5949999999999998</v>
      </c>
      <c r="L4266" s="3">
        <v>4.2428849999999997E-2</v>
      </c>
      <c r="M4266" s="2">
        <v>69.099999999999994</v>
      </c>
      <c r="N4266" s="5">
        <v>45809</v>
      </c>
      <c r="O4266" s="4">
        <v>9.6372347707049961</v>
      </c>
      <c r="P4266" s="2" t="s">
        <v>26</v>
      </c>
      <c r="Q4266" s="2">
        <v>4</v>
      </c>
      <c r="R4266" s="2" t="s">
        <v>29</v>
      </c>
      <c r="S4266" s="2" t="s">
        <v>261</v>
      </c>
      <c r="T4266" s="4">
        <v>1674.01395</v>
      </c>
    </row>
    <row r="4267" spans="1:20" x14ac:dyDescent="0.2">
      <c r="A4267" s="2" t="s">
        <v>9293</v>
      </c>
      <c r="B4267" s="2" t="s">
        <v>9294</v>
      </c>
      <c r="C4267" s="2" t="s">
        <v>18</v>
      </c>
      <c r="D4267" s="2" t="s">
        <v>1809</v>
      </c>
      <c r="E4267" s="3">
        <v>0.98199000000000003</v>
      </c>
      <c r="I4267" s="3">
        <v>1.0069900000000001E-4</v>
      </c>
      <c r="K4267" s="4">
        <v>3.59</v>
      </c>
      <c r="L4267" s="3">
        <v>2.7529999999999999E-2</v>
      </c>
      <c r="M4267" s="2">
        <v>15</v>
      </c>
      <c r="N4267" s="5">
        <v>43677</v>
      </c>
      <c r="O4267" s="4">
        <v>3.8001368925393568</v>
      </c>
      <c r="P4267" s="2" t="s">
        <v>26</v>
      </c>
      <c r="Q4267" s="2">
        <v>2.25</v>
      </c>
      <c r="R4267" s="2" t="s">
        <v>29</v>
      </c>
      <c r="S4267" s="2" t="s">
        <v>104</v>
      </c>
      <c r="T4267" s="4">
        <v>579.25727000000006</v>
      </c>
    </row>
    <row r="4268" spans="1:20" x14ac:dyDescent="0.2">
      <c r="A4268" s="2" t="s">
        <v>9295</v>
      </c>
      <c r="B4268" s="2" t="s">
        <v>9296</v>
      </c>
      <c r="C4268" s="2" t="s">
        <v>18</v>
      </c>
      <c r="D4268" s="2" t="s">
        <v>17</v>
      </c>
      <c r="E4268" s="3">
        <v>1.08782</v>
      </c>
      <c r="I4268" s="3">
        <v>1.00666E-4</v>
      </c>
      <c r="K4268" s="4">
        <v>6.4640000000000004</v>
      </c>
      <c r="L4268" s="3">
        <v>1.0630000000000001E-2</v>
      </c>
      <c r="M4268" s="2">
        <v>49.9</v>
      </c>
      <c r="N4268" s="5">
        <v>44839</v>
      </c>
      <c r="O4268" s="4">
        <v>6.9815195071868583</v>
      </c>
      <c r="P4268" s="2" t="s">
        <v>19</v>
      </c>
      <c r="Q4268" s="2">
        <v>2.375</v>
      </c>
      <c r="R4268" s="2" t="s">
        <v>29</v>
      </c>
      <c r="S4268" s="2" t="s">
        <v>671</v>
      </c>
      <c r="T4268" s="4">
        <v>561.29579000000001</v>
      </c>
    </row>
    <row r="4269" spans="1:20" x14ac:dyDescent="0.2">
      <c r="A4269" s="2" t="s">
        <v>9297</v>
      </c>
      <c r="B4269" s="2" t="s">
        <v>9298</v>
      </c>
      <c r="C4269" s="2" t="s">
        <v>109</v>
      </c>
      <c r="D4269" s="2" t="s">
        <v>17</v>
      </c>
      <c r="E4269" s="3">
        <v>0.85887000000000002</v>
      </c>
      <c r="I4269" s="3">
        <v>1.00647E-4</v>
      </c>
      <c r="K4269" s="4">
        <v>6.7240000000000002</v>
      </c>
      <c r="L4269" s="3">
        <v>6.5563499999999997E-2</v>
      </c>
      <c r="M4269" s="2">
        <v>57.3</v>
      </c>
      <c r="N4269" s="5">
        <v>54603</v>
      </c>
      <c r="O4269" s="4">
        <v>33.713894592744694</v>
      </c>
      <c r="P4269" s="2" t="s">
        <v>19</v>
      </c>
      <c r="Q4269" s="2">
        <v>4.375</v>
      </c>
      <c r="R4269" s="2" t="s">
        <v>134</v>
      </c>
      <c r="S4269" s="2" t="s">
        <v>77</v>
      </c>
      <c r="T4269" s="4">
        <v>4145.0652500000006</v>
      </c>
    </row>
    <row r="4270" spans="1:20" x14ac:dyDescent="0.2">
      <c r="A4270" s="2" t="s">
        <v>9299</v>
      </c>
      <c r="B4270" s="2" t="s">
        <v>9300</v>
      </c>
      <c r="C4270" s="2" t="s">
        <v>18</v>
      </c>
      <c r="D4270" s="2" t="s">
        <v>17</v>
      </c>
      <c r="E4270" s="3">
        <v>0.99822999999999995</v>
      </c>
      <c r="I4270" s="3">
        <v>1.0063700000000001E-4</v>
      </c>
      <c r="K4270" s="4">
        <v>5.3250000000000002</v>
      </c>
      <c r="L4270" s="3">
        <v>1.907E-2</v>
      </c>
      <c r="M4270" s="2">
        <v>34.5</v>
      </c>
      <c r="N4270" s="5">
        <v>44371</v>
      </c>
      <c r="O4270" s="4">
        <v>5.7002053388090346</v>
      </c>
      <c r="P4270" s="2" t="s">
        <v>19</v>
      </c>
      <c r="Q4270" s="2">
        <v>1.875</v>
      </c>
      <c r="R4270" s="2" t="s">
        <v>29</v>
      </c>
      <c r="S4270" s="2" t="s">
        <v>104</v>
      </c>
      <c r="T4270" s="4">
        <v>986.31993</v>
      </c>
    </row>
    <row r="4271" spans="1:20" x14ac:dyDescent="0.2">
      <c r="A4271" s="2" t="s">
        <v>1733</v>
      </c>
      <c r="B4271" s="2" t="s">
        <v>1734</v>
      </c>
      <c r="C4271" s="2" t="s">
        <v>18</v>
      </c>
      <c r="D4271" s="2" t="s">
        <v>17</v>
      </c>
      <c r="E4271" s="3">
        <v>1.0845499999999999</v>
      </c>
      <c r="I4271" s="3">
        <v>1.0063700000000001E-4</v>
      </c>
      <c r="K4271" s="4">
        <v>2.79</v>
      </c>
      <c r="L4271" s="3">
        <v>8.0400000000000003E-3</v>
      </c>
      <c r="M4271" s="2">
        <v>10.7</v>
      </c>
      <c r="N4271" s="5">
        <v>43355</v>
      </c>
      <c r="O4271" s="4">
        <v>2.9185489390828199</v>
      </c>
      <c r="P4271" s="2" t="s">
        <v>19</v>
      </c>
      <c r="Q4271" s="2">
        <v>3.75</v>
      </c>
      <c r="R4271" s="2" t="s">
        <v>29</v>
      </c>
      <c r="S4271" s="2" t="s">
        <v>41</v>
      </c>
      <c r="T4271" s="4">
        <v>281.74655999999999</v>
      </c>
    </row>
    <row r="4272" spans="1:20" x14ac:dyDescent="0.2">
      <c r="A4272" s="2" t="s">
        <v>9301</v>
      </c>
      <c r="B4272" s="2" t="s">
        <v>9302</v>
      </c>
      <c r="C4272" s="2" t="s">
        <v>109</v>
      </c>
      <c r="D4272" s="2" t="s">
        <v>1809</v>
      </c>
      <c r="E4272" s="3">
        <v>0.98224500000000003</v>
      </c>
      <c r="I4272" s="3">
        <v>1.00598E-4</v>
      </c>
      <c r="K4272" s="4">
        <v>7.9889999999999999</v>
      </c>
      <c r="L4272" s="3">
        <v>3.2228399999999997E-2</v>
      </c>
      <c r="M4272" s="2">
        <v>73.5</v>
      </c>
      <c r="N4272" s="5">
        <v>45712</v>
      </c>
      <c r="O4272" s="4">
        <v>9.3716632443531829</v>
      </c>
      <c r="P4272" s="2" t="s">
        <v>26</v>
      </c>
      <c r="Q4272" s="2">
        <v>3</v>
      </c>
      <c r="R4272" s="2" t="s">
        <v>29</v>
      </c>
      <c r="S4272" s="2" t="s">
        <v>30</v>
      </c>
      <c r="T4272" s="4">
        <v>945.59402</v>
      </c>
    </row>
    <row r="4273" spans="1:20" x14ac:dyDescent="0.2">
      <c r="A4273" s="2" t="s">
        <v>9303</v>
      </c>
      <c r="B4273" s="2" t="s">
        <v>9304</v>
      </c>
      <c r="C4273" s="2" t="s">
        <v>18</v>
      </c>
      <c r="D4273" s="2" t="s">
        <v>1809</v>
      </c>
      <c r="E4273" s="3">
        <v>1.28121</v>
      </c>
      <c r="I4273" s="3">
        <v>1.00596E-4</v>
      </c>
      <c r="K4273" s="4">
        <v>10.122999999999999</v>
      </c>
      <c r="L4273" s="3">
        <v>4.6670000000000003E-2</v>
      </c>
      <c r="M4273" s="2">
        <v>136.80000000000001</v>
      </c>
      <c r="N4273" s="5">
        <v>48075</v>
      </c>
      <c r="O4273" s="4">
        <v>15.841204654346338</v>
      </c>
      <c r="P4273" s="2" t="s">
        <v>26</v>
      </c>
      <c r="Q4273" s="2">
        <v>7.1999998090000004</v>
      </c>
      <c r="R4273" s="2" t="s">
        <v>29</v>
      </c>
      <c r="S4273" s="2" t="s">
        <v>40</v>
      </c>
      <c r="T4273" s="4">
        <v>2358.12248</v>
      </c>
    </row>
    <row r="4274" spans="1:20" x14ac:dyDescent="0.2">
      <c r="A4274" s="2" t="s">
        <v>9305</v>
      </c>
      <c r="B4274" s="2" t="s">
        <v>9306</v>
      </c>
      <c r="C4274" s="2" t="s">
        <v>18</v>
      </c>
      <c r="D4274" s="2" t="s">
        <v>1809</v>
      </c>
      <c r="E4274" s="3">
        <v>0.98726000000000003</v>
      </c>
      <c r="I4274" s="3">
        <v>1.0057500000000001E-4</v>
      </c>
      <c r="K4274" s="4">
        <v>2.8090000000000002</v>
      </c>
      <c r="L4274" s="3">
        <v>3.8559999999999997E-2</v>
      </c>
      <c r="M4274" s="2">
        <v>9.5</v>
      </c>
      <c r="N4274" s="5">
        <v>43383</v>
      </c>
      <c r="O4274" s="4">
        <v>2.9952087611225187</v>
      </c>
      <c r="P4274" s="2" t="s">
        <v>26</v>
      </c>
      <c r="Q4274" s="2">
        <v>3.4000000950000002</v>
      </c>
      <c r="R4274" s="2" t="s">
        <v>29</v>
      </c>
      <c r="S4274" s="2" t="s">
        <v>40</v>
      </c>
      <c r="T4274" s="4">
        <v>815.70831999999996</v>
      </c>
    </row>
    <row r="4275" spans="1:20" x14ac:dyDescent="0.2">
      <c r="A4275" s="2" t="s">
        <v>9307</v>
      </c>
      <c r="B4275" s="2" t="s">
        <v>9308</v>
      </c>
      <c r="C4275" s="2" t="s">
        <v>18</v>
      </c>
      <c r="D4275" s="2" t="s">
        <v>17</v>
      </c>
      <c r="E4275" s="3">
        <v>1.28138</v>
      </c>
      <c r="I4275" s="3">
        <v>1.0053899999999999E-4</v>
      </c>
      <c r="K4275" s="4">
        <v>7.7990000000000004</v>
      </c>
      <c r="L4275" s="3">
        <v>1.6559999999999998E-2</v>
      </c>
      <c r="M4275" s="2">
        <v>75.900000000000006</v>
      </c>
      <c r="N4275" s="5">
        <v>45769</v>
      </c>
      <c r="O4275" s="4">
        <v>9.5277207392197134</v>
      </c>
      <c r="P4275" s="2" t="s">
        <v>19</v>
      </c>
      <c r="Q4275" s="2">
        <v>4.875</v>
      </c>
      <c r="R4275" s="2" t="s">
        <v>29</v>
      </c>
      <c r="S4275" s="2" t="s">
        <v>261</v>
      </c>
      <c r="T4275" s="4">
        <v>898.48763999999994</v>
      </c>
    </row>
    <row r="4276" spans="1:20" x14ac:dyDescent="0.2">
      <c r="A4276" s="2" t="s">
        <v>9309</v>
      </c>
      <c r="B4276" s="2" t="s">
        <v>9310</v>
      </c>
      <c r="C4276" s="2" t="s">
        <v>109</v>
      </c>
      <c r="D4276" s="2" t="s">
        <v>1809</v>
      </c>
      <c r="E4276" s="3">
        <v>0.91587499999999999</v>
      </c>
      <c r="I4276" s="3">
        <v>1.00517E-4</v>
      </c>
      <c r="K4276" s="4">
        <v>15.917999999999999</v>
      </c>
      <c r="L4276" s="3">
        <v>4.6403659999999999E-2</v>
      </c>
      <c r="M4276" s="2">
        <v>357.3</v>
      </c>
      <c r="N4276" s="5">
        <v>52671</v>
      </c>
      <c r="O4276" s="4">
        <v>28.424366872005475</v>
      </c>
      <c r="P4276" s="2" t="s">
        <v>26</v>
      </c>
      <c r="Q4276" s="2">
        <v>4.0999999049999998</v>
      </c>
      <c r="R4276" s="2" t="s">
        <v>29</v>
      </c>
      <c r="S4276" s="2" t="s">
        <v>448</v>
      </c>
      <c r="T4276" s="4">
        <v>2867.9778999999999</v>
      </c>
    </row>
    <row r="4277" spans="1:20" x14ac:dyDescent="0.2">
      <c r="A4277" s="2" t="s">
        <v>9311</v>
      </c>
      <c r="B4277" s="2" t="s">
        <v>9312</v>
      </c>
      <c r="C4277" s="2" t="s">
        <v>109</v>
      </c>
      <c r="D4277" s="2" t="s">
        <v>1809</v>
      </c>
      <c r="E4277" s="3">
        <v>1.0321400000000001</v>
      </c>
      <c r="I4277" s="3">
        <v>1.0050700000000001E-4</v>
      </c>
      <c r="K4277" s="4">
        <v>6.6323289870000002</v>
      </c>
      <c r="L4277" s="3">
        <v>6.2807341000000003E-2</v>
      </c>
      <c r="M4277" s="2">
        <v>56.156623840000002</v>
      </c>
      <c r="N4277" s="5">
        <v>52933</v>
      </c>
      <c r="O4277" s="4">
        <v>29.141683778234086</v>
      </c>
      <c r="P4277" s="2" t="s">
        <v>26</v>
      </c>
      <c r="Q4277" s="2">
        <v>6.75</v>
      </c>
      <c r="R4277" s="2" t="s">
        <v>134</v>
      </c>
      <c r="S4277" s="2" t="s">
        <v>77</v>
      </c>
      <c r="T4277" s="4">
        <v>2809.63868</v>
      </c>
    </row>
    <row r="4278" spans="1:20" x14ac:dyDescent="0.2">
      <c r="A4278" s="2" t="s">
        <v>641</v>
      </c>
      <c r="B4278" s="2" t="s">
        <v>642</v>
      </c>
      <c r="C4278" s="2" t="s">
        <v>18</v>
      </c>
      <c r="D4278" s="2" t="s">
        <v>17</v>
      </c>
      <c r="E4278" s="3">
        <v>1.0549200000000001</v>
      </c>
      <c r="I4278" s="3">
        <v>1.0050199999999999E-4</v>
      </c>
      <c r="K4278" s="4">
        <v>1.228</v>
      </c>
      <c r="L4278" s="3">
        <v>4.4000000000000002E-4</v>
      </c>
      <c r="M4278" s="2">
        <v>2.8</v>
      </c>
      <c r="N4278" s="5">
        <v>42754</v>
      </c>
      <c r="O4278" s="4">
        <v>1.2731006160164271</v>
      </c>
      <c r="P4278" s="2" t="s">
        <v>19</v>
      </c>
      <c r="Q4278" s="2">
        <v>4.375</v>
      </c>
      <c r="R4278" s="2" t="s">
        <v>29</v>
      </c>
      <c r="S4278" s="2" t="s">
        <v>77</v>
      </c>
      <c r="T4278" s="4">
        <v>42.434960000000004</v>
      </c>
    </row>
    <row r="4279" spans="1:20" x14ac:dyDescent="0.2">
      <c r="A4279" s="2" t="s">
        <v>9313</v>
      </c>
      <c r="B4279" s="2" t="s">
        <v>9314</v>
      </c>
      <c r="C4279" s="2" t="s">
        <v>18</v>
      </c>
      <c r="D4279" s="2" t="s">
        <v>1809</v>
      </c>
      <c r="E4279" s="3">
        <v>1.1398649999999999</v>
      </c>
      <c r="I4279" s="3">
        <v>1.0049E-4</v>
      </c>
      <c r="K4279" s="4">
        <v>3.121</v>
      </c>
      <c r="L4279" s="3">
        <v>1.763E-2</v>
      </c>
      <c r="M4279" s="2">
        <v>11.8</v>
      </c>
      <c r="N4279" s="5">
        <v>43539</v>
      </c>
      <c r="O4279" s="4">
        <v>3.4223134839151266</v>
      </c>
      <c r="P4279" s="2" t="s">
        <v>26</v>
      </c>
      <c r="Q4279" s="2">
        <v>6</v>
      </c>
      <c r="R4279" s="2" t="s">
        <v>29</v>
      </c>
      <c r="S4279" s="2" t="s">
        <v>50</v>
      </c>
      <c r="T4279" s="4">
        <v>225.02722</v>
      </c>
    </row>
    <row r="4280" spans="1:20" x14ac:dyDescent="0.2">
      <c r="A4280" s="2" t="s">
        <v>9315</v>
      </c>
      <c r="B4280" s="2" t="s">
        <v>9316</v>
      </c>
      <c r="C4280" s="2" t="s">
        <v>18</v>
      </c>
      <c r="D4280" s="2" t="s">
        <v>1809</v>
      </c>
      <c r="E4280" s="3">
        <v>1.0687599999999999</v>
      </c>
      <c r="I4280" s="3">
        <v>1.00475E-4</v>
      </c>
      <c r="K4280" s="4">
        <v>5.6580000000000004</v>
      </c>
      <c r="L4280" s="3">
        <v>3.0689999999999999E-2</v>
      </c>
      <c r="M4280" s="2">
        <v>37.200000000000003</v>
      </c>
      <c r="N4280" s="5">
        <v>44654</v>
      </c>
      <c r="O4280" s="4">
        <v>6.4750171115674195</v>
      </c>
      <c r="P4280" s="2" t="s">
        <v>26</v>
      </c>
      <c r="Q4280" s="2">
        <v>4.25</v>
      </c>
      <c r="R4280" s="2" t="s">
        <v>29</v>
      </c>
      <c r="S4280" s="2" t="s">
        <v>41</v>
      </c>
      <c r="T4280" s="4">
        <v>785.12104999999997</v>
      </c>
    </row>
    <row r="4281" spans="1:20" x14ac:dyDescent="0.2">
      <c r="A4281" s="2" t="s">
        <v>9317</v>
      </c>
      <c r="B4281" s="2" t="s">
        <v>9318</v>
      </c>
      <c r="C4281" s="2" t="s">
        <v>109</v>
      </c>
      <c r="D4281" s="2" t="s">
        <v>1809</v>
      </c>
      <c r="E4281" s="3">
        <v>0.98188500000000001</v>
      </c>
      <c r="I4281" s="3">
        <v>1.00467E-4</v>
      </c>
      <c r="K4281" s="4">
        <v>5.1180000000000003</v>
      </c>
      <c r="L4281" s="3">
        <v>3.2294799999999999E-2</v>
      </c>
      <c r="M4281" s="2">
        <v>30.1</v>
      </c>
      <c r="N4281" s="5">
        <v>44409</v>
      </c>
      <c r="O4281" s="4">
        <v>5.8042436687200549</v>
      </c>
      <c r="P4281" s="2" t="s">
        <v>26</v>
      </c>
      <c r="Q4281" s="2">
        <v>2.875</v>
      </c>
      <c r="R4281" s="2" t="s">
        <v>29</v>
      </c>
      <c r="S4281" s="2" t="s">
        <v>104</v>
      </c>
      <c r="T4281" s="4">
        <v>872.87489999999991</v>
      </c>
    </row>
    <row r="4282" spans="1:20" x14ac:dyDescent="0.2">
      <c r="A4282" s="2" t="s">
        <v>9319</v>
      </c>
      <c r="B4282" s="2" t="s">
        <v>9320</v>
      </c>
      <c r="C4282" s="2" t="s">
        <v>18</v>
      </c>
      <c r="D4282" s="2" t="s">
        <v>1809</v>
      </c>
      <c r="E4282" s="3">
        <v>0.98470500000000005</v>
      </c>
      <c r="I4282" s="3">
        <v>1.0045800000000001E-4</v>
      </c>
      <c r="K4282" s="4">
        <v>5.6929999999999996</v>
      </c>
      <c r="L4282" s="3">
        <v>5.518E-2</v>
      </c>
      <c r="M4282" s="2">
        <v>38.799999999999997</v>
      </c>
      <c r="N4282" s="5">
        <v>44817</v>
      </c>
      <c r="O4282" s="4">
        <v>6.9212867898699519</v>
      </c>
      <c r="P4282" s="2" t="s">
        <v>26</v>
      </c>
      <c r="Q4282" s="2">
        <v>5.25</v>
      </c>
      <c r="R4282" s="2" t="s">
        <v>29</v>
      </c>
      <c r="S4282" s="2" t="s">
        <v>30</v>
      </c>
      <c r="T4282" s="4">
        <v>2127.8669199999999</v>
      </c>
    </row>
    <row r="4283" spans="1:20" x14ac:dyDescent="0.2">
      <c r="A4283" s="2" t="s">
        <v>9321</v>
      </c>
      <c r="B4283" s="2" t="s">
        <v>9322</v>
      </c>
      <c r="C4283" s="2" t="s">
        <v>18</v>
      </c>
      <c r="D4283" s="2" t="s">
        <v>1809</v>
      </c>
      <c r="E4283" s="3">
        <v>1.2298549999999999</v>
      </c>
      <c r="I4283" s="3">
        <v>1.0037E-4</v>
      </c>
      <c r="K4283" s="4">
        <v>12.7</v>
      </c>
      <c r="L4283" s="3">
        <v>5.2049999999999999E-2</v>
      </c>
      <c r="M4283" s="2">
        <v>234.1</v>
      </c>
      <c r="N4283" s="5">
        <v>50997</v>
      </c>
      <c r="O4283" s="4">
        <v>23.841204654346338</v>
      </c>
      <c r="P4283" s="2" t="s">
        <v>26</v>
      </c>
      <c r="Q4283" s="2">
        <v>6.9000000950000002</v>
      </c>
      <c r="R4283" s="2" t="s">
        <v>29</v>
      </c>
      <c r="S4283" s="2" t="s">
        <v>261</v>
      </c>
      <c r="T4283" s="4">
        <v>3208.7312000000002</v>
      </c>
    </row>
    <row r="4284" spans="1:20" x14ac:dyDescent="0.2">
      <c r="A4284" s="2" t="s">
        <v>9323</v>
      </c>
      <c r="B4284" s="2" t="s">
        <v>9324</v>
      </c>
      <c r="C4284" s="2" t="s">
        <v>18</v>
      </c>
      <c r="D4284" s="2" t="s">
        <v>17</v>
      </c>
      <c r="E4284" s="3">
        <v>1.082595</v>
      </c>
      <c r="I4284" s="3">
        <v>1.00357E-4</v>
      </c>
      <c r="K4284" s="4">
        <v>7.3929999999999998</v>
      </c>
      <c r="L4284" s="3">
        <v>1.9560000000000001E-2</v>
      </c>
      <c r="M4284" s="2">
        <v>60.8</v>
      </c>
      <c r="N4284" s="5">
        <v>45343</v>
      </c>
      <c r="O4284" s="4">
        <v>8.3613963039014365</v>
      </c>
      <c r="P4284" s="2" t="s">
        <v>1771</v>
      </c>
      <c r="Q4284" s="2">
        <v>3.0299999710000001</v>
      </c>
      <c r="R4284" s="2" t="s">
        <v>29</v>
      </c>
      <c r="S4284" s="2" t="s">
        <v>30</v>
      </c>
      <c r="T4284" s="4">
        <v>1181.15165</v>
      </c>
    </row>
    <row r="4285" spans="1:20" x14ac:dyDescent="0.2">
      <c r="A4285" s="2" t="s">
        <v>9325</v>
      </c>
      <c r="B4285" s="2" t="s">
        <v>9326</v>
      </c>
      <c r="C4285" s="2" t="s">
        <v>109</v>
      </c>
      <c r="D4285" s="2" t="s">
        <v>17</v>
      </c>
      <c r="E4285" s="3">
        <v>1.27607</v>
      </c>
      <c r="I4285" s="3">
        <v>1.00345E-4</v>
      </c>
      <c r="K4285" s="4">
        <v>5.2400636670000003</v>
      </c>
      <c r="L4285" s="3">
        <v>3.6286751999999999E-2</v>
      </c>
      <c r="M4285" s="2">
        <v>36.180129999999998</v>
      </c>
      <c r="N4285" s="5">
        <v>52032</v>
      </c>
      <c r="O4285" s="4">
        <v>26.674880219028061</v>
      </c>
      <c r="P4285" s="2" t="s">
        <v>19</v>
      </c>
      <c r="Q4285" s="2">
        <v>8.3673000339999994</v>
      </c>
      <c r="R4285" s="2" t="s">
        <v>134</v>
      </c>
      <c r="S4285" s="2" t="s">
        <v>77</v>
      </c>
      <c r="T4285" s="4">
        <v>1834.4338700000001</v>
      </c>
    </row>
    <row r="4286" spans="1:20" x14ac:dyDescent="0.2">
      <c r="A4286" s="2" t="s">
        <v>1735</v>
      </c>
      <c r="B4286" s="2" t="s">
        <v>1736</v>
      </c>
      <c r="C4286" s="2" t="s">
        <v>18</v>
      </c>
      <c r="D4286" s="2" t="s">
        <v>17</v>
      </c>
      <c r="E4286" s="3">
        <v>1.0817000000000001</v>
      </c>
      <c r="I4286" s="3">
        <v>1.00338E-4</v>
      </c>
      <c r="K4286" s="4">
        <v>1.893</v>
      </c>
      <c r="L4286" s="3">
        <v>3.9500000000000004E-3</v>
      </c>
      <c r="M4286" s="2">
        <v>5.5</v>
      </c>
      <c r="N4286" s="5">
        <v>43000</v>
      </c>
      <c r="O4286" s="4">
        <v>1.946611909650924</v>
      </c>
      <c r="P4286" s="2" t="s">
        <v>19</v>
      </c>
      <c r="Q4286" s="2">
        <v>4.625</v>
      </c>
      <c r="R4286" s="2" t="s">
        <v>29</v>
      </c>
      <c r="S4286" s="2" t="s">
        <v>41</v>
      </c>
      <c r="T4286" s="4">
        <v>120.03289000000001</v>
      </c>
    </row>
    <row r="4287" spans="1:20" x14ac:dyDescent="0.2">
      <c r="A4287" s="2" t="s">
        <v>9327</v>
      </c>
      <c r="B4287" s="2" t="s">
        <v>9328</v>
      </c>
      <c r="C4287" s="2" t="s">
        <v>18</v>
      </c>
      <c r="D4287" s="2" t="s">
        <v>17</v>
      </c>
      <c r="E4287" s="3">
        <v>1.0828</v>
      </c>
      <c r="I4287" s="3">
        <v>1.0033499999999999E-4</v>
      </c>
      <c r="K4287" s="4">
        <v>5.5039999999999996</v>
      </c>
      <c r="L4287" s="3">
        <v>1.0449999999999999E-2</v>
      </c>
      <c r="M4287" s="2">
        <v>36.799999999999997</v>
      </c>
      <c r="N4287" s="5">
        <v>44445</v>
      </c>
      <c r="O4287" s="4">
        <v>5.9028062970568103</v>
      </c>
      <c r="P4287" s="2" t="s">
        <v>19</v>
      </c>
      <c r="Q4287" s="2">
        <v>2.5</v>
      </c>
      <c r="R4287" s="2" t="s">
        <v>29</v>
      </c>
      <c r="S4287" s="2" t="s">
        <v>50</v>
      </c>
      <c r="T4287" s="4">
        <v>538.52062999999998</v>
      </c>
    </row>
    <row r="4288" spans="1:20" x14ac:dyDescent="0.2">
      <c r="A4288" s="2" t="s">
        <v>9329</v>
      </c>
      <c r="B4288" s="2" t="s">
        <v>9330</v>
      </c>
      <c r="C4288" s="2" t="s">
        <v>18</v>
      </c>
      <c r="D4288" s="2" t="s">
        <v>1809</v>
      </c>
      <c r="E4288" s="3">
        <v>1.0528949999999999</v>
      </c>
      <c r="I4288" s="3">
        <v>1.00332E-4</v>
      </c>
      <c r="K4288" s="4">
        <v>6.6260000000000003</v>
      </c>
      <c r="L4288" s="3">
        <v>3.175E-2</v>
      </c>
      <c r="M4288" s="2">
        <v>51.4</v>
      </c>
      <c r="N4288" s="5">
        <v>45126</v>
      </c>
      <c r="O4288" s="4">
        <v>7.7672826830937716</v>
      </c>
      <c r="P4288" s="2" t="s">
        <v>26</v>
      </c>
      <c r="Q4288" s="2">
        <v>3.9500000480000002</v>
      </c>
      <c r="R4288" s="2" t="s">
        <v>29</v>
      </c>
      <c r="S4288" s="2" t="s">
        <v>30</v>
      </c>
      <c r="T4288" s="4">
        <v>862.42690999999991</v>
      </c>
    </row>
    <row r="4289" spans="1:20" x14ac:dyDescent="0.2">
      <c r="A4289" s="2" t="s">
        <v>9331</v>
      </c>
      <c r="B4289" s="2" t="s">
        <v>9332</v>
      </c>
      <c r="C4289" s="2" t="s">
        <v>109</v>
      </c>
      <c r="D4289" s="2" t="s">
        <v>1809</v>
      </c>
      <c r="E4289" s="3">
        <v>0.98580999999999996</v>
      </c>
      <c r="I4289" s="3">
        <v>1.00295E-4</v>
      </c>
      <c r="K4289" s="4">
        <v>7.9260000000000002</v>
      </c>
      <c r="L4289" s="3">
        <v>3.179746E-2</v>
      </c>
      <c r="M4289" s="2">
        <v>72.099999999999994</v>
      </c>
      <c r="N4289" s="5">
        <v>45731</v>
      </c>
      <c r="O4289" s="4">
        <v>9.4236824093086931</v>
      </c>
      <c r="P4289" s="2" t="s">
        <v>26</v>
      </c>
      <c r="Q4289" s="2">
        <v>3</v>
      </c>
      <c r="R4289" s="2" t="s">
        <v>29</v>
      </c>
      <c r="S4289" s="2" t="s">
        <v>671</v>
      </c>
      <c r="T4289" s="4">
        <v>922.33276999999998</v>
      </c>
    </row>
    <row r="4290" spans="1:20" x14ac:dyDescent="0.2">
      <c r="A4290" s="2" t="s">
        <v>9333</v>
      </c>
      <c r="B4290" s="2" t="s">
        <v>9334</v>
      </c>
      <c r="C4290" s="2" t="s">
        <v>18</v>
      </c>
      <c r="D4290" s="2" t="s">
        <v>1809</v>
      </c>
      <c r="E4290" s="3">
        <v>1.03887</v>
      </c>
      <c r="I4290" s="3">
        <v>1.00287E-4</v>
      </c>
      <c r="K4290" s="4">
        <v>6.4409999999999998</v>
      </c>
      <c r="L4290" s="3">
        <v>3.6630000000000003E-2</v>
      </c>
      <c r="M4290" s="2">
        <v>49.1</v>
      </c>
      <c r="N4290" s="5">
        <v>45092</v>
      </c>
      <c r="O4290" s="4">
        <v>7.6741957563312804</v>
      </c>
      <c r="P4290" s="2" t="s">
        <v>26</v>
      </c>
      <c r="Q4290" s="2">
        <v>4.25</v>
      </c>
      <c r="R4290" s="2" t="s">
        <v>29</v>
      </c>
      <c r="S4290" s="2" t="s">
        <v>50</v>
      </c>
      <c r="T4290" s="4">
        <v>1166.6518900000001</v>
      </c>
    </row>
    <row r="4291" spans="1:20" x14ac:dyDescent="0.2">
      <c r="A4291" s="2" t="s">
        <v>9335</v>
      </c>
      <c r="B4291" s="2" t="s">
        <v>9336</v>
      </c>
      <c r="C4291" s="2" t="s">
        <v>109</v>
      </c>
      <c r="D4291" s="2" t="s">
        <v>1809</v>
      </c>
      <c r="E4291" s="3">
        <v>0.96408499999999997</v>
      </c>
      <c r="I4291" s="3">
        <v>1.0028E-4</v>
      </c>
      <c r="K4291" s="4">
        <v>7.1120000000000001</v>
      </c>
      <c r="L4291" s="3">
        <v>6.1245300000000003E-2</v>
      </c>
      <c r="M4291" s="2">
        <v>63.7</v>
      </c>
      <c r="N4291" s="5">
        <v>64059</v>
      </c>
      <c r="O4291" s="4">
        <v>59.603011635865847</v>
      </c>
      <c r="P4291" s="2" t="s">
        <v>26</v>
      </c>
      <c r="Q4291" s="2">
        <v>5.625</v>
      </c>
      <c r="R4291" s="2" t="s">
        <v>25</v>
      </c>
      <c r="S4291" s="2" t="s">
        <v>246</v>
      </c>
      <c r="T4291" s="4">
        <v>2888.7734999999998</v>
      </c>
    </row>
    <row r="4292" spans="1:20" x14ac:dyDescent="0.2">
      <c r="A4292" s="2" t="s">
        <v>9337</v>
      </c>
      <c r="B4292" s="2" t="s">
        <v>9338</v>
      </c>
      <c r="C4292" s="2" t="s">
        <v>18</v>
      </c>
      <c r="D4292" s="2" t="s">
        <v>1809</v>
      </c>
      <c r="E4292" s="3">
        <v>0.87441999999999998</v>
      </c>
      <c r="I4292" s="3">
        <v>1.00277E-4</v>
      </c>
      <c r="K4292" s="4">
        <v>14.127000000000001</v>
      </c>
      <c r="L4292" s="3">
        <v>5.7939999999999998E-2</v>
      </c>
      <c r="M4292" s="2">
        <v>295.89999999999998</v>
      </c>
      <c r="N4292" s="5">
        <v>52322</v>
      </c>
      <c r="O4292" s="4">
        <v>27.468856947296374</v>
      </c>
      <c r="P4292" s="2" t="s">
        <v>26</v>
      </c>
      <c r="Q4292" s="2">
        <v>4.875</v>
      </c>
      <c r="R4292" s="2" t="s">
        <v>29</v>
      </c>
      <c r="S4292" s="2" t="s">
        <v>261</v>
      </c>
      <c r="T4292" s="4">
        <v>4201.70885</v>
      </c>
    </row>
    <row r="4293" spans="1:20" x14ac:dyDescent="0.2">
      <c r="A4293" s="2" t="s">
        <v>9339</v>
      </c>
      <c r="B4293" s="2" t="s">
        <v>9340</v>
      </c>
      <c r="C4293" s="2" t="s">
        <v>18</v>
      </c>
      <c r="D4293" s="2" t="s">
        <v>1872</v>
      </c>
      <c r="E4293" s="3">
        <v>1.3246249999999999</v>
      </c>
      <c r="I4293" s="3">
        <v>1.00275E-4</v>
      </c>
      <c r="K4293" s="4">
        <v>12.4</v>
      </c>
      <c r="L4293" s="3">
        <v>3.952E-2</v>
      </c>
      <c r="M4293" s="2">
        <v>219.3</v>
      </c>
      <c r="N4293" s="5">
        <v>49991</v>
      </c>
      <c r="O4293" s="4">
        <v>21.086926762491444</v>
      </c>
      <c r="P4293" s="2" t="s">
        <v>19</v>
      </c>
      <c r="Q4293" s="2">
        <v>6.25</v>
      </c>
      <c r="R4293" s="2" t="s">
        <v>29</v>
      </c>
      <c r="S4293" s="2" t="s">
        <v>566</v>
      </c>
      <c r="T4293" s="4">
        <v>1816.7240000000002</v>
      </c>
    </row>
    <row r="4294" spans="1:20" x14ac:dyDescent="0.2">
      <c r="A4294" s="2" t="s">
        <v>9341</v>
      </c>
      <c r="B4294" s="2" t="s">
        <v>9342</v>
      </c>
      <c r="C4294" s="2" t="s">
        <v>18</v>
      </c>
      <c r="D4294" s="2" t="s">
        <v>1809</v>
      </c>
      <c r="E4294" s="3">
        <v>1.0463750000000001</v>
      </c>
      <c r="I4294" s="3">
        <v>1.0027E-4</v>
      </c>
      <c r="K4294" s="4">
        <v>1.706</v>
      </c>
      <c r="L4294" s="3">
        <v>1.7219999999999999E-2</v>
      </c>
      <c r="M4294" s="2">
        <v>3.8</v>
      </c>
      <c r="N4294" s="5">
        <v>42943</v>
      </c>
      <c r="O4294" s="4">
        <v>1.7905544147843941</v>
      </c>
      <c r="P4294" s="2" t="s">
        <v>26</v>
      </c>
      <c r="Q4294" s="2">
        <v>4.375</v>
      </c>
      <c r="R4294" s="2" t="s">
        <v>29</v>
      </c>
      <c r="S4294" s="2" t="s">
        <v>30</v>
      </c>
      <c r="T4294" s="4">
        <v>195.04869000000002</v>
      </c>
    </row>
    <row r="4295" spans="1:20" x14ac:dyDescent="0.2">
      <c r="A4295" s="2" t="s">
        <v>9343</v>
      </c>
      <c r="B4295" s="2" t="s">
        <v>9344</v>
      </c>
      <c r="C4295" s="2" t="s">
        <v>109</v>
      </c>
      <c r="D4295" s="2" t="s">
        <v>1809</v>
      </c>
      <c r="E4295" s="3">
        <v>1.0403199999999999</v>
      </c>
      <c r="I4295" s="3">
        <v>1.0026699999999999E-4</v>
      </c>
      <c r="K4295" s="4">
        <v>4.6150000000000002</v>
      </c>
      <c r="L4295" s="3">
        <v>3.7570699999999999E-2</v>
      </c>
      <c r="M4295" s="2">
        <v>25.4</v>
      </c>
      <c r="N4295" s="5">
        <v>44326</v>
      </c>
      <c r="O4295" s="4">
        <v>5.5770020533880906</v>
      </c>
      <c r="P4295" s="2" t="s">
        <v>26</v>
      </c>
      <c r="Q4295" s="2">
        <v>4.5999999049999998</v>
      </c>
      <c r="R4295" s="2" t="s">
        <v>29</v>
      </c>
      <c r="S4295" s="2" t="s">
        <v>40</v>
      </c>
      <c r="T4295" s="4">
        <v>1052.65843</v>
      </c>
    </row>
    <row r="4296" spans="1:20" x14ac:dyDescent="0.2">
      <c r="A4296" s="2" t="s">
        <v>9345</v>
      </c>
      <c r="B4296" s="2" t="s">
        <v>9346</v>
      </c>
      <c r="C4296" s="2" t="s">
        <v>109</v>
      </c>
      <c r="D4296" s="2" t="s">
        <v>1809</v>
      </c>
      <c r="E4296" s="3">
        <v>0.98692999999999997</v>
      </c>
      <c r="I4296" s="3">
        <v>1.0021799999999999E-4</v>
      </c>
      <c r="K4296" s="4">
        <v>13.609</v>
      </c>
      <c r="L4296" s="3">
        <v>5.3439670000000002E-2</v>
      </c>
      <c r="M4296" s="2">
        <v>272.3</v>
      </c>
      <c r="N4296" s="5">
        <v>51820</v>
      </c>
      <c r="O4296" s="4">
        <v>26.094455852156056</v>
      </c>
      <c r="P4296" s="2" t="s">
        <v>26</v>
      </c>
      <c r="Q4296" s="2">
        <v>5.25</v>
      </c>
      <c r="R4296" s="2" t="s">
        <v>29</v>
      </c>
      <c r="S4296" s="2" t="s">
        <v>213</v>
      </c>
      <c r="T4296" s="4">
        <v>3541.2659400000002</v>
      </c>
    </row>
    <row r="4297" spans="1:20" x14ac:dyDescent="0.2">
      <c r="A4297" s="2" t="s">
        <v>9347</v>
      </c>
      <c r="B4297" s="2" t="s">
        <v>9348</v>
      </c>
      <c r="C4297" s="2" t="s">
        <v>18</v>
      </c>
      <c r="D4297" s="2" t="s">
        <v>1809</v>
      </c>
      <c r="E4297" s="3">
        <v>0.98147499999999999</v>
      </c>
      <c r="I4297" s="3">
        <v>1.00209E-4</v>
      </c>
      <c r="K4297" s="4">
        <v>5.7530000000000001</v>
      </c>
      <c r="L4297" s="3">
        <v>3.449E-2</v>
      </c>
      <c r="M4297" s="2">
        <v>37.9</v>
      </c>
      <c r="N4297" s="5">
        <v>44638</v>
      </c>
      <c r="O4297" s="4">
        <v>6.4312114989733056</v>
      </c>
      <c r="P4297" s="2" t="s">
        <v>26</v>
      </c>
      <c r="Q4297" s="2">
        <v>0</v>
      </c>
      <c r="R4297" s="2" t="s">
        <v>24</v>
      </c>
      <c r="S4297" s="2" t="s">
        <v>40</v>
      </c>
      <c r="T4297" s="4">
        <v>1014.6105900000001</v>
      </c>
    </row>
    <row r="4298" spans="1:20" x14ac:dyDescent="0.2">
      <c r="A4298" s="2" t="s">
        <v>643</v>
      </c>
      <c r="B4298" s="2" t="s">
        <v>644</v>
      </c>
      <c r="C4298" s="2" t="s">
        <v>109</v>
      </c>
      <c r="D4298" s="2" t="s">
        <v>17</v>
      </c>
      <c r="E4298" s="3">
        <v>1.0526500000000001</v>
      </c>
      <c r="I4298" s="3">
        <v>1.00145E-4</v>
      </c>
      <c r="K4298" s="4">
        <v>1.8240000000000001</v>
      </c>
      <c r="L4298" s="3">
        <v>2.6534640000000002E-2</v>
      </c>
      <c r="M4298" s="2">
        <v>5.2</v>
      </c>
      <c r="N4298" s="5">
        <v>61255</v>
      </c>
      <c r="O4298" s="4">
        <v>51.926078028747433</v>
      </c>
      <c r="P4298" s="2" t="s">
        <v>19</v>
      </c>
      <c r="Q4298" s="2">
        <v>5.5</v>
      </c>
      <c r="R4298" s="2" t="s">
        <v>413</v>
      </c>
      <c r="S4298" s="2" t="s">
        <v>66</v>
      </c>
      <c r="T4298" s="4">
        <v>529.05430999999999</v>
      </c>
    </row>
    <row r="4299" spans="1:20" x14ac:dyDescent="0.2">
      <c r="A4299" s="2" t="s">
        <v>9349</v>
      </c>
      <c r="B4299" s="2" t="s">
        <v>9350</v>
      </c>
      <c r="C4299" s="2" t="s">
        <v>18</v>
      </c>
      <c r="D4299" s="2" t="s">
        <v>1809</v>
      </c>
      <c r="E4299" s="3">
        <v>1.0510600000000001</v>
      </c>
      <c r="I4299" s="3">
        <v>1.00128E-4</v>
      </c>
      <c r="K4299" s="4">
        <v>5.5140000000000002</v>
      </c>
      <c r="L4299" s="3">
        <v>3.7949999999999998E-2</v>
      </c>
      <c r="M4299" s="2">
        <v>35.700000000000003</v>
      </c>
      <c r="N4299" s="5">
        <v>44635</v>
      </c>
      <c r="O4299" s="4">
        <v>6.4229979466119094</v>
      </c>
      <c r="P4299" s="2" t="s">
        <v>26</v>
      </c>
      <c r="Q4299" s="2">
        <v>4.6999998090000004</v>
      </c>
      <c r="R4299" s="2" t="s">
        <v>29</v>
      </c>
      <c r="S4299" s="2" t="s">
        <v>261</v>
      </c>
      <c r="T4299" s="4">
        <v>1170.8593000000001</v>
      </c>
    </row>
    <row r="4300" spans="1:20" x14ac:dyDescent="0.2">
      <c r="A4300" s="2" t="s">
        <v>9351</v>
      </c>
      <c r="B4300" s="2" t="s">
        <v>9352</v>
      </c>
      <c r="C4300" s="2" t="s">
        <v>18</v>
      </c>
      <c r="D4300" s="2" t="s">
        <v>1809</v>
      </c>
      <c r="E4300" s="3">
        <v>0.98175500000000004</v>
      </c>
      <c r="F4300" s="2">
        <v>4000000</v>
      </c>
      <c r="G4300" s="2">
        <v>3942083.111</v>
      </c>
      <c r="H4300" s="3">
        <v>8.3074240000000008E-3</v>
      </c>
      <c r="I4300" s="3">
        <v>1.00128E-4</v>
      </c>
      <c r="J4300" s="3">
        <v>8.3074240000000008E-3</v>
      </c>
      <c r="K4300" s="4">
        <v>7.4850000000000003</v>
      </c>
      <c r="L4300" s="3">
        <v>3.9079999999999997E-2</v>
      </c>
      <c r="M4300" s="2">
        <v>65.400000000000006</v>
      </c>
      <c r="N4300" s="5">
        <v>45543</v>
      </c>
      <c r="O4300" s="4">
        <v>8.9089664613278572</v>
      </c>
      <c r="P4300" s="2" t="s">
        <v>26</v>
      </c>
      <c r="Q4300" s="2">
        <v>3.6640000339999999</v>
      </c>
      <c r="R4300" s="2" t="s">
        <v>29</v>
      </c>
      <c r="S4300" s="2" t="s">
        <v>104</v>
      </c>
      <c r="T4300" s="4">
        <v>1438.32509</v>
      </c>
    </row>
    <row r="4301" spans="1:20" x14ac:dyDescent="0.2">
      <c r="A4301" s="2" t="s">
        <v>9353</v>
      </c>
      <c r="B4301" s="2" t="s">
        <v>9354</v>
      </c>
      <c r="C4301" s="2" t="s">
        <v>18</v>
      </c>
      <c r="D4301" s="2" t="s">
        <v>1809</v>
      </c>
      <c r="E4301" s="3">
        <v>0.97878500000000002</v>
      </c>
      <c r="I4301" s="3">
        <v>1.00113E-4</v>
      </c>
      <c r="K4301" s="4">
        <v>6.2229999999999999</v>
      </c>
      <c r="L4301" s="3">
        <v>2.843E-2</v>
      </c>
      <c r="M4301" s="2">
        <v>43.9</v>
      </c>
      <c r="N4301" s="5">
        <v>44795</v>
      </c>
      <c r="O4301" s="4">
        <v>6.8610540725530456</v>
      </c>
      <c r="P4301" s="2" t="s">
        <v>26</v>
      </c>
      <c r="Q4301" s="2">
        <v>2.5</v>
      </c>
      <c r="R4301" s="2" t="s">
        <v>29</v>
      </c>
      <c r="S4301" s="2" t="s">
        <v>123</v>
      </c>
      <c r="T4301" s="4">
        <v>677.13707999999997</v>
      </c>
    </row>
    <row r="4302" spans="1:20" x14ac:dyDescent="0.2">
      <c r="A4302" s="2" t="s">
        <v>9355</v>
      </c>
      <c r="B4302" s="2" t="s">
        <v>9356</v>
      </c>
      <c r="C4302" s="2" t="s">
        <v>18</v>
      </c>
      <c r="D4302" s="2" t="s">
        <v>17</v>
      </c>
      <c r="E4302" s="3">
        <v>1.2236400000000001</v>
      </c>
      <c r="I4302" s="3">
        <v>1.00091E-4</v>
      </c>
      <c r="K4302" s="4">
        <v>5.4379999999999997</v>
      </c>
      <c r="L4302" s="3">
        <v>1.2919999999999999E-2</v>
      </c>
      <c r="M4302" s="2">
        <v>37.799999999999997</v>
      </c>
      <c r="N4302" s="5">
        <v>44601</v>
      </c>
      <c r="O4302" s="4">
        <v>6.3299110198494182</v>
      </c>
      <c r="P4302" s="2" t="s">
        <v>19</v>
      </c>
      <c r="Q4302" s="2">
        <v>5</v>
      </c>
      <c r="R4302" s="2" t="s">
        <v>29</v>
      </c>
      <c r="S4302" s="2" t="s">
        <v>30</v>
      </c>
      <c r="T4302" s="4">
        <v>647.37869999999998</v>
      </c>
    </row>
    <row r="4303" spans="1:20" x14ac:dyDescent="0.2">
      <c r="A4303" s="2" t="s">
        <v>9357</v>
      </c>
      <c r="B4303" s="2" t="s">
        <v>9358</v>
      </c>
      <c r="C4303" s="2" t="s">
        <v>109</v>
      </c>
      <c r="D4303" s="2" t="s">
        <v>1809</v>
      </c>
      <c r="E4303" s="3">
        <v>0.98399499999999995</v>
      </c>
      <c r="I4303" s="3">
        <v>1.0008100000000001E-4</v>
      </c>
      <c r="K4303" s="4">
        <v>6.3970000000000002</v>
      </c>
      <c r="L4303" s="3">
        <v>3.200149E-2</v>
      </c>
      <c r="M4303" s="2">
        <v>46.9</v>
      </c>
      <c r="N4303" s="5">
        <v>44956</v>
      </c>
      <c r="O4303" s="4">
        <v>7.3018480492813138</v>
      </c>
      <c r="P4303" s="2" t="s">
        <v>26</v>
      </c>
      <c r="Q4303" s="2">
        <v>2.9500000480000002</v>
      </c>
      <c r="R4303" s="2" t="s">
        <v>413</v>
      </c>
      <c r="S4303" s="2" t="s">
        <v>30</v>
      </c>
      <c r="T4303" s="4">
        <v>894.39015999999992</v>
      </c>
    </row>
    <row r="4304" spans="1:20" x14ac:dyDescent="0.2">
      <c r="A4304" s="2" t="s">
        <v>9359</v>
      </c>
      <c r="B4304" s="2" t="s">
        <v>9360</v>
      </c>
      <c r="C4304" s="2" t="s">
        <v>18</v>
      </c>
      <c r="D4304" s="2" t="s">
        <v>17</v>
      </c>
      <c r="E4304" s="3">
        <v>1.2656000000000001</v>
      </c>
      <c r="I4304" s="3">
        <v>1.00076E-4</v>
      </c>
      <c r="K4304" s="4">
        <v>7.5259999999999998</v>
      </c>
      <c r="L4304" s="3">
        <v>1.7430000000000001E-2</v>
      </c>
      <c r="M4304" s="2">
        <v>71.5</v>
      </c>
      <c r="N4304" s="5">
        <v>45673</v>
      </c>
      <c r="O4304" s="4">
        <v>9.2648870636550313</v>
      </c>
      <c r="P4304" s="2" t="s">
        <v>19</v>
      </c>
      <c r="Q4304" s="2">
        <v>4.875</v>
      </c>
      <c r="R4304" s="2" t="s">
        <v>29</v>
      </c>
      <c r="S4304" s="2" t="s">
        <v>41</v>
      </c>
      <c r="T4304" s="4">
        <v>960.09667000000002</v>
      </c>
    </row>
    <row r="4305" spans="1:20" x14ac:dyDescent="0.2">
      <c r="A4305" s="2" t="s">
        <v>9361</v>
      </c>
      <c r="B4305" s="2" t="s">
        <v>9362</v>
      </c>
      <c r="C4305" s="2" t="s">
        <v>18</v>
      </c>
      <c r="D4305" s="2" t="s">
        <v>1809</v>
      </c>
      <c r="E4305" s="3">
        <v>1.20651</v>
      </c>
      <c r="I4305" s="3">
        <v>1.00006E-4</v>
      </c>
      <c r="K4305" s="4">
        <v>11.173999999999999</v>
      </c>
      <c r="L4305" s="3">
        <v>4.1739999999999999E-2</v>
      </c>
      <c r="M4305" s="2">
        <v>165.6</v>
      </c>
      <c r="N4305" s="5">
        <v>48547</v>
      </c>
      <c r="O4305" s="4">
        <v>17.133470225872689</v>
      </c>
      <c r="P4305" s="2" t="s">
        <v>26</v>
      </c>
      <c r="Q4305" s="2">
        <v>5.875</v>
      </c>
      <c r="R4305" s="2" t="s">
        <v>29</v>
      </c>
      <c r="S4305" s="2" t="s">
        <v>361</v>
      </c>
      <c r="T4305" s="4">
        <v>1992.64825</v>
      </c>
    </row>
    <row r="4306" spans="1:20" x14ac:dyDescent="0.2">
      <c r="A4306" s="2" t="s">
        <v>1338</v>
      </c>
      <c r="B4306" s="2" t="s">
        <v>1339</v>
      </c>
      <c r="C4306" s="2" t="s">
        <v>18</v>
      </c>
      <c r="D4306" s="2" t="s">
        <v>17</v>
      </c>
      <c r="E4306" s="3">
        <v>1.07422</v>
      </c>
      <c r="I4306" s="32">
        <v>9.9981499999999998E-5</v>
      </c>
      <c r="K4306" s="4">
        <v>3.5710000000000002</v>
      </c>
      <c r="L4306" s="3">
        <v>1.1089999999999999E-2</v>
      </c>
      <c r="M4306" s="2">
        <v>16.600000000000001</v>
      </c>
      <c r="N4306" s="5">
        <v>43671</v>
      </c>
      <c r="O4306" s="4">
        <v>3.783709787816564</v>
      </c>
      <c r="P4306" s="2" t="s">
        <v>19</v>
      </c>
      <c r="Q4306" s="2">
        <v>3.125</v>
      </c>
      <c r="R4306" s="2" t="s">
        <v>29</v>
      </c>
      <c r="S4306" s="2" t="s">
        <v>612</v>
      </c>
      <c r="T4306" s="4">
        <v>447.25646</v>
      </c>
    </row>
    <row r="4307" spans="1:20" x14ac:dyDescent="0.2">
      <c r="A4307" s="2" t="s">
        <v>9363</v>
      </c>
      <c r="B4307" s="2" t="s">
        <v>9364</v>
      </c>
      <c r="C4307" s="2" t="s">
        <v>18</v>
      </c>
      <c r="D4307" s="2" t="s">
        <v>1809</v>
      </c>
      <c r="E4307" s="3">
        <v>1.200985</v>
      </c>
      <c r="I4307" s="32">
        <v>9.9979499999999994E-5</v>
      </c>
      <c r="K4307" s="4">
        <v>3.181</v>
      </c>
      <c r="L4307" s="3">
        <v>2.1260000000000001E-2</v>
      </c>
      <c r="M4307" s="2">
        <v>12.6</v>
      </c>
      <c r="N4307" s="5">
        <v>43626</v>
      </c>
      <c r="O4307" s="4">
        <v>3.6605065023956196</v>
      </c>
      <c r="P4307" s="2" t="s">
        <v>26</v>
      </c>
      <c r="Q4307" s="2">
        <v>7.875</v>
      </c>
      <c r="R4307" s="2" t="s">
        <v>29</v>
      </c>
      <c r="S4307" s="2" t="s">
        <v>41</v>
      </c>
      <c r="T4307" s="4">
        <v>324.70058</v>
      </c>
    </row>
    <row r="4308" spans="1:20" x14ac:dyDescent="0.2">
      <c r="A4308" s="2" t="s">
        <v>9365</v>
      </c>
      <c r="B4308" s="2" t="s">
        <v>9366</v>
      </c>
      <c r="C4308" s="2" t="s">
        <v>18</v>
      </c>
      <c r="D4308" s="2" t="s">
        <v>17</v>
      </c>
      <c r="E4308" s="3">
        <v>1.0743400000000001</v>
      </c>
      <c r="I4308" s="32">
        <v>9.9965799999999998E-5</v>
      </c>
      <c r="K4308" s="4">
        <v>7.6609999999999996</v>
      </c>
      <c r="L4308" s="3">
        <v>2.0629999999999999E-2</v>
      </c>
      <c r="M4308" s="2">
        <v>70.5</v>
      </c>
      <c r="N4308" s="5">
        <v>45489</v>
      </c>
      <c r="O4308" s="4">
        <v>8.7611225188227237</v>
      </c>
      <c r="P4308" s="2" t="s">
        <v>19</v>
      </c>
      <c r="Q4308" s="2">
        <v>3</v>
      </c>
      <c r="R4308" s="2" t="s">
        <v>29</v>
      </c>
      <c r="S4308" s="2" t="s">
        <v>246</v>
      </c>
      <c r="T4308" s="4">
        <v>1255.22873</v>
      </c>
    </row>
    <row r="4309" spans="1:20" x14ac:dyDescent="0.2">
      <c r="A4309" s="2" t="s">
        <v>9367</v>
      </c>
      <c r="B4309" s="2" t="s">
        <v>9368</v>
      </c>
      <c r="C4309" s="2" t="s">
        <v>109</v>
      </c>
      <c r="D4309" s="2" t="s">
        <v>17</v>
      </c>
      <c r="E4309" s="3">
        <v>0.92005999999999999</v>
      </c>
      <c r="I4309" s="32">
        <v>9.9953700000000005E-5</v>
      </c>
      <c r="K4309" s="4">
        <v>8.3109999999999999</v>
      </c>
      <c r="L4309" s="3">
        <v>2.4863529999999998E-2</v>
      </c>
      <c r="M4309" s="2">
        <v>80.599999999999994</v>
      </c>
      <c r="N4309" s="5">
        <v>45726</v>
      </c>
      <c r="O4309" s="4">
        <v>9.4099931553730318</v>
      </c>
      <c r="P4309" s="2" t="s">
        <v>19</v>
      </c>
      <c r="Q4309" s="2">
        <v>1.5</v>
      </c>
      <c r="R4309" s="2" t="s">
        <v>29</v>
      </c>
      <c r="S4309" s="2" t="s">
        <v>104</v>
      </c>
      <c r="T4309" s="4">
        <v>1649.7726600000001</v>
      </c>
    </row>
    <row r="4310" spans="1:20" x14ac:dyDescent="0.2">
      <c r="A4310" s="2" t="s">
        <v>9369</v>
      </c>
      <c r="B4310" s="2" t="s">
        <v>9370</v>
      </c>
      <c r="C4310" s="2" t="s">
        <v>109</v>
      </c>
      <c r="D4310" s="2" t="s">
        <v>17</v>
      </c>
      <c r="E4310" s="3">
        <v>0.86119999999999997</v>
      </c>
      <c r="I4310" s="32">
        <v>9.9953100000000004E-5</v>
      </c>
      <c r="K4310" s="4">
        <v>12.412000000000001</v>
      </c>
      <c r="L4310" s="3">
        <v>2.681412E-2</v>
      </c>
      <c r="M4310" s="2">
        <v>178.3</v>
      </c>
      <c r="N4310" s="5">
        <v>47602</v>
      </c>
      <c r="O4310" s="4">
        <v>14.546201232032855</v>
      </c>
      <c r="P4310" s="2" t="s">
        <v>19</v>
      </c>
      <c r="Q4310" s="2">
        <v>1.5</v>
      </c>
      <c r="R4310" s="2" t="s">
        <v>29</v>
      </c>
      <c r="S4310" s="2" t="s">
        <v>213</v>
      </c>
      <c r="T4310" s="4">
        <v>2194.69409</v>
      </c>
    </row>
    <row r="4311" spans="1:20" x14ac:dyDescent="0.2">
      <c r="A4311" s="2" t="s">
        <v>9371</v>
      </c>
      <c r="B4311" s="2" t="s">
        <v>9372</v>
      </c>
      <c r="C4311" s="2" t="s">
        <v>18</v>
      </c>
      <c r="D4311" s="2" t="s">
        <v>2499</v>
      </c>
      <c r="E4311" s="3">
        <v>1.1733549999999999</v>
      </c>
      <c r="I4311" s="32">
        <v>9.9947900000000006E-5</v>
      </c>
      <c r="K4311" s="4">
        <v>7.8360000000000003</v>
      </c>
      <c r="L4311" s="3">
        <v>2.878E-2</v>
      </c>
      <c r="M4311" s="2">
        <v>73.8</v>
      </c>
      <c r="N4311" s="5">
        <v>45854</v>
      </c>
      <c r="O4311" s="4">
        <v>9.7604380561259418</v>
      </c>
      <c r="P4311" s="2" t="s">
        <v>26</v>
      </c>
      <c r="Q4311" s="2">
        <v>4.9299998279999997</v>
      </c>
      <c r="R4311" s="2" t="s">
        <v>29</v>
      </c>
      <c r="S4311" s="2" t="s">
        <v>30</v>
      </c>
      <c r="T4311" s="4">
        <v>1060.9317100000001</v>
      </c>
    </row>
    <row r="4312" spans="1:20" x14ac:dyDescent="0.2">
      <c r="A4312" s="2" t="s">
        <v>1336</v>
      </c>
      <c r="B4312" s="2" t="s">
        <v>1337</v>
      </c>
      <c r="C4312" s="2" t="s">
        <v>18</v>
      </c>
      <c r="D4312" s="2" t="s">
        <v>17</v>
      </c>
      <c r="E4312" s="3">
        <v>1.04125</v>
      </c>
      <c r="I4312" s="32">
        <v>9.9909999999999997E-5</v>
      </c>
      <c r="K4312" s="4">
        <v>1.0489999999999999</v>
      </c>
      <c r="L4312" s="3">
        <v>4.5700000000000003E-3</v>
      </c>
      <c r="M4312" s="2">
        <v>2.2000000000000002</v>
      </c>
      <c r="N4312" s="5">
        <v>42690</v>
      </c>
      <c r="O4312" s="4">
        <v>1.0978781656399725</v>
      </c>
      <c r="P4312" s="2" t="s">
        <v>19</v>
      </c>
      <c r="Q4312" s="2">
        <v>4.25</v>
      </c>
      <c r="R4312" s="2" t="s">
        <v>29</v>
      </c>
      <c r="S4312" s="2" t="s">
        <v>123</v>
      </c>
      <c r="T4312" s="4">
        <v>83.887090000000001</v>
      </c>
    </row>
    <row r="4313" spans="1:20" x14ac:dyDescent="0.2">
      <c r="A4313" s="2" t="s">
        <v>9373</v>
      </c>
      <c r="B4313" s="2" t="s">
        <v>9374</v>
      </c>
      <c r="C4313" s="2" t="s">
        <v>18</v>
      </c>
      <c r="D4313" s="2" t="s">
        <v>1809</v>
      </c>
      <c r="E4313" s="3">
        <v>1.0363450000000001</v>
      </c>
      <c r="I4313" s="32">
        <v>9.9883999999999994E-5</v>
      </c>
      <c r="K4313" s="4">
        <v>6.9080000000000004</v>
      </c>
      <c r="L4313" s="3">
        <v>5.1180000000000003E-2</v>
      </c>
      <c r="M4313" s="2">
        <v>59.4</v>
      </c>
      <c r="N4313" s="5">
        <v>45599</v>
      </c>
      <c r="O4313" s="4">
        <v>9.0622861054072548</v>
      </c>
      <c r="P4313" s="2" t="s">
        <v>26</v>
      </c>
      <c r="Q4313" s="2">
        <v>5.625</v>
      </c>
      <c r="R4313" s="2" t="s">
        <v>24</v>
      </c>
      <c r="S4313" s="2" t="s">
        <v>41</v>
      </c>
      <c r="T4313" s="4">
        <v>2145.8251300000002</v>
      </c>
    </row>
    <row r="4314" spans="1:20" x14ac:dyDescent="0.2">
      <c r="A4314" s="2" t="s">
        <v>9375</v>
      </c>
      <c r="B4314" s="2" t="s">
        <v>9376</v>
      </c>
      <c r="C4314" s="2" t="s">
        <v>18</v>
      </c>
      <c r="D4314" s="2" t="s">
        <v>1809</v>
      </c>
      <c r="E4314" s="3">
        <v>1.067385</v>
      </c>
      <c r="I4314" s="32">
        <v>9.9861300000000006E-5</v>
      </c>
      <c r="K4314" s="4">
        <v>14.759</v>
      </c>
      <c r="L4314" s="3">
        <v>4.9520000000000002E-2</v>
      </c>
      <c r="M4314" s="2">
        <v>317.3</v>
      </c>
      <c r="N4314" s="5">
        <v>52505</v>
      </c>
      <c r="O4314" s="4">
        <v>27.969883641341546</v>
      </c>
      <c r="P4314" s="2" t="s">
        <v>26</v>
      </c>
      <c r="Q4314" s="2">
        <v>5.4000000950000002</v>
      </c>
      <c r="R4314" s="2" t="s">
        <v>29</v>
      </c>
      <c r="S4314" s="2" t="s">
        <v>261</v>
      </c>
      <c r="T4314" s="4">
        <v>3116.59899</v>
      </c>
    </row>
    <row r="4315" spans="1:20" x14ac:dyDescent="0.2">
      <c r="A4315" s="2" t="s">
        <v>9377</v>
      </c>
      <c r="B4315" s="2" t="s">
        <v>9378</v>
      </c>
      <c r="C4315" s="2" t="s">
        <v>109</v>
      </c>
      <c r="D4315" s="2" t="s">
        <v>1809</v>
      </c>
      <c r="E4315" s="3">
        <v>0.91396500000000003</v>
      </c>
      <c r="I4315" s="32">
        <v>9.9824500000000006E-5</v>
      </c>
      <c r="K4315" s="4">
        <v>17.497</v>
      </c>
      <c r="L4315" s="3">
        <v>4.8704829999999998E-2</v>
      </c>
      <c r="M4315" s="2">
        <v>482.9</v>
      </c>
      <c r="N4315" s="5">
        <v>56629</v>
      </c>
      <c r="O4315" s="4">
        <v>39.260780287474333</v>
      </c>
      <c r="P4315" s="2" t="s">
        <v>26</v>
      </c>
      <c r="Q4315" s="2">
        <v>4.375</v>
      </c>
      <c r="R4315" s="2" t="s">
        <v>29</v>
      </c>
      <c r="S4315" s="2" t="s">
        <v>77</v>
      </c>
      <c r="T4315" s="4">
        <v>3398.5298000000003</v>
      </c>
    </row>
    <row r="4316" spans="1:20" x14ac:dyDescent="0.2">
      <c r="A4316" s="2" t="s">
        <v>9379</v>
      </c>
      <c r="B4316" s="2" t="s">
        <v>9380</v>
      </c>
      <c r="C4316" s="2" t="s">
        <v>18</v>
      </c>
      <c r="D4316" s="2" t="s">
        <v>1809</v>
      </c>
      <c r="E4316" s="3">
        <v>0.97468999999999995</v>
      </c>
      <c r="I4316" s="32">
        <v>9.9765099999999998E-5</v>
      </c>
      <c r="K4316" s="4">
        <v>6.4660000000000002</v>
      </c>
      <c r="L4316" s="3">
        <v>2.5170000000000001E-2</v>
      </c>
      <c r="M4316" s="2">
        <v>47.3</v>
      </c>
      <c r="N4316" s="5">
        <v>44880</v>
      </c>
      <c r="O4316" s="4">
        <v>7.0937713894592749</v>
      </c>
      <c r="P4316" s="2" t="s">
        <v>26</v>
      </c>
      <c r="Q4316" s="2">
        <v>2.125</v>
      </c>
      <c r="R4316" s="2" t="s">
        <v>29</v>
      </c>
      <c r="S4316" s="2" t="s">
        <v>361</v>
      </c>
      <c r="T4316" s="4">
        <v>471.14508999999998</v>
      </c>
    </row>
    <row r="4317" spans="1:20" x14ac:dyDescent="0.2">
      <c r="A4317" s="2" t="s">
        <v>9381</v>
      </c>
      <c r="B4317" s="2" t="s">
        <v>9382</v>
      </c>
      <c r="C4317" s="2" t="s">
        <v>18</v>
      </c>
      <c r="D4317" s="2" t="s">
        <v>1809</v>
      </c>
      <c r="E4317" s="3">
        <v>0.98389499999999996</v>
      </c>
      <c r="I4317" s="32">
        <v>9.9737700000000006E-5</v>
      </c>
      <c r="K4317" s="4">
        <v>2.79</v>
      </c>
      <c r="L4317" s="3">
        <v>4.3310000000000001E-2</v>
      </c>
      <c r="M4317" s="2">
        <v>9.4</v>
      </c>
      <c r="N4317" s="5">
        <v>43383</v>
      </c>
      <c r="O4317" s="4">
        <v>2.9952087611225187</v>
      </c>
      <c r="P4317" s="2" t="s">
        <v>26</v>
      </c>
      <c r="Q4317" s="2">
        <v>3.75</v>
      </c>
      <c r="R4317" s="2" t="s">
        <v>29</v>
      </c>
      <c r="S4317" s="2" t="s">
        <v>30</v>
      </c>
      <c r="T4317" s="4">
        <v>942.70472999999993</v>
      </c>
    </row>
    <row r="4318" spans="1:20" x14ac:dyDescent="0.2">
      <c r="A4318" s="2" t="s">
        <v>9383</v>
      </c>
      <c r="B4318" s="2" t="s">
        <v>9384</v>
      </c>
      <c r="C4318" s="2" t="s">
        <v>109</v>
      </c>
      <c r="D4318" s="2" t="s">
        <v>1809</v>
      </c>
      <c r="E4318" s="3">
        <v>1.061445</v>
      </c>
      <c r="I4318" s="32">
        <v>9.9703499999999998E-5</v>
      </c>
      <c r="K4318" s="4">
        <v>2.0489999999999999</v>
      </c>
      <c r="L4318" s="3">
        <v>4.141504E-2</v>
      </c>
      <c r="M4318" s="2">
        <v>5.4</v>
      </c>
      <c r="N4318" s="5">
        <v>61377</v>
      </c>
      <c r="O4318" s="4">
        <v>52.260095824777551</v>
      </c>
      <c r="P4318" s="2" t="s">
        <v>26</v>
      </c>
      <c r="Q4318" s="2">
        <v>7.0339999200000003</v>
      </c>
      <c r="R4318" s="2" t="s">
        <v>25</v>
      </c>
      <c r="S4318" s="2" t="s">
        <v>40</v>
      </c>
      <c r="T4318" s="4">
        <v>700.01012000000003</v>
      </c>
    </row>
    <row r="4319" spans="1:20" x14ac:dyDescent="0.2">
      <c r="A4319" s="2" t="s">
        <v>1340</v>
      </c>
      <c r="B4319" s="2" t="s">
        <v>1341</v>
      </c>
      <c r="C4319" s="2" t="s">
        <v>18</v>
      </c>
      <c r="D4319" s="2" t="s">
        <v>17</v>
      </c>
      <c r="E4319" s="3">
        <v>1.05711</v>
      </c>
      <c r="I4319" s="32">
        <v>9.9696499999999997E-5</v>
      </c>
      <c r="K4319" s="4">
        <v>3.8660000000000001</v>
      </c>
      <c r="L4319" s="3">
        <v>9.5499999999999995E-3</v>
      </c>
      <c r="M4319" s="2">
        <v>19.399999999999999</v>
      </c>
      <c r="N4319" s="5">
        <v>43795</v>
      </c>
      <c r="O4319" s="4">
        <v>4.1232032854209448</v>
      </c>
      <c r="P4319" s="2" t="s">
        <v>19</v>
      </c>
      <c r="Q4319" s="2">
        <v>2.375</v>
      </c>
      <c r="R4319" s="2" t="s">
        <v>29</v>
      </c>
      <c r="S4319" s="2" t="s">
        <v>104</v>
      </c>
      <c r="T4319" s="4">
        <v>411.43995000000001</v>
      </c>
    </row>
    <row r="4320" spans="1:20" x14ac:dyDescent="0.2">
      <c r="A4320" s="2" t="s">
        <v>9385</v>
      </c>
      <c r="B4320" s="2" t="s">
        <v>9386</v>
      </c>
      <c r="C4320" s="2" t="s">
        <v>18</v>
      </c>
      <c r="D4320" s="2" t="s">
        <v>1872</v>
      </c>
      <c r="E4320" s="3">
        <v>1.0347249999999999</v>
      </c>
      <c r="I4320" s="32">
        <v>9.9693300000000003E-5</v>
      </c>
      <c r="K4320" s="4">
        <v>1.9319999999999999</v>
      </c>
      <c r="L4320" s="3">
        <v>1.5180000000000001E-2</v>
      </c>
      <c r="M4320" s="2">
        <v>5.8</v>
      </c>
      <c r="N4320" s="5">
        <v>43040</v>
      </c>
      <c r="O4320" s="4">
        <v>2.0561259411362083</v>
      </c>
      <c r="P4320" s="2" t="s">
        <v>19</v>
      </c>
      <c r="Q4320" s="2">
        <v>3.25</v>
      </c>
      <c r="R4320" s="2" t="s">
        <v>29</v>
      </c>
      <c r="S4320" s="2" t="s">
        <v>30</v>
      </c>
      <c r="T4320" s="4">
        <v>169.1891</v>
      </c>
    </row>
    <row r="4321" spans="1:20" x14ac:dyDescent="0.2">
      <c r="A4321" s="2" t="s">
        <v>9387</v>
      </c>
      <c r="B4321" s="2" t="s">
        <v>9388</v>
      </c>
      <c r="C4321" s="2" t="s">
        <v>18</v>
      </c>
      <c r="D4321" s="2" t="s">
        <v>1809</v>
      </c>
      <c r="E4321" s="3">
        <v>0.96718999999999999</v>
      </c>
      <c r="I4321" s="32">
        <v>9.9614199999999999E-5</v>
      </c>
      <c r="K4321" s="4">
        <v>4.0590000000000002</v>
      </c>
      <c r="L4321" s="3">
        <v>4.3060000000000001E-2</v>
      </c>
      <c r="M4321" s="2">
        <v>19.5</v>
      </c>
      <c r="N4321" s="5">
        <v>43945</v>
      </c>
      <c r="O4321" s="4">
        <v>4.5338809034907595</v>
      </c>
      <c r="P4321" s="2" t="s">
        <v>26</v>
      </c>
      <c r="Q4321" s="2">
        <v>3.5</v>
      </c>
      <c r="R4321" s="2" t="s">
        <v>29</v>
      </c>
      <c r="S4321" s="2" t="s">
        <v>50</v>
      </c>
      <c r="T4321" s="4">
        <v>1217.2413300000001</v>
      </c>
    </row>
    <row r="4322" spans="1:20" x14ac:dyDescent="0.2">
      <c r="A4322" s="2" t="s">
        <v>9389</v>
      </c>
      <c r="B4322" s="2" t="s">
        <v>9390</v>
      </c>
      <c r="C4322" s="2" t="s">
        <v>18</v>
      </c>
      <c r="D4322" s="2" t="s">
        <v>1809</v>
      </c>
      <c r="E4322" s="3">
        <v>0.97258500000000003</v>
      </c>
      <c r="I4322" s="32">
        <v>9.9593500000000001E-5</v>
      </c>
      <c r="K4322" s="4">
        <v>11.648</v>
      </c>
      <c r="L4322" s="3">
        <v>5.3859999999999998E-2</v>
      </c>
      <c r="M4322" s="2">
        <v>181.9</v>
      </c>
      <c r="N4322" s="5">
        <v>49018</v>
      </c>
      <c r="O4322" s="4">
        <v>18.422997946611911</v>
      </c>
      <c r="P4322" s="2" t="s">
        <v>26</v>
      </c>
      <c r="Q4322" s="2">
        <v>5.1500000950000002</v>
      </c>
      <c r="R4322" s="2" t="s">
        <v>29</v>
      </c>
      <c r="S4322" s="2" t="s">
        <v>213</v>
      </c>
      <c r="T4322" s="4">
        <v>3426.24755</v>
      </c>
    </row>
    <row r="4323" spans="1:20" x14ac:dyDescent="0.2">
      <c r="A4323" s="2" t="s">
        <v>9391</v>
      </c>
      <c r="B4323" s="2" t="s">
        <v>9392</v>
      </c>
      <c r="C4323" s="2" t="s">
        <v>18</v>
      </c>
      <c r="D4323" s="2" t="s">
        <v>2559</v>
      </c>
      <c r="E4323" s="3">
        <v>0.99246999999999996</v>
      </c>
      <c r="I4323" s="32">
        <v>9.9557799999999997E-5</v>
      </c>
      <c r="K4323" s="4">
        <v>4.8402347560000001</v>
      </c>
      <c r="L4323" s="3">
        <v>6.2801840000000003E-3</v>
      </c>
      <c r="M4323" s="2">
        <v>26.004503249999999</v>
      </c>
      <c r="N4323" s="5">
        <v>44085</v>
      </c>
      <c r="O4323" s="4">
        <v>4.9171800136892543</v>
      </c>
      <c r="P4323" s="2" t="s">
        <v>26</v>
      </c>
      <c r="Q4323" s="2">
        <v>0.472000003</v>
      </c>
      <c r="R4323" s="2" t="s">
        <v>29</v>
      </c>
      <c r="S4323" s="2" t="s">
        <v>30</v>
      </c>
      <c r="T4323" s="4">
        <v>275.17977999999999</v>
      </c>
    </row>
    <row r="4324" spans="1:20" x14ac:dyDescent="0.2">
      <c r="A4324" s="2" t="s">
        <v>1342</v>
      </c>
      <c r="B4324" s="2" t="s">
        <v>1343</v>
      </c>
      <c r="C4324" s="2" t="s">
        <v>18</v>
      </c>
      <c r="D4324" s="2" t="s">
        <v>17</v>
      </c>
      <c r="E4324" s="3">
        <v>1.0698399999999999</v>
      </c>
      <c r="I4324" s="32">
        <v>9.95499E-5</v>
      </c>
      <c r="K4324" s="4">
        <v>2.6970000000000001</v>
      </c>
      <c r="L4324" s="3">
        <v>7.26E-3</v>
      </c>
      <c r="M4324" s="2">
        <v>10.1</v>
      </c>
      <c r="N4324" s="5">
        <v>43315</v>
      </c>
      <c r="O4324" s="4">
        <v>2.8090349075975358</v>
      </c>
      <c r="P4324" s="2" t="s">
        <v>19</v>
      </c>
      <c r="Q4324" s="2">
        <v>3.25</v>
      </c>
      <c r="R4324" s="2" t="s">
        <v>29</v>
      </c>
      <c r="S4324" s="2" t="s">
        <v>261</v>
      </c>
      <c r="T4324" s="4">
        <v>252.06585999999999</v>
      </c>
    </row>
    <row r="4325" spans="1:20" x14ac:dyDescent="0.2">
      <c r="A4325" s="2" t="s">
        <v>9393</v>
      </c>
      <c r="B4325" s="2" t="s">
        <v>9394</v>
      </c>
      <c r="C4325" s="2" t="s">
        <v>109</v>
      </c>
      <c r="D4325" s="2" t="s">
        <v>1809</v>
      </c>
      <c r="E4325" s="3">
        <v>0.961565</v>
      </c>
      <c r="I4325" s="32">
        <v>9.9538700000000003E-5</v>
      </c>
      <c r="K4325" s="4">
        <v>15.81</v>
      </c>
      <c r="L4325" s="3">
        <v>4.5412229999999998E-2</v>
      </c>
      <c r="M4325" s="2">
        <v>360</v>
      </c>
      <c r="N4325" s="5">
        <v>52916</v>
      </c>
      <c r="O4325" s="4">
        <v>29.095140314852841</v>
      </c>
      <c r="P4325" s="2" t="s">
        <v>26</v>
      </c>
      <c r="Q4325" s="2">
        <v>4.3000001909999996</v>
      </c>
      <c r="R4325" s="2" t="s">
        <v>29</v>
      </c>
      <c r="S4325" s="2" t="s">
        <v>40</v>
      </c>
      <c r="T4325" s="4">
        <v>2632.2385199999999</v>
      </c>
    </row>
    <row r="4326" spans="1:20" x14ac:dyDescent="0.2">
      <c r="A4326" s="2" t="s">
        <v>9395</v>
      </c>
      <c r="B4326" s="2" t="s">
        <v>9396</v>
      </c>
      <c r="C4326" s="2" t="s">
        <v>18</v>
      </c>
      <c r="D4326" s="2" t="s">
        <v>17</v>
      </c>
      <c r="E4326" s="3">
        <v>0.98856999999999995</v>
      </c>
      <c r="I4326" s="32">
        <v>9.9535400000000002E-5</v>
      </c>
      <c r="K4326" s="4">
        <v>2.3079999999999998</v>
      </c>
      <c r="L4326" s="3">
        <v>1.3440000000000001E-2</v>
      </c>
      <c r="M4326" s="2">
        <v>7.6</v>
      </c>
      <c r="N4326" s="5">
        <v>43154</v>
      </c>
      <c r="O4326" s="4">
        <v>2.3682409308692676</v>
      </c>
      <c r="P4326" s="2" t="s">
        <v>19</v>
      </c>
      <c r="Q4326" s="2">
        <v>0.85000002399999997</v>
      </c>
      <c r="R4326" s="2" t="s">
        <v>29</v>
      </c>
      <c r="S4326" s="2" t="s">
        <v>104</v>
      </c>
      <c r="T4326" s="4">
        <v>361.55396999999999</v>
      </c>
    </row>
    <row r="4327" spans="1:20" x14ac:dyDescent="0.2">
      <c r="A4327" s="2" t="s">
        <v>9397</v>
      </c>
      <c r="B4327" s="2" t="s">
        <v>9398</v>
      </c>
      <c r="C4327" s="2" t="s">
        <v>18</v>
      </c>
      <c r="D4327" s="2" t="s">
        <v>17</v>
      </c>
      <c r="E4327" s="3">
        <v>1.05897</v>
      </c>
      <c r="I4327" s="32">
        <v>9.95125E-5</v>
      </c>
      <c r="K4327" s="4">
        <v>5.68</v>
      </c>
      <c r="L4327" s="3">
        <v>8.7600000000000004E-3</v>
      </c>
      <c r="M4327" s="2">
        <v>39.299999999999997</v>
      </c>
      <c r="N4327" s="5">
        <v>44515</v>
      </c>
      <c r="O4327" s="4">
        <v>6.0944558521560577</v>
      </c>
      <c r="P4327" s="2" t="s">
        <v>19</v>
      </c>
      <c r="Q4327" s="2">
        <v>1.875</v>
      </c>
      <c r="R4327" s="2" t="s">
        <v>29</v>
      </c>
      <c r="S4327" s="2" t="s">
        <v>50</v>
      </c>
      <c r="T4327" s="4">
        <v>443.82703000000004</v>
      </c>
    </row>
    <row r="4328" spans="1:20" x14ac:dyDescent="0.2">
      <c r="A4328" s="2" t="s">
        <v>9399</v>
      </c>
      <c r="B4328" s="2" t="s">
        <v>9400</v>
      </c>
      <c r="C4328" s="2" t="s">
        <v>18</v>
      </c>
      <c r="D4328" s="2" t="s">
        <v>1809</v>
      </c>
      <c r="E4328" s="3">
        <v>0.90632999999999997</v>
      </c>
      <c r="I4328" s="32">
        <v>9.9500399999999994E-5</v>
      </c>
      <c r="K4328" s="4">
        <v>16.021999999999998</v>
      </c>
      <c r="L4328" s="3">
        <v>4.6890000000000001E-2</v>
      </c>
      <c r="M4328" s="2">
        <v>374.3</v>
      </c>
      <c r="N4328" s="5">
        <v>53080</v>
      </c>
      <c r="O4328" s="4">
        <v>29.544147843942504</v>
      </c>
      <c r="P4328" s="2" t="s">
        <v>26</v>
      </c>
      <c r="Q4328" s="2">
        <v>4.0999999049999998</v>
      </c>
      <c r="R4328" s="2" t="s">
        <v>24</v>
      </c>
      <c r="S4328" s="2" t="s">
        <v>40</v>
      </c>
      <c r="T4328" s="4">
        <v>2839.7873499999996</v>
      </c>
    </row>
    <row r="4329" spans="1:20" x14ac:dyDescent="0.2">
      <c r="A4329" s="2" t="s">
        <v>9401</v>
      </c>
      <c r="B4329" s="2" t="s">
        <v>9402</v>
      </c>
      <c r="C4329" s="2" t="s">
        <v>109</v>
      </c>
      <c r="D4329" s="2" t="s">
        <v>1809</v>
      </c>
      <c r="E4329" s="3">
        <v>0.97750000000000004</v>
      </c>
      <c r="I4329" s="32">
        <v>9.9399000000000002E-5</v>
      </c>
      <c r="K4329" s="4">
        <v>6.3860000000000001</v>
      </c>
      <c r="L4329" s="3">
        <v>3.555879E-2</v>
      </c>
      <c r="M4329" s="2">
        <v>46.8</v>
      </c>
      <c r="N4329" s="5">
        <v>45025</v>
      </c>
      <c r="O4329" s="4">
        <v>7.4907597535934292</v>
      </c>
      <c r="P4329" s="2" t="s">
        <v>26</v>
      </c>
      <c r="Q4329" s="2">
        <v>3.2000000480000002</v>
      </c>
      <c r="R4329" s="2" t="s">
        <v>29</v>
      </c>
      <c r="S4329" s="2" t="s">
        <v>123</v>
      </c>
      <c r="T4329" s="4">
        <v>1110.45515</v>
      </c>
    </row>
    <row r="4330" spans="1:20" x14ac:dyDescent="0.2">
      <c r="A4330" s="2" t="s">
        <v>9403</v>
      </c>
      <c r="B4330" s="2" t="s">
        <v>9404</v>
      </c>
      <c r="C4330" s="2" t="s">
        <v>18</v>
      </c>
      <c r="D4330" s="2" t="s">
        <v>17</v>
      </c>
      <c r="E4330" s="3">
        <v>1.06169</v>
      </c>
      <c r="I4330" s="32">
        <v>9.9391799999999999E-5</v>
      </c>
      <c r="K4330" s="4">
        <v>7.593</v>
      </c>
      <c r="L4330" s="3">
        <v>1.5910000000000001E-2</v>
      </c>
      <c r="M4330" s="2">
        <v>68.8</v>
      </c>
      <c r="N4330" s="5">
        <v>45386</v>
      </c>
      <c r="O4330" s="4">
        <v>8.4791238877481181</v>
      </c>
      <c r="P4330" s="2" t="s">
        <v>19</v>
      </c>
      <c r="Q4330" s="2">
        <v>2.375</v>
      </c>
      <c r="R4330" s="2" t="s">
        <v>29</v>
      </c>
      <c r="S4330" s="2" t="s">
        <v>41</v>
      </c>
      <c r="T4330" s="4">
        <v>913.03755000000001</v>
      </c>
    </row>
    <row r="4331" spans="1:20" x14ac:dyDescent="0.2">
      <c r="A4331" s="2" t="s">
        <v>9405</v>
      </c>
      <c r="B4331" s="2" t="s">
        <v>9406</v>
      </c>
      <c r="C4331" s="2" t="s">
        <v>109</v>
      </c>
      <c r="D4331" s="2" t="s">
        <v>1809</v>
      </c>
      <c r="E4331" s="3">
        <v>0.97216000000000002</v>
      </c>
      <c r="I4331" s="32">
        <v>9.9381899999999998E-5</v>
      </c>
      <c r="K4331" s="4">
        <v>7.9960000000000004</v>
      </c>
      <c r="L4331" s="3">
        <v>3.3007399999999999E-2</v>
      </c>
      <c r="M4331" s="2">
        <v>73.5</v>
      </c>
      <c r="N4331" s="5">
        <v>45711</v>
      </c>
      <c r="O4331" s="4">
        <v>9.3689253935660499</v>
      </c>
      <c r="P4331" s="2" t="s">
        <v>26</v>
      </c>
      <c r="Q4331" s="2">
        <v>2.9500000480000002</v>
      </c>
      <c r="R4331" s="2" t="s">
        <v>29</v>
      </c>
      <c r="S4331" s="2" t="s">
        <v>30</v>
      </c>
      <c r="T4331" s="4">
        <v>1017.66691</v>
      </c>
    </row>
    <row r="4332" spans="1:20" x14ac:dyDescent="0.2">
      <c r="A4332" s="2" t="s">
        <v>9407</v>
      </c>
      <c r="B4332" s="2" t="s">
        <v>9408</v>
      </c>
      <c r="C4332" s="2" t="s">
        <v>18</v>
      </c>
      <c r="D4332" s="2" t="s">
        <v>1809</v>
      </c>
      <c r="E4332" s="3">
        <v>1.073585</v>
      </c>
      <c r="I4332" s="32">
        <v>9.9373100000000006E-5</v>
      </c>
      <c r="K4332" s="4">
        <v>1.86</v>
      </c>
      <c r="L4332" s="3">
        <v>2.1479999999999999E-2</v>
      </c>
      <c r="M4332" s="2">
        <v>4.5</v>
      </c>
      <c r="N4332" s="5">
        <v>43009</v>
      </c>
      <c r="O4332" s="4">
        <v>1.9712525667351128</v>
      </c>
      <c r="P4332" s="2" t="s">
        <v>26</v>
      </c>
      <c r="Q4332" s="2">
        <v>6</v>
      </c>
      <c r="R4332" s="2" t="s">
        <v>29</v>
      </c>
      <c r="S4332" s="2" t="s">
        <v>40</v>
      </c>
      <c r="T4332" s="4">
        <v>280.58286000000004</v>
      </c>
    </row>
    <row r="4333" spans="1:20" x14ac:dyDescent="0.2">
      <c r="A4333" s="2" t="s">
        <v>9409</v>
      </c>
      <c r="B4333" s="2" t="s">
        <v>9410</v>
      </c>
      <c r="C4333" s="2" t="s">
        <v>18</v>
      </c>
      <c r="D4333" s="2" t="s">
        <v>1809</v>
      </c>
      <c r="E4333" s="3">
        <v>1.1179250000000001</v>
      </c>
      <c r="I4333" s="32">
        <v>9.9370599999999994E-5</v>
      </c>
      <c r="K4333" s="4">
        <v>2.5129999999999999</v>
      </c>
      <c r="L4333" s="3">
        <v>2.0650000000000002E-2</v>
      </c>
      <c r="M4333" s="2">
        <v>7.9</v>
      </c>
      <c r="N4333" s="5">
        <v>43296</v>
      </c>
      <c r="O4333" s="4">
        <v>2.7570157426420261</v>
      </c>
      <c r="P4333" s="2" t="s">
        <v>26</v>
      </c>
      <c r="Q4333" s="2">
        <v>6.5</v>
      </c>
      <c r="R4333" s="2" t="s">
        <v>29</v>
      </c>
      <c r="S4333" s="2" t="s">
        <v>30</v>
      </c>
      <c r="T4333" s="4">
        <v>299.80090000000001</v>
      </c>
    </row>
    <row r="4334" spans="1:20" x14ac:dyDescent="0.2">
      <c r="A4334" s="2" t="s">
        <v>9411</v>
      </c>
      <c r="B4334" s="2" t="s">
        <v>9412</v>
      </c>
      <c r="C4334" s="2" t="s">
        <v>18</v>
      </c>
      <c r="D4334" s="2" t="s">
        <v>1809</v>
      </c>
      <c r="E4334" s="3">
        <v>0.95772999999999997</v>
      </c>
      <c r="I4334" s="32">
        <v>9.9370400000000007E-5</v>
      </c>
      <c r="K4334" s="4">
        <v>6.8049999999999997</v>
      </c>
      <c r="L4334" s="3">
        <v>5.3690000000000002E-2</v>
      </c>
      <c r="M4334" s="2">
        <v>56.4</v>
      </c>
      <c r="N4334" s="5">
        <v>45434</v>
      </c>
      <c r="O4334" s="4">
        <v>8.6105407255304591</v>
      </c>
      <c r="P4334" s="2" t="s">
        <v>26</v>
      </c>
      <c r="Q4334" s="2">
        <v>4.75</v>
      </c>
      <c r="R4334" s="2" t="s">
        <v>29</v>
      </c>
      <c r="S4334" s="2" t="s">
        <v>123</v>
      </c>
      <c r="T4334" s="4">
        <v>2323.9483300000002</v>
      </c>
    </row>
    <row r="4335" spans="1:20" x14ac:dyDescent="0.2">
      <c r="A4335" s="2" t="s">
        <v>9413</v>
      </c>
      <c r="B4335" s="2" t="s">
        <v>9414</v>
      </c>
      <c r="C4335" s="2" t="s">
        <v>18</v>
      </c>
      <c r="D4335" s="2" t="s">
        <v>2499</v>
      </c>
      <c r="E4335" s="3">
        <v>1.04447</v>
      </c>
      <c r="I4335" s="32">
        <v>9.93333E-5</v>
      </c>
      <c r="K4335" s="4">
        <v>1.3109999999999999</v>
      </c>
      <c r="L4335" s="3">
        <v>1.5709999999999998E-2</v>
      </c>
      <c r="M4335" s="2">
        <v>2.4</v>
      </c>
      <c r="N4335" s="5">
        <v>42789</v>
      </c>
      <c r="O4335" s="4">
        <v>1.3689253935660506</v>
      </c>
      <c r="P4335" s="2" t="s">
        <v>26</v>
      </c>
      <c r="Q4335" s="2">
        <v>4.9000000950000002</v>
      </c>
      <c r="R4335" s="2" t="s">
        <v>29</v>
      </c>
      <c r="S4335" s="2" t="s">
        <v>30</v>
      </c>
      <c r="T4335" s="4">
        <v>138.81786</v>
      </c>
    </row>
    <row r="4336" spans="1:20" x14ac:dyDescent="0.2">
      <c r="A4336" s="2" t="s">
        <v>9415</v>
      </c>
      <c r="B4336" s="2" t="s">
        <v>9416</v>
      </c>
      <c r="C4336" s="2" t="s">
        <v>18</v>
      </c>
      <c r="D4336" s="2" t="s">
        <v>1809</v>
      </c>
      <c r="E4336" s="3">
        <v>1.215835</v>
      </c>
      <c r="I4336" s="32">
        <v>9.9306400000000002E-5</v>
      </c>
      <c r="K4336" s="4">
        <v>13.164</v>
      </c>
      <c r="L4336" s="3">
        <v>4.1660000000000003E-2</v>
      </c>
      <c r="M4336" s="2">
        <v>234.5</v>
      </c>
      <c r="N4336" s="5">
        <v>50114</v>
      </c>
      <c r="O4336" s="4">
        <v>21.423682409308693</v>
      </c>
      <c r="P4336" s="2" t="s">
        <v>26</v>
      </c>
      <c r="Q4336" s="2">
        <v>5.6999998090000004</v>
      </c>
      <c r="R4336" s="2" t="s">
        <v>29</v>
      </c>
      <c r="S4336" s="2" t="s">
        <v>50</v>
      </c>
      <c r="T4336" s="4">
        <v>2102.8568500000001</v>
      </c>
    </row>
    <row r="4337" spans="1:20" x14ac:dyDescent="0.2">
      <c r="A4337" s="2" t="s">
        <v>9417</v>
      </c>
      <c r="B4337" s="2" t="s">
        <v>9418</v>
      </c>
      <c r="C4337" s="2" t="s">
        <v>18</v>
      </c>
      <c r="D4337" s="2" t="s">
        <v>1872</v>
      </c>
      <c r="E4337" s="3">
        <v>1.192275</v>
      </c>
      <c r="I4337" s="32">
        <v>9.9284300000000001E-5</v>
      </c>
      <c r="K4337" s="4">
        <v>5.8310000000000004</v>
      </c>
      <c r="L4337" s="3">
        <v>2.8129999999999999E-2</v>
      </c>
      <c r="M4337" s="2">
        <v>40.5</v>
      </c>
      <c r="N4337" s="5">
        <v>44832</v>
      </c>
      <c r="O4337" s="4">
        <v>6.9623545516769338</v>
      </c>
      <c r="P4337" s="2" t="s">
        <v>26</v>
      </c>
      <c r="Q4337" s="2">
        <v>5.875</v>
      </c>
      <c r="R4337" s="2" t="s">
        <v>29</v>
      </c>
      <c r="S4337" s="2" t="s">
        <v>30</v>
      </c>
      <c r="T4337" s="4">
        <v>746.73535000000004</v>
      </c>
    </row>
    <row r="4338" spans="1:20" x14ac:dyDescent="0.2">
      <c r="A4338" s="2" t="s">
        <v>9419</v>
      </c>
      <c r="B4338" s="2" t="s">
        <v>9420</v>
      </c>
      <c r="C4338" s="2" t="s">
        <v>109</v>
      </c>
      <c r="D4338" s="2" t="s">
        <v>17</v>
      </c>
      <c r="E4338" s="3">
        <v>0.91125999999999996</v>
      </c>
      <c r="I4338" s="32">
        <v>9.9266700000000003E-5</v>
      </c>
      <c r="K4338" s="4">
        <v>9.7789999999999999</v>
      </c>
      <c r="L4338" s="3">
        <v>2.807772E-2</v>
      </c>
      <c r="M4338" s="2">
        <v>112.3</v>
      </c>
      <c r="N4338" s="5">
        <v>46477</v>
      </c>
      <c r="O4338" s="4">
        <v>11.466119096509241</v>
      </c>
      <c r="P4338" s="2" t="s">
        <v>19</v>
      </c>
      <c r="Q4338" s="2">
        <v>1.875</v>
      </c>
      <c r="R4338" s="2" t="s">
        <v>29</v>
      </c>
      <c r="S4338" s="2" t="s">
        <v>123</v>
      </c>
      <c r="T4338" s="4">
        <v>2073.5536199999997</v>
      </c>
    </row>
    <row r="4339" spans="1:20" x14ac:dyDescent="0.2">
      <c r="A4339" s="2" t="s">
        <v>9421</v>
      </c>
      <c r="B4339" s="2" t="s">
        <v>9422</v>
      </c>
      <c r="C4339" s="2" t="s">
        <v>109</v>
      </c>
      <c r="D4339" s="2" t="s">
        <v>1809</v>
      </c>
      <c r="E4339" s="3">
        <v>1.04535</v>
      </c>
      <c r="I4339" s="32">
        <v>9.9265099999999999E-5</v>
      </c>
      <c r="K4339" s="4">
        <v>1.855455399</v>
      </c>
      <c r="L4339" s="3">
        <v>3.2226182999999999E-2</v>
      </c>
      <c r="M4339" s="2">
        <v>4.4388360980000003</v>
      </c>
      <c r="N4339" s="5">
        <v>54695</v>
      </c>
      <c r="O4339" s="4">
        <v>33.965776865160848</v>
      </c>
      <c r="P4339" s="2" t="s">
        <v>26</v>
      </c>
      <c r="Q4339" s="2">
        <v>5.625</v>
      </c>
      <c r="R4339" s="2" t="s">
        <v>25</v>
      </c>
      <c r="S4339" s="2" t="s">
        <v>566</v>
      </c>
      <c r="T4339" s="4">
        <v>476.81347</v>
      </c>
    </row>
    <row r="4340" spans="1:20" x14ac:dyDescent="0.2">
      <c r="A4340" s="2" t="s">
        <v>9423</v>
      </c>
      <c r="B4340" s="2" t="s">
        <v>9424</v>
      </c>
      <c r="C4340" s="2" t="s">
        <v>18</v>
      </c>
      <c r="D4340" s="2" t="s">
        <v>1809</v>
      </c>
      <c r="E4340" s="3">
        <v>0.97143500000000005</v>
      </c>
      <c r="I4340" s="32">
        <v>9.9257600000000003E-5</v>
      </c>
      <c r="K4340" s="4">
        <v>14.218</v>
      </c>
      <c r="L4340" s="3">
        <v>5.5759999999999997E-2</v>
      </c>
      <c r="M4340" s="2">
        <v>303</v>
      </c>
      <c r="N4340" s="5">
        <v>52671</v>
      </c>
      <c r="O4340" s="4">
        <v>28.424366872005475</v>
      </c>
      <c r="P4340" s="2" t="s">
        <v>26</v>
      </c>
      <c r="Q4340" s="2">
        <v>5.375</v>
      </c>
      <c r="R4340" s="2" t="s">
        <v>29</v>
      </c>
      <c r="S4340" s="2" t="s">
        <v>213</v>
      </c>
      <c r="T4340" s="4">
        <v>3862.8031099999998</v>
      </c>
    </row>
    <row r="4341" spans="1:20" x14ac:dyDescent="0.2">
      <c r="A4341" s="2" t="s">
        <v>9425</v>
      </c>
      <c r="B4341" s="2" t="s">
        <v>9426</v>
      </c>
      <c r="C4341" s="2" t="s">
        <v>109</v>
      </c>
      <c r="D4341" s="2" t="s">
        <v>1809</v>
      </c>
      <c r="E4341" s="3">
        <v>0.97196000000000005</v>
      </c>
      <c r="I4341" s="32">
        <v>9.9240799999999993E-5</v>
      </c>
      <c r="K4341" s="4">
        <v>7.3239999999999998</v>
      </c>
      <c r="L4341" s="3">
        <v>4.0113269999999999E-2</v>
      </c>
      <c r="M4341" s="2">
        <v>62.5</v>
      </c>
      <c r="N4341" s="5">
        <v>45550</v>
      </c>
      <c r="O4341" s="4">
        <v>8.9281314168377826</v>
      </c>
      <c r="P4341" s="2" t="s">
        <v>26</v>
      </c>
      <c r="Q4341" s="2">
        <v>3.625</v>
      </c>
      <c r="R4341" s="2" t="s">
        <v>29</v>
      </c>
      <c r="S4341" s="2" t="s">
        <v>40</v>
      </c>
      <c r="T4341" s="4">
        <v>1493.7591</v>
      </c>
    </row>
    <row r="4342" spans="1:20" x14ac:dyDescent="0.2">
      <c r="A4342" s="2" t="s">
        <v>9427</v>
      </c>
      <c r="B4342" s="2" t="s">
        <v>9428</v>
      </c>
      <c r="C4342" s="2" t="s">
        <v>109</v>
      </c>
      <c r="D4342" s="2" t="s">
        <v>1809</v>
      </c>
      <c r="E4342" s="3">
        <v>0.96776499999999999</v>
      </c>
      <c r="I4342" s="32">
        <v>9.9219499999999994E-5</v>
      </c>
      <c r="K4342" s="4">
        <v>7.2370000000000001</v>
      </c>
      <c r="L4342" s="3">
        <v>3.8226049999999998E-2</v>
      </c>
      <c r="M4342" s="2">
        <v>61</v>
      </c>
      <c r="N4342" s="5">
        <v>45488</v>
      </c>
      <c r="O4342" s="4">
        <v>8.7583846680355926</v>
      </c>
      <c r="P4342" s="2" t="s">
        <v>26</v>
      </c>
      <c r="Q4342" s="2">
        <v>3.375</v>
      </c>
      <c r="R4342" s="2" t="s">
        <v>29</v>
      </c>
      <c r="S4342" s="2" t="s">
        <v>213</v>
      </c>
      <c r="T4342" s="4">
        <v>1352.5012200000001</v>
      </c>
    </row>
    <row r="4343" spans="1:20" x14ac:dyDescent="0.2">
      <c r="A4343" s="2" t="s">
        <v>9429</v>
      </c>
      <c r="B4343" s="2" t="s">
        <v>9430</v>
      </c>
      <c r="C4343" s="2" t="s">
        <v>18</v>
      </c>
      <c r="D4343" s="2" t="s">
        <v>17</v>
      </c>
      <c r="E4343" s="3">
        <v>1.1436249999999999</v>
      </c>
      <c r="I4343" s="32">
        <v>9.9149700000000004E-5</v>
      </c>
      <c r="K4343" s="4">
        <v>3.294</v>
      </c>
      <c r="L4343" s="3">
        <v>1.0200000000000001E-2</v>
      </c>
      <c r="M4343" s="2">
        <v>12.3</v>
      </c>
      <c r="N4343" s="5">
        <v>43600</v>
      </c>
      <c r="O4343" s="4">
        <v>3.5893223819301849</v>
      </c>
      <c r="P4343" s="2" t="s">
        <v>1771</v>
      </c>
      <c r="Q4343" s="2">
        <v>5.0999999049999998</v>
      </c>
      <c r="R4343" s="2" t="s">
        <v>29</v>
      </c>
      <c r="S4343" s="2" t="s">
        <v>30</v>
      </c>
      <c r="T4343" s="4">
        <v>389.37801999999999</v>
      </c>
    </row>
    <row r="4344" spans="1:20" x14ac:dyDescent="0.2">
      <c r="A4344" s="2" t="s">
        <v>9431</v>
      </c>
      <c r="B4344" s="2" t="s">
        <v>9432</v>
      </c>
      <c r="C4344" s="2" t="s">
        <v>18</v>
      </c>
      <c r="D4344" s="2" t="s">
        <v>17</v>
      </c>
      <c r="E4344" s="3">
        <v>0.99307000000000001</v>
      </c>
      <c r="I4344" s="32">
        <v>9.9123200000000007E-5</v>
      </c>
      <c r="K4344" s="4">
        <v>7.9470000000000001</v>
      </c>
      <c r="L4344" s="3">
        <v>2.5870000000000001E-2</v>
      </c>
      <c r="M4344" s="2">
        <v>74.8</v>
      </c>
      <c r="N4344" s="5">
        <v>45573</v>
      </c>
      <c r="O4344" s="4">
        <v>8.991101984941821</v>
      </c>
      <c r="P4344" s="2" t="s">
        <v>19</v>
      </c>
      <c r="Q4344" s="2">
        <v>2.5</v>
      </c>
      <c r="R4344" s="2" t="s">
        <v>29</v>
      </c>
      <c r="S4344" s="2" t="s">
        <v>66</v>
      </c>
      <c r="T4344" s="4">
        <v>1589.7201399999999</v>
      </c>
    </row>
    <row r="4345" spans="1:20" x14ac:dyDescent="0.2">
      <c r="A4345" s="2" t="s">
        <v>9433</v>
      </c>
      <c r="B4345" s="2" t="s">
        <v>9434</v>
      </c>
      <c r="C4345" s="2" t="s">
        <v>18</v>
      </c>
      <c r="D4345" s="2" t="s">
        <v>1809</v>
      </c>
      <c r="E4345" s="3">
        <v>1.1190850000000001</v>
      </c>
      <c r="I4345" s="32">
        <v>9.9111799999999995E-5</v>
      </c>
      <c r="K4345" s="4">
        <v>3.5449999999999999</v>
      </c>
      <c r="L4345" s="3">
        <v>2.3019999999999999E-2</v>
      </c>
      <c r="M4345" s="2">
        <v>15</v>
      </c>
      <c r="N4345" s="5">
        <v>43723</v>
      </c>
      <c r="O4345" s="4">
        <v>3.9260780287474333</v>
      </c>
      <c r="P4345" s="2" t="s">
        <v>26</v>
      </c>
      <c r="Q4345" s="2">
        <v>5.5</v>
      </c>
      <c r="R4345" s="2" t="s">
        <v>29</v>
      </c>
      <c r="S4345" s="2" t="s">
        <v>50</v>
      </c>
      <c r="T4345" s="4">
        <v>405.62599</v>
      </c>
    </row>
    <row r="4346" spans="1:20" x14ac:dyDescent="0.2">
      <c r="A4346" s="2" t="s">
        <v>9435</v>
      </c>
      <c r="B4346" s="2" t="s">
        <v>9436</v>
      </c>
      <c r="C4346" s="2" t="s">
        <v>18</v>
      </c>
      <c r="D4346" s="2" t="s">
        <v>1872</v>
      </c>
      <c r="E4346" s="3">
        <v>1.17591</v>
      </c>
      <c r="I4346" s="32">
        <v>9.9039899999999993E-5</v>
      </c>
      <c r="K4346" s="4">
        <v>5.665</v>
      </c>
      <c r="L4346" s="3">
        <v>2.5090000000000001E-2</v>
      </c>
      <c r="M4346" s="2">
        <v>38.299999999999997</v>
      </c>
      <c r="N4346" s="5">
        <v>44740</v>
      </c>
      <c r="O4346" s="4">
        <v>6.71047227926078</v>
      </c>
      <c r="P4346" s="2" t="s">
        <v>26</v>
      </c>
      <c r="Q4346" s="2">
        <v>5.375</v>
      </c>
      <c r="R4346" s="2" t="s">
        <v>29</v>
      </c>
      <c r="S4346" s="2" t="s">
        <v>104</v>
      </c>
      <c r="T4346" s="4">
        <v>576.26080000000002</v>
      </c>
    </row>
    <row r="4347" spans="1:20" x14ac:dyDescent="0.2">
      <c r="A4347" s="2" t="s">
        <v>9437</v>
      </c>
      <c r="B4347" s="2" t="s">
        <v>9438</v>
      </c>
      <c r="C4347" s="2" t="s">
        <v>18</v>
      </c>
      <c r="D4347" s="2" t="s">
        <v>17</v>
      </c>
      <c r="E4347" s="3">
        <v>1.0652299999999999</v>
      </c>
      <c r="I4347" s="32">
        <v>9.8980800000000006E-5</v>
      </c>
      <c r="K4347" s="4">
        <v>11.327</v>
      </c>
      <c r="L4347" s="3">
        <v>2.1930000000000002E-2</v>
      </c>
      <c r="M4347" s="2">
        <v>153.69999999999999</v>
      </c>
      <c r="N4347" s="5">
        <v>47289</v>
      </c>
      <c r="O4347" s="4">
        <v>13.689253935660506</v>
      </c>
      <c r="P4347" s="2" t="s">
        <v>19</v>
      </c>
      <c r="Q4347" s="2">
        <v>2.75</v>
      </c>
      <c r="R4347" s="2" t="s">
        <v>29</v>
      </c>
      <c r="S4347" s="2" t="s">
        <v>41</v>
      </c>
      <c r="T4347" s="4">
        <v>1535.21678</v>
      </c>
    </row>
    <row r="4348" spans="1:20" x14ac:dyDescent="0.2">
      <c r="A4348" s="2" t="s">
        <v>9439</v>
      </c>
      <c r="B4348" s="2" t="s">
        <v>9440</v>
      </c>
      <c r="C4348" s="2" t="s">
        <v>109</v>
      </c>
      <c r="D4348" s="2" t="s">
        <v>1809</v>
      </c>
      <c r="E4348" s="3">
        <v>1.0408249999999999</v>
      </c>
      <c r="I4348" s="32">
        <v>9.89782E-5</v>
      </c>
      <c r="K4348" s="4">
        <v>1.3560000000000001</v>
      </c>
      <c r="L4348" s="3">
        <v>3.7465900000000003E-2</v>
      </c>
      <c r="M4348" s="2">
        <v>2.5</v>
      </c>
      <c r="N4348" s="5">
        <v>44635</v>
      </c>
      <c r="O4348" s="4">
        <v>6.4229979466119094</v>
      </c>
      <c r="P4348" s="2" t="s">
        <v>26</v>
      </c>
      <c r="Q4348" s="2">
        <v>5</v>
      </c>
      <c r="R4348" s="2" t="s">
        <v>29</v>
      </c>
      <c r="S4348" s="2" t="s">
        <v>361</v>
      </c>
      <c r="T4348" s="4">
        <v>449.36754999999999</v>
      </c>
    </row>
    <row r="4349" spans="1:20" x14ac:dyDescent="0.2">
      <c r="A4349" s="2" t="s">
        <v>9441</v>
      </c>
      <c r="B4349" s="2" t="s">
        <v>9442</v>
      </c>
      <c r="C4349" s="2" t="s">
        <v>18</v>
      </c>
      <c r="D4349" s="2" t="s">
        <v>1809</v>
      </c>
      <c r="E4349" s="3">
        <v>1.188955</v>
      </c>
      <c r="I4349" s="32">
        <v>9.8943699999999999E-5</v>
      </c>
      <c r="K4349" s="4">
        <v>3.1469999999999998</v>
      </c>
      <c r="L4349" s="3">
        <v>3.0159999999999999E-2</v>
      </c>
      <c r="M4349" s="2">
        <v>12.4</v>
      </c>
      <c r="N4349" s="5">
        <v>43631</v>
      </c>
      <c r="O4349" s="4">
        <v>3.6741957563312799</v>
      </c>
      <c r="P4349" s="2" t="s">
        <v>26</v>
      </c>
      <c r="Q4349" s="2">
        <v>8.5</v>
      </c>
      <c r="R4349" s="2" t="s">
        <v>29</v>
      </c>
      <c r="S4349" s="2" t="s">
        <v>123</v>
      </c>
      <c r="T4349" s="4">
        <v>602.82358999999997</v>
      </c>
    </row>
    <row r="4350" spans="1:20" x14ac:dyDescent="0.2">
      <c r="A4350" s="2" t="s">
        <v>9443</v>
      </c>
      <c r="B4350" s="2" t="s">
        <v>9444</v>
      </c>
      <c r="C4350" s="2" t="s">
        <v>18</v>
      </c>
      <c r="D4350" s="2" t="s">
        <v>1809</v>
      </c>
      <c r="E4350" s="3">
        <v>1.03789</v>
      </c>
      <c r="I4350" s="32">
        <v>9.8942800000000004E-5</v>
      </c>
      <c r="K4350" s="4">
        <v>4.9109999999999996</v>
      </c>
      <c r="L4350" s="3">
        <v>2.742E-2</v>
      </c>
      <c r="M4350" s="2">
        <v>27.9</v>
      </c>
      <c r="N4350" s="5">
        <v>44270</v>
      </c>
      <c r="O4350" s="4">
        <v>5.4236824093086931</v>
      </c>
      <c r="P4350" s="2" t="s">
        <v>26</v>
      </c>
      <c r="Q4350" s="2">
        <v>3.5</v>
      </c>
      <c r="R4350" s="2" t="s">
        <v>29</v>
      </c>
      <c r="S4350" s="2" t="s">
        <v>50</v>
      </c>
      <c r="T4350" s="4">
        <v>618.00024000000008</v>
      </c>
    </row>
    <row r="4351" spans="1:20" x14ac:dyDescent="0.2">
      <c r="A4351" s="2" t="s">
        <v>9445</v>
      </c>
      <c r="B4351" s="2" t="s">
        <v>9446</v>
      </c>
      <c r="C4351" s="2" t="s">
        <v>109</v>
      </c>
      <c r="D4351" s="2" t="s">
        <v>4045</v>
      </c>
      <c r="E4351" s="3">
        <v>1.110455</v>
      </c>
      <c r="I4351" s="32">
        <v>9.8926500000000002E-5</v>
      </c>
      <c r="K4351" s="4">
        <v>1.3129713540000001</v>
      </c>
      <c r="L4351" s="3">
        <v>5.0236944999999998E-2</v>
      </c>
      <c r="M4351" s="2">
        <v>2.42527771</v>
      </c>
      <c r="N4351" s="5">
        <v>44639</v>
      </c>
      <c r="O4351" s="4">
        <v>6.4339493497604376</v>
      </c>
      <c r="P4351" s="2" t="s">
        <v>26</v>
      </c>
      <c r="Q4351" s="2">
        <v>13.125</v>
      </c>
      <c r="R4351" s="2" t="s">
        <v>110</v>
      </c>
      <c r="S4351" s="2" t="s">
        <v>30</v>
      </c>
      <c r="T4351" s="4">
        <v>411.55610000000001</v>
      </c>
    </row>
    <row r="4352" spans="1:20" x14ac:dyDescent="0.2">
      <c r="A4352" s="2" t="s">
        <v>9447</v>
      </c>
      <c r="B4352" s="2" t="s">
        <v>9448</v>
      </c>
      <c r="C4352" s="2" t="s">
        <v>18</v>
      </c>
      <c r="D4352" s="2" t="s">
        <v>1809</v>
      </c>
      <c r="E4352" s="3">
        <v>0.94659499999999996</v>
      </c>
      <c r="I4352" s="32">
        <v>9.8923200000000002E-5</v>
      </c>
      <c r="K4352" s="4">
        <v>5.13</v>
      </c>
      <c r="L4352" s="3">
        <v>5.4940000000000003E-2</v>
      </c>
      <c r="M4352" s="2">
        <v>31.5</v>
      </c>
      <c r="N4352" s="5">
        <v>44515</v>
      </c>
      <c r="O4352" s="4">
        <v>6.0944558521560577</v>
      </c>
      <c r="P4352" s="2" t="s">
        <v>26</v>
      </c>
      <c r="Q4352" s="2">
        <v>4.4499998090000004</v>
      </c>
      <c r="R4352" s="2" t="s">
        <v>29</v>
      </c>
      <c r="S4352" s="2" t="s">
        <v>213</v>
      </c>
      <c r="T4352" s="4">
        <v>1986.7874399999998</v>
      </c>
    </row>
    <row r="4353" spans="1:20" x14ac:dyDescent="0.2">
      <c r="A4353" s="2" t="s">
        <v>9449</v>
      </c>
      <c r="B4353" s="2" t="s">
        <v>9450</v>
      </c>
      <c r="C4353" s="2" t="s">
        <v>18</v>
      </c>
      <c r="D4353" s="2" t="s">
        <v>1809</v>
      </c>
      <c r="E4353" s="3">
        <v>1.1154250000000001</v>
      </c>
      <c r="I4353" s="32">
        <v>9.8878700000000006E-5</v>
      </c>
      <c r="K4353" s="4">
        <v>2.6920000000000002</v>
      </c>
      <c r="L4353" s="3">
        <v>1.66E-2</v>
      </c>
      <c r="M4353" s="2">
        <v>8.9</v>
      </c>
      <c r="N4353" s="5">
        <v>43353</v>
      </c>
      <c r="O4353" s="4">
        <v>2.9130732375085557</v>
      </c>
      <c r="P4353" s="2" t="s">
        <v>26</v>
      </c>
      <c r="Q4353" s="2">
        <v>5.75</v>
      </c>
      <c r="R4353" s="2" t="s">
        <v>29</v>
      </c>
      <c r="S4353" s="2" t="s">
        <v>50</v>
      </c>
      <c r="T4353" s="4">
        <v>199.58488</v>
      </c>
    </row>
    <row r="4354" spans="1:20" x14ac:dyDescent="0.2">
      <c r="A4354" s="2" t="s">
        <v>9451</v>
      </c>
      <c r="B4354" s="2" t="s">
        <v>9452</v>
      </c>
      <c r="C4354" s="2" t="s">
        <v>109</v>
      </c>
      <c r="D4354" s="2" t="s">
        <v>1809</v>
      </c>
      <c r="E4354" s="3">
        <v>1.08995</v>
      </c>
      <c r="I4354" s="32">
        <v>9.8874000000000002E-5</v>
      </c>
      <c r="K4354" s="4">
        <v>1.84</v>
      </c>
      <c r="L4354" s="3">
        <v>3.6597190000000002E-2</v>
      </c>
      <c r="M4354" s="2">
        <v>4.5</v>
      </c>
      <c r="N4354" s="5">
        <v>54542</v>
      </c>
      <c r="O4354" s="4">
        <v>33.546885694729639</v>
      </c>
      <c r="P4354" s="2" t="s">
        <v>26</v>
      </c>
      <c r="Q4354" s="2">
        <v>8.25</v>
      </c>
      <c r="R4354" s="2" t="s">
        <v>134</v>
      </c>
      <c r="S4354" s="2" t="s">
        <v>77</v>
      </c>
      <c r="T4354" s="4">
        <v>549.58776</v>
      </c>
    </row>
    <row r="4355" spans="1:20" x14ac:dyDescent="0.2">
      <c r="A4355" s="2" t="s">
        <v>9453</v>
      </c>
      <c r="B4355" s="2" t="s">
        <v>9454</v>
      </c>
      <c r="C4355" s="2" t="s">
        <v>18</v>
      </c>
      <c r="D4355" s="2" t="s">
        <v>17</v>
      </c>
      <c r="E4355" s="3">
        <v>1.05305</v>
      </c>
      <c r="I4355" s="32">
        <v>9.8849299999999996E-5</v>
      </c>
      <c r="K4355" s="4">
        <v>4.8090000000000002</v>
      </c>
      <c r="L4355" s="3">
        <v>6.8500000000000002E-3</v>
      </c>
      <c r="M4355" s="2">
        <v>28.7</v>
      </c>
      <c r="N4355" s="5">
        <v>44148</v>
      </c>
      <c r="O4355" s="4">
        <v>5.0896646132785763</v>
      </c>
      <c r="P4355" s="2" t="s">
        <v>19</v>
      </c>
      <c r="Q4355" s="2">
        <v>1.75</v>
      </c>
      <c r="R4355" s="2" t="s">
        <v>29</v>
      </c>
      <c r="S4355" s="2" t="s">
        <v>123</v>
      </c>
      <c r="T4355" s="4">
        <v>322.94219999999996</v>
      </c>
    </row>
    <row r="4356" spans="1:20" x14ac:dyDescent="0.2">
      <c r="A4356" s="2" t="s">
        <v>9455</v>
      </c>
      <c r="B4356" s="2" t="s">
        <v>9456</v>
      </c>
      <c r="C4356" s="2" t="s">
        <v>109</v>
      </c>
      <c r="D4356" s="2" t="s">
        <v>1809</v>
      </c>
      <c r="E4356" s="3">
        <v>0.97013000000000005</v>
      </c>
      <c r="I4356" s="32">
        <v>9.8825200000000004E-5</v>
      </c>
      <c r="K4356" s="4">
        <v>7.9059999999999997</v>
      </c>
      <c r="L4356" s="3">
        <v>3.2813519999999999E-2</v>
      </c>
      <c r="M4356" s="2">
        <v>71.7</v>
      </c>
      <c r="N4356" s="5">
        <v>45717</v>
      </c>
      <c r="O4356" s="4">
        <v>9.3853524982888441</v>
      </c>
      <c r="P4356" s="2" t="s">
        <v>26</v>
      </c>
      <c r="Q4356" s="2">
        <v>2.9000000950000002</v>
      </c>
      <c r="R4356" s="2" t="s">
        <v>29</v>
      </c>
      <c r="S4356" s="2" t="s">
        <v>50</v>
      </c>
      <c r="T4356" s="4">
        <v>1003.65089</v>
      </c>
    </row>
    <row r="4357" spans="1:20" x14ac:dyDescent="0.2">
      <c r="A4357" s="2" t="s">
        <v>9457</v>
      </c>
      <c r="B4357" s="2" t="s">
        <v>9458</v>
      </c>
      <c r="C4357" s="2" t="s">
        <v>18</v>
      </c>
      <c r="D4357" s="2" t="s">
        <v>1809</v>
      </c>
      <c r="E4357" s="3">
        <v>1.1053249999999999</v>
      </c>
      <c r="I4357" s="32">
        <v>9.8781899999999997E-5</v>
      </c>
      <c r="K4357" s="4">
        <v>2.097</v>
      </c>
      <c r="L4357" s="3">
        <v>1.472E-2</v>
      </c>
      <c r="M4357" s="2">
        <v>5.6</v>
      </c>
      <c r="N4357" s="5">
        <v>43115</v>
      </c>
      <c r="O4357" s="4">
        <v>2.2614647501711156</v>
      </c>
      <c r="P4357" s="2" t="s">
        <v>26</v>
      </c>
      <c r="Q4357" s="2">
        <v>6.25</v>
      </c>
      <c r="R4357" s="2" t="s">
        <v>29</v>
      </c>
      <c r="S4357" s="2" t="s">
        <v>104</v>
      </c>
      <c r="T4357" s="4">
        <v>156.70041999999998</v>
      </c>
    </row>
    <row r="4358" spans="1:20" x14ac:dyDescent="0.2">
      <c r="A4358" s="2" t="s">
        <v>9459</v>
      </c>
      <c r="B4358" s="2" t="s">
        <v>9460</v>
      </c>
      <c r="C4358" s="2" t="s">
        <v>18</v>
      </c>
      <c r="D4358" s="2" t="s">
        <v>1872</v>
      </c>
      <c r="E4358" s="3">
        <v>1.135435</v>
      </c>
      <c r="I4358" s="32">
        <v>9.8772900000000004E-5</v>
      </c>
      <c r="K4358" s="4">
        <v>3.5430000000000001</v>
      </c>
      <c r="L4358" s="3">
        <v>2.6249999999999999E-2</v>
      </c>
      <c r="M4358" s="2">
        <v>17.2</v>
      </c>
      <c r="N4358" s="5">
        <v>43801</v>
      </c>
      <c r="O4358" s="4">
        <v>4.1396303901437372</v>
      </c>
      <c r="P4358" s="2" t="s">
        <v>19</v>
      </c>
      <c r="Q4358" s="2">
        <v>6.125</v>
      </c>
      <c r="R4358" s="2" t="s">
        <v>29</v>
      </c>
      <c r="S4358" s="2" t="s">
        <v>104</v>
      </c>
      <c r="T4358" s="4">
        <v>547.65567999999996</v>
      </c>
    </row>
    <row r="4359" spans="1:20" x14ac:dyDescent="0.2">
      <c r="A4359" s="2" t="s">
        <v>9461</v>
      </c>
      <c r="B4359" s="2" t="s">
        <v>9462</v>
      </c>
      <c r="C4359" s="2" t="s">
        <v>18</v>
      </c>
      <c r="D4359" s="2" t="s">
        <v>1809</v>
      </c>
      <c r="E4359" s="3">
        <v>0.99129</v>
      </c>
      <c r="I4359" s="32">
        <v>9.8753500000000002E-5</v>
      </c>
      <c r="K4359" s="4">
        <v>15.249000000000001</v>
      </c>
      <c r="L4359" s="3">
        <v>4.4560000000000002E-2</v>
      </c>
      <c r="M4359" s="2">
        <v>328.8</v>
      </c>
      <c r="N4359" s="5">
        <v>52001</v>
      </c>
      <c r="O4359" s="4">
        <v>26.590006844626966</v>
      </c>
      <c r="P4359" s="2" t="s">
        <v>26</v>
      </c>
      <c r="Q4359" s="2">
        <v>4.4000000950000002</v>
      </c>
      <c r="R4359" s="2" t="s">
        <v>29</v>
      </c>
      <c r="S4359" s="2" t="s">
        <v>77</v>
      </c>
      <c r="T4359" s="4">
        <v>2550.8069700000001</v>
      </c>
    </row>
    <row r="4360" spans="1:20" x14ac:dyDescent="0.2">
      <c r="A4360" s="2" t="s">
        <v>9463</v>
      </c>
      <c r="B4360" s="2" t="s">
        <v>9464</v>
      </c>
      <c r="C4360" s="2" t="s">
        <v>109</v>
      </c>
      <c r="D4360" s="2" t="s">
        <v>1809</v>
      </c>
      <c r="E4360" s="3">
        <v>0.95928000000000002</v>
      </c>
      <c r="I4360" s="32">
        <v>9.8750899999999997E-5</v>
      </c>
      <c r="K4360" s="4">
        <v>14.717000000000001</v>
      </c>
      <c r="L4360" s="3">
        <v>5.274541E-2</v>
      </c>
      <c r="M4360" s="2">
        <v>325.7</v>
      </c>
      <c r="N4360" s="5">
        <v>53128</v>
      </c>
      <c r="O4360" s="4">
        <v>29.675564681724847</v>
      </c>
      <c r="P4360" s="2" t="s">
        <v>26</v>
      </c>
      <c r="Q4360" s="2">
        <v>5</v>
      </c>
      <c r="R4360" s="2" t="s">
        <v>29</v>
      </c>
      <c r="S4360" s="2" t="s">
        <v>40</v>
      </c>
      <c r="T4360" s="4">
        <v>3508.56223</v>
      </c>
    </row>
    <row r="4361" spans="1:20" x14ac:dyDescent="0.2">
      <c r="A4361" s="2" t="s">
        <v>9465</v>
      </c>
      <c r="B4361" s="2" t="s">
        <v>9466</v>
      </c>
      <c r="C4361" s="2" t="s">
        <v>18</v>
      </c>
      <c r="D4361" s="2" t="s">
        <v>1809</v>
      </c>
      <c r="E4361" s="3">
        <v>1.1894899999999999</v>
      </c>
      <c r="I4361" s="32">
        <v>9.8726099999999997E-5</v>
      </c>
      <c r="K4361" s="4">
        <v>2.8130000000000002</v>
      </c>
      <c r="L4361" s="3">
        <v>3.1879999999999999E-2</v>
      </c>
      <c r="M4361" s="2">
        <v>10</v>
      </c>
      <c r="N4361" s="5">
        <v>43480</v>
      </c>
      <c r="O4361" s="4">
        <v>3.2607802874743328</v>
      </c>
      <c r="P4361" s="2" t="s">
        <v>26</v>
      </c>
      <c r="Q4361" s="2">
        <v>9.375</v>
      </c>
      <c r="R4361" s="2" t="s">
        <v>29</v>
      </c>
      <c r="S4361" s="2" t="s">
        <v>261</v>
      </c>
      <c r="T4361" s="4">
        <v>614.03288999999995</v>
      </c>
    </row>
    <row r="4362" spans="1:20" x14ac:dyDescent="0.2">
      <c r="A4362" s="2" t="s">
        <v>9467</v>
      </c>
      <c r="B4362" s="2" t="s">
        <v>9468</v>
      </c>
      <c r="C4362" s="2" t="s">
        <v>18</v>
      </c>
      <c r="D4362" s="2" t="s">
        <v>1809</v>
      </c>
      <c r="E4362" s="3">
        <v>1.03522</v>
      </c>
      <c r="I4362" s="32">
        <v>9.8724899999999994E-5</v>
      </c>
      <c r="K4362" s="4">
        <v>6.6660000000000004</v>
      </c>
      <c r="L4362" s="3">
        <v>3.4819999999999997E-2</v>
      </c>
      <c r="M4362" s="2">
        <v>52</v>
      </c>
      <c r="N4362" s="5">
        <v>45153</v>
      </c>
      <c r="O4362" s="4">
        <v>7.8412046543463383</v>
      </c>
      <c r="P4362" s="2" t="s">
        <v>26</v>
      </c>
      <c r="Q4362" s="2">
        <v>4</v>
      </c>
      <c r="R4362" s="2" t="s">
        <v>29</v>
      </c>
      <c r="S4362" s="2" t="s">
        <v>123</v>
      </c>
      <c r="T4362" s="4">
        <v>1074.3392200000001</v>
      </c>
    </row>
    <row r="4363" spans="1:20" x14ac:dyDescent="0.2">
      <c r="A4363" s="2" t="s">
        <v>9469</v>
      </c>
      <c r="B4363" s="2" t="s">
        <v>9470</v>
      </c>
      <c r="C4363" s="2" t="s">
        <v>18</v>
      </c>
      <c r="D4363" s="2" t="s">
        <v>1809</v>
      </c>
      <c r="E4363" s="3">
        <v>0.96399999999999997</v>
      </c>
      <c r="I4363" s="32">
        <v>9.8722900000000003E-5</v>
      </c>
      <c r="K4363" s="4">
        <v>15.927</v>
      </c>
      <c r="L4363" s="3">
        <v>4.2270000000000002E-2</v>
      </c>
      <c r="M4363" s="2">
        <v>347.4</v>
      </c>
      <c r="N4363" s="5">
        <v>51930</v>
      </c>
      <c r="O4363" s="4">
        <v>26.395619438740589</v>
      </c>
      <c r="P4363" s="2" t="s">
        <v>26</v>
      </c>
      <c r="Q4363" s="2">
        <v>4</v>
      </c>
      <c r="R4363" s="2" t="s">
        <v>29</v>
      </c>
      <c r="S4363" s="2" t="s">
        <v>123</v>
      </c>
      <c r="T4363" s="4">
        <v>2313.0144999999998</v>
      </c>
    </row>
    <row r="4364" spans="1:20" x14ac:dyDescent="0.2">
      <c r="A4364" s="2" t="s">
        <v>9471</v>
      </c>
      <c r="B4364" s="2" t="s">
        <v>9472</v>
      </c>
      <c r="C4364" s="2" t="s">
        <v>109</v>
      </c>
      <c r="D4364" s="2" t="s">
        <v>17</v>
      </c>
      <c r="E4364" s="3">
        <v>0.97713499999999998</v>
      </c>
      <c r="I4364" s="32">
        <v>9.8704599999999997E-5</v>
      </c>
      <c r="K4364" s="4">
        <v>5.7569999999999997</v>
      </c>
      <c r="L4364" s="3">
        <v>2.8968089999999998E-2</v>
      </c>
      <c r="M4364" s="2">
        <v>40.4</v>
      </c>
      <c r="N4364" s="5">
        <v>44715</v>
      </c>
      <c r="O4364" s="4">
        <v>6.6420260095824775</v>
      </c>
      <c r="P4364" s="2" t="s">
        <v>19</v>
      </c>
      <c r="Q4364" s="2">
        <v>2.5</v>
      </c>
      <c r="R4364" s="2" t="s">
        <v>29</v>
      </c>
      <c r="S4364" s="2" t="s">
        <v>104</v>
      </c>
      <c r="T4364" s="4">
        <v>1596.1547500000001</v>
      </c>
    </row>
    <row r="4365" spans="1:20" x14ac:dyDescent="0.2">
      <c r="A4365" s="2" t="s">
        <v>1346</v>
      </c>
      <c r="B4365" s="2" t="s">
        <v>1347</v>
      </c>
      <c r="C4365" s="2" t="s">
        <v>18</v>
      </c>
      <c r="D4365" s="2" t="s">
        <v>17</v>
      </c>
      <c r="E4365" s="3">
        <v>1.0500750000000001</v>
      </c>
      <c r="I4365" s="32">
        <v>9.8703999999999996E-5</v>
      </c>
      <c r="K4365" s="4">
        <v>2.3730000000000002</v>
      </c>
      <c r="L4365" s="3">
        <v>2.3400000000000001E-2</v>
      </c>
      <c r="M4365" s="2">
        <v>7</v>
      </c>
      <c r="N4365" s="5">
        <v>43221</v>
      </c>
      <c r="O4365" s="4">
        <v>2.5516769336071183</v>
      </c>
      <c r="P4365" s="2" t="s">
        <v>26</v>
      </c>
      <c r="Q4365" s="2">
        <v>4.375</v>
      </c>
      <c r="R4365" s="2" t="s">
        <v>29</v>
      </c>
      <c r="S4365" s="2" t="s">
        <v>246</v>
      </c>
      <c r="T4365" s="4">
        <v>607.22176999999999</v>
      </c>
    </row>
    <row r="4366" spans="1:20" x14ac:dyDescent="0.2">
      <c r="A4366" s="2" t="s">
        <v>9473</v>
      </c>
      <c r="B4366" s="2" t="s">
        <v>9474</v>
      </c>
      <c r="C4366" s="2" t="s">
        <v>18</v>
      </c>
      <c r="D4366" s="2" t="s">
        <v>1809</v>
      </c>
      <c r="E4366" s="3">
        <v>1.21817</v>
      </c>
      <c r="I4366" s="32">
        <v>9.8698999999999998E-5</v>
      </c>
      <c r="K4366" s="4">
        <v>11.156000000000001</v>
      </c>
      <c r="L4366" s="3">
        <v>4.7739999999999998E-2</v>
      </c>
      <c r="M4366" s="2">
        <v>167.8</v>
      </c>
      <c r="N4366" s="5">
        <v>48837</v>
      </c>
      <c r="O4366" s="4">
        <v>17.927446954141001</v>
      </c>
      <c r="P4366" s="2" t="s">
        <v>26</v>
      </c>
      <c r="Q4366" s="2">
        <v>6.5999999049999998</v>
      </c>
      <c r="R4366" s="2" t="s">
        <v>29</v>
      </c>
      <c r="S4366" s="2" t="s">
        <v>77</v>
      </c>
      <c r="T4366" s="4">
        <v>2621.6488399999998</v>
      </c>
    </row>
    <row r="4367" spans="1:20" x14ac:dyDescent="0.2">
      <c r="A4367" s="2" t="s">
        <v>9475</v>
      </c>
      <c r="B4367" s="2" t="s">
        <v>9476</v>
      </c>
      <c r="C4367" s="2" t="s">
        <v>109</v>
      </c>
      <c r="D4367" s="2" t="s">
        <v>1809</v>
      </c>
      <c r="E4367" s="3">
        <v>1.03451</v>
      </c>
      <c r="I4367" s="32">
        <v>9.8670699999999997E-5</v>
      </c>
      <c r="K4367" s="4">
        <v>7.0289999999999999</v>
      </c>
      <c r="L4367" s="3">
        <v>3.0180450000000001E-2</v>
      </c>
      <c r="M4367" s="2">
        <v>57.1</v>
      </c>
      <c r="N4367" s="5">
        <v>45352</v>
      </c>
      <c r="O4367" s="4">
        <v>8.386036960985626</v>
      </c>
      <c r="P4367" s="2" t="s">
        <v>26</v>
      </c>
      <c r="Q4367" s="2">
        <v>3.5</v>
      </c>
      <c r="R4367" s="2" t="s">
        <v>29</v>
      </c>
      <c r="S4367" s="2" t="s">
        <v>50</v>
      </c>
      <c r="T4367" s="4">
        <v>784.14118000000008</v>
      </c>
    </row>
    <row r="4368" spans="1:20" x14ac:dyDescent="0.2">
      <c r="A4368" s="2" t="s">
        <v>9477</v>
      </c>
      <c r="B4368" s="2" t="s">
        <v>9478</v>
      </c>
      <c r="C4368" s="2" t="s">
        <v>18</v>
      </c>
      <c r="D4368" s="2" t="s">
        <v>1809</v>
      </c>
      <c r="E4368" s="3">
        <v>1.1013250000000001</v>
      </c>
      <c r="I4368" s="32">
        <v>9.8660999999999996E-5</v>
      </c>
      <c r="K4368" s="4">
        <v>3.677</v>
      </c>
      <c r="L4368" s="3">
        <v>3.0179999999999998E-2</v>
      </c>
      <c r="M4368" s="2">
        <v>16.399999999999999</v>
      </c>
      <c r="N4368" s="5">
        <v>43814</v>
      </c>
      <c r="O4368" s="4">
        <v>4.1752224503764541</v>
      </c>
      <c r="P4368" s="2" t="s">
        <v>26</v>
      </c>
      <c r="Q4368" s="2">
        <v>5.625</v>
      </c>
      <c r="R4368" s="2" t="s">
        <v>29</v>
      </c>
      <c r="S4368" s="2" t="s">
        <v>361</v>
      </c>
      <c r="T4368" s="4">
        <v>662.67261999999994</v>
      </c>
    </row>
    <row r="4369" spans="1:20" x14ac:dyDescent="0.2">
      <c r="A4369" s="2" t="s">
        <v>9479</v>
      </c>
      <c r="B4369" s="2" t="s">
        <v>9480</v>
      </c>
      <c r="C4369" s="2" t="s">
        <v>18</v>
      </c>
      <c r="D4369" s="2" t="s">
        <v>1809</v>
      </c>
      <c r="E4369" s="3">
        <v>0.96265500000000004</v>
      </c>
      <c r="I4369" s="32">
        <v>9.8629399999999995E-5</v>
      </c>
      <c r="K4369" s="4">
        <v>2.0219999999999998</v>
      </c>
      <c r="L4369" s="3">
        <v>3.4610000000000002E-2</v>
      </c>
      <c r="M4369" s="2">
        <v>5.0999999999999996</v>
      </c>
      <c r="N4369" s="5">
        <v>43059</v>
      </c>
      <c r="O4369" s="4">
        <v>2.108145106091718</v>
      </c>
      <c r="P4369" s="2" t="s">
        <v>26</v>
      </c>
      <c r="Q4369" s="2">
        <v>1.6000000240000001</v>
      </c>
      <c r="R4369" s="2" t="s">
        <v>29</v>
      </c>
      <c r="S4369" s="2" t="s">
        <v>104</v>
      </c>
      <c r="T4369" s="4">
        <v>560.51660000000004</v>
      </c>
    </row>
    <row r="4370" spans="1:20" x14ac:dyDescent="0.2">
      <c r="A4370" s="2" t="s">
        <v>9481</v>
      </c>
      <c r="B4370" s="2" t="s">
        <v>9482</v>
      </c>
      <c r="C4370" s="2" t="s">
        <v>18</v>
      </c>
      <c r="D4370" s="2" t="s">
        <v>1872</v>
      </c>
      <c r="E4370" s="3">
        <v>1.169665</v>
      </c>
      <c r="I4370" s="32">
        <v>9.8620899999999996E-5</v>
      </c>
      <c r="K4370" s="4">
        <v>5.0220000000000002</v>
      </c>
      <c r="L4370" s="3">
        <v>2.5829999999999999E-2</v>
      </c>
      <c r="M4370" s="2">
        <v>32.1</v>
      </c>
      <c r="N4370" s="5">
        <v>44425</v>
      </c>
      <c r="O4370" s="4">
        <v>5.848049281314168</v>
      </c>
      <c r="P4370" s="2" t="s">
        <v>19</v>
      </c>
      <c r="Q4370" s="2">
        <v>5.75</v>
      </c>
      <c r="R4370" s="2" t="s">
        <v>29</v>
      </c>
      <c r="S4370" s="2" t="s">
        <v>30</v>
      </c>
      <c r="T4370" s="4">
        <v>613.90936999999997</v>
      </c>
    </row>
    <row r="4371" spans="1:20" x14ac:dyDescent="0.2">
      <c r="A4371" s="2" t="s">
        <v>9483</v>
      </c>
      <c r="B4371" s="2" t="s">
        <v>9484</v>
      </c>
      <c r="C4371" s="2" t="s">
        <v>18</v>
      </c>
      <c r="D4371" s="2" t="s">
        <v>1809</v>
      </c>
      <c r="E4371" s="3">
        <v>1.08789</v>
      </c>
      <c r="I4371" s="32">
        <v>9.86165E-5</v>
      </c>
      <c r="K4371" s="4">
        <v>1.9079999999999999</v>
      </c>
      <c r="L4371" s="3">
        <v>1.332E-2</v>
      </c>
      <c r="M4371" s="2">
        <v>4.7</v>
      </c>
      <c r="N4371" s="5">
        <v>43023</v>
      </c>
      <c r="O4371" s="4">
        <v>2.0095824777549622</v>
      </c>
      <c r="P4371" s="2" t="s">
        <v>26</v>
      </c>
      <c r="Q4371" s="2">
        <v>5.8000001909999996</v>
      </c>
      <c r="R4371" s="2" t="s">
        <v>29</v>
      </c>
      <c r="S4371" s="2" t="s">
        <v>104</v>
      </c>
      <c r="T4371" s="4">
        <v>130.06836000000001</v>
      </c>
    </row>
    <row r="4372" spans="1:20" x14ac:dyDescent="0.2">
      <c r="A4372" s="2" t="s">
        <v>9485</v>
      </c>
      <c r="B4372" s="2" t="s">
        <v>9486</v>
      </c>
      <c r="C4372" s="2" t="s">
        <v>18</v>
      </c>
      <c r="D4372" s="2" t="s">
        <v>1809</v>
      </c>
      <c r="E4372" s="3">
        <v>0.94749000000000005</v>
      </c>
      <c r="I4372" s="32">
        <v>9.8588300000000006E-5</v>
      </c>
      <c r="K4372" s="4">
        <v>14.205</v>
      </c>
      <c r="L4372" s="3">
        <v>5.117E-2</v>
      </c>
      <c r="M4372" s="2">
        <v>293.39999999999998</v>
      </c>
      <c r="N4372" s="5">
        <v>51806</v>
      </c>
      <c r="O4372" s="4">
        <v>26.056125941136209</v>
      </c>
      <c r="P4372" s="2" t="s">
        <v>26</v>
      </c>
      <c r="Q4372" s="2">
        <v>4.75</v>
      </c>
      <c r="R4372" s="2" t="s">
        <v>29</v>
      </c>
      <c r="S4372" s="2" t="s">
        <v>261</v>
      </c>
      <c r="T4372" s="4">
        <v>3346.5417499999999</v>
      </c>
    </row>
    <row r="4373" spans="1:20" x14ac:dyDescent="0.2">
      <c r="A4373" s="2" t="s">
        <v>9487</v>
      </c>
      <c r="B4373" s="2" t="s">
        <v>9488</v>
      </c>
      <c r="C4373" s="2" t="s">
        <v>109</v>
      </c>
      <c r="D4373" s="2" t="s">
        <v>1809</v>
      </c>
      <c r="E4373" s="3">
        <v>0.96542499999999998</v>
      </c>
      <c r="I4373" s="32">
        <v>9.8527E-5</v>
      </c>
      <c r="K4373" s="4">
        <v>7.8159999999999998</v>
      </c>
      <c r="L4373" s="3">
        <v>3.6476540000000002E-2</v>
      </c>
      <c r="M4373" s="2">
        <v>70.599999999999994</v>
      </c>
      <c r="N4373" s="5">
        <v>45727</v>
      </c>
      <c r="O4373" s="4">
        <v>9.4127310061601648</v>
      </c>
      <c r="P4373" s="2" t="s">
        <v>26</v>
      </c>
      <c r="Q4373" s="2">
        <v>3.2000000480000002</v>
      </c>
      <c r="R4373" s="2" t="s">
        <v>29</v>
      </c>
      <c r="S4373" s="2" t="s">
        <v>77</v>
      </c>
      <c r="T4373" s="4">
        <v>1268.45082</v>
      </c>
    </row>
    <row r="4374" spans="1:20" x14ac:dyDescent="0.2">
      <c r="A4374" s="2" t="s">
        <v>9489</v>
      </c>
      <c r="B4374" s="2" t="s">
        <v>9490</v>
      </c>
      <c r="C4374" s="2" t="s">
        <v>18</v>
      </c>
      <c r="D4374" s="2" t="s">
        <v>1809</v>
      </c>
      <c r="E4374" s="3">
        <v>1.0257050000000001</v>
      </c>
      <c r="I4374" s="32">
        <v>9.8527E-5</v>
      </c>
      <c r="K4374" s="4">
        <v>4.6020000000000003</v>
      </c>
      <c r="L4374" s="3">
        <v>2.7040000000000002E-2</v>
      </c>
      <c r="M4374" s="2">
        <v>24.7</v>
      </c>
      <c r="N4374" s="5">
        <v>44147</v>
      </c>
      <c r="O4374" s="4">
        <v>5.0869267624914443</v>
      </c>
      <c r="P4374" s="2" t="s">
        <v>26</v>
      </c>
      <c r="Q4374" s="2">
        <v>3.25</v>
      </c>
      <c r="R4374" s="2" t="s">
        <v>29</v>
      </c>
      <c r="S4374" s="2" t="s">
        <v>123</v>
      </c>
      <c r="T4374" s="4">
        <v>590.85997999999995</v>
      </c>
    </row>
    <row r="4375" spans="1:20" x14ac:dyDescent="0.2">
      <c r="A4375" s="2" t="s">
        <v>9491</v>
      </c>
      <c r="B4375" s="2" t="s">
        <v>9492</v>
      </c>
      <c r="C4375" s="2" t="s">
        <v>18</v>
      </c>
      <c r="D4375" s="2" t="s">
        <v>1809</v>
      </c>
      <c r="E4375" s="3">
        <v>1.0236799999999999</v>
      </c>
      <c r="I4375" s="32">
        <v>9.8510600000000005E-5</v>
      </c>
      <c r="K4375" s="4">
        <v>1.101</v>
      </c>
      <c r="L4375" s="3">
        <v>9.3399999999999993E-3</v>
      </c>
      <c r="M4375" s="2">
        <v>1.8</v>
      </c>
      <c r="N4375" s="5">
        <v>42705</v>
      </c>
      <c r="O4375" s="4">
        <v>1.1389459274469542</v>
      </c>
      <c r="P4375" s="2" t="s">
        <v>26</v>
      </c>
      <c r="Q4375" s="2">
        <v>3.0499999519999998</v>
      </c>
      <c r="R4375" s="2" t="s">
        <v>29</v>
      </c>
      <c r="S4375" s="2" t="s">
        <v>123</v>
      </c>
      <c r="T4375" s="4">
        <v>66.979339999999993</v>
      </c>
    </row>
    <row r="4376" spans="1:20" x14ac:dyDescent="0.2">
      <c r="A4376" s="2" t="s">
        <v>9493</v>
      </c>
      <c r="B4376" s="2" t="s">
        <v>9494</v>
      </c>
      <c r="C4376" s="2" t="s">
        <v>18</v>
      </c>
      <c r="D4376" s="2" t="s">
        <v>1809</v>
      </c>
      <c r="E4376" s="3">
        <v>1.01423</v>
      </c>
      <c r="I4376" s="32">
        <v>9.8498299999999998E-5</v>
      </c>
      <c r="K4376" s="4">
        <v>6.5970000000000004</v>
      </c>
      <c r="L4376" s="3">
        <v>3.1609999999999999E-2</v>
      </c>
      <c r="M4376" s="2">
        <v>50.8</v>
      </c>
      <c r="N4376" s="5">
        <v>45092</v>
      </c>
      <c r="O4376" s="4">
        <v>7.6741957563312804</v>
      </c>
      <c r="P4376" s="2" t="s">
        <v>26</v>
      </c>
      <c r="Q4376" s="2">
        <v>3.625</v>
      </c>
      <c r="R4376" s="2" t="s">
        <v>29</v>
      </c>
      <c r="S4376" s="2" t="s">
        <v>77</v>
      </c>
      <c r="T4376" s="4">
        <v>863.59348</v>
      </c>
    </row>
    <row r="4377" spans="1:20" x14ac:dyDescent="0.2">
      <c r="A4377" s="2" t="s">
        <v>9495</v>
      </c>
      <c r="B4377" s="2" t="s">
        <v>9496</v>
      </c>
      <c r="C4377" s="2" t="s">
        <v>109</v>
      </c>
      <c r="D4377" s="2" t="s">
        <v>1809</v>
      </c>
      <c r="E4377" s="3">
        <v>1.03145</v>
      </c>
      <c r="I4377" s="32">
        <v>9.8495700000000006E-5</v>
      </c>
      <c r="K4377" s="4">
        <v>4.9969999999999999</v>
      </c>
      <c r="L4377" s="3">
        <v>3.0825040000000001E-2</v>
      </c>
      <c r="M4377" s="2">
        <v>29</v>
      </c>
      <c r="N4377" s="5">
        <v>44423</v>
      </c>
      <c r="O4377" s="4">
        <v>5.8425735797399039</v>
      </c>
      <c r="P4377" s="2" t="s">
        <v>26</v>
      </c>
      <c r="Q4377" s="2">
        <v>3.7000000480000002</v>
      </c>
      <c r="R4377" s="2" t="s">
        <v>29</v>
      </c>
      <c r="S4377" s="2" t="s">
        <v>77</v>
      </c>
      <c r="T4377" s="4">
        <v>783.17980999999997</v>
      </c>
    </row>
    <row r="4378" spans="1:20" x14ac:dyDescent="0.2">
      <c r="A4378" s="2" t="s">
        <v>9497</v>
      </c>
      <c r="B4378" s="2" t="s">
        <v>9498</v>
      </c>
      <c r="C4378" s="2" t="s">
        <v>109</v>
      </c>
      <c r="D4378" s="2" t="s">
        <v>1809</v>
      </c>
      <c r="E4378" s="3">
        <v>1.0293000000000001</v>
      </c>
      <c r="F4378" s="2">
        <v>5000000</v>
      </c>
      <c r="G4378" s="2">
        <v>5189277.7779999999</v>
      </c>
      <c r="H4378" s="3">
        <v>1.0935724000000001E-2</v>
      </c>
      <c r="I4378" s="32">
        <v>9.8469700000000004E-5</v>
      </c>
      <c r="J4378" s="3">
        <v>1.0935724000000001E-2</v>
      </c>
      <c r="K4378" s="4">
        <v>7.9980000000000002</v>
      </c>
      <c r="L4378" s="3">
        <v>3.1409550000000001E-2</v>
      </c>
      <c r="M4378" s="2">
        <v>74.7</v>
      </c>
      <c r="N4378" s="5">
        <v>45855</v>
      </c>
      <c r="O4378" s="4">
        <v>9.763175906913073</v>
      </c>
      <c r="P4378" s="2" t="s">
        <v>26</v>
      </c>
      <c r="Q4378" s="2">
        <v>3.5</v>
      </c>
      <c r="R4378" s="2" t="s">
        <v>29</v>
      </c>
      <c r="S4378" s="2" t="s">
        <v>123</v>
      </c>
      <c r="T4378" s="4">
        <v>870.27837999999997</v>
      </c>
    </row>
    <row r="4379" spans="1:20" x14ac:dyDescent="0.2">
      <c r="A4379" s="2" t="s">
        <v>9499</v>
      </c>
      <c r="B4379" s="2" t="s">
        <v>9500</v>
      </c>
      <c r="C4379" s="2" t="s">
        <v>109</v>
      </c>
      <c r="D4379" s="2" t="s">
        <v>1809</v>
      </c>
      <c r="E4379" s="3">
        <v>1.028375</v>
      </c>
      <c r="I4379" s="32">
        <v>9.8436600000000005E-5</v>
      </c>
      <c r="K4379" s="4">
        <v>4.6980000000000004</v>
      </c>
      <c r="L4379" s="3">
        <v>2.707497E-2</v>
      </c>
      <c r="M4379" s="2">
        <v>25.6</v>
      </c>
      <c r="N4379" s="5">
        <v>44211</v>
      </c>
      <c r="O4379" s="4">
        <v>5.2621492128678984</v>
      </c>
      <c r="P4379" s="2" t="s">
        <v>26</v>
      </c>
      <c r="Q4379" s="2">
        <v>3.2999999519999998</v>
      </c>
      <c r="R4379" s="2" t="s">
        <v>29</v>
      </c>
      <c r="S4379" s="2" t="s">
        <v>123</v>
      </c>
      <c r="T4379" s="4">
        <v>596.72116999999992</v>
      </c>
    </row>
    <row r="4380" spans="1:20" x14ac:dyDescent="0.2">
      <c r="A4380" s="2" t="s">
        <v>9501</v>
      </c>
      <c r="B4380" s="2" t="s">
        <v>9502</v>
      </c>
      <c r="C4380" s="2" t="s">
        <v>18</v>
      </c>
      <c r="D4380" s="2" t="s">
        <v>17</v>
      </c>
      <c r="E4380" s="3">
        <v>0.99185000000000001</v>
      </c>
      <c r="I4380" s="32">
        <v>9.8434899999999995E-5</v>
      </c>
      <c r="K4380" s="4">
        <v>7.9859999999999998</v>
      </c>
      <c r="L4380" s="3">
        <v>3.1019999999999999E-2</v>
      </c>
      <c r="M4380" s="2">
        <v>71.5</v>
      </c>
      <c r="N4380" s="5">
        <v>45648</v>
      </c>
      <c r="O4380" s="4">
        <v>9.1964407939767288</v>
      </c>
      <c r="P4380" s="2" t="s">
        <v>1771</v>
      </c>
      <c r="Q4380" s="2">
        <v>3</v>
      </c>
      <c r="R4380" s="2" t="s">
        <v>110</v>
      </c>
      <c r="S4380" s="2" t="s">
        <v>30</v>
      </c>
      <c r="T4380" s="4">
        <v>2093.7061400000002</v>
      </c>
    </row>
    <row r="4381" spans="1:20" x14ac:dyDescent="0.2">
      <c r="A4381" s="2" t="s">
        <v>9503</v>
      </c>
      <c r="B4381" s="2" t="s">
        <v>9504</v>
      </c>
      <c r="C4381" s="2" t="s">
        <v>18</v>
      </c>
      <c r="D4381" s="2" t="s">
        <v>1809</v>
      </c>
      <c r="E4381" s="3">
        <v>0.95530999999999999</v>
      </c>
      <c r="I4381" s="32">
        <v>9.8335800000000001E-5</v>
      </c>
      <c r="K4381" s="4">
        <v>6.524</v>
      </c>
      <c r="L4381" s="3">
        <v>4.1390000000000003E-2</v>
      </c>
      <c r="M4381" s="2">
        <v>49.8</v>
      </c>
      <c r="N4381" s="5">
        <v>45078</v>
      </c>
      <c r="O4381" s="4">
        <v>7.6358658453114305</v>
      </c>
      <c r="P4381" s="2" t="s">
        <v>26</v>
      </c>
      <c r="Q4381" s="2">
        <v>3.4500000480000002</v>
      </c>
      <c r="R4381" s="2" t="s">
        <v>29</v>
      </c>
      <c r="S4381" s="2" t="s">
        <v>213</v>
      </c>
      <c r="T4381" s="4">
        <v>1494.6092599999999</v>
      </c>
    </row>
    <row r="4382" spans="1:20" x14ac:dyDescent="0.2">
      <c r="A4382" s="2" t="s">
        <v>9505</v>
      </c>
      <c r="B4382" s="2" t="s">
        <v>9506</v>
      </c>
      <c r="C4382" s="2" t="s">
        <v>18</v>
      </c>
      <c r="D4382" s="2" t="s">
        <v>1809</v>
      </c>
      <c r="E4382" s="3">
        <v>1.1890000000000001</v>
      </c>
      <c r="I4382" s="32">
        <v>9.8329400000000001E-5</v>
      </c>
      <c r="K4382" s="4">
        <v>11.441000000000001</v>
      </c>
      <c r="L4382" s="3">
        <v>5.5759999999999997E-2</v>
      </c>
      <c r="M4382" s="2">
        <v>188</v>
      </c>
      <c r="N4382" s="5">
        <v>49871</v>
      </c>
      <c r="O4382" s="4">
        <v>20.758384668035593</v>
      </c>
      <c r="P4382" s="2" t="s">
        <v>26</v>
      </c>
      <c r="Q4382" s="2">
        <v>7.125</v>
      </c>
      <c r="R4382" s="2" t="s">
        <v>29</v>
      </c>
      <c r="S4382" s="2" t="s">
        <v>50</v>
      </c>
      <c r="T4382" s="4">
        <v>3462.25254</v>
      </c>
    </row>
    <row r="4383" spans="1:20" x14ac:dyDescent="0.2">
      <c r="A4383" s="2" t="s">
        <v>9507</v>
      </c>
      <c r="B4383" s="2" t="s">
        <v>9508</v>
      </c>
      <c r="C4383" s="2" t="s">
        <v>18</v>
      </c>
      <c r="D4383" s="2" t="s">
        <v>1809</v>
      </c>
      <c r="E4383" s="3">
        <v>1.1190100000000001</v>
      </c>
      <c r="I4383" s="32">
        <v>9.8326399999999994E-5</v>
      </c>
      <c r="K4383" s="4">
        <v>4.4000000000000004</v>
      </c>
      <c r="L4383" s="3">
        <v>2.6720000000000001E-2</v>
      </c>
      <c r="M4383" s="2">
        <v>22.8</v>
      </c>
      <c r="N4383" s="5">
        <v>44105</v>
      </c>
      <c r="O4383" s="4">
        <v>4.9719370294318956</v>
      </c>
      <c r="P4383" s="2" t="s">
        <v>26</v>
      </c>
      <c r="Q4383" s="2">
        <v>5.25</v>
      </c>
      <c r="R4383" s="2" t="s">
        <v>29</v>
      </c>
      <c r="S4383" s="2" t="s">
        <v>448</v>
      </c>
      <c r="T4383" s="4">
        <v>560.43240000000003</v>
      </c>
    </row>
    <row r="4384" spans="1:20" x14ac:dyDescent="0.2">
      <c r="A4384" s="2" t="s">
        <v>9509</v>
      </c>
      <c r="B4384" s="2" t="s">
        <v>9510</v>
      </c>
      <c r="C4384" s="2" t="s">
        <v>18</v>
      </c>
      <c r="D4384" s="2" t="s">
        <v>1809</v>
      </c>
      <c r="E4384" s="3">
        <v>1.0230300000000001</v>
      </c>
      <c r="I4384" s="32">
        <v>9.8292099999999994E-5</v>
      </c>
      <c r="K4384" s="4">
        <v>7.9870000000000001</v>
      </c>
      <c r="L4384" s="3">
        <v>3.4169999999999999E-2</v>
      </c>
      <c r="M4384" s="2">
        <v>75.3</v>
      </c>
      <c r="N4384" s="5">
        <v>45818</v>
      </c>
      <c r="O4384" s="4">
        <v>9.6618754277891856</v>
      </c>
      <c r="P4384" s="2" t="s">
        <v>26</v>
      </c>
      <c r="Q4384" s="2">
        <v>3.7000000480000002</v>
      </c>
      <c r="R4384" s="2" t="s">
        <v>24</v>
      </c>
      <c r="S4384" s="2" t="s">
        <v>566</v>
      </c>
      <c r="T4384" s="4">
        <v>1069.5711199999998</v>
      </c>
    </row>
    <row r="4385" spans="1:20" x14ac:dyDescent="0.2">
      <c r="A4385" s="2" t="s">
        <v>9511</v>
      </c>
      <c r="B4385" s="2" t="s">
        <v>9512</v>
      </c>
      <c r="C4385" s="2" t="s">
        <v>18</v>
      </c>
      <c r="D4385" s="2" t="s">
        <v>1809</v>
      </c>
      <c r="E4385" s="3">
        <v>1.17401</v>
      </c>
      <c r="I4385" s="32">
        <v>9.8258300000000001E-5</v>
      </c>
      <c r="K4385" s="4">
        <v>3.532</v>
      </c>
      <c r="L4385" s="3">
        <v>2.1409999999999998E-2</v>
      </c>
      <c r="M4385" s="2">
        <v>15</v>
      </c>
      <c r="N4385" s="5">
        <v>43738</v>
      </c>
      <c r="O4385" s="4">
        <v>3.9671457905544147</v>
      </c>
      <c r="P4385" s="2" t="s">
        <v>26</v>
      </c>
      <c r="Q4385" s="2">
        <v>6.75</v>
      </c>
      <c r="R4385" s="2" t="s">
        <v>20</v>
      </c>
      <c r="S4385" s="2" t="s">
        <v>41</v>
      </c>
      <c r="T4385" s="4">
        <v>340.81328000000002</v>
      </c>
    </row>
    <row r="4386" spans="1:20" x14ac:dyDescent="0.2">
      <c r="A4386" s="2" t="s">
        <v>9513</v>
      </c>
      <c r="B4386" s="2" t="s">
        <v>9514</v>
      </c>
      <c r="C4386" s="2" t="s">
        <v>18</v>
      </c>
      <c r="D4386" s="2" t="s">
        <v>2559</v>
      </c>
      <c r="E4386" s="3">
        <v>1.0162450000000001</v>
      </c>
      <c r="I4386" s="32">
        <v>9.8254899999999993E-5</v>
      </c>
      <c r="K4386" s="4">
        <v>1.643</v>
      </c>
      <c r="L4386" s="3">
        <v>2.2000000000000001E-3</v>
      </c>
      <c r="M4386" s="2">
        <v>5.5</v>
      </c>
      <c r="N4386" s="5">
        <v>42901</v>
      </c>
      <c r="O4386" s="4">
        <v>1.675564681724846</v>
      </c>
      <c r="P4386" s="2" t="s">
        <v>26</v>
      </c>
      <c r="Q4386" s="2">
        <v>1.2000000479999999</v>
      </c>
      <c r="R4386" s="2" t="s">
        <v>29</v>
      </c>
      <c r="S4386" s="2" t="s">
        <v>30</v>
      </c>
      <c r="T4386" s="4">
        <v>36.201860000000003</v>
      </c>
    </row>
    <row r="4387" spans="1:20" x14ac:dyDescent="0.2">
      <c r="A4387" s="2" t="s">
        <v>9515</v>
      </c>
      <c r="B4387" s="2" t="s">
        <v>9516</v>
      </c>
      <c r="C4387" s="2" t="s">
        <v>18</v>
      </c>
      <c r="D4387" s="2" t="s">
        <v>1809</v>
      </c>
      <c r="E4387" s="3">
        <v>1.0235449999999999</v>
      </c>
      <c r="I4387" s="32">
        <v>9.8210700000000005E-5</v>
      </c>
      <c r="K4387" s="4">
        <v>1.6379999999999999</v>
      </c>
      <c r="L4387" s="3">
        <v>1.711E-2</v>
      </c>
      <c r="M4387" s="2">
        <v>3.5</v>
      </c>
      <c r="N4387" s="5">
        <v>42912</v>
      </c>
      <c r="O4387" s="4">
        <v>1.7056810403832992</v>
      </c>
      <c r="P4387" s="2" t="s">
        <v>26</v>
      </c>
      <c r="Q4387" s="2">
        <v>3.125</v>
      </c>
      <c r="R4387" s="2" t="s">
        <v>29</v>
      </c>
      <c r="S4387" s="2" t="s">
        <v>30</v>
      </c>
      <c r="T4387" s="4">
        <v>190.77131</v>
      </c>
    </row>
    <row r="4388" spans="1:20" x14ac:dyDescent="0.2">
      <c r="A4388" s="2" t="s">
        <v>1348</v>
      </c>
      <c r="B4388" s="2" t="s">
        <v>1349</v>
      </c>
      <c r="C4388" s="2" t="s">
        <v>18</v>
      </c>
      <c r="D4388" s="2" t="s">
        <v>17</v>
      </c>
      <c r="E4388" s="3">
        <v>1.03993</v>
      </c>
      <c r="I4388" s="32">
        <v>9.8169099999999995E-5</v>
      </c>
      <c r="K4388" s="4">
        <v>2.1720000000000002</v>
      </c>
      <c r="L4388" s="3">
        <v>1.0880000000000001E-2</v>
      </c>
      <c r="M4388" s="2">
        <v>7</v>
      </c>
      <c r="N4388" s="5">
        <v>43122</v>
      </c>
      <c r="O4388" s="4">
        <v>2.2806297056810405</v>
      </c>
      <c r="P4388" s="2" t="s">
        <v>19</v>
      </c>
      <c r="Q4388" s="2">
        <v>2.875</v>
      </c>
      <c r="R4388" s="2" t="s">
        <v>29</v>
      </c>
      <c r="S4388" s="2" t="s">
        <v>104</v>
      </c>
      <c r="T4388" s="4">
        <v>285.72185000000002</v>
      </c>
    </row>
    <row r="4389" spans="1:20" x14ac:dyDescent="0.2">
      <c r="A4389" s="2" t="s">
        <v>9517</v>
      </c>
      <c r="B4389" s="2" t="s">
        <v>9518</v>
      </c>
      <c r="C4389" s="2" t="s">
        <v>109</v>
      </c>
      <c r="D4389" s="2" t="s">
        <v>1809</v>
      </c>
      <c r="E4389" s="3">
        <v>0.94977999999999996</v>
      </c>
      <c r="I4389" s="32">
        <v>9.8168699999999994E-5</v>
      </c>
      <c r="K4389" s="4">
        <v>6.907</v>
      </c>
      <c r="L4389" s="3">
        <v>4.7432679999999998E-2</v>
      </c>
      <c r="M4389" s="2">
        <v>55.9</v>
      </c>
      <c r="N4389" s="5">
        <v>45397</v>
      </c>
      <c r="O4389" s="4">
        <v>8.5092402464065717</v>
      </c>
      <c r="P4389" s="2" t="s">
        <v>26</v>
      </c>
      <c r="Q4389" s="2">
        <v>4</v>
      </c>
      <c r="R4389" s="2" t="s">
        <v>29</v>
      </c>
      <c r="S4389" s="2" t="s">
        <v>40</v>
      </c>
      <c r="T4389" s="4">
        <v>1952.8506500000001</v>
      </c>
    </row>
    <row r="4390" spans="1:20" x14ac:dyDescent="0.2">
      <c r="A4390" s="2" t="s">
        <v>9519</v>
      </c>
      <c r="B4390" s="2" t="s">
        <v>9520</v>
      </c>
      <c r="C4390" s="2" t="s">
        <v>18</v>
      </c>
      <c r="D4390" s="2" t="s">
        <v>1872</v>
      </c>
      <c r="E4390" s="3">
        <v>1.4673799999999999</v>
      </c>
      <c r="I4390" s="32">
        <v>9.8164699999999999E-5</v>
      </c>
      <c r="K4390" s="4">
        <v>9.9469999999999992</v>
      </c>
      <c r="L4390" s="3">
        <v>3.3959999999999997E-2</v>
      </c>
      <c r="M4390" s="2">
        <v>135.5</v>
      </c>
      <c r="N4390" s="5">
        <v>47861</v>
      </c>
      <c r="O4390" s="4">
        <v>15.255304585900069</v>
      </c>
      <c r="P4390" s="2" t="s">
        <v>19</v>
      </c>
      <c r="Q4390" s="2">
        <v>7.375</v>
      </c>
      <c r="R4390" s="2" t="s">
        <v>29</v>
      </c>
      <c r="S4390" s="2" t="s">
        <v>566</v>
      </c>
      <c r="T4390" s="4">
        <v>1156.6272099999999</v>
      </c>
    </row>
    <row r="4391" spans="1:20" x14ac:dyDescent="0.2">
      <c r="A4391" s="2" t="s">
        <v>9521</v>
      </c>
      <c r="B4391" s="2" t="s">
        <v>9522</v>
      </c>
      <c r="C4391" s="2" t="s">
        <v>109</v>
      </c>
      <c r="D4391" s="2" t="s">
        <v>1809</v>
      </c>
      <c r="E4391" s="3">
        <v>1.0322249999999999</v>
      </c>
      <c r="I4391" s="32">
        <v>9.8146400000000006E-5</v>
      </c>
      <c r="K4391" s="4">
        <v>4.5380000000000003</v>
      </c>
      <c r="L4391" s="3">
        <v>3.4287659999999998E-2</v>
      </c>
      <c r="M4391" s="2">
        <v>24.1</v>
      </c>
      <c r="N4391" s="5">
        <v>44242</v>
      </c>
      <c r="O4391" s="4">
        <v>5.3470225872689943</v>
      </c>
      <c r="P4391" s="2" t="s">
        <v>26</v>
      </c>
      <c r="Q4391" s="2">
        <v>4.125</v>
      </c>
      <c r="R4391" s="2" t="s">
        <v>29</v>
      </c>
      <c r="S4391" s="2" t="s">
        <v>261</v>
      </c>
      <c r="T4391" s="4">
        <v>910.72667999999999</v>
      </c>
    </row>
    <row r="4392" spans="1:20" x14ac:dyDescent="0.2">
      <c r="A4392" s="2" t="s">
        <v>651</v>
      </c>
      <c r="B4392" s="2" t="s">
        <v>652</v>
      </c>
      <c r="C4392" s="2" t="s">
        <v>18</v>
      </c>
      <c r="D4392" s="2" t="s">
        <v>17</v>
      </c>
      <c r="E4392" s="3">
        <v>1.05941</v>
      </c>
      <c r="I4392" s="32">
        <v>9.8128799999999995E-5</v>
      </c>
      <c r="K4392" s="4">
        <v>3.7959999999999998</v>
      </c>
      <c r="L4392" s="3">
        <v>5.94E-3</v>
      </c>
      <c r="M4392" s="2">
        <v>18.399999999999999</v>
      </c>
      <c r="N4392" s="5">
        <v>43728</v>
      </c>
      <c r="O4392" s="4">
        <v>3.9397672826830936</v>
      </c>
      <c r="P4392" s="2" t="s">
        <v>19</v>
      </c>
      <c r="Q4392" s="2">
        <v>2.125</v>
      </c>
      <c r="R4392" s="2" t="s">
        <v>29</v>
      </c>
      <c r="S4392" s="2" t="s">
        <v>41</v>
      </c>
      <c r="T4392" s="4">
        <v>274.35892000000001</v>
      </c>
    </row>
    <row r="4393" spans="1:20" x14ac:dyDescent="0.2">
      <c r="A4393" s="2" t="s">
        <v>9523</v>
      </c>
      <c r="B4393" s="2" t="s">
        <v>9524</v>
      </c>
      <c r="C4393" s="2" t="s">
        <v>18</v>
      </c>
      <c r="D4393" s="2" t="s">
        <v>1809</v>
      </c>
      <c r="E4393" s="3">
        <v>0.96358999999999995</v>
      </c>
      <c r="I4393" s="32">
        <v>9.8124799999999999E-5</v>
      </c>
      <c r="K4393" s="4">
        <v>6.2709999999999999</v>
      </c>
      <c r="L4393" s="3">
        <v>2.588E-2</v>
      </c>
      <c r="M4393" s="2">
        <v>44.2</v>
      </c>
      <c r="N4393" s="5">
        <v>44774</v>
      </c>
      <c r="O4393" s="4">
        <v>6.8035592060232721</v>
      </c>
      <c r="P4393" s="2" t="s">
        <v>26</v>
      </c>
      <c r="Q4393" s="2">
        <v>2</v>
      </c>
      <c r="R4393" s="2" t="s">
        <v>29</v>
      </c>
      <c r="S4393" s="2" t="s">
        <v>123</v>
      </c>
      <c r="T4393" s="4">
        <v>529.21596</v>
      </c>
    </row>
    <row r="4394" spans="1:20" x14ac:dyDescent="0.2">
      <c r="A4394" s="2" t="s">
        <v>9525</v>
      </c>
      <c r="B4394" s="2" t="s">
        <v>9526</v>
      </c>
      <c r="C4394" s="2" t="s">
        <v>109</v>
      </c>
      <c r="D4394" s="2" t="s">
        <v>1809</v>
      </c>
      <c r="E4394" s="3">
        <v>0.90436499999999997</v>
      </c>
      <c r="I4394" s="32">
        <v>9.81188E-5</v>
      </c>
      <c r="K4394" s="4">
        <v>14.755000000000001</v>
      </c>
      <c r="L4394" s="3">
        <v>5.4126800000000003E-2</v>
      </c>
      <c r="M4394" s="2">
        <v>321.39999999999998</v>
      </c>
      <c r="N4394" s="5">
        <v>52855</v>
      </c>
      <c r="O4394" s="4">
        <v>28.928131416837783</v>
      </c>
      <c r="P4394" s="2" t="s">
        <v>26</v>
      </c>
      <c r="Q4394" s="2">
        <v>4.75</v>
      </c>
      <c r="R4394" s="2" t="s">
        <v>29</v>
      </c>
      <c r="S4394" s="2" t="s">
        <v>40</v>
      </c>
      <c r="T4394" s="4">
        <v>3752.81621</v>
      </c>
    </row>
    <row r="4395" spans="1:20" x14ac:dyDescent="0.2">
      <c r="A4395" s="2" t="s">
        <v>9527</v>
      </c>
      <c r="B4395" s="2" t="s">
        <v>9528</v>
      </c>
      <c r="C4395" s="2" t="s">
        <v>109</v>
      </c>
      <c r="D4395" s="2" t="s">
        <v>1809</v>
      </c>
      <c r="E4395" s="3">
        <v>0.96218499999999996</v>
      </c>
      <c r="I4395" s="32">
        <v>9.8070899999999996E-5</v>
      </c>
      <c r="K4395" s="4">
        <v>7.9539999999999997</v>
      </c>
      <c r="L4395" s="3">
        <v>3.3803689999999997E-2</v>
      </c>
      <c r="M4395" s="2">
        <v>72.8</v>
      </c>
      <c r="N4395" s="5">
        <v>45694</v>
      </c>
      <c r="O4395" s="4">
        <v>9.3223819301848057</v>
      </c>
      <c r="P4395" s="2" t="s">
        <v>26</v>
      </c>
      <c r="Q4395" s="2">
        <v>2.9000000950000002</v>
      </c>
      <c r="R4395" s="2" t="s">
        <v>29</v>
      </c>
      <c r="S4395" s="2" t="s">
        <v>30</v>
      </c>
      <c r="T4395" s="4">
        <v>1072.12761</v>
      </c>
    </row>
    <row r="4396" spans="1:20" x14ac:dyDescent="0.2">
      <c r="A4396" s="2" t="s">
        <v>9529</v>
      </c>
      <c r="B4396" s="2" t="s">
        <v>9530</v>
      </c>
      <c r="C4396" s="2" t="s">
        <v>18</v>
      </c>
      <c r="D4396" s="2" t="s">
        <v>17</v>
      </c>
      <c r="E4396" s="3">
        <v>1.2498899999999999</v>
      </c>
      <c r="I4396" s="32">
        <v>9.8057600000000001E-5</v>
      </c>
      <c r="K4396" s="4">
        <v>6.9649999999999999</v>
      </c>
      <c r="L4396" s="3">
        <v>2.1420000000000002E-2</v>
      </c>
      <c r="M4396" s="2">
        <v>61.2</v>
      </c>
      <c r="N4396" s="5">
        <v>45411</v>
      </c>
      <c r="O4396" s="4">
        <v>8.5475701574264207</v>
      </c>
      <c r="P4396" s="2" t="s">
        <v>19</v>
      </c>
      <c r="Q4396" s="2">
        <v>5.375</v>
      </c>
      <c r="R4396" s="2" t="s">
        <v>29</v>
      </c>
      <c r="S4396" s="2" t="s">
        <v>41</v>
      </c>
      <c r="T4396" s="4">
        <v>1240.5016700000001</v>
      </c>
    </row>
    <row r="4397" spans="1:20" x14ac:dyDescent="0.2">
      <c r="A4397" s="2" t="s">
        <v>9531</v>
      </c>
      <c r="B4397" s="2" t="s">
        <v>9532</v>
      </c>
      <c r="C4397" s="2" t="s">
        <v>18</v>
      </c>
      <c r="D4397" s="2" t="s">
        <v>1809</v>
      </c>
      <c r="E4397" s="3">
        <v>1.0168999999999999</v>
      </c>
      <c r="I4397" s="32">
        <v>9.8044700000000007E-5</v>
      </c>
      <c r="K4397" s="4">
        <v>5.1050000000000004</v>
      </c>
      <c r="L4397" s="3">
        <v>2.4250000000000001E-2</v>
      </c>
      <c r="M4397" s="2">
        <v>30</v>
      </c>
      <c r="N4397" s="5">
        <v>44333</v>
      </c>
      <c r="O4397" s="4">
        <v>5.5961670088980151</v>
      </c>
      <c r="P4397" s="2" t="s">
        <v>26</v>
      </c>
      <c r="Q4397" s="2">
        <v>2.75</v>
      </c>
      <c r="R4397" s="2" t="s">
        <v>29</v>
      </c>
      <c r="S4397" s="2" t="s">
        <v>104</v>
      </c>
      <c r="T4397" s="4">
        <v>458.66893999999996</v>
      </c>
    </row>
    <row r="4398" spans="1:20" x14ac:dyDescent="0.2">
      <c r="A4398" s="2" t="s">
        <v>9533</v>
      </c>
      <c r="B4398" s="2" t="s">
        <v>9534</v>
      </c>
      <c r="C4398" s="2" t="s">
        <v>18</v>
      </c>
      <c r="D4398" s="2" t="s">
        <v>1809</v>
      </c>
      <c r="E4398" s="3">
        <v>1.17679</v>
      </c>
      <c r="I4398" s="32">
        <v>9.8016999999999993E-5</v>
      </c>
      <c r="K4398" s="4">
        <v>3.5019999999999998</v>
      </c>
      <c r="L4398" s="3">
        <v>2.887E-2</v>
      </c>
      <c r="M4398" s="2">
        <v>15.2</v>
      </c>
      <c r="N4398" s="5">
        <v>43787</v>
      </c>
      <c r="O4398" s="4">
        <v>4.1013004791238874</v>
      </c>
      <c r="P4398" s="2" t="s">
        <v>26</v>
      </c>
      <c r="Q4398" s="2">
        <v>7.5</v>
      </c>
      <c r="R4398" s="2" t="s">
        <v>110</v>
      </c>
      <c r="S4398" s="2" t="s">
        <v>30</v>
      </c>
      <c r="T4398" s="4">
        <v>588.26596000000006</v>
      </c>
    </row>
    <row r="4399" spans="1:20" x14ac:dyDescent="0.2">
      <c r="A4399" s="2" t="s">
        <v>649</v>
      </c>
      <c r="B4399" s="2" t="s">
        <v>650</v>
      </c>
      <c r="C4399" s="2" t="s">
        <v>18</v>
      </c>
      <c r="D4399" s="2" t="s">
        <v>17</v>
      </c>
      <c r="E4399" s="3">
        <v>1.0320199999999999</v>
      </c>
      <c r="I4399" s="32">
        <v>9.7926199999999998E-5</v>
      </c>
      <c r="K4399" s="4">
        <v>1.107</v>
      </c>
      <c r="L4399" s="3">
        <v>1.7799999999999999E-3</v>
      </c>
      <c r="M4399" s="2">
        <v>2.4</v>
      </c>
      <c r="N4399" s="5">
        <v>42706</v>
      </c>
      <c r="O4399" s="4">
        <v>1.1416837782340863</v>
      </c>
      <c r="P4399" s="2" t="s">
        <v>19</v>
      </c>
      <c r="Q4399" s="2">
        <v>3</v>
      </c>
      <c r="R4399" s="2" t="s">
        <v>29</v>
      </c>
      <c r="S4399" s="2" t="s">
        <v>123</v>
      </c>
      <c r="T4399" s="4">
        <v>56.549720000000001</v>
      </c>
    </row>
    <row r="4400" spans="1:20" x14ac:dyDescent="0.2">
      <c r="A4400" s="2" t="s">
        <v>9535</v>
      </c>
      <c r="B4400" s="2" t="s">
        <v>9536</v>
      </c>
      <c r="C4400" s="2" t="s">
        <v>109</v>
      </c>
      <c r="D4400" s="2" t="s">
        <v>1809</v>
      </c>
      <c r="E4400" s="3">
        <v>0.89557500000000001</v>
      </c>
      <c r="I4400" s="32">
        <v>9.7921E-5</v>
      </c>
      <c r="K4400" s="4">
        <v>6.0179999999999998</v>
      </c>
      <c r="L4400" s="3">
        <v>5.4016540000000002E-2</v>
      </c>
      <c r="M4400" s="2">
        <v>42.4</v>
      </c>
      <c r="N4400" s="5">
        <v>44958</v>
      </c>
      <c r="O4400" s="4">
        <v>7.3073237508555779</v>
      </c>
      <c r="P4400" s="2" t="s">
        <v>26</v>
      </c>
      <c r="Q4400" s="2">
        <v>3.5999999049999998</v>
      </c>
      <c r="R4400" s="2" t="s">
        <v>29</v>
      </c>
      <c r="S4400" s="2" t="s">
        <v>40</v>
      </c>
      <c r="T4400" s="4">
        <v>2176.8791000000001</v>
      </c>
    </row>
    <row r="4401" spans="1:20" x14ac:dyDescent="0.2">
      <c r="A4401" s="2" t="s">
        <v>9537</v>
      </c>
      <c r="B4401" s="2" t="s">
        <v>9538</v>
      </c>
      <c r="C4401" s="2" t="s">
        <v>109</v>
      </c>
      <c r="D4401" s="2" t="s">
        <v>1809</v>
      </c>
      <c r="E4401" s="3">
        <v>1.0005250000000001</v>
      </c>
      <c r="I4401" s="32">
        <v>9.7914700000000006E-5</v>
      </c>
      <c r="K4401" s="4">
        <v>1.413</v>
      </c>
      <c r="L4401" s="3">
        <v>7.3388289999999995E-2</v>
      </c>
      <c r="M4401" s="2">
        <v>2.8</v>
      </c>
      <c r="N4401" s="5">
        <v>44317</v>
      </c>
      <c r="O4401" s="4">
        <v>5.5523613963039011</v>
      </c>
      <c r="P4401" s="2" t="s">
        <v>26</v>
      </c>
      <c r="Q4401" s="2">
        <v>5.625</v>
      </c>
      <c r="R4401" s="2" t="s">
        <v>29</v>
      </c>
      <c r="S4401" s="2" t="s">
        <v>40</v>
      </c>
      <c r="T4401" s="4">
        <v>968.98876999999993</v>
      </c>
    </row>
    <row r="4402" spans="1:20" x14ac:dyDescent="0.2">
      <c r="A4402" s="2" t="s">
        <v>2239</v>
      </c>
      <c r="B4402" s="2" t="s">
        <v>9539</v>
      </c>
      <c r="C4402" s="2" t="s">
        <v>18</v>
      </c>
      <c r="D4402" s="2" t="s">
        <v>1809</v>
      </c>
      <c r="E4402" s="3">
        <v>1.0137050000000001</v>
      </c>
      <c r="I4402" s="32">
        <v>9.7908199999999999E-5</v>
      </c>
      <c r="K4402" s="4">
        <v>16.614999999999998</v>
      </c>
      <c r="L4402" s="3">
        <v>5.9180000000000003E-2</v>
      </c>
      <c r="M4402" s="2">
        <v>550.9</v>
      </c>
      <c r="N4402" s="5">
        <v>78185</v>
      </c>
      <c r="O4402" s="4">
        <v>98.277891854893909</v>
      </c>
      <c r="P4402" s="2" t="s">
        <v>26</v>
      </c>
      <c r="Q4402" s="2">
        <v>6</v>
      </c>
      <c r="R4402" s="2" t="s">
        <v>29</v>
      </c>
      <c r="S4402" s="2" t="s">
        <v>41</v>
      </c>
      <c r="T4402" s="4">
        <v>4970.2775599999995</v>
      </c>
    </row>
    <row r="4403" spans="1:20" x14ac:dyDescent="0.2">
      <c r="A4403" s="2" t="s">
        <v>9540</v>
      </c>
      <c r="B4403" s="2" t="s">
        <v>9541</v>
      </c>
      <c r="C4403" s="2" t="s">
        <v>109</v>
      </c>
      <c r="D4403" s="2" t="s">
        <v>1809</v>
      </c>
      <c r="E4403" s="3">
        <v>1.062665</v>
      </c>
      <c r="I4403" s="32">
        <v>9.7907900000000005E-5</v>
      </c>
      <c r="K4403" s="4">
        <v>15.634</v>
      </c>
      <c r="L4403" s="3">
        <v>4.3588010000000003E-2</v>
      </c>
      <c r="M4403" s="2">
        <v>346.6</v>
      </c>
      <c r="N4403" s="5">
        <v>52642</v>
      </c>
      <c r="O4403" s="4">
        <v>28.344969199178646</v>
      </c>
      <c r="P4403" s="2" t="s">
        <v>26</v>
      </c>
      <c r="Q4403" s="2">
        <v>4.75</v>
      </c>
      <c r="R4403" s="2" t="s">
        <v>29</v>
      </c>
      <c r="S4403" s="2" t="s">
        <v>566</v>
      </c>
      <c r="T4403" s="4">
        <v>2382.1056800000001</v>
      </c>
    </row>
    <row r="4404" spans="1:20" x14ac:dyDescent="0.2">
      <c r="A4404" s="2" t="s">
        <v>9542</v>
      </c>
      <c r="B4404" s="2" t="s">
        <v>9543</v>
      </c>
      <c r="C4404" s="2" t="s">
        <v>109</v>
      </c>
      <c r="D4404" s="2" t="s">
        <v>1809</v>
      </c>
      <c r="E4404" s="3">
        <v>1.0215099999999999</v>
      </c>
      <c r="I4404" s="32">
        <v>9.7892400000000005E-5</v>
      </c>
      <c r="K4404" s="4">
        <v>6.8470000000000004</v>
      </c>
      <c r="L4404" s="3">
        <v>3.4908750000000002E-2</v>
      </c>
      <c r="M4404" s="2">
        <v>54.8</v>
      </c>
      <c r="N4404" s="5">
        <v>45323</v>
      </c>
      <c r="O4404" s="4">
        <v>8.3066392881587952</v>
      </c>
      <c r="P4404" s="2" t="s">
        <v>26</v>
      </c>
      <c r="Q4404" s="2">
        <v>3.7999999519999998</v>
      </c>
      <c r="R4404" s="2" t="s">
        <v>29</v>
      </c>
      <c r="S4404" s="2" t="s">
        <v>612</v>
      </c>
      <c r="T4404" s="4">
        <v>1093.7260899999999</v>
      </c>
    </row>
    <row r="4405" spans="1:20" x14ac:dyDescent="0.2">
      <c r="A4405" s="2" t="s">
        <v>9544</v>
      </c>
      <c r="B4405" s="2" t="s">
        <v>9545</v>
      </c>
      <c r="C4405" s="2" t="s">
        <v>18</v>
      </c>
      <c r="D4405" s="2" t="s">
        <v>1872</v>
      </c>
      <c r="E4405" s="3">
        <v>1.2985850000000001</v>
      </c>
      <c r="I4405" s="32">
        <v>9.7873000000000003E-5</v>
      </c>
      <c r="K4405" s="4">
        <v>10.787000000000001</v>
      </c>
      <c r="L4405" s="3">
        <v>3.3230000000000003E-2</v>
      </c>
      <c r="M4405" s="2">
        <v>157</v>
      </c>
      <c r="N4405" s="5">
        <v>48165</v>
      </c>
      <c r="O4405" s="4">
        <v>16.087611225188226</v>
      </c>
      <c r="P4405" s="2" t="s">
        <v>19</v>
      </c>
      <c r="Q4405" s="2">
        <v>5.75</v>
      </c>
      <c r="R4405" s="2" t="s">
        <v>29</v>
      </c>
      <c r="S4405" s="2" t="s">
        <v>123</v>
      </c>
      <c r="T4405" s="4">
        <v>1126.54035</v>
      </c>
    </row>
    <row r="4406" spans="1:20" x14ac:dyDescent="0.2">
      <c r="A4406" s="2" t="s">
        <v>9546</v>
      </c>
      <c r="B4406" s="2" t="s">
        <v>9547</v>
      </c>
      <c r="C4406" s="2" t="s">
        <v>18</v>
      </c>
      <c r="D4406" s="2" t="s">
        <v>1809</v>
      </c>
      <c r="E4406" s="3">
        <v>1.019555</v>
      </c>
      <c r="I4406" s="32">
        <v>9.7866200000000002E-5</v>
      </c>
      <c r="K4406" s="4">
        <v>1.93</v>
      </c>
      <c r="L4406" s="3">
        <v>1.695E-2</v>
      </c>
      <c r="M4406" s="2">
        <v>4.8</v>
      </c>
      <c r="N4406" s="5">
        <v>43026</v>
      </c>
      <c r="O4406" s="4">
        <v>2.0177960301163584</v>
      </c>
      <c r="P4406" s="2" t="s">
        <v>26</v>
      </c>
      <c r="Q4406" s="2">
        <v>2.6879999639999999</v>
      </c>
      <c r="R4406" s="2" t="s">
        <v>29</v>
      </c>
      <c r="S4406" s="2" t="s">
        <v>30</v>
      </c>
      <c r="T4406" s="4">
        <v>199.37479000000002</v>
      </c>
    </row>
    <row r="4407" spans="1:20" x14ac:dyDescent="0.2">
      <c r="A4407" s="2" t="s">
        <v>1350</v>
      </c>
      <c r="B4407" s="2" t="s">
        <v>1351</v>
      </c>
      <c r="C4407" s="2" t="s">
        <v>18</v>
      </c>
      <c r="D4407" s="2" t="s">
        <v>17</v>
      </c>
      <c r="E4407" s="3">
        <v>1.0646500000000001</v>
      </c>
      <c r="I4407" s="32">
        <v>9.7845900000000005E-5</v>
      </c>
      <c r="K4407" s="4">
        <v>1.9590000000000001</v>
      </c>
      <c r="L4407" s="3">
        <v>1.111E-2</v>
      </c>
      <c r="M4407" s="2">
        <v>6</v>
      </c>
      <c r="N4407" s="5">
        <v>43056</v>
      </c>
      <c r="O4407" s="4">
        <v>2.0999315537303218</v>
      </c>
      <c r="P4407" s="2" t="s">
        <v>19</v>
      </c>
      <c r="Q4407" s="2">
        <v>4.25</v>
      </c>
      <c r="R4407" s="2" t="s">
        <v>29</v>
      </c>
      <c r="S4407" s="2" t="s">
        <v>77</v>
      </c>
      <c r="T4407" s="4">
        <v>263.32907</v>
      </c>
    </row>
    <row r="4408" spans="1:20" x14ac:dyDescent="0.2">
      <c r="A4408" s="2" t="s">
        <v>9548</v>
      </c>
      <c r="B4408" s="2" t="s">
        <v>9549</v>
      </c>
      <c r="C4408" s="2" t="s">
        <v>18</v>
      </c>
      <c r="D4408" s="2" t="s">
        <v>1809</v>
      </c>
      <c r="E4408" s="3">
        <v>0.90461000000000003</v>
      </c>
      <c r="I4408" s="32">
        <v>9.7805600000000004E-5</v>
      </c>
      <c r="K4408" s="4">
        <v>4.2009999999999996</v>
      </c>
      <c r="L4408" s="3">
        <v>7.4779999999999999E-2</v>
      </c>
      <c r="M4408" s="2">
        <v>21.1</v>
      </c>
      <c r="N4408" s="5">
        <v>44089</v>
      </c>
      <c r="O4408" s="4">
        <v>4.9281314168377826</v>
      </c>
      <c r="P4408" s="2" t="s">
        <v>26</v>
      </c>
      <c r="Q4408" s="2">
        <v>5.125</v>
      </c>
      <c r="R4408" s="2" t="s">
        <v>29</v>
      </c>
      <c r="S4408" s="2" t="s">
        <v>40</v>
      </c>
      <c r="T4408" s="4">
        <v>2558.0057000000002</v>
      </c>
    </row>
    <row r="4409" spans="1:20" x14ac:dyDescent="0.2">
      <c r="A4409" s="2" t="s">
        <v>9550</v>
      </c>
      <c r="B4409" s="2" t="s">
        <v>9551</v>
      </c>
      <c r="C4409" s="2" t="s">
        <v>109</v>
      </c>
      <c r="D4409" s="2" t="s">
        <v>1809</v>
      </c>
      <c r="E4409" s="3">
        <v>0.95845000000000002</v>
      </c>
      <c r="I4409" s="32">
        <v>9.7804499999999995E-5</v>
      </c>
      <c r="K4409" s="4">
        <v>7.2439999999999998</v>
      </c>
      <c r="L4409" s="3">
        <v>4.0294679999999999E-2</v>
      </c>
      <c r="M4409" s="2">
        <v>61.2</v>
      </c>
      <c r="N4409" s="5">
        <v>45505</v>
      </c>
      <c r="O4409" s="4">
        <v>8.8049281314168386</v>
      </c>
      <c r="P4409" s="2" t="s">
        <v>26</v>
      </c>
      <c r="Q4409" s="2">
        <v>3.4500000480000002</v>
      </c>
      <c r="R4409" s="2" t="s">
        <v>29</v>
      </c>
      <c r="S4409" s="2" t="s">
        <v>104</v>
      </c>
      <c r="T4409" s="4">
        <v>1507.8893099999998</v>
      </c>
    </row>
    <row r="4410" spans="1:20" x14ac:dyDescent="0.2">
      <c r="A4410" s="2" t="s">
        <v>1352</v>
      </c>
      <c r="B4410" s="2" t="s">
        <v>1353</v>
      </c>
      <c r="C4410" s="2" t="s">
        <v>18</v>
      </c>
      <c r="D4410" s="2" t="s">
        <v>17</v>
      </c>
      <c r="E4410" s="3">
        <v>1.1155299999999999</v>
      </c>
      <c r="I4410" s="32">
        <v>9.7781800000000006E-5</v>
      </c>
      <c r="K4410" s="4">
        <v>2.9</v>
      </c>
      <c r="L4410" s="3">
        <v>6.5199999999999998E-3</v>
      </c>
      <c r="M4410" s="2">
        <v>11.8</v>
      </c>
      <c r="N4410" s="5">
        <v>43439</v>
      </c>
      <c r="O4410" s="4">
        <v>3.1485284052019167</v>
      </c>
      <c r="P4410" s="2" t="s">
        <v>19</v>
      </c>
      <c r="Q4410" s="2">
        <v>4.375</v>
      </c>
      <c r="R4410" s="2" t="s">
        <v>29</v>
      </c>
      <c r="S4410" s="2" t="s">
        <v>123</v>
      </c>
      <c r="T4410" s="4">
        <v>244.75165999999999</v>
      </c>
    </row>
    <row r="4411" spans="1:20" x14ac:dyDescent="0.2">
      <c r="A4411" s="2" t="s">
        <v>9552</v>
      </c>
      <c r="B4411" s="2" t="s">
        <v>9553</v>
      </c>
      <c r="C4411" s="2" t="s">
        <v>18</v>
      </c>
      <c r="D4411" s="2" t="s">
        <v>17</v>
      </c>
      <c r="E4411" s="3">
        <v>1.1389199999999999</v>
      </c>
      <c r="I4411" s="32">
        <v>9.77695E-5</v>
      </c>
      <c r="K4411" s="4">
        <v>10.247</v>
      </c>
      <c r="L4411" s="3">
        <v>1.9820000000000001E-2</v>
      </c>
      <c r="M4411" s="2">
        <v>127.7</v>
      </c>
      <c r="N4411" s="5">
        <v>46847</v>
      </c>
      <c r="O4411" s="4">
        <v>12.479123887748118</v>
      </c>
      <c r="P4411" s="2" t="s">
        <v>19</v>
      </c>
      <c r="Q4411" s="2">
        <v>3.25</v>
      </c>
      <c r="R4411" s="2" t="s">
        <v>29</v>
      </c>
      <c r="S4411" s="2" t="s">
        <v>566</v>
      </c>
      <c r="T4411" s="4">
        <v>1267.81412</v>
      </c>
    </row>
    <row r="4412" spans="1:20" x14ac:dyDescent="0.2">
      <c r="A4412" s="2" t="s">
        <v>9554</v>
      </c>
      <c r="B4412" s="2" t="s">
        <v>9555</v>
      </c>
      <c r="C4412" s="2" t="s">
        <v>109</v>
      </c>
      <c r="D4412" s="2" t="s">
        <v>1809</v>
      </c>
      <c r="E4412" s="3">
        <v>0.94811000000000001</v>
      </c>
      <c r="I4412" s="32">
        <v>9.7721599999999996E-5</v>
      </c>
      <c r="K4412" s="4">
        <v>7.29</v>
      </c>
      <c r="L4412" s="3">
        <v>4.3155730000000003E-2</v>
      </c>
      <c r="M4412" s="2">
        <v>63</v>
      </c>
      <c r="N4412" s="5">
        <v>45597</v>
      </c>
      <c r="O4412" s="4">
        <v>9.0568104038329906</v>
      </c>
      <c r="P4412" s="2" t="s">
        <v>26</v>
      </c>
      <c r="Q4412" s="2">
        <v>3.5999999049999998</v>
      </c>
      <c r="R4412" s="2" t="s">
        <v>29</v>
      </c>
      <c r="S4412" s="2" t="s">
        <v>40</v>
      </c>
      <c r="T4412" s="4">
        <v>1697.65146</v>
      </c>
    </row>
    <row r="4413" spans="1:20" x14ac:dyDescent="0.2">
      <c r="A4413" s="2" t="s">
        <v>9556</v>
      </c>
      <c r="B4413" s="2" t="s">
        <v>9557</v>
      </c>
      <c r="C4413" s="2" t="s">
        <v>109</v>
      </c>
      <c r="D4413" s="2" t="s">
        <v>1809</v>
      </c>
      <c r="E4413" s="3">
        <v>1.0217849999999999</v>
      </c>
      <c r="I4413" s="32">
        <v>9.7596000000000005E-5</v>
      </c>
      <c r="K4413" s="4">
        <v>16.803000000000001</v>
      </c>
      <c r="L4413" s="3">
        <v>4.0717900000000001E-2</v>
      </c>
      <c r="M4413" s="2">
        <v>396.8</v>
      </c>
      <c r="N4413" s="5">
        <v>53189</v>
      </c>
      <c r="O4413" s="4">
        <v>29.842573579739906</v>
      </c>
      <c r="P4413" s="2" t="s">
        <v>26</v>
      </c>
      <c r="Q4413" s="2">
        <v>4.1999998090000004</v>
      </c>
      <c r="R4413" s="2" t="s">
        <v>29</v>
      </c>
      <c r="S4413" s="2" t="s">
        <v>566</v>
      </c>
      <c r="T4413" s="4">
        <v>1973.0586699999999</v>
      </c>
    </row>
    <row r="4414" spans="1:20" x14ac:dyDescent="0.2">
      <c r="A4414" s="2" t="s">
        <v>9558</v>
      </c>
      <c r="B4414" s="2" t="s">
        <v>9559</v>
      </c>
      <c r="C4414" s="2" t="s">
        <v>18</v>
      </c>
      <c r="D4414" s="2" t="s">
        <v>1809</v>
      </c>
      <c r="E4414" s="3">
        <v>0.91015999999999997</v>
      </c>
      <c r="I4414" s="32">
        <v>9.7572799999999995E-5</v>
      </c>
      <c r="K4414" s="4">
        <v>11.016</v>
      </c>
      <c r="L4414" s="3">
        <v>7.3219999999999993E-2</v>
      </c>
      <c r="M4414" s="2">
        <v>184.3</v>
      </c>
      <c r="N4414" s="5">
        <v>50437</v>
      </c>
      <c r="O4414" s="4">
        <v>22.308008213552363</v>
      </c>
      <c r="P4414" s="2" t="s">
        <v>26</v>
      </c>
      <c r="Q4414" s="2">
        <v>6.5</v>
      </c>
      <c r="R4414" s="2" t="s">
        <v>29</v>
      </c>
      <c r="S4414" s="2" t="s">
        <v>40</v>
      </c>
      <c r="T4414" s="4">
        <v>5195.7514800000008</v>
      </c>
    </row>
    <row r="4415" spans="1:20" x14ac:dyDescent="0.2">
      <c r="A4415" s="2" t="s">
        <v>9560</v>
      </c>
      <c r="B4415" s="2" t="s">
        <v>9561</v>
      </c>
      <c r="C4415" s="2" t="s">
        <v>18</v>
      </c>
      <c r="D4415" s="2" t="s">
        <v>1872</v>
      </c>
      <c r="E4415" s="3">
        <v>1.1757249999999999</v>
      </c>
      <c r="I4415" s="32">
        <v>9.7554500000000003E-5</v>
      </c>
      <c r="K4415" s="4">
        <v>8.4359999999999999</v>
      </c>
      <c r="L4415" s="3">
        <v>3.5409999999999997E-2</v>
      </c>
      <c r="M4415" s="2">
        <v>89.7</v>
      </c>
      <c r="N4415" s="5">
        <v>46301</v>
      </c>
      <c r="O4415" s="4">
        <v>10.984257357973991</v>
      </c>
      <c r="P4415" s="2" t="s">
        <v>19</v>
      </c>
      <c r="Q4415" s="2">
        <v>5.5</v>
      </c>
      <c r="R4415" s="2" t="s">
        <v>29</v>
      </c>
      <c r="S4415" s="2" t="s">
        <v>50</v>
      </c>
      <c r="T4415" s="4">
        <v>1331.73227</v>
      </c>
    </row>
    <row r="4416" spans="1:20" x14ac:dyDescent="0.2">
      <c r="A4416" s="2" t="s">
        <v>1360</v>
      </c>
      <c r="B4416" s="2" t="s">
        <v>1361</v>
      </c>
      <c r="C4416" s="2" t="s">
        <v>336</v>
      </c>
      <c r="D4416" s="2" t="s">
        <v>17</v>
      </c>
      <c r="E4416" s="3">
        <v>1.1319600000000001</v>
      </c>
      <c r="I4416" s="32">
        <v>9.7552099999999997E-5</v>
      </c>
      <c r="K4416" s="4">
        <v>2.7970000000000002</v>
      </c>
      <c r="L4416" s="3">
        <v>1.111E-2</v>
      </c>
      <c r="M4416" s="2">
        <v>11.2</v>
      </c>
      <c r="N4416" s="5">
        <v>43433</v>
      </c>
      <c r="O4416" s="4">
        <v>3.1321013004791238</v>
      </c>
      <c r="P4416" s="2" t="s">
        <v>19</v>
      </c>
      <c r="Q4416" s="2">
        <v>6.625</v>
      </c>
      <c r="R4416" s="2" t="s">
        <v>29</v>
      </c>
      <c r="S4416" s="2" t="s">
        <v>50</v>
      </c>
      <c r="T4416" s="4">
        <v>365.23866000000004</v>
      </c>
    </row>
    <row r="4417" spans="1:20" x14ac:dyDescent="0.2">
      <c r="A4417" s="2" t="s">
        <v>9562</v>
      </c>
      <c r="B4417" s="2" t="s">
        <v>9563</v>
      </c>
      <c r="C4417" s="2" t="s">
        <v>18</v>
      </c>
      <c r="D4417" s="2" t="s">
        <v>1809</v>
      </c>
      <c r="E4417" s="3">
        <v>0.95655000000000001</v>
      </c>
      <c r="I4417" s="32">
        <v>9.7533400000000004E-5</v>
      </c>
      <c r="K4417" s="4">
        <v>13.065</v>
      </c>
      <c r="L4417" s="3">
        <v>6.0819999999999999E-2</v>
      </c>
      <c r="M4417" s="2">
        <v>257.8</v>
      </c>
      <c r="N4417" s="5">
        <v>51911</v>
      </c>
      <c r="O4417" s="4">
        <v>26.343600273785079</v>
      </c>
      <c r="P4417" s="2" t="s">
        <v>26</v>
      </c>
      <c r="Q4417" s="2">
        <v>5.75</v>
      </c>
      <c r="R4417" s="2" t="s">
        <v>24</v>
      </c>
      <c r="S4417" s="2" t="s">
        <v>566</v>
      </c>
      <c r="T4417" s="4">
        <v>4323.5481900000004</v>
      </c>
    </row>
    <row r="4418" spans="1:20" x14ac:dyDescent="0.2">
      <c r="A4418" s="2" t="s">
        <v>9564</v>
      </c>
      <c r="B4418" s="2" t="s">
        <v>9565</v>
      </c>
      <c r="C4418" s="2" t="s">
        <v>18</v>
      </c>
      <c r="D4418" s="2" t="s">
        <v>1809</v>
      </c>
      <c r="E4418" s="3">
        <v>1.2017599999999999</v>
      </c>
      <c r="I4418" s="32">
        <v>9.7531899999999994E-5</v>
      </c>
      <c r="K4418" s="4">
        <v>13.102</v>
      </c>
      <c r="L4418" s="3">
        <v>4.301E-2</v>
      </c>
      <c r="M4418" s="2">
        <v>232.9</v>
      </c>
      <c r="N4418" s="5">
        <v>50131</v>
      </c>
      <c r="O4418" s="4">
        <v>21.470225872689937</v>
      </c>
      <c r="P4418" s="2" t="s">
        <v>26</v>
      </c>
      <c r="Q4418" s="2">
        <v>5.75</v>
      </c>
      <c r="R4418" s="2" t="s">
        <v>29</v>
      </c>
      <c r="S4418" s="2" t="s">
        <v>566</v>
      </c>
      <c r="T4418" s="4">
        <v>2266.2398400000002</v>
      </c>
    </row>
    <row r="4419" spans="1:20" x14ac:dyDescent="0.2">
      <c r="A4419" s="2" t="s">
        <v>1364</v>
      </c>
      <c r="B4419" s="2" t="s">
        <v>1365</v>
      </c>
      <c r="C4419" s="2" t="s">
        <v>109</v>
      </c>
      <c r="D4419" s="2" t="s">
        <v>17</v>
      </c>
      <c r="E4419" s="3">
        <v>1.0438700000000001</v>
      </c>
      <c r="I4419" s="32">
        <v>9.7508400000000003E-5</v>
      </c>
      <c r="K4419" s="4">
        <v>1.404166222</v>
      </c>
      <c r="L4419" s="3">
        <v>2.8022717999999999E-2</v>
      </c>
      <c r="M4419" s="2">
        <v>3.3857016560000002</v>
      </c>
      <c r="N4419" s="5">
        <v>54542</v>
      </c>
      <c r="O4419" s="4">
        <v>33.546885694729639</v>
      </c>
      <c r="P4419" s="2" t="s">
        <v>19</v>
      </c>
      <c r="Q4419" s="2">
        <v>5.8489999770000001</v>
      </c>
      <c r="R4419" s="2" t="s">
        <v>134</v>
      </c>
      <c r="S4419" s="2" t="s">
        <v>77</v>
      </c>
      <c r="T4419" s="4">
        <v>426.22435000000002</v>
      </c>
    </row>
    <row r="4420" spans="1:20" x14ac:dyDescent="0.2">
      <c r="A4420" s="2" t="s">
        <v>1362</v>
      </c>
      <c r="B4420" s="2" t="s">
        <v>1363</v>
      </c>
      <c r="C4420" s="2" t="s">
        <v>18</v>
      </c>
      <c r="D4420" s="2" t="s">
        <v>17</v>
      </c>
      <c r="E4420" s="3">
        <v>1.04623</v>
      </c>
      <c r="I4420" s="32">
        <v>9.7467599999999995E-5</v>
      </c>
      <c r="K4420" s="4">
        <v>4.4470000000000001</v>
      </c>
      <c r="L4420" s="3">
        <v>9.8399999999999998E-3</v>
      </c>
      <c r="M4420" s="2">
        <v>24.7</v>
      </c>
      <c r="N4420" s="5">
        <v>43999</v>
      </c>
      <c r="O4420" s="4">
        <v>4.6817248459958929</v>
      </c>
      <c r="P4420" s="2" t="s">
        <v>19</v>
      </c>
      <c r="Q4420" s="2">
        <v>2</v>
      </c>
      <c r="R4420" s="2" t="s">
        <v>29</v>
      </c>
      <c r="S4420" s="2" t="s">
        <v>566</v>
      </c>
      <c r="T4420" s="4">
        <v>453.39151000000004</v>
      </c>
    </row>
    <row r="4421" spans="1:20" x14ac:dyDescent="0.2">
      <c r="A4421" s="2" t="s">
        <v>9566</v>
      </c>
      <c r="B4421" s="2" t="s">
        <v>9567</v>
      </c>
      <c r="C4421" s="2" t="s">
        <v>18</v>
      </c>
      <c r="D4421" s="2" t="s">
        <v>1809</v>
      </c>
      <c r="E4421" s="3">
        <v>1.171</v>
      </c>
      <c r="I4421" s="32">
        <v>9.7458299999999995E-5</v>
      </c>
      <c r="K4421" s="4">
        <v>4.2830000000000004</v>
      </c>
      <c r="L4421" s="3">
        <v>3.3790000000000001E-2</v>
      </c>
      <c r="M4421" s="2">
        <v>22.1</v>
      </c>
      <c r="N4421" s="5">
        <v>44119</v>
      </c>
      <c r="O4421" s="4">
        <v>5.0102669404517455</v>
      </c>
      <c r="P4421" s="2" t="s">
        <v>26</v>
      </c>
      <c r="Q4421" s="2">
        <v>7.125</v>
      </c>
      <c r="R4421" s="2" t="s">
        <v>29</v>
      </c>
      <c r="S4421" s="2" t="s">
        <v>66</v>
      </c>
      <c r="T4421" s="4">
        <v>845.1729600000001</v>
      </c>
    </row>
    <row r="4422" spans="1:20" x14ac:dyDescent="0.2">
      <c r="A4422" s="2" t="s">
        <v>9568</v>
      </c>
      <c r="B4422" s="2" t="s">
        <v>9569</v>
      </c>
      <c r="C4422" s="2" t="s">
        <v>109</v>
      </c>
      <c r="D4422" s="2" t="s">
        <v>1809</v>
      </c>
      <c r="E4422" s="3">
        <v>1.0661350000000001</v>
      </c>
      <c r="I4422" s="32">
        <v>9.74574E-5</v>
      </c>
      <c r="K4422" s="4">
        <v>15.166</v>
      </c>
      <c r="L4422" s="3">
        <v>4.5763140000000001E-2</v>
      </c>
      <c r="M4422" s="2">
        <v>331.3</v>
      </c>
      <c r="N4422" s="5">
        <v>52611</v>
      </c>
      <c r="O4422" s="4">
        <v>28.260095824777551</v>
      </c>
      <c r="P4422" s="2" t="s">
        <v>26</v>
      </c>
      <c r="Q4422" s="2">
        <v>5</v>
      </c>
      <c r="R4422" s="2" t="s">
        <v>29</v>
      </c>
      <c r="S4422" s="2" t="s">
        <v>104</v>
      </c>
      <c r="T4422" s="4">
        <v>2646.0271899999998</v>
      </c>
    </row>
    <row r="4423" spans="1:20" x14ac:dyDescent="0.2">
      <c r="A4423" s="2" t="s">
        <v>9570</v>
      </c>
      <c r="B4423" s="2" t="s">
        <v>9571</v>
      </c>
      <c r="C4423" s="2" t="s">
        <v>109</v>
      </c>
      <c r="D4423" s="2" t="s">
        <v>17</v>
      </c>
      <c r="E4423" s="3">
        <v>0.98768</v>
      </c>
      <c r="F4423" s="2">
        <v>3000000</v>
      </c>
      <c r="G4423" s="2">
        <v>3420075.2570000002</v>
      </c>
      <c r="H4423" s="3">
        <v>7.2073609999999998E-3</v>
      </c>
      <c r="I4423" s="32">
        <v>9.7452699999999996E-5</v>
      </c>
      <c r="J4423" s="3">
        <v>7.2073609999999998E-3</v>
      </c>
      <c r="K4423" s="4">
        <v>7.9539999999999997</v>
      </c>
      <c r="L4423" s="3">
        <v>1.903285E-2</v>
      </c>
      <c r="M4423" s="2">
        <v>74.8</v>
      </c>
      <c r="N4423" s="5">
        <v>45602</v>
      </c>
      <c r="O4423" s="4">
        <v>9.0704996577686519</v>
      </c>
      <c r="P4423" s="2" t="s">
        <v>19</v>
      </c>
      <c r="Q4423" s="2">
        <v>1.75</v>
      </c>
      <c r="R4423" s="2" t="s">
        <v>29</v>
      </c>
      <c r="S4423" s="2" t="s">
        <v>612</v>
      </c>
      <c r="T4423" s="4">
        <v>1156.75883</v>
      </c>
    </row>
    <row r="4424" spans="1:20" x14ac:dyDescent="0.2">
      <c r="A4424" s="2" t="s">
        <v>9572</v>
      </c>
      <c r="B4424" s="2" t="s">
        <v>9573</v>
      </c>
      <c r="C4424" s="2" t="s">
        <v>18</v>
      </c>
      <c r="D4424" s="2" t="s">
        <v>1809</v>
      </c>
      <c r="E4424" s="3">
        <v>1.0761700000000001</v>
      </c>
      <c r="I4424" s="32">
        <v>9.7446299999999996E-5</v>
      </c>
      <c r="K4424" s="4">
        <v>1.978</v>
      </c>
      <c r="L4424" s="3">
        <v>2.1662109999999998E-2</v>
      </c>
      <c r="M4424" s="2">
        <v>5.0999999999999996</v>
      </c>
      <c r="N4424" s="5">
        <v>43631</v>
      </c>
      <c r="O4424" s="4">
        <v>3.6741957563312799</v>
      </c>
      <c r="P4424" s="2" t="s">
        <v>26</v>
      </c>
      <c r="Q4424" s="2">
        <v>5.8880000109999999</v>
      </c>
      <c r="R4424" s="2" t="s">
        <v>29</v>
      </c>
      <c r="S4424" s="2" t="s">
        <v>41</v>
      </c>
      <c r="T4424" s="4">
        <v>290.86291999999997</v>
      </c>
    </row>
    <row r="4425" spans="1:20" x14ac:dyDescent="0.2">
      <c r="A4425" s="2" t="s">
        <v>9574</v>
      </c>
      <c r="B4425" s="2" t="s">
        <v>9575</v>
      </c>
      <c r="C4425" s="2" t="s">
        <v>18</v>
      </c>
      <c r="D4425" s="2" t="s">
        <v>17</v>
      </c>
      <c r="E4425" s="3">
        <v>1.0468</v>
      </c>
      <c r="I4425" s="32">
        <v>9.7439299999999994E-5</v>
      </c>
      <c r="K4425" s="4">
        <v>9.2439999999999998</v>
      </c>
      <c r="L4425" s="3">
        <v>2.0070000000000001E-2</v>
      </c>
      <c r="M4425" s="2">
        <v>101.4</v>
      </c>
      <c r="N4425" s="5">
        <v>46177</v>
      </c>
      <c r="O4425" s="4">
        <v>10.64476386036961</v>
      </c>
      <c r="P4425" s="2" t="s">
        <v>19</v>
      </c>
      <c r="Q4425" s="2">
        <v>2.5</v>
      </c>
      <c r="R4425" s="2" t="s">
        <v>29</v>
      </c>
      <c r="S4425" s="2" t="s">
        <v>612</v>
      </c>
      <c r="T4425" s="4">
        <v>1264.2094400000001</v>
      </c>
    </row>
    <row r="4426" spans="1:20" x14ac:dyDescent="0.2">
      <c r="A4426" s="2" t="s">
        <v>9576</v>
      </c>
      <c r="B4426" s="2" t="s">
        <v>9577</v>
      </c>
      <c r="C4426" s="2" t="s">
        <v>18</v>
      </c>
      <c r="D4426" s="2" t="s">
        <v>17</v>
      </c>
      <c r="E4426" s="3">
        <v>1.2337</v>
      </c>
      <c r="I4426" s="32">
        <v>9.7430500000000002E-5</v>
      </c>
      <c r="K4426" s="4">
        <v>5.3630000000000004</v>
      </c>
      <c r="L4426" s="3">
        <v>1.8319999999999999E-2</v>
      </c>
      <c r="M4426" s="2">
        <v>37.1</v>
      </c>
      <c r="N4426" s="5">
        <v>44620</v>
      </c>
      <c r="O4426" s="4">
        <v>6.3819301848049284</v>
      </c>
      <c r="P4426" s="2" t="s">
        <v>19</v>
      </c>
      <c r="Q4426" s="2">
        <v>5.75</v>
      </c>
      <c r="R4426" s="2" t="s">
        <v>110</v>
      </c>
      <c r="S4426" s="2" t="s">
        <v>30</v>
      </c>
      <c r="T4426" s="4">
        <v>927.70078000000001</v>
      </c>
    </row>
    <row r="4427" spans="1:20" x14ac:dyDescent="0.2">
      <c r="A4427" s="2" t="s">
        <v>1354</v>
      </c>
      <c r="B4427" s="2" t="s">
        <v>1355</v>
      </c>
      <c r="C4427" s="2" t="s">
        <v>18</v>
      </c>
      <c r="D4427" s="2" t="s">
        <v>17</v>
      </c>
      <c r="E4427" s="3">
        <v>1.0250300000000001</v>
      </c>
      <c r="I4427" s="32">
        <v>9.7408800000000002E-5</v>
      </c>
      <c r="K4427" s="4">
        <v>0.98799999999999999</v>
      </c>
      <c r="L4427" s="3">
        <v>2.8E-3</v>
      </c>
      <c r="M4427" s="2">
        <v>2</v>
      </c>
      <c r="N4427" s="5">
        <v>42662</v>
      </c>
      <c r="O4427" s="4">
        <v>1.0212183436002737</v>
      </c>
      <c r="P4427" s="2" t="s">
        <v>19</v>
      </c>
      <c r="Q4427" s="2">
        <v>2.75</v>
      </c>
      <c r="R4427" s="2" t="s">
        <v>29</v>
      </c>
      <c r="S4427" s="2" t="s">
        <v>50</v>
      </c>
      <c r="T4427" s="4">
        <v>63.19979</v>
      </c>
    </row>
    <row r="4428" spans="1:20" x14ac:dyDescent="0.2">
      <c r="A4428" s="2" t="s">
        <v>1358</v>
      </c>
      <c r="B4428" s="2" t="s">
        <v>1359</v>
      </c>
      <c r="C4428" s="2" t="s">
        <v>18</v>
      </c>
      <c r="D4428" s="2" t="s">
        <v>17</v>
      </c>
      <c r="E4428" s="3">
        <v>1.03583</v>
      </c>
      <c r="I4428" s="32">
        <v>9.7403099999999996E-5</v>
      </c>
      <c r="K4428" s="4">
        <v>2.9820000000000002</v>
      </c>
      <c r="L4428" s="3">
        <v>7.0600000000000003E-3</v>
      </c>
      <c r="M4428" s="2">
        <v>12.1</v>
      </c>
      <c r="N4428" s="5">
        <v>43426</v>
      </c>
      <c r="O4428" s="4">
        <v>3.1129363449691994</v>
      </c>
      <c r="P4428" s="2" t="s">
        <v>19</v>
      </c>
      <c r="Q4428" s="2">
        <v>1.875</v>
      </c>
      <c r="R4428" s="2" t="s">
        <v>29</v>
      </c>
      <c r="S4428" s="2" t="s">
        <v>261</v>
      </c>
      <c r="T4428" s="4">
        <v>268.40974999999997</v>
      </c>
    </row>
    <row r="4429" spans="1:20" x14ac:dyDescent="0.2">
      <c r="A4429" s="2" t="s">
        <v>9578</v>
      </c>
      <c r="B4429" s="2" t="s">
        <v>9579</v>
      </c>
      <c r="C4429" s="2" t="s">
        <v>109</v>
      </c>
      <c r="D4429" s="2" t="s">
        <v>17</v>
      </c>
      <c r="E4429" s="3">
        <v>0.97733999999999999</v>
      </c>
      <c r="I4429" s="32">
        <v>9.7399199999999994E-5</v>
      </c>
      <c r="K4429" s="4">
        <v>8.2620000000000005</v>
      </c>
      <c r="L4429" s="3">
        <v>2.2738979999999999E-2</v>
      </c>
      <c r="M4429" s="2">
        <v>80.599999999999994</v>
      </c>
      <c r="N4429" s="5">
        <v>45762</v>
      </c>
      <c r="O4429" s="4">
        <v>9.508555783709788</v>
      </c>
      <c r="P4429" s="2" t="s">
        <v>19</v>
      </c>
      <c r="Q4429" s="2">
        <v>2</v>
      </c>
      <c r="R4429" s="2" t="s">
        <v>29</v>
      </c>
      <c r="S4429" s="2" t="s">
        <v>123</v>
      </c>
      <c r="T4429" s="4">
        <v>1458.05943</v>
      </c>
    </row>
    <row r="4430" spans="1:20" x14ac:dyDescent="0.2">
      <c r="A4430" s="2" t="s">
        <v>9580</v>
      </c>
      <c r="B4430" s="2" t="s">
        <v>9581</v>
      </c>
      <c r="C4430" s="2" t="s">
        <v>18</v>
      </c>
      <c r="D4430" s="2" t="s">
        <v>17</v>
      </c>
      <c r="E4430" s="3">
        <v>1.2354799999999999</v>
      </c>
      <c r="I4430" s="32">
        <v>9.7381100000000002E-5</v>
      </c>
      <c r="K4430" s="4">
        <v>6.2859999999999996</v>
      </c>
      <c r="L4430" s="3">
        <v>1.2540000000000001E-2</v>
      </c>
      <c r="M4430" s="2">
        <v>49.6</v>
      </c>
      <c r="N4430" s="5">
        <v>44978</v>
      </c>
      <c r="O4430" s="4">
        <v>7.3620807665982202</v>
      </c>
      <c r="P4430" s="2" t="s">
        <v>19</v>
      </c>
      <c r="Q4430" s="2">
        <v>4.625</v>
      </c>
      <c r="R4430" s="2" t="s">
        <v>29</v>
      </c>
      <c r="S4430" s="2" t="s">
        <v>41</v>
      </c>
      <c r="T4430" s="4">
        <v>652.39089000000001</v>
      </c>
    </row>
    <row r="4431" spans="1:20" x14ac:dyDescent="0.2">
      <c r="A4431" s="2" t="s">
        <v>9582</v>
      </c>
      <c r="B4431" s="2" t="s">
        <v>9583</v>
      </c>
      <c r="C4431" s="2" t="s">
        <v>18</v>
      </c>
      <c r="D4431" s="2" t="s">
        <v>1809</v>
      </c>
      <c r="E4431" s="3">
        <v>1.0973649999999999</v>
      </c>
      <c r="I4431" s="32">
        <v>9.73741E-5</v>
      </c>
      <c r="K4431" s="4">
        <v>2.3149999999999999</v>
      </c>
      <c r="L4431" s="3">
        <v>1.55E-2</v>
      </c>
      <c r="M4431" s="2">
        <v>6.7</v>
      </c>
      <c r="N4431" s="5">
        <v>43191</v>
      </c>
      <c r="O4431" s="4">
        <v>2.4695414099931554</v>
      </c>
      <c r="P4431" s="2" t="s">
        <v>26</v>
      </c>
      <c r="Q4431" s="2">
        <v>5.75</v>
      </c>
      <c r="R4431" s="2" t="s">
        <v>29</v>
      </c>
      <c r="S4431" s="2" t="s">
        <v>566</v>
      </c>
      <c r="T4431" s="4">
        <v>176.73173</v>
      </c>
    </row>
    <row r="4432" spans="1:20" x14ac:dyDescent="0.2">
      <c r="A4432" s="2" t="s">
        <v>9584</v>
      </c>
      <c r="B4432" s="2" t="s">
        <v>9585</v>
      </c>
      <c r="C4432" s="2" t="s">
        <v>109</v>
      </c>
      <c r="D4432" s="2" t="s">
        <v>1809</v>
      </c>
      <c r="E4432" s="3">
        <v>1.0188200000000001</v>
      </c>
      <c r="I4432" s="32">
        <v>9.7362700000000002E-5</v>
      </c>
      <c r="K4432" s="4">
        <v>2.9660000000000002</v>
      </c>
      <c r="L4432" s="3">
        <v>2.74989E-2</v>
      </c>
      <c r="M4432" s="2">
        <v>10.6</v>
      </c>
      <c r="N4432" s="5">
        <v>43480</v>
      </c>
      <c r="O4432" s="4">
        <v>3.2607802874743328</v>
      </c>
      <c r="P4432" s="2" t="s">
        <v>26</v>
      </c>
      <c r="Q4432" s="2">
        <v>3.375</v>
      </c>
      <c r="R4432" s="2" t="s">
        <v>29</v>
      </c>
      <c r="S4432" s="2" t="s">
        <v>66</v>
      </c>
      <c r="T4432" s="4">
        <v>523.29138</v>
      </c>
    </row>
    <row r="4433" spans="1:20" x14ac:dyDescent="0.2">
      <c r="A4433" s="2" t="s">
        <v>9586</v>
      </c>
      <c r="B4433" s="2" t="s">
        <v>9587</v>
      </c>
      <c r="C4433" s="2" t="s">
        <v>18</v>
      </c>
      <c r="D4433" s="2" t="s">
        <v>1809</v>
      </c>
      <c r="E4433" s="3">
        <v>1.0980650000000001</v>
      </c>
      <c r="I4433" s="32">
        <v>9.7360499999999997E-5</v>
      </c>
      <c r="K4433" s="4">
        <v>2.2709999999999999</v>
      </c>
      <c r="L4433" s="3">
        <v>1.5970000000000002E-2</v>
      </c>
      <c r="M4433" s="2">
        <v>6.5</v>
      </c>
      <c r="N4433" s="5">
        <v>43174</v>
      </c>
      <c r="O4433" s="4">
        <v>2.4229979466119098</v>
      </c>
      <c r="P4433" s="2" t="s">
        <v>26</v>
      </c>
      <c r="Q4433" s="2">
        <v>5.75</v>
      </c>
      <c r="R4433" s="2" t="s">
        <v>29</v>
      </c>
      <c r="S4433" s="2" t="s">
        <v>448</v>
      </c>
      <c r="T4433" s="4">
        <v>186.99641</v>
      </c>
    </row>
    <row r="4434" spans="1:20" x14ac:dyDescent="0.2">
      <c r="A4434" s="2" t="s">
        <v>9588</v>
      </c>
      <c r="B4434" s="2" t="s">
        <v>9589</v>
      </c>
      <c r="C4434" s="2" t="s">
        <v>18</v>
      </c>
      <c r="D4434" s="2" t="s">
        <v>1809</v>
      </c>
      <c r="E4434" s="3">
        <v>1.016195</v>
      </c>
      <c r="I4434" s="32">
        <v>9.7336800000000006E-5</v>
      </c>
      <c r="K4434" s="4">
        <v>6.702</v>
      </c>
      <c r="L4434" s="3">
        <v>5.7610000000000001E-2</v>
      </c>
      <c r="M4434" s="2">
        <v>55.7</v>
      </c>
      <c r="N4434" s="5">
        <v>45503</v>
      </c>
      <c r="O4434" s="4">
        <v>8.7994524298425727</v>
      </c>
      <c r="P4434" s="2" t="s">
        <v>26</v>
      </c>
      <c r="Q4434" s="2">
        <v>6</v>
      </c>
      <c r="R4434" s="2" t="s">
        <v>29</v>
      </c>
      <c r="S4434" s="2" t="s">
        <v>41</v>
      </c>
      <c r="T4434" s="4">
        <v>2532.0692199999999</v>
      </c>
    </row>
    <row r="4435" spans="1:20" x14ac:dyDescent="0.2">
      <c r="A4435" s="2" t="s">
        <v>9590</v>
      </c>
      <c r="B4435" s="2" t="s">
        <v>9591</v>
      </c>
      <c r="C4435" s="2" t="s">
        <v>18</v>
      </c>
      <c r="D4435" s="2" t="s">
        <v>1809</v>
      </c>
      <c r="E4435" s="3">
        <v>0.93463499999999999</v>
      </c>
      <c r="I4435" s="32">
        <v>9.7317600000000005E-5</v>
      </c>
      <c r="K4435" s="4">
        <v>1.9670000000000001</v>
      </c>
      <c r="L4435" s="3">
        <v>5.6739999999999999E-2</v>
      </c>
      <c r="M4435" s="2">
        <v>4.9000000000000004</v>
      </c>
      <c r="N4435" s="5">
        <v>43053</v>
      </c>
      <c r="O4435" s="4">
        <v>2.0917180013689256</v>
      </c>
      <c r="P4435" s="2" t="s">
        <v>26</v>
      </c>
      <c r="Q4435" s="2">
        <v>2.2999999519999998</v>
      </c>
      <c r="R4435" s="2" t="s">
        <v>29</v>
      </c>
      <c r="S4435" s="2" t="s">
        <v>213</v>
      </c>
      <c r="T4435" s="4">
        <v>981.54676999999992</v>
      </c>
    </row>
    <row r="4436" spans="1:20" x14ac:dyDescent="0.2">
      <c r="A4436" s="2" t="s">
        <v>1356</v>
      </c>
      <c r="B4436" s="2" t="s">
        <v>1357</v>
      </c>
      <c r="C4436" s="2" t="s">
        <v>18</v>
      </c>
      <c r="D4436" s="2" t="s">
        <v>17</v>
      </c>
      <c r="E4436" s="3">
        <v>1.12565</v>
      </c>
      <c r="I4436" s="32">
        <v>9.7316899999999997E-5</v>
      </c>
      <c r="K4436" s="4">
        <v>3.238</v>
      </c>
      <c r="L4436" s="3">
        <v>9.6399999999999993E-3</v>
      </c>
      <c r="M4436" s="2">
        <v>14.2</v>
      </c>
      <c r="N4436" s="5">
        <v>43571</v>
      </c>
      <c r="O4436" s="4">
        <v>3.5099247091033541</v>
      </c>
      <c r="P4436" s="2" t="s">
        <v>19</v>
      </c>
      <c r="Q4436" s="2">
        <v>4.625</v>
      </c>
      <c r="R4436" s="2" t="s">
        <v>29</v>
      </c>
      <c r="S4436" s="2" t="s">
        <v>50</v>
      </c>
      <c r="T4436" s="4">
        <v>365.80187999999998</v>
      </c>
    </row>
    <row r="4437" spans="1:20" x14ac:dyDescent="0.2">
      <c r="A4437" s="2" t="s">
        <v>9592</v>
      </c>
      <c r="B4437" s="2" t="s">
        <v>9593</v>
      </c>
      <c r="C4437" s="2" t="s">
        <v>109</v>
      </c>
      <c r="D4437" s="2" t="s">
        <v>1809</v>
      </c>
      <c r="E4437" s="3">
        <v>0.95056499999999999</v>
      </c>
      <c r="I4437" s="32">
        <v>9.7311800000000006E-5</v>
      </c>
      <c r="K4437" s="4">
        <v>4.6680000000000001</v>
      </c>
      <c r="L4437" s="3">
        <v>4.576997E-2</v>
      </c>
      <c r="M4437" s="2">
        <v>25.3</v>
      </c>
      <c r="N4437" s="5">
        <v>44256</v>
      </c>
      <c r="O4437" s="4">
        <v>5.3853524982888432</v>
      </c>
      <c r="P4437" s="2" t="s">
        <v>26</v>
      </c>
      <c r="Q4437" s="2">
        <v>3.5</v>
      </c>
      <c r="R4437" s="2" t="s">
        <v>29</v>
      </c>
      <c r="S4437" s="2" t="s">
        <v>40</v>
      </c>
      <c r="T4437" s="4">
        <v>1461.49945</v>
      </c>
    </row>
    <row r="4438" spans="1:20" x14ac:dyDescent="0.2">
      <c r="A4438" s="2" t="s">
        <v>9594</v>
      </c>
      <c r="B4438" s="2" t="s">
        <v>9595</v>
      </c>
      <c r="C4438" s="2" t="s">
        <v>18</v>
      </c>
      <c r="D4438" s="2" t="s">
        <v>1872</v>
      </c>
      <c r="E4438" s="3">
        <v>1.1568499999999999</v>
      </c>
      <c r="I4438" s="32">
        <v>9.7298800000000004E-5</v>
      </c>
      <c r="K4438" s="4">
        <v>6.8449999999999998</v>
      </c>
      <c r="L4438" s="3">
        <v>3.7310000000000003E-2</v>
      </c>
      <c r="M4438" s="2">
        <v>59.7</v>
      </c>
      <c r="N4438" s="5">
        <v>45474</v>
      </c>
      <c r="O4438" s="4">
        <v>8.7200547570157418</v>
      </c>
      <c r="P4438" s="2" t="s">
        <v>19</v>
      </c>
      <c r="Q4438" s="2">
        <v>5.875</v>
      </c>
      <c r="R4438" s="2" t="s">
        <v>110</v>
      </c>
      <c r="S4438" s="2" t="s">
        <v>30</v>
      </c>
      <c r="T4438" s="4">
        <v>1342.5098499999999</v>
      </c>
    </row>
    <row r="4439" spans="1:20" x14ac:dyDescent="0.2">
      <c r="A4439" s="2" t="s">
        <v>9596</v>
      </c>
      <c r="B4439" s="2" t="s">
        <v>9597</v>
      </c>
      <c r="C4439" s="2" t="s">
        <v>109</v>
      </c>
      <c r="D4439" s="2" t="s">
        <v>1809</v>
      </c>
      <c r="E4439" s="3">
        <v>1.0149999999999999</v>
      </c>
      <c r="I4439" s="32">
        <v>9.7261699999999997E-5</v>
      </c>
      <c r="K4439" s="4">
        <v>4.3490000000000002</v>
      </c>
      <c r="L4439" s="3">
        <v>2.9587849999999999E-2</v>
      </c>
      <c r="M4439" s="2">
        <v>22</v>
      </c>
      <c r="N4439" s="5">
        <v>44057</v>
      </c>
      <c r="O4439" s="4">
        <v>4.8405201916495555</v>
      </c>
      <c r="P4439" s="2" t="s">
        <v>26</v>
      </c>
      <c r="Q4439" s="2">
        <v>3.2999999519999998</v>
      </c>
      <c r="R4439" s="2" t="s">
        <v>29</v>
      </c>
      <c r="S4439" s="2" t="s">
        <v>261</v>
      </c>
      <c r="T4439" s="4">
        <v>700.12810999999999</v>
      </c>
    </row>
    <row r="4440" spans="1:20" x14ac:dyDescent="0.2">
      <c r="A4440" s="2" t="s">
        <v>9598</v>
      </c>
      <c r="B4440" s="2" t="s">
        <v>9599</v>
      </c>
      <c r="C4440" s="2" t="s">
        <v>18</v>
      </c>
      <c r="D4440" s="2" t="s">
        <v>1809</v>
      </c>
      <c r="E4440" s="3">
        <v>0.83991499999999997</v>
      </c>
      <c r="I4440" s="32">
        <v>9.7252399999999997E-5</v>
      </c>
      <c r="K4440" s="4">
        <v>11.653</v>
      </c>
      <c r="L4440" s="3">
        <v>7.3840000000000003E-2</v>
      </c>
      <c r="M4440" s="2">
        <v>206.8</v>
      </c>
      <c r="N4440" s="5">
        <v>51058</v>
      </c>
      <c r="O4440" s="4">
        <v>24.008213552361397</v>
      </c>
      <c r="P4440" s="2" t="s">
        <v>26</v>
      </c>
      <c r="Q4440" s="2">
        <v>5.9499998090000004</v>
      </c>
      <c r="R4440" s="2" t="s">
        <v>29</v>
      </c>
      <c r="S4440" s="2" t="s">
        <v>213</v>
      </c>
      <c r="T4440" s="4">
        <v>5476.09429</v>
      </c>
    </row>
    <row r="4441" spans="1:20" x14ac:dyDescent="0.2">
      <c r="A4441" s="2" t="s">
        <v>9600</v>
      </c>
      <c r="B4441" s="2" t="s">
        <v>9601</v>
      </c>
      <c r="C4441" s="2" t="s">
        <v>18</v>
      </c>
      <c r="D4441" s="2" t="s">
        <v>17</v>
      </c>
      <c r="E4441" s="3">
        <v>0.92038900000000001</v>
      </c>
      <c r="I4441" s="32">
        <v>9.71825E-5</v>
      </c>
      <c r="K4441" s="4">
        <v>4.0345544819999999</v>
      </c>
      <c r="L4441" s="3">
        <v>4.2953534000000002E-2</v>
      </c>
      <c r="M4441" s="2">
        <v>17.793138500000001</v>
      </c>
      <c r="N4441" s="5">
        <v>43852</v>
      </c>
      <c r="O4441" s="4">
        <v>4.2792607802874745</v>
      </c>
      <c r="P4441" s="2" t="s">
        <v>1771</v>
      </c>
      <c r="Q4441" s="2">
        <v>2.25</v>
      </c>
      <c r="R4441" s="2" t="s">
        <v>29</v>
      </c>
      <c r="S4441" s="2" t="s">
        <v>30</v>
      </c>
      <c r="T4441" s="4">
        <v>1768.67111</v>
      </c>
    </row>
    <row r="4442" spans="1:20" x14ac:dyDescent="0.2">
      <c r="A4442" s="2" t="s">
        <v>9602</v>
      </c>
      <c r="B4442" s="2" t="s">
        <v>9603</v>
      </c>
      <c r="C4442" s="2" t="s">
        <v>109</v>
      </c>
      <c r="D4442" s="2" t="s">
        <v>17</v>
      </c>
      <c r="E4442" s="3">
        <v>1.2545900000000001</v>
      </c>
      <c r="I4442" s="32">
        <v>9.7128100000000003E-5</v>
      </c>
      <c r="K4442" s="4">
        <v>5.7055191990000003</v>
      </c>
      <c r="L4442" s="3">
        <v>2.5457578000000002E-2</v>
      </c>
      <c r="M4442" s="2">
        <v>41.416431430000003</v>
      </c>
      <c r="N4442" s="5">
        <v>52110</v>
      </c>
      <c r="O4442" s="4">
        <v>26.888432580424368</v>
      </c>
      <c r="P4442" s="2" t="s">
        <v>19</v>
      </c>
      <c r="Q4442" s="2">
        <v>6.625</v>
      </c>
      <c r="R4442" s="2" t="s">
        <v>134</v>
      </c>
      <c r="S4442" s="2" t="s">
        <v>77</v>
      </c>
      <c r="T4442" s="4">
        <v>1360.85563</v>
      </c>
    </row>
    <row r="4443" spans="1:20" x14ac:dyDescent="0.2">
      <c r="A4443" s="2" t="s">
        <v>9604</v>
      </c>
      <c r="B4443" s="2" t="s">
        <v>9605</v>
      </c>
      <c r="C4443" s="2" t="s">
        <v>18</v>
      </c>
      <c r="D4443" s="2" t="s">
        <v>4045</v>
      </c>
      <c r="E4443" s="3">
        <v>0.97255000000000003</v>
      </c>
      <c r="I4443" s="32">
        <v>9.7101000000000004E-5</v>
      </c>
      <c r="K4443" s="4">
        <v>4.1239999999999997</v>
      </c>
      <c r="L4443" s="3">
        <v>3.6729999999999999E-2</v>
      </c>
      <c r="M4443" s="2">
        <v>19.7</v>
      </c>
      <c r="N4443" s="5">
        <v>43920</v>
      </c>
      <c r="O4443" s="4">
        <v>4.4654346338124569</v>
      </c>
      <c r="P4443" s="2" t="s">
        <v>26</v>
      </c>
      <c r="Q4443" s="2">
        <v>3</v>
      </c>
      <c r="R4443" s="2" t="s">
        <v>29</v>
      </c>
      <c r="S4443" s="2" t="s">
        <v>213</v>
      </c>
      <c r="T4443" s="4">
        <v>659.15541999999994</v>
      </c>
    </row>
    <row r="4444" spans="1:20" x14ac:dyDescent="0.2">
      <c r="A4444" s="2" t="s">
        <v>9606</v>
      </c>
      <c r="B4444" s="2" t="s">
        <v>9607</v>
      </c>
      <c r="C4444" s="2" t="s">
        <v>18</v>
      </c>
      <c r="D4444" s="2" t="s">
        <v>1809</v>
      </c>
      <c r="E4444" s="3">
        <v>1.01464</v>
      </c>
      <c r="I4444" s="32">
        <v>9.7088600000000004E-5</v>
      </c>
      <c r="K4444" s="4">
        <v>3.9470000000000001</v>
      </c>
      <c r="L4444" s="3">
        <v>2.758E-2</v>
      </c>
      <c r="M4444" s="2">
        <v>18.2</v>
      </c>
      <c r="N4444" s="5">
        <v>43850</v>
      </c>
      <c r="O4444" s="4">
        <v>4.2737850787132103</v>
      </c>
      <c r="P4444" s="2" t="s">
        <v>26</v>
      </c>
      <c r="Q4444" s="2">
        <v>3.125</v>
      </c>
      <c r="R4444" s="2" t="s">
        <v>29</v>
      </c>
      <c r="S4444" s="2" t="s">
        <v>41</v>
      </c>
      <c r="T4444" s="4">
        <v>596.19434999999999</v>
      </c>
    </row>
    <row r="4445" spans="1:20" x14ac:dyDescent="0.2">
      <c r="A4445" s="2" t="s">
        <v>1366</v>
      </c>
      <c r="B4445" s="2" t="s">
        <v>1367</v>
      </c>
      <c r="C4445" s="2" t="s">
        <v>18</v>
      </c>
      <c r="D4445" s="2" t="s">
        <v>17</v>
      </c>
      <c r="E4445" s="3">
        <v>1.0375399999999999</v>
      </c>
      <c r="I4445" s="32">
        <v>9.7087400000000002E-5</v>
      </c>
      <c r="K4445" s="4">
        <v>3.2759999999999998</v>
      </c>
      <c r="L4445" s="3">
        <v>1.005E-2</v>
      </c>
      <c r="M4445" s="2">
        <v>14.2</v>
      </c>
      <c r="N4445" s="5">
        <v>43542</v>
      </c>
      <c r="O4445" s="4">
        <v>3.4305270362765228</v>
      </c>
      <c r="P4445" s="2" t="s">
        <v>19</v>
      </c>
      <c r="Q4445" s="2">
        <v>2.125</v>
      </c>
      <c r="R4445" s="2" t="s">
        <v>29</v>
      </c>
      <c r="S4445" s="2" t="s">
        <v>30</v>
      </c>
      <c r="T4445" s="4">
        <v>384.84428000000003</v>
      </c>
    </row>
    <row r="4446" spans="1:20" x14ac:dyDescent="0.2">
      <c r="A4446" s="2" t="s">
        <v>9608</v>
      </c>
      <c r="B4446" s="2" t="s">
        <v>9609</v>
      </c>
      <c r="C4446" s="2" t="s">
        <v>18</v>
      </c>
      <c r="D4446" s="2" t="s">
        <v>1809</v>
      </c>
      <c r="E4446" s="3">
        <v>1.1909799999999999</v>
      </c>
      <c r="I4446" s="32">
        <v>9.7067799999999999E-5</v>
      </c>
      <c r="K4446" s="4">
        <v>7.1970000000000001</v>
      </c>
      <c r="L4446" s="3">
        <v>4.1549999999999997E-2</v>
      </c>
      <c r="M4446" s="2">
        <v>63.8</v>
      </c>
      <c r="N4446" s="5">
        <v>45734</v>
      </c>
      <c r="O4446" s="4">
        <v>9.4318959616700884</v>
      </c>
      <c r="P4446" s="2" t="s">
        <v>26</v>
      </c>
      <c r="Q4446" s="2">
        <v>6.625</v>
      </c>
      <c r="R4446" s="2" t="s">
        <v>29</v>
      </c>
      <c r="S4446" s="2" t="s">
        <v>261</v>
      </c>
      <c r="T4446" s="4">
        <v>1519.2723100000001</v>
      </c>
    </row>
    <row r="4447" spans="1:20" x14ac:dyDescent="0.2">
      <c r="A4447" s="2" t="s">
        <v>9610</v>
      </c>
      <c r="B4447" s="2" t="s">
        <v>9611</v>
      </c>
      <c r="C4447" s="2" t="s">
        <v>18</v>
      </c>
      <c r="D4447" s="2" t="s">
        <v>1809</v>
      </c>
      <c r="E4447" s="3">
        <v>1.00461</v>
      </c>
      <c r="I4447" s="32">
        <v>9.7059300000000001E-5</v>
      </c>
      <c r="K4447" s="4">
        <v>7.3179999999999996</v>
      </c>
      <c r="L4447" s="3">
        <v>4.2630000000000001E-2</v>
      </c>
      <c r="M4447" s="2">
        <v>64.400000000000006</v>
      </c>
      <c r="N4447" s="5">
        <v>45608</v>
      </c>
      <c r="O4447" s="4">
        <v>9.0869267624914443</v>
      </c>
      <c r="P4447" s="2" t="s">
        <v>26</v>
      </c>
      <c r="Q4447" s="2">
        <v>4.3249998090000004</v>
      </c>
      <c r="R4447" s="2" t="s">
        <v>29</v>
      </c>
      <c r="S4447" s="2" t="s">
        <v>505</v>
      </c>
      <c r="T4447" s="4">
        <v>1644.09115</v>
      </c>
    </row>
    <row r="4448" spans="1:20" x14ac:dyDescent="0.2">
      <c r="A4448" s="2" t="s">
        <v>9612</v>
      </c>
      <c r="B4448" s="2" t="s">
        <v>9613</v>
      </c>
      <c r="C4448" s="2" t="s">
        <v>109</v>
      </c>
      <c r="D4448" s="2" t="s">
        <v>17</v>
      </c>
      <c r="E4448" s="3">
        <v>1.04376</v>
      </c>
      <c r="I4448" s="32">
        <v>9.7040099999999999E-5</v>
      </c>
      <c r="K4448" s="4">
        <v>7.55</v>
      </c>
      <c r="L4448" s="3">
        <v>2.0587859999999999E-2</v>
      </c>
      <c r="M4448" s="2">
        <v>68.099999999999994</v>
      </c>
      <c r="N4448" s="5">
        <v>45488</v>
      </c>
      <c r="O4448" s="4">
        <v>8.7583846680355926</v>
      </c>
      <c r="P4448" s="2" t="s">
        <v>19</v>
      </c>
      <c r="Q4448" s="2">
        <v>2.625</v>
      </c>
      <c r="R4448" s="2" t="s">
        <v>29</v>
      </c>
      <c r="S4448" s="2" t="s">
        <v>41</v>
      </c>
      <c r="T4448" s="4">
        <v>1316.0442599999999</v>
      </c>
    </row>
    <row r="4449" spans="1:20" x14ac:dyDescent="0.2">
      <c r="A4449" s="2" t="s">
        <v>9614</v>
      </c>
      <c r="B4449" s="2" t="s">
        <v>9615</v>
      </c>
      <c r="C4449" s="2" t="s">
        <v>18</v>
      </c>
      <c r="D4449" s="2" t="s">
        <v>1809</v>
      </c>
      <c r="E4449" s="3">
        <v>1.16703</v>
      </c>
      <c r="I4449" s="32">
        <v>9.7036100000000004E-5</v>
      </c>
      <c r="K4449" s="4">
        <v>3.0920000000000001</v>
      </c>
      <c r="L4449" s="3">
        <v>2.9520000000000001E-2</v>
      </c>
      <c r="M4449" s="2">
        <v>12</v>
      </c>
      <c r="N4449" s="5">
        <v>43600</v>
      </c>
      <c r="O4449" s="4">
        <v>3.5893223819301849</v>
      </c>
      <c r="P4449" s="2" t="s">
        <v>26</v>
      </c>
      <c r="Q4449" s="2">
        <v>7.9000000950000002</v>
      </c>
      <c r="R4449" s="2" t="s">
        <v>29</v>
      </c>
      <c r="S4449" s="2" t="s">
        <v>40</v>
      </c>
      <c r="T4449" s="4">
        <v>578.71109000000001</v>
      </c>
    </row>
    <row r="4450" spans="1:20" x14ac:dyDescent="0.2">
      <c r="A4450" s="2" t="s">
        <v>9616</v>
      </c>
      <c r="B4450" s="2" t="s">
        <v>9617</v>
      </c>
      <c r="C4450" s="2" t="s">
        <v>18</v>
      </c>
      <c r="D4450" s="2" t="s">
        <v>2559</v>
      </c>
      <c r="E4450" s="3">
        <v>1.0038549999999999</v>
      </c>
      <c r="I4450" s="32">
        <v>9.70343E-5</v>
      </c>
      <c r="K4450" s="4">
        <v>3.6480000000000001</v>
      </c>
      <c r="L4450" s="3">
        <v>3.7200000000000002E-3</v>
      </c>
      <c r="M4450" s="2">
        <v>26.4</v>
      </c>
      <c r="N4450" s="5">
        <v>43640</v>
      </c>
      <c r="O4450" s="4">
        <v>3.698836413415469</v>
      </c>
      <c r="P4450" s="2" t="s">
        <v>26</v>
      </c>
      <c r="Q4450" s="2">
        <v>0.47799998500000002</v>
      </c>
      <c r="R4450" s="2" t="s">
        <v>29</v>
      </c>
      <c r="S4450" s="2" t="s">
        <v>30</v>
      </c>
      <c r="T4450" s="4">
        <v>124.72147</v>
      </c>
    </row>
    <row r="4451" spans="1:20" x14ac:dyDescent="0.2">
      <c r="A4451" s="2" t="s">
        <v>9618</v>
      </c>
      <c r="B4451" s="2" t="s">
        <v>9619</v>
      </c>
      <c r="C4451" s="2" t="s">
        <v>336</v>
      </c>
      <c r="D4451" s="2" t="s">
        <v>1872</v>
      </c>
      <c r="E4451" s="3">
        <v>0.91320000000000001</v>
      </c>
      <c r="I4451" s="32">
        <v>9.7016999999999996E-5</v>
      </c>
      <c r="K4451" s="4">
        <v>4.9459999999999997</v>
      </c>
      <c r="L4451" s="3">
        <v>7.7439999999999995E-2</v>
      </c>
      <c r="M4451" s="2">
        <v>32.4</v>
      </c>
      <c r="N4451" s="5">
        <v>44654</v>
      </c>
      <c r="O4451" s="4">
        <v>6.4750171115674195</v>
      </c>
      <c r="P4451" s="2" t="s">
        <v>19</v>
      </c>
      <c r="Q4451" s="2">
        <v>6</v>
      </c>
      <c r="R4451" s="2" t="s">
        <v>29</v>
      </c>
      <c r="S4451" s="2" t="s">
        <v>213</v>
      </c>
      <c r="T4451" s="4">
        <v>3041.6267800000001</v>
      </c>
    </row>
    <row r="4452" spans="1:20" x14ac:dyDescent="0.2">
      <c r="A4452" s="2" t="s">
        <v>9620</v>
      </c>
      <c r="B4452" s="2" t="s">
        <v>9621</v>
      </c>
      <c r="C4452" s="2" t="s">
        <v>18</v>
      </c>
      <c r="D4452" s="2" t="s">
        <v>1809</v>
      </c>
      <c r="E4452" s="3">
        <v>1.0107900000000001</v>
      </c>
      <c r="I4452" s="32">
        <v>9.7012300000000006E-5</v>
      </c>
      <c r="K4452" s="4">
        <v>2.0230000000000001</v>
      </c>
      <c r="L4452" s="3">
        <v>1.9730000000000001E-2</v>
      </c>
      <c r="M4452" s="2">
        <v>5.2</v>
      </c>
      <c r="N4452" s="5">
        <v>43060</v>
      </c>
      <c r="O4452" s="4">
        <v>2.1108829568788501</v>
      </c>
      <c r="P4452" s="2" t="s">
        <v>26</v>
      </c>
      <c r="Q4452" s="2">
        <v>2.5</v>
      </c>
      <c r="R4452" s="2" t="s">
        <v>29</v>
      </c>
      <c r="S4452" s="2" t="s">
        <v>41</v>
      </c>
      <c r="T4452" s="4">
        <v>259.65003000000002</v>
      </c>
    </row>
    <row r="4453" spans="1:20" x14ac:dyDescent="0.2">
      <c r="A4453" s="2" t="s">
        <v>9622</v>
      </c>
      <c r="B4453" s="2" t="s">
        <v>9623</v>
      </c>
      <c r="C4453" s="2" t="s">
        <v>18</v>
      </c>
      <c r="D4453" s="2" t="s">
        <v>1809</v>
      </c>
      <c r="E4453" s="3">
        <v>1.0131399999999999</v>
      </c>
      <c r="I4453" s="32">
        <v>9.69632E-5</v>
      </c>
      <c r="K4453" s="4">
        <v>3.8580000000000001</v>
      </c>
      <c r="L4453" s="3">
        <v>4.113E-2</v>
      </c>
      <c r="M4453" s="2">
        <v>17.7</v>
      </c>
      <c r="N4453" s="5">
        <v>43865</v>
      </c>
      <c r="O4453" s="4">
        <v>4.3148528405201914</v>
      </c>
      <c r="P4453" s="2" t="s">
        <v>26</v>
      </c>
      <c r="Q4453" s="2">
        <v>4.4499998090000004</v>
      </c>
      <c r="R4453" s="2" t="s">
        <v>29</v>
      </c>
      <c r="S4453" s="2" t="s">
        <v>41</v>
      </c>
      <c r="T4453" s="4">
        <v>1101.5901699999999</v>
      </c>
    </row>
    <row r="4454" spans="1:20" x14ac:dyDescent="0.2">
      <c r="A4454" s="2" t="s">
        <v>9624</v>
      </c>
      <c r="B4454" s="2" t="s">
        <v>9625</v>
      </c>
      <c r="C4454" s="2" t="s">
        <v>18</v>
      </c>
      <c r="D4454" s="2" t="s">
        <v>17</v>
      </c>
      <c r="E4454" s="3">
        <v>0.96284000000000003</v>
      </c>
      <c r="I4454" s="32">
        <v>9.6950899999999994E-5</v>
      </c>
      <c r="K4454" s="4">
        <v>6.19</v>
      </c>
      <c r="L4454" s="3">
        <v>1.7309999999999999E-2</v>
      </c>
      <c r="M4454" s="2">
        <v>45.3</v>
      </c>
      <c r="N4454" s="5">
        <v>44676</v>
      </c>
      <c r="O4454" s="4">
        <v>6.5352498288843259</v>
      </c>
      <c r="P4454" s="2" t="s">
        <v>19</v>
      </c>
      <c r="Q4454" s="2">
        <v>1.125</v>
      </c>
      <c r="R4454" s="2" t="s">
        <v>29</v>
      </c>
      <c r="S4454" s="2" t="s">
        <v>30</v>
      </c>
      <c r="T4454" s="4">
        <v>976.34963000000005</v>
      </c>
    </row>
    <row r="4455" spans="1:20" x14ac:dyDescent="0.2">
      <c r="A4455" s="2" t="s">
        <v>9626</v>
      </c>
      <c r="B4455" s="2" t="s">
        <v>9627</v>
      </c>
      <c r="C4455" s="2" t="s">
        <v>18</v>
      </c>
      <c r="D4455" s="2" t="s">
        <v>1809</v>
      </c>
      <c r="E4455" s="3">
        <v>1.00854</v>
      </c>
      <c r="I4455" s="32">
        <v>9.6933499999999996E-5</v>
      </c>
      <c r="K4455" s="4">
        <v>1.4790000000000001</v>
      </c>
      <c r="L4455" s="3">
        <v>1.806E-2</v>
      </c>
      <c r="M4455" s="2">
        <v>3</v>
      </c>
      <c r="N4455" s="5">
        <v>42849</v>
      </c>
      <c r="O4455" s="4">
        <v>1.5331964407939767</v>
      </c>
      <c r="P4455" s="2" t="s">
        <v>26</v>
      </c>
      <c r="Q4455" s="2">
        <v>2.375</v>
      </c>
      <c r="R4455" s="2" t="s">
        <v>29</v>
      </c>
      <c r="S4455" s="2" t="s">
        <v>30</v>
      </c>
      <c r="T4455" s="4">
        <v>196.10505000000001</v>
      </c>
    </row>
    <row r="4456" spans="1:20" x14ac:dyDescent="0.2">
      <c r="A4456" s="2" t="s">
        <v>9628</v>
      </c>
      <c r="B4456" s="2" t="s">
        <v>9629</v>
      </c>
      <c r="C4456" s="2" t="s">
        <v>109</v>
      </c>
      <c r="D4456" s="2" t="s">
        <v>1809</v>
      </c>
      <c r="E4456" s="3">
        <v>0.82432000000000005</v>
      </c>
      <c r="I4456" s="32">
        <v>9.69014E-5</v>
      </c>
      <c r="K4456" s="4">
        <v>6.78</v>
      </c>
      <c r="L4456" s="3">
        <v>7.2819809999999999E-2</v>
      </c>
      <c r="M4456" s="2">
        <v>56.8</v>
      </c>
      <c r="N4456" s="5">
        <v>45610</v>
      </c>
      <c r="O4456" s="4">
        <v>9.0924024640657084</v>
      </c>
      <c r="P4456" s="2" t="s">
        <v>26</v>
      </c>
      <c r="Q4456" s="2">
        <v>4.5500001909999996</v>
      </c>
      <c r="R4456" s="2" t="s">
        <v>29</v>
      </c>
      <c r="S4456" s="2" t="s">
        <v>213</v>
      </c>
      <c r="T4456" s="4">
        <v>3587.4878399999998</v>
      </c>
    </row>
    <row r="4457" spans="1:20" x14ac:dyDescent="0.2">
      <c r="A4457" s="2" t="s">
        <v>9630</v>
      </c>
      <c r="B4457" s="2" t="s">
        <v>9631</v>
      </c>
      <c r="C4457" s="2" t="s">
        <v>18</v>
      </c>
      <c r="D4457" s="2" t="s">
        <v>1809</v>
      </c>
      <c r="E4457" s="3">
        <v>1.19035</v>
      </c>
      <c r="I4457" s="32">
        <v>9.6900900000000006E-5</v>
      </c>
      <c r="K4457" s="4">
        <v>14.709</v>
      </c>
      <c r="L4457" s="3">
        <v>4.1540000000000001E-2</v>
      </c>
      <c r="M4457" s="2">
        <v>301.3</v>
      </c>
      <c r="N4457" s="5">
        <v>51561</v>
      </c>
      <c r="O4457" s="4">
        <v>25.385352498288842</v>
      </c>
      <c r="P4457" s="2" t="s">
        <v>26</v>
      </c>
      <c r="Q4457" s="2">
        <v>5.375</v>
      </c>
      <c r="R4457" s="2" t="s">
        <v>29</v>
      </c>
      <c r="S4457" s="2" t="s">
        <v>50</v>
      </c>
      <c r="T4457" s="4">
        <v>2089.63409</v>
      </c>
    </row>
    <row r="4458" spans="1:20" x14ac:dyDescent="0.2">
      <c r="A4458" s="2" t="s">
        <v>9632</v>
      </c>
      <c r="B4458" s="2" t="s">
        <v>9633</v>
      </c>
      <c r="C4458" s="2" t="s">
        <v>18</v>
      </c>
      <c r="D4458" s="2" t="s">
        <v>1809</v>
      </c>
      <c r="E4458" s="3">
        <v>1.017395</v>
      </c>
      <c r="I4458" s="32">
        <v>9.68764E-5</v>
      </c>
      <c r="K4458" s="4">
        <v>4.069</v>
      </c>
      <c r="L4458" s="3">
        <v>3.0759999999999999E-2</v>
      </c>
      <c r="M4458" s="2">
        <v>19.3</v>
      </c>
      <c r="N4458" s="5">
        <v>43908</v>
      </c>
      <c r="O4458" s="4">
        <v>4.4325804243668721</v>
      </c>
      <c r="P4458" s="2" t="s">
        <v>26</v>
      </c>
      <c r="Q4458" s="2">
        <v>3.5</v>
      </c>
      <c r="R4458" s="2" t="s">
        <v>29</v>
      </c>
      <c r="S4458" s="2" t="s">
        <v>30</v>
      </c>
      <c r="T4458" s="4">
        <v>729.46591000000001</v>
      </c>
    </row>
    <row r="4459" spans="1:20" x14ac:dyDescent="0.2">
      <c r="A4459" s="2" t="s">
        <v>9634</v>
      </c>
      <c r="B4459" s="2" t="s">
        <v>9635</v>
      </c>
      <c r="C4459" s="2" t="s">
        <v>18</v>
      </c>
      <c r="D4459" s="2" t="s">
        <v>1809</v>
      </c>
      <c r="E4459" s="3">
        <v>1.017555</v>
      </c>
      <c r="I4459" s="32">
        <v>9.6860299999999998E-5</v>
      </c>
      <c r="K4459" s="4">
        <v>1.853</v>
      </c>
      <c r="L4459" s="3">
        <v>1.435E-2</v>
      </c>
      <c r="M4459" s="2">
        <v>4.4000000000000004</v>
      </c>
      <c r="N4459" s="5">
        <v>42986</v>
      </c>
      <c r="O4459" s="4">
        <v>1.9082819986310746</v>
      </c>
      <c r="P4459" s="2" t="s">
        <v>26</v>
      </c>
      <c r="Q4459" s="2">
        <v>2.375</v>
      </c>
      <c r="R4459" s="2" t="s">
        <v>29</v>
      </c>
      <c r="S4459" s="2" t="s">
        <v>261</v>
      </c>
      <c r="T4459" s="4">
        <v>150.25236000000001</v>
      </c>
    </row>
    <row r="4460" spans="1:20" x14ac:dyDescent="0.2">
      <c r="A4460" s="2" t="s">
        <v>9636</v>
      </c>
      <c r="B4460" s="2" t="s">
        <v>9637</v>
      </c>
      <c r="C4460" s="2" t="s">
        <v>18</v>
      </c>
      <c r="D4460" s="2" t="s">
        <v>1809</v>
      </c>
      <c r="E4460" s="3">
        <v>1.00858</v>
      </c>
      <c r="I4460" s="32">
        <v>9.6816499999999997E-5</v>
      </c>
      <c r="K4460" s="4">
        <v>7.944</v>
      </c>
      <c r="L4460" s="3">
        <v>4.027E-2</v>
      </c>
      <c r="M4460" s="2">
        <v>75.2</v>
      </c>
      <c r="N4460" s="5">
        <v>45873</v>
      </c>
      <c r="O4460" s="4">
        <v>9.8124572210814502</v>
      </c>
      <c r="P4460" s="2" t="s">
        <v>26</v>
      </c>
      <c r="Q4460" s="2">
        <v>4.1339998250000001</v>
      </c>
      <c r="R4460" s="2" t="s">
        <v>29</v>
      </c>
      <c r="S4460" s="2" t="s">
        <v>104</v>
      </c>
      <c r="T4460" s="4">
        <v>1542.0654500000001</v>
      </c>
    </row>
    <row r="4461" spans="1:20" x14ac:dyDescent="0.2">
      <c r="A4461" s="2" t="s">
        <v>1368</v>
      </c>
      <c r="B4461" s="2" t="s">
        <v>1369</v>
      </c>
      <c r="C4461" s="2" t="s">
        <v>18</v>
      </c>
      <c r="D4461" s="2" t="s">
        <v>17</v>
      </c>
      <c r="E4461" s="3">
        <v>1.0330999999999999</v>
      </c>
      <c r="I4461" s="32">
        <v>9.6801799999999999E-5</v>
      </c>
      <c r="K4461" s="4">
        <v>1.514</v>
      </c>
      <c r="L4461" s="3">
        <v>7.2100000000000003E-3</v>
      </c>
      <c r="M4461" s="2">
        <v>3.8</v>
      </c>
      <c r="N4461" s="5">
        <v>42857</v>
      </c>
      <c r="O4461" s="4">
        <v>1.5550992470910336</v>
      </c>
      <c r="P4461" s="2" t="s">
        <v>19</v>
      </c>
      <c r="Q4461" s="2">
        <v>2.875</v>
      </c>
      <c r="R4461" s="2" t="s">
        <v>29</v>
      </c>
      <c r="S4461" s="2" t="s">
        <v>61</v>
      </c>
      <c r="T4461" s="4">
        <v>146.84587999999999</v>
      </c>
    </row>
    <row r="4462" spans="1:20" x14ac:dyDescent="0.2">
      <c r="A4462" s="2" t="s">
        <v>9638</v>
      </c>
      <c r="B4462" s="2" t="s">
        <v>9639</v>
      </c>
      <c r="C4462" s="2" t="s">
        <v>18</v>
      </c>
      <c r="D4462" s="2" t="s">
        <v>1809</v>
      </c>
      <c r="E4462" s="3">
        <v>1.1589449999999999</v>
      </c>
      <c r="I4462" s="32">
        <v>9.6799700000000001E-5</v>
      </c>
      <c r="K4462" s="4">
        <v>2.7919999999999998</v>
      </c>
      <c r="L4462" s="3">
        <v>1.8689999999999998E-2</v>
      </c>
      <c r="M4462" s="2">
        <v>9.6999999999999993</v>
      </c>
      <c r="N4462" s="5">
        <v>43435</v>
      </c>
      <c r="O4462" s="4">
        <v>3.137577002053388</v>
      </c>
      <c r="P4462" s="2" t="s">
        <v>26</v>
      </c>
      <c r="Q4462" s="2">
        <v>7.125</v>
      </c>
      <c r="R4462" s="2" t="s">
        <v>29</v>
      </c>
      <c r="S4462" s="2" t="s">
        <v>566</v>
      </c>
      <c r="T4462" s="4">
        <v>248.99614</v>
      </c>
    </row>
    <row r="4463" spans="1:20" x14ac:dyDescent="0.2">
      <c r="A4463" s="2" t="s">
        <v>9640</v>
      </c>
      <c r="B4463" s="2" t="s">
        <v>9641</v>
      </c>
      <c r="C4463" s="2" t="s">
        <v>109</v>
      </c>
      <c r="D4463" s="2" t="s">
        <v>1809</v>
      </c>
      <c r="E4463" s="3">
        <v>1.005935</v>
      </c>
      <c r="I4463" s="32">
        <v>9.6766299999999995E-5</v>
      </c>
      <c r="K4463" s="4">
        <v>7.8769999999999998</v>
      </c>
      <c r="L4463" s="3">
        <v>3.300815E-2</v>
      </c>
      <c r="M4463" s="2">
        <v>72.7</v>
      </c>
      <c r="N4463" s="5">
        <v>45803</v>
      </c>
      <c r="O4463" s="4">
        <v>9.6208076659822037</v>
      </c>
      <c r="P4463" s="2" t="s">
        <v>26</v>
      </c>
      <c r="Q4463" s="2">
        <v>3.375</v>
      </c>
      <c r="R4463" s="2" t="s">
        <v>29</v>
      </c>
      <c r="S4463" s="2" t="s">
        <v>104</v>
      </c>
      <c r="T4463" s="4">
        <v>994.80996000000005</v>
      </c>
    </row>
    <row r="4464" spans="1:20" x14ac:dyDescent="0.2">
      <c r="A4464" s="2" t="s">
        <v>9642</v>
      </c>
      <c r="B4464" s="2" t="s">
        <v>9643</v>
      </c>
      <c r="C4464" s="2" t="s">
        <v>18</v>
      </c>
      <c r="D4464" s="2" t="s">
        <v>1809</v>
      </c>
      <c r="E4464" s="3">
        <v>0.94818500000000006</v>
      </c>
      <c r="I4464" s="32">
        <v>9.6761099999999998E-5</v>
      </c>
      <c r="K4464" s="4">
        <v>15.702</v>
      </c>
      <c r="L4464" s="3">
        <v>4.4580000000000002E-2</v>
      </c>
      <c r="M4464" s="2">
        <v>343.5</v>
      </c>
      <c r="N4464" s="5">
        <v>52091</v>
      </c>
      <c r="O4464" s="4">
        <v>26.836413415468858</v>
      </c>
      <c r="P4464" s="2" t="s">
        <v>26</v>
      </c>
      <c r="Q4464" s="2">
        <v>4.125</v>
      </c>
      <c r="R4464" s="2" t="s">
        <v>29</v>
      </c>
      <c r="S4464" s="2" t="s">
        <v>77</v>
      </c>
      <c r="T4464" s="4">
        <v>2613.1739499999999</v>
      </c>
    </row>
    <row r="4465" spans="1:20" x14ac:dyDescent="0.2">
      <c r="A4465" s="2" t="s">
        <v>9644</v>
      </c>
      <c r="B4465" s="2" t="s">
        <v>9645</v>
      </c>
      <c r="C4465" s="2" t="s">
        <v>18</v>
      </c>
      <c r="D4465" s="2" t="s">
        <v>1809</v>
      </c>
      <c r="E4465" s="3">
        <v>1.0120150000000001</v>
      </c>
      <c r="I4465" s="32">
        <v>9.67592E-5</v>
      </c>
      <c r="K4465" s="4">
        <v>1.7310000000000001</v>
      </c>
      <c r="L4465" s="3">
        <v>1.5610000000000001E-2</v>
      </c>
      <c r="M4465" s="2">
        <v>3.9</v>
      </c>
      <c r="N4465" s="5">
        <v>42941</v>
      </c>
      <c r="O4465" s="4">
        <v>1.78507871321013</v>
      </c>
      <c r="P4465" s="2" t="s">
        <v>26</v>
      </c>
      <c r="Q4465" s="2">
        <v>2.25</v>
      </c>
      <c r="R4465" s="2" t="s">
        <v>29</v>
      </c>
      <c r="S4465" s="2" t="s">
        <v>41</v>
      </c>
      <c r="T4465" s="4">
        <v>170.50176999999999</v>
      </c>
    </row>
    <row r="4466" spans="1:20" x14ac:dyDescent="0.2">
      <c r="A4466" s="2" t="s">
        <v>9646</v>
      </c>
      <c r="B4466" s="2" t="s">
        <v>9647</v>
      </c>
      <c r="C4466" s="2" t="s">
        <v>18</v>
      </c>
      <c r="D4466" s="2" t="s">
        <v>1809</v>
      </c>
      <c r="E4466" s="3">
        <v>1.1818900000000001</v>
      </c>
      <c r="I4466" s="32">
        <v>9.67222E-5</v>
      </c>
      <c r="K4466" s="4">
        <v>3.0019999999999998</v>
      </c>
      <c r="L4466" s="3">
        <v>3.0519999999999999E-2</v>
      </c>
      <c r="M4466" s="2">
        <v>11.1</v>
      </c>
      <c r="N4466" s="5">
        <v>43539</v>
      </c>
      <c r="O4466" s="4">
        <v>3.4223134839151266</v>
      </c>
      <c r="P4466" s="2" t="s">
        <v>26</v>
      </c>
      <c r="Q4466" s="2">
        <v>8.6999998089999995</v>
      </c>
      <c r="R4466" s="2" t="s">
        <v>29</v>
      </c>
      <c r="S4466" s="2" t="s">
        <v>40</v>
      </c>
      <c r="T4466" s="4">
        <v>603.35096999999996</v>
      </c>
    </row>
    <row r="4467" spans="1:20" x14ac:dyDescent="0.2">
      <c r="A4467" s="2" t="s">
        <v>9648</v>
      </c>
      <c r="B4467" s="2" t="s">
        <v>9649</v>
      </c>
      <c r="C4467" s="2" t="s">
        <v>18</v>
      </c>
      <c r="D4467" s="2" t="s">
        <v>1809</v>
      </c>
      <c r="E4467" s="3">
        <v>1.187065</v>
      </c>
      <c r="I4467" s="32">
        <v>9.6712999999999994E-5</v>
      </c>
      <c r="K4467" s="4">
        <v>2.9660000000000002</v>
      </c>
      <c r="L4467" s="3">
        <v>2.895E-2</v>
      </c>
      <c r="M4467" s="2">
        <v>10.9</v>
      </c>
      <c r="N4467" s="5">
        <v>43525</v>
      </c>
      <c r="O4467" s="4">
        <v>3.3839835728952772</v>
      </c>
      <c r="P4467" s="2" t="s">
        <v>26</v>
      </c>
      <c r="Q4467" s="2">
        <v>8.75</v>
      </c>
      <c r="R4467" s="2" t="s">
        <v>29</v>
      </c>
      <c r="S4467" s="2" t="s">
        <v>40</v>
      </c>
      <c r="T4467" s="4">
        <v>549.56124</v>
      </c>
    </row>
    <row r="4468" spans="1:20" x14ac:dyDescent="0.2">
      <c r="A4468" s="2" t="s">
        <v>9650</v>
      </c>
      <c r="B4468" s="2" t="s">
        <v>9651</v>
      </c>
      <c r="C4468" s="2" t="s">
        <v>18</v>
      </c>
      <c r="D4468" s="2" t="s">
        <v>1809</v>
      </c>
      <c r="E4468" s="3">
        <v>1.27336</v>
      </c>
      <c r="I4468" s="32">
        <v>9.6645300000000001E-5</v>
      </c>
      <c r="K4468" s="4">
        <v>12.542</v>
      </c>
      <c r="L4468" s="3">
        <v>4.7809999999999998E-2</v>
      </c>
      <c r="M4468" s="2">
        <v>215.8</v>
      </c>
      <c r="N4468" s="5">
        <v>49963</v>
      </c>
      <c r="O4468" s="4">
        <v>21.010266940451746</v>
      </c>
      <c r="P4468" s="2" t="s">
        <v>26</v>
      </c>
      <c r="Q4468" s="2">
        <v>6.0500001909999996</v>
      </c>
      <c r="R4468" s="2" t="s">
        <v>29</v>
      </c>
      <c r="S4468" s="2" t="s">
        <v>77</v>
      </c>
      <c r="T4468" s="4">
        <v>2795.17283</v>
      </c>
    </row>
    <row r="4469" spans="1:20" x14ac:dyDescent="0.2">
      <c r="A4469" s="2" t="s">
        <v>9652</v>
      </c>
      <c r="B4469" s="2" t="s">
        <v>9653</v>
      </c>
      <c r="C4469" s="2" t="s">
        <v>18</v>
      </c>
      <c r="D4469" s="2" t="s">
        <v>2499</v>
      </c>
      <c r="E4469" s="3">
        <v>1.01759</v>
      </c>
      <c r="I4469" s="32">
        <v>9.6644099999999999E-5</v>
      </c>
      <c r="K4469" s="4">
        <v>1.3169999999999999</v>
      </c>
      <c r="L4469" s="3">
        <v>9.3500000000000007E-3</v>
      </c>
      <c r="M4469" s="2">
        <v>2.4</v>
      </c>
      <c r="N4469" s="5">
        <v>42782</v>
      </c>
      <c r="O4469" s="4">
        <v>1.3497604380561259</v>
      </c>
      <c r="P4469" s="2" t="s">
        <v>26</v>
      </c>
      <c r="Q4469" s="2">
        <v>2.2599999899999998</v>
      </c>
      <c r="R4469" s="2" t="s">
        <v>29</v>
      </c>
      <c r="S4469" s="2" t="s">
        <v>435</v>
      </c>
      <c r="T4469" s="4">
        <v>56.083130000000004</v>
      </c>
    </row>
    <row r="4470" spans="1:20" x14ac:dyDescent="0.2">
      <c r="A4470" s="2" t="s">
        <v>9654</v>
      </c>
      <c r="B4470" s="2" t="s">
        <v>9655</v>
      </c>
      <c r="C4470" s="2" t="s">
        <v>18</v>
      </c>
      <c r="D4470" s="2" t="s">
        <v>17</v>
      </c>
      <c r="E4470" s="3">
        <v>1.2351700000000001</v>
      </c>
      <c r="I4470" s="32">
        <v>9.6638900000000001E-5</v>
      </c>
      <c r="K4470" s="4">
        <v>5.6879999999999997</v>
      </c>
      <c r="L4470" s="3">
        <v>1.6140000000000002E-2</v>
      </c>
      <c r="M4470" s="2">
        <v>40.9</v>
      </c>
      <c r="N4470" s="5">
        <v>44718</v>
      </c>
      <c r="O4470" s="4">
        <v>6.6502395619438737</v>
      </c>
      <c r="P4470" s="2" t="s">
        <v>19</v>
      </c>
      <c r="Q4470" s="2">
        <v>5.375</v>
      </c>
      <c r="R4470" s="2" t="s">
        <v>29</v>
      </c>
      <c r="S4470" s="2" t="s">
        <v>261</v>
      </c>
      <c r="T4470" s="4">
        <v>841.71024</v>
      </c>
    </row>
    <row r="4471" spans="1:20" x14ac:dyDescent="0.2">
      <c r="A4471" s="2" t="s">
        <v>9656</v>
      </c>
      <c r="B4471" s="2" t="s">
        <v>9657</v>
      </c>
      <c r="C4471" s="2" t="s">
        <v>18</v>
      </c>
      <c r="D4471" s="2" t="s">
        <v>1809</v>
      </c>
      <c r="E4471" s="3">
        <v>0.94525000000000003</v>
      </c>
      <c r="I4471" s="32">
        <v>9.6611800000000002E-5</v>
      </c>
      <c r="K4471" s="4">
        <v>3.8650000000000002</v>
      </c>
      <c r="L4471" s="3">
        <v>5.3129999999999997E-2</v>
      </c>
      <c r="M4471" s="2">
        <v>17.600000000000001</v>
      </c>
      <c r="N4471" s="5">
        <v>43866</v>
      </c>
      <c r="O4471" s="4">
        <v>4.3175906913073234</v>
      </c>
      <c r="P4471" s="2" t="s">
        <v>26</v>
      </c>
      <c r="Q4471" s="2">
        <v>3.875</v>
      </c>
      <c r="R4471" s="2" t="s">
        <v>29</v>
      </c>
      <c r="S4471" s="2" t="s">
        <v>30</v>
      </c>
      <c r="T4471" s="4">
        <v>1567.5821600000002</v>
      </c>
    </row>
    <row r="4472" spans="1:20" x14ac:dyDescent="0.2">
      <c r="A4472" s="2" t="s">
        <v>9658</v>
      </c>
      <c r="B4472" s="2" t="s">
        <v>9659</v>
      </c>
      <c r="C4472" s="2" t="s">
        <v>18</v>
      </c>
      <c r="D4472" s="2" t="s">
        <v>1809</v>
      </c>
      <c r="E4472" s="3">
        <v>1.391715</v>
      </c>
      <c r="I4472" s="32">
        <v>9.6602500000000002E-5</v>
      </c>
      <c r="K4472" s="4">
        <v>10.759</v>
      </c>
      <c r="L4472" s="3">
        <v>3.7719999999999997E-2</v>
      </c>
      <c r="M4472" s="2">
        <v>152</v>
      </c>
      <c r="N4472" s="5">
        <v>48274</v>
      </c>
      <c r="O4472" s="4">
        <v>16.386036960985628</v>
      </c>
      <c r="P4472" s="2" t="s">
        <v>26</v>
      </c>
      <c r="Q4472" s="2">
        <v>7</v>
      </c>
      <c r="R4472" s="2" t="s">
        <v>29</v>
      </c>
      <c r="S4472" s="2" t="s">
        <v>261</v>
      </c>
      <c r="T4472" s="4">
        <v>1518.63285</v>
      </c>
    </row>
    <row r="4473" spans="1:20" x14ac:dyDescent="0.2">
      <c r="A4473" s="2" t="s">
        <v>9660</v>
      </c>
      <c r="B4473" s="2" t="s">
        <v>9661</v>
      </c>
      <c r="C4473" s="2" t="s">
        <v>18</v>
      </c>
      <c r="D4473" s="2" t="s">
        <v>1809</v>
      </c>
      <c r="E4473" s="3">
        <v>1.16229</v>
      </c>
      <c r="I4473" s="32">
        <v>9.6592600000000001E-5</v>
      </c>
      <c r="K4473" s="4">
        <v>3.2330000000000001</v>
      </c>
      <c r="L4473" s="3">
        <v>2.0639999999999999E-2</v>
      </c>
      <c r="M4473" s="2">
        <v>12.9</v>
      </c>
      <c r="N4473" s="5">
        <v>43626</v>
      </c>
      <c r="O4473" s="4">
        <v>3.6605065023956196</v>
      </c>
      <c r="P4473" s="2" t="s">
        <v>26</v>
      </c>
      <c r="Q4473" s="2">
        <v>6.6999998090000004</v>
      </c>
      <c r="R4473" s="2" t="s">
        <v>29</v>
      </c>
      <c r="S4473" s="2" t="s">
        <v>30</v>
      </c>
      <c r="T4473" s="4">
        <v>312.49207999999999</v>
      </c>
    </row>
    <row r="4474" spans="1:20" x14ac:dyDescent="0.2">
      <c r="A4474" s="2" t="s">
        <v>9662</v>
      </c>
      <c r="B4474" s="2" t="s">
        <v>9663</v>
      </c>
      <c r="C4474" s="2" t="s">
        <v>18</v>
      </c>
      <c r="D4474" s="2" t="s">
        <v>1809</v>
      </c>
      <c r="E4474" s="3">
        <v>0.93294500000000002</v>
      </c>
      <c r="I4474" s="32">
        <v>9.6586E-5</v>
      </c>
      <c r="K4474" s="4">
        <v>5.63</v>
      </c>
      <c r="L4474" s="3">
        <v>4.956E-2</v>
      </c>
      <c r="M4474" s="2">
        <v>37.4</v>
      </c>
      <c r="N4474" s="5">
        <v>44696</v>
      </c>
      <c r="O4474" s="4">
        <v>6.5900068446269682</v>
      </c>
      <c r="P4474" s="2" t="s">
        <v>26</v>
      </c>
      <c r="Q4474" s="2">
        <v>3.75</v>
      </c>
      <c r="R4474" s="2" t="s">
        <v>29</v>
      </c>
      <c r="S4474" s="2" t="s">
        <v>361</v>
      </c>
      <c r="T4474" s="4">
        <v>1830.9773400000001</v>
      </c>
    </row>
    <row r="4475" spans="1:20" x14ac:dyDescent="0.2">
      <c r="A4475" s="2" t="s">
        <v>9664</v>
      </c>
      <c r="B4475" s="2" t="s">
        <v>9665</v>
      </c>
      <c r="C4475" s="2" t="s">
        <v>109</v>
      </c>
      <c r="D4475" s="2" t="s">
        <v>2499</v>
      </c>
      <c r="E4475" s="3">
        <v>1.1405149999999999</v>
      </c>
      <c r="I4475" s="32">
        <v>9.6569099999999997E-5</v>
      </c>
      <c r="K4475" s="4">
        <v>13.26</v>
      </c>
      <c r="L4475" s="3">
        <v>5.0959270000000001E-2</v>
      </c>
      <c r="M4475" s="2">
        <v>253</v>
      </c>
      <c r="N4475" s="5">
        <v>51373</v>
      </c>
      <c r="O4475" s="4">
        <v>24.870636550308006</v>
      </c>
      <c r="P4475" s="2" t="s">
        <v>26</v>
      </c>
      <c r="Q4475" s="2">
        <v>6.1100001339999999</v>
      </c>
      <c r="R4475" s="2" t="s">
        <v>29</v>
      </c>
      <c r="S4475" s="2" t="s">
        <v>261</v>
      </c>
      <c r="T4475" s="4">
        <v>3724.3627200000001</v>
      </c>
    </row>
    <row r="4476" spans="1:20" x14ac:dyDescent="0.2">
      <c r="A4476" s="2" t="s">
        <v>9666</v>
      </c>
      <c r="B4476" s="2" t="s">
        <v>9667</v>
      </c>
      <c r="C4476" s="2" t="s">
        <v>18</v>
      </c>
      <c r="D4476" s="2" t="s">
        <v>1809</v>
      </c>
      <c r="E4476" s="3">
        <v>1.0062949999999999</v>
      </c>
      <c r="I4476" s="32">
        <v>9.6537200000000001E-5</v>
      </c>
      <c r="K4476" s="4">
        <v>2.4460000000000002</v>
      </c>
      <c r="L4476" s="3">
        <v>1.8700000000000001E-2</v>
      </c>
      <c r="M4476" s="2">
        <v>7.3</v>
      </c>
      <c r="N4476" s="5">
        <v>43221</v>
      </c>
      <c r="O4476" s="4">
        <v>2.5516769336071183</v>
      </c>
      <c r="P4476" s="2" t="s">
        <v>26</v>
      </c>
      <c r="Q4476" s="2">
        <v>2.125</v>
      </c>
      <c r="R4476" s="2" t="s">
        <v>29</v>
      </c>
      <c r="S4476" s="2" t="s">
        <v>261</v>
      </c>
      <c r="T4476" s="4">
        <v>256.53158999999999</v>
      </c>
    </row>
    <row r="4477" spans="1:20" x14ac:dyDescent="0.2">
      <c r="A4477" s="2" t="s">
        <v>9668</v>
      </c>
      <c r="B4477" s="2" t="s">
        <v>9669</v>
      </c>
      <c r="C4477" s="2" t="s">
        <v>109</v>
      </c>
      <c r="D4477" s="2" t="s">
        <v>1809</v>
      </c>
      <c r="E4477" s="3">
        <v>1.009655</v>
      </c>
      <c r="I4477" s="32">
        <v>9.6509900000000002E-5</v>
      </c>
      <c r="K4477" s="4">
        <v>3.7949999999999999</v>
      </c>
      <c r="L4477" s="3">
        <v>2.2488029999999999E-2</v>
      </c>
      <c r="M4477" s="2">
        <v>16.8</v>
      </c>
      <c r="N4477" s="5">
        <v>43800</v>
      </c>
      <c r="O4477" s="4">
        <v>4.1368925393566052</v>
      </c>
      <c r="P4477" s="2" t="s">
        <v>26</v>
      </c>
      <c r="Q4477" s="2">
        <v>2.5</v>
      </c>
      <c r="R4477" s="2" t="s">
        <v>29</v>
      </c>
      <c r="S4477" s="2" t="s">
        <v>566</v>
      </c>
      <c r="T4477" s="4">
        <v>402.67985999999996</v>
      </c>
    </row>
    <row r="4478" spans="1:20" x14ac:dyDescent="0.2">
      <c r="A4478" s="2" t="s">
        <v>9670</v>
      </c>
      <c r="B4478" s="2" t="s">
        <v>9671</v>
      </c>
      <c r="C4478" s="2" t="s">
        <v>18</v>
      </c>
      <c r="D4478" s="2" t="s">
        <v>1809</v>
      </c>
      <c r="E4478" s="3">
        <v>1.066155</v>
      </c>
      <c r="I4478" s="32">
        <v>9.6492700000000005E-5</v>
      </c>
      <c r="K4478" s="4">
        <v>1.4590000000000001</v>
      </c>
      <c r="L4478" s="3">
        <v>1.3089999999999999E-2</v>
      </c>
      <c r="M4478" s="2">
        <v>2.9</v>
      </c>
      <c r="N4478" s="5">
        <v>42856</v>
      </c>
      <c r="O4478" s="4">
        <v>1.5523613963039014</v>
      </c>
      <c r="P4478" s="2" t="s">
        <v>26</v>
      </c>
      <c r="Q4478" s="2">
        <v>5.6500000950000002</v>
      </c>
      <c r="R4478" s="2" t="s">
        <v>29</v>
      </c>
      <c r="S4478" s="2" t="s">
        <v>448</v>
      </c>
      <c r="T4478" s="4">
        <v>120.73224999999999</v>
      </c>
    </row>
    <row r="4479" spans="1:20" x14ac:dyDescent="0.2">
      <c r="A4479" s="2" t="s">
        <v>9672</v>
      </c>
      <c r="B4479" s="2" t="s">
        <v>9673</v>
      </c>
      <c r="C4479" s="2" t="s">
        <v>18</v>
      </c>
      <c r="D4479" s="2" t="s">
        <v>1809</v>
      </c>
      <c r="E4479" s="3">
        <v>1.0780799999999999</v>
      </c>
      <c r="I4479" s="32">
        <v>9.6489899999999999E-5</v>
      </c>
      <c r="K4479" s="4">
        <v>15.574999999999999</v>
      </c>
      <c r="L4479" s="3">
        <v>4.369E-2</v>
      </c>
      <c r="M4479" s="2">
        <v>351</v>
      </c>
      <c r="N4479" s="5">
        <v>52724</v>
      </c>
      <c r="O4479" s="4">
        <v>28.569472963723477</v>
      </c>
      <c r="P4479" s="2" t="s">
        <v>26</v>
      </c>
      <c r="Q4479" s="2">
        <v>4.8499999049999998</v>
      </c>
      <c r="R4479" s="2" t="s">
        <v>24</v>
      </c>
      <c r="S4479" s="2" t="s">
        <v>566</v>
      </c>
      <c r="T4479" s="4">
        <v>2323.4940799999999</v>
      </c>
    </row>
    <row r="4480" spans="1:20" x14ac:dyDescent="0.2">
      <c r="A4480" s="2" t="s">
        <v>9674</v>
      </c>
      <c r="B4480" s="2" t="s">
        <v>9675</v>
      </c>
      <c r="C4480" s="2" t="s">
        <v>109</v>
      </c>
      <c r="D4480" s="2" t="s">
        <v>1809</v>
      </c>
      <c r="E4480" s="3">
        <v>1.01475</v>
      </c>
      <c r="I4480" s="32">
        <v>9.6472199999999994E-5</v>
      </c>
      <c r="K4480" s="4">
        <v>4.9580000000000002</v>
      </c>
      <c r="L4480" s="3">
        <v>2.554795E-2</v>
      </c>
      <c r="M4480" s="2">
        <v>28.1</v>
      </c>
      <c r="N4480" s="5">
        <v>44287</v>
      </c>
      <c r="O4480" s="4">
        <v>5.4702258726899382</v>
      </c>
      <c r="P4480" s="2" t="s">
        <v>26</v>
      </c>
      <c r="Q4480" s="2">
        <v>2.8499999049999998</v>
      </c>
      <c r="R4480" s="2" t="s">
        <v>29</v>
      </c>
      <c r="S4480" s="2" t="s">
        <v>30</v>
      </c>
      <c r="T4480" s="4">
        <v>534.60131000000001</v>
      </c>
    </row>
    <row r="4481" spans="1:20" x14ac:dyDescent="0.2">
      <c r="A4481" s="2" t="s">
        <v>9676</v>
      </c>
      <c r="B4481" s="2" t="s">
        <v>9677</v>
      </c>
      <c r="C4481" s="2" t="s">
        <v>18</v>
      </c>
      <c r="D4481" s="2" t="s">
        <v>1809</v>
      </c>
      <c r="E4481" s="3">
        <v>0.93781499999999995</v>
      </c>
      <c r="I4481" s="32">
        <v>9.6445699999999997E-5</v>
      </c>
      <c r="K4481" s="4">
        <v>3.7989999999999999</v>
      </c>
      <c r="L4481" s="3">
        <v>4.1140000000000003E-2</v>
      </c>
      <c r="M4481" s="2">
        <v>16.8</v>
      </c>
      <c r="N4481" s="5">
        <v>43789</v>
      </c>
      <c r="O4481" s="4">
        <v>4.1067761806981515</v>
      </c>
      <c r="P4481" s="2" t="s">
        <v>26</v>
      </c>
      <c r="Q4481" s="2">
        <v>2.4500000480000002</v>
      </c>
      <c r="R4481" s="2" t="s">
        <v>29</v>
      </c>
      <c r="S4481" s="2" t="s">
        <v>104</v>
      </c>
      <c r="T4481" s="4">
        <v>1103.49173</v>
      </c>
    </row>
    <row r="4482" spans="1:20" x14ac:dyDescent="0.2">
      <c r="A4482" s="2" t="s">
        <v>9678</v>
      </c>
      <c r="B4482" s="2" t="s">
        <v>9679</v>
      </c>
      <c r="C4482" s="2" t="s">
        <v>109</v>
      </c>
      <c r="D4482" s="2" t="s">
        <v>1809</v>
      </c>
      <c r="E4482" s="3">
        <v>1.012475</v>
      </c>
      <c r="I4482" s="32">
        <v>9.6434600000000007E-5</v>
      </c>
      <c r="K4482" s="4">
        <v>2.2749999999999999</v>
      </c>
      <c r="L4482" s="3">
        <v>4.7352579999999998E-2</v>
      </c>
      <c r="M4482" s="2">
        <v>5.9</v>
      </c>
      <c r="N4482" s="5">
        <v>54511</v>
      </c>
      <c r="O4482" s="4">
        <v>33.46201232032854</v>
      </c>
      <c r="P4482" s="2" t="s">
        <v>1771</v>
      </c>
      <c r="Q4482" s="2">
        <v>5.25</v>
      </c>
      <c r="R4482" s="2" t="s">
        <v>134</v>
      </c>
      <c r="S4482" s="2" t="s">
        <v>77</v>
      </c>
      <c r="T4482" s="4">
        <v>897.91065000000003</v>
      </c>
    </row>
    <row r="4483" spans="1:20" x14ac:dyDescent="0.2">
      <c r="A4483" s="2" t="s">
        <v>9680</v>
      </c>
      <c r="B4483" s="2" t="s">
        <v>9681</v>
      </c>
      <c r="C4483" s="2" t="s">
        <v>109</v>
      </c>
      <c r="D4483" s="2" t="s">
        <v>1809</v>
      </c>
      <c r="E4483" s="3">
        <v>0.86873500000000003</v>
      </c>
      <c r="I4483" s="32">
        <v>9.6433499999999998E-5</v>
      </c>
      <c r="K4483" s="4">
        <v>15.114000000000001</v>
      </c>
      <c r="L4483" s="3">
        <v>5.142936E-2</v>
      </c>
      <c r="M4483" s="2">
        <v>331.3</v>
      </c>
      <c r="N4483" s="5">
        <v>52611</v>
      </c>
      <c r="O4483" s="4">
        <v>28.260095824777551</v>
      </c>
      <c r="P4483" s="2" t="s">
        <v>26</v>
      </c>
      <c r="Q4483" s="2">
        <v>4.25</v>
      </c>
      <c r="R4483" s="2" t="s">
        <v>29</v>
      </c>
      <c r="S4483" s="2" t="s">
        <v>40</v>
      </c>
      <c r="T4483" s="4">
        <v>3493.3441599999996</v>
      </c>
    </row>
    <row r="4484" spans="1:20" x14ac:dyDescent="0.2">
      <c r="A4484" s="2" t="s">
        <v>9682</v>
      </c>
      <c r="B4484" s="2" t="s">
        <v>9683</v>
      </c>
      <c r="C4484" s="2" t="s">
        <v>109</v>
      </c>
      <c r="D4484" s="2" t="s">
        <v>17</v>
      </c>
      <c r="E4484" s="3">
        <v>1.0297499999999999</v>
      </c>
      <c r="I4484" s="32">
        <v>9.6415499999999999E-5</v>
      </c>
      <c r="K4484" s="4">
        <v>5.641</v>
      </c>
      <c r="L4484" s="3">
        <v>1.2350420000000001E-2</v>
      </c>
      <c r="M4484" s="2">
        <v>38.6</v>
      </c>
      <c r="N4484" s="5">
        <v>44585</v>
      </c>
      <c r="O4484" s="4">
        <v>6.2861054072553042</v>
      </c>
      <c r="P4484" s="2" t="s">
        <v>19</v>
      </c>
      <c r="Q4484" s="2">
        <v>1.75</v>
      </c>
      <c r="R4484" s="2" t="s">
        <v>29</v>
      </c>
      <c r="S4484" s="2" t="s">
        <v>104</v>
      </c>
      <c r="T4484" s="4">
        <v>647.89233999999999</v>
      </c>
    </row>
    <row r="4485" spans="1:20" x14ac:dyDescent="0.2">
      <c r="A4485" s="2" t="s">
        <v>661</v>
      </c>
      <c r="B4485" s="2" t="s">
        <v>662</v>
      </c>
      <c r="C4485" s="2" t="s">
        <v>18</v>
      </c>
      <c r="D4485" s="2" t="s">
        <v>17</v>
      </c>
      <c r="E4485" s="3">
        <v>1.03064</v>
      </c>
      <c r="I4485" s="32">
        <v>9.6395099999999995E-5</v>
      </c>
      <c r="K4485" s="4">
        <v>3.9220000000000002</v>
      </c>
      <c r="L4485" s="3">
        <v>4.8599999999999997E-3</v>
      </c>
      <c r="M4485" s="2">
        <v>19.600000000000001</v>
      </c>
      <c r="N4485" s="5">
        <v>43773</v>
      </c>
      <c r="O4485" s="4">
        <v>4.0629705681040384</v>
      </c>
      <c r="P4485" s="2" t="s">
        <v>19</v>
      </c>
      <c r="Q4485" s="2">
        <v>1.25</v>
      </c>
      <c r="R4485" s="2" t="s">
        <v>29</v>
      </c>
      <c r="S4485" s="2" t="s">
        <v>123</v>
      </c>
      <c r="T4485" s="4">
        <v>235.48645999999999</v>
      </c>
    </row>
    <row r="4486" spans="1:20" x14ac:dyDescent="0.2">
      <c r="A4486" s="2" t="s">
        <v>9684</v>
      </c>
      <c r="B4486" s="2" t="s">
        <v>9685</v>
      </c>
      <c r="C4486" s="2" t="s">
        <v>18</v>
      </c>
      <c r="D4486" s="2" t="s">
        <v>1809</v>
      </c>
      <c r="E4486" s="3">
        <v>1.007271</v>
      </c>
      <c r="I4486" s="32">
        <v>9.6393100000000004E-5</v>
      </c>
      <c r="K4486" s="4">
        <v>16.645</v>
      </c>
      <c r="L4486" s="3">
        <v>4.4339999999999997E-2</v>
      </c>
      <c r="M4486" s="2">
        <v>395.3</v>
      </c>
      <c r="N4486" s="5">
        <v>53175</v>
      </c>
      <c r="O4486" s="4">
        <v>29.804243668720055</v>
      </c>
      <c r="P4486" s="2" t="s">
        <v>26</v>
      </c>
      <c r="Q4486" s="2">
        <v>4.0240001679999997</v>
      </c>
      <c r="R4486" s="2" t="s">
        <v>29</v>
      </c>
      <c r="S4486" s="2" t="s">
        <v>123</v>
      </c>
      <c r="T4486" s="4">
        <v>2507.9687299999996</v>
      </c>
    </row>
    <row r="4487" spans="1:20" x14ac:dyDescent="0.2">
      <c r="A4487" s="2" t="s">
        <v>9686</v>
      </c>
      <c r="B4487" s="2" t="s">
        <v>9687</v>
      </c>
      <c r="C4487" s="2" t="s">
        <v>109</v>
      </c>
      <c r="D4487" s="2" t="s">
        <v>1809</v>
      </c>
      <c r="E4487" s="3">
        <v>1.014805</v>
      </c>
      <c r="I4487" s="32">
        <v>9.6381599999999999E-5</v>
      </c>
      <c r="K4487" s="4">
        <v>4.5867428779999999</v>
      </c>
      <c r="L4487" s="3">
        <v>5.1887588999999998E-2</v>
      </c>
      <c r="M4487" s="2">
        <v>25.467781070000001</v>
      </c>
      <c r="N4487" s="5">
        <v>54786</v>
      </c>
      <c r="O4487" s="4">
        <v>34.214921286789867</v>
      </c>
      <c r="P4487" s="2" t="s">
        <v>26</v>
      </c>
      <c r="Q4487" s="2">
        <v>5.75</v>
      </c>
      <c r="R4487" s="2" t="s">
        <v>110</v>
      </c>
      <c r="S4487" s="2" t="s">
        <v>30</v>
      </c>
      <c r="T4487" s="4">
        <v>1680.6757499999999</v>
      </c>
    </row>
    <row r="4488" spans="1:20" x14ac:dyDescent="0.2">
      <c r="A4488" s="2" t="s">
        <v>9688</v>
      </c>
      <c r="B4488" s="2" t="s">
        <v>9689</v>
      </c>
      <c r="C4488" s="2" t="s">
        <v>18</v>
      </c>
      <c r="D4488" s="2" t="s">
        <v>2559</v>
      </c>
      <c r="E4488" s="3">
        <v>1.0594300000000001</v>
      </c>
      <c r="I4488" s="32">
        <v>9.6371099999999996E-5</v>
      </c>
      <c r="K4488" s="4">
        <v>3.077</v>
      </c>
      <c r="L4488" s="3">
        <v>1.3500000000000001E-3</v>
      </c>
      <c r="M4488" s="2">
        <v>19.899999999999999</v>
      </c>
      <c r="N4488" s="5">
        <v>43454</v>
      </c>
      <c r="O4488" s="4">
        <v>3.1895961670088981</v>
      </c>
      <c r="P4488" s="2" t="s">
        <v>26</v>
      </c>
      <c r="Q4488" s="2">
        <v>2.0099999899999998</v>
      </c>
      <c r="R4488" s="2" t="s">
        <v>29</v>
      </c>
      <c r="S4488" s="2" t="s">
        <v>104</v>
      </c>
      <c r="T4488" s="4">
        <v>34.157780000000002</v>
      </c>
    </row>
    <row r="4489" spans="1:20" x14ac:dyDescent="0.2">
      <c r="A4489" s="2" t="s">
        <v>9690</v>
      </c>
      <c r="B4489" s="2" t="s">
        <v>9691</v>
      </c>
      <c r="C4489" s="2" t="s">
        <v>18</v>
      </c>
      <c r="D4489" s="2" t="s">
        <v>1809</v>
      </c>
      <c r="E4489" s="3">
        <v>1.0065599999999999</v>
      </c>
      <c r="I4489" s="32">
        <v>9.6351E-5</v>
      </c>
      <c r="K4489" s="4">
        <v>3.4950000000000001</v>
      </c>
      <c r="L4489" s="3">
        <v>1.9640000000000001E-2</v>
      </c>
      <c r="M4489" s="2">
        <v>14.3</v>
      </c>
      <c r="N4489" s="5">
        <v>43634</v>
      </c>
      <c r="O4489" s="4">
        <v>3.6824093086926761</v>
      </c>
      <c r="P4489" s="2" t="s">
        <v>26</v>
      </c>
      <c r="Q4489" s="2">
        <v>2.1500000950000002</v>
      </c>
      <c r="R4489" s="2" t="s">
        <v>29</v>
      </c>
      <c r="S4489" s="2" t="s">
        <v>77</v>
      </c>
      <c r="T4489" s="4">
        <v>301.15716000000003</v>
      </c>
    </row>
    <row r="4490" spans="1:20" x14ac:dyDescent="0.2">
      <c r="A4490" s="2" t="s">
        <v>9692</v>
      </c>
      <c r="B4490" s="2" t="s">
        <v>9693</v>
      </c>
      <c r="C4490" s="2" t="s">
        <v>18</v>
      </c>
      <c r="D4490" s="2" t="s">
        <v>1872</v>
      </c>
      <c r="E4490" s="3">
        <v>1.00488</v>
      </c>
      <c r="I4490" s="32">
        <v>9.6304000000000005E-5</v>
      </c>
      <c r="K4490" s="4">
        <v>4.585</v>
      </c>
      <c r="L4490" s="3">
        <v>2.7709999999999999E-2</v>
      </c>
      <c r="M4490" s="2">
        <v>26.7</v>
      </c>
      <c r="N4490" s="5">
        <v>44159</v>
      </c>
      <c r="O4490" s="4">
        <v>5.1197809719370291</v>
      </c>
      <c r="P4490" s="2" t="s">
        <v>19</v>
      </c>
      <c r="Q4490" s="2">
        <v>2.875</v>
      </c>
      <c r="R4490" s="2" t="s">
        <v>29</v>
      </c>
      <c r="S4490" s="2" t="s">
        <v>261</v>
      </c>
      <c r="T4490" s="4">
        <v>677.85099000000002</v>
      </c>
    </row>
    <row r="4491" spans="1:20" x14ac:dyDescent="0.2">
      <c r="A4491" s="2" t="s">
        <v>1372</v>
      </c>
      <c r="B4491" s="2" t="s">
        <v>1373</v>
      </c>
      <c r="C4491" s="2" t="s">
        <v>109</v>
      </c>
      <c r="D4491" s="2" t="s">
        <v>17</v>
      </c>
      <c r="E4491" s="3">
        <v>1.0346299999999999</v>
      </c>
      <c r="I4491" s="32">
        <v>9.6292599999999993E-5</v>
      </c>
      <c r="K4491" s="4">
        <v>2.5670000000000002</v>
      </c>
      <c r="L4491" s="3">
        <v>2.547309E-2</v>
      </c>
      <c r="M4491" s="2">
        <v>9.3000000000000007</v>
      </c>
      <c r="N4491" s="5">
        <v>54633</v>
      </c>
      <c r="O4491" s="4">
        <v>33.796030116358658</v>
      </c>
      <c r="P4491" s="2" t="s">
        <v>19</v>
      </c>
      <c r="Q4491" s="2">
        <v>3.875</v>
      </c>
      <c r="R4491" s="2" t="s">
        <v>25</v>
      </c>
      <c r="S4491" s="2" t="s">
        <v>246</v>
      </c>
      <c r="T4491" s="4">
        <v>705.46566000000007</v>
      </c>
    </row>
    <row r="4492" spans="1:20" x14ac:dyDescent="0.2">
      <c r="A4492" s="2" t="s">
        <v>9694</v>
      </c>
      <c r="B4492" s="2" t="s">
        <v>9695</v>
      </c>
      <c r="C4492" s="2" t="s">
        <v>18</v>
      </c>
      <c r="D4492" s="2" t="s">
        <v>1809</v>
      </c>
      <c r="E4492" s="3">
        <v>0.82006000000000001</v>
      </c>
      <c r="I4492" s="32">
        <v>9.6281999999999997E-5</v>
      </c>
      <c r="K4492" s="4">
        <v>11.813000000000001</v>
      </c>
      <c r="L4492" s="3">
        <v>7.2550000000000003E-2</v>
      </c>
      <c r="M4492" s="2">
        <v>220.7</v>
      </c>
      <c r="N4492" s="5">
        <v>51651</v>
      </c>
      <c r="O4492" s="4">
        <v>25.631759069130734</v>
      </c>
      <c r="P4492" s="2" t="s">
        <v>26</v>
      </c>
      <c r="Q4492" s="2">
        <v>5.6999998090000004</v>
      </c>
      <c r="R4492" s="2" t="s">
        <v>29</v>
      </c>
      <c r="S4492" s="2" t="s">
        <v>213</v>
      </c>
      <c r="T4492" s="4">
        <v>5329.6948400000001</v>
      </c>
    </row>
    <row r="4493" spans="1:20" x14ac:dyDescent="0.2">
      <c r="A4493" s="2" t="s">
        <v>9696</v>
      </c>
      <c r="B4493" s="2" t="s">
        <v>9697</v>
      </c>
      <c r="C4493" s="2" t="s">
        <v>18</v>
      </c>
      <c r="D4493" s="2" t="s">
        <v>17</v>
      </c>
      <c r="E4493" s="3">
        <v>1.03301</v>
      </c>
      <c r="I4493" s="32">
        <v>9.6263700000000005E-5</v>
      </c>
      <c r="K4493" s="4">
        <v>5.2210000000000001</v>
      </c>
      <c r="L4493" s="3">
        <v>1.1299999999999999E-2</v>
      </c>
      <c r="M4493" s="2">
        <v>33.299999999999997</v>
      </c>
      <c r="N4493" s="5">
        <v>44309</v>
      </c>
      <c r="O4493" s="4">
        <v>5.5304585900068446</v>
      </c>
      <c r="P4493" s="2" t="s">
        <v>19</v>
      </c>
      <c r="Q4493" s="2">
        <v>1.75</v>
      </c>
      <c r="R4493" s="2" t="s">
        <v>29</v>
      </c>
      <c r="S4493" s="2" t="s">
        <v>123</v>
      </c>
      <c r="T4493" s="4">
        <v>566.84976999999992</v>
      </c>
    </row>
    <row r="4494" spans="1:20" x14ac:dyDescent="0.2">
      <c r="A4494" s="2" t="s">
        <v>9698</v>
      </c>
      <c r="B4494" s="2" t="s">
        <v>9699</v>
      </c>
      <c r="C4494" s="2" t="s">
        <v>18</v>
      </c>
      <c r="D4494" s="2" t="s">
        <v>17</v>
      </c>
      <c r="E4494" s="3">
        <v>1.2078899999999999</v>
      </c>
      <c r="I4494" s="32">
        <v>9.6254600000000005E-5</v>
      </c>
      <c r="K4494" s="4">
        <v>5.3040000000000003</v>
      </c>
      <c r="L4494" s="3">
        <v>1.3440000000000001E-2</v>
      </c>
      <c r="M4494" s="2">
        <v>36.1</v>
      </c>
      <c r="N4494" s="5">
        <v>44546</v>
      </c>
      <c r="O4494" s="4">
        <v>6.1793292265571527</v>
      </c>
      <c r="P4494" s="2" t="s">
        <v>19</v>
      </c>
      <c r="Q4494" s="2">
        <v>4.875</v>
      </c>
      <c r="R4494" s="2" t="s">
        <v>29</v>
      </c>
      <c r="S4494" s="2" t="s">
        <v>41</v>
      </c>
      <c r="T4494" s="4">
        <v>667.67660000000001</v>
      </c>
    </row>
    <row r="4495" spans="1:20" x14ac:dyDescent="0.2">
      <c r="A4495" s="2" t="s">
        <v>9700</v>
      </c>
      <c r="B4495" s="2" t="s">
        <v>9701</v>
      </c>
      <c r="C4495" s="2" t="s">
        <v>18</v>
      </c>
      <c r="D4495" s="2" t="s">
        <v>1809</v>
      </c>
      <c r="E4495" s="3">
        <v>1.00325</v>
      </c>
      <c r="I4495" s="32">
        <v>9.6226199999999997E-5</v>
      </c>
      <c r="K4495" s="4">
        <v>3.8319999999999999</v>
      </c>
      <c r="L4495" s="3">
        <v>2.6159999999999999E-2</v>
      </c>
      <c r="M4495" s="2">
        <v>17.2</v>
      </c>
      <c r="N4495" s="5">
        <v>43794</v>
      </c>
      <c r="O4495" s="4">
        <v>4.1204654346338128</v>
      </c>
      <c r="P4495" s="2" t="s">
        <v>26</v>
      </c>
      <c r="Q4495" s="2">
        <v>2.7000000480000002</v>
      </c>
      <c r="R4495" s="2" t="s">
        <v>24</v>
      </c>
      <c r="S4495" s="2" t="s">
        <v>41</v>
      </c>
      <c r="T4495" s="4">
        <v>537.65642000000003</v>
      </c>
    </row>
    <row r="4496" spans="1:20" x14ac:dyDescent="0.2">
      <c r="A4496" s="2" t="s">
        <v>9702</v>
      </c>
      <c r="B4496" s="2" t="s">
        <v>9703</v>
      </c>
      <c r="C4496" s="2" t="s">
        <v>18</v>
      </c>
      <c r="D4496" s="2" t="s">
        <v>1809</v>
      </c>
      <c r="E4496" s="3">
        <v>1.00658</v>
      </c>
      <c r="I4496" s="32">
        <v>9.6220500000000005E-5</v>
      </c>
      <c r="K4496" s="4">
        <v>7.2629999999999999</v>
      </c>
      <c r="L4496" s="3">
        <v>3.4110000000000001E-2</v>
      </c>
      <c r="M4496" s="2">
        <v>61.8</v>
      </c>
      <c r="N4496" s="5">
        <v>45427</v>
      </c>
      <c r="O4496" s="4">
        <v>8.5913757700205338</v>
      </c>
      <c r="P4496" s="2" t="s">
        <v>26</v>
      </c>
      <c r="Q4496" s="2">
        <v>3.5</v>
      </c>
      <c r="R4496" s="2" t="s">
        <v>29</v>
      </c>
      <c r="S4496" s="2" t="s">
        <v>77</v>
      </c>
      <c r="T4496" s="4">
        <v>1059.35213</v>
      </c>
    </row>
    <row r="4497" spans="1:20" x14ac:dyDescent="0.2">
      <c r="A4497" s="2" t="s">
        <v>9704</v>
      </c>
      <c r="B4497" s="2" t="s">
        <v>9705</v>
      </c>
      <c r="C4497" s="2" t="s">
        <v>18</v>
      </c>
      <c r="D4497" s="2" t="s">
        <v>1809</v>
      </c>
      <c r="E4497" s="3">
        <v>1.0065299999999999</v>
      </c>
      <c r="I4497" s="32">
        <v>9.6207799999999997E-5</v>
      </c>
      <c r="K4497" s="4">
        <v>2.0640000000000001</v>
      </c>
      <c r="L4497" s="3">
        <v>8.1099999999999992E-3</v>
      </c>
      <c r="M4497" s="2">
        <v>5.3</v>
      </c>
      <c r="N4497" s="5">
        <v>43060</v>
      </c>
      <c r="O4497" s="4">
        <v>2.1108829568788501</v>
      </c>
      <c r="P4497" s="2" t="s">
        <v>26</v>
      </c>
      <c r="Q4497" s="2">
        <v>1.125</v>
      </c>
      <c r="R4497" s="2" t="s">
        <v>29</v>
      </c>
      <c r="S4497" s="2" t="s">
        <v>123</v>
      </c>
      <c r="T4497" s="4">
        <v>26.877410000000001</v>
      </c>
    </row>
    <row r="4498" spans="1:20" x14ac:dyDescent="0.2">
      <c r="A4498" s="2" t="s">
        <v>9706</v>
      </c>
      <c r="B4498" s="2" t="s">
        <v>9707</v>
      </c>
      <c r="C4498" s="2" t="s">
        <v>18</v>
      </c>
      <c r="D4498" s="2" t="s">
        <v>1809</v>
      </c>
      <c r="E4498" s="3">
        <v>1.006345</v>
      </c>
      <c r="I4498" s="32">
        <v>9.6199200000000006E-5</v>
      </c>
      <c r="K4498" s="4">
        <v>1.2270000000000001</v>
      </c>
      <c r="L4498" s="3">
        <v>1.6109999999999999E-2</v>
      </c>
      <c r="M4498" s="2">
        <v>2.1</v>
      </c>
      <c r="N4498" s="5">
        <v>42750</v>
      </c>
      <c r="O4498" s="4">
        <v>1.2621492128678986</v>
      </c>
      <c r="P4498" s="2" t="s">
        <v>26</v>
      </c>
      <c r="Q4498" s="2">
        <v>2.125</v>
      </c>
      <c r="R4498" s="2" t="s">
        <v>29</v>
      </c>
      <c r="S4498" s="2" t="s">
        <v>30</v>
      </c>
      <c r="T4498" s="4">
        <v>151.54554000000002</v>
      </c>
    </row>
    <row r="4499" spans="1:20" x14ac:dyDescent="0.2">
      <c r="A4499" s="2" t="s">
        <v>9708</v>
      </c>
      <c r="B4499" s="2" t="s">
        <v>9709</v>
      </c>
      <c r="C4499" s="2" t="s">
        <v>18</v>
      </c>
      <c r="D4499" s="2" t="s">
        <v>1809</v>
      </c>
      <c r="E4499" s="3">
        <v>1.1580699999999999</v>
      </c>
      <c r="I4499" s="32">
        <v>9.6196199999999999E-5</v>
      </c>
      <c r="K4499" s="4">
        <v>12.888</v>
      </c>
      <c r="L4499" s="3">
        <v>4.7509999999999997E-2</v>
      </c>
      <c r="M4499" s="2">
        <v>235.3</v>
      </c>
      <c r="N4499" s="5">
        <v>50540</v>
      </c>
      <c r="O4499" s="4">
        <v>22.590006844626966</v>
      </c>
      <c r="P4499" s="2" t="s">
        <v>26</v>
      </c>
      <c r="Q4499" s="2">
        <v>5.9000000950000002</v>
      </c>
      <c r="R4499" s="2" t="s">
        <v>29</v>
      </c>
      <c r="S4499" s="2" t="s">
        <v>40</v>
      </c>
      <c r="T4499" s="4">
        <v>2749.5130299999996</v>
      </c>
    </row>
    <row r="4500" spans="1:20" x14ac:dyDescent="0.2">
      <c r="A4500" s="2" t="s">
        <v>9710</v>
      </c>
      <c r="B4500" s="2" t="s">
        <v>9711</v>
      </c>
      <c r="C4500" s="2" t="s">
        <v>109</v>
      </c>
      <c r="D4500" s="2" t="s">
        <v>1809</v>
      </c>
      <c r="E4500" s="3">
        <v>0.93691500000000005</v>
      </c>
      <c r="I4500" s="32">
        <v>9.6158500000000004E-5</v>
      </c>
      <c r="K4500" s="4">
        <v>16.318000000000001</v>
      </c>
      <c r="L4500" s="3">
        <v>4.4918130000000001E-2</v>
      </c>
      <c r="M4500" s="2">
        <v>377.2</v>
      </c>
      <c r="N4500" s="5">
        <v>53022</v>
      </c>
      <c r="O4500" s="4">
        <v>29.385352498288842</v>
      </c>
      <c r="P4500" s="2" t="s">
        <v>26</v>
      </c>
      <c r="Q4500" s="2">
        <v>4.0999999049999998</v>
      </c>
      <c r="R4500" s="2" t="s">
        <v>29</v>
      </c>
      <c r="S4500" s="2" t="s">
        <v>50</v>
      </c>
      <c r="T4500" s="4">
        <v>2632.4360800000004</v>
      </c>
    </row>
    <row r="4501" spans="1:20" x14ac:dyDescent="0.2">
      <c r="A4501" s="2" t="s">
        <v>9712</v>
      </c>
      <c r="B4501" s="2" t="s">
        <v>9713</v>
      </c>
      <c r="C4501" s="2" t="s">
        <v>18</v>
      </c>
      <c r="D4501" s="2" t="s">
        <v>2559</v>
      </c>
      <c r="E4501" s="3">
        <v>1.00058</v>
      </c>
      <c r="I4501" s="32">
        <v>9.6149400000000005E-5</v>
      </c>
      <c r="K4501" s="4">
        <v>1.090737939</v>
      </c>
      <c r="L4501" s="3">
        <v>2.6069890000000001E-3</v>
      </c>
      <c r="M4501" s="2">
        <v>1.7363282440000001</v>
      </c>
      <c r="N4501" s="5">
        <v>42692</v>
      </c>
      <c r="O4501" s="4">
        <v>1.1033538672142369</v>
      </c>
      <c r="P4501" s="2" t="s">
        <v>26</v>
      </c>
      <c r="Q4501" s="2">
        <v>0.314999998</v>
      </c>
      <c r="R4501" s="2" t="s">
        <v>29</v>
      </c>
      <c r="S4501" s="2" t="s">
        <v>30</v>
      </c>
      <c r="T4501" s="4">
        <v>28.60087</v>
      </c>
    </row>
    <row r="4502" spans="1:20" x14ac:dyDescent="0.2">
      <c r="A4502" s="2" t="s">
        <v>9714</v>
      </c>
      <c r="B4502" s="2" t="s">
        <v>9715</v>
      </c>
      <c r="C4502" s="2" t="s">
        <v>109</v>
      </c>
      <c r="D4502" s="2" t="s">
        <v>1809</v>
      </c>
      <c r="E4502" s="3">
        <v>0.92542999999999997</v>
      </c>
      <c r="I4502" s="32">
        <v>9.6127900000000005E-5</v>
      </c>
      <c r="K4502" s="4">
        <v>14.092000000000001</v>
      </c>
      <c r="L4502" s="3">
        <v>5.2794639999999997E-2</v>
      </c>
      <c r="M4502" s="2">
        <v>290.10000000000002</v>
      </c>
      <c r="N4502" s="5">
        <v>52001</v>
      </c>
      <c r="O4502" s="4">
        <v>26.590006844626966</v>
      </c>
      <c r="P4502" s="2" t="s">
        <v>26</v>
      </c>
      <c r="Q4502" s="2">
        <v>4.75</v>
      </c>
      <c r="R4502" s="2" t="s">
        <v>29</v>
      </c>
      <c r="S4502" s="2" t="s">
        <v>40</v>
      </c>
      <c r="T4502" s="4">
        <v>3546.6181899999997</v>
      </c>
    </row>
    <row r="4503" spans="1:20" x14ac:dyDescent="0.2">
      <c r="A4503" s="2" t="s">
        <v>663</v>
      </c>
      <c r="B4503" s="2" t="s">
        <v>664</v>
      </c>
      <c r="C4503" s="2" t="s">
        <v>18</v>
      </c>
      <c r="D4503" s="2" t="s">
        <v>17</v>
      </c>
      <c r="E4503" s="3">
        <v>1.03051</v>
      </c>
      <c r="I4503" s="32">
        <v>9.6125799999999994E-5</v>
      </c>
      <c r="K4503" s="4">
        <v>4.234</v>
      </c>
      <c r="L4503" s="3">
        <v>7.9299999999999995E-3</v>
      </c>
      <c r="M4503" s="2">
        <v>22.5</v>
      </c>
      <c r="N4503" s="5">
        <v>43901</v>
      </c>
      <c r="O4503" s="4">
        <v>4.4134154688569476</v>
      </c>
      <c r="P4503" s="2" t="s">
        <v>19</v>
      </c>
      <c r="Q4503" s="2">
        <v>1.5</v>
      </c>
      <c r="R4503" s="2" t="s">
        <v>29</v>
      </c>
      <c r="S4503" s="2" t="s">
        <v>213</v>
      </c>
      <c r="T4503" s="4">
        <v>365.49482</v>
      </c>
    </row>
    <row r="4504" spans="1:20" x14ac:dyDescent="0.2">
      <c r="A4504" s="2" t="s">
        <v>9716</v>
      </c>
      <c r="B4504" s="2" t="s">
        <v>9717</v>
      </c>
      <c r="C4504" s="2" t="s">
        <v>18</v>
      </c>
      <c r="D4504" s="2" t="s">
        <v>1809</v>
      </c>
      <c r="E4504" s="3">
        <v>0.95301499999999995</v>
      </c>
      <c r="I4504" s="32">
        <v>9.6122500000000007E-5</v>
      </c>
      <c r="K4504" s="4">
        <v>6.3470000000000004</v>
      </c>
      <c r="L4504" s="3">
        <v>3.8739999999999997E-2</v>
      </c>
      <c r="M4504" s="2">
        <v>46.5</v>
      </c>
      <c r="N4504" s="5">
        <v>44941</v>
      </c>
      <c r="O4504" s="4">
        <v>7.2607802874743328</v>
      </c>
      <c r="P4504" s="2" t="s">
        <v>26</v>
      </c>
      <c r="Q4504" s="2">
        <v>3.125</v>
      </c>
      <c r="R4504" s="2" t="s">
        <v>29</v>
      </c>
      <c r="S4504" s="2" t="s">
        <v>123</v>
      </c>
      <c r="T4504" s="4">
        <v>1312.0201100000002</v>
      </c>
    </row>
    <row r="4505" spans="1:20" x14ac:dyDescent="0.2">
      <c r="A4505" s="2" t="s">
        <v>9718</v>
      </c>
      <c r="B4505" s="2" t="s">
        <v>9719</v>
      </c>
      <c r="C4505" s="2" t="s">
        <v>18</v>
      </c>
      <c r="D4505" s="2" t="s">
        <v>17</v>
      </c>
      <c r="E4505" s="3">
        <v>1.20597</v>
      </c>
      <c r="I4505" s="32">
        <v>9.6121700000000005E-5</v>
      </c>
      <c r="K4505" s="4">
        <v>5.2750000000000004</v>
      </c>
      <c r="L4505" s="3">
        <v>9.8799999999999999E-3</v>
      </c>
      <c r="M4505" s="2">
        <v>35.700000000000003</v>
      </c>
      <c r="N4505" s="5">
        <v>44508</v>
      </c>
      <c r="O4505" s="4">
        <v>6.0752908966461332</v>
      </c>
      <c r="P4505" s="2" t="s">
        <v>19</v>
      </c>
      <c r="Q4505" s="2">
        <v>4.5</v>
      </c>
      <c r="R4505" s="2" t="s">
        <v>29</v>
      </c>
      <c r="S4505" s="2" t="s">
        <v>41</v>
      </c>
      <c r="T4505" s="4">
        <v>481.28969999999998</v>
      </c>
    </row>
    <row r="4506" spans="1:20" x14ac:dyDescent="0.2">
      <c r="A4506" s="2" t="s">
        <v>9720</v>
      </c>
      <c r="B4506" s="2" t="s">
        <v>9721</v>
      </c>
      <c r="C4506" s="2" t="s">
        <v>18</v>
      </c>
      <c r="D4506" s="2" t="s">
        <v>1809</v>
      </c>
      <c r="E4506" s="3">
        <v>1.08568</v>
      </c>
      <c r="I4506" s="32">
        <v>9.6119799999999994E-5</v>
      </c>
      <c r="K4506" s="4">
        <v>4.6159999999999997</v>
      </c>
      <c r="L4506" s="3">
        <v>2.2290000000000001E-2</v>
      </c>
      <c r="M4506" s="2">
        <v>25</v>
      </c>
      <c r="N4506" s="5">
        <v>44174</v>
      </c>
      <c r="O4506" s="4">
        <v>5.160848733744011</v>
      </c>
      <c r="P4506" s="2" t="s">
        <v>26</v>
      </c>
      <c r="Q4506" s="2">
        <v>4</v>
      </c>
      <c r="R4506" s="2" t="s">
        <v>29</v>
      </c>
      <c r="S4506" s="2" t="s">
        <v>40</v>
      </c>
      <c r="T4506" s="4">
        <v>362.79451999999998</v>
      </c>
    </row>
    <row r="4507" spans="1:20" x14ac:dyDescent="0.2">
      <c r="A4507" s="2" t="s">
        <v>9722</v>
      </c>
      <c r="B4507" s="2" t="s">
        <v>9723</v>
      </c>
      <c r="C4507" s="2" t="s">
        <v>109</v>
      </c>
      <c r="D4507" s="2" t="s">
        <v>1809</v>
      </c>
      <c r="E4507" s="3">
        <v>1.00762</v>
      </c>
      <c r="I4507" s="32">
        <v>9.6082900000000001E-5</v>
      </c>
      <c r="K4507" s="4">
        <v>6.8520000000000003</v>
      </c>
      <c r="L4507" s="3">
        <v>4.039653E-2</v>
      </c>
      <c r="M4507" s="2">
        <v>55.2</v>
      </c>
      <c r="N4507" s="5">
        <v>45366</v>
      </c>
      <c r="O4507" s="4">
        <v>8.424366872005475</v>
      </c>
      <c r="P4507" s="2" t="s">
        <v>26</v>
      </c>
      <c r="Q4507" s="2">
        <v>4.1500000950000002</v>
      </c>
      <c r="R4507" s="2" t="s">
        <v>29</v>
      </c>
      <c r="S4507" s="2" t="s">
        <v>104</v>
      </c>
      <c r="T4507" s="4">
        <v>1461.53845</v>
      </c>
    </row>
    <row r="4508" spans="1:20" x14ac:dyDescent="0.2">
      <c r="A4508" s="2" t="s">
        <v>9724</v>
      </c>
      <c r="B4508" s="2" t="s">
        <v>9725</v>
      </c>
      <c r="C4508" s="2" t="s">
        <v>18</v>
      </c>
      <c r="D4508" s="2" t="s">
        <v>1809</v>
      </c>
      <c r="E4508" s="3">
        <v>0.92684</v>
      </c>
      <c r="F4508" s="2">
        <v>2900000</v>
      </c>
      <c r="G4508" s="2">
        <v>2733720.4440000001</v>
      </c>
      <c r="H4508" s="3">
        <v>5.7609580000000001E-3</v>
      </c>
      <c r="I4508" s="32">
        <v>9.6077500000000003E-5</v>
      </c>
      <c r="J4508" s="3">
        <v>5.7609580000000001E-3</v>
      </c>
      <c r="K4508" s="4">
        <v>7.91</v>
      </c>
      <c r="L4508" s="3">
        <v>4.1390000000000003E-2</v>
      </c>
      <c r="M4508" s="2">
        <v>73.7</v>
      </c>
      <c r="N4508" s="5">
        <v>45764</v>
      </c>
      <c r="O4508" s="4">
        <v>9.5140314852840522</v>
      </c>
      <c r="P4508" s="2" t="s">
        <v>26</v>
      </c>
      <c r="Q4508" s="2">
        <v>3.2000000480000002</v>
      </c>
      <c r="R4508" s="2" t="s">
        <v>29</v>
      </c>
      <c r="S4508" s="2" t="s">
        <v>30</v>
      </c>
      <c r="T4508" s="4">
        <v>1643.9036600000002</v>
      </c>
    </row>
    <row r="4509" spans="1:20" x14ac:dyDescent="0.2">
      <c r="A4509" s="2" t="s">
        <v>9726</v>
      </c>
      <c r="B4509" s="2" t="s">
        <v>9727</v>
      </c>
      <c r="C4509" s="2" t="s">
        <v>18</v>
      </c>
      <c r="D4509" s="2" t="s">
        <v>1809</v>
      </c>
      <c r="E4509" s="3">
        <v>1.000885</v>
      </c>
      <c r="I4509" s="32">
        <v>9.6057299999999999E-5</v>
      </c>
      <c r="K4509" s="4">
        <v>7.3070000000000004</v>
      </c>
      <c r="L4509" s="3">
        <v>3.338E-2</v>
      </c>
      <c r="M4509" s="2">
        <v>62.4</v>
      </c>
      <c r="N4509" s="5">
        <v>45427</v>
      </c>
      <c r="O4509" s="4">
        <v>8.5913757700205338</v>
      </c>
      <c r="P4509" s="2" t="s">
        <v>26</v>
      </c>
      <c r="Q4509" s="2">
        <v>3.3499999049999998</v>
      </c>
      <c r="R4509" s="2" t="s">
        <v>29</v>
      </c>
      <c r="S4509" s="2" t="s">
        <v>77</v>
      </c>
      <c r="T4509" s="4">
        <v>1012.5383</v>
      </c>
    </row>
    <row r="4510" spans="1:20" x14ac:dyDescent="0.2">
      <c r="A4510" s="2" t="s">
        <v>9728</v>
      </c>
      <c r="B4510" s="2" t="s">
        <v>9729</v>
      </c>
      <c r="C4510" s="2" t="s">
        <v>18</v>
      </c>
      <c r="D4510" s="2" t="s">
        <v>1809</v>
      </c>
      <c r="E4510" s="3">
        <v>1.1839599999999999</v>
      </c>
      <c r="I4510" s="32">
        <v>9.5997799999999998E-5</v>
      </c>
      <c r="K4510" s="4">
        <v>12.736000000000001</v>
      </c>
      <c r="L4510" s="3">
        <v>4.5089999999999998E-2</v>
      </c>
      <c r="M4510" s="2">
        <v>220.7</v>
      </c>
      <c r="N4510" s="5">
        <v>49948</v>
      </c>
      <c r="O4510" s="4">
        <v>20.969199178644764</v>
      </c>
      <c r="P4510" s="2" t="s">
        <v>26</v>
      </c>
      <c r="Q4510" s="2">
        <v>5.875</v>
      </c>
      <c r="R4510" s="2" t="s">
        <v>29</v>
      </c>
      <c r="S4510" s="2" t="s">
        <v>123</v>
      </c>
      <c r="T4510" s="4">
        <v>2484.4369899999997</v>
      </c>
    </row>
    <row r="4511" spans="1:20" x14ac:dyDescent="0.2">
      <c r="A4511" s="2" t="s">
        <v>9730</v>
      </c>
      <c r="B4511" s="2" t="s">
        <v>9731</v>
      </c>
      <c r="C4511" s="2" t="s">
        <v>18</v>
      </c>
      <c r="D4511" s="2" t="s">
        <v>1809</v>
      </c>
      <c r="E4511" s="3">
        <v>1.0645899999999999</v>
      </c>
      <c r="I4511" s="32">
        <v>9.5979700000000005E-5</v>
      </c>
      <c r="K4511" s="4">
        <v>4.8099999999999996</v>
      </c>
      <c r="L4511" s="3">
        <v>3.2169999999999997E-2</v>
      </c>
      <c r="M4511" s="2">
        <v>27.5</v>
      </c>
      <c r="N4511" s="5">
        <v>44314</v>
      </c>
      <c r="O4511" s="4">
        <v>5.5441478439425049</v>
      </c>
      <c r="P4511" s="2" t="s">
        <v>26</v>
      </c>
      <c r="Q4511" s="2">
        <v>4.5</v>
      </c>
      <c r="R4511" s="2" t="s">
        <v>20</v>
      </c>
      <c r="S4511" s="2" t="s">
        <v>41</v>
      </c>
      <c r="T4511" s="4">
        <v>817.61822999999993</v>
      </c>
    </row>
    <row r="4512" spans="1:20" x14ac:dyDescent="0.2">
      <c r="A4512" s="2" t="s">
        <v>9732</v>
      </c>
      <c r="B4512" s="2" t="s">
        <v>9733</v>
      </c>
      <c r="C4512" s="2" t="s">
        <v>18</v>
      </c>
      <c r="D4512" s="2" t="s">
        <v>1809</v>
      </c>
      <c r="E4512" s="3">
        <v>1.16391</v>
      </c>
      <c r="I4512" s="32">
        <v>9.5974600000000001E-5</v>
      </c>
      <c r="K4512" s="4">
        <v>13.875999999999999</v>
      </c>
      <c r="L4512" s="3">
        <v>4.3909999999999998E-2</v>
      </c>
      <c r="M4512" s="2">
        <v>271</v>
      </c>
      <c r="N4512" s="5">
        <v>51105</v>
      </c>
      <c r="O4512" s="4">
        <v>24.136892539356605</v>
      </c>
      <c r="P4512" s="2" t="s">
        <v>26</v>
      </c>
      <c r="Q4512" s="2">
        <v>5.5</v>
      </c>
      <c r="R4512" s="2" t="s">
        <v>29</v>
      </c>
      <c r="S4512" s="2" t="s">
        <v>566</v>
      </c>
      <c r="T4512" s="4">
        <v>2372.3519700000002</v>
      </c>
    </row>
    <row r="4513" spans="1:20" x14ac:dyDescent="0.2">
      <c r="A4513" s="2" t="s">
        <v>9734</v>
      </c>
      <c r="B4513" s="2" t="s">
        <v>9735</v>
      </c>
      <c r="C4513" s="2" t="s">
        <v>18</v>
      </c>
      <c r="D4513" s="2" t="s">
        <v>1872</v>
      </c>
      <c r="E4513" s="3">
        <v>1.26627</v>
      </c>
      <c r="I4513" s="32">
        <v>9.5966500000000004E-5</v>
      </c>
      <c r="K4513" s="4">
        <v>11.459</v>
      </c>
      <c r="L4513" s="3">
        <v>3.6979999999999999E-2</v>
      </c>
      <c r="M4513" s="2">
        <v>181.4</v>
      </c>
      <c r="N4513" s="5">
        <v>48866</v>
      </c>
      <c r="O4513" s="4">
        <v>18.00684462696783</v>
      </c>
      <c r="P4513" s="2" t="s">
        <v>19</v>
      </c>
      <c r="Q4513" s="2">
        <v>5.75</v>
      </c>
      <c r="R4513" s="2" t="s">
        <v>29</v>
      </c>
      <c r="S4513" s="2" t="s">
        <v>400</v>
      </c>
      <c r="T4513" s="4">
        <v>1496.2818399999999</v>
      </c>
    </row>
    <row r="4514" spans="1:20" x14ac:dyDescent="0.2">
      <c r="A4514" s="2" t="s">
        <v>9736</v>
      </c>
      <c r="B4514" s="2" t="s">
        <v>9737</v>
      </c>
      <c r="C4514" s="2" t="s">
        <v>109</v>
      </c>
      <c r="D4514" s="2" t="s">
        <v>1809</v>
      </c>
      <c r="E4514" s="3">
        <v>1.067885</v>
      </c>
      <c r="I4514" s="32">
        <v>9.5951800000000005E-5</v>
      </c>
      <c r="K4514" s="4">
        <v>14.821</v>
      </c>
      <c r="L4514" s="3">
        <v>4.4135199999999999E-2</v>
      </c>
      <c r="M4514" s="2">
        <v>305.39999999999998</v>
      </c>
      <c r="N4514" s="5">
        <v>51759</v>
      </c>
      <c r="O4514" s="4">
        <v>25.927446954141001</v>
      </c>
      <c r="P4514" s="2" t="s">
        <v>26</v>
      </c>
      <c r="Q4514" s="2">
        <v>4.875</v>
      </c>
      <c r="R4514" s="2" t="s">
        <v>29</v>
      </c>
      <c r="S4514" s="2" t="s">
        <v>50</v>
      </c>
      <c r="T4514" s="4">
        <v>2487.8827000000001</v>
      </c>
    </row>
    <row r="4515" spans="1:20" x14ac:dyDescent="0.2">
      <c r="A4515" s="2" t="s">
        <v>9738</v>
      </c>
      <c r="B4515" s="2" t="s">
        <v>9739</v>
      </c>
      <c r="C4515" s="2" t="s">
        <v>18</v>
      </c>
      <c r="D4515" s="2" t="s">
        <v>1809</v>
      </c>
      <c r="E4515" s="3">
        <v>0.93799999999999994</v>
      </c>
      <c r="I4515" s="32">
        <v>9.5937899999999995E-5</v>
      </c>
      <c r="K4515" s="4">
        <v>1.855</v>
      </c>
      <c r="L4515" s="3">
        <v>6.0420000000000001E-2</v>
      </c>
      <c r="M4515" s="2">
        <v>4.4000000000000004</v>
      </c>
      <c r="N4515" s="5">
        <v>43005</v>
      </c>
      <c r="O4515" s="4">
        <v>1.9603011635865846</v>
      </c>
      <c r="P4515" s="2" t="s">
        <v>26</v>
      </c>
      <c r="Q4515" s="2">
        <v>2.625</v>
      </c>
      <c r="R4515" s="2" t="s">
        <v>29</v>
      </c>
      <c r="S4515" s="2" t="s">
        <v>213</v>
      </c>
      <c r="T4515" s="4">
        <v>1001.39764</v>
      </c>
    </row>
    <row r="4516" spans="1:20" x14ac:dyDescent="0.2">
      <c r="A4516" s="2" t="s">
        <v>9740</v>
      </c>
      <c r="B4516" s="2" t="s">
        <v>9741</v>
      </c>
      <c r="C4516" s="2" t="s">
        <v>18</v>
      </c>
      <c r="D4516" s="2" t="s">
        <v>1809</v>
      </c>
      <c r="E4516" s="3">
        <v>1.0040549999999999</v>
      </c>
      <c r="I4516" s="32">
        <v>9.5934700000000002E-5</v>
      </c>
      <c r="K4516" s="4">
        <v>2.7410000000000001</v>
      </c>
      <c r="L4516" s="3">
        <v>1.8519999999999998E-2</v>
      </c>
      <c r="M4516" s="2">
        <v>9</v>
      </c>
      <c r="N4516" s="5">
        <v>43329</v>
      </c>
      <c r="O4516" s="4">
        <v>2.8473648186173852</v>
      </c>
      <c r="P4516" s="2" t="s">
        <v>26</v>
      </c>
      <c r="Q4516" s="2">
        <v>2</v>
      </c>
      <c r="R4516" s="2" t="s">
        <v>29</v>
      </c>
      <c r="S4516" s="2" t="s">
        <v>30</v>
      </c>
      <c r="T4516" s="4">
        <v>258.27895000000001</v>
      </c>
    </row>
    <row r="4517" spans="1:20" x14ac:dyDescent="0.2">
      <c r="A4517" s="2" t="s">
        <v>9742</v>
      </c>
      <c r="B4517" s="2" t="s">
        <v>9743</v>
      </c>
      <c r="C4517" s="2" t="s">
        <v>109</v>
      </c>
      <c r="D4517" s="2" t="s">
        <v>1809</v>
      </c>
      <c r="E4517" s="3">
        <v>0.94003499999999995</v>
      </c>
      <c r="I4517" s="32">
        <v>9.5921999999999994E-5</v>
      </c>
      <c r="K4517" s="4">
        <v>6.2809999999999997</v>
      </c>
      <c r="L4517" s="3">
        <v>3.850249E-2</v>
      </c>
      <c r="M4517" s="2">
        <v>45.2</v>
      </c>
      <c r="N4517" s="5">
        <v>44972</v>
      </c>
      <c r="O4517" s="4">
        <v>7.3456536618754278</v>
      </c>
      <c r="P4517" s="2" t="s">
        <v>26</v>
      </c>
      <c r="Q4517" s="2">
        <v>2.875</v>
      </c>
      <c r="R4517" s="2" t="s">
        <v>29</v>
      </c>
      <c r="S4517" s="2" t="s">
        <v>104</v>
      </c>
      <c r="T4517" s="4">
        <v>1294.94749</v>
      </c>
    </row>
    <row r="4518" spans="1:20" x14ac:dyDescent="0.2">
      <c r="A4518" s="2" t="s">
        <v>9744</v>
      </c>
      <c r="B4518" s="2" t="s">
        <v>9745</v>
      </c>
      <c r="C4518" s="2" t="s">
        <v>109</v>
      </c>
      <c r="D4518" s="2" t="s">
        <v>1809</v>
      </c>
      <c r="E4518" s="3">
        <v>1.00535</v>
      </c>
      <c r="I4518" s="32">
        <v>9.5886300000000004E-5</v>
      </c>
      <c r="K4518" s="4">
        <v>2.1850000000000001</v>
      </c>
      <c r="L4518" s="3">
        <v>1.7562749999999999E-2</v>
      </c>
      <c r="M4518" s="2">
        <v>5.9</v>
      </c>
      <c r="N4518" s="5">
        <v>43146</v>
      </c>
      <c r="O4518" s="4">
        <v>2.346338124572211</v>
      </c>
      <c r="P4518" s="2" t="s">
        <v>26</v>
      </c>
      <c r="Q4518" s="2">
        <v>2</v>
      </c>
      <c r="R4518" s="2" t="s">
        <v>29</v>
      </c>
      <c r="S4518" s="2" t="s">
        <v>612</v>
      </c>
      <c r="T4518" s="4">
        <v>225.30191000000002</v>
      </c>
    </row>
    <row r="4519" spans="1:20" x14ac:dyDescent="0.2">
      <c r="A4519" s="2" t="s">
        <v>9746</v>
      </c>
      <c r="B4519" s="2" t="s">
        <v>9747</v>
      </c>
      <c r="C4519" s="2" t="s">
        <v>109</v>
      </c>
      <c r="D4519" s="2" t="s">
        <v>1809</v>
      </c>
      <c r="E4519" s="3">
        <v>1.0134399999999999</v>
      </c>
      <c r="I4519" s="32">
        <v>9.5861500000000004E-5</v>
      </c>
      <c r="K4519" s="4">
        <v>5.9390000000000001</v>
      </c>
      <c r="L4519" s="3">
        <v>3.2755960000000001E-2</v>
      </c>
      <c r="M4519" s="2">
        <v>40.6</v>
      </c>
      <c r="N4519" s="5">
        <v>44835</v>
      </c>
      <c r="O4519" s="4">
        <v>6.97056810403833</v>
      </c>
      <c r="P4519" s="2" t="s">
        <v>26</v>
      </c>
      <c r="Q4519" s="2">
        <v>3.5</v>
      </c>
      <c r="R4519" s="2" t="s">
        <v>29</v>
      </c>
      <c r="S4519" s="2" t="s">
        <v>361</v>
      </c>
      <c r="T4519" s="4">
        <v>919.31562999999994</v>
      </c>
    </row>
    <row r="4520" spans="1:20" x14ac:dyDescent="0.2">
      <c r="A4520" s="2" t="s">
        <v>9748</v>
      </c>
      <c r="B4520" s="2" t="s">
        <v>9749</v>
      </c>
      <c r="C4520" s="2" t="s">
        <v>18</v>
      </c>
      <c r="D4520" s="2" t="s">
        <v>1809</v>
      </c>
      <c r="E4520" s="3">
        <v>1.00349</v>
      </c>
      <c r="I4520" s="32">
        <v>9.5855500000000004E-5</v>
      </c>
      <c r="K4520" s="4">
        <v>1.6779999999999999</v>
      </c>
      <c r="L4520" s="3">
        <v>2.4170000000000001E-2</v>
      </c>
      <c r="M4520" s="2">
        <v>3.7</v>
      </c>
      <c r="N4520" s="5">
        <v>42926</v>
      </c>
      <c r="O4520" s="4">
        <v>1.7440109514031485</v>
      </c>
      <c r="P4520" s="2" t="s">
        <v>26</v>
      </c>
      <c r="Q4520" s="2">
        <v>2.625</v>
      </c>
      <c r="R4520" s="2" t="s">
        <v>29</v>
      </c>
      <c r="S4520" s="2" t="s">
        <v>104</v>
      </c>
      <c r="T4520" s="4">
        <v>312.77417000000003</v>
      </c>
    </row>
    <row r="4521" spans="1:20" x14ac:dyDescent="0.2">
      <c r="A4521" s="2" t="s">
        <v>9750</v>
      </c>
      <c r="B4521" s="2" t="s">
        <v>9751</v>
      </c>
      <c r="C4521" s="2" t="s">
        <v>109</v>
      </c>
      <c r="D4521" s="2" t="s">
        <v>1809</v>
      </c>
      <c r="E4521" s="3">
        <v>1.147575</v>
      </c>
      <c r="I4521" s="32">
        <v>9.5852499999999997E-5</v>
      </c>
      <c r="K4521" s="4">
        <v>2.355</v>
      </c>
      <c r="L4521" s="3">
        <v>3.06635E-2</v>
      </c>
      <c r="M4521" s="2">
        <v>7.1</v>
      </c>
      <c r="N4521" s="5">
        <v>50571</v>
      </c>
      <c r="O4521" s="4">
        <v>22.674880219028061</v>
      </c>
      <c r="P4521" s="2" t="s">
        <v>26</v>
      </c>
      <c r="Q4521" s="2">
        <v>8.875</v>
      </c>
      <c r="R4521" s="2" t="s">
        <v>134</v>
      </c>
      <c r="S4521" s="2" t="s">
        <v>77</v>
      </c>
      <c r="T4521" s="4">
        <v>522.45439999999996</v>
      </c>
    </row>
    <row r="4522" spans="1:20" x14ac:dyDescent="0.2">
      <c r="A4522" s="2" t="s">
        <v>9752</v>
      </c>
      <c r="B4522" s="2" t="s">
        <v>9753</v>
      </c>
      <c r="C4522" s="2" t="s">
        <v>18</v>
      </c>
      <c r="D4522" s="2" t="s">
        <v>1872</v>
      </c>
      <c r="E4522" s="3">
        <v>1.30589</v>
      </c>
      <c r="I4522" s="32">
        <v>9.58382E-5</v>
      </c>
      <c r="K4522" s="4">
        <v>7.3920000000000003</v>
      </c>
      <c r="L4522" s="3">
        <v>3.4279999999999998E-2</v>
      </c>
      <c r="M4522" s="2">
        <v>68</v>
      </c>
      <c r="N4522" s="5">
        <v>45876</v>
      </c>
      <c r="O4522" s="4">
        <v>9.8206707734428473</v>
      </c>
      <c r="P4522" s="2" t="s">
        <v>26</v>
      </c>
      <c r="Q4522" s="2">
        <v>7.125</v>
      </c>
      <c r="R4522" s="2" t="s">
        <v>29</v>
      </c>
      <c r="S4522" s="2" t="s">
        <v>30</v>
      </c>
      <c r="T4522" s="4">
        <v>1164.7574400000001</v>
      </c>
    </row>
    <row r="4523" spans="1:20" x14ac:dyDescent="0.2">
      <c r="A4523" s="2" t="s">
        <v>9754</v>
      </c>
      <c r="B4523" s="2" t="s">
        <v>9755</v>
      </c>
      <c r="C4523" s="2" t="s">
        <v>18</v>
      </c>
      <c r="D4523" s="2" t="s">
        <v>1809</v>
      </c>
      <c r="E4523" s="3">
        <v>0.94399999999999995</v>
      </c>
      <c r="I4523" s="32">
        <v>9.5822799999999993E-5</v>
      </c>
      <c r="K4523" s="4">
        <v>12.086</v>
      </c>
      <c r="L4523" s="3">
        <v>5.4710000000000002E-2</v>
      </c>
      <c r="M4523" s="2">
        <v>197.4</v>
      </c>
      <c r="N4523" s="5">
        <v>49400</v>
      </c>
      <c r="O4523" s="4">
        <v>19.468856947296374</v>
      </c>
      <c r="P4523" s="2" t="s">
        <v>26</v>
      </c>
      <c r="Q4523" s="2">
        <v>5</v>
      </c>
      <c r="R4523" s="2" t="s">
        <v>29</v>
      </c>
      <c r="S4523" s="2" t="s">
        <v>104</v>
      </c>
      <c r="T4523" s="4">
        <v>3605.2417100000002</v>
      </c>
    </row>
    <row r="4524" spans="1:20" x14ac:dyDescent="0.2">
      <c r="A4524" s="2" t="s">
        <v>9756</v>
      </c>
      <c r="B4524" s="2" t="s">
        <v>9757</v>
      </c>
      <c r="C4524" s="2" t="s">
        <v>109</v>
      </c>
      <c r="D4524" s="2" t="s">
        <v>1809</v>
      </c>
      <c r="E4524" s="3">
        <v>0.99929500000000004</v>
      </c>
      <c r="I4524" s="32">
        <v>9.5815200000000004E-5</v>
      </c>
      <c r="K4524" s="4">
        <v>4.2530000000000001</v>
      </c>
      <c r="L4524" s="3">
        <v>2.2163700000000001E-2</v>
      </c>
      <c r="M4524" s="2">
        <v>20.8</v>
      </c>
      <c r="N4524" s="5">
        <v>43977</v>
      </c>
      <c r="O4524" s="4">
        <v>4.6214921286789874</v>
      </c>
      <c r="P4524" s="2" t="s">
        <v>26</v>
      </c>
      <c r="Q4524" s="2">
        <v>2.2000000480000002</v>
      </c>
      <c r="R4524" s="2" t="s">
        <v>29</v>
      </c>
      <c r="S4524" s="2" t="s">
        <v>104</v>
      </c>
      <c r="T4524" s="4">
        <v>390.08091000000002</v>
      </c>
    </row>
    <row r="4525" spans="1:20" x14ac:dyDescent="0.2">
      <c r="A4525" s="2" t="s">
        <v>9758</v>
      </c>
      <c r="B4525" s="2" t="s">
        <v>9759</v>
      </c>
      <c r="C4525" s="2" t="s">
        <v>109</v>
      </c>
      <c r="D4525" s="2" t="s">
        <v>1809</v>
      </c>
      <c r="E4525" s="3">
        <v>0.99399999999999999</v>
      </c>
      <c r="I4525" s="32">
        <v>9.5802800000000004E-5</v>
      </c>
      <c r="K4525" s="4">
        <v>7.6559999999999997</v>
      </c>
      <c r="L4525" s="3">
        <v>4.0770519999999998E-2</v>
      </c>
      <c r="M4525" s="2">
        <v>70</v>
      </c>
      <c r="N4525" s="5">
        <v>45823</v>
      </c>
      <c r="O4525" s="4">
        <v>9.6755646817248468</v>
      </c>
      <c r="P4525" s="2" t="s">
        <v>26</v>
      </c>
      <c r="Q4525" s="2">
        <v>4</v>
      </c>
      <c r="R4525" s="2" t="s">
        <v>29</v>
      </c>
      <c r="S4525" s="2" t="s">
        <v>261</v>
      </c>
      <c r="T4525" s="4">
        <v>1549.9265800000001</v>
      </c>
    </row>
    <row r="4526" spans="1:20" x14ac:dyDescent="0.2">
      <c r="A4526" s="2" t="s">
        <v>9760</v>
      </c>
      <c r="B4526" s="2" t="s">
        <v>9761</v>
      </c>
      <c r="C4526" s="2" t="s">
        <v>18</v>
      </c>
      <c r="D4526" s="2" t="s">
        <v>17</v>
      </c>
      <c r="E4526" s="3">
        <v>1.0212000000000001</v>
      </c>
      <c r="I4526" s="32">
        <v>9.5752000000000001E-5</v>
      </c>
      <c r="K4526" s="4">
        <v>9.9450000000000003</v>
      </c>
      <c r="L4526" s="3">
        <v>1.417E-2</v>
      </c>
      <c r="M4526" s="2">
        <v>115.2</v>
      </c>
      <c r="N4526" s="5">
        <v>46335</v>
      </c>
      <c r="O4526" s="4">
        <v>11.077344284736482</v>
      </c>
      <c r="P4526" s="2" t="s">
        <v>19</v>
      </c>
      <c r="Q4526" s="2">
        <v>1.625</v>
      </c>
      <c r="R4526" s="2" t="s">
        <v>29</v>
      </c>
      <c r="S4526" s="2" t="s">
        <v>123</v>
      </c>
      <c r="T4526" s="4">
        <v>724.19076999999993</v>
      </c>
    </row>
    <row r="4527" spans="1:20" x14ac:dyDescent="0.2">
      <c r="A4527" s="2" t="s">
        <v>9762</v>
      </c>
      <c r="B4527" s="2" t="s">
        <v>9763</v>
      </c>
      <c r="C4527" s="2" t="s">
        <v>18</v>
      </c>
      <c r="D4527" s="2" t="s">
        <v>1809</v>
      </c>
      <c r="E4527" s="3">
        <v>1.0042450000000001</v>
      </c>
      <c r="I4527" s="32">
        <v>9.5744199999999997E-5</v>
      </c>
      <c r="K4527" s="4">
        <v>1.798</v>
      </c>
      <c r="L4527" s="3">
        <v>1.389E-2</v>
      </c>
      <c r="M4527" s="2">
        <v>4.0999999999999996</v>
      </c>
      <c r="N4527" s="5">
        <v>42962</v>
      </c>
      <c r="O4527" s="4">
        <v>1.8425735797399041</v>
      </c>
      <c r="P4527" s="2" t="s">
        <v>26</v>
      </c>
      <c r="Q4527" s="2">
        <v>1.625</v>
      </c>
      <c r="R4527" s="2" t="s">
        <v>29</v>
      </c>
      <c r="S4527" s="2" t="s">
        <v>566</v>
      </c>
      <c r="T4527" s="4">
        <v>143.62783999999999</v>
      </c>
    </row>
    <row r="4528" spans="1:20" x14ac:dyDescent="0.2">
      <c r="A4528" s="2" t="s">
        <v>9764</v>
      </c>
      <c r="B4528" s="2" t="s">
        <v>9765</v>
      </c>
      <c r="C4528" s="2" t="s">
        <v>18</v>
      </c>
      <c r="D4528" s="2" t="s">
        <v>1809</v>
      </c>
      <c r="E4528" s="3">
        <v>1.069825</v>
      </c>
      <c r="I4528" s="32">
        <v>9.5743500000000002E-5</v>
      </c>
      <c r="K4528" s="4">
        <v>1.583</v>
      </c>
      <c r="L4528" s="3">
        <v>1.4919999999999999E-2</v>
      </c>
      <c r="M4528" s="2">
        <v>3.4</v>
      </c>
      <c r="N4528" s="5">
        <v>42901</v>
      </c>
      <c r="O4528" s="4">
        <v>1.675564681724846</v>
      </c>
      <c r="P4528" s="2" t="s">
        <v>26</v>
      </c>
      <c r="Q4528" s="2">
        <v>5.75</v>
      </c>
      <c r="R4528" s="2" t="s">
        <v>29</v>
      </c>
      <c r="S4528" s="2" t="s">
        <v>612</v>
      </c>
      <c r="T4528" s="4">
        <v>152.64236</v>
      </c>
    </row>
    <row r="4529" spans="1:20" x14ac:dyDescent="0.2">
      <c r="A4529" s="2" t="s">
        <v>9766</v>
      </c>
      <c r="B4529" s="2" t="s">
        <v>9767</v>
      </c>
      <c r="C4529" s="2" t="s">
        <v>109</v>
      </c>
      <c r="D4529" s="2" t="s">
        <v>1809</v>
      </c>
      <c r="E4529" s="3">
        <v>1.0338050000000001</v>
      </c>
      <c r="I4529" s="32">
        <v>9.5715899999999996E-5</v>
      </c>
      <c r="K4529" s="4">
        <v>6.9630000000000001</v>
      </c>
      <c r="L4529" s="3">
        <v>5.271431E-2</v>
      </c>
      <c r="M4529" s="2">
        <v>59.2</v>
      </c>
      <c r="N4529" s="5">
        <v>56523</v>
      </c>
      <c r="O4529" s="4">
        <v>38.970568104038328</v>
      </c>
      <c r="P4529" s="2" t="s">
        <v>26</v>
      </c>
      <c r="Q4529" s="2">
        <v>5.75</v>
      </c>
      <c r="R4529" s="2" t="s">
        <v>25</v>
      </c>
      <c r="S4529" s="2" t="s">
        <v>566</v>
      </c>
      <c r="T4529" s="4">
        <v>2282.3251799999998</v>
      </c>
    </row>
    <row r="4530" spans="1:20" x14ac:dyDescent="0.2">
      <c r="A4530" s="2" t="s">
        <v>9768</v>
      </c>
      <c r="B4530" s="2" t="s">
        <v>9769</v>
      </c>
      <c r="C4530" s="2" t="s">
        <v>18</v>
      </c>
      <c r="D4530" s="2" t="s">
        <v>1809</v>
      </c>
      <c r="E4530" s="3">
        <v>1.003595</v>
      </c>
      <c r="I4530" s="32">
        <v>9.5702499999999994E-5</v>
      </c>
      <c r="K4530" s="4">
        <v>1.901</v>
      </c>
      <c r="L4530" s="3">
        <v>1.3610000000000001E-2</v>
      </c>
      <c r="M4530" s="2">
        <v>4.5999999999999996</v>
      </c>
      <c r="N4530" s="5">
        <v>43000</v>
      </c>
      <c r="O4530" s="4">
        <v>1.946611909650924</v>
      </c>
      <c r="P4530" s="2" t="s">
        <v>26</v>
      </c>
      <c r="Q4530" s="2">
        <v>1.5499999520000001</v>
      </c>
      <c r="R4530" s="2" t="s">
        <v>29</v>
      </c>
      <c r="S4530" s="2" t="s">
        <v>30</v>
      </c>
      <c r="T4530" s="4">
        <v>139.02964</v>
      </c>
    </row>
    <row r="4531" spans="1:20" x14ac:dyDescent="0.2">
      <c r="A4531" s="2" t="s">
        <v>9770</v>
      </c>
      <c r="B4531" s="2" t="s">
        <v>9771</v>
      </c>
      <c r="C4531" s="2" t="s">
        <v>18</v>
      </c>
      <c r="D4531" s="2" t="s">
        <v>1809</v>
      </c>
      <c r="E4531" s="3">
        <v>1.0138499999999999</v>
      </c>
      <c r="I4531" s="32">
        <v>9.5701100000000004E-5</v>
      </c>
      <c r="K4531" s="4">
        <v>15.404999999999999</v>
      </c>
      <c r="L4531" s="3">
        <v>4.4110000000000003E-2</v>
      </c>
      <c r="M4531" s="2">
        <v>330.2</v>
      </c>
      <c r="N4531" s="5">
        <v>51945</v>
      </c>
      <c r="O4531" s="4">
        <v>26.436687200547571</v>
      </c>
      <c r="P4531" s="2" t="s">
        <v>26</v>
      </c>
      <c r="Q4531" s="2">
        <v>4.5</v>
      </c>
      <c r="R4531" s="2" t="s">
        <v>29</v>
      </c>
      <c r="S4531" s="2" t="s">
        <v>123</v>
      </c>
      <c r="T4531" s="4">
        <v>2516.6378299999997</v>
      </c>
    </row>
    <row r="4532" spans="1:20" x14ac:dyDescent="0.2">
      <c r="A4532" s="2" t="s">
        <v>9772</v>
      </c>
      <c r="B4532" s="2" t="s">
        <v>9773</v>
      </c>
      <c r="C4532" s="2" t="s">
        <v>109</v>
      </c>
      <c r="D4532" s="2" t="s">
        <v>1809</v>
      </c>
      <c r="E4532" s="3">
        <v>0.81769499999999995</v>
      </c>
      <c r="I4532" s="32">
        <v>9.5700999999999997E-5</v>
      </c>
      <c r="K4532" s="4">
        <v>5.8559999999999999</v>
      </c>
      <c r="L4532" s="3">
        <v>7.0430160000000006E-2</v>
      </c>
      <c r="M4532" s="2">
        <v>40.5</v>
      </c>
      <c r="N4532" s="5">
        <v>44941</v>
      </c>
      <c r="O4532" s="4">
        <v>7.2607802874743328</v>
      </c>
      <c r="P4532" s="2" t="s">
        <v>26</v>
      </c>
      <c r="Q4532" s="2">
        <v>3.7000000480000002</v>
      </c>
      <c r="R4532" s="2" t="s">
        <v>29</v>
      </c>
      <c r="S4532" s="2" t="s">
        <v>40</v>
      </c>
      <c r="T4532" s="4">
        <v>3082.4344300000002</v>
      </c>
    </row>
    <row r="4533" spans="1:20" x14ac:dyDescent="0.2">
      <c r="A4533" s="2" t="s">
        <v>9774</v>
      </c>
      <c r="B4533" s="2" t="s">
        <v>9775</v>
      </c>
      <c r="C4533" s="2" t="s">
        <v>18</v>
      </c>
      <c r="D4533" s="2" t="s">
        <v>1809</v>
      </c>
      <c r="E4533" s="3">
        <v>1.392595</v>
      </c>
      <c r="I4533" s="32">
        <v>9.5683300000000006E-5</v>
      </c>
      <c r="K4533" s="4">
        <v>10.308999999999999</v>
      </c>
      <c r="L4533" s="3">
        <v>4.0379999999999999E-2</v>
      </c>
      <c r="M4533" s="2">
        <v>142.5</v>
      </c>
      <c r="N4533" s="5">
        <v>48183</v>
      </c>
      <c r="O4533" s="4">
        <v>16.136892539356605</v>
      </c>
      <c r="P4533" s="2" t="s">
        <v>26</v>
      </c>
      <c r="Q4533" s="2">
        <v>7.375</v>
      </c>
      <c r="R4533" s="2" t="s">
        <v>29</v>
      </c>
      <c r="S4533" s="2" t="s">
        <v>261</v>
      </c>
      <c r="T4533" s="4">
        <v>1732.7985700000002</v>
      </c>
    </row>
    <row r="4534" spans="1:20" x14ac:dyDescent="0.2">
      <c r="A4534" s="2" t="s">
        <v>1370</v>
      </c>
      <c r="B4534" s="2" t="s">
        <v>1371</v>
      </c>
      <c r="C4534" s="2" t="s">
        <v>18</v>
      </c>
      <c r="D4534" s="2" t="s">
        <v>17</v>
      </c>
      <c r="E4534" s="3">
        <v>1.0767800000000001</v>
      </c>
      <c r="I4534" s="32">
        <v>9.5678000000000001E-5</v>
      </c>
      <c r="K4534" s="4">
        <v>2.399</v>
      </c>
      <c r="L4534" s="3">
        <v>5.3699999999999998E-3</v>
      </c>
      <c r="M4534" s="2">
        <v>8.3000000000000007</v>
      </c>
      <c r="N4534" s="5">
        <v>43207</v>
      </c>
      <c r="O4534" s="4">
        <v>2.5133470225872689</v>
      </c>
      <c r="P4534" s="2" t="s">
        <v>19</v>
      </c>
      <c r="Q4534" s="2">
        <v>3.625</v>
      </c>
      <c r="R4534" s="2" t="s">
        <v>29</v>
      </c>
      <c r="S4534" s="2" t="s">
        <v>566</v>
      </c>
      <c r="T4534" s="4">
        <v>181.58213000000001</v>
      </c>
    </row>
    <row r="4535" spans="1:20" x14ac:dyDescent="0.2">
      <c r="A4535" s="2" t="s">
        <v>9776</v>
      </c>
      <c r="B4535" s="2" t="s">
        <v>9777</v>
      </c>
      <c r="C4535" s="2" t="s">
        <v>18</v>
      </c>
      <c r="D4535" s="2" t="s">
        <v>1809</v>
      </c>
      <c r="E4535" s="3">
        <v>1.26054</v>
      </c>
      <c r="I4535" s="32">
        <v>9.5670900000000006E-5</v>
      </c>
      <c r="K4535" s="4">
        <v>10.917999999999999</v>
      </c>
      <c r="L4535" s="3">
        <v>4.1950000000000001E-2</v>
      </c>
      <c r="M4535" s="2">
        <v>159.9</v>
      </c>
      <c r="N4535" s="5">
        <v>48519</v>
      </c>
      <c r="O4535" s="4">
        <v>17.056810403832991</v>
      </c>
      <c r="P4535" s="2" t="s">
        <v>26</v>
      </c>
      <c r="Q4535" s="2">
        <v>6.3499999049999998</v>
      </c>
      <c r="R4535" s="2" t="s">
        <v>29</v>
      </c>
      <c r="S4535" s="2" t="s">
        <v>104</v>
      </c>
      <c r="T4535" s="4">
        <v>1972.7079100000001</v>
      </c>
    </row>
    <row r="4536" spans="1:20" x14ac:dyDescent="0.2">
      <c r="A4536" s="2" t="s">
        <v>9778</v>
      </c>
      <c r="B4536" s="2" t="s">
        <v>9779</v>
      </c>
      <c r="C4536" s="2" t="s">
        <v>18</v>
      </c>
      <c r="D4536" s="2" t="s">
        <v>17</v>
      </c>
      <c r="E4536" s="3">
        <v>1.2207749999999999</v>
      </c>
      <c r="I4536" s="32">
        <v>9.5594199999999994E-5</v>
      </c>
      <c r="K4536" s="4">
        <v>7.2590000000000003</v>
      </c>
      <c r="L4536" s="3">
        <v>1.189E-2</v>
      </c>
      <c r="M4536" s="2">
        <v>64.900000000000006</v>
      </c>
      <c r="N4536" s="5">
        <v>45378</v>
      </c>
      <c r="O4536" s="4">
        <v>8.4572210814510616</v>
      </c>
      <c r="P4536" s="2" t="s">
        <v>19</v>
      </c>
      <c r="Q4536" s="2">
        <v>3.9500000480000002</v>
      </c>
      <c r="R4536" s="2" t="s">
        <v>29</v>
      </c>
      <c r="S4536" s="2" t="s">
        <v>448</v>
      </c>
      <c r="T4536" s="4">
        <v>597.58051999999998</v>
      </c>
    </row>
    <row r="4537" spans="1:20" x14ac:dyDescent="0.2">
      <c r="A4537" s="2" t="s">
        <v>9780</v>
      </c>
      <c r="B4537" s="2" t="s">
        <v>9781</v>
      </c>
      <c r="C4537" s="2" t="s">
        <v>18</v>
      </c>
      <c r="D4537" s="2" t="s">
        <v>1809</v>
      </c>
      <c r="E4537" s="3">
        <v>1.000845</v>
      </c>
      <c r="I4537" s="32">
        <v>9.5569900000000001E-5</v>
      </c>
      <c r="K4537" s="4">
        <v>4.2640000000000002</v>
      </c>
      <c r="L4537" s="3">
        <v>4.1790000000000001E-2</v>
      </c>
      <c r="M4537" s="2">
        <v>21.4</v>
      </c>
      <c r="N4537" s="5">
        <v>44041</v>
      </c>
      <c r="O4537" s="4">
        <v>4.7967145790554415</v>
      </c>
      <c r="P4537" s="2" t="s">
        <v>26</v>
      </c>
      <c r="Q4537" s="2">
        <v>4.1999998090000004</v>
      </c>
      <c r="R4537" s="2" t="s">
        <v>29</v>
      </c>
      <c r="S4537" s="2" t="s">
        <v>671</v>
      </c>
      <c r="T4537" s="4">
        <v>1198.9259400000001</v>
      </c>
    </row>
    <row r="4538" spans="1:20" x14ac:dyDescent="0.2">
      <c r="A4538" s="2" t="s">
        <v>9782</v>
      </c>
      <c r="B4538" s="2" t="s">
        <v>9783</v>
      </c>
      <c r="C4538" s="2" t="s">
        <v>18</v>
      </c>
      <c r="D4538" s="2" t="s">
        <v>17</v>
      </c>
      <c r="E4538" s="3">
        <v>1.2094400000000001</v>
      </c>
      <c r="I4538" s="32">
        <v>9.55013E-5</v>
      </c>
      <c r="K4538" s="4">
        <v>5.5209999999999999</v>
      </c>
      <c r="L4538" s="3">
        <v>1.059E-2</v>
      </c>
      <c r="M4538" s="2">
        <v>38.6</v>
      </c>
      <c r="N4538" s="5">
        <v>44601</v>
      </c>
      <c r="O4538" s="4">
        <v>6.3299110198494182</v>
      </c>
      <c r="P4538" s="2" t="s">
        <v>19</v>
      </c>
      <c r="Q4538" s="2">
        <v>4.5</v>
      </c>
      <c r="R4538" s="2" t="s">
        <v>29</v>
      </c>
      <c r="S4538" s="2" t="s">
        <v>41</v>
      </c>
      <c r="T4538" s="4">
        <v>526.83151999999995</v>
      </c>
    </row>
    <row r="4539" spans="1:20" x14ac:dyDescent="0.2">
      <c r="A4539" s="2" t="s">
        <v>9784</v>
      </c>
      <c r="B4539" s="2" t="s">
        <v>9785</v>
      </c>
      <c r="C4539" s="2" t="s">
        <v>18</v>
      </c>
      <c r="D4539" s="2" t="s">
        <v>17</v>
      </c>
      <c r="E4539" s="3">
        <v>1.2021999999999999</v>
      </c>
      <c r="I4539" s="32">
        <v>9.5412899999999996E-5</v>
      </c>
      <c r="K4539" s="4">
        <v>4.6310000000000002</v>
      </c>
      <c r="L4539" s="3">
        <v>1.489E-2</v>
      </c>
      <c r="M4539" s="2">
        <v>27.9</v>
      </c>
      <c r="N4539" s="5">
        <v>44243</v>
      </c>
      <c r="O4539" s="4">
        <v>5.3497604380561263</v>
      </c>
      <c r="P4539" s="2" t="s">
        <v>19</v>
      </c>
      <c r="Q4539" s="2">
        <v>5.4539999960000003</v>
      </c>
      <c r="R4539" s="2" t="s">
        <v>110</v>
      </c>
      <c r="S4539" s="2" t="s">
        <v>505</v>
      </c>
      <c r="T4539" s="4">
        <v>682.40890000000002</v>
      </c>
    </row>
    <row r="4540" spans="1:20" x14ac:dyDescent="0.2">
      <c r="A4540" s="2" t="s">
        <v>9786</v>
      </c>
      <c r="B4540" s="2" t="s">
        <v>9787</v>
      </c>
      <c r="C4540" s="2" t="s">
        <v>18</v>
      </c>
      <c r="D4540" s="2" t="s">
        <v>2559</v>
      </c>
      <c r="E4540" s="3">
        <v>1.0485899999999999</v>
      </c>
      <c r="I4540" s="32">
        <v>9.5371799999999994E-5</v>
      </c>
      <c r="K4540" s="4">
        <v>2.6059999999999999</v>
      </c>
      <c r="L4540" s="3">
        <v>1.4E-3</v>
      </c>
      <c r="M4540" s="2">
        <v>14.1</v>
      </c>
      <c r="N4540" s="5">
        <v>43271</v>
      </c>
      <c r="O4540" s="4">
        <v>2.6885694729637235</v>
      </c>
      <c r="P4540" s="2" t="s">
        <v>26</v>
      </c>
      <c r="Q4540" s="2">
        <v>1.960000038</v>
      </c>
      <c r="R4540" s="2" t="s">
        <v>29</v>
      </c>
      <c r="S4540" s="2" t="s">
        <v>261</v>
      </c>
      <c r="T4540" s="4">
        <v>32.280519999999996</v>
      </c>
    </row>
    <row r="4541" spans="1:20" x14ac:dyDescent="0.2">
      <c r="A4541" s="2" t="s">
        <v>9788</v>
      </c>
      <c r="B4541" s="2" t="s">
        <v>9789</v>
      </c>
      <c r="C4541" s="2" t="s">
        <v>18</v>
      </c>
      <c r="D4541" s="2" t="s">
        <v>1809</v>
      </c>
      <c r="E4541" s="3">
        <v>0.98392000000000002</v>
      </c>
      <c r="I4541" s="32">
        <v>9.5357099999999995E-5</v>
      </c>
      <c r="K4541" s="4">
        <v>13.211</v>
      </c>
      <c r="L4541" s="3">
        <v>6.2440000000000002E-2</v>
      </c>
      <c r="M4541" s="2">
        <v>277.60000000000002</v>
      </c>
      <c r="N4541" s="5">
        <v>53129</v>
      </c>
      <c r="O4541" s="4">
        <v>29.678302532511978</v>
      </c>
      <c r="P4541" s="2" t="s">
        <v>26</v>
      </c>
      <c r="Q4541" s="2">
        <v>6.125</v>
      </c>
      <c r="R4541" s="2" t="s">
        <v>24</v>
      </c>
      <c r="S4541" s="2" t="s">
        <v>566</v>
      </c>
      <c r="T4541" s="4">
        <v>4402.7506999999996</v>
      </c>
    </row>
    <row r="4542" spans="1:20" x14ac:dyDescent="0.2">
      <c r="A4542" s="2" t="s">
        <v>9790</v>
      </c>
      <c r="B4542" s="2" t="s">
        <v>9791</v>
      </c>
      <c r="C4542" s="2" t="s">
        <v>18</v>
      </c>
      <c r="D4542" s="2" t="s">
        <v>1809</v>
      </c>
      <c r="E4542" s="3">
        <v>0.94040999999999997</v>
      </c>
      <c r="I4542" s="32">
        <v>9.53316E-5</v>
      </c>
      <c r="K4542" s="4">
        <v>14.815</v>
      </c>
      <c r="L4542" s="3">
        <v>4.7512140000000001E-2</v>
      </c>
      <c r="M4542" s="2">
        <v>312.39999999999998</v>
      </c>
      <c r="N4542" s="5">
        <v>52171</v>
      </c>
      <c r="O4542" s="4">
        <v>27.055441478439427</v>
      </c>
      <c r="P4542" s="2" t="s">
        <v>26</v>
      </c>
      <c r="Q4542" s="2">
        <v>4.3499999049999998</v>
      </c>
      <c r="R4542" s="2" t="s">
        <v>29</v>
      </c>
      <c r="S4542" s="2" t="s">
        <v>123</v>
      </c>
      <c r="T4542" s="4">
        <v>2949.5035400000002</v>
      </c>
    </row>
    <row r="4543" spans="1:20" x14ac:dyDescent="0.2">
      <c r="A4543" s="2" t="s">
        <v>9792</v>
      </c>
      <c r="B4543" s="2" t="s">
        <v>9793</v>
      </c>
      <c r="C4543" s="2" t="s">
        <v>18</v>
      </c>
      <c r="D4543" s="2" t="s">
        <v>17</v>
      </c>
      <c r="E4543" s="3">
        <v>0.94311999999999996</v>
      </c>
      <c r="I4543" s="32">
        <v>9.5326699999999997E-5</v>
      </c>
      <c r="K4543" s="4">
        <v>5.9630000000000001</v>
      </c>
      <c r="L4543" s="3">
        <v>2.103E-2</v>
      </c>
      <c r="M4543" s="2">
        <v>42.4</v>
      </c>
      <c r="N4543" s="5">
        <v>44602</v>
      </c>
      <c r="O4543" s="4">
        <v>6.3326488706365502</v>
      </c>
      <c r="P4543" s="2" t="s">
        <v>19</v>
      </c>
      <c r="Q4543" s="2">
        <v>1.1339999439999999</v>
      </c>
      <c r="R4543" s="2" t="s">
        <v>29</v>
      </c>
      <c r="S4543" s="2" t="s">
        <v>104</v>
      </c>
      <c r="T4543" s="4">
        <v>1177.9797899999999</v>
      </c>
    </row>
    <row r="4544" spans="1:20" x14ac:dyDescent="0.2">
      <c r="A4544" s="2" t="s">
        <v>9794</v>
      </c>
      <c r="B4544" s="2" t="s">
        <v>9795</v>
      </c>
      <c r="C4544" s="2" t="s">
        <v>109</v>
      </c>
      <c r="D4544" s="2" t="s">
        <v>1809</v>
      </c>
      <c r="E4544" s="3">
        <v>1.001295</v>
      </c>
      <c r="I4544" s="32">
        <v>9.5323500000000003E-5</v>
      </c>
      <c r="K4544" s="4">
        <v>8.0039999999999996</v>
      </c>
      <c r="L4544" s="3">
        <v>3.8839329999999998E-2</v>
      </c>
      <c r="M4544" s="2">
        <v>75.400000000000006</v>
      </c>
      <c r="N4544" s="5">
        <v>45931</v>
      </c>
      <c r="O4544" s="4">
        <v>9.9712525667351137</v>
      </c>
      <c r="P4544" s="2" t="s">
        <v>26</v>
      </c>
      <c r="Q4544" s="2">
        <v>3.9000000950000002</v>
      </c>
      <c r="R4544" s="2" t="s">
        <v>29</v>
      </c>
      <c r="S4544" s="2" t="s">
        <v>361</v>
      </c>
      <c r="T4544" s="4">
        <v>1447.6674700000001</v>
      </c>
    </row>
    <row r="4545" spans="1:20" x14ac:dyDescent="0.2">
      <c r="A4545" s="2" t="s">
        <v>1737</v>
      </c>
      <c r="B4545" s="2" t="s">
        <v>1738</v>
      </c>
      <c r="C4545" s="2" t="s">
        <v>18</v>
      </c>
      <c r="D4545" s="2" t="s">
        <v>17</v>
      </c>
      <c r="E4545" s="3">
        <v>1.2015199999999999</v>
      </c>
      <c r="I4545" s="32">
        <v>9.5291000000000006E-5</v>
      </c>
      <c r="K4545" s="4">
        <v>3.129</v>
      </c>
      <c r="L4545" s="3">
        <v>7.2199999999999999E-3</v>
      </c>
      <c r="M4545" s="2">
        <v>13.5</v>
      </c>
      <c r="N4545" s="5">
        <v>43557</v>
      </c>
      <c r="O4545" s="4">
        <v>3.4715947980835042</v>
      </c>
      <c r="P4545" s="2" t="s">
        <v>19</v>
      </c>
      <c r="Q4545" s="2">
        <v>6.625</v>
      </c>
      <c r="R4545" s="2" t="s">
        <v>29</v>
      </c>
      <c r="S4545" s="2" t="s">
        <v>41</v>
      </c>
      <c r="T4545" s="4">
        <v>279.3569</v>
      </c>
    </row>
    <row r="4546" spans="1:20" x14ac:dyDescent="0.2">
      <c r="A4546" s="2" t="s">
        <v>9796</v>
      </c>
      <c r="B4546" s="2" t="s">
        <v>9797</v>
      </c>
      <c r="C4546" s="2" t="s">
        <v>18</v>
      </c>
      <c r="D4546" s="2" t="s">
        <v>1809</v>
      </c>
      <c r="E4546" s="3">
        <v>0.92988000000000004</v>
      </c>
      <c r="I4546" s="32">
        <v>9.5285399999999994E-5</v>
      </c>
      <c r="K4546" s="4">
        <v>4.2450000000000001</v>
      </c>
      <c r="L4546" s="3">
        <v>4.086E-2</v>
      </c>
      <c r="M4546" s="2">
        <v>20.9</v>
      </c>
      <c r="N4546" s="5">
        <v>43973</v>
      </c>
      <c r="O4546" s="4">
        <v>4.6105407255304582</v>
      </c>
      <c r="P4546" s="2" t="s">
        <v>26</v>
      </c>
      <c r="Q4546" s="2">
        <v>2.4000000950000002</v>
      </c>
      <c r="R4546" s="2" t="s">
        <v>29</v>
      </c>
      <c r="S4546" s="2" t="s">
        <v>104</v>
      </c>
      <c r="T4546" s="4">
        <v>1176.1281899999999</v>
      </c>
    </row>
    <row r="4547" spans="1:20" x14ac:dyDescent="0.2">
      <c r="A4547" s="2" t="s">
        <v>9798</v>
      </c>
      <c r="B4547" s="2" t="s">
        <v>9799</v>
      </c>
      <c r="C4547" s="2" t="s">
        <v>18</v>
      </c>
      <c r="D4547" s="2" t="s">
        <v>1809</v>
      </c>
      <c r="E4547" s="3">
        <v>0.99668500000000004</v>
      </c>
      <c r="I4547" s="32">
        <v>9.5229200000000006E-5</v>
      </c>
      <c r="K4547" s="4">
        <v>2.117</v>
      </c>
      <c r="L4547" s="3">
        <v>1.506E-2</v>
      </c>
      <c r="M4547" s="2">
        <v>5.6</v>
      </c>
      <c r="N4547" s="5">
        <v>43084</v>
      </c>
      <c r="O4547" s="4">
        <v>2.1765913757700206</v>
      </c>
      <c r="P4547" s="2" t="s">
        <v>26</v>
      </c>
      <c r="Q4547" s="2">
        <v>1.3500000240000001</v>
      </c>
      <c r="R4547" s="2" t="s">
        <v>29</v>
      </c>
      <c r="S4547" s="2" t="s">
        <v>213</v>
      </c>
      <c r="T4547" s="4">
        <v>170.60056</v>
      </c>
    </row>
    <row r="4548" spans="1:20" x14ac:dyDescent="0.2">
      <c r="A4548" s="2" t="s">
        <v>9800</v>
      </c>
      <c r="B4548" s="2" t="s">
        <v>9801</v>
      </c>
      <c r="C4548" s="2" t="s">
        <v>18</v>
      </c>
      <c r="D4548" s="2" t="s">
        <v>1872</v>
      </c>
      <c r="E4548" s="3">
        <v>1.1321600000000001</v>
      </c>
      <c r="I4548" s="32">
        <v>9.5223700000000001E-5</v>
      </c>
      <c r="K4548" s="4">
        <v>4.1760000000000002</v>
      </c>
      <c r="L4548" s="3">
        <v>2.2579999999999999E-2</v>
      </c>
      <c r="M4548" s="2">
        <v>22.6</v>
      </c>
      <c r="N4548" s="5">
        <v>44011</v>
      </c>
      <c r="O4548" s="4">
        <v>4.7145790554414786</v>
      </c>
      <c r="P4548" s="2" t="s">
        <v>19</v>
      </c>
      <c r="Q4548" s="2">
        <v>5.25</v>
      </c>
      <c r="R4548" s="2" t="s">
        <v>29</v>
      </c>
      <c r="S4548" s="2" t="s">
        <v>77</v>
      </c>
      <c r="T4548" s="4">
        <v>427.33425999999997</v>
      </c>
    </row>
    <row r="4549" spans="1:20" x14ac:dyDescent="0.2">
      <c r="A4549" s="2" t="s">
        <v>9802</v>
      </c>
      <c r="B4549" s="2" t="s">
        <v>9803</v>
      </c>
      <c r="C4549" s="2" t="s">
        <v>109</v>
      </c>
      <c r="D4549" s="2" t="s">
        <v>17</v>
      </c>
      <c r="E4549" s="3">
        <v>1.1167750000000001</v>
      </c>
      <c r="I4549" s="32">
        <v>9.5215299999999996E-5</v>
      </c>
      <c r="K4549" s="4">
        <v>6.2140000000000004</v>
      </c>
      <c r="L4549" s="3">
        <v>4.5780420000000002E-2</v>
      </c>
      <c r="M4549" s="2">
        <v>49.3</v>
      </c>
      <c r="N4549" s="5">
        <v>63438</v>
      </c>
      <c r="O4549" s="4">
        <v>57.902806297056813</v>
      </c>
      <c r="P4549" s="2" t="s">
        <v>19</v>
      </c>
      <c r="Q4549" s="2">
        <v>6.375</v>
      </c>
      <c r="R4549" s="2" t="s">
        <v>25</v>
      </c>
      <c r="S4549" s="2" t="s">
        <v>261</v>
      </c>
      <c r="T4549" s="4">
        <v>2681.9864299999999</v>
      </c>
    </row>
    <row r="4550" spans="1:20" x14ac:dyDescent="0.2">
      <c r="A4550" s="2" t="s">
        <v>9804</v>
      </c>
      <c r="B4550" s="2" t="s">
        <v>9805</v>
      </c>
      <c r="C4550" s="2" t="s">
        <v>109</v>
      </c>
      <c r="D4550" s="2" t="s">
        <v>1809</v>
      </c>
      <c r="E4550" s="3">
        <v>0.98844500000000002</v>
      </c>
      <c r="I4550" s="32">
        <v>9.5185200000000005E-5</v>
      </c>
      <c r="K4550" s="4">
        <v>15.052</v>
      </c>
      <c r="L4550" s="3">
        <v>4.8270250000000001E-2</v>
      </c>
      <c r="M4550" s="2">
        <v>321.89999999999998</v>
      </c>
      <c r="N4550" s="5">
        <v>52336</v>
      </c>
      <c r="O4550" s="4">
        <v>27.507186858316221</v>
      </c>
      <c r="P4550" s="2" t="s">
        <v>26</v>
      </c>
      <c r="Q4550" s="2">
        <v>4.75</v>
      </c>
      <c r="R4550" s="2" t="s">
        <v>29</v>
      </c>
      <c r="S4550" s="2" t="s">
        <v>123</v>
      </c>
      <c r="T4550" s="4">
        <v>3050.1523299999999</v>
      </c>
    </row>
    <row r="4551" spans="1:20" x14ac:dyDescent="0.2">
      <c r="A4551" s="2" t="s">
        <v>9806</v>
      </c>
      <c r="B4551" s="2" t="s">
        <v>9807</v>
      </c>
      <c r="C4551" s="2" t="s">
        <v>18</v>
      </c>
      <c r="D4551" s="2" t="s">
        <v>1809</v>
      </c>
      <c r="E4551" s="3">
        <v>0.99900500000000003</v>
      </c>
      <c r="I4551" s="32">
        <v>9.5181100000000003E-5</v>
      </c>
      <c r="K4551" s="4">
        <v>1.385</v>
      </c>
      <c r="L4551" s="3">
        <v>1.3639999999999999E-2</v>
      </c>
      <c r="M4551" s="2">
        <v>2.6</v>
      </c>
      <c r="N4551" s="5">
        <v>42804</v>
      </c>
      <c r="O4551" s="4">
        <v>1.4099931553730323</v>
      </c>
      <c r="P4551" s="2" t="s">
        <v>26</v>
      </c>
      <c r="Q4551" s="2">
        <v>1.2920000549999999</v>
      </c>
      <c r="R4551" s="2" t="s">
        <v>29</v>
      </c>
      <c r="S4551" s="2" t="s">
        <v>123</v>
      </c>
      <c r="T4551" s="4">
        <v>129.64847</v>
      </c>
    </row>
    <row r="4552" spans="1:20" x14ac:dyDescent="0.2">
      <c r="A4552" s="2" t="s">
        <v>9808</v>
      </c>
      <c r="B4552" s="2" t="s">
        <v>9809</v>
      </c>
      <c r="C4552" s="2" t="s">
        <v>109</v>
      </c>
      <c r="D4552" s="2" t="s">
        <v>1809</v>
      </c>
      <c r="E4552" s="3">
        <v>0.98674499999999998</v>
      </c>
      <c r="I4552" s="32">
        <v>9.5179000000000005E-5</v>
      </c>
      <c r="K4552" s="4">
        <v>8.1180000000000003</v>
      </c>
      <c r="L4552" s="3">
        <v>3.961021E-2</v>
      </c>
      <c r="M4552" s="2">
        <v>78.5</v>
      </c>
      <c r="N4552" s="5">
        <v>46037</v>
      </c>
      <c r="O4552" s="4">
        <v>10.261464750171116</v>
      </c>
      <c r="P4552" s="2" t="s">
        <v>26</v>
      </c>
      <c r="Q4552" s="2">
        <v>0</v>
      </c>
      <c r="R4552" s="2" t="s">
        <v>29</v>
      </c>
      <c r="S4552" s="2" t="s">
        <v>213</v>
      </c>
      <c r="T4552" s="4">
        <v>1514.1774799999998</v>
      </c>
    </row>
    <row r="4553" spans="1:20" x14ac:dyDescent="0.2">
      <c r="A4553" s="2" t="s">
        <v>9810</v>
      </c>
      <c r="B4553" s="2" t="s">
        <v>9811</v>
      </c>
      <c r="C4553" s="2" t="s">
        <v>109</v>
      </c>
      <c r="D4553" s="2" t="s">
        <v>1809</v>
      </c>
      <c r="E4553" s="3">
        <v>0.92368499999999998</v>
      </c>
      <c r="I4553" s="32">
        <v>9.5178499999999997E-5</v>
      </c>
      <c r="K4553" s="4">
        <v>7.45</v>
      </c>
      <c r="L4553" s="3">
        <v>5.1877050000000001E-2</v>
      </c>
      <c r="M4553" s="2">
        <v>67.2</v>
      </c>
      <c r="N4553" s="5">
        <v>45809</v>
      </c>
      <c r="O4553" s="4">
        <v>9.6372347707049961</v>
      </c>
      <c r="P4553" s="2" t="s">
        <v>26</v>
      </c>
      <c r="Q4553" s="2">
        <v>4.1500000950000002</v>
      </c>
      <c r="R4553" s="2" t="s">
        <v>29</v>
      </c>
      <c r="S4553" s="2" t="s">
        <v>40</v>
      </c>
      <c r="T4553" s="4">
        <v>2337.6386499999999</v>
      </c>
    </row>
    <row r="4554" spans="1:20" x14ac:dyDescent="0.2">
      <c r="A4554" s="2" t="s">
        <v>9812</v>
      </c>
      <c r="B4554" s="2" t="s">
        <v>9813</v>
      </c>
      <c r="C4554" s="2" t="s">
        <v>109</v>
      </c>
      <c r="D4554" s="2" t="s">
        <v>1809</v>
      </c>
      <c r="E4554" s="3">
        <v>1.003895</v>
      </c>
      <c r="I4554" s="32">
        <v>9.51646E-5</v>
      </c>
      <c r="K4554" s="4">
        <v>7.3970000000000002</v>
      </c>
      <c r="L4554" s="3">
        <v>3.3476539999999999E-2</v>
      </c>
      <c r="M4554" s="2">
        <v>63.4</v>
      </c>
      <c r="N4554" s="5">
        <v>45536</v>
      </c>
      <c r="O4554" s="4">
        <v>8.8898015058179336</v>
      </c>
      <c r="P4554" s="2" t="s">
        <v>26</v>
      </c>
      <c r="Q4554" s="2">
        <v>3.4000000950000002</v>
      </c>
      <c r="R4554" s="2" t="s">
        <v>29</v>
      </c>
      <c r="S4554" s="2" t="s">
        <v>448</v>
      </c>
      <c r="T4554" s="4">
        <v>1028.5454500000001</v>
      </c>
    </row>
    <row r="4555" spans="1:20" x14ac:dyDescent="0.2">
      <c r="A4555" s="2" t="s">
        <v>9814</v>
      </c>
      <c r="B4555" s="2" t="s">
        <v>9815</v>
      </c>
      <c r="C4555" s="2" t="s">
        <v>18</v>
      </c>
      <c r="D4555" s="2" t="s">
        <v>17</v>
      </c>
      <c r="E4555" s="3">
        <v>1.2323</v>
      </c>
      <c r="I4555" s="32">
        <v>9.5097099999999995E-5</v>
      </c>
      <c r="K4555" s="4">
        <v>8.282</v>
      </c>
      <c r="L4555" s="3">
        <v>1.7979999999999999E-2</v>
      </c>
      <c r="M4555" s="2">
        <v>83.8</v>
      </c>
      <c r="N4555" s="5">
        <v>45916</v>
      </c>
      <c r="O4555" s="4">
        <v>9.9301848049281318</v>
      </c>
      <c r="P4555" s="2" t="s">
        <v>19</v>
      </c>
      <c r="Q4555" s="2">
        <v>4.375</v>
      </c>
      <c r="R4555" s="2" t="s">
        <v>29</v>
      </c>
      <c r="S4555" s="2" t="s">
        <v>448</v>
      </c>
      <c r="T4555" s="4">
        <v>1026.9694</v>
      </c>
    </row>
    <row r="4556" spans="1:20" x14ac:dyDescent="0.2">
      <c r="A4556" s="2" t="s">
        <v>9816</v>
      </c>
      <c r="B4556" s="2" t="s">
        <v>9817</v>
      </c>
      <c r="C4556" s="2" t="s">
        <v>18</v>
      </c>
      <c r="D4556" s="2" t="s">
        <v>17</v>
      </c>
      <c r="E4556" s="3">
        <v>0.94510000000000005</v>
      </c>
      <c r="I4556" s="32">
        <v>9.5079000000000002E-5</v>
      </c>
      <c r="K4556" s="4">
        <v>6.2110000000000003</v>
      </c>
      <c r="L4556" s="3">
        <v>1.9E-2</v>
      </c>
      <c r="M4556" s="2">
        <v>45.5</v>
      </c>
      <c r="N4556" s="5">
        <v>44679</v>
      </c>
      <c r="O4556" s="4">
        <v>6.5434633812457221</v>
      </c>
      <c r="P4556" s="2" t="s">
        <v>19</v>
      </c>
      <c r="Q4556" s="2">
        <v>1</v>
      </c>
      <c r="R4556" s="2" t="s">
        <v>24</v>
      </c>
      <c r="S4556" s="2" t="s">
        <v>41</v>
      </c>
      <c r="T4556" s="4">
        <v>1083.3789400000001</v>
      </c>
    </row>
    <row r="4557" spans="1:20" x14ac:dyDescent="0.2">
      <c r="A4557" s="2" t="s">
        <v>9818</v>
      </c>
      <c r="B4557" s="2" t="s">
        <v>9819</v>
      </c>
      <c r="C4557" s="2" t="s">
        <v>109</v>
      </c>
      <c r="D4557" s="2" t="s">
        <v>1809</v>
      </c>
      <c r="E4557" s="3">
        <v>0.99416499999999997</v>
      </c>
      <c r="I4557" s="32">
        <v>9.5053499999999994E-5</v>
      </c>
      <c r="K4557" s="4">
        <v>5.4669999999999996</v>
      </c>
      <c r="L4557" s="3">
        <v>3.4816119999999999E-2</v>
      </c>
      <c r="M4557" s="2">
        <v>34.5</v>
      </c>
      <c r="N4557" s="5">
        <v>44621</v>
      </c>
      <c r="O4557" s="4">
        <v>6.3846680355920604</v>
      </c>
      <c r="P4557" s="2" t="s">
        <v>26</v>
      </c>
      <c r="Q4557" s="2">
        <v>3.375</v>
      </c>
      <c r="R4557" s="2" t="s">
        <v>29</v>
      </c>
      <c r="S4557" s="2" t="s">
        <v>261</v>
      </c>
      <c r="T4557" s="4">
        <v>1018.64971</v>
      </c>
    </row>
    <row r="4558" spans="1:20" x14ac:dyDescent="0.2">
      <c r="A4558" s="2" t="s">
        <v>9820</v>
      </c>
      <c r="B4558" s="2" t="s">
        <v>9821</v>
      </c>
      <c r="C4558" s="2" t="s">
        <v>109</v>
      </c>
      <c r="D4558" s="2" t="s">
        <v>1809</v>
      </c>
      <c r="E4558" s="3">
        <v>0.94334499999999999</v>
      </c>
      <c r="I4558" s="32">
        <v>9.5049899999999999E-5</v>
      </c>
      <c r="K4558" s="4">
        <v>16.032</v>
      </c>
      <c r="L4558" s="3">
        <v>4.3592119999999998E-2</v>
      </c>
      <c r="M4558" s="2">
        <v>354.3</v>
      </c>
      <c r="N4558" s="5">
        <v>52322</v>
      </c>
      <c r="O4558" s="4">
        <v>27.468856947296374</v>
      </c>
      <c r="P4558" s="2" t="s">
        <v>26</v>
      </c>
      <c r="Q4558" s="2">
        <v>4</v>
      </c>
      <c r="R4558" s="2" t="s">
        <v>29</v>
      </c>
      <c r="S4558" s="2" t="s">
        <v>123</v>
      </c>
      <c r="T4558" s="4">
        <v>2501.2805799999996</v>
      </c>
    </row>
    <row r="4559" spans="1:20" x14ac:dyDescent="0.2">
      <c r="A4559" s="2" t="s">
        <v>9822</v>
      </c>
      <c r="B4559" s="2" t="s">
        <v>9823</v>
      </c>
      <c r="C4559" s="2" t="s">
        <v>18</v>
      </c>
      <c r="D4559" s="2" t="s">
        <v>1809</v>
      </c>
      <c r="E4559" s="3">
        <v>1.3217099999999999</v>
      </c>
      <c r="I4559" s="32">
        <v>9.4998000000000001E-5</v>
      </c>
      <c r="K4559" s="4">
        <v>12.917999999999999</v>
      </c>
      <c r="L4559" s="3">
        <v>4.274E-2</v>
      </c>
      <c r="M4559" s="2">
        <v>230.2</v>
      </c>
      <c r="N4559" s="5">
        <v>50298</v>
      </c>
      <c r="O4559" s="4">
        <v>21.927446954141001</v>
      </c>
      <c r="P4559" s="2" t="s">
        <v>26</v>
      </c>
      <c r="Q4559" s="2">
        <v>6.5500001909999996</v>
      </c>
      <c r="R4559" s="2" t="s">
        <v>29</v>
      </c>
      <c r="S4559" s="2" t="s">
        <v>123</v>
      </c>
      <c r="T4559" s="4">
        <v>2175.4170399999998</v>
      </c>
    </row>
    <row r="4560" spans="1:20" x14ac:dyDescent="0.2">
      <c r="A4560" s="2" t="s">
        <v>9824</v>
      </c>
      <c r="B4560" s="2" t="s">
        <v>9825</v>
      </c>
      <c r="C4560" s="2" t="s">
        <v>18</v>
      </c>
      <c r="D4560" s="2" t="s">
        <v>17</v>
      </c>
      <c r="E4560" s="3">
        <v>1.02054</v>
      </c>
      <c r="I4560" s="32">
        <v>9.4990399999999998E-5</v>
      </c>
      <c r="K4560" s="4">
        <v>7.13</v>
      </c>
      <c r="L4560" s="3">
        <v>1.465E-2</v>
      </c>
      <c r="M4560" s="2">
        <v>59.9</v>
      </c>
      <c r="N4560" s="5">
        <v>45100</v>
      </c>
      <c r="O4560" s="4">
        <v>7.6960985626283369</v>
      </c>
      <c r="P4560" s="2" t="s">
        <v>19</v>
      </c>
      <c r="Q4560" s="2">
        <v>1.75</v>
      </c>
      <c r="R4560" s="2" t="s">
        <v>29</v>
      </c>
      <c r="S4560" s="2" t="s">
        <v>123</v>
      </c>
      <c r="T4560" s="4">
        <v>845.07329000000004</v>
      </c>
    </row>
    <row r="4561" spans="1:20" x14ac:dyDescent="0.2">
      <c r="A4561" s="2" t="s">
        <v>9826</v>
      </c>
      <c r="B4561" s="2" t="s">
        <v>9827</v>
      </c>
      <c r="C4561" s="2" t="s">
        <v>18</v>
      </c>
      <c r="D4561" s="2" t="s">
        <v>1872</v>
      </c>
      <c r="E4561" s="3">
        <v>1.1383350000000001</v>
      </c>
      <c r="I4561" s="32">
        <v>9.4953700000000005E-5</v>
      </c>
      <c r="K4561" s="4">
        <v>2.6989999999999998</v>
      </c>
      <c r="L4561" s="3">
        <v>2.0889999999999999E-2</v>
      </c>
      <c r="M4561" s="2">
        <v>10.199999999999999</v>
      </c>
      <c r="N4561" s="5">
        <v>43362</v>
      </c>
      <c r="O4561" s="4">
        <v>2.9377138945927448</v>
      </c>
      <c r="P4561" s="2" t="s">
        <v>19</v>
      </c>
      <c r="Q4561" s="2">
        <v>7</v>
      </c>
      <c r="R4561" s="2" t="s">
        <v>29</v>
      </c>
      <c r="S4561" s="2" t="s">
        <v>246</v>
      </c>
      <c r="T4561" s="4">
        <v>338.41412000000003</v>
      </c>
    </row>
    <row r="4562" spans="1:20" x14ac:dyDescent="0.2">
      <c r="A4562" s="2" t="s">
        <v>9828</v>
      </c>
      <c r="B4562" s="2" t="s">
        <v>9829</v>
      </c>
      <c r="C4562" s="2" t="s">
        <v>18</v>
      </c>
      <c r="D4562" s="2" t="s">
        <v>1809</v>
      </c>
      <c r="E4562" s="3">
        <v>1.07735</v>
      </c>
      <c r="I4562" s="32">
        <v>9.4938600000000006E-5</v>
      </c>
      <c r="K4562" s="4">
        <v>4.3330000000000002</v>
      </c>
      <c r="L4562" s="3">
        <v>4.02E-2</v>
      </c>
      <c r="M4562" s="2">
        <v>22.3</v>
      </c>
      <c r="N4562" s="5">
        <v>44111</v>
      </c>
      <c r="O4562" s="4">
        <v>4.9883641341546889</v>
      </c>
      <c r="P4562" s="2" t="s">
        <v>26</v>
      </c>
      <c r="Q4562" s="2">
        <v>5.75</v>
      </c>
      <c r="R4562" s="2" t="s">
        <v>29</v>
      </c>
      <c r="S4562" s="2" t="s">
        <v>30</v>
      </c>
      <c r="T4562" s="4">
        <v>1134.3404</v>
      </c>
    </row>
    <row r="4563" spans="1:20" x14ac:dyDescent="0.2">
      <c r="A4563" s="2" t="s">
        <v>9830</v>
      </c>
      <c r="B4563" s="2" t="s">
        <v>9831</v>
      </c>
      <c r="C4563" s="2" t="s">
        <v>109</v>
      </c>
      <c r="D4563" s="2" t="s">
        <v>2499</v>
      </c>
      <c r="E4563" s="3">
        <v>1.0561</v>
      </c>
      <c r="I4563" s="32">
        <v>9.4932200000000006E-5</v>
      </c>
      <c r="K4563" s="4">
        <v>7.8940000000000001</v>
      </c>
      <c r="L4563" s="3">
        <v>4.1319790000000002E-2</v>
      </c>
      <c r="M4563" s="2">
        <v>75.5</v>
      </c>
      <c r="N4563" s="5">
        <v>46050</v>
      </c>
      <c r="O4563" s="4">
        <v>10.297056810403832</v>
      </c>
      <c r="P4563" s="2" t="s">
        <v>26</v>
      </c>
      <c r="Q4563" s="2">
        <v>4.8200001720000003</v>
      </c>
      <c r="R4563" s="2" t="s">
        <v>29</v>
      </c>
      <c r="S4563" s="2" t="s">
        <v>671</v>
      </c>
      <c r="T4563" s="4">
        <v>2044.3249699999999</v>
      </c>
    </row>
    <row r="4564" spans="1:20" x14ac:dyDescent="0.2">
      <c r="A4564" s="2" t="s">
        <v>9832</v>
      </c>
      <c r="B4564" s="2" t="s">
        <v>9833</v>
      </c>
      <c r="C4564" s="2" t="s">
        <v>109</v>
      </c>
      <c r="D4564" s="2" t="s">
        <v>17</v>
      </c>
      <c r="E4564" s="3">
        <v>1.0214700000000001</v>
      </c>
      <c r="I4564" s="32">
        <v>9.4914999999999995E-5</v>
      </c>
      <c r="K4564" s="4">
        <v>7.6539999999999999</v>
      </c>
      <c r="L4564" s="3">
        <v>1.973395E-2</v>
      </c>
      <c r="M4564" s="2">
        <v>69.400000000000006</v>
      </c>
      <c r="N4564" s="5">
        <v>45489</v>
      </c>
      <c r="O4564" s="4">
        <v>8.7611225188227237</v>
      </c>
      <c r="P4564" s="2" t="s">
        <v>19</v>
      </c>
      <c r="Q4564" s="2">
        <v>2.25</v>
      </c>
      <c r="R4564" s="2" t="s">
        <v>29</v>
      </c>
      <c r="S4564" s="2" t="s">
        <v>612</v>
      </c>
      <c r="T4564" s="4">
        <v>1265.81141</v>
      </c>
    </row>
    <row r="4565" spans="1:20" x14ac:dyDescent="0.2">
      <c r="A4565" s="2" t="s">
        <v>669</v>
      </c>
      <c r="B4565" s="2" t="s">
        <v>670</v>
      </c>
      <c r="C4565" s="2" t="s">
        <v>18</v>
      </c>
      <c r="D4565" s="2" t="s">
        <v>17</v>
      </c>
      <c r="E4565" s="3">
        <v>1.0190600000000001</v>
      </c>
      <c r="I4565" s="32">
        <v>9.4903100000000003E-5</v>
      </c>
      <c r="K4565" s="4">
        <v>2.41</v>
      </c>
      <c r="L4565" s="3">
        <v>3.4299999999999999E-3</v>
      </c>
      <c r="M4565" s="2">
        <v>8.3000000000000007</v>
      </c>
      <c r="N4565" s="5">
        <v>43185</v>
      </c>
      <c r="O4565" s="4">
        <v>2.4531143052703626</v>
      </c>
      <c r="P4565" s="2" t="s">
        <v>19</v>
      </c>
      <c r="Q4565" s="2">
        <v>1.125</v>
      </c>
      <c r="R4565" s="2" t="s">
        <v>29</v>
      </c>
      <c r="S4565" s="2" t="s">
        <v>671</v>
      </c>
      <c r="T4565" s="4">
        <v>135.74696</v>
      </c>
    </row>
    <row r="4566" spans="1:20" x14ac:dyDescent="0.2">
      <c r="A4566" s="2" t="s">
        <v>9834</v>
      </c>
      <c r="B4566" s="2" t="s">
        <v>9835</v>
      </c>
      <c r="C4566" s="2" t="s">
        <v>18</v>
      </c>
      <c r="D4566" s="2" t="s">
        <v>1809</v>
      </c>
      <c r="E4566" s="3">
        <v>1.1446350000000001</v>
      </c>
      <c r="I4566" s="32">
        <v>9.4884700000000003E-5</v>
      </c>
      <c r="K4566" s="4">
        <v>2.8809999999999998</v>
      </c>
      <c r="L4566" s="3">
        <v>2.81E-2</v>
      </c>
      <c r="M4566" s="2">
        <v>10.3</v>
      </c>
      <c r="N4566" s="5">
        <v>43480</v>
      </c>
      <c r="O4566" s="4">
        <v>3.2607802874743328</v>
      </c>
      <c r="P4566" s="2" t="s">
        <v>26</v>
      </c>
      <c r="Q4566" s="2">
        <v>7.5</v>
      </c>
      <c r="R4566" s="2" t="s">
        <v>24</v>
      </c>
      <c r="S4566" s="2" t="s">
        <v>41</v>
      </c>
      <c r="T4566" s="4">
        <v>520.01473999999996</v>
      </c>
    </row>
    <row r="4567" spans="1:20" x14ac:dyDescent="0.2">
      <c r="A4567" s="2" t="s">
        <v>9836</v>
      </c>
      <c r="B4567" s="2" t="s">
        <v>9837</v>
      </c>
      <c r="C4567" s="2" t="s">
        <v>18</v>
      </c>
      <c r="D4567" s="2" t="s">
        <v>17</v>
      </c>
      <c r="E4567" s="3">
        <v>1.1834</v>
      </c>
      <c r="I4567" s="32">
        <v>9.4866199999999996E-5</v>
      </c>
      <c r="K4567" s="4">
        <v>7.6219999999999999</v>
      </c>
      <c r="L4567" s="3">
        <v>1.7270000000000001E-2</v>
      </c>
      <c r="M4567" s="2">
        <v>70.7</v>
      </c>
      <c r="N4567" s="5">
        <v>45539</v>
      </c>
      <c r="O4567" s="4">
        <v>8.8980150581793289</v>
      </c>
      <c r="P4567" s="2" t="s">
        <v>19</v>
      </c>
      <c r="Q4567" s="2">
        <v>3.9700000289999999</v>
      </c>
      <c r="R4567" s="2" t="s">
        <v>29</v>
      </c>
      <c r="S4567" s="2" t="s">
        <v>30</v>
      </c>
      <c r="T4567" s="4">
        <v>989.2586</v>
      </c>
    </row>
    <row r="4568" spans="1:20" x14ac:dyDescent="0.2">
      <c r="A4568" s="2" t="s">
        <v>9838</v>
      </c>
      <c r="B4568" s="2" t="s">
        <v>9839</v>
      </c>
      <c r="C4568" s="2" t="s">
        <v>18</v>
      </c>
      <c r="D4568" s="2" t="s">
        <v>17</v>
      </c>
      <c r="E4568" s="3">
        <v>1.22157</v>
      </c>
      <c r="I4568" s="32">
        <v>9.4841700000000004E-5</v>
      </c>
      <c r="K4568" s="4">
        <v>8.3170000000000002</v>
      </c>
      <c r="L4568" s="3">
        <v>1.311E-2</v>
      </c>
      <c r="M4568" s="2">
        <v>83.9</v>
      </c>
      <c r="N4568" s="5">
        <v>45847</v>
      </c>
      <c r="O4568" s="4">
        <v>9.7412731006160165</v>
      </c>
      <c r="P4568" s="2" t="s">
        <v>19</v>
      </c>
      <c r="Q4568" s="2">
        <v>3.75</v>
      </c>
      <c r="R4568" s="2" t="s">
        <v>29</v>
      </c>
      <c r="S4568" s="2" t="s">
        <v>41</v>
      </c>
      <c r="T4568" s="4">
        <v>633.88688000000002</v>
      </c>
    </row>
    <row r="4569" spans="1:20" x14ac:dyDescent="0.2">
      <c r="A4569" s="2" t="s">
        <v>9840</v>
      </c>
      <c r="B4569" s="2" t="s">
        <v>9841</v>
      </c>
      <c r="C4569" s="2" t="s">
        <v>109</v>
      </c>
      <c r="D4569" s="2" t="s">
        <v>1809</v>
      </c>
      <c r="E4569" s="3">
        <v>1.0774049999999999</v>
      </c>
      <c r="I4569" s="32">
        <v>9.4835500000000004E-5</v>
      </c>
      <c r="K4569" s="4">
        <v>14.625</v>
      </c>
      <c r="L4569" s="3">
        <v>4.9322659999999997E-2</v>
      </c>
      <c r="M4569" s="2">
        <v>310.2</v>
      </c>
      <c r="N4569" s="5">
        <v>52505</v>
      </c>
      <c r="O4569" s="4">
        <v>27.969883641341546</v>
      </c>
      <c r="P4569" s="2" t="s">
        <v>26</v>
      </c>
      <c r="Q4569" s="2">
        <v>5.4499998090000004</v>
      </c>
      <c r="R4569" s="2" t="s">
        <v>29</v>
      </c>
      <c r="S4569" s="2" t="s">
        <v>261</v>
      </c>
      <c r="T4569" s="4">
        <v>3089.6482500000002</v>
      </c>
    </row>
    <row r="4570" spans="1:20" x14ac:dyDescent="0.2">
      <c r="A4570" s="2" t="s">
        <v>9842</v>
      </c>
      <c r="B4570" s="2" t="s">
        <v>9843</v>
      </c>
      <c r="C4570" s="2" t="s">
        <v>18</v>
      </c>
      <c r="D4570" s="2" t="s">
        <v>1809</v>
      </c>
      <c r="E4570" s="3">
        <v>0.99678</v>
      </c>
      <c r="I4570" s="32">
        <v>9.4831200000000001E-5</v>
      </c>
      <c r="K4570" s="4">
        <v>1.43</v>
      </c>
      <c r="L4570" s="3">
        <v>2.1000000000000001E-2</v>
      </c>
      <c r="M4570" s="2">
        <v>2.8</v>
      </c>
      <c r="N4570" s="5">
        <v>42825</v>
      </c>
      <c r="O4570" s="4">
        <v>1.4674880219028064</v>
      </c>
      <c r="P4570" s="2" t="s">
        <v>26</v>
      </c>
      <c r="Q4570" s="2">
        <v>1.875</v>
      </c>
      <c r="R4570" s="2" t="s">
        <v>29</v>
      </c>
      <c r="S4570" s="2" t="s">
        <v>30</v>
      </c>
      <c r="T4570" s="4">
        <v>235.33939000000001</v>
      </c>
    </row>
    <row r="4571" spans="1:20" x14ac:dyDescent="0.2">
      <c r="A4571" s="2" t="s">
        <v>9844</v>
      </c>
      <c r="B4571" s="2" t="s">
        <v>9845</v>
      </c>
      <c r="C4571" s="2" t="s">
        <v>18</v>
      </c>
      <c r="D4571" s="2" t="s">
        <v>1809</v>
      </c>
      <c r="E4571" s="3">
        <v>0.97611999999999999</v>
      </c>
      <c r="I4571" s="32">
        <v>9.48182E-5</v>
      </c>
      <c r="K4571" s="4">
        <v>6.3010000000000002</v>
      </c>
      <c r="L4571" s="3">
        <v>4.632E-2</v>
      </c>
      <c r="M4571" s="2">
        <v>46.6</v>
      </c>
      <c r="N4571" s="5">
        <v>45017</v>
      </c>
      <c r="O4571" s="4">
        <v>7.4688569472963726</v>
      </c>
      <c r="P4571" s="2" t="s">
        <v>26</v>
      </c>
      <c r="Q4571" s="2">
        <v>4.25</v>
      </c>
      <c r="R4571" s="2" t="s">
        <v>29</v>
      </c>
      <c r="S4571" s="2" t="s">
        <v>30</v>
      </c>
      <c r="T4571" s="4">
        <v>1765.79224</v>
      </c>
    </row>
    <row r="4572" spans="1:20" x14ac:dyDescent="0.2">
      <c r="A4572" s="2" t="s">
        <v>9846</v>
      </c>
      <c r="B4572" s="2" t="s">
        <v>9847</v>
      </c>
      <c r="C4572" s="2" t="s">
        <v>18</v>
      </c>
      <c r="D4572" s="2" t="s">
        <v>1809</v>
      </c>
      <c r="E4572" s="3">
        <v>0.91344499999999995</v>
      </c>
      <c r="I4572" s="32">
        <v>9.4790599999999993E-5</v>
      </c>
      <c r="K4572" s="4">
        <v>14.084</v>
      </c>
      <c r="L4572" s="3">
        <v>5.5669999999999997E-2</v>
      </c>
      <c r="M4572" s="2">
        <v>297.8</v>
      </c>
      <c r="N4572" s="5">
        <v>52383</v>
      </c>
      <c r="O4572" s="4">
        <v>27.635865845311429</v>
      </c>
      <c r="P4572" s="2" t="s">
        <v>26</v>
      </c>
      <c r="Q4572" s="2">
        <v>4.9499998090000004</v>
      </c>
      <c r="R4572" s="2" t="s">
        <v>29</v>
      </c>
      <c r="S4572" s="2" t="s">
        <v>213</v>
      </c>
      <c r="T4572" s="4">
        <v>3859.2554299999997</v>
      </c>
    </row>
    <row r="4573" spans="1:20" x14ac:dyDescent="0.2">
      <c r="A4573" s="2" t="s">
        <v>9848</v>
      </c>
      <c r="B4573" s="2" t="s">
        <v>9849</v>
      </c>
      <c r="C4573" s="2" t="s">
        <v>18</v>
      </c>
      <c r="D4573" s="2" t="s">
        <v>1809</v>
      </c>
      <c r="E4573" s="3">
        <v>1.1565000000000001</v>
      </c>
      <c r="I4573" s="32">
        <v>9.4730799999999998E-5</v>
      </c>
      <c r="K4573" s="4">
        <v>3.4089999999999998</v>
      </c>
      <c r="L4573" s="3">
        <v>2.332E-2</v>
      </c>
      <c r="M4573" s="2">
        <v>14.1</v>
      </c>
      <c r="N4573" s="5">
        <v>43692</v>
      </c>
      <c r="O4573" s="4">
        <v>3.8412046543463383</v>
      </c>
      <c r="P4573" s="2" t="s">
        <v>26</v>
      </c>
      <c r="Q4573" s="2">
        <v>6.625</v>
      </c>
      <c r="R4573" s="2" t="s">
        <v>29</v>
      </c>
      <c r="S4573" s="2" t="s">
        <v>671</v>
      </c>
      <c r="T4573" s="4">
        <v>406.91868999999997</v>
      </c>
    </row>
    <row r="4574" spans="1:20" x14ac:dyDescent="0.2">
      <c r="A4574" s="2" t="s">
        <v>9850</v>
      </c>
      <c r="B4574" s="2" t="s">
        <v>9851</v>
      </c>
      <c r="C4574" s="2" t="s">
        <v>18</v>
      </c>
      <c r="D4574" s="2" t="s">
        <v>1809</v>
      </c>
      <c r="E4574" s="3">
        <v>0.98234999999999995</v>
      </c>
      <c r="I4574" s="32">
        <v>9.4727600000000004E-5</v>
      </c>
      <c r="K4574" s="4">
        <v>6.0129999999999999</v>
      </c>
      <c r="L4574" s="3">
        <v>4.24E-2</v>
      </c>
      <c r="M4574" s="2">
        <v>42.7</v>
      </c>
      <c r="N4574" s="5">
        <v>44880</v>
      </c>
      <c r="O4574" s="4">
        <v>7.0937713894592749</v>
      </c>
      <c r="P4574" s="2" t="s">
        <v>26</v>
      </c>
      <c r="Q4574" s="2">
        <v>3.9500000480000002</v>
      </c>
      <c r="R4574" s="2" t="s">
        <v>29</v>
      </c>
      <c r="S4574" s="2" t="s">
        <v>104</v>
      </c>
      <c r="T4574" s="4">
        <v>1466.99161</v>
      </c>
    </row>
    <row r="4575" spans="1:20" x14ac:dyDescent="0.2">
      <c r="A4575" s="2" t="s">
        <v>9852</v>
      </c>
      <c r="B4575" s="2" t="s">
        <v>9853</v>
      </c>
      <c r="C4575" s="2" t="s">
        <v>18</v>
      </c>
      <c r="D4575" s="2" t="s">
        <v>1872</v>
      </c>
      <c r="E4575" s="3">
        <v>1.1042099999999999</v>
      </c>
      <c r="I4575" s="32">
        <v>9.4694700000000007E-5</v>
      </c>
      <c r="K4575" s="4">
        <v>4.5529999999999999</v>
      </c>
      <c r="L4575" s="3">
        <v>2.4819999999999998E-2</v>
      </c>
      <c r="M4575" s="2">
        <v>26.9</v>
      </c>
      <c r="N4575" s="5">
        <v>44209</v>
      </c>
      <c r="O4575" s="4">
        <v>5.2566735112936342</v>
      </c>
      <c r="P4575" s="2" t="s">
        <v>19</v>
      </c>
      <c r="Q4575" s="2">
        <v>4.625</v>
      </c>
      <c r="R4575" s="2" t="s">
        <v>29</v>
      </c>
      <c r="S4575" s="2" t="s">
        <v>30</v>
      </c>
      <c r="T4575" s="4">
        <v>537.36783000000003</v>
      </c>
    </row>
    <row r="4576" spans="1:20" x14ac:dyDescent="0.2">
      <c r="A4576" s="2" t="s">
        <v>9854</v>
      </c>
      <c r="B4576" s="2" t="s">
        <v>9855</v>
      </c>
      <c r="C4576" s="2" t="s">
        <v>18</v>
      </c>
      <c r="D4576" s="2" t="s">
        <v>1809</v>
      </c>
      <c r="E4576" s="3">
        <v>0.95211000000000001</v>
      </c>
      <c r="I4576" s="32">
        <v>9.4678400000000005E-5</v>
      </c>
      <c r="K4576" s="4">
        <v>13.801</v>
      </c>
      <c r="L4576" s="3">
        <v>5.6460000000000003E-2</v>
      </c>
      <c r="M4576" s="2">
        <v>285.60000000000002</v>
      </c>
      <c r="N4576" s="5">
        <v>52240</v>
      </c>
      <c r="O4576" s="4">
        <v>27.244353182751539</v>
      </c>
      <c r="P4576" s="2" t="s">
        <v>26</v>
      </c>
      <c r="Q4576" s="2">
        <v>5.3000001909999996</v>
      </c>
      <c r="R4576" s="2" t="s">
        <v>413</v>
      </c>
      <c r="S4576" s="2" t="s">
        <v>30</v>
      </c>
      <c r="T4576" s="4">
        <v>3897.2367899999999</v>
      </c>
    </row>
    <row r="4577" spans="1:20" x14ac:dyDescent="0.2">
      <c r="A4577" s="2" t="s">
        <v>1739</v>
      </c>
      <c r="B4577" s="2" t="s">
        <v>1740</v>
      </c>
      <c r="C4577" s="2" t="s">
        <v>18</v>
      </c>
      <c r="D4577" s="2" t="s">
        <v>17</v>
      </c>
      <c r="E4577" s="3">
        <v>1.1994100000000001</v>
      </c>
      <c r="I4577" s="32">
        <v>9.4593500000000002E-5</v>
      </c>
      <c r="K4577" s="4">
        <v>3.2250000000000001</v>
      </c>
      <c r="L4577" s="3">
        <v>8.0300000000000007E-3</v>
      </c>
      <c r="M4577" s="2">
        <v>14.2</v>
      </c>
      <c r="N4577" s="5">
        <v>43592</v>
      </c>
      <c r="O4577" s="4">
        <v>3.5674195756331279</v>
      </c>
      <c r="P4577" s="2" t="s">
        <v>19</v>
      </c>
      <c r="Q4577" s="2">
        <v>6.5</v>
      </c>
      <c r="R4577" s="2" t="s">
        <v>29</v>
      </c>
      <c r="S4577" s="2" t="s">
        <v>41</v>
      </c>
      <c r="T4577" s="4">
        <v>311.77841999999998</v>
      </c>
    </row>
    <row r="4578" spans="1:20" x14ac:dyDescent="0.2">
      <c r="A4578" s="2" t="s">
        <v>9856</v>
      </c>
      <c r="B4578" s="2" t="s">
        <v>9857</v>
      </c>
      <c r="C4578" s="2" t="s">
        <v>18</v>
      </c>
      <c r="D4578" s="2" t="s">
        <v>1809</v>
      </c>
      <c r="E4578" s="3">
        <v>1.048575</v>
      </c>
      <c r="I4578" s="32">
        <v>9.4569300000000003E-5</v>
      </c>
      <c r="K4578" s="4">
        <v>1.054</v>
      </c>
      <c r="L4578" s="3">
        <v>1.2869999999999999E-2</v>
      </c>
      <c r="M4578" s="2">
        <v>1.7</v>
      </c>
      <c r="N4578" s="5">
        <v>42695</v>
      </c>
      <c r="O4578" s="4">
        <v>1.1115674195756331</v>
      </c>
      <c r="P4578" s="2" t="s">
        <v>26</v>
      </c>
      <c r="Q4578" s="2">
        <v>5.75</v>
      </c>
      <c r="R4578" s="2" t="s">
        <v>413</v>
      </c>
      <c r="S4578" s="2" t="s">
        <v>30</v>
      </c>
      <c r="T4578" s="4">
        <v>102.46461000000001</v>
      </c>
    </row>
    <row r="4579" spans="1:20" x14ac:dyDescent="0.2">
      <c r="A4579" s="2" t="s">
        <v>9858</v>
      </c>
      <c r="B4579" s="2" t="s">
        <v>9859</v>
      </c>
      <c r="C4579" s="2" t="s">
        <v>18</v>
      </c>
      <c r="D4579" s="2" t="s">
        <v>1809</v>
      </c>
      <c r="E4579" s="3">
        <v>1.46607</v>
      </c>
      <c r="I4579" s="32">
        <v>9.4523800000000005E-5</v>
      </c>
      <c r="K4579" s="4">
        <v>13.558999999999999</v>
      </c>
      <c r="L4579" s="3">
        <v>3.8989999999999997E-2</v>
      </c>
      <c r="M4579" s="2">
        <v>255.4</v>
      </c>
      <c r="N4579" s="5">
        <v>50785</v>
      </c>
      <c r="O4579" s="4">
        <v>23.260780287474333</v>
      </c>
      <c r="P4579" s="2" t="s">
        <v>26</v>
      </c>
      <c r="Q4579" s="2">
        <v>6.5</v>
      </c>
      <c r="R4579" s="2" t="s">
        <v>29</v>
      </c>
      <c r="S4579" s="2" t="s">
        <v>61</v>
      </c>
      <c r="T4579" s="4">
        <v>1699.48506</v>
      </c>
    </row>
    <row r="4580" spans="1:20" x14ac:dyDescent="0.2">
      <c r="A4580" s="2" t="s">
        <v>9860</v>
      </c>
      <c r="B4580" s="2" t="s">
        <v>9861</v>
      </c>
      <c r="C4580" s="2" t="s">
        <v>109</v>
      </c>
      <c r="D4580" s="2" t="s">
        <v>1809</v>
      </c>
      <c r="E4580" s="3">
        <v>0.97516499999999995</v>
      </c>
      <c r="I4580" s="32">
        <v>9.4464700000000004E-5</v>
      </c>
      <c r="K4580" s="4">
        <v>14.726000000000001</v>
      </c>
      <c r="L4580" s="3">
        <v>5.3160739999999998E-2</v>
      </c>
      <c r="M4580" s="2">
        <v>331.1</v>
      </c>
      <c r="N4580" s="5">
        <v>53462</v>
      </c>
      <c r="O4580" s="4">
        <v>30.590006844626966</v>
      </c>
      <c r="P4580" s="2" t="s">
        <v>26</v>
      </c>
      <c r="Q4580" s="2">
        <v>5.1500000950000002</v>
      </c>
      <c r="R4580" s="2" t="s">
        <v>29</v>
      </c>
      <c r="S4580" s="2" t="s">
        <v>213</v>
      </c>
      <c r="T4580" s="4">
        <v>3531.0886400000004</v>
      </c>
    </row>
    <row r="4581" spans="1:20" x14ac:dyDescent="0.2">
      <c r="A4581" s="2" t="s">
        <v>9862</v>
      </c>
      <c r="B4581" s="2" t="s">
        <v>9863</v>
      </c>
      <c r="C4581" s="2" t="s">
        <v>18</v>
      </c>
      <c r="D4581" s="2" t="s">
        <v>1872</v>
      </c>
      <c r="E4581" s="3">
        <v>1.25322</v>
      </c>
      <c r="I4581" s="32">
        <v>9.4462699999999999E-5</v>
      </c>
      <c r="K4581" s="4">
        <v>5.758</v>
      </c>
      <c r="L4581" s="3">
        <v>2.9690000000000001E-2</v>
      </c>
      <c r="M4581" s="2">
        <v>43.6</v>
      </c>
      <c r="N4581" s="5">
        <v>44963</v>
      </c>
      <c r="O4581" s="4">
        <v>7.3210130047912392</v>
      </c>
      <c r="P4581" s="2" t="s">
        <v>19</v>
      </c>
      <c r="Q4581" s="2">
        <v>6.875</v>
      </c>
      <c r="R4581" s="2" t="s">
        <v>29</v>
      </c>
      <c r="S4581" s="2" t="s">
        <v>400</v>
      </c>
      <c r="T4581" s="4">
        <v>789.73272999999995</v>
      </c>
    </row>
    <row r="4582" spans="1:20" x14ac:dyDescent="0.2">
      <c r="A4582" s="2" t="s">
        <v>9864</v>
      </c>
      <c r="B4582" s="2" t="s">
        <v>9865</v>
      </c>
      <c r="C4582" s="2" t="s">
        <v>18</v>
      </c>
      <c r="D4582" s="2" t="s">
        <v>1872</v>
      </c>
      <c r="E4582" s="3">
        <v>1.092155</v>
      </c>
      <c r="I4582" s="32">
        <v>9.4447500000000007E-5</v>
      </c>
      <c r="K4582" s="4">
        <v>2.0819999999999999</v>
      </c>
      <c r="L4582" s="3">
        <v>1.8259999999999998E-2</v>
      </c>
      <c r="M4582" s="2">
        <v>6.6</v>
      </c>
      <c r="N4582" s="5">
        <v>43122</v>
      </c>
      <c r="O4582" s="4">
        <v>2.2806297056810405</v>
      </c>
      <c r="P4582" s="2" t="s">
        <v>19</v>
      </c>
      <c r="Q4582" s="2">
        <v>6</v>
      </c>
      <c r="R4582" s="2" t="s">
        <v>29</v>
      </c>
      <c r="S4582" s="2" t="s">
        <v>400</v>
      </c>
      <c r="T4582" s="4">
        <v>235.56581</v>
      </c>
    </row>
    <row r="4583" spans="1:20" x14ac:dyDescent="0.2">
      <c r="A4583" s="2" t="s">
        <v>9866</v>
      </c>
      <c r="B4583" s="2" t="s">
        <v>9867</v>
      </c>
      <c r="C4583" s="2" t="s">
        <v>109</v>
      </c>
      <c r="D4583" s="2" t="s">
        <v>17</v>
      </c>
      <c r="E4583" s="3">
        <v>0.93952999999999998</v>
      </c>
      <c r="I4583" s="32">
        <v>9.4391199999999998E-5</v>
      </c>
      <c r="K4583" s="4">
        <v>6.5030000000000001</v>
      </c>
      <c r="L4583" s="3">
        <v>1.7009099999999999E-2</v>
      </c>
      <c r="M4583" s="2">
        <v>49.4</v>
      </c>
      <c r="N4583" s="5">
        <v>44862</v>
      </c>
      <c r="O4583" s="4">
        <v>7.0444900752908968</v>
      </c>
      <c r="P4583" s="2" t="s">
        <v>19</v>
      </c>
      <c r="Q4583" s="2">
        <v>0.75</v>
      </c>
      <c r="R4583" s="2" t="s">
        <v>29</v>
      </c>
      <c r="S4583" s="2" t="s">
        <v>213</v>
      </c>
      <c r="T4583" s="4">
        <v>983.73206000000005</v>
      </c>
    </row>
    <row r="4584" spans="1:20" x14ac:dyDescent="0.2">
      <c r="A4584" s="2" t="s">
        <v>9868</v>
      </c>
      <c r="B4584" s="2" t="s">
        <v>9869</v>
      </c>
      <c r="C4584" s="2" t="s">
        <v>18</v>
      </c>
      <c r="D4584" s="2" t="s">
        <v>1809</v>
      </c>
      <c r="E4584" s="3">
        <v>1.1354949999999999</v>
      </c>
      <c r="I4584" s="32">
        <v>9.4384799999999998E-5</v>
      </c>
      <c r="K4584" s="4">
        <v>12.252000000000001</v>
      </c>
      <c r="L4584" s="3">
        <v>4.3619999999999999E-2</v>
      </c>
      <c r="M4584" s="2">
        <v>203.3</v>
      </c>
      <c r="N4584" s="5">
        <v>49430</v>
      </c>
      <c r="O4584" s="4">
        <v>19.550992470910334</v>
      </c>
      <c r="P4584" s="2" t="s">
        <v>26</v>
      </c>
      <c r="Q4584" s="2">
        <v>5.4000000950000002</v>
      </c>
      <c r="R4584" s="2" t="s">
        <v>29</v>
      </c>
      <c r="S4584" s="2" t="s">
        <v>50</v>
      </c>
      <c r="T4584" s="4">
        <v>2292.3614499999999</v>
      </c>
    </row>
    <row r="4585" spans="1:20" x14ac:dyDescent="0.2">
      <c r="A4585" s="2" t="s">
        <v>9870</v>
      </c>
      <c r="B4585" s="2" t="s">
        <v>9871</v>
      </c>
      <c r="C4585" s="2" t="s">
        <v>18</v>
      </c>
      <c r="D4585" s="2" t="s">
        <v>1809</v>
      </c>
      <c r="E4585" s="3">
        <v>1.2614300000000001</v>
      </c>
      <c r="I4585" s="32">
        <v>9.4384199999999997E-5</v>
      </c>
      <c r="K4585" s="4">
        <v>12.916</v>
      </c>
      <c r="L4585" s="3">
        <v>4.3580000000000001E-2</v>
      </c>
      <c r="M4585" s="2">
        <v>233.1</v>
      </c>
      <c r="N4585" s="5">
        <v>50374</v>
      </c>
      <c r="O4585" s="4">
        <v>22.135523613963038</v>
      </c>
      <c r="P4585" s="2" t="s">
        <v>26</v>
      </c>
      <c r="Q4585" s="2">
        <v>6.1500000950000002</v>
      </c>
      <c r="R4585" s="2" t="s">
        <v>29</v>
      </c>
      <c r="S4585" s="2" t="s">
        <v>123</v>
      </c>
      <c r="T4585" s="4">
        <v>2271.8598200000001</v>
      </c>
    </row>
    <row r="4586" spans="1:20" x14ac:dyDescent="0.2">
      <c r="A4586" s="2" t="s">
        <v>9872</v>
      </c>
      <c r="B4586" s="2" t="s">
        <v>9873</v>
      </c>
      <c r="C4586" s="2" t="s">
        <v>109</v>
      </c>
      <c r="D4586" s="2" t="s">
        <v>1809</v>
      </c>
      <c r="E4586" s="3">
        <v>0.97350000000000003</v>
      </c>
      <c r="I4586" s="32">
        <v>9.4363400000000005E-5</v>
      </c>
      <c r="K4586" s="4">
        <v>6.6159999999999997</v>
      </c>
      <c r="L4586" s="3">
        <v>4.2555669999999997E-2</v>
      </c>
      <c r="M4586" s="2">
        <v>50.9</v>
      </c>
      <c r="N4586" s="5">
        <v>45214</v>
      </c>
      <c r="O4586" s="4">
        <v>8.0082135523613971</v>
      </c>
      <c r="P4586" s="2" t="s">
        <v>26</v>
      </c>
      <c r="Q4586" s="2">
        <v>3.8499999049999998</v>
      </c>
      <c r="R4586" s="2" t="s">
        <v>29</v>
      </c>
      <c r="S4586" s="2" t="s">
        <v>40</v>
      </c>
      <c r="T4586" s="4">
        <v>1584.3070600000001</v>
      </c>
    </row>
    <row r="4587" spans="1:20" x14ac:dyDescent="0.2">
      <c r="A4587" s="2" t="s">
        <v>9874</v>
      </c>
      <c r="B4587" s="2" t="s">
        <v>9875</v>
      </c>
      <c r="C4587" s="2" t="s">
        <v>18</v>
      </c>
      <c r="D4587" s="2" t="s">
        <v>17</v>
      </c>
      <c r="E4587" s="3">
        <v>1.1080300000000001</v>
      </c>
      <c r="I4587" s="32">
        <v>9.4363099999999998E-5</v>
      </c>
      <c r="K4587" s="4">
        <v>7.0839999999999996</v>
      </c>
      <c r="L4587" s="3">
        <v>1.6639999999999999E-2</v>
      </c>
      <c r="M4587" s="2">
        <v>60.3</v>
      </c>
      <c r="N4587" s="5">
        <v>45195</v>
      </c>
      <c r="O4587" s="4">
        <v>7.956194387405886</v>
      </c>
      <c r="P4587" s="2" t="s">
        <v>19</v>
      </c>
      <c r="Q4587" s="2">
        <v>3.125</v>
      </c>
      <c r="R4587" s="2" t="s">
        <v>29</v>
      </c>
      <c r="S4587" s="2" t="s">
        <v>448</v>
      </c>
      <c r="T4587" s="4">
        <v>967.60609999999997</v>
      </c>
    </row>
    <row r="4588" spans="1:20" x14ac:dyDescent="0.2">
      <c r="A4588" s="2" t="s">
        <v>9876</v>
      </c>
      <c r="B4588" s="2" t="s">
        <v>9877</v>
      </c>
      <c r="C4588" s="2" t="s">
        <v>109</v>
      </c>
      <c r="D4588" s="2" t="s">
        <v>1872</v>
      </c>
      <c r="E4588" s="3">
        <v>0.99878999999999996</v>
      </c>
      <c r="I4588" s="32">
        <v>9.4326000000000005E-5</v>
      </c>
      <c r="K4588" s="4">
        <v>8.0890000000000004</v>
      </c>
      <c r="L4588" s="3">
        <v>3.3624599999999998E-2</v>
      </c>
      <c r="M4588" s="2">
        <v>80.099999999999994</v>
      </c>
      <c r="N4588" s="5">
        <v>45946</v>
      </c>
      <c r="O4588" s="4">
        <v>10.012320328542094</v>
      </c>
      <c r="P4588" s="2" t="s">
        <v>19</v>
      </c>
      <c r="Q4588" s="2">
        <v>3.375</v>
      </c>
      <c r="R4588" s="2" t="s">
        <v>29</v>
      </c>
      <c r="S4588" s="2" t="s">
        <v>104</v>
      </c>
      <c r="T4588" s="4">
        <v>1226.3652</v>
      </c>
    </row>
    <row r="4589" spans="1:20" x14ac:dyDescent="0.2">
      <c r="A4589" s="2" t="s">
        <v>9878</v>
      </c>
      <c r="B4589" s="2" t="s">
        <v>9879</v>
      </c>
      <c r="C4589" s="2" t="s">
        <v>109</v>
      </c>
      <c r="D4589" s="2" t="s">
        <v>17</v>
      </c>
      <c r="E4589" s="3">
        <v>0.92661000000000004</v>
      </c>
      <c r="I4589" s="32">
        <v>9.4325400000000003E-5</v>
      </c>
      <c r="K4589" s="4">
        <v>7.8479999999999999</v>
      </c>
      <c r="L4589" s="3">
        <v>3.2781909999999997E-2</v>
      </c>
      <c r="M4589" s="2">
        <v>74</v>
      </c>
      <c r="N4589" s="5">
        <v>45695</v>
      </c>
      <c r="O4589" s="4">
        <v>9.3251197809719368</v>
      </c>
      <c r="P4589" s="2" t="s">
        <v>19</v>
      </c>
      <c r="Q4589" s="2">
        <v>2.329999924</v>
      </c>
      <c r="R4589" s="2" t="s">
        <v>29</v>
      </c>
      <c r="S4589" s="2" t="s">
        <v>123</v>
      </c>
      <c r="T4589" s="4">
        <v>2200.5496399999997</v>
      </c>
    </row>
    <row r="4590" spans="1:20" x14ac:dyDescent="0.2">
      <c r="A4590" s="2" t="s">
        <v>674</v>
      </c>
      <c r="B4590" s="2" t="s">
        <v>675</v>
      </c>
      <c r="C4590" s="2" t="s">
        <v>18</v>
      </c>
      <c r="D4590" s="2" t="s">
        <v>17</v>
      </c>
      <c r="E4590" s="3">
        <v>1.08457</v>
      </c>
      <c r="I4590" s="32">
        <v>9.4318899999999996E-5</v>
      </c>
      <c r="K4590" s="4">
        <v>2.9420000000000002</v>
      </c>
      <c r="L4590" s="3">
        <v>5.1999999999999998E-3</v>
      </c>
      <c r="M4590" s="2">
        <v>12</v>
      </c>
      <c r="N4590" s="5">
        <v>43434</v>
      </c>
      <c r="O4590" s="4">
        <v>3.1348391512662559</v>
      </c>
      <c r="P4590" s="2" t="s">
        <v>19</v>
      </c>
      <c r="Q4590" s="2">
        <v>3.25</v>
      </c>
      <c r="R4590" s="2" t="s">
        <v>29</v>
      </c>
      <c r="S4590" s="2" t="s">
        <v>104</v>
      </c>
      <c r="T4590" s="4">
        <v>209.63150999999999</v>
      </c>
    </row>
    <row r="4591" spans="1:20" x14ac:dyDescent="0.2">
      <c r="A4591" s="2" t="s">
        <v>9880</v>
      </c>
      <c r="B4591" s="2" t="s">
        <v>9881</v>
      </c>
      <c r="C4591" s="2" t="s">
        <v>109</v>
      </c>
      <c r="D4591" s="2" t="s">
        <v>1809</v>
      </c>
      <c r="E4591" s="3">
        <v>0.97174000000000005</v>
      </c>
      <c r="I4591" s="32">
        <v>9.4314000000000005E-5</v>
      </c>
      <c r="K4591" s="4">
        <v>1.8440000000000001</v>
      </c>
      <c r="L4591" s="3">
        <v>8.3553680000000005E-2</v>
      </c>
      <c r="M4591" s="2">
        <v>4.4000000000000004</v>
      </c>
      <c r="N4591" s="5">
        <v>45031</v>
      </c>
      <c r="O4591" s="4">
        <v>7.5071868583162216</v>
      </c>
      <c r="P4591" s="2" t="s">
        <v>26</v>
      </c>
      <c r="Q4591" s="2">
        <v>5.5</v>
      </c>
      <c r="R4591" s="2" t="s">
        <v>29</v>
      </c>
      <c r="S4591" s="2" t="s">
        <v>40</v>
      </c>
      <c r="T4591" s="4">
        <v>1420.7983099999999</v>
      </c>
    </row>
    <row r="4592" spans="1:20" x14ac:dyDescent="0.2">
      <c r="A4592" s="2" t="s">
        <v>9882</v>
      </c>
      <c r="B4592" s="2" t="s">
        <v>9883</v>
      </c>
      <c r="C4592" s="2" t="s">
        <v>109</v>
      </c>
      <c r="D4592" s="2" t="s">
        <v>2499</v>
      </c>
      <c r="E4592" s="3">
        <v>1.11826</v>
      </c>
      <c r="I4592" s="32">
        <v>9.4281000000000001E-5</v>
      </c>
      <c r="K4592" s="4">
        <v>6.4359999999999999</v>
      </c>
      <c r="L4592" s="3">
        <v>3.1139320000000002E-2</v>
      </c>
      <c r="M4592" s="2">
        <v>48.9</v>
      </c>
      <c r="N4592" s="5">
        <v>45181</v>
      </c>
      <c r="O4592" s="4">
        <v>7.9178644763860371</v>
      </c>
      <c r="P4592" s="2" t="s">
        <v>26</v>
      </c>
      <c r="Q4592" s="2">
        <v>4.8600001339999999</v>
      </c>
      <c r="R4592" s="2" t="s">
        <v>29</v>
      </c>
      <c r="S4592" s="2" t="s">
        <v>123</v>
      </c>
      <c r="T4592" s="4">
        <v>1161.45343</v>
      </c>
    </row>
    <row r="4593" spans="1:20" x14ac:dyDescent="0.2">
      <c r="A4593" s="2" t="s">
        <v>9884</v>
      </c>
      <c r="B4593" s="2" t="s">
        <v>9885</v>
      </c>
      <c r="C4593" s="2" t="s">
        <v>18</v>
      </c>
      <c r="D4593" s="2" t="s">
        <v>1872</v>
      </c>
      <c r="E4593" s="3">
        <v>1.0159149999999999</v>
      </c>
      <c r="I4593" s="32">
        <v>9.4273199999999997E-5</v>
      </c>
      <c r="K4593" s="4">
        <v>6.9530000000000003</v>
      </c>
      <c r="L4593" s="3">
        <v>6.404E-2</v>
      </c>
      <c r="M4593" s="2">
        <v>66</v>
      </c>
      <c r="N4593" s="5">
        <v>46009</v>
      </c>
      <c r="O4593" s="4">
        <v>10.184804928131417</v>
      </c>
      <c r="P4593" s="2" t="s">
        <v>19</v>
      </c>
      <c r="Q4593" s="2">
        <v>6.625</v>
      </c>
      <c r="R4593" s="2" t="s">
        <v>134</v>
      </c>
      <c r="S4593" s="2" t="s">
        <v>77</v>
      </c>
      <c r="T4593" s="4">
        <v>3076.8485099999998</v>
      </c>
    </row>
    <row r="4594" spans="1:20" x14ac:dyDescent="0.2">
      <c r="A4594" s="2" t="s">
        <v>9886</v>
      </c>
      <c r="B4594" s="2" t="s">
        <v>9887</v>
      </c>
      <c r="C4594" s="2" t="s">
        <v>18</v>
      </c>
      <c r="D4594" s="2" t="s">
        <v>1872</v>
      </c>
      <c r="E4594" s="3">
        <v>1.2915749999999999</v>
      </c>
      <c r="I4594" s="32">
        <v>9.4238800000000003E-5</v>
      </c>
      <c r="K4594" s="4">
        <v>13.324</v>
      </c>
      <c r="L4594" s="3">
        <v>4.2340000000000003E-2</v>
      </c>
      <c r="M4594" s="2">
        <v>249</v>
      </c>
      <c r="N4594" s="5">
        <v>50644</v>
      </c>
      <c r="O4594" s="4">
        <v>22.874743326488705</v>
      </c>
      <c r="P4594" s="2" t="s">
        <v>19</v>
      </c>
      <c r="Q4594" s="2">
        <v>6.25</v>
      </c>
      <c r="R4594" s="2" t="s">
        <v>29</v>
      </c>
      <c r="S4594" s="2" t="s">
        <v>566</v>
      </c>
      <c r="T4594" s="4">
        <v>2278.1375200000002</v>
      </c>
    </row>
    <row r="4595" spans="1:20" x14ac:dyDescent="0.2">
      <c r="A4595" s="2" t="s">
        <v>9888</v>
      </c>
      <c r="B4595" s="2" t="s">
        <v>9889</v>
      </c>
      <c r="C4595" s="2" t="s">
        <v>18</v>
      </c>
      <c r="D4595" s="2" t="s">
        <v>1872</v>
      </c>
      <c r="E4595" s="3">
        <v>1.1788050000000001</v>
      </c>
      <c r="I4595" s="32">
        <v>9.4211900000000005E-5</v>
      </c>
      <c r="K4595" s="4">
        <v>5.36</v>
      </c>
      <c r="L4595" s="3">
        <v>2.6890000000000001E-2</v>
      </c>
      <c r="M4595" s="2">
        <v>37</v>
      </c>
      <c r="N4595" s="5">
        <v>44645</v>
      </c>
      <c r="O4595" s="4">
        <v>6.4503764544832309</v>
      </c>
      <c r="P4595" s="2" t="s">
        <v>19</v>
      </c>
      <c r="Q4595" s="2">
        <v>5.75</v>
      </c>
      <c r="R4595" s="2" t="s">
        <v>29</v>
      </c>
      <c r="S4595" s="2" t="s">
        <v>400</v>
      </c>
      <c r="T4595" s="4">
        <v>657.06632000000002</v>
      </c>
    </row>
    <row r="4596" spans="1:20" x14ac:dyDescent="0.2">
      <c r="A4596" s="2" t="s">
        <v>9890</v>
      </c>
      <c r="B4596" s="2" t="s">
        <v>9891</v>
      </c>
      <c r="C4596" s="2" t="s">
        <v>18</v>
      </c>
      <c r="D4596" s="2" t="s">
        <v>1809</v>
      </c>
      <c r="E4596" s="3">
        <v>0.98697000000000001</v>
      </c>
      <c r="I4596" s="32">
        <v>9.4194699999999994E-5</v>
      </c>
      <c r="K4596" s="4">
        <v>6.4960000000000004</v>
      </c>
      <c r="L4596" s="3">
        <v>2.8250000000000001E-2</v>
      </c>
      <c r="M4596" s="2">
        <v>48.1</v>
      </c>
      <c r="N4596" s="5">
        <v>44936</v>
      </c>
      <c r="O4596" s="4">
        <v>7.2470910335386725</v>
      </c>
      <c r="P4596" s="2" t="s">
        <v>26</v>
      </c>
      <c r="Q4596" s="2">
        <v>2.625</v>
      </c>
      <c r="R4596" s="2" t="s">
        <v>29</v>
      </c>
      <c r="S4596" s="2" t="s">
        <v>104</v>
      </c>
      <c r="T4596" s="4">
        <v>654.50447999999994</v>
      </c>
    </row>
    <row r="4597" spans="1:20" x14ac:dyDescent="0.2">
      <c r="A4597" s="2" t="s">
        <v>9892</v>
      </c>
      <c r="B4597" s="2" t="s">
        <v>9893</v>
      </c>
      <c r="C4597" s="2" t="s">
        <v>109</v>
      </c>
      <c r="D4597" s="2" t="s">
        <v>1809</v>
      </c>
      <c r="E4597" s="3">
        <v>1.0614950000000001</v>
      </c>
      <c r="I4597" s="32">
        <v>9.41541E-5</v>
      </c>
      <c r="K4597" s="4">
        <v>4.4589999999999996</v>
      </c>
      <c r="L4597" s="3">
        <v>3.6147800000000001E-2</v>
      </c>
      <c r="M4597" s="2">
        <v>23.6</v>
      </c>
      <c r="N4597" s="5">
        <v>44242</v>
      </c>
      <c r="O4597" s="4">
        <v>5.3470225872689943</v>
      </c>
      <c r="P4597" s="2" t="s">
        <v>26</v>
      </c>
      <c r="Q4597" s="2">
        <v>4.9499998090000004</v>
      </c>
      <c r="R4597" s="2" t="s">
        <v>29</v>
      </c>
      <c r="S4597" s="2" t="s">
        <v>50</v>
      </c>
      <c r="T4597" s="4">
        <v>977.81857000000002</v>
      </c>
    </row>
    <row r="4598" spans="1:20" x14ac:dyDescent="0.2">
      <c r="A4598" s="2" t="s">
        <v>9894</v>
      </c>
      <c r="B4598" s="2" t="s">
        <v>9895</v>
      </c>
      <c r="C4598" s="2" t="s">
        <v>18</v>
      </c>
      <c r="D4598" s="2" t="s">
        <v>17</v>
      </c>
      <c r="E4598" s="3">
        <v>1.09954</v>
      </c>
      <c r="I4598" s="32">
        <v>9.4105199999999995E-5</v>
      </c>
      <c r="K4598" s="4">
        <v>11.188000000000001</v>
      </c>
      <c r="L4598" s="3">
        <v>2.0279999999999999E-2</v>
      </c>
      <c r="M4598" s="2">
        <v>150.69999999999999</v>
      </c>
      <c r="N4598" s="5">
        <v>47245</v>
      </c>
      <c r="O4598" s="4">
        <v>13.568788501026694</v>
      </c>
      <c r="P4598" s="2" t="s">
        <v>19</v>
      </c>
      <c r="Q4598" s="2">
        <v>2.875</v>
      </c>
      <c r="R4598" s="2" t="s">
        <v>29</v>
      </c>
      <c r="S4598" s="2" t="s">
        <v>41</v>
      </c>
      <c r="T4598" s="4">
        <v>1346.7240199999999</v>
      </c>
    </row>
    <row r="4599" spans="1:20" x14ac:dyDescent="0.2">
      <c r="A4599" s="2" t="s">
        <v>9896</v>
      </c>
      <c r="B4599" s="2" t="s">
        <v>9897</v>
      </c>
      <c r="C4599" s="2" t="s">
        <v>18</v>
      </c>
      <c r="D4599" s="2" t="s">
        <v>1809</v>
      </c>
      <c r="E4599" s="3">
        <v>1.06826</v>
      </c>
      <c r="I4599" s="32">
        <v>9.4061700000000001E-5</v>
      </c>
      <c r="K4599" s="4">
        <v>5.0179999999999998</v>
      </c>
      <c r="L4599" s="3">
        <v>2.6929999999999999E-2</v>
      </c>
      <c r="M4599" s="2">
        <v>29.5</v>
      </c>
      <c r="N4599" s="5">
        <v>44362</v>
      </c>
      <c r="O4599" s="4">
        <v>5.675564681724846</v>
      </c>
      <c r="P4599" s="2" t="s">
        <v>26</v>
      </c>
      <c r="Q4599" s="2">
        <v>4</v>
      </c>
      <c r="R4599" s="2" t="s">
        <v>29</v>
      </c>
      <c r="S4599" s="2" t="s">
        <v>50</v>
      </c>
      <c r="T4599" s="4">
        <v>582.76040999999998</v>
      </c>
    </row>
    <row r="4600" spans="1:20" x14ac:dyDescent="0.2">
      <c r="A4600" s="2" t="s">
        <v>9898</v>
      </c>
      <c r="B4600" s="2" t="s">
        <v>9899</v>
      </c>
      <c r="C4600" s="2" t="s">
        <v>18</v>
      </c>
      <c r="D4600" s="2" t="s">
        <v>2559</v>
      </c>
      <c r="E4600" s="3">
        <v>1.03366</v>
      </c>
      <c r="I4600" s="32">
        <v>9.4060099999999998E-5</v>
      </c>
      <c r="K4600" s="4">
        <v>8.8253383640000003</v>
      </c>
      <c r="L4600" s="3">
        <v>2.0268558999999998E-2</v>
      </c>
      <c r="M4600" s="2">
        <v>88.707191469999998</v>
      </c>
      <c r="N4600" s="5">
        <v>45961</v>
      </c>
      <c r="O4600" s="4">
        <v>10.053388090349076</v>
      </c>
      <c r="P4600" s="2" t="s">
        <v>26</v>
      </c>
      <c r="Q4600" s="2">
        <v>2.4000000950000002</v>
      </c>
      <c r="R4600" s="2" t="s">
        <v>29</v>
      </c>
      <c r="S4600" s="2" t="s">
        <v>30</v>
      </c>
      <c r="T4600" s="4">
        <v>1498.21803</v>
      </c>
    </row>
    <row r="4601" spans="1:20" x14ac:dyDescent="0.2">
      <c r="A4601" s="2" t="s">
        <v>9900</v>
      </c>
      <c r="B4601" s="2" t="s">
        <v>9901</v>
      </c>
      <c r="C4601" s="2" t="s">
        <v>109</v>
      </c>
      <c r="D4601" s="2" t="s">
        <v>1809</v>
      </c>
      <c r="E4601" s="3">
        <v>0.98780500000000004</v>
      </c>
      <c r="I4601" s="32">
        <v>9.4050100000000003E-5</v>
      </c>
      <c r="K4601" s="4">
        <v>6.3780000000000001</v>
      </c>
      <c r="L4601" s="3">
        <v>3.191828E-2</v>
      </c>
      <c r="M4601" s="2">
        <v>46.5</v>
      </c>
      <c r="N4601" s="5">
        <v>45000</v>
      </c>
      <c r="O4601" s="4">
        <v>7.4223134839151266</v>
      </c>
      <c r="P4601" s="2" t="s">
        <v>26</v>
      </c>
      <c r="Q4601" s="2">
        <v>3</v>
      </c>
      <c r="R4601" s="2" t="s">
        <v>29</v>
      </c>
      <c r="S4601" s="2" t="s">
        <v>448</v>
      </c>
      <c r="T4601" s="4">
        <v>883.0915</v>
      </c>
    </row>
    <row r="4602" spans="1:20" x14ac:dyDescent="0.2">
      <c r="A4602" s="2" t="s">
        <v>9902</v>
      </c>
      <c r="B4602" s="2" t="s">
        <v>9903</v>
      </c>
      <c r="C4602" s="2" t="s">
        <v>18</v>
      </c>
      <c r="D4602" s="2" t="s">
        <v>1872</v>
      </c>
      <c r="E4602" s="3">
        <v>1.0741849999999999</v>
      </c>
      <c r="I4602" s="32">
        <v>9.4010099999999996E-5</v>
      </c>
      <c r="K4602" s="4">
        <v>1.8320000000000001</v>
      </c>
      <c r="L4602" s="3">
        <v>1.966E-2</v>
      </c>
      <c r="M4602" s="2">
        <v>5.4</v>
      </c>
      <c r="N4602" s="5">
        <v>43028</v>
      </c>
      <c r="O4602" s="4">
        <v>2.023271731690623</v>
      </c>
      <c r="P4602" s="2" t="s">
        <v>19</v>
      </c>
      <c r="Q4602" s="2">
        <v>5.75</v>
      </c>
      <c r="R4602" s="2" t="s">
        <v>29</v>
      </c>
      <c r="S4602" s="2" t="s">
        <v>261</v>
      </c>
      <c r="T4602" s="4">
        <v>243.15953000000002</v>
      </c>
    </row>
    <row r="4603" spans="1:20" x14ac:dyDescent="0.2">
      <c r="A4603" s="2" t="s">
        <v>9904</v>
      </c>
      <c r="B4603" s="2" t="s">
        <v>9905</v>
      </c>
      <c r="C4603" s="2" t="s">
        <v>18</v>
      </c>
      <c r="D4603" s="2" t="s">
        <v>1809</v>
      </c>
      <c r="E4603" s="3">
        <v>0.92406999999999995</v>
      </c>
      <c r="I4603" s="32">
        <v>9.3970399999999997E-5</v>
      </c>
      <c r="K4603" s="4">
        <v>16.035</v>
      </c>
      <c r="L4603" s="3">
        <v>4.3569999999999998E-2</v>
      </c>
      <c r="M4603" s="2">
        <v>354.6</v>
      </c>
      <c r="N4603" s="5">
        <v>52099</v>
      </c>
      <c r="O4603" s="4">
        <v>26.858316221765914</v>
      </c>
      <c r="P4603" s="2" t="s">
        <v>26</v>
      </c>
      <c r="Q4603" s="2">
        <v>3.875</v>
      </c>
      <c r="R4603" s="2" t="s">
        <v>29</v>
      </c>
      <c r="S4603" s="2" t="s">
        <v>123</v>
      </c>
      <c r="T4603" s="4">
        <v>2506.0299800000003</v>
      </c>
    </row>
    <row r="4604" spans="1:20" x14ac:dyDescent="0.2">
      <c r="A4604" s="2" t="s">
        <v>681</v>
      </c>
      <c r="B4604" s="2" t="s">
        <v>682</v>
      </c>
      <c r="C4604" s="2" t="s">
        <v>109</v>
      </c>
      <c r="D4604" s="2" t="s">
        <v>17</v>
      </c>
      <c r="E4604" s="3">
        <v>1.0120899999999999</v>
      </c>
      <c r="I4604" s="32">
        <v>9.3940500000000006E-5</v>
      </c>
      <c r="K4604" s="4">
        <v>4.3250000000000002</v>
      </c>
      <c r="L4604" s="3">
        <v>1.2228259999999999E-2</v>
      </c>
      <c r="M4604" s="2">
        <v>23.3</v>
      </c>
      <c r="N4604" s="5">
        <v>44028</v>
      </c>
      <c r="O4604" s="4">
        <v>4.7611225188227237</v>
      </c>
      <c r="P4604" s="2" t="s">
        <v>19</v>
      </c>
      <c r="Q4604" s="2">
        <v>1.5</v>
      </c>
      <c r="R4604" s="2" t="s">
        <v>29</v>
      </c>
      <c r="S4604" s="2" t="s">
        <v>612</v>
      </c>
      <c r="T4604" s="4">
        <v>572.38448999999991</v>
      </c>
    </row>
    <row r="4605" spans="1:20" x14ac:dyDescent="0.2">
      <c r="A4605" s="2" t="s">
        <v>9906</v>
      </c>
      <c r="B4605" s="2" t="s">
        <v>9907</v>
      </c>
      <c r="C4605" s="2" t="s">
        <v>18</v>
      </c>
      <c r="D4605" s="2" t="s">
        <v>17</v>
      </c>
      <c r="E4605" s="3">
        <v>1.2081550000000001</v>
      </c>
      <c r="I4605" s="32">
        <v>9.3932100000000001E-5</v>
      </c>
      <c r="K4605" s="4">
        <v>5.0570000000000004</v>
      </c>
      <c r="L4605" s="3">
        <v>1.453E-2</v>
      </c>
      <c r="M4605" s="2">
        <v>32.4</v>
      </c>
      <c r="N4605" s="5">
        <v>44393</v>
      </c>
      <c r="O4605" s="4">
        <v>5.760438056125941</v>
      </c>
      <c r="P4605" s="2" t="s">
        <v>19</v>
      </c>
      <c r="Q4605" s="2">
        <v>5.25</v>
      </c>
      <c r="R4605" s="2" t="s">
        <v>29</v>
      </c>
      <c r="S4605" s="2" t="s">
        <v>41</v>
      </c>
      <c r="T4605" s="4">
        <v>713.63643999999999</v>
      </c>
    </row>
    <row r="4606" spans="1:20" x14ac:dyDescent="0.2">
      <c r="A4606" s="2" t="s">
        <v>1374</v>
      </c>
      <c r="B4606" s="2" t="s">
        <v>1375</v>
      </c>
      <c r="C4606" s="2" t="s">
        <v>18</v>
      </c>
      <c r="D4606" s="2" t="s">
        <v>17</v>
      </c>
      <c r="E4606" s="3">
        <v>1.2016899999999999</v>
      </c>
      <c r="I4606" s="32">
        <v>9.3925200000000007E-5</v>
      </c>
      <c r="K4606" s="4">
        <v>3.3980000000000001</v>
      </c>
      <c r="L4606" s="3">
        <v>8.6599999999999993E-3</v>
      </c>
      <c r="M4606" s="2">
        <v>15.5</v>
      </c>
      <c r="N4606" s="5">
        <v>43655</v>
      </c>
      <c r="O4606" s="4">
        <v>3.7399041752224504</v>
      </c>
      <c r="P4606" s="2" t="s">
        <v>19</v>
      </c>
      <c r="Q4606" s="2">
        <v>6.375</v>
      </c>
      <c r="R4606" s="2" t="s">
        <v>29</v>
      </c>
      <c r="S4606" s="2" t="s">
        <v>246</v>
      </c>
      <c r="T4606" s="4">
        <v>345.82218</v>
      </c>
    </row>
    <row r="4607" spans="1:20" x14ac:dyDescent="0.2">
      <c r="A4607" s="2" t="s">
        <v>9908</v>
      </c>
      <c r="B4607" s="2" t="s">
        <v>9909</v>
      </c>
      <c r="C4607" s="2" t="s">
        <v>109</v>
      </c>
      <c r="D4607" s="2" t="s">
        <v>1809</v>
      </c>
      <c r="E4607" s="3">
        <v>0.98521999999999998</v>
      </c>
      <c r="I4607" s="32">
        <v>9.3924899999999999E-5</v>
      </c>
      <c r="K4607" s="4">
        <v>5.7140000000000004</v>
      </c>
      <c r="L4607" s="3">
        <v>2.6706239999999999E-2</v>
      </c>
      <c r="M4607" s="2">
        <v>37</v>
      </c>
      <c r="N4607" s="5">
        <v>44623</v>
      </c>
      <c r="O4607" s="4">
        <v>6.3901437371663246</v>
      </c>
      <c r="P4607" s="2" t="s">
        <v>26</v>
      </c>
      <c r="Q4607" s="2">
        <v>2.4110000130000002</v>
      </c>
      <c r="R4607" s="2" t="s">
        <v>29</v>
      </c>
      <c r="S4607" s="2" t="s">
        <v>40</v>
      </c>
      <c r="T4607" s="4">
        <v>585.21073999999999</v>
      </c>
    </row>
    <row r="4608" spans="1:20" x14ac:dyDescent="0.2">
      <c r="A4608" s="2" t="s">
        <v>9910</v>
      </c>
      <c r="B4608" s="2" t="s">
        <v>9911</v>
      </c>
      <c r="C4608" s="2" t="s">
        <v>109</v>
      </c>
      <c r="D4608" s="2" t="s">
        <v>1809</v>
      </c>
      <c r="E4608" s="3">
        <v>1.0627450000000001</v>
      </c>
      <c r="I4608" s="32">
        <v>9.3912499999999999E-5</v>
      </c>
      <c r="K4608" s="4">
        <v>4.476</v>
      </c>
      <c r="L4608" s="3">
        <v>4.1390179999999999E-2</v>
      </c>
      <c r="M4608" s="2">
        <v>23.8</v>
      </c>
      <c r="N4608" s="5">
        <v>44270</v>
      </c>
      <c r="O4608" s="4">
        <v>5.4236824093086931</v>
      </c>
      <c r="P4608" s="2" t="s">
        <v>26</v>
      </c>
      <c r="Q4608" s="2">
        <v>5.5</v>
      </c>
      <c r="R4608" s="2" t="s">
        <v>29</v>
      </c>
      <c r="S4608" s="2" t="s">
        <v>104</v>
      </c>
      <c r="T4608" s="4">
        <v>1209.27197</v>
      </c>
    </row>
    <row r="4609" spans="1:20" x14ac:dyDescent="0.2">
      <c r="A4609" s="2" t="s">
        <v>9912</v>
      </c>
      <c r="B4609" s="2" t="s">
        <v>9913</v>
      </c>
      <c r="C4609" s="2" t="s">
        <v>18</v>
      </c>
      <c r="D4609" s="2" t="s">
        <v>1809</v>
      </c>
      <c r="E4609" s="3">
        <v>1.129845</v>
      </c>
      <c r="I4609" s="32">
        <v>9.3911800000000004E-5</v>
      </c>
      <c r="K4609" s="4">
        <v>2.4239999999999999</v>
      </c>
      <c r="L4609" s="3">
        <v>1.8599999999999998E-2</v>
      </c>
      <c r="M4609" s="2">
        <v>7.4</v>
      </c>
      <c r="N4609" s="5">
        <v>43266</v>
      </c>
      <c r="O4609" s="4">
        <v>2.6748802190280632</v>
      </c>
      <c r="P4609" s="2" t="s">
        <v>26</v>
      </c>
      <c r="Q4609" s="2">
        <v>6.875</v>
      </c>
      <c r="R4609" s="2" t="s">
        <v>29</v>
      </c>
      <c r="S4609" s="2" t="s">
        <v>261</v>
      </c>
      <c r="T4609" s="4">
        <v>245.36454999999998</v>
      </c>
    </row>
    <row r="4610" spans="1:20" x14ac:dyDescent="0.2">
      <c r="A4610" s="2" t="s">
        <v>9914</v>
      </c>
      <c r="B4610" s="2" t="s">
        <v>9915</v>
      </c>
      <c r="C4610" s="2" t="s">
        <v>109</v>
      </c>
      <c r="D4610" s="2" t="s">
        <v>1809</v>
      </c>
      <c r="E4610" s="3">
        <v>0.980155</v>
      </c>
      <c r="F4610" s="2">
        <v>3200000</v>
      </c>
      <c r="G4610" s="2">
        <v>3166918.2220000001</v>
      </c>
      <c r="H4610" s="3">
        <v>6.6738659999999997E-3</v>
      </c>
      <c r="I4610" s="32">
        <v>9.3896799999999999E-5</v>
      </c>
      <c r="J4610" s="3">
        <v>6.6738659999999997E-3</v>
      </c>
      <c r="K4610" s="4">
        <v>2.1240000000000001</v>
      </c>
      <c r="L4610" s="3">
        <v>5.5545369999999997E-2</v>
      </c>
      <c r="M4610" s="2">
        <v>5.7</v>
      </c>
      <c r="N4610" s="5">
        <v>52261</v>
      </c>
      <c r="O4610" s="4">
        <v>27.301848049281315</v>
      </c>
      <c r="P4610" s="2" t="s">
        <v>26</v>
      </c>
      <c r="Q4610" s="2">
        <v>4.625</v>
      </c>
      <c r="R4610" s="2" t="s">
        <v>29</v>
      </c>
      <c r="S4610" s="2" t="s">
        <v>66</v>
      </c>
      <c r="T4610" s="4">
        <v>1023.17328</v>
      </c>
    </row>
    <row r="4611" spans="1:20" x14ac:dyDescent="0.2">
      <c r="A4611" s="2" t="s">
        <v>9916</v>
      </c>
      <c r="B4611" s="2" t="s">
        <v>9917</v>
      </c>
      <c r="C4611" s="2" t="s">
        <v>18</v>
      </c>
      <c r="D4611" s="2" t="s">
        <v>1872</v>
      </c>
      <c r="E4611" s="3">
        <v>1.1300650000000001</v>
      </c>
      <c r="I4611" s="32">
        <v>9.3895799999999996E-5</v>
      </c>
      <c r="K4611" s="4">
        <v>9.9689999999999994</v>
      </c>
      <c r="L4611" s="3">
        <v>4.197E-2</v>
      </c>
      <c r="M4611" s="2">
        <v>128.19999999999999</v>
      </c>
      <c r="N4611" s="5">
        <v>47399</v>
      </c>
      <c r="O4611" s="4">
        <v>13.990417522245037</v>
      </c>
      <c r="P4611" s="2" t="s">
        <v>19</v>
      </c>
      <c r="Q4611" s="2">
        <v>5.4450001720000003</v>
      </c>
      <c r="R4611" s="2" t="s">
        <v>29</v>
      </c>
      <c r="S4611" s="2" t="s">
        <v>261</v>
      </c>
      <c r="T4611" s="4">
        <v>2022.6901599999999</v>
      </c>
    </row>
    <row r="4612" spans="1:20" x14ac:dyDescent="0.2">
      <c r="A4612" s="2" t="s">
        <v>9918</v>
      </c>
      <c r="B4612" s="2" t="s">
        <v>9919</v>
      </c>
      <c r="C4612" s="2" t="s">
        <v>109</v>
      </c>
      <c r="D4612" s="2" t="s">
        <v>1809</v>
      </c>
      <c r="E4612" s="3">
        <v>0.91103999999999996</v>
      </c>
      <c r="I4612" s="32">
        <v>9.38914E-5</v>
      </c>
      <c r="K4612" s="4">
        <v>14.077</v>
      </c>
      <c r="L4612" s="3">
        <v>5.4924340000000002E-2</v>
      </c>
      <c r="M4612" s="2">
        <v>289.2</v>
      </c>
      <c r="N4612" s="5">
        <v>52093</v>
      </c>
      <c r="O4612" s="4">
        <v>26.84188911704312</v>
      </c>
      <c r="P4612" s="2" t="s">
        <v>26</v>
      </c>
      <c r="Q4612" s="2">
        <v>4.8499999049999998</v>
      </c>
      <c r="R4612" s="2" t="s">
        <v>29</v>
      </c>
      <c r="S4612" s="2" t="s">
        <v>40</v>
      </c>
      <c r="T4612" s="4">
        <v>3827.93046</v>
      </c>
    </row>
    <row r="4613" spans="1:20" x14ac:dyDescent="0.2">
      <c r="A4613" s="2" t="s">
        <v>9920</v>
      </c>
      <c r="B4613" s="2" t="s">
        <v>9921</v>
      </c>
      <c r="C4613" s="2" t="s">
        <v>109</v>
      </c>
      <c r="D4613" s="2" t="s">
        <v>1809</v>
      </c>
      <c r="E4613" s="3">
        <v>1.1380749999999999</v>
      </c>
      <c r="I4613" s="32">
        <v>9.3819299999999998E-5</v>
      </c>
      <c r="K4613" s="4">
        <v>13.743</v>
      </c>
      <c r="L4613" s="3">
        <v>4.7516950000000002E-2</v>
      </c>
      <c r="M4613" s="2">
        <v>272.7</v>
      </c>
      <c r="N4613" s="5">
        <v>51636</v>
      </c>
      <c r="O4613" s="4">
        <v>25.590691307323752</v>
      </c>
      <c r="P4613" s="2" t="s">
        <v>26</v>
      </c>
      <c r="Q4613" s="2">
        <v>5.6999998090000004</v>
      </c>
      <c r="R4613" s="2" t="s">
        <v>29</v>
      </c>
      <c r="S4613" s="2" t="s">
        <v>50</v>
      </c>
      <c r="T4613" s="4">
        <v>2790.4062100000001</v>
      </c>
    </row>
    <row r="4614" spans="1:20" x14ac:dyDescent="0.2">
      <c r="A4614" s="2" t="s">
        <v>9922</v>
      </c>
      <c r="B4614" s="2" t="s">
        <v>9923</v>
      </c>
      <c r="C4614" s="2" t="s">
        <v>18</v>
      </c>
      <c r="D4614" s="2" t="s">
        <v>1872</v>
      </c>
      <c r="E4614" s="3">
        <v>1.246205</v>
      </c>
      <c r="I4614" s="32">
        <v>9.3819200000000005E-5</v>
      </c>
      <c r="K4614" s="4">
        <v>4.3719999999999999</v>
      </c>
      <c r="L4614" s="3">
        <v>3.7010000000000001E-2</v>
      </c>
      <c r="M4614" s="2">
        <v>25.8</v>
      </c>
      <c r="N4614" s="5">
        <v>44294</v>
      </c>
      <c r="O4614" s="4">
        <v>5.4893908281998627</v>
      </c>
      <c r="P4614" s="2" t="s">
        <v>19</v>
      </c>
      <c r="Q4614" s="2">
        <v>8.75</v>
      </c>
      <c r="R4614" s="2" t="s">
        <v>29</v>
      </c>
      <c r="S4614" s="2" t="s">
        <v>448</v>
      </c>
      <c r="T4614" s="4">
        <v>1030.96569</v>
      </c>
    </row>
    <row r="4615" spans="1:20" x14ac:dyDescent="0.2">
      <c r="A4615" s="2" t="s">
        <v>683</v>
      </c>
      <c r="B4615" s="2" t="s">
        <v>684</v>
      </c>
      <c r="C4615" s="2" t="s">
        <v>18</v>
      </c>
      <c r="D4615" s="2" t="s">
        <v>17</v>
      </c>
      <c r="E4615" s="3">
        <v>1.18791</v>
      </c>
      <c r="I4615" s="32">
        <v>9.3794099999999997E-5</v>
      </c>
      <c r="K4615" s="4">
        <v>3.194</v>
      </c>
      <c r="L4615" s="3">
        <v>5.6899999999999997E-3</v>
      </c>
      <c r="M4615" s="2">
        <v>14</v>
      </c>
      <c r="N4615" s="5">
        <v>43570</v>
      </c>
      <c r="O4615" s="4">
        <v>3.5071868583162216</v>
      </c>
      <c r="P4615" s="2" t="s">
        <v>19</v>
      </c>
      <c r="Q4615" s="2">
        <v>6</v>
      </c>
      <c r="R4615" s="2" t="s">
        <v>29</v>
      </c>
      <c r="S4615" s="2" t="s">
        <v>123</v>
      </c>
      <c r="T4615" s="4">
        <v>235.45234000000002</v>
      </c>
    </row>
    <row r="4616" spans="1:20" x14ac:dyDescent="0.2">
      <c r="A4616" s="2" t="s">
        <v>9924</v>
      </c>
      <c r="B4616" s="2" t="s">
        <v>9925</v>
      </c>
      <c r="C4616" s="2" t="s">
        <v>109</v>
      </c>
      <c r="D4616" s="2" t="s">
        <v>17</v>
      </c>
      <c r="E4616" s="3">
        <v>1.00878</v>
      </c>
      <c r="I4616" s="32">
        <v>9.3767899999999994E-5</v>
      </c>
      <c r="K4616" s="4">
        <v>4.8659999999999997</v>
      </c>
      <c r="L4616" s="3">
        <v>2.5719280000000001E-2</v>
      </c>
      <c r="M4616" s="2">
        <v>29.4</v>
      </c>
      <c r="N4616" s="5">
        <v>51537</v>
      </c>
      <c r="O4616" s="4">
        <v>25.319644079397673</v>
      </c>
      <c r="P4616" s="2" t="s">
        <v>19</v>
      </c>
      <c r="Q4616" s="2">
        <v>2.75</v>
      </c>
      <c r="R4616" s="2" t="s">
        <v>110</v>
      </c>
      <c r="S4616" s="2" t="s">
        <v>671</v>
      </c>
      <c r="T4616" s="4">
        <v>1240.0229099999999</v>
      </c>
    </row>
    <row r="4617" spans="1:20" x14ac:dyDescent="0.2">
      <c r="A4617" s="2" t="s">
        <v>9926</v>
      </c>
      <c r="B4617" s="2" t="s">
        <v>9927</v>
      </c>
      <c r="C4617" s="2" t="s">
        <v>18</v>
      </c>
      <c r="D4617" s="2" t="s">
        <v>17</v>
      </c>
      <c r="E4617" s="3">
        <v>1.1746000000000001</v>
      </c>
      <c r="I4617" s="32">
        <v>9.3748799999999999E-5</v>
      </c>
      <c r="K4617" s="4">
        <v>5.4039999999999999</v>
      </c>
      <c r="L4617" s="3">
        <v>1.214E-2</v>
      </c>
      <c r="M4617" s="2">
        <v>36.200000000000003</v>
      </c>
      <c r="N4617" s="5">
        <v>44481</v>
      </c>
      <c r="O4617" s="4">
        <v>6.0013689253935665</v>
      </c>
      <c r="P4617" s="2" t="s">
        <v>19</v>
      </c>
      <c r="Q4617" s="2">
        <v>4.25</v>
      </c>
      <c r="R4617" s="2" t="s">
        <v>29</v>
      </c>
      <c r="S4617" s="2" t="s">
        <v>40</v>
      </c>
      <c r="T4617" s="4">
        <v>619.16055999999992</v>
      </c>
    </row>
    <row r="4618" spans="1:20" x14ac:dyDescent="0.2">
      <c r="A4618" s="2" t="s">
        <v>9928</v>
      </c>
      <c r="B4618" s="2" t="s">
        <v>9929</v>
      </c>
      <c r="C4618" s="2" t="s">
        <v>18</v>
      </c>
      <c r="D4618" s="2" t="s">
        <v>1872</v>
      </c>
      <c r="E4618" s="3">
        <v>1.1895100000000001</v>
      </c>
      <c r="I4618" s="32">
        <v>9.3733099999999999E-5</v>
      </c>
      <c r="K4618" s="4">
        <v>11.233000000000001</v>
      </c>
      <c r="L4618" s="3">
        <v>4.1889999999999997E-2</v>
      </c>
      <c r="M4618" s="2">
        <v>166.9</v>
      </c>
      <c r="N4618" s="5">
        <v>48551</v>
      </c>
      <c r="O4618" s="4">
        <v>17.144421629021217</v>
      </c>
      <c r="P4618" s="2" t="s">
        <v>26</v>
      </c>
      <c r="Q4618" s="2">
        <v>5.75</v>
      </c>
      <c r="R4618" s="2" t="s">
        <v>29</v>
      </c>
      <c r="S4618" s="2" t="s">
        <v>671</v>
      </c>
      <c r="T4618" s="4">
        <v>2109.7146600000001</v>
      </c>
    </row>
    <row r="4619" spans="1:20" x14ac:dyDescent="0.2">
      <c r="A4619" s="2" t="s">
        <v>689</v>
      </c>
      <c r="B4619" s="2" t="s">
        <v>690</v>
      </c>
      <c r="C4619" s="2" t="s">
        <v>109</v>
      </c>
      <c r="D4619" s="2" t="s">
        <v>17</v>
      </c>
      <c r="E4619" s="3">
        <v>1.0094799999999999</v>
      </c>
      <c r="I4619" s="32">
        <v>9.3696000000000006E-5</v>
      </c>
      <c r="K4619" s="4">
        <v>3.41</v>
      </c>
      <c r="L4619" s="3">
        <v>7.2373400000000001E-3</v>
      </c>
      <c r="M4619" s="2">
        <v>15.1</v>
      </c>
      <c r="N4619" s="5">
        <v>43654</v>
      </c>
      <c r="O4619" s="4">
        <v>3.7371663244353184</v>
      </c>
      <c r="P4619" s="2" t="s">
        <v>19</v>
      </c>
      <c r="Q4619" s="2">
        <v>1</v>
      </c>
      <c r="R4619" s="2" t="s">
        <v>29</v>
      </c>
      <c r="S4619" s="2" t="s">
        <v>50</v>
      </c>
      <c r="T4619" s="4">
        <v>302.35708</v>
      </c>
    </row>
    <row r="4620" spans="1:20" x14ac:dyDescent="0.2">
      <c r="A4620" s="2" t="s">
        <v>9930</v>
      </c>
      <c r="B4620" s="2" t="s">
        <v>9931</v>
      </c>
      <c r="C4620" s="2" t="s">
        <v>18</v>
      </c>
      <c r="D4620" s="2" t="s">
        <v>1809</v>
      </c>
      <c r="E4620" s="3">
        <v>1.3948750000000001</v>
      </c>
      <c r="I4620" s="32">
        <v>9.3686700000000005E-5</v>
      </c>
      <c r="K4620" s="4">
        <v>13.356</v>
      </c>
      <c r="L4620" s="3">
        <v>4.2070000000000003E-2</v>
      </c>
      <c r="M4620" s="2">
        <v>249.5</v>
      </c>
      <c r="N4620" s="5">
        <v>50844</v>
      </c>
      <c r="O4620" s="4">
        <v>23.422313483915126</v>
      </c>
      <c r="P4620" s="2" t="s">
        <v>26</v>
      </c>
      <c r="Q4620" s="2">
        <v>6.875</v>
      </c>
      <c r="R4620" s="2" t="s">
        <v>29</v>
      </c>
      <c r="S4620" s="2" t="s">
        <v>50</v>
      </c>
      <c r="T4620" s="4">
        <v>2077.1785399999999</v>
      </c>
    </row>
    <row r="4621" spans="1:20" x14ac:dyDescent="0.2">
      <c r="A4621" s="2" t="s">
        <v>9932</v>
      </c>
      <c r="B4621" s="2" t="s">
        <v>9933</v>
      </c>
      <c r="C4621" s="2" t="s">
        <v>109</v>
      </c>
      <c r="D4621" s="2" t="s">
        <v>2499</v>
      </c>
      <c r="E4621" s="3">
        <v>1.1958599999999999</v>
      </c>
      <c r="I4621" s="32">
        <v>9.3664499999999997E-5</v>
      </c>
      <c r="K4621" s="4">
        <v>4.7862763399999997</v>
      </c>
      <c r="L4621" s="3">
        <v>2.8844656999999999E-2</v>
      </c>
      <c r="M4621" s="2">
        <v>27.78236961</v>
      </c>
      <c r="N4621" s="5">
        <v>76153</v>
      </c>
      <c r="O4621" s="4">
        <v>92.714579055441476</v>
      </c>
      <c r="P4621" s="2" t="s">
        <v>26</v>
      </c>
      <c r="Q4621" s="2">
        <v>6.6310000420000001</v>
      </c>
      <c r="R4621" s="2" t="s">
        <v>413</v>
      </c>
      <c r="S4621" s="2" t="s">
        <v>505</v>
      </c>
      <c r="T4621" s="4">
        <v>904.42255</v>
      </c>
    </row>
    <row r="4622" spans="1:20" x14ac:dyDescent="0.2">
      <c r="A4622" s="2" t="s">
        <v>9934</v>
      </c>
      <c r="B4622" s="2" t="s">
        <v>9935</v>
      </c>
      <c r="C4622" s="2" t="s">
        <v>18</v>
      </c>
      <c r="D4622" s="2" t="s">
        <v>1809</v>
      </c>
      <c r="E4622" s="3">
        <v>0.97014</v>
      </c>
      <c r="I4622" s="32">
        <v>9.3653799999999994E-5</v>
      </c>
      <c r="K4622" s="4">
        <v>7.7050000000000001</v>
      </c>
      <c r="L4622" s="3">
        <v>4.5109999999999997E-2</v>
      </c>
      <c r="M4622" s="2">
        <v>71.400000000000006</v>
      </c>
      <c r="N4622" s="5">
        <v>45803</v>
      </c>
      <c r="O4622" s="4">
        <v>9.6208076659822037</v>
      </c>
      <c r="P4622" s="2" t="s">
        <v>26</v>
      </c>
      <c r="Q4622" s="2">
        <v>4.125</v>
      </c>
      <c r="R4622" s="2" t="s">
        <v>29</v>
      </c>
      <c r="S4622" s="2" t="s">
        <v>41</v>
      </c>
      <c r="T4622" s="4">
        <v>1877.4773499999999</v>
      </c>
    </row>
    <row r="4623" spans="1:20" x14ac:dyDescent="0.2">
      <c r="A4623" s="2" t="s">
        <v>685</v>
      </c>
      <c r="B4623" s="2" t="s">
        <v>686</v>
      </c>
      <c r="C4623" s="2" t="s">
        <v>18</v>
      </c>
      <c r="D4623" s="2" t="s">
        <v>17</v>
      </c>
      <c r="E4623" s="3">
        <v>1.00722</v>
      </c>
      <c r="I4623" s="32">
        <v>9.3633899999999998E-5</v>
      </c>
      <c r="K4623" s="4">
        <v>2.5939999999999999</v>
      </c>
      <c r="L4623" s="3">
        <v>7.2300000000000003E-3</v>
      </c>
      <c r="M4623" s="2">
        <v>9.4</v>
      </c>
      <c r="N4623" s="5">
        <v>43255</v>
      </c>
      <c r="O4623" s="4">
        <v>2.64476386036961</v>
      </c>
      <c r="P4623" s="2" t="s">
        <v>19</v>
      </c>
      <c r="Q4623" s="2">
        <v>1</v>
      </c>
      <c r="R4623" s="2" t="s">
        <v>29</v>
      </c>
      <c r="S4623" s="2" t="s">
        <v>261</v>
      </c>
      <c r="T4623" s="4">
        <v>243.08059</v>
      </c>
    </row>
    <row r="4624" spans="1:20" x14ac:dyDescent="0.2">
      <c r="A4624" s="2" t="s">
        <v>9936</v>
      </c>
      <c r="B4624" s="2" t="s">
        <v>9937</v>
      </c>
      <c r="C4624" s="2" t="s">
        <v>109</v>
      </c>
      <c r="D4624" s="2" t="s">
        <v>1809</v>
      </c>
      <c r="E4624" s="3">
        <v>0.979765</v>
      </c>
      <c r="I4624" s="32">
        <v>9.3605100000000003E-5</v>
      </c>
      <c r="K4624" s="4">
        <v>7.3479999999999999</v>
      </c>
      <c r="L4624" s="3">
        <v>4.1739760000000001E-2</v>
      </c>
      <c r="M4624" s="2">
        <v>64.099999999999994</v>
      </c>
      <c r="N4624" s="5">
        <v>45641</v>
      </c>
      <c r="O4624" s="4">
        <v>9.1772758384668034</v>
      </c>
      <c r="P4624" s="2" t="s">
        <v>26</v>
      </c>
      <c r="Q4624" s="2">
        <v>3.9000000950000002</v>
      </c>
      <c r="R4624" s="2" t="s">
        <v>29</v>
      </c>
      <c r="S4624" s="2" t="s">
        <v>123</v>
      </c>
      <c r="T4624" s="4">
        <v>1605.62618</v>
      </c>
    </row>
    <row r="4625" spans="1:20" x14ac:dyDescent="0.2">
      <c r="A4625" s="2" t="s">
        <v>691</v>
      </c>
      <c r="B4625" s="2" t="s">
        <v>692</v>
      </c>
      <c r="C4625" s="2" t="s">
        <v>18</v>
      </c>
      <c r="D4625" s="2" t="s">
        <v>17</v>
      </c>
      <c r="E4625" s="3">
        <v>1.0483</v>
      </c>
      <c r="I4625" s="32">
        <v>9.3562799999999998E-5</v>
      </c>
      <c r="K4625" s="4">
        <v>1.931</v>
      </c>
      <c r="L4625" s="3">
        <v>3.3899999999999998E-3</v>
      </c>
      <c r="M4625" s="2">
        <v>5.8</v>
      </c>
      <c r="N4625" s="5">
        <v>43026</v>
      </c>
      <c r="O4625" s="4">
        <v>2.0177960301163584</v>
      </c>
      <c r="P4625" s="2" t="s">
        <v>19</v>
      </c>
      <c r="Q4625" s="2">
        <v>2.75</v>
      </c>
      <c r="R4625" s="2" t="s">
        <v>29</v>
      </c>
      <c r="S4625" s="2" t="s">
        <v>246</v>
      </c>
      <c r="T4625" s="4">
        <v>111.01079</v>
      </c>
    </row>
    <row r="4626" spans="1:20" x14ac:dyDescent="0.2">
      <c r="A4626" s="2" t="s">
        <v>9938</v>
      </c>
      <c r="B4626" s="2" t="s">
        <v>9939</v>
      </c>
      <c r="C4626" s="2" t="s">
        <v>18</v>
      </c>
      <c r="D4626" s="2" t="s">
        <v>1872</v>
      </c>
      <c r="E4626" s="3">
        <v>1.083485</v>
      </c>
      <c r="I4626" s="32">
        <v>9.3555799999999996E-5</v>
      </c>
      <c r="K4626" s="4">
        <v>2.8079999999999998</v>
      </c>
      <c r="L4626" s="3">
        <v>1.9570000000000001E-2</v>
      </c>
      <c r="M4626" s="2">
        <v>11.1</v>
      </c>
      <c r="N4626" s="5">
        <v>43427</v>
      </c>
      <c r="O4626" s="4">
        <v>3.1156741957563314</v>
      </c>
      <c r="P4626" s="2" t="s">
        <v>19</v>
      </c>
      <c r="Q4626" s="2">
        <v>4.75</v>
      </c>
      <c r="R4626" s="2" t="s">
        <v>29</v>
      </c>
      <c r="S4626" s="2" t="s">
        <v>104</v>
      </c>
      <c r="T4626" s="4">
        <v>306.52690000000001</v>
      </c>
    </row>
    <row r="4627" spans="1:20" x14ac:dyDescent="0.2">
      <c r="A4627" s="2" t="s">
        <v>9940</v>
      </c>
      <c r="B4627" s="2" t="s">
        <v>9941</v>
      </c>
      <c r="C4627" s="2" t="s">
        <v>18</v>
      </c>
      <c r="D4627" s="2" t="s">
        <v>1809</v>
      </c>
      <c r="E4627" s="3">
        <v>0.97426999999999997</v>
      </c>
      <c r="I4627" s="32">
        <v>9.3508499999999994E-5</v>
      </c>
      <c r="K4627" s="4">
        <v>7.9029999999999996</v>
      </c>
      <c r="L4627" s="3">
        <v>3.5270000000000003E-2</v>
      </c>
      <c r="M4627" s="2">
        <v>72.5</v>
      </c>
      <c r="N4627" s="5">
        <v>45689</v>
      </c>
      <c r="O4627" s="4">
        <v>9.3086926762491444</v>
      </c>
      <c r="P4627" s="2" t="s">
        <v>26</v>
      </c>
      <c r="Q4627" s="2">
        <v>3.2000000480000002</v>
      </c>
      <c r="R4627" s="2" t="s">
        <v>29</v>
      </c>
      <c r="S4627" s="2" t="s">
        <v>448</v>
      </c>
      <c r="T4627" s="4">
        <v>1182.4863800000001</v>
      </c>
    </row>
    <row r="4628" spans="1:20" x14ac:dyDescent="0.2">
      <c r="A4628" s="2" t="s">
        <v>9942</v>
      </c>
      <c r="B4628" s="2" t="s">
        <v>9943</v>
      </c>
      <c r="C4628" s="2" t="s">
        <v>18</v>
      </c>
      <c r="D4628" s="2" t="s">
        <v>1809</v>
      </c>
      <c r="E4628" s="3">
        <v>1.2363</v>
      </c>
      <c r="I4628" s="32">
        <v>9.3505999999999995E-5</v>
      </c>
      <c r="K4628" s="4">
        <v>12.44</v>
      </c>
      <c r="L4628" s="3">
        <v>4.2479999999999997E-2</v>
      </c>
      <c r="M4628" s="2">
        <v>210.4</v>
      </c>
      <c r="N4628" s="5">
        <v>49689</v>
      </c>
      <c r="O4628" s="4">
        <v>20.260095824777551</v>
      </c>
      <c r="P4628" s="2" t="s">
        <v>26</v>
      </c>
      <c r="Q4628" s="2">
        <v>6</v>
      </c>
      <c r="R4628" s="2" t="s">
        <v>29</v>
      </c>
      <c r="S4628" s="2" t="s">
        <v>566</v>
      </c>
      <c r="T4628" s="4">
        <v>2148.5124000000001</v>
      </c>
    </row>
    <row r="4629" spans="1:20" x14ac:dyDescent="0.2">
      <c r="A4629" s="2" t="s">
        <v>9944</v>
      </c>
      <c r="B4629" s="2" t="s">
        <v>9945</v>
      </c>
      <c r="C4629" s="2" t="s">
        <v>18</v>
      </c>
      <c r="D4629" s="2" t="s">
        <v>1809</v>
      </c>
      <c r="E4629" s="3">
        <v>1.044125</v>
      </c>
      <c r="I4629" s="32">
        <v>9.3438500000000003E-5</v>
      </c>
      <c r="K4629" s="4">
        <v>4.9400000000000004</v>
      </c>
      <c r="L4629" s="3">
        <v>3.5090000000000003E-2</v>
      </c>
      <c r="M4629" s="2">
        <v>28.8</v>
      </c>
      <c r="N4629" s="5">
        <v>44362</v>
      </c>
      <c r="O4629" s="4">
        <v>5.675564681724846</v>
      </c>
      <c r="P4629" s="2" t="s">
        <v>26</v>
      </c>
      <c r="Q4629" s="2">
        <v>4.375</v>
      </c>
      <c r="R4629" s="2" t="s">
        <v>29</v>
      </c>
      <c r="S4629" s="2" t="s">
        <v>261</v>
      </c>
      <c r="T4629" s="4">
        <v>976.90476000000001</v>
      </c>
    </row>
    <row r="4630" spans="1:20" x14ac:dyDescent="0.2">
      <c r="A4630" s="2" t="s">
        <v>9946</v>
      </c>
      <c r="B4630" s="2" t="s">
        <v>9947</v>
      </c>
      <c r="C4630" s="2" t="s">
        <v>18</v>
      </c>
      <c r="D4630" s="2" t="s">
        <v>1872</v>
      </c>
      <c r="E4630" s="3">
        <v>1.0505800000000001</v>
      </c>
      <c r="I4630" s="32">
        <v>9.3321399999999997E-5</v>
      </c>
      <c r="K4630" s="4">
        <v>9.0660000000000007</v>
      </c>
      <c r="L4630" s="3">
        <v>2.581E-2</v>
      </c>
      <c r="M4630" s="2">
        <v>99</v>
      </c>
      <c r="N4630" s="5">
        <v>46227</v>
      </c>
      <c r="O4630" s="4">
        <v>10.781656399726215</v>
      </c>
      <c r="P4630" s="2" t="s">
        <v>19</v>
      </c>
      <c r="Q4630" s="2">
        <v>3.125</v>
      </c>
      <c r="R4630" s="2" t="s">
        <v>29</v>
      </c>
      <c r="S4630" s="2" t="s">
        <v>41</v>
      </c>
      <c r="T4630" s="4">
        <v>585.88117999999997</v>
      </c>
    </row>
    <row r="4631" spans="1:20" x14ac:dyDescent="0.2">
      <c r="A4631" s="2" t="s">
        <v>9948</v>
      </c>
      <c r="B4631" s="2" t="s">
        <v>9949</v>
      </c>
      <c r="C4631" s="2" t="s">
        <v>109</v>
      </c>
      <c r="D4631" s="2" t="s">
        <v>17</v>
      </c>
      <c r="E4631" s="3">
        <v>1.0084900000000001</v>
      </c>
      <c r="I4631" s="32">
        <v>9.3314300000000002E-5</v>
      </c>
      <c r="K4631" s="4">
        <v>6.944</v>
      </c>
      <c r="L4631" s="3">
        <v>2.2538010000000001E-2</v>
      </c>
      <c r="M4631" s="2">
        <v>57.4</v>
      </c>
      <c r="N4631" s="5">
        <v>45187</v>
      </c>
      <c r="O4631" s="4">
        <v>7.9342915811088295</v>
      </c>
      <c r="P4631" s="2" t="s">
        <v>19</v>
      </c>
      <c r="Q4631" s="2">
        <v>2.375</v>
      </c>
      <c r="R4631" s="2" t="s">
        <v>29</v>
      </c>
      <c r="S4631" s="2" t="s">
        <v>61</v>
      </c>
      <c r="T4631" s="4">
        <v>1375.82322</v>
      </c>
    </row>
    <row r="4632" spans="1:20" x14ac:dyDescent="0.2">
      <c r="A4632" s="2" t="s">
        <v>9950</v>
      </c>
      <c r="B4632" s="2" t="s">
        <v>9951</v>
      </c>
      <c r="C4632" s="2" t="s">
        <v>18</v>
      </c>
      <c r="D4632" s="2" t="s">
        <v>1872</v>
      </c>
      <c r="E4632" s="3">
        <v>1.3196049999999999</v>
      </c>
      <c r="I4632" s="32">
        <v>9.3281499999999998E-5</v>
      </c>
      <c r="K4632" s="4">
        <v>5.9569999999999999</v>
      </c>
      <c r="L4632" s="3">
        <v>3.9879999999999999E-2</v>
      </c>
      <c r="M4632" s="2">
        <v>48.3</v>
      </c>
      <c r="N4632" s="5">
        <v>45295</v>
      </c>
      <c r="O4632" s="4">
        <v>8.2299794661190973</v>
      </c>
      <c r="P4632" s="2" t="s">
        <v>19</v>
      </c>
      <c r="Q4632" s="2">
        <v>8.625</v>
      </c>
      <c r="R4632" s="2" t="s">
        <v>29</v>
      </c>
      <c r="S4632" s="2" t="s">
        <v>566</v>
      </c>
      <c r="T4632" s="4">
        <v>1350.3506300000001</v>
      </c>
    </row>
    <row r="4633" spans="1:20" x14ac:dyDescent="0.2">
      <c r="A4633" s="2" t="s">
        <v>9952</v>
      </c>
      <c r="B4633" s="2" t="s">
        <v>9953</v>
      </c>
      <c r="C4633" s="2" t="s">
        <v>18</v>
      </c>
      <c r="D4633" s="2" t="s">
        <v>17</v>
      </c>
      <c r="E4633" s="3">
        <v>1.0095000000000001</v>
      </c>
      <c r="I4633" s="32">
        <v>9.3278100000000004E-5</v>
      </c>
      <c r="K4633" s="4">
        <v>6.4580000000000002</v>
      </c>
      <c r="L4633" s="3">
        <v>1.729E-2</v>
      </c>
      <c r="M4633" s="2">
        <v>49.5</v>
      </c>
      <c r="N4633" s="5">
        <v>44826</v>
      </c>
      <c r="O4633" s="4">
        <v>6.9459274469541414</v>
      </c>
      <c r="P4633" s="2" t="s">
        <v>19</v>
      </c>
      <c r="Q4633" s="2">
        <v>1.875</v>
      </c>
      <c r="R4633" s="2" t="s">
        <v>29</v>
      </c>
      <c r="S4633" s="2" t="s">
        <v>41</v>
      </c>
      <c r="T4633" s="4">
        <v>990.66161999999997</v>
      </c>
    </row>
    <row r="4634" spans="1:20" x14ac:dyDescent="0.2">
      <c r="A4634" s="2" t="s">
        <v>9954</v>
      </c>
      <c r="B4634" s="2" t="s">
        <v>9955</v>
      </c>
      <c r="C4634" s="2" t="s">
        <v>109</v>
      </c>
      <c r="D4634" s="2" t="s">
        <v>17</v>
      </c>
      <c r="E4634" s="3">
        <v>0.85255999999999998</v>
      </c>
      <c r="I4634" s="32">
        <v>9.3242299999999993E-5</v>
      </c>
      <c r="K4634" s="4">
        <v>4.3860000000000001</v>
      </c>
      <c r="L4634" s="3">
        <v>6.2619930000000004E-2</v>
      </c>
      <c r="M4634" s="2">
        <v>24.4</v>
      </c>
      <c r="N4634" s="5">
        <v>64030</v>
      </c>
      <c r="O4634" s="4">
        <v>59.523613963039011</v>
      </c>
      <c r="P4634" s="2" t="s">
        <v>19</v>
      </c>
      <c r="Q4634" s="2">
        <v>2.75</v>
      </c>
      <c r="R4634" s="2" t="s">
        <v>25</v>
      </c>
      <c r="S4634" s="2" t="s">
        <v>566</v>
      </c>
      <c r="T4634" s="4">
        <v>2745.1000199999999</v>
      </c>
    </row>
    <row r="4635" spans="1:20" x14ac:dyDescent="0.2">
      <c r="A4635" s="2" t="s">
        <v>9956</v>
      </c>
      <c r="B4635" s="2" t="s">
        <v>9957</v>
      </c>
      <c r="C4635" s="2" t="s">
        <v>109</v>
      </c>
      <c r="D4635" s="2" t="s">
        <v>17</v>
      </c>
      <c r="E4635" s="3">
        <v>0.91993999999999998</v>
      </c>
      <c r="I4635" s="32">
        <v>9.32298E-5</v>
      </c>
      <c r="K4635" s="4">
        <v>6.4409999999999998</v>
      </c>
      <c r="L4635" s="3">
        <v>4.2633030000000002E-2</v>
      </c>
      <c r="M4635" s="2">
        <v>50.9</v>
      </c>
      <c r="N4635" s="5">
        <v>64032</v>
      </c>
      <c r="O4635" s="4">
        <v>59.529089664613281</v>
      </c>
      <c r="P4635" s="2" t="s">
        <v>19</v>
      </c>
      <c r="Q4635" s="2">
        <v>3</v>
      </c>
      <c r="R4635" s="2" t="s">
        <v>25</v>
      </c>
      <c r="S4635" s="2" t="s">
        <v>261</v>
      </c>
      <c r="T4635" s="4">
        <v>2581.5281499999996</v>
      </c>
    </row>
    <row r="4636" spans="1:20" x14ac:dyDescent="0.2">
      <c r="A4636" s="2" t="s">
        <v>9958</v>
      </c>
      <c r="B4636" s="2" t="s">
        <v>9959</v>
      </c>
      <c r="C4636" s="2" t="s">
        <v>18</v>
      </c>
      <c r="D4636" s="2" t="s">
        <v>17</v>
      </c>
      <c r="E4636" s="3">
        <v>1.0002599999999999</v>
      </c>
      <c r="I4636" s="32">
        <v>9.3227799999999995E-5</v>
      </c>
      <c r="K4636" s="4">
        <v>5.8760000000000003</v>
      </c>
      <c r="L4636" s="3">
        <v>7.4599999999999996E-3</v>
      </c>
      <c r="M4636" s="2">
        <v>41</v>
      </c>
      <c r="N4636" s="5">
        <v>44509</v>
      </c>
      <c r="O4636" s="4">
        <v>6.0780287474332653</v>
      </c>
      <c r="P4636" s="2" t="s">
        <v>19</v>
      </c>
      <c r="Q4636" s="2">
        <v>0.75</v>
      </c>
      <c r="R4636" s="2" t="s">
        <v>29</v>
      </c>
      <c r="S4636" s="2" t="s">
        <v>123</v>
      </c>
      <c r="T4636" s="4">
        <v>379.75838999999996</v>
      </c>
    </row>
    <row r="4637" spans="1:20" x14ac:dyDescent="0.2">
      <c r="A4637" s="2" t="s">
        <v>9960</v>
      </c>
      <c r="B4637" s="2" t="s">
        <v>9961</v>
      </c>
      <c r="C4637" s="2" t="s">
        <v>109</v>
      </c>
      <c r="D4637" s="2" t="s">
        <v>1809</v>
      </c>
      <c r="E4637" s="3">
        <v>1.01997</v>
      </c>
      <c r="I4637" s="32">
        <v>9.3220200000000006E-5</v>
      </c>
      <c r="K4637" s="4">
        <v>5.5709999999999997</v>
      </c>
      <c r="L4637" s="3">
        <v>2.7706160000000001E-2</v>
      </c>
      <c r="M4637" s="2">
        <v>35.6</v>
      </c>
      <c r="N4637" s="5">
        <v>44635</v>
      </c>
      <c r="O4637" s="4">
        <v>6.4229979466119094</v>
      </c>
      <c r="P4637" s="2" t="s">
        <v>26</v>
      </c>
      <c r="Q4637" s="2">
        <v>3.125</v>
      </c>
      <c r="R4637" s="2" t="s">
        <v>29</v>
      </c>
      <c r="S4637" s="2" t="s">
        <v>123</v>
      </c>
      <c r="T4637" s="4">
        <v>637.90736000000004</v>
      </c>
    </row>
    <row r="4638" spans="1:20" x14ac:dyDescent="0.2">
      <c r="A4638" s="2" t="s">
        <v>9962</v>
      </c>
      <c r="B4638" s="2" t="s">
        <v>9963</v>
      </c>
      <c r="C4638" s="2" t="s">
        <v>109</v>
      </c>
      <c r="D4638" s="2" t="s">
        <v>1809</v>
      </c>
      <c r="E4638" s="3">
        <v>0.97299000000000002</v>
      </c>
      <c r="I4638" s="32">
        <v>9.3212099999999995E-5</v>
      </c>
      <c r="K4638" s="4">
        <v>7.4820000000000002</v>
      </c>
      <c r="L4638" s="3">
        <v>4.2120299999999999E-2</v>
      </c>
      <c r="M4638" s="2">
        <v>66.099999999999994</v>
      </c>
      <c r="N4638" s="5">
        <v>45689</v>
      </c>
      <c r="O4638" s="4">
        <v>9.3086926762491444</v>
      </c>
      <c r="P4638" s="2" t="s">
        <v>26</v>
      </c>
      <c r="Q4638" s="2">
        <v>3.8499999049999998</v>
      </c>
      <c r="R4638" s="2" t="s">
        <v>29</v>
      </c>
      <c r="S4638" s="2" t="s">
        <v>612</v>
      </c>
      <c r="T4638" s="4">
        <v>1645.36662</v>
      </c>
    </row>
    <row r="4639" spans="1:20" x14ac:dyDescent="0.2">
      <c r="A4639" s="2" t="s">
        <v>9964</v>
      </c>
      <c r="B4639" s="2" t="s">
        <v>9965</v>
      </c>
      <c r="C4639" s="2" t="s">
        <v>109</v>
      </c>
      <c r="D4639" s="2" t="s">
        <v>1809</v>
      </c>
      <c r="E4639" s="3">
        <v>0.88904000000000005</v>
      </c>
      <c r="I4639" s="32">
        <v>9.3198500000000006E-5</v>
      </c>
      <c r="K4639" s="4">
        <v>2.0219999999999998</v>
      </c>
      <c r="L4639" s="3">
        <v>0.13888955</v>
      </c>
      <c r="M4639" s="2">
        <v>5.2</v>
      </c>
      <c r="N4639" s="5">
        <v>44972</v>
      </c>
      <c r="O4639" s="4">
        <v>7.3456536618754278</v>
      </c>
      <c r="P4639" s="2" t="s">
        <v>26</v>
      </c>
      <c r="Q4639" s="2">
        <v>6.875</v>
      </c>
      <c r="R4639" s="2" t="s">
        <v>29</v>
      </c>
      <c r="S4639" s="2" t="s">
        <v>213</v>
      </c>
      <c r="T4639" s="4">
        <v>2656.6269399999996</v>
      </c>
    </row>
    <row r="4640" spans="1:20" x14ac:dyDescent="0.2">
      <c r="A4640" s="2" t="s">
        <v>9966</v>
      </c>
      <c r="B4640" s="2" t="s">
        <v>9967</v>
      </c>
      <c r="C4640" s="2" t="s">
        <v>18</v>
      </c>
      <c r="D4640" s="2" t="s">
        <v>17</v>
      </c>
      <c r="E4640" s="3">
        <v>1.16591</v>
      </c>
      <c r="I4640" s="32">
        <v>9.3179399999999998E-5</v>
      </c>
      <c r="K4640" s="4">
        <v>4.4370000000000003</v>
      </c>
      <c r="L4640" s="3">
        <v>1.095E-2</v>
      </c>
      <c r="M4640" s="2">
        <v>25.8</v>
      </c>
      <c r="N4640" s="5">
        <v>44130</v>
      </c>
      <c r="O4640" s="4">
        <v>5.0403832991101982</v>
      </c>
      <c r="P4640" s="2" t="s">
        <v>19</v>
      </c>
      <c r="Q4640" s="2">
        <v>4.5</v>
      </c>
      <c r="R4640" s="2" t="s">
        <v>29</v>
      </c>
      <c r="S4640" s="2" t="s">
        <v>448</v>
      </c>
      <c r="T4640" s="4">
        <v>486.37369999999999</v>
      </c>
    </row>
    <row r="4641" spans="1:20" x14ac:dyDescent="0.2">
      <c r="A4641" s="2" t="s">
        <v>9968</v>
      </c>
      <c r="B4641" s="2" t="s">
        <v>9969</v>
      </c>
      <c r="C4641" s="2" t="s">
        <v>18</v>
      </c>
      <c r="D4641" s="2" t="s">
        <v>1809</v>
      </c>
      <c r="E4641" s="3">
        <v>0.908605</v>
      </c>
      <c r="I4641" s="32">
        <v>9.3153599999999995E-5</v>
      </c>
      <c r="K4641" s="4">
        <v>14.69</v>
      </c>
      <c r="L4641" s="3">
        <v>5.5059999999999998E-2</v>
      </c>
      <c r="M4641" s="2">
        <v>324.7</v>
      </c>
      <c r="N4641" s="5">
        <v>53003</v>
      </c>
      <c r="O4641" s="4">
        <v>29.333333333333332</v>
      </c>
      <c r="P4641" s="2" t="s">
        <v>26</v>
      </c>
      <c r="Q4641" s="2">
        <v>4.875</v>
      </c>
      <c r="R4641" s="2" t="s">
        <v>29</v>
      </c>
      <c r="S4641" s="2" t="s">
        <v>40</v>
      </c>
      <c r="T4641" s="4">
        <v>3815.9037800000001</v>
      </c>
    </row>
    <row r="4642" spans="1:20" x14ac:dyDescent="0.2">
      <c r="A4642" s="2" t="s">
        <v>9970</v>
      </c>
      <c r="B4642" s="2" t="s">
        <v>9971</v>
      </c>
      <c r="C4642" s="2" t="s">
        <v>18</v>
      </c>
      <c r="D4642" s="2" t="s">
        <v>17</v>
      </c>
      <c r="E4642" s="3">
        <v>1.1776899999999999</v>
      </c>
      <c r="I4642" s="32">
        <v>9.3114600000000005E-5</v>
      </c>
      <c r="K4642" s="4">
        <v>6.2430000000000003</v>
      </c>
      <c r="L4642" s="3">
        <v>7.7799999999999996E-3</v>
      </c>
      <c r="M4642" s="2">
        <v>48.4</v>
      </c>
      <c r="N4642" s="5">
        <v>44869</v>
      </c>
      <c r="O4642" s="4">
        <v>7.0636550308008212</v>
      </c>
      <c r="P4642" s="2" t="s">
        <v>19</v>
      </c>
      <c r="Q4642" s="2">
        <v>3.375</v>
      </c>
      <c r="R4642" s="2" t="s">
        <v>29</v>
      </c>
      <c r="S4642" s="2" t="s">
        <v>41</v>
      </c>
      <c r="T4642" s="4">
        <v>364.01227</v>
      </c>
    </row>
    <row r="4643" spans="1:20" x14ac:dyDescent="0.2">
      <c r="A4643" s="2" t="s">
        <v>9972</v>
      </c>
      <c r="B4643" s="2" t="s">
        <v>9973</v>
      </c>
      <c r="C4643" s="2" t="s">
        <v>18</v>
      </c>
      <c r="D4643" s="2" t="s">
        <v>1809</v>
      </c>
      <c r="E4643" s="3">
        <v>1.00522</v>
      </c>
      <c r="I4643" s="32">
        <v>9.3051299999999995E-5</v>
      </c>
      <c r="K4643" s="4">
        <v>4.3120000000000003</v>
      </c>
      <c r="L4643" s="3">
        <v>2.3800000000000002E-2</v>
      </c>
      <c r="M4643" s="2">
        <v>21.5</v>
      </c>
      <c r="N4643" s="5">
        <v>43984</v>
      </c>
      <c r="O4643" s="4">
        <v>4.6406570841889119</v>
      </c>
      <c r="P4643" s="2" t="s">
        <v>26</v>
      </c>
      <c r="Q4643" s="2">
        <v>2.5</v>
      </c>
      <c r="R4643" s="2" t="s">
        <v>29</v>
      </c>
      <c r="S4643" s="2" t="s">
        <v>30</v>
      </c>
      <c r="T4643" s="4">
        <v>455.98538000000002</v>
      </c>
    </row>
    <row r="4644" spans="1:20" x14ac:dyDescent="0.2">
      <c r="A4644" s="2" t="s">
        <v>9974</v>
      </c>
      <c r="B4644" s="2" t="s">
        <v>9975</v>
      </c>
      <c r="C4644" s="2" t="s">
        <v>18</v>
      </c>
      <c r="D4644" s="2" t="s">
        <v>1809</v>
      </c>
      <c r="E4644" s="3">
        <v>0.90461000000000003</v>
      </c>
      <c r="I4644" s="32">
        <v>9.30196E-5</v>
      </c>
      <c r="K4644" s="4">
        <v>10.209</v>
      </c>
      <c r="L4644" s="3">
        <v>7.4490000000000001E-2</v>
      </c>
      <c r="M4644" s="2">
        <v>151.6</v>
      </c>
      <c r="N4644" s="5">
        <v>49171</v>
      </c>
      <c r="O4644" s="4">
        <v>18.84188911704312</v>
      </c>
      <c r="P4644" s="2" t="s">
        <v>26</v>
      </c>
      <c r="Q4644" s="2">
        <v>6.5</v>
      </c>
      <c r="R4644" s="2" t="s">
        <v>29</v>
      </c>
      <c r="S4644" s="2" t="s">
        <v>40</v>
      </c>
      <c r="T4644" s="4">
        <v>5091.1466299999993</v>
      </c>
    </row>
    <row r="4645" spans="1:20" x14ac:dyDescent="0.2">
      <c r="A4645" s="2" t="s">
        <v>9976</v>
      </c>
      <c r="B4645" s="2" t="s">
        <v>9977</v>
      </c>
      <c r="C4645" s="2" t="s">
        <v>109</v>
      </c>
      <c r="D4645" s="2" t="s">
        <v>1809</v>
      </c>
      <c r="E4645" s="3">
        <v>1.03844</v>
      </c>
      <c r="I4645" s="32">
        <v>9.3016099999999999E-5</v>
      </c>
      <c r="K4645" s="4">
        <v>5.0679999999999996</v>
      </c>
      <c r="L4645" s="3">
        <v>3.26684E-2</v>
      </c>
      <c r="M4645" s="2">
        <v>30.3</v>
      </c>
      <c r="N4645" s="5">
        <v>44501</v>
      </c>
      <c r="O4645" s="4">
        <v>6.0561259411362078</v>
      </c>
      <c r="P4645" s="2" t="s">
        <v>26</v>
      </c>
      <c r="Q4645" s="2">
        <v>4</v>
      </c>
      <c r="R4645" s="2" t="s">
        <v>29</v>
      </c>
      <c r="S4645" s="2" t="s">
        <v>104</v>
      </c>
      <c r="T4645" s="4">
        <v>867.34258999999997</v>
      </c>
    </row>
    <row r="4646" spans="1:20" x14ac:dyDescent="0.2">
      <c r="A4646" s="2" t="s">
        <v>9978</v>
      </c>
      <c r="B4646" s="2" t="s">
        <v>9979</v>
      </c>
      <c r="C4646" s="2" t="s">
        <v>109</v>
      </c>
      <c r="D4646" s="2" t="s">
        <v>1809</v>
      </c>
      <c r="E4646" s="3">
        <v>1.04636</v>
      </c>
      <c r="I4646" s="32">
        <v>9.3002299999999996E-5</v>
      </c>
      <c r="K4646" s="4">
        <v>1.220751286</v>
      </c>
      <c r="L4646" s="3">
        <v>2.3696400999999999E-2</v>
      </c>
      <c r="M4646" s="2">
        <v>2.1263902190000001</v>
      </c>
      <c r="N4646" s="5">
        <v>54452</v>
      </c>
      <c r="O4646" s="4">
        <v>33.300479123887747</v>
      </c>
      <c r="P4646" s="2" t="s">
        <v>26</v>
      </c>
      <c r="Q4646" s="2">
        <v>6.0780000689999998</v>
      </c>
      <c r="R4646" s="2" t="s">
        <v>413</v>
      </c>
      <c r="S4646" s="2" t="s">
        <v>30</v>
      </c>
      <c r="T4646" s="4">
        <v>242.58487</v>
      </c>
    </row>
    <row r="4647" spans="1:20" x14ac:dyDescent="0.2">
      <c r="A4647" s="2" t="s">
        <v>9980</v>
      </c>
      <c r="B4647" s="2" t="s">
        <v>9981</v>
      </c>
      <c r="C4647" s="2" t="s">
        <v>109</v>
      </c>
      <c r="D4647" s="2" t="s">
        <v>17</v>
      </c>
      <c r="E4647" s="3">
        <v>1.0001</v>
      </c>
      <c r="I4647" s="32">
        <v>9.2977000000000001E-5</v>
      </c>
      <c r="K4647" s="4">
        <v>5.1849999999999996</v>
      </c>
      <c r="L4647" s="3">
        <v>1.7480409999999998E-2</v>
      </c>
      <c r="M4647" s="2">
        <v>32.700000000000003</v>
      </c>
      <c r="N4647" s="5">
        <v>44393</v>
      </c>
      <c r="O4647" s="4">
        <v>5.760438056125941</v>
      </c>
      <c r="P4647" s="2" t="s">
        <v>19</v>
      </c>
      <c r="Q4647" s="2">
        <v>1.75</v>
      </c>
      <c r="R4647" s="2" t="s">
        <v>29</v>
      </c>
      <c r="S4647" s="2" t="s">
        <v>50</v>
      </c>
      <c r="T4647" s="4">
        <v>884.26369</v>
      </c>
    </row>
    <row r="4648" spans="1:20" x14ac:dyDescent="0.2">
      <c r="A4648" s="2" t="s">
        <v>9982</v>
      </c>
      <c r="B4648" s="2" t="s">
        <v>9983</v>
      </c>
      <c r="C4648" s="2" t="s">
        <v>18</v>
      </c>
      <c r="D4648" s="2" t="s">
        <v>1809</v>
      </c>
      <c r="E4648" s="3">
        <v>0.97824</v>
      </c>
      <c r="I4648" s="32">
        <v>9.2906199999999995E-5</v>
      </c>
      <c r="K4648" s="4">
        <v>4.17</v>
      </c>
      <c r="L4648" s="3">
        <v>2.776E-2</v>
      </c>
      <c r="M4648" s="2">
        <v>20</v>
      </c>
      <c r="N4648" s="5">
        <v>43908</v>
      </c>
      <c r="O4648" s="4">
        <v>4.4325804243668721</v>
      </c>
      <c r="P4648" s="2" t="s">
        <v>26</v>
      </c>
      <c r="Q4648" s="2">
        <v>2.25</v>
      </c>
      <c r="R4648" s="2" t="s">
        <v>29</v>
      </c>
      <c r="S4648" s="2" t="s">
        <v>123</v>
      </c>
      <c r="T4648" s="4">
        <v>625.96286999999995</v>
      </c>
    </row>
    <row r="4649" spans="1:20" x14ac:dyDescent="0.2">
      <c r="A4649" s="2" t="s">
        <v>9984</v>
      </c>
      <c r="B4649" s="2" t="s">
        <v>9985</v>
      </c>
      <c r="C4649" s="2" t="s">
        <v>109</v>
      </c>
      <c r="D4649" s="2" t="s">
        <v>2499</v>
      </c>
      <c r="E4649" s="3">
        <v>1.15442</v>
      </c>
      <c r="I4649" s="32">
        <v>9.2879400000000004E-5</v>
      </c>
      <c r="K4649" s="4">
        <v>12.771000000000001</v>
      </c>
      <c r="L4649" s="3">
        <v>4.5107840000000003E-2</v>
      </c>
      <c r="M4649" s="2">
        <v>224.4</v>
      </c>
      <c r="N4649" s="5">
        <v>57345</v>
      </c>
      <c r="O4649" s="4">
        <v>41.221081451060918</v>
      </c>
      <c r="P4649" s="2" t="s">
        <v>26</v>
      </c>
      <c r="Q4649" s="2">
        <v>5.6500000950000002</v>
      </c>
      <c r="R4649" s="2" t="s">
        <v>413</v>
      </c>
      <c r="S4649" s="2" t="s">
        <v>30</v>
      </c>
      <c r="T4649" s="4">
        <v>2888.2510500000003</v>
      </c>
    </row>
    <row r="4650" spans="1:20" x14ac:dyDescent="0.2">
      <c r="A4650" s="2" t="s">
        <v>9986</v>
      </c>
      <c r="B4650" s="2" t="s">
        <v>9987</v>
      </c>
      <c r="C4650" s="2" t="s">
        <v>18</v>
      </c>
      <c r="D4650" s="2" t="s">
        <v>1872</v>
      </c>
      <c r="E4650" s="3">
        <v>1.1166149999999999</v>
      </c>
      <c r="I4650" s="32">
        <v>9.2873099999999997E-5</v>
      </c>
      <c r="K4650" s="4">
        <v>5.2270000000000003</v>
      </c>
      <c r="L4650" s="3">
        <v>2.613E-2</v>
      </c>
      <c r="M4650" s="2">
        <v>34.200000000000003</v>
      </c>
      <c r="N4650" s="5">
        <v>44469</v>
      </c>
      <c r="O4650" s="4">
        <v>5.9685147159479808</v>
      </c>
      <c r="P4650" s="2" t="s">
        <v>19</v>
      </c>
      <c r="Q4650" s="2">
        <v>4.75</v>
      </c>
      <c r="R4650" s="2" t="s">
        <v>29</v>
      </c>
      <c r="S4650" s="2" t="s">
        <v>566</v>
      </c>
      <c r="T4650" s="4">
        <v>645.51882000000001</v>
      </c>
    </row>
    <row r="4651" spans="1:20" x14ac:dyDescent="0.2">
      <c r="A4651" s="2" t="s">
        <v>9988</v>
      </c>
      <c r="B4651" s="2" t="s">
        <v>9989</v>
      </c>
      <c r="C4651" s="2" t="s">
        <v>109</v>
      </c>
      <c r="D4651" s="2" t="s">
        <v>1809</v>
      </c>
      <c r="E4651" s="3">
        <v>0.976275</v>
      </c>
      <c r="I4651" s="32">
        <v>9.2860099999999995E-5</v>
      </c>
      <c r="K4651" s="4">
        <v>5.6059999999999999</v>
      </c>
      <c r="L4651" s="3">
        <v>5.4271409999999999E-2</v>
      </c>
      <c r="M4651" s="2">
        <v>37.299999999999997</v>
      </c>
      <c r="N4651" s="5">
        <v>44835</v>
      </c>
      <c r="O4651" s="4">
        <v>6.97056810403833</v>
      </c>
      <c r="P4651" s="2" t="s">
        <v>26</v>
      </c>
      <c r="Q4651" s="2">
        <v>5</v>
      </c>
      <c r="R4651" s="2" t="s">
        <v>29</v>
      </c>
      <c r="S4651" s="2" t="s">
        <v>40</v>
      </c>
      <c r="T4651" s="4">
        <v>2073.9228800000001</v>
      </c>
    </row>
    <row r="4652" spans="1:20" x14ac:dyDescent="0.2">
      <c r="A4652" s="2" t="s">
        <v>9990</v>
      </c>
      <c r="B4652" s="2" t="s">
        <v>9991</v>
      </c>
      <c r="C4652" s="2" t="s">
        <v>18</v>
      </c>
      <c r="D4652" s="2" t="s">
        <v>17</v>
      </c>
      <c r="E4652" s="3">
        <v>1.0901000000000001</v>
      </c>
      <c r="I4652" s="32">
        <v>9.2807300000000002E-5</v>
      </c>
      <c r="K4652" s="4">
        <v>2.7309999999999999</v>
      </c>
      <c r="L4652" s="3">
        <v>3.8019999999999998E-2</v>
      </c>
      <c r="M4652" s="2">
        <v>10.7</v>
      </c>
      <c r="N4652" s="5">
        <v>43453</v>
      </c>
      <c r="O4652" s="4">
        <v>3.1868583162217661</v>
      </c>
      <c r="P4652" s="2" t="s">
        <v>19</v>
      </c>
      <c r="Q4652" s="2">
        <v>6.8670001029999996</v>
      </c>
      <c r="R4652" s="2" t="s">
        <v>110</v>
      </c>
      <c r="S4652" s="2" t="s">
        <v>30</v>
      </c>
      <c r="T4652" s="4">
        <v>1090.75251</v>
      </c>
    </row>
    <row r="4653" spans="1:20" x14ac:dyDescent="0.2">
      <c r="A4653" s="2" t="s">
        <v>9992</v>
      </c>
      <c r="B4653" s="2" t="s">
        <v>9993</v>
      </c>
      <c r="C4653" s="2" t="s">
        <v>18</v>
      </c>
      <c r="D4653" s="2" t="s">
        <v>1809</v>
      </c>
      <c r="E4653" s="3">
        <v>1.142045</v>
      </c>
      <c r="I4653" s="32">
        <v>9.2792000000000002E-5</v>
      </c>
      <c r="K4653" s="4">
        <v>13.221</v>
      </c>
      <c r="L4653" s="3">
        <v>5.169E-2</v>
      </c>
      <c r="M4653" s="2">
        <v>251.7</v>
      </c>
      <c r="N4653" s="5">
        <v>51210</v>
      </c>
      <c r="O4653" s="4">
        <v>24.424366872005475</v>
      </c>
      <c r="P4653" s="2" t="s">
        <v>26</v>
      </c>
      <c r="Q4653" s="2">
        <v>6.1999998090000004</v>
      </c>
      <c r="R4653" s="2" t="s">
        <v>29</v>
      </c>
      <c r="S4653" s="2" t="s">
        <v>261</v>
      </c>
      <c r="T4653" s="4">
        <v>3272.7924499999999</v>
      </c>
    </row>
    <row r="4654" spans="1:20" x14ac:dyDescent="0.2">
      <c r="A4654" s="2" t="s">
        <v>9994</v>
      </c>
      <c r="B4654" s="2" t="s">
        <v>9995</v>
      </c>
      <c r="C4654" s="2" t="s">
        <v>18</v>
      </c>
      <c r="D4654" s="2" t="s">
        <v>1872</v>
      </c>
      <c r="E4654" s="3">
        <v>1.2607550000000001</v>
      </c>
      <c r="I4654" s="32">
        <v>9.2786800000000004E-5</v>
      </c>
      <c r="K4654" s="4">
        <v>10.933</v>
      </c>
      <c r="L4654" s="3">
        <v>3.7139999999999999E-2</v>
      </c>
      <c r="M4654" s="2">
        <v>155.5</v>
      </c>
      <c r="N4654" s="5">
        <v>48193</v>
      </c>
      <c r="O4654" s="4">
        <v>16.164271047227928</v>
      </c>
      <c r="P4654" s="2" t="s">
        <v>26</v>
      </c>
      <c r="Q4654" s="2">
        <v>5.875</v>
      </c>
      <c r="R4654" s="2" t="s">
        <v>29</v>
      </c>
      <c r="S4654" s="2" t="s">
        <v>77</v>
      </c>
      <c r="T4654" s="4">
        <v>1594.39219</v>
      </c>
    </row>
    <row r="4655" spans="1:20" x14ac:dyDescent="0.2">
      <c r="A4655" s="2" t="s">
        <v>1741</v>
      </c>
      <c r="B4655" s="2" t="s">
        <v>1742</v>
      </c>
      <c r="C4655" s="2" t="s">
        <v>18</v>
      </c>
      <c r="D4655" s="2" t="s">
        <v>17</v>
      </c>
      <c r="E4655" s="3">
        <v>1.1546799999999999</v>
      </c>
      <c r="I4655" s="32">
        <v>9.2717699999999995E-5</v>
      </c>
      <c r="K4655" s="4">
        <v>3.5680000000000001</v>
      </c>
      <c r="L4655" s="3">
        <v>9.2099999999999994E-3</v>
      </c>
      <c r="M4655" s="2">
        <v>17.3</v>
      </c>
      <c r="N4655" s="5">
        <v>43752</v>
      </c>
      <c r="O4655" s="4">
        <v>4.0054757015742641</v>
      </c>
      <c r="P4655" s="2" t="s">
        <v>19</v>
      </c>
      <c r="Q4655" s="2">
        <v>4.875</v>
      </c>
      <c r="R4655" s="2" t="s">
        <v>29</v>
      </c>
      <c r="S4655" s="2" t="s">
        <v>41</v>
      </c>
      <c r="T4655" s="4">
        <v>374.90940999999998</v>
      </c>
    </row>
    <row r="4656" spans="1:20" x14ac:dyDescent="0.2">
      <c r="A4656" s="2" t="s">
        <v>9996</v>
      </c>
      <c r="B4656" s="2" t="s">
        <v>9997</v>
      </c>
      <c r="C4656" s="2" t="s">
        <v>18</v>
      </c>
      <c r="D4656" s="2" t="s">
        <v>1872</v>
      </c>
      <c r="E4656" s="3">
        <v>1.0722050000000001</v>
      </c>
      <c r="I4656" s="32">
        <v>9.2714399999999994E-5</v>
      </c>
      <c r="K4656" s="4">
        <v>8.1750000000000007</v>
      </c>
      <c r="L4656" s="3">
        <v>4.1730000000000003E-2</v>
      </c>
      <c r="M4656" s="2">
        <v>87.5</v>
      </c>
      <c r="N4656" s="5">
        <v>46344</v>
      </c>
      <c r="O4656" s="4">
        <v>11.101984941820671</v>
      </c>
      <c r="P4656" s="2" t="s">
        <v>19</v>
      </c>
      <c r="Q4656" s="2">
        <v>5</v>
      </c>
      <c r="R4656" s="2" t="s">
        <v>29</v>
      </c>
      <c r="S4656" s="2" t="s">
        <v>261</v>
      </c>
      <c r="T4656" s="4">
        <v>1791.6166499999999</v>
      </c>
    </row>
    <row r="4657" spans="1:20" x14ac:dyDescent="0.2">
      <c r="A4657" s="2" t="s">
        <v>9998</v>
      </c>
      <c r="B4657" s="2" t="s">
        <v>9999</v>
      </c>
      <c r="C4657" s="2" t="s">
        <v>109</v>
      </c>
      <c r="D4657" s="2" t="s">
        <v>17</v>
      </c>
      <c r="E4657" s="3">
        <v>1.03833</v>
      </c>
      <c r="I4657" s="32">
        <v>9.2706699999999998E-5</v>
      </c>
      <c r="K4657" s="4">
        <v>8.3049999999999997</v>
      </c>
      <c r="L4657" s="3">
        <v>2.173336E-2</v>
      </c>
      <c r="M4657" s="2">
        <v>82.1</v>
      </c>
      <c r="N4657" s="5">
        <v>45846</v>
      </c>
      <c r="O4657" s="4">
        <v>9.7385352498288835</v>
      </c>
      <c r="P4657" s="2" t="s">
        <v>19</v>
      </c>
      <c r="Q4657" s="2">
        <v>2.625</v>
      </c>
      <c r="R4657" s="2" t="s">
        <v>29</v>
      </c>
      <c r="S4657" s="2" t="s">
        <v>213</v>
      </c>
      <c r="T4657" s="4">
        <v>1363.4186500000001</v>
      </c>
    </row>
    <row r="4658" spans="1:20" x14ac:dyDescent="0.2">
      <c r="A4658" s="2" t="s">
        <v>10000</v>
      </c>
      <c r="B4658" s="2" t="s">
        <v>10001</v>
      </c>
      <c r="C4658" s="2" t="s">
        <v>18</v>
      </c>
      <c r="D4658" s="2" t="s">
        <v>1809</v>
      </c>
      <c r="E4658" s="3">
        <v>0.96209999999999996</v>
      </c>
      <c r="I4658" s="32">
        <v>9.2554100000000002E-5</v>
      </c>
      <c r="K4658" s="4">
        <v>11.932</v>
      </c>
      <c r="L4658" s="3">
        <v>4.3159999999999997E-2</v>
      </c>
      <c r="M4658" s="2">
        <v>182.2</v>
      </c>
      <c r="N4658" s="5">
        <v>48520</v>
      </c>
      <c r="O4658" s="4">
        <v>17.059548254620122</v>
      </c>
      <c r="P4658" s="2" t="s">
        <v>26</v>
      </c>
      <c r="Q4658" s="2">
        <v>4</v>
      </c>
      <c r="R4658" s="2" t="s">
        <v>29</v>
      </c>
      <c r="S4658" s="2" t="s">
        <v>50</v>
      </c>
      <c r="T4658" s="4">
        <v>2300.5850599999999</v>
      </c>
    </row>
    <row r="4659" spans="1:20" x14ac:dyDescent="0.2">
      <c r="A4659" s="2" t="s">
        <v>10002</v>
      </c>
      <c r="B4659" s="2" t="s">
        <v>10003</v>
      </c>
      <c r="C4659" s="2" t="s">
        <v>18</v>
      </c>
      <c r="D4659" s="2" t="s">
        <v>1872</v>
      </c>
      <c r="E4659" s="3">
        <v>1.162245</v>
      </c>
      <c r="I4659" s="32">
        <v>9.2551099999999996E-5</v>
      </c>
      <c r="K4659" s="4">
        <v>9.8680000000000003</v>
      </c>
      <c r="L4659" s="3">
        <v>3.354E-2</v>
      </c>
      <c r="M4659" s="2">
        <v>125.4</v>
      </c>
      <c r="N4659" s="5">
        <v>47198</v>
      </c>
      <c r="O4659" s="4">
        <v>13.440109514031485</v>
      </c>
      <c r="P4659" s="2" t="s">
        <v>19</v>
      </c>
      <c r="Q4659" s="2">
        <v>4.875</v>
      </c>
      <c r="R4659" s="2" t="s">
        <v>29</v>
      </c>
      <c r="S4659" s="2" t="s">
        <v>246</v>
      </c>
      <c r="T4659" s="4">
        <v>1220.4347700000001</v>
      </c>
    </row>
    <row r="4660" spans="1:20" x14ac:dyDescent="0.2">
      <c r="A4660" s="2" t="s">
        <v>10004</v>
      </c>
      <c r="B4660" s="2" t="s">
        <v>10005</v>
      </c>
      <c r="C4660" s="2" t="s">
        <v>109</v>
      </c>
      <c r="D4660" s="2" t="s">
        <v>1809</v>
      </c>
      <c r="E4660" s="3">
        <v>0.89842500000000003</v>
      </c>
      <c r="I4660" s="32">
        <v>9.2484699999999999E-5</v>
      </c>
      <c r="K4660" s="4">
        <v>3.0259999999999998</v>
      </c>
      <c r="L4660" s="3">
        <v>9.0179679999999998E-2</v>
      </c>
      <c r="M4660" s="2">
        <v>11.1</v>
      </c>
      <c r="N4660" s="5">
        <v>45366</v>
      </c>
      <c r="O4660" s="4">
        <v>8.424366872005475</v>
      </c>
      <c r="P4660" s="2" t="s">
        <v>26</v>
      </c>
      <c r="Q4660" s="2">
        <v>4.875</v>
      </c>
      <c r="R4660" s="2" t="s">
        <v>29</v>
      </c>
      <c r="S4660" s="2" t="s">
        <v>40</v>
      </c>
      <c r="T4660" s="4">
        <v>2413.44985</v>
      </c>
    </row>
    <row r="4661" spans="1:20" x14ac:dyDescent="0.2">
      <c r="A4661" s="2" t="s">
        <v>10006</v>
      </c>
      <c r="B4661" s="2" t="s">
        <v>10007</v>
      </c>
      <c r="C4661" s="2" t="s">
        <v>18</v>
      </c>
      <c r="D4661" s="2" t="s">
        <v>17</v>
      </c>
      <c r="E4661" s="3">
        <v>1.207112</v>
      </c>
      <c r="I4661" s="32">
        <v>9.2482299999999994E-5</v>
      </c>
      <c r="K4661" s="4">
        <v>2.9519772529999999</v>
      </c>
      <c r="L4661" s="3">
        <v>-1.0197418999999999E-2</v>
      </c>
      <c r="M4661" s="2">
        <v>12.243332860000001</v>
      </c>
      <c r="N4661" s="5">
        <v>43452</v>
      </c>
      <c r="O4661" s="4">
        <v>3.184120465434634</v>
      </c>
      <c r="P4661" s="2" t="s">
        <v>19</v>
      </c>
      <c r="Q4661" s="2">
        <v>5.3520002370000004</v>
      </c>
      <c r="R4661" s="2" t="s">
        <v>29</v>
      </c>
      <c r="S4661" s="2" t="s">
        <v>77</v>
      </c>
      <c r="T4661" s="4">
        <v>29.519770000000001</v>
      </c>
    </row>
    <row r="4662" spans="1:20" x14ac:dyDescent="0.2">
      <c r="A4662" s="2" t="s">
        <v>10008</v>
      </c>
      <c r="B4662" s="2" t="s">
        <v>10009</v>
      </c>
      <c r="C4662" s="2" t="s">
        <v>18</v>
      </c>
      <c r="D4662" s="2" t="s">
        <v>1809</v>
      </c>
      <c r="E4662" s="3">
        <v>0.97463</v>
      </c>
      <c r="I4662" s="32">
        <v>9.2476299999999994E-5</v>
      </c>
      <c r="K4662" s="4">
        <v>4.2750000000000004</v>
      </c>
      <c r="L4662" s="3">
        <v>5.5960000000000003E-2</v>
      </c>
      <c r="M4662" s="2">
        <v>21.7</v>
      </c>
      <c r="N4662" s="5">
        <v>44089</v>
      </c>
      <c r="O4662" s="4">
        <v>4.9281314168377826</v>
      </c>
      <c r="P4662" s="2" t="s">
        <v>26</v>
      </c>
      <c r="Q4662" s="2">
        <v>5</v>
      </c>
      <c r="R4662" s="2" t="s">
        <v>29</v>
      </c>
      <c r="S4662" s="2" t="s">
        <v>40</v>
      </c>
      <c r="T4662" s="4">
        <v>1798.7789300000002</v>
      </c>
    </row>
    <row r="4663" spans="1:20" x14ac:dyDescent="0.2">
      <c r="A4663" s="2" t="s">
        <v>10010</v>
      </c>
      <c r="B4663" s="2" t="s">
        <v>10011</v>
      </c>
      <c r="C4663" s="2" t="s">
        <v>18</v>
      </c>
      <c r="D4663" s="2" t="s">
        <v>1809</v>
      </c>
      <c r="E4663" s="3">
        <v>1.3511299999999999</v>
      </c>
      <c r="I4663" s="32">
        <v>9.2472600000000006E-5</v>
      </c>
      <c r="K4663" s="4">
        <v>9.1739999999999995</v>
      </c>
      <c r="L4663" s="3">
        <v>4.3819999999999998E-2</v>
      </c>
      <c r="M4663" s="2">
        <v>112.3</v>
      </c>
      <c r="N4663" s="5">
        <v>47437</v>
      </c>
      <c r="O4663" s="4">
        <v>14.094455852156058</v>
      </c>
      <c r="P4663" s="2" t="s">
        <v>26</v>
      </c>
      <c r="Q4663" s="2">
        <v>7.75</v>
      </c>
      <c r="R4663" s="2" t="s">
        <v>29</v>
      </c>
      <c r="S4663" s="2" t="s">
        <v>213</v>
      </c>
      <c r="T4663" s="4">
        <v>1941.8789300000001</v>
      </c>
    </row>
    <row r="4664" spans="1:20" x14ac:dyDescent="0.2">
      <c r="A4664" s="2" t="s">
        <v>10012</v>
      </c>
      <c r="B4664" s="2" t="s">
        <v>10013</v>
      </c>
      <c r="C4664" s="2" t="s">
        <v>109</v>
      </c>
      <c r="D4664" s="2" t="s">
        <v>1809</v>
      </c>
      <c r="E4664" s="3">
        <v>1.1213</v>
      </c>
      <c r="I4664" s="32">
        <v>9.2452099999999995E-5</v>
      </c>
      <c r="K4664" s="4">
        <v>4.66</v>
      </c>
      <c r="L4664" s="3">
        <v>3.0065290000000001E-2</v>
      </c>
      <c r="M4664" s="2">
        <v>26</v>
      </c>
      <c r="N4664" s="5">
        <v>44362</v>
      </c>
      <c r="O4664" s="4">
        <v>5.675564681724846</v>
      </c>
      <c r="P4664" s="2" t="s">
        <v>26</v>
      </c>
      <c r="Q4664" s="2">
        <v>5.4499998090000004</v>
      </c>
      <c r="R4664" s="2" t="s">
        <v>29</v>
      </c>
      <c r="S4664" s="2" t="s">
        <v>77</v>
      </c>
      <c r="T4664" s="4">
        <v>709.61548000000005</v>
      </c>
    </row>
    <row r="4665" spans="1:20" x14ac:dyDescent="0.2">
      <c r="A4665" s="2" t="s">
        <v>1376</v>
      </c>
      <c r="B4665" s="2" t="s">
        <v>1377</v>
      </c>
      <c r="C4665" s="2" t="s">
        <v>18</v>
      </c>
      <c r="D4665" s="2" t="s">
        <v>17</v>
      </c>
      <c r="E4665" s="3">
        <v>0.99534</v>
      </c>
      <c r="I4665" s="32">
        <v>9.2409499999999997E-5</v>
      </c>
      <c r="K4665" s="4">
        <v>3.5840000000000001</v>
      </c>
      <c r="L4665" s="3">
        <v>1.8790000000000001E-2</v>
      </c>
      <c r="M4665" s="2">
        <v>16.600000000000001</v>
      </c>
      <c r="N4665" s="5">
        <v>43661</v>
      </c>
      <c r="O4665" s="4">
        <v>3.7563312799452429</v>
      </c>
      <c r="P4665" s="2" t="s">
        <v>19</v>
      </c>
      <c r="Q4665" s="2">
        <v>1.75</v>
      </c>
      <c r="R4665" s="2" t="s">
        <v>29</v>
      </c>
      <c r="S4665" s="2" t="s">
        <v>104</v>
      </c>
      <c r="T4665" s="4">
        <v>724.50240999999994</v>
      </c>
    </row>
    <row r="4666" spans="1:20" x14ac:dyDescent="0.2">
      <c r="A4666" s="2" t="s">
        <v>10014</v>
      </c>
      <c r="B4666" s="2" t="s">
        <v>10015</v>
      </c>
      <c r="C4666" s="2" t="s">
        <v>18</v>
      </c>
      <c r="D4666" s="2" t="s">
        <v>1809</v>
      </c>
      <c r="E4666" s="3">
        <v>1.1158699999999999</v>
      </c>
      <c r="I4666" s="32">
        <v>9.2402099999999994E-5</v>
      </c>
      <c r="K4666" s="4">
        <v>5.1550000000000002</v>
      </c>
      <c r="L4666" s="3">
        <v>3.1419999999999997E-2</v>
      </c>
      <c r="M4666" s="2">
        <v>31.9</v>
      </c>
      <c r="N4666" s="5">
        <v>44515</v>
      </c>
      <c r="O4666" s="4">
        <v>6.0944558521560577</v>
      </c>
      <c r="P4666" s="2" t="s">
        <v>26</v>
      </c>
      <c r="Q4666" s="2">
        <v>5.25</v>
      </c>
      <c r="R4666" s="2" t="s">
        <v>29</v>
      </c>
      <c r="S4666" s="2" t="s">
        <v>50</v>
      </c>
      <c r="T4666" s="4">
        <v>789.73054000000002</v>
      </c>
    </row>
    <row r="4667" spans="1:20" x14ac:dyDescent="0.2">
      <c r="A4667" s="2" t="s">
        <v>10016</v>
      </c>
      <c r="B4667" s="2" t="s">
        <v>10017</v>
      </c>
      <c r="C4667" s="2" t="s">
        <v>18</v>
      </c>
      <c r="D4667" s="2" t="s">
        <v>1809</v>
      </c>
      <c r="E4667" s="3">
        <v>1.32562</v>
      </c>
      <c r="I4667" s="32">
        <v>9.2372200000000003E-5</v>
      </c>
      <c r="K4667" s="4">
        <v>7.89</v>
      </c>
      <c r="L4667" s="3">
        <v>4.376E-2</v>
      </c>
      <c r="M4667" s="2">
        <v>81.7</v>
      </c>
      <c r="N4667" s="5">
        <v>46506</v>
      </c>
      <c r="O4667" s="4">
        <v>11.545516769336071</v>
      </c>
      <c r="P4667" s="2" t="s">
        <v>26</v>
      </c>
      <c r="Q4667" s="2">
        <v>8</v>
      </c>
      <c r="R4667" s="2" t="s">
        <v>110</v>
      </c>
      <c r="S4667" s="2" t="s">
        <v>30</v>
      </c>
      <c r="T4667" s="4">
        <v>1748.44767</v>
      </c>
    </row>
    <row r="4668" spans="1:20" x14ac:dyDescent="0.2">
      <c r="A4668" s="2" t="s">
        <v>10018</v>
      </c>
      <c r="B4668" s="2" t="s">
        <v>10019</v>
      </c>
      <c r="C4668" s="2" t="s">
        <v>109</v>
      </c>
      <c r="D4668" s="2" t="s">
        <v>17</v>
      </c>
      <c r="E4668" s="3">
        <v>0.99426000000000003</v>
      </c>
      <c r="I4668" s="32">
        <v>9.2367400000000006E-5</v>
      </c>
      <c r="K4668" s="4">
        <v>6.1289999999999996</v>
      </c>
      <c r="L4668" s="3">
        <v>1.093481E-2</v>
      </c>
      <c r="M4668" s="2">
        <v>44.4</v>
      </c>
      <c r="N4668" s="5">
        <v>44714</v>
      </c>
      <c r="O4668" s="4">
        <v>6.6392881587953454</v>
      </c>
      <c r="P4668" s="2" t="s">
        <v>19</v>
      </c>
      <c r="Q4668" s="2">
        <v>1</v>
      </c>
      <c r="R4668" s="2" t="s">
        <v>29</v>
      </c>
      <c r="S4668" s="2" t="s">
        <v>123</v>
      </c>
      <c r="T4668" s="4">
        <v>586.14448000000004</v>
      </c>
    </row>
    <row r="4669" spans="1:20" x14ac:dyDescent="0.2">
      <c r="A4669" s="2" t="s">
        <v>10020</v>
      </c>
      <c r="B4669" s="2" t="s">
        <v>10021</v>
      </c>
      <c r="C4669" s="2" t="s">
        <v>18</v>
      </c>
      <c r="D4669" s="2" t="s">
        <v>17</v>
      </c>
      <c r="E4669" s="3">
        <v>1.1459999999999999</v>
      </c>
      <c r="I4669" s="32">
        <v>9.2366099999999996E-5</v>
      </c>
      <c r="K4669" s="4">
        <v>2.9729999999999999</v>
      </c>
      <c r="L4669" s="3">
        <v>7.0000000000000001E-3</v>
      </c>
      <c r="M4669" s="2">
        <v>12.3</v>
      </c>
      <c r="N4669" s="5">
        <v>43480</v>
      </c>
      <c r="O4669" s="4">
        <v>3.2607802874743328</v>
      </c>
      <c r="P4669" s="2" t="s">
        <v>19</v>
      </c>
      <c r="Q4669" s="2">
        <v>5.25</v>
      </c>
      <c r="R4669" s="2" t="s">
        <v>29</v>
      </c>
      <c r="S4669" s="2" t="s">
        <v>30</v>
      </c>
      <c r="T4669" s="4">
        <v>263.04365000000001</v>
      </c>
    </row>
    <row r="4670" spans="1:20" x14ac:dyDescent="0.2">
      <c r="A4670" s="2" t="s">
        <v>10022</v>
      </c>
      <c r="B4670" s="2" t="s">
        <v>10023</v>
      </c>
      <c r="C4670" s="2" t="s">
        <v>18</v>
      </c>
      <c r="D4670" s="2" t="s">
        <v>1872</v>
      </c>
      <c r="E4670" s="3">
        <v>1.0807</v>
      </c>
      <c r="I4670" s="32">
        <v>9.2303400000000001E-5</v>
      </c>
      <c r="K4670" s="4">
        <v>3.8319999999999999</v>
      </c>
      <c r="L4670" s="3">
        <v>2.2530000000000001E-2</v>
      </c>
      <c r="M4670" s="2">
        <v>19.399999999999999</v>
      </c>
      <c r="N4670" s="5">
        <v>43857</v>
      </c>
      <c r="O4670" s="4">
        <v>4.2929500342231348</v>
      </c>
      <c r="P4670" s="2" t="s">
        <v>19</v>
      </c>
      <c r="Q4670" s="2">
        <v>4.25</v>
      </c>
      <c r="R4670" s="2" t="s">
        <v>29</v>
      </c>
      <c r="S4670" s="2" t="s">
        <v>30</v>
      </c>
      <c r="T4670" s="4">
        <v>435.17725000000002</v>
      </c>
    </row>
    <row r="4671" spans="1:20" x14ac:dyDescent="0.2">
      <c r="A4671" s="2" t="s">
        <v>10024</v>
      </c>
      <c r="B4671" s="2" t="s">
        <v>10025</v>
      </c>
      <c r="C4671" s="2" t="s">
        <v>18</v>
      </c>
      <c r="D4671" s="2" t="s">
        <v>1809</v>
      </c>
      <c r="E4671" s="3">
        <v>1.09352</v>
      </c>
      <c r="I4671" s="32">
        <v>9.2285600000000003E-5</v>
      </c>
      <c r="K4671" s="4">
        <v>14.866</v>
      </c>
      <c r="L4671" s="3">
        <v>4.2630000000000001E-2</v>
      </c>
      <c r="M4671" s="2">
        <v>303.7</v>
      </c>
      <c r="N4671" s="5">
        <v>51424</v>
      </c>
      <c r="O4671" s="4">
        <v>25.010266940451746</v>
      </c>
      <c r="P4671" s="2" t="s">
        <v>26</v>
      </c>
      <c r="Q4671" s="2">
        <v>4.875</v>
      </c>
      <c r="R4671" s="2" t="s">
        <v>29</v>
      </c>
      <c r="S4671" s="2" t="s">
        <v>50</v>
      </c>
      <c r="T4671" s="4">
        <v>2297.4511000000002</v>
      </c>
    </row>
    <row r="4672" spans="1:20" x14ac:dyDescent="0.2">
      <c r="A4672" s="2" t="s">
        <v>10026</v>
      </c>
      <c r="B4672" s="2" t="s">
        <v>10027</v>
      </c>
      <c r="C4672" s="2" t="s">
        <v>18</v>
      </c>
      <c r="D4672" s="2" t="s">
        <v>1809</v>
      </c>
      <c r="E4672" s="3">
        <v>1.1143000000000001</v>
      </c>
      <c r="I4672" s="32">
        <v>9.2279000000000002E-5</v>
      </c>
      <c r="K4672" s="4">
        <v>5.2789999999999999</v>
      </c>
      <c r="L4672" s="3">
        <v>4.2299999999999997E-2</v>
      </c>
      <c r="M4672" s="2">
        <v>34.299999999999997</v>
      </c>
      <c r="N4672" s="5">
        <v>44678</v>
      </c>
      <c r="O4672" s="4">
        <v>6.5407255304585901</v>
      </c>
      <c r="P4672" s="2" t="s">
        <v>26</v>
      </c>
      <c r="Q4672" s="2">
        <v>6.25</v>
      </c>
      <c r="R4672" s="2" t="s">
        <v>110</v>
      </c>
      <c r="S4672" s="2" t="s">
        <v>30</v>
      </c>
      <c r="T4672" s="4">
        <v>1333.5281900000002</v>
      </c>
    </row>
    <row r="4673" spans="1:20" x14ac:dyDescent="0.2">
      <c r="A4673" s="2" t="s">
        <v>10028</v>
      </c>
      <c r="B4673" s="2" t="s">
        <v>10029</v>
      </c>
      <c r="C4673" s="2" t="s">
        <v>18</v>
      </c>
      <c r="D4673" s="2" t="s">
        <v>1809</v>
      </c>
      <c r="E4673" s="3">
        <v>1.3376049999999999</v>
      </c>
      <c r="I4673" s="32">
        <v>9.2275000000000007E-5</v>
      </c>
      <c r="K4673" s="4">
        <v>10.16</v>
      </c>
      <c r="L4673" s="3">
        <v>4.8649999999999999E-2</v>
      </c>
      <c r="M4673" s="2">
        <v>139.6</v>
      </c>
      <c r="N4673" s="5">
        <v>48288</v>
      </c>
      <c r="O4673" s="4">
        <v>16.424366872005475</v>
      </c>
      <c r="P4673" s="2" t="s">
        <v>26</v>
      </c>
      <c r="Q4673" s="2">
        <v>7.875</v>
      </c>
      <c r="R4673" s="2" t="s">
        <v>29</v>
      </c>
      <c r="S4673" s="2" t="s">
        <v>41</v>
      </c>
      <c r="T4673" s="4">
        <v>2543.1902399999999</v>
      </c>
    </row>
    <row r="4674" spans="1:20" x14ac:dyDescent="0.2">
      <c r="A4674" s="2" t="s">
        <v>10030</v>
      </c>
      <c r="B4674" s="2" t="s">
        <v>10031</v>
      </c>
      <c r="C4674" s="2" t="s">
        <v>18</v>
      </c>
      <c r="D4674" s="2" t="s">
        <v>1809</v>
      </c>
      <c r="E4674" s="3">
        <v>0.91344999999999998</v>
      </c>
      <c r="I4674" s="32">
        <v>9.2250700000000001E-5</v>
      </c>
      <c r="K4674" s="4">
        <v>15.579000000000001</v>
      </c>
      <c r="L4674" s="3">
        <v>4.7160000000000001E-2</v>
      </c>
      <c r="M4674" s="2">
        <v>342.9</v>
      </c>
      <c r="N4674" s="5">
        <v>52277</v>
      </c>
      <c r="O4674" s="4">
        <v>27.345653661875428</v>
      </c>
      <c r="P4674" s="2" t="s">
        <v>26</v>
      </c>
      <c r="Q4674" s="2">
        <v>4.1500000950000002</v>
      </c>
      <c r="R4674" s="2" t="s">
        <v>29</v>
      </c>
      <c r="S4674" s="2" t="s">
        <v>213</v>
      </c>
      <c r="T4674" s="4">
        <v>2962.7207500000004</v>
      </c>
    </row>
    <row r="4675" spans="1:20" x14ac:dyDescent="0.2">
      <c r="A4675" s="2" t="s">
        <v>10032</v>
      </c>
      <c r="B4675" s="2" t="s">
        <v>10033</v>
      </c>
      <c r="C4675" s="2" t="s">
        <v>18</v>
      </c>
      <c r="D4675" s="2" t="s">
        <v>1809</v>
      </c>
      <c r="E4675" s="3">
        <v>1.3303400000000001</v>
      </c>
      <c r="I4675" s="32">
        <v>9.2205400000000003E-5</v>
      </c>
      <c r="K4675" s="4">
        <v>8.2404403689999999</v>
      </c>
      <c r="L4675" s="3">
        <v>3.9487268999999998E-2</v>
      </c>
      <c r="M4675" s="2">
        <v>87.261108399999998</v>
      </c>
      <c r="N4675" s="5">
        <v>46569</v>
      </c>
      <c r="O4675" s="4">
        <v>11.718001368925394</v>
      </c>
      <c r="P4675" s="2" t="s">
        <v>26</v>
      </c>
      <c r="Q4675" s="2">
        <v>7.5</v>
      </c>
      <c r="R4675" s="2" t="s">
        <v>29</v>
      </c>
      <c r="S4675" s="2" t="s">
        <v>50</v>
      </c>
      <c r="T4675" s="4">
        <v>1441.11618</v>
      </c>
    </row>
    <row r="4676" spans="1:20" x14ac:dyDescent="0.2">
      <c r="A4676" s="2" t="s">
        <v>10034</v>
      </c>
      <c r="B4676" s="2" t="s">
        <v>10035</v>
      </c>
      <c r="C4676" s="2" t="s">
        <v>109</v>
      </c>
      <c r="D4676" s="2" t="s">
        <v>1809</v>
      </c>
      <c r="E4676" s="3">
        <v>1.1414150000000001</v>
      </c>
      <c r="I4676" s="32">
        <v>9.2196500000000004E-5</v>
      </c>
      <c r="K4676" s="4">
        <v>13.375</v>
      </c>
      <c r="L4676" s="3">
        <v>4.9494580000000003E-2</v>
      </c>
      <c r="M4676" s="2">
        <v>259.5</v>
      </c>
      <c r="N4676" s="5">
        <v>51441</v>
      </c>
      <c r="O4676" s="4">
        <v>25.056810403832991</v>
      </c>
      <c r="P4676" s="2" t="s">
        <v>26</v>
      </c>
      <c r="Q4676" s="2">
        <v>5.75</v>
      </c>
      <c r="R4676" s="2" t="s">
        <v>29</v>
      </c>
      <c r="S4676" s="2" t="s">
        <v>50</v>
      </c>
      <c r="T4676" s="4">
        <v>3010.2577499999998</v>
      </c>
    </row>
    <row r="4677" spans="1:20" x14ac:dyDescent="0.2">
      <c r="A4677" s="2" t="s">
        <v>10036</v>
      </c>
      <c r="B4677" s="2" t="s">
        <v>10037</v>
      </c>
      <c r="C4677" s="2" t="s">
        <v>18</v>
      </c>
      <c r="D4677" s="2" t="s">
        <v>17</v>
      </c>
      <c r="E4677" s="3">
        <v>0.99604000000000004</v>
      </c>
      <c r="I4677" s="32">
        <v>9.2189399999999995E-5</v>
      </c>
      <c r="K4677" s="4">
        <v>5.7249999999999996</v>
      </c>
      <c r="L4677" s="3">
        <v>1.319E-2</v>
      </c>
      <c r="M4677" s="2">
        <v>39.1</v>
      </c>
      <c r="N4677" s="5">
        <v>44476</v>
      </c>
      <c r="O4677" s="4">
        <v>5.9876796714579053</v>
      </c>
      <c r="P4677" s="2" t="s">
        <v>19</v>
      </c>
      <c r="Q4677" s="2">
        <v>1.25</v>
      </c>
      <c r="R4677" s="2" t="s">
        <v>29</v>
      </c>
      <c r="S4677" s="2" t="s">
        <v>104</v>
      </c>
      <c r="T4677" s="4">
        <v>706.91367000000002</v>
      </c>
    </row>
    <row r="4678" spans="1:20" x14ac:dyDescent="0.2">
      <c r="A4678" s="2" t="s">
        <v>10038</v>
      </c>
      <c r="B4678" s="2" t="s">
        <v>10039</v>
      </c>
      <c r="C4678" s="2" t="s">
        <v>18</v>
      </c>
      <c r="D4678" s="2" t="s">
        <v>1809</v>
      </c>
      <c r="E4678" s="3">
        <v>1.1064099999999999</v>
      </c>
      <c r="I4678" s="32">
        <v>9.2121700000000003E-5</v>
      </c>
      <c r="K4678" s="4">
        <v>2.3769999999999998</v>
      </c>
      <c r="L4678" s="3">
        <v>1.532E-2</v>
      </c>
      <c r="M4678" s="2">
        <v>7.1</v>
      </c>
      <c r="N4678" s="5">
        <v>43235</v>
      </c>
      <c r="O4678" s="4">
        <v>2.5900068446269677</v>
      </c>
      <c r="P4678" s="2" t="s">
        <v>26</v>
      </c>
      <c r="Q4678" s="2">
        <v>5.75</v>
      </c>
      <c r="R4678" s="2" t="s">
        <v>29</v>
      </c>
      <c r="S4678" s="2" t="s">
        <v>77</v>
      </c>
      <c r="T4678" s="4">
        <v>168.71946</v>
      </c>
    </row>
    <row r="4679" spans="1:20" x14ac:dyDescent="0.2">
      <c r="A4679" s="2" t="s">
        <v>10040</v>
      </c>
      <c r="B4679" s="2" t="s">
        <v>10041</v>
      </c>
      <c r="C4679" s="2" t="s">
        <v>18</v>
      </c>
      <c r="D4679" s="2" t="s">
        <v>1809</v>
      </c>
      <c r="E4679" s="3">
        <v>0.98273500000000003</v>
      </c>
      <c r="I4679" s="32">
        <v>9.2102300000000001E-5</v>
      </c>
      <c r="K4679" s="4">
        <v>4.1859999999999999</v>
      </c>
      <c r="L4679" s="3">
        <v>6.7900000000000002E-2</v>
      </c>
      <c r="M4679" s="2">
        <v>21.1</v>
      </c>
      <c r="N4679" s="5">
        <v>44110</v>
      </c>
      <c r="O4679" s="4">
        <v>4.9856262833675569</v>
      </c>
      <c r="P4679" s="2" t="s">
        <v>26</v>
      </c>
      <c r="Q4679" s="2">
        <v>6.375</v>
      </c>
      <c r="R4679" s="2" t="s">
        <v>24</v>
      </c>
      <c r="S4679" s="2" t="s">
        <v>41</v>
      </c>
      <c r="T4679" s="4">
        <v>2251.9298600000002</v>
      </c>
    </row>
    <row r="4680" spans="1:20" x14ac:dyDescent="0.2">
      <c r="A4680" s="2" t="s">
        <v>10042</v>
      </c>
      <c r="B4680" s="2" t="s">
        <v>10043</v>
      </c>
      <c r="C4680" s="2" t="s">
        <v>109</v>
      </c>
      <c r="D4680" s="2" t="s">
        <v>17</v>
      </c>
      <c r="E4680" s="3">
        <v>0.98202</v>
      </c>
      <c r="I4680" s="32">
        <v>9.2054900000000005E-5</v>
      </c>
      <c r="K4680" s="4">
        <v>8.1129999999999995</v>
      </c>
      <c r="L4680" s="3">
        <v>1.845337E-2</v>
      </c>
      <c r="M4680" s="2">
        <v>77.400000000000006</v>
      </c>
      <c r="N4680" s="5">
        <v>45642</v>
      </c>
      <c r="O4680" s="4">
        <v>9.1800136892539363</v>
      </c>
      <c r="P4680" s="2" t="s">
        <v>19</v>
      </c>
      <c r="Q4680" s="2">
        <v>1.625</v>
      </c>
      <c r="R4680" s="2" t="s">
        <v>29</v>
      </c>
      <c r="S4680" s="2" t="s">
        <v>261</v>
      </c>
      <c r="T4680" s="4">
        <v>1149.28052</v>
      </c>
    </row>
    <row r="4681" spans="1:20" x14ac:dyDescent="0.2">
      <c r="A4681" s="2" t="s">
        <v>10044</v>
      </c>
      <c r="B4681" s="2" t="s">
        <v>10045</v>
      </c>
      <c r="C4681" s="2" t="s">
        <v>18</v>
      </c>
      <c r="D4681" s="2" t="s">
        <v>17</v>
      </c>
      <c r="E4681" s="3">
        <v>1.1568000000000001</v>
      </c>
      <c r="I4681" s="32">
        <v>9.2015900000000001E-5</v>
      </c>
      <c r="K4681" s="4">
        <v>5.4889999999999999</v>
      </c>
      <c r="L4681" s="3">
        <v>9.2599999999999991E-3</v>
      </c>
      <c r="M4681" s="2">
        <v>37</v>
      </c>
      <c r="N4681" s="5">
        <v>44482</v>
      </c>
      <c r="O4681" s="4">
        <v>6.0041067761806985</v>
      </c>
      <c r="P4681" s="2" t="s">
        <v>19</v>
      </c>
      <c r="Q4681" s="2">
        <v>3.625</v>
      </c>
      <c r="R4681" s="2" t="s">
        <v>29</v>
      </c>
      <c r="S4681" s="2" t="s">
        <v>41</v>
      </c>
      <c r="T4681" s="4">
        <v>468.92783000000003</v>
      </c>
    </row>
    <row r="4682" spans="1:20" x14ac:dyDescent="0.2">
      <c r="A4682" s="2" t="s">
        <v>10046</v>
      </c>
      <c r="B4682" s="2" t="s">
        <v>10047</v>
      </c>
      <c r="C4682" s="2" t="s">
        <v>18</v>
      </c>
      <c r="D4682" s="2" t="s">
        <v>17</v>
      </c>
      <c r="E4682" s="3">
        <v>1.1435</v>
      </c>
      <c r="I4682" s="32">
        <v>9.1958899999999998E-5</v>
      </c>
      <c r="K4682" s="4">
        <v>3.016</v>
      </c>
      <c r="L4682" s="3">
        <v>7.0400000000000003E-3</v>
      </c>
      <c r="M4682" s="2">
        <v>12.6</v>
      </c>
      <c r="N4682" s="5">
        <v>43494</v>
      </c>
      <c r="O4682" s="4">
        <v>3.2991101984941822</v>
      </c>
      <c r="P4682" s="2" t="s">
        <v>19</v>
      </c>
      <c r="Q4682" s="2">
        <v>5.125</v>
      </c>
      <c r="R4682" s="2" t="s">
        <v>29</v>
      </c>
      <c r="S4682" s="2" t="s">
        <v>30</v>
      </c>
      <c r="T4682" s="4">
        <v>267.15165999999999</v>
      </c>
    </row>
    <row r="4683" spans="1:20" x14ac:dyDescent="0.2">
      <c r="A4683" s="2" t="s">
        <v>1743</v>
      </c>
      <c r="B4683" s="2" t="s">
        <v>1744</v>
      </c>
      <c r="C4683" s="2" t="s">
        <v>18</v>
      </c>
      <c r="D4683" s="2" t="s">
        <v>17</v>
      </c>
      <c r="E4683" s="3">
        <v>1.15028</v>
      </c>
      <c r="I4683" s="32">
        <v>9.1928400000000006E-5</v>
      </c>
      <c r="K4683" s="4">
        <v>3.5670000000000002</v>
      </c>
      <c r="L4683" s="3">
        <v>2.0320000000000001E-2</v>
      </c>
      <c r="M4683" s="2">
        <v>17.399999999999999</v>
      </c>
      <c r="N4683" s="5">
        <v>43794</v>
      </c>
      <c r="O4683" s="4">
        <v>4.1204654346338128</v>
      </c>
      <c r="P4683" s="2" t="s">
        <v>19</v>
      </c>
      <c r="Q4683" s="2">
        <v>5.875</v>
      </c>
      <c r="R4683" s="2" t="s">
        <v>110</v>
      </c>
      <c r="S4683" s="2" t="s">
        <v>41</v>
      </c>
      <c r="T4683" s="4">
        <v>766.71373000000006</v>
      </c>
    </row>
    <row r="4684" spans="1:20" x14ac:dyDescent="0.2">
      <c r="A4684" s="2" t="s">
        <v>10048</v>
      </c>
      <c r="B4684" s="2" t="s">
        <v>10049</v>
      </c>
      <c r="C4684" s="2" t="s">
        <v>18</v>
      </c>
      <c r="D4684" s="2" t="s">
        <v>1809</v>
      </c>
      <c r="E4684" s="3">
        <v>1.11269</v>
      </c>
      <c r="I4684" s="32">
        <v>9.1886500000000002E-5</v>
      </c>
      <c r="K4684" s="4">
        <v>4.1050000000000004</v>
      </c>
      <c r="L4684" s="3">
        <v>3.5290000000000002E-2</v>
      </c>
      <c r="M4684" s="2">
        <v>20.3</v>
      </c>
      <c r="N4684" s="5">
        <v>44028</v>
      </c>
      <c r="O4684" s="4">
        <v>4.7611225188227237</v>
      </c>
      <c r="P4684" s="2" t="s">
        <v>26</v>
      </c>
      <c r="Q4684" s="2">
        <v>6.125</v>
      </c>
      <c r="R4684" s="2" t="s">
        <v>110</v>
      </c>
      <c r="S4684" s="2" t="s">
        <v>30</v>
      </c>
      <c r="T4684" s="4">
        <v>891.24887000000001</v>
      </c>
    </row>
    <row r="4685" spans="1:20" x14ac:dyDescent="0.2">
      <c r="A4685" s="2" t="s">
        <v>10050</v>
      </c>
      <c r="B4685" s="2" t="s">
        <v>10051</v>
      </c>
      <c r="C4685" s="2" t="s">
        <v>18</v>
      </c>
      <c r="D4685" s="2" t="s">
        <v>1809</v>
      </c>
      <c r="E4685" s="3">
        <v>1.3168500000000001</v>
      </c>
      <c r="I4685" s="32">
        <v>9.1884299999999997E-5</v>
      </c>
      <c r="K4685" s="4">
        <v>13.231</v>
      </c>
      <c r="L4685" s="3">
        <v>4.6789999999999998E-2</v>
      </c>
      <c r="M4685" s="2">
        <v>246.7</v>
      </c>
      <c r="N4685" s="5">
        <v>50830</v>
      </c>
      <c r="O4685" s="4">
        <v>23.383983572895279</v>
      </c>
      <c r="P4685" s="2" t="s">
        <v>26</v>
      </c>
      <c r="Q4685" s="2">
        <v>6.25</v>
      </c>
      <c r="R4685" s="2" t="s">
        <v>29</v>
      </c>
      <c r="S4685" s="2" t="s">
        <v>566</v>
      </c>
      <c r="T4685" s="4">
        <v>2684.2126600000001</v>
      </c>
    </row>
    <row r="4686" spans="1:20" x14ac:dyDescent="0.2">
      <c r="A4686" s="2" t="s">
        <v>10052</v>
      </c>
      <c r="B4686" s="2" t="s">
        <v>10053</v>
      </c>
      <c r="C4686" s="2" t="s">
        <v>109</v>
      </c>
      <c r="D4686" s="2" t="s">
        <v>17</v>
      </c>
      <c r="E4686" s="3">
        <v>1.1854100000000001</v>
      </c>
      <c r="I4686" s="32">
        <v>9.1883400000000002E-5</v>
      </c>
      <c r="K4686" s="4">
        <v>5.2045979500000001</v>
      </c>
      <c r="L4686" s="3">
        <v>5.6652082999999999E-2</v>
      </c>
      <c r="M4686" s="2">
        <v>35.807674409999997</v>
      </c>
      <c r="N4686" s="5">
        <v>52107</v>
      </c>
      <c r="O4686" s="4">
        <v>26.880219028062971</v>
      </c>
      <c r="P4686" s="2" t="s">
        <v>19</v>
      </c>
      <c r="Q4686" s="2">
        <v>9</v>
      </c>
      <c r="R4686" s="2" t="s">
        <v>134</v>
      </c>
      <c r="S4686" s="2" t="s">
        <v>77</v>
      </c>
      <c r="T4686" s="4">
        <v>2874.88564</v>
      </c>
    </row>
    <row r="4687" spans="1:20" x14ac:dyDescent="0.2">
      <c r="A4687" s="2" t="s">
        <v>1378</v>
      </c>
      <c r="B4687" s="2" t="s">
        <v>1379</v>
      </c>
      <c r="C4687" s="2" t="s">
        <v>18</v>
      </c>
      <c r="D4687" s="2" t="s">
        <v>17</v>
      </c>
      <c r="E4687" s="3">
        <v>1.05026</v>
      </c>
      <c r="I4687" s="32">
        <v>9.1855599999999995E-5</v>
      </c>
      <c r="K4687" s="4">
        <v>1.276</v>
      </c>
      <c r="L4687" s="3">
        <v>5.5399999999999998E-3</v>
      </c>
      <c r="M4687" s="2">
        <v>2.9</v>
      </c>
      <c r="N4687" s="5">
        <v>42774</v>
      </c>
      <c r="O4687" s="4">
        <v>1.3278576317590691</v>
      </c>
      <c r="P4687" s="2" t="s">
        <v>19</v>
      </c>
      <c r="Q4687" s="2">
        <v>4.3790001869999999</v>
      </c>
      <c r="R4687" s="2" t="s">
        <v>29</v>
      </c>
      <c r="S4687" s="2" t="s">
        <v>123</v>
      </c>
      <c r="T4687" s="4">
        <v>107.69736</v>
      </c>
    </row>
    <row r="4688" spans="1:20" x14ac:dyDescent="0.2">
      <c r="A4688" s="2" t="s">
        <v>10054</v>
      </c>
      <c r="B4688" s="2" t="s">
        <v>10055</v>
      </c>
      <c r="C4688" s="2" t="s">
        <v>109</v>
      </c>
      <c r="D4688" s="2" t="s">
        <v>1809</v>
      </c>
      <c r="E4688" s="3">
        <v>1.030645</v>
      </c>
      <c r="I4688" s="32">
        <v>9.1832100000000005E-5</v>
      </c>
      <c r="K4688" s="4">
        <v>5.7030000000000003</v>
      </c>
      <c r="L4688" s="3">
        <v>3.4747779999999999E-2</v>
      </c>
      <c r="M4688" s="2">
        <v>38.1</v>
      </c>
      <c r="N4688" s="5">
        <v>44757</v>
      </c>
      <c r="O4688" s="4">
        <v>6.7570157426420261</v>
      </c>
      <c r="P4688" s="2" t="s">
        <v>26</v>
      </c>
      <c r="Q4688" s="2">
        <v>4</v>
      </c>
      <c r="R4688" s="2" t="s">
        <v>29</v>
      </c>
      <c r="S4688" s="2" t="s">
        <v>566</v>
      </c>
      <c r="T4688" s="4">
        <v>1010.20091</v>
      </c>
    </row>
    <row r="4689" spans="1:20" x14ac:dyDescent="0.2">
      <c r="A4689" s="2" t="s">
        <v>1380</v>
      </c>
      <c r="B4689" s="2" t="s">
        <v>1381</v>
      </c>
      <c r="C4689" s="2" t="s">
        <v>18</v>
      </c>
      <c r="D4689" s="2" t="s">
        <v>17</v>
      </c>
      <c r="E4689" s="3">
        <v>1.1579699999999999</v>
      </c>
      <c r="I4689" s="32">
        <v>9.1815899999999996E-5</v>
      </c>
      <c r="K4689" s="4">
        <v>3.88</v>
      </c>
      <c r="L4689" s="3">
        <v>9.8899999999999995E-3</v>
      </c>
      <c r="M4689" s="2">
        <v>19.899999999999999</v>
      </c>
      <c r="N4689" s="5">
        <v>43865</v>
      </c>
      <c r="O4689" s="4">
        <v>4.3148528405201914</v>
      </c>
      <c r="P4689" s="2" t="s">
        <v>19</v>
      </c>
      <c r="Q4689" s="2">
        <v>4.75</v>
      </c>
      <c r="R4689" s="2" t="s">
        <v>29</v>
      </c>
      <c r="S4689" s="2" t="s">
        <v>104</v>
      </c>
      <c r="T4689" s="4">
        <v>418.86547000000002</v>
      </c>
    </row>
    <row r="4690" spans="1:20" x14ac:dyDescent="0.2">
      <c r="A4690" s="2" t="s">
        <v>10056</v>
      </c>
      <c r="B4690" s="2" t="s">
        <v>10057</v>
      </c>
      <c r="C4690" s="2" t="s">
        <v>18</v>
      </c>
      <c r="D4690" s="2" t="s">
        <v>1872</v>
      </c>
      <c r="E4690" s="3">
        <v>1.246205</v>
      </c>
      <c r="I4690" s="32">
        <v>9.1721500000000006E-5</v>
      </c>
      <c r="K4690" s="4">
        <v>5.1879999999999997</v>
      </c>
      <c r="L4690" s="3">
        <v>3.9530000000000003E-2</v>
      </c>
      <c r="M4690" s="2">
        <v>35.6</v>
      </c>
      <c r="N4690" s="5">
        <v>44714</v>
      </c>
      <c r="O4690" s="4">
        <v>6.6392881587953454</v>
      </c>
      <c r="P4690" s="2" t="s">
        <v>19</v>
      </c>
      <c r="Q4690" s="2">
        <v>8.25</v>
      </c>
      <c r="R4690" s="2" t="s">
        <v>24</v>
      </c>
      <c r="S4690" s="2" t="s">
        <v>41</v>
      </c>
      <c r="T4690" s="4">
        <v>1264.1547699999999</v>
      </c>
    </row>
    <row r="4691" spans="1:20" x14ac:dyDescent="0.2">
      <c r="A4691" s="2" t="s">
        <v>10058</v>
      </c>
      <c r="B4691" s="2" t="s">
        <v>10059</v>
      </c>
      <c r="C4691" s="2" t="s">
        <v>109</v>
      </c>
      <c r="D4691" s="2" t="s">
        <v>1809</v>
      </c>
      <c r="E4691" s="3">
        <v>1.0400400000000001</v>
      </c>
      <c r="I4691" s="32">
        <v>9.1707700000000003E-5</v>
      </c>
      <c r="K4691" s="4">
        <v>15.786</v>
      </c>
      <c r="L4691" s="3">
        <v>4.3749839999999998E-2</v>
      </c>
      <c r="M4691" s="2">
        <v>351.8</v>
      </c>
      <c r="N4691" s="5">
        <v>52671</v>
      </c>
      <c r="O4691" s="4">
        <v>28.424366872005475</v>
      </c>
      <c r="P4691" s="2" t="s">
        <v>26</v>
      </c>
      <c r="Q4691" s="2">
        <v>4.625</v>
      </c>
      <c r="R4691" s="2" t="s">
        <v>29</v>
      </c>
      <c r="S4691" s="2" t="s">
        <v>123</v>
      </c>
      <c r="T4691" s="4">
        <v>2425.2663199999997</v>
      </c>
    </row>
    <row r="4692" spans="1:20" x14ac:dyDescent="0.2">
      <c r="A4692" s="2" t="s">
        <v>10060</v>
      </c>
      <c r="B4692" s="2" t="s">
        <v>10061</v>
      </c>
      <c r="C4692" s="2" t="s">
        <v>109</v>
      </c>
      <c r="D4692" s="2" t="s">
        <v>1809</v>
      </c>
      <c r="E4692" s="3">
        <v>1.1053599999999999</v>
      </c>
      <c r="I4692" s="32">
        <v>9.1653500000000006E-5</v>
      </c>
      <c r="K4692" s="4">
        <v>14.708</v>
      </c>
      <c r="L4692" s="3">
        <v>4.7139899999999998E-2</v>
      </c>
      <c r="M4692" s="2">
        <v>316.2</v>
      </c>
      <c r="N4692" s="5">
        <v>52580</v>
      </c>
      <c r="O4692" s="4">
        <v>28.175222450376456</v>
      </c>
      <c r="P4692" s="2" t="s">
        <v>26</v>
      </c>
      <c r="Q4692" s="2">
        <v>5.4000000950000002</v>
      </c>
      <c r="R4692" s="2" t="s">
        <v>29</v>
      </c>
      <c r="S4692" s="2" t="s">
        <v>566</v>
      </c>
      <c r="T4692" s="4">
        <v>2773.6199299999998</v>
      </c>
    </row>
    <row r="4693" spans="1:20" x14ac:dyDescent="0.2">
      <c r="A4693" s="2" t="s">
        <v>10062</v>
      </c>
      <c r="B4693" s="2" t="s">
        <v>10063</v>
      </c>
      <c r="C4693" s="2" t="s">
        <v>18</v>
      </c>
      <c r="D4693" s="2" t="s">
        <v>17</v>
      </c>
      <c r="E4693" s="3">
        <v>0.98670999999999998</v>
      </c>
      <c r="I4693" s="32">
        <v>9.1634399999999998E-5</v>
      </c>
      <c r="K4693" s="4">
        <v>7.2450000000000001</v>
      </c>
      <c r="L4693" s="3">
        <v>1.1339999999999999E-2</v>
      </c>
      <c r="M4693" s="2">
        <v>60.9</v>
      </c>
      <c r="N4693" s="5">
        <v>45061</v>
      </c>
      <c r="O4693" s="4">
        <v>7.5893223819301845</v>
      </c>
      <c r="P4693" s="2" t="s">
        <v>19</v>
      </c>
      <c r="Q4693" s="2">
        <v>0.94999998799999996</v>
      </c>
      <c r="R4693" s="2" t="s">
        <v>29</v>
      </c>
      <c r="S4693" s="2" t="s">
        <v>50</v>
      </c>
      <c r="T4693" s="4">
        <v>620.18245000000002</v>
      </c>
    </row>
    <row r="4694" spans="1:20" x14ac:dyDescent="0.2">
      <c r="A4694" s="2" t="s">
        <v>10064</v>
      </c>
      <c r="B4694" s="2" t="s">
        <v>10065</v>
      </c>
      <c r="C4694" s="2" t="s">
        <v>18</v>
      </c>
      <c r="D4694" s="2" t="s">
        <v>1809</v>
      </c>
      <c r="E4694" s="3">
        <v>1.10015</v>
      </c>
      <c r="I4694" s="32">
        <v>9.1624800000000004E-5</v>
      </c>
      <c r="K4694" s="4">
        <v>2.3610000000000002</v>
      </c>
      <c r="L4694" s="3">
        <v>2.0490000000000001E-2</v>
      </c>
      <c r="M4694" s="2">
        <v>7.1</v>
      </c>
      <c r="N4694" s="5">
        <v>43235</v>
      </c>
      <c r="O4694" s="4">
        <v>2.5900068446269677</v>
      </c>
      <c r="P4694" s="2" t="s">
        <v>26</v>
      </c>
      <c r="Q4694" s="2">
        <v>6.0500001909999996</v>
      </c>
      <c r="R4694" s="2" t="s">
        <v>29</v>
      </c>
      <c r="S4694" s="2" t="s">
        <v>40</v>
      </c>
      <c r="T4694" s="4">
        <v>289.54595999999998</v>
      </c>
    </row>
    <row r="4695" spans="1:20" x14ac:dyDescent="0.2">
      <c r="A4695" s="2" t="s">
        <v>10066</v>
      </c>
      <c r="B4695" s="2" t="s">
        <v>10067</v>
      </c>
      <c r="C4695" s="2" t="s">
        <v>18</v>
      </c>
      <c r="D4695" s="2" t="s">
        <v>1809</v>
      </c>
      <c r="E4695" s="3">
        <v>1.110565</v>
      </c>
      <c r="I4695" s="32">
        <v>9.1603199999999997E-5</v>
      </c>
      <c r="K4695" s="4">
        <v>2.9809999999999999</v>
      </c>
      <c r="L4695" s="3">
        <v>1.7819999999999999E-2</v>
      </c>
      <c r="M4695" s="2">
        <v>10.8</v>
      </c>
      <c r="N4695" s="5">
        <v>43480</v>
      </c>
      <c r="O4695" s="4">
        <v>3.2607802874743328</v>
      </c>
      <c r="P4695" s="2" t="s">
        <v>26</v>
      </c>
      <c r="Q4695" s="2">
        <v>5.3000001909999996</v>
      </c>
      <c r="R4695" s="2" t="s">
        <v>29</v>
      </c>
      <c r="S4695" s="2" t="s">
        <v>566</v>
      </c>
      <c r="T4695" s="4">
        <v>231.72207</v>
      </c>
    </row>
    <row r="4696" spans="1:20" x14ac:dyDescent="0.2">
      <c r="A4696" s="2" t="s">
        <v>1382</v>
      </c>
      <c r="B4696" s="2" t="s">
        <v>1383</v>
      </c>
      <c r="C4696" s="2" t="s">
        <v>18</v>
      </c>
      <c r="D4696" s="2" t="s">
        <v>17</v>
      </c>
      <c r="E4696" s="3">
        <v>1.15212</v>
      </c>
      <c r="I4696" s="32">
        <v>9.1599299999999996E-5</v>
      </c>
      <c r="K4696" s="4">
        <v>2.2829999999999999</v>
      </c>
      <c r="L4696" s="3">
        <v>3.9500000000000004E-3</v>
      </c>
      <c r="M4696" s="2">
        <v>7.7</v>
      </c>
      <c r="N4696" s="5">
        <v>43188</v>
      </c>
      <c r="O4696" s="4">
        <v>2.4613278576317592</v>
      </c>
      <c r="P4696" s="2" t="s">
        <v>19</v>
      </c>
      <c r="Q4696" s="2">
        <v>6.625</v>
      </c>
      <c r="R4696" s="2" t="s">
        <v>29</v>
      </c>
      <c r="S4696" s="2" t="s">
        <v>261</v>
      </c>
      <c r="T4696" s="4">
        <v>140.92155</v>
      </c>
    </row>
    <row r="4697" spans="1:20" x14ac:dyDescent="0.2">
      <c r="A4697" s="2" t="s">
        <v>10068</v>
      </c>
      <c r="B4697" s="2" t="s">
        <v>10069</v>
      </c>
      <c r="C4697" s="2" t="s">
        <v>18</v>
      </c>
      <c r="D4697" s="2" t="s">
        <v>1809</v>
      </c>
      <c r="E4697" s="3">
        <v>1.095845</v>
      </c>
      <c r="I4697" s="32">
        <v>9.1587299999999996E-5</v>
      </c>
      <c r="K4697" s="4">
        <v>2.3039999999999998</v>
      </c>
      <c r="L4697" s="3">
        <v>2.5829999999999999E-2</v>
      </c>
      <c r="M4697" s="2">
        <v>6.8</v>
      </c>
      <c r="N4697" s="5">
        <v>43221</v>
      </c>
      <c r="O4697" s="4">
        <v>2.5516769336071183</v>
      </c>
      <c r="P4697" s="2" t="s">
        <v>26</v>
      </c>
      <c r="Q4697" s="2">
        <v>6.5</v>
      </c>
      <c r="R4697" s="2" t="s">
        <v>29</v>
      </c>
      <c r="S4697" s="2" t="s">
        <v>40</v>
      </c>
      <c r="T4697" s="4">
        <v>408.21810999999997</v>
      </c>
    </row>
    <row r="4698" spans="1:20" x14ac:dyDescent="0.2">
      <c r="A4698" s="2" t="s">
        <v>10070</v>
      </c>
      <c r="B4698" s="2" t="s">
        <v>10071</v>
      </c>
      <c r="C4698" s="2" t="s">
        <v>109</v>
      </c>
      <c r="D4698" s="2" t="s">
        <v>1809</v>
      </c>
      <c r="E4698" s="3">
        <v>0.91561999999999999</v>
      </c>
      <c r="I4698" s="32">
        <v>9.1576299999999999E-5</v>
      </c>
      <c r="K4698" s="4">
        <v>14.51</v>
      </c>
      <c r="L4698" s="3">
        <v>5.2392050000000003E-2</v>
      </c>
      <c r="M4698" s="2">
        <v>305.60000000000002</v>
      </c>
      <c r="N4698" s="5">
        <v>52256</v>
      </c>
      <c r="O4698" s="4">
        <v>27.288158795345655</v>
      </c>
      <c r="P4698" s="2" t="s">
        <v>26</v>
      </c>
      <c r="Q4698" s="2">
        <v>4.6500000950000002</v>
      </c>
      <c r="R4698" s="2" t="s">
        <v>29</v>
      </c>
      <c r="S4698" s="2" t="s">
        <v>123</v>
      </c>
      <c r="T4698" s="4">
        <v>3551.8883899999996</v>
      </c>
    </row>
    <row r="4699" spans="1:20" x14ac:dyDescent="0.2">
      <c r="A4699" s="2" t="s">
        <v>10072</v>
      </c>
      <c r="B4699" s="2" t="s">
        <v>10073</v>
      </c>
      <c r="C4699" s="2" t="s">
        <v>18</v>
      </c>
      <c r="D4699" s="2" t="s">
        <v>17</v>
      </c>
      <c r="E4699" s="3">
        <v>1.1802999999999999</v>
      </c>
      <c r="I4699" s="32">
        <v>9.1576099999999999E-5</v>
      </c>
      <c r="K4699" s="4">
        <v>3.903165102</v>
      </c>
      <c r="L4699" s="3">
        <v>1.6605330000000001E-3</v>
      </c>
      <c r="M4699" s="2">
        <v>20.085090640000001</v>
      </c>
      <c r="N4699" s="5">
        <v>43851</v>
      </c>
      <c r="O4699" s="4">
        <v>4.2765229295003424</v>
      </c>
      <c r="P4699" s="2" t="s">
        <v>19</v>
      </c>
      <c r="Q4699" s="2">
        <v>4.4050002099999999</v>
      </c>
      <c r="R4699" s="2" t="s">
        <v>29</v>
      </c>
      <c r="S4699" s="2" t="s">
        <v>30</v>
      </c>
      <c r="T4699" s="4">
        <v>100.83496000000001</v>
      </c>
    </row>
    <row r="4700" spans="1:20" x14ac:dyDescent="0.2">
      <c r="A4700" s="2" t="s">
        <v>10074</v>
      </c>
      <c r="B4700" s="2" t="s">
        <v>10075</v>
      </c>
      <c r="C4700" s="2" t="s">
        <v>109</v>
      </c>
      <c r="D4700" s="2" t="s">
        <v>1809</v>
      </c>
      <c r="E4700" s="3">
        <v>1.0259450000000001</v>
      </c>
      <c r="I4700" s="32">
        <v>9.1558700000000001E-5</v>
      </c>
      <c r="K4700" s="4">
        <v>15.467000000000001</v>
      </c>
      <c r="L4700" s="3">
        <v>4.0855750000000003E-2</v>
      </c>
      <c r="M4700" s="2">
        <v>329</v>
      </c>
      <c r="N4700" s="5">
        <v>51850</v>
      </c>
      <c r="O4700" s="4">
        <v>26.17659137577002</v>
      </c>
      <c r="P4700" s="2" t="s">
        <v>26</v>
      </c>
      <c r="Q4700" s="2">
        <v>4.25</v>
      </c>
      <c r="R4700" s="2" t="s">
        <v>29</v>
      </c>
      <c r="S4700" s="2" t="s">
        <v>566</v>
      </c>
      <c r="T4700" s="4">
        <v>2072.9492099999998</v>
      </c>
    </row>
    <row r="4701" spans="1:20" x14ac:dyDescent="0.2">
      <c r="A4701" s="2" t="s">
        <v>10076</v>
      </c>
      <c r="B4701" s="2" t="s">
        <v>10077</v>
      </c>
      <c r="C4701" s="2" t="s">
        <v>18</v>
      </c>
      <c r="D4701" s="2" t="s">
        <v>1809</v>
      </c>
      <c r="E4701" s="3">
        <v>1.1031850000000001</v>
      </c>
      <c r="I4701" s="32">
        <v>9.1512099999999994E-5</v>
      </c>
      <c r="K4701" s="4">
        <v>13.574</v>
      </c>
      <c r="L4701" s="3">
        <v>5.1220000000000002E-2</v>
      </c>
      <c r="M4701" s="2">
        <v>270.2</v>
      </c>
      <c r="N4701" s="5">
        <v>51667</v>
      </c>
      <c r="O4701" s="4">
        <v>25.675564681724847</v>
      </c>
      <c r="P4701" s="2" t="s">
        <v>26</v>
      </c>
      <c r="Q4701" s="2">
        <v>5.8499999049999998</v>
      </c>
      <c r="R4701" s="2" t="s">
        <v>29</v>
      </c>
      <c r="S4701" s="2" t="s">
        <v>361</v>
      </c>
      <c r="T4701" s="4">
        <v>3226.5669499999999</v>
      </c>
    </row>
    <row r="4702" spans="1:20" x14ac:dyDescent="0.2">
      <c r="A4702" s="2" t="s">
        <v>10078</v>
      </c>
      <c r="B4702" s="2" t="s">
        <v>10079</v>
      </c>
      <c r="C4702" s="2" t="s">
        <v>18</v>
      </c>
      <c r="D4702" s="2" t="s">
        <v>1809</v>
      </c>
      <c r="E4702" s="3">
        <v>1.255155</v>
      </c>
      <c r="I4702" s="32">
        <v>9.1466900000000003E-5</v>
      </c>
      <c r="K4702" s="4">
        <v>12.388999999999999</v>
      </c>
      <c r="L4702" s="3">
        <v>4.8570000000000002E-2</v>
      </c>
      <c r="M4702" s="2">
        <v>218.9</v>
      </c>
      <c r="N4702" s="5">
        <v>50389</v>
      </c>
      <c r="O4702" s="4">
        <v>22.17659137577002</v>
      </c>
      <c r="P4702" s="2" t="s">
        <v>26</v>
      </c>
      <c r="Q4702" s="2">
        <v>6.75</v>
      </c>
      <c r="R4702" s="2" t="s">
        <v>29</v>
      </c>
      <c r="S4702" s="2" t="s">
        <v>77</v>
      </c>
      <c r="T4702" s="4">
        <v>2795.70174</v>
      </c>
    </row>
    <row r="4703" spans="1:20" x14ac:dyDescent="0.2">
      <c r="A4703" s="2" t="s">
        <v>10080</v>
      </c>
      <c r="B4703" s="2" t="s">
        <v>10081</v>
      </c>
      <c r="C4703" s="2" t="s">
        <v>18</v>
      </c>
      <c r="D4703" s="2" t="s">
        <v>1872</v>
      </c>
      <c r="E4703" s="3">
        <v>1.0685750000000001</v>
      </c>
      <c r="I4703" s="32">
        <v>9.1445699999999998E-5</v>
      </c>
      <c r="K4703" s="4">
        <v>1.3959999999999999</v>
      </c>
      <c r="L4703" s="3">
        <v>1.1220000000000001E-2</v>
      </c>
      <c r="M4703" s="2">
        <v>3.4</v>
      </c>
      <c r="N4703" s="5">
        <v>42825</v>
      </c>
      <c r="O4703" s="4">
        <v>1.4674880219028064</v>
      </c>
      <c r="P4703" s="2" t="s">
        <v>19</v>
      </c>
      <c r="Q4703" s="2">
        <v>5.875</v>
      </c>
      <c r="R4703" s="2" t="s">
        <v>29</v>
      </c>
      <c r="S4703" s="2" t="s">
        <v>213</v>
      </c>
      <c r="T4703" s="4">
        <v>78.175999999999988</v>
      </c>
    </row>
    <row r="4704" spans="1:20" x14ac:dyDescent="0.2">
      <c r="A4704" s="2" t="s">
        <v>10082</v>
      </c>
      <c r="B4704" s="2" t="s">
        <v>10083</v>
      </c>
      <c r="C4704" s="2" t="s">
        <v>18</v>
      </c>
      <c r="D4704" s="2" t="s">
        <v>1809</v>
      </c>
      <c r="E4704" s="3">
        <v>1.0471349999999999</v>
      </c>
      <c r="I4704" s="32">
        <v>9.1424700000000006E-5</v>
      </c>
      <c r="K4704" s="4">
        <v>4.4349999999999996</v>
      </c>
      <c r="L4704" s="3">
        <v>2.3380000000000001E-2</v>
      </c>
      <c r="M4704" s="2">
        <v>22.8</v>
      </c>
      <c r="N4704" s="5">
        <v>44058</v>
      </c>
      <c r="O4704" s="4">
        <v>4.8432580424366876</v>
      </c>
      <c r="P4704" s="2" t="s">
        <v>26</v>
      </c>
      <c r="Q4704" s="2">
        <v>3.375</v>
      </c>
      <c r="R4704" s="2" t="s">
        <v>29</v>
      </c>
      <c r="S4704" s="2" t="s">
        <v>77</v>
      </c>
      <c r="T4704" s="4">
        <v>429.50314000000003</v>
      </c>
    </row>
    <row r="4705" spans="1:20" x14ac:dyDescent="0.2">
      <c r="A4705" s="2" t="s">
        <v>10084</v>
      </c>
      <c r="B4705" s="2" t="s">
        <v>10085</v>
      </c>
      <c r="C4705" s="2" t="s">
        <v>18</v>
      </c>
      <c r="D4705" s="2" t="s">
        <v>1809</v>
      </c>
      <c r="E4705" s="3">
        <v>1.1569799999999999</v>
      </c>
      <c r="I4705" s="32">
        <v>9.1423900000000004E-5</v>
      </c>
      <c r="K4705" s="4">
        <v>11.686</v>
      </c>
      <c r="L4705" s="3">
        <v>5.0369999999999998E-2</v>
      </c>
      <c r="M4705" s="2">
        <v>189.7</v>
      </c>
      <c r="N4705" s="5">
        <v>49444</v>
      </c>
      <c r="O4705" s="4">
        <v>19.589322381930184</v>
      </c>
      <c r="P4705" s="2" t="s">
        <v>26</v>
      </c>
      <c r="Q4705" s="2">
        <v>5.9499998090000004</v>
      </c>
      <c r="R4705" s="2" t="s">
        <v>29</v>
      </c>
      <c r="S4705" s="2" t="s">
        <v>40</v>
      </c>
      <c r="T4705" s="4">
        <v>2973.3858400000004</v>
      </c>
    </row>
    <row r="4706" spans="1:20" x14ac:dyDescent="0.2">
      <c r="A4706" s="2" t="s">
        <v>10086</v>
      </c>
      <c r="B4706" s="2" t="s">
        <v>10087</v>
      </c>
      <c r="C4706" s="2" t="s">
        <v>18</v>
      </c>
      <c r="D4706" s="2" t="s">
        <v>1809</v>
      </c>
      <c r="E4706" s="3">
        <v>1.3133300000000001</v>
      </c>
      <c r="I4706" s="32">
        <v>9.14033E-5</v>
      </c>
      <c r="K4706" s="4">
        <v>7.7309999999999999</v>
      </c>
      <c r="L4706" s="3">
        <v>4.0649999999999999E-2</v>
      </c>
      <c r="M4706" s="2">
        <v>77.5</v>
      </c>
      <c r="N4706" s="5">
        <v>46310</v>
      </c>
      <c r="O4706" s="4">
        <v>11.008898015058179</v>
      </c>
      <c r="P4706" s="2" t="s">
        <v>26</v>
      </c>
      <c r="Q4706" s="2">
        <v>7.625</v>
      </c>
      <c r="R4706" s="2" t="s">
        <v>24</v>
      </c>
      <c r="S4706" s="2" t="s">
        <v>40</v>
      </c>
      <c r="T4706" s="4">
        <v>1483.6484799999998</v>
      </c>
    </row>
    <row r="4707" spans="1:20" x14ac:dyDescent="0.2">
      <c r="A4707" s="2" t="s">
        <v>1384</v>
      </c>
      <c r="B4707" s="2" t="s">
        <v>1385</v>
      </c>
      <c r="C4707" s="2" t="s">
        <v>18</v>
      </c>
      <c r="D4707" s="2" t="s">
        <v>17</v>
      </c>
      <c r="E4707" s="3">
        <v>0.98763999999999996</v>
      </c>
      <c r="I4707" s="32">
        <v>9.1388499999999994E-5</v>
      </c>
      <c r="K4707" s="4">
        <v>3.8420000000000001</v>
      </c>
      <c r="L4707" s="3">
        <v>1.448E-2</v>
      </c>
      <c r="M4707" s="2">
        <v>18.7</v>
      </c>
      <c r="N4707" s="5">
        <v>43738</v>
      </c>
      <c r="O4707" s="4">
        <v>3.9671457905544147</v>
      </c>
      <c r="P4707" s="2" t="s">
        <v>19</v>
      </c>
      <c r="Q4707" s="2">
        <v>1.125</v>
      </c>
      <c r="R4707" s="2" t="s">
        <v>29</v>
      </c>
      <c r="S4707" s="2" t="s">
        <v>104</v>
      </c>
      <c r="T4707" s="4">
        <v>604.28330000000005</v>
      </c>
    </row>
    <row r="4708" spans="1:20" x14ac:dyDescent="0.2">
      <c r="A4708" s="2" t="s">
        <v>693</v>
      </c>
      <c r="B4708" s="2" t="s">
        <v>694</v>
      </c>
      <c r="C4708" s="2" t="s">
        <v>18</v>
      </c>
      <c r="D4708" s="2" t="s">
        <v>17</v>
      </c>
      <c r="E4708" s="3">
        <v>1.1641999999999999</v>
      </c>
      <c r="I4708" s="32">
        <v>9.1379999999999996E-5</v>
      </c>
      <c r="K4708" s="4">
        <v>3.2989999999999999</v>
      </c>
      <c r="L4708" s="3">
        <v>6.0200000000000002E-3</v>
      </c>
      <c r="M4708" s="2">
        <v>14.7</v>
      </c>
      <c r="N4708" s="5">
        <v>43598</v>
      </c>
      <c r="O4708" s="4">
        <v>3.5838466803559208</v>
      </c>
      <c r="P4708" s="2" t="s">
        <v>19</v>
      </c>
      <c r="Q4708" s="2">
        <v>5.25</v>
      </c>
      <c r="R4708" s="2" t="s">
        <v>29</v>
      </c>
      <c r="S4708" s="2" t="s">
        <v>566</v>
      </c>
      <c r="T4708" s="4">
        <v>251.77742999999998</v>
      </c>
    </row>
    <row r="4709" spans="1:20" x14ac:dyDescent="0.2">
      <c r="A4709" s="2" t="s">
        <v>10088</v>
      </c>
      <c r="B4709" s="2" t="s">
        <v>10089</v>
      </c>
      <c r="C4709" s="2" t="s">
        <v>18</v>
      </c>
      <c r="D4709" s="2" t="s">
        <v>1809</v>
      </c>
      <c r="E4709" s="3">
        <v>1.1205799999999999</v>
      </c>
      <c r="I4709" s="32">
        <v>9.1347400000000006E-5</v>
      </c>
      <c r="K4709" s="4">
        <v>10.292999999999999</v>
      </c>
      <c r="L4709" s="3">
        <v>5.9990000000000002E-2</v>
      </c>
      <c r="M4709" s="2">
        <v>146.80000000000001</v>
      </c>
      <c r="N4709" s="5">
        <v>48653</v>
      </c>
      <c r="O4709" s="4">
        <v>17.423682409308693</v>
      </c>
      <c r="P4709" s="2" t="s">
        <v>26</v>
      </c>
      <c r="Q4709" s="2">
        <v>7.125</v>
      </c>
      <c r="R4709" s="2" t="s">
        <v>29</v>
      </c>
      <c r="S4709" s="2" t="s">
        <v>40</v>
      </c>
      <c r="T4709" s="4">
        <v>3701.1466500000001</v>
      </c>
    </row>
    <row r="4710" spans="1:20" x14ac:dyDescent="0.2">
      <c r="A4710" s="2" t="s">
        <v>10090</v>
      </c>
      <c r="B4710" s="2" t="s">
        <v>10091</v>
      </c>
      <c r="C4710" s="2" t="s">
        <v>109</v>
      </c>
      <c r="D4710" s="2" t="s">
        <v>1809</v>
      </c>
      <c r="E4710" s="3">
        <v>0.95335999999999999</v>
      </c>
      <c r="I4710" s="32">
        <v>9.1305300000000001E-5</v>
      </c>
      <c r="K4710" s="4">
        <v>6.9459999999999997</v>
      </c>
      <c r="L4710" s="3">
        <v>4.5499440000000002E-2</v>
      </c>
      <c r="M4710" s="2">
        <v>57.2</v>
      </c>
      <c r="N4710" s="5">
        <v>45448</v>
      </c>
      <c r="O4710" s="4">
        <v>8.6488706365503081</v>
      </c>
      <c r="P4710" s="2" t="s">
        <v>26</v>
      </c>
      <c r="Q4710" s="2">
        <v>3.875</v>
      </c>
      <c r="R4710" s="2" t="s">
        <v>29</v>
      </c>
      <c r="S4710" s="2" t="s">
        <v>361</v>
      </c>
      <c r="T4710" s="4">
        <v>1819.21297</v>
      </c>
    </row>
    <row r="4711" spans="1:20" x14ac:dyDescent="0.2">
      <c r="A4711" s="2" t="s">
        <v>10092</v>
      </c>
      <c r="B4711" s="2" t="s">
        <v>10093</v>
      </c>
      <c r="C4711" s="2" t="s">
        <v>18</v>
      </c>
      <c r="D4711" s="2" t="s">
        <v>17</v>
      </c>
      <c r="E4711" s="3">
        <v>1.051005</v>
      </c>
      <c r="I4711" s="32">
        <v>9.1297299999999997E-5</v>
      </c>
      <c r="K4711" s="4">
        <v>4.5810000000000004</v>
      </c>
      <c r="L4711" s="3">
        <v>1.559E-2</v>
      </c>
      <c r="M4711" s="2">
        <v>26.7</v>
      </c>
      <c r="N4711" s="5">
        <v>44121</v>
      </c>
      <c r="O4711" s="4">
        <v>5.0157426420260096</v>
      </c>
      <c r="P4711" s="2" t="s">
        <v>19</v>
      </c>
      <c r="Q4711" s="2">
        <v>2.625</v>
      </c>
      <c r="R4711" s="2" t="s">
        <v>24</v>
      </c>
      <c r="S4711" s="2" t="s">
        <v>41</v>
      </c>
      <c r="T4711" s="4">
        <v>712.11041999999998</v>
      </c>
    </row>
    <row r="4712" spans="1:20" x14ac:dyDescent="0.2">
      <c r="A4712" s="2" t="s">
        <v>10094</v>
      </c>
      <c r="B4712" s="2" t="s">
        <v>10095</v>
      </c>
      <c r="C4712" s="2" t="s">
        <v>18</v>
      </c>
      <c r="D4712" s="2" t="s">
        <v>1809</v>
      </c>
      <c r="E4712" s="3">
        <v>1.2670349999999999</v>
      </c>
      <c r="I4712" s="32">
        <v>9.1267000000000006E-5</v>
      </c>
      <c r="K4712" s="4">
        <v>7.649</v>
      </c>
      <c r="L4712" s="3">
        <v>5.0540000000000002E-2</v>
      </c>
      <c r="M4712" s="2">
        <v>76.5</v>
      </c>
      <c r="N4712" s="5">
        <v>46388</v>
      </c>
      <c r="O4712" s="4">
        <v>11.222450376454484</v>
      </c>
      <c r="P4712" s="2" t="s">
        <v>26</v>
      </c>
      <c r="Q4712" s="2">
        <v>8.2049999239999991</v>
      </c>
      <c r="R4712" s="2" t="s">
        <v>134</v>
      </c>
      <c r="S4712" s="2" t="s">
        <v>77</v>
      </c>
      <c r="T4712" s="4">
        <v>2224.4286400000001</v>
      </c>
    </row>
    <row r="4713" spans="1:20" x14ac:dyDescent="0.2">
      <c r="A4713" s="2" t="s">
        <v>10096</v>
      </c>
      <c r="B4713" s="2" t="s">
        <v>10097</v>
      </c>
      <c r="C4713" s="2" t="s">
        <v>18</v>
      </c>
      <c r="D4713" s="2" t="s">
        <v>1809</v>
      </c>
      <c r="E4713" s="3">
        <v>1.061445</v>
      </c>
      <c r="I4713" s="32">
        <v>9.1262799999999996E-5</v>
      </c>
      <c r="K4713" s="4">
        <v>1.375</v>
      </c>
      <c r="L4713" s="3">
        <v>8.2799999999999992E-3</v>
      </c>
      <c r="M4713" s="2">
        <v>2.6</v>
      </c>
      <c r="N4713" s="5">
        <v>42809</v>
      </c>
      <c r="O4713" s="4">
        <v>1.4236824093086926</v>
      </c>
      <c r="P4713" s="2" t="s">
        <v>26</v>
      </c>
      <c r="Q4713" s="2">
        <v>5.1999998090000004</v>
      </c>
      <c r="R4713" s="2" t="s">
        <v>29</v>
      </c>
      <c r="S4713" s="2" t="s">
        <v>123</v>
      </c>
      <c r="T4713" s="4">
        <v>54.320749999999997</v>
      </c>
    </row>
    <row r="4714" spans="1:20" x14ac:dyDescent="0.2">
      <c r="A4714" s="2" t="s">
        <v>1745</v>
      </c>
      <c r="B4714" s="2" t="s">
        <v>1746</v>
      </c>
      <c r="C4714" s="2" t="s">
        <v>18</v>
      </c>
      <c r="D4714" s="2" t="s">
        <v>17</v>
      </c>
      <c r="E4714" s="3">
        <v>1.1450400000000001</v>
      </c>
      <c r="I4714" s="32">
        <v>9.1239700000000007E-5</v>
      </c>
      <c r="K4714" s="4">
        <v>3.7120000000000002</v>
      </c>
      <c r="L4714" s="3">
        <v>7.7299999999999999E-3</v>
      </c>
      <c r="M4714" s="2">
        <v>18.399999999999999</v>
      </c>
      <c r="N4714" s="5">
        <v>43790</v>
      </c>
      <c r="O4714" s="4">
        <v>4.1095140314852845</v>
      </c>
      <c r="P4714" s="2" t="s">
        <v>19</v>
      </c>
      <c r="Q4714" s="2">
        <v>4.375</v>
      </c>
      <c r="R4714" s="2" t="s">
        <v>29</v>
      </c>
      <c r="S4714" s="2" t="s">
        <v>41</v>
      </c>
      <c r="T4714" s="4">
        <v>329.84818000000001</v>
      </c>
    </row>
    <row r="4715" spans="1:20" x14ac:dyDescent="0.2">
      <c r="A4715" s="2" t="s">
        <v>10098</v>
      </c>
      <c r="B4715" s="2" t="s">
        <v>10099</v>
      </c>
      <c r="C4715" s="2" t="s">
        <v>18</v>
      </c>
      <c r="D4715" s="2" t="s">
        <v>1809</v>
      </c>
      <c r="E4715" s="3">
        <v>1.0945499999999999</v>
      </c>
      <c r="I4715" s="32">
        <v>9.1238199999999997E-5</v>
      </c>
      <c r="K4715" s="4">
        <v>2.343</v>
      </c>
      <c r="L4715" s="3">
        <v>1.5890000000000001E-2</v>
      </c>
      <c r="M4715" s="2">
        <v>7</v>
      </c>
      <c r="N4715" s="5">
        <v>43220</v>
      </c>
      <c r="O4715" s="4">
        <v>2.5489390828199863</v>
      </c>
      <c r="P4715" s="2" t="s">
        <v>26</v>
      </c>
      <c r="Q4715" s="2">
        <v>5.4000000950000002</v>
      </c>
      <c r="R4715" s="2" t="s">
        <v>29</v>
      </c>
      <c r="S4715" s="2" t="s">
        <v>566</v>
      </c>
      <c r="T4715" s="4">
        <v>182.47283999999999</v>
      </c>
    </row>
    <row r="4716" spans="1:20" x14ac:dyDescent="0.2">
      <c r="A4716" s="2" t="s">
        <v>10100</v>
      </c>
      <c r="B4716" s="2" t="s">
        <v>10101</v>
      </c>
      <c r="C4716" s="2" t="s">
        <v>109</v>
      </c>
      <c r="D4716" s="2" t="s">
        <v>1809</v>
      </c>
      <c r="E4716" s="3">
        <v>0.90788500000000005</v>
      </c>
      <c r="I4716" s="32">
        <v>9.1220500000000005E-5</v>
      </c>
      <c r="K4716" s="4">
        <v>5.7450000000000001</v>
      </c>
      <c r="L4716" s="3">
        <v>5.0097540000000003E-2</v>
      </c>
      <c r="M4716" s="2">
        <v>38.299999999999997</v>
      </c>
      <c r="N4716" s="5">
        <v>44788</v>
      </c>
      <c r="O4716" s="4">
        <v>6.8418891170431211</v>
      </c>
      <c r="P4716" s="2" t="s">
        <v>26</v>
      </c>
      <c r="Q4716" s="2">
        <v>3.3499999049999998</v>
      </c>
      <c r="R4716" s="2" t="s">
        <v>29</v>
      </c>
      <c r="S4716" s="2" t="s">
        <v>40</v>
      </c>
      <c r="T4716" s="4">
        <v>1899.4808399999999</v>
      </c>
    </row>
    <row r="4717" spans="1:20" x14ac:dyDescent="0.2">
      <c r="A4717" s="2" t="s">
        <v>1386</v>
      </c>
      <c r="B4717" s="2" t="s">
        <v>1387</v>
      </c>
      <c r="C4717" s="2" t="s">
        <v>18</v>
      </c>
      <c r="D4717" s="2" t="s">
        <v>17</v>
      </c>
      <c r="E4717" s="3">
        <v>1.1620600000000001</v>
      </c>
      <c r="I4717" s="32">
        <v>9.1217600000000006E-5</v>
      </c>
      <c r="K4717" s="4">
        <v>3.3159999999999998</v>
      </c>
      <c r="L4717" s="3">
        <v>8.0400000000000003E-3</v>
      </c>
      <c r="M4717" s="2">
        <v>14.8</v>
      </c>
      <c r="N4717" s="5">
        <v>43609</v>
      </c>
      <c r="O4717" s="4">
        <v>3.6139630390143735</v>
      </c>
      <c r="P4717" s="2" t="s">
        <v>19</v>
      </c>
      <c r="Q4717" s="2">
        <v>5.375</v>
      </c>
      <c r="R4717" s="2" t="s">
        <v>29</v>
      </c>
      <c r="S4717" s="2" t="s">
        <v>246</v>
      </c>
      <c r="T4717" s="4">
        <v>319.39884000000001</v>
      </c>
    </row>
    <row r="4718" spans="1:20" x14ac:dyDescent="0.2">
      <c r="A4718" s="2" t="s">
        <v>10102</v>
      </c>
      <c r="B4718" s="2" t="s">
        <v>10103</v>
      </c>
      <c r="C4718" s="2" t="s">
        <v>18</v>
      </c>
      <c r="D4718" s="2" t="s">
        <v>1872</v>
      </c>
      <c r="E4718" s="3">
        <v>1.0676300000000001</v>
      </c>
      <c r="I4718" s="32">
        <v>9.1209400000000001E-5</v>
      </c>
      <c r="K4718" s="4">
        <v>2.9950000000000001</v>
      </c>
      <c r="L4718" s="3">
        <v>1.8450000000000001E-2</v>
      </c>
      <c r="M4718" s="2">
        <v>12.4</v>
      </c>
      <c r="N4718" s="5">
        <v>43483</v>
      </c>
      <c r="O4718" s="4">
        <v>3.268993839835729</v>
      </c>
      <c r="P4718" s="2" t="s">
        <v>19</v>
      </c>
      <c r="Q4718" s="2">
        <v>4</v>
      </c>
      <c r="R4718" s="2" t="s">
        <v>29</v>
      </c>
      <c r="S4718" s="2" t="s">
        <v>30</v>
      </c>
      <c r="T4718" s="4">
        <v>285.35161999999997</v>
      </c>
    </row>
    <row r="4719" spans="1:20" x14ac:dyDescent="0.2">
      <c r="A4719" s="2" t="s">
        <v>10104</v>
      </c>
      <c r="B4719" s="2" t="s">
        <v>10105</v>
      </c>
      <c r="C4719" s="2" t="s">
        <v>109</v>
      </c>
      <c r="D4719" s="2" t="s">
        <v>1872</v>
      </c>
      <c r="E4719" s="3">
        <v>0.97618499999999997</v>
      </c>
      <c r="I4719" s="32">
        <v>9.1193599999999994E-5</v>
      </c>
      <c r="K4719" s="4">
        <v>7.3591980929999998</v>
      </c>
      <c r="L4719" s="3">
        <v>5.5764560999999997E-2</v>
      </c>
      <c r="M4719" s="2">
        <v>65.928245540000006</v>
      </c>
      <c r="N4719" s="5">
        <v>64019</v>
      </c>
      <c r="O4719" s="4">
        <v>59.493497604380565</v>
      </c>
      <c r="P4719" s="2" t="s">
        <v>26</v>
      </c>
      <c r="Q4719" s="2">
        <v>5.25</v>
      </c>
      <c r="R4719" s="2" t="s">
        <v>25</v>
      </c>
      <c r="S4719" s="2" t="s">
        <v>246</v>
      </c>
      <c r="T4719" s="4">
        <v>2759.1276199999998</v>
      </c>
    </row>
    <row r="4720" spans="1:20" x14ac:dyDescent="0.2">
      <c r="A4720" s="2" t="s">
        <v>1747</v>
      </c>
      <c r="B4720" s="2" t="s">
        <v>1748</v>
      </c>
      <c r="C4720" s="2" t="s">
        <v>18</v>
      </c>
      <c r="D4720" s="2" t="s">
        <v>17</v>
      </c>
      <c r="E4720" s="3">
        <v>1.1451899999999999</v>
      </c>
      <c r="I4720" s="32">
        <v>9.1193000000000006E-5</v>
      </c>
      <c r="K4720" s="4">
        <v>3.73</v>
      </c>
      <c r="L4720" s="3">
        <v>9.1000000000000004E-3</v>
      </c>
      <c r="M4720" s="2">
        <v>18.600000000000001</v>
      </c>
      <c r="N4720" s="5">
        <v>43802</v>
      </c>
      <c r="O4720" s="4">
        <v>4.1423682409308693</v>
      </c>
      <c r="P4720" s="2" t="s">
        <v>19</v>
      </c>
      <c r="Q4720" s="2">
        <v>4.5</v>
      </c>
      <c r="R4720" s="2" t="s">
        <v>29</v>
      </c>
      <c r="S4720" s="2" t="s">
        <v>41</v>
      </c>
      <c r="T4720" s="4">
        <v>380.94195999999999</v>
      </c>
    </row>
    <row r="4721" spans="1:20" x14ac:dyDescent="0.2">
      <c r="A4721" s="2" t="s">
        <v>10106</v>
      </c>
      <c r="B4721" s="2" t="s">
        <v>10107</v>
      </c>
      <c r="C4721" s="2" t="s">
        <v>109</v>
      </c>
      <c r="D4721" s="2" t="s">
        <v>1872</v>
      </c>
      <c r="E4721" s="3">
        <v>1.0601849999999999</v>
      </c>
      <c r="I4721" s="32">
        <v>9.1183500000000005E-5</v>
      </c>
      <c r="K4721" s="4">
        <v>7.1440000000000001</v>
      </c>
      <c r="L4721" s="3">
        <v>3.0582109999999999E-2</v>
      </c>
      <c r="M4721" s="2">
        <v>64.400000000000006</v>
      </c>
      <c r="N4721" s="5">
        <v>45582</v>
      </c>
      <c r="O4721" s="4">
        <v>9.0157426420260087</v>
      </c>
      <c r="P4721" s="2" t="s">
        <v>19</v>
      </c>
      <c r="Q4721" s="2">
        <v>3.875</v>
      </c>
      <c r="R4721" s="2" t="s">
        <v>29</v>
      </c>
      <c r="S4721" s="2" t="s">
        <v>566</v>
      </c>
      <c r="T4721" s="4">
        <v>941.32201999999995</v>
      </c>
    </row>
    <row r="4722" spans="1:20" x14ac:dyDescent="0.2">
      <c r="A4722" s="2" t="s">
        <v>10108</v>
      </c>
      <c r="B4722" s="2" t="s">
        <v>10109</v>
      </c>
      <c r="C4722" s="2" t="s">
        <v>18</v>
      </c>
      <c r="D4722" s="2" t="s">
        <v>1872</v>
      </c>
      <c r="E4722" s="3">
        <v>1.0413950000000001</v>
      </c>
      <c r="I4722" s="32">
        <v>9.1170700000000004E-5</v>
      </c>
      <c r="K4722" s="4">
        <v>0.95399999999999996</v>
      </c>
      <c r="L4722" s="3">
        <v>1.5010000000000001E-2</v>
      </c>
      <c r="M4722" s="2">
        <v>1.9</v>
      </c>
      <c r="N4722" s="5">
        <v>42663</v>
      </c>
      <c r="O4722" s="4">
        <v>1.0239561943874058</v>
      </c>
      <c r="P4722" s="2" t="s">
        <v>19</v>
      </c>
      <c r="Q4722" s="2">
        <v>5.625</v>
      </c>
      <c r="R4722" s="2" t="s">
        <v>29</v>
      </c>
      <c r="S4722" s="2" t="s">
        <v>261</v>
      </c>
      <c r="T4722" s="4">
        <v>93.624610000000004</v>
      </c>
    </row>
    <row r="4723" spans="1:20" x14ac:dyDescent="0.2">
      <c r="A4723" s="2" t="s">
        <v>10110</v>
      </c>
      <c r="B4723" s="2" t="s">
        <v>10111</v>
      </c>
      <c r="C4723" s="2" t="s">
        <v>109</v>
      </c>
      <c r="D4723" s="2" t="s">
        <v>1872</v>
      </c>
      <c r="E4723" s="3">
        <v>1.044745</v>
      </c>
      <c r="I4723" s="32">
        <v>9.1136400000000004E-5</v>
      </c>
      <c r="K4723" s="4">
        <v>6.032</v>
      </c>
      <c r="L4723" s="3">
        <v>5.3552620000000002E-2</v>
      </c>
      <c r="M4723" s="2">
        <v>48.6</v>
      </c>
      <c r="N4723" s="5">
        <v>52565</v>
      </c>
      <c r="O4723" s="4">
        <v>28.134154688569474</v>
      </c>
      <c r="P4723" s="2" t="s">
        <v>19</v>
      </c>
      <c r="Q4723" s="2">
        <v>6.125</v>
      </c>
      <c r="R4723" s="2" t="s">
        <v>134</v>
      </c>
      <c r="S4723" s="2" t="s">
        <v>77</v>
      </c>
      <c r="T4723" s="4">
        <v>2222.2853100000002</v>
      </c>
    </row>
    <row r="4724" spans="1:20" x14ac:dyDescent="0.2">
      <c r="A4724" s="2" t="s">
        <v>10112</v>
      </c>
      <c r="B4724" s="2" t="s">
        <v>10113</v>
      </c>
      <c r="C4724" s="2" t="s">
        <v>18</v>
      </c>
      <c r="D4724" s="2" t="s">
        <v>1809</v>
      </c>
      <c r="E4724" s="3">
        <v>1.0248200000000001</v>
      </c>
      <c r="I4724" s="32">
        <v>9.1130899999999999E-5</v>
      </c>
      <c r="K4724" s="4">
        <v>1.038</v>
      </c>
      <c r="L4724" s="3">
        <v>1.5310000000000001E-2</v>
      </c>
      <c r="M4724" s="2">
        <v>1.6</v>
      </c>
      <c r="N4724" s="5">
        <v>42684</v>
      </c>
      <c r="O4724" s="4">
        <v>1.0814510609171799</v>
      </c>
      <c r="P4724" s="2" t="s">
        <v>26</v>
      </c>
      <c r="Q4724" s="2">
        <v>3.875</v>
      </c>
      <c r="R4724" s="2" t="s">
        <v>29</v>
      </c>
      <c r="S4724" s="2" t="s">
        <v>41</v>
      </c>
      <c r="T4724" s="4">
        <v>127.43526</v>
      </c>
    </row>
    <row r="4725" spans="1:20" x14ac:dyDescent="0.2">
      <c r="A4725" s="2" t="s">
        <v>10114</v>
      </c>
      <c r="B4725" s="2" t="s">
        <v>10115</v>
      </c>
      <c r="C4725" s="2" t="s">
        <v>18</v>
      </c>
      <c r="D4725" s="2" t="s">
        <v>1872</v>
      </c>
      <c r="E4725" s="3">
        <v>1.2325900000000001</v>
      </c>
      <c r="I4725" s="32">
        <v>9.1125599999999994E-5</v>
      </c>
      <c r="K4725" s="4">
        <v>11.545999999999999</v>
      </c>
      <c r="L4725" s="3">
        <v>3.7850000000000002E-2</v>
      </c>
      <c r="M4725" s="2">
        <v>179</v>
      </c>
      <c r="N4725" s="5">
        <v>48698</v>
      </c>
      <c r="O4725" s="4">
        <v>17.546885694729639</v>
      </c>
      <c r="P4725" s="2" t="s">
        <v>19</v>
      </c>
      <c r="Q4725" s="2">
        <v>5.625</v>
      </c>
      <c r="R4725" s="2" t="s">
        <v>29</v>
      </c>
      <c r="S4725" s="2" t="s">
        <v>400</v>
      </c>
      <c r="T4725" s="4">
        <v>1635.3985300000002</v>
      </c>
    </row>
    <row r="4726" spans="1:20" x14ac:dyDescent="0.2">
      <c r="A4726" s="2" t="s">
        <v>10116</v>
      </c>
      <c r="B4726" s="2" t="s">
        <v>10117</v>
      </c>
      <c r="C4726" s="2" t="s">
        <v>18</v>
      </c>
      <c r="D4726" s="2" t="s">
        <v>1809</v>
      </c>
      <c r="E4726" s="3">
        <v>1.1034600000000001</v>
      </c>
      <c r="I4726" s="32">
        <v>9.1113799999999995E-5</v>
      </c>
      <c r="K4726" s="4">
        <v>4.1959999999999997</v>
      </c>
      <c r="L4726" s="3">
        <v>2.4119999999999999E-2</v>
      </c>
      <c r="M4726" s="2">
        <v>20.9</v>
      </c>
      <c r="N4726" s="5">
        <v>44012</v>
      </c>
      <c r="O4726" s="4">
        <v>4.7173169062286107</v>
      </c>
      <c r="P4726" s="2" t="s">
        <v>26</v>
      </c>
      <c r="Q4726" s="2">
        <v>4.75</v>
      </c>
      <c r="R4726" s="2" t="s">
        <v>29</v>
      </c>
      <c r="S4726" s="2" t="s">
        <v>50</v>
      </c>
      <c r="T4726" s="4">
        <v>445.74108000000001</v>
      </c>
    </row>
    <row r="4727" spans="1:20" x14ac:dyDescent="0.2">
      <c r="A4727" s="2" t="s">
        <v>10118</v>
      </c>
      <c r="B4727" s="2" t="s">
        <v>10119</v>
      </c>
      <c r="C4727" s="2" t="s">
        <v>109</v>
      </c>
      <c r="D4727" s="2" t="s">
        <v>17</v>
      </c>
      <c r="E4727" s="3">
        <v>0.98428000000000004</v>
      </c>
      <c r="I4727" s="32">
        <v>9.10852E-5</v>
      </c>
      <c r="K4727" s="4">
        <v>4.5330000000000004</v>
      </c>
      <c r="L4727" s="3">
        <v>1.7243029999999999E-2</v>
      </c>
      <c r="M4727" s="2">
        <v>25.3</v>
      </c>
      <c r="N4727" s="5">
        <v>44111</v>
      </c>
      <c r="O4727" s="4">
        <v>4.9883641341546889</v>
      </c>
      <c r="P4727" s="2" t="s">
        <v>19</v>
      </c>
      <c r="Q4727" s="2">
        <v>1.375</v>
      </c>
      <c r="R4727" s="2" t="s">
        <v>29</v>
      </c>
      <c r="S4727" s="2" t="s">
        <v>612</v>
      </c>
      <c r="T4727" s="4">
        <v>846.76353999999992</v>
      </c>
    </row>
    <row r="4728" spans="1:20" x14ac:dyDescent="0.2">
      <c r="A4728" s="2" t="s">
        <v>695</v>
      </c>
      <c r="B4728" s="2" t="s">
        <v>696</v>
      </c>
      <c r="C4728" s="2" t="s">
        <v>18</v>
      </c>
      <c r="D4728" s="2" t="s">
        <v>17</v>
      </c>
      <c r="E4728" s="3">
        <v>0.98131000000000002</v>
      </c>
      <c r="I4728" s="32">
        <v>9.1085E-5</v>
      </c>
      <c r="K4728" s="4">
        <v>4.4269999999999996</v>
      </c>
      <c r="L4728" s="3">
        <v>1.5480000000000001E-2</v>
      </c>
      <c r="M4728" s="2">
        <v>24.3</v>
      </c>
      <c r="N4728" s="5">
        <v>43973</v>
      </c>
      <c r="O4728" s="4">
        <v>4.6105407255304582</v>
      </c>
      <c r="P4728" s="2" t="s">
        <v>19</v>
      </c>
      <c r="Q4728" s="2">
        <v>1.125</v>
      </c>
      <c r="R4728" s="2" t="s">
        <v>29</v>
      </c>
      <c r="S4728" s="2" t="s">
        <v>41</v>
      </c>
      <c r="T4728" s="4">
        <v>703.91628000000003</v>
      </c>
    </row>
    <row r="4729" spans="1:20" x14ac:dyDescent="0.2">
      <c r="A4729" s="2" t="s">
        <v>1388</v>
      </c>
      <c r="B4729" s="2" t="s">
        <v>1389</v>
      </c>
      <c r="C4729" s="2" t="s">
        <v>18</v>
      </c>
      <c r="D4729" s="2" t="s">
        <v>17</v>
      </c>
      <c r="E4729" s="3">
        <v>1.1557999999999999</v>
      </c>
      <c r="I4729" s="32">
        <v>9.1061200000000002E-5</v>
      </c>
      <c r="K4729" s="4">
        <v>4.01</v>
      </c>
      <c r="L4729" s="3">
        <v>7.6600000000000001E-3</v>
      </c>
      <c r="M4729" s="2">
        <v>21</v>
      </c>
      <c r="N4729" s="5">
        <v>43900</v>
      </c>
      <c r="O4729" s="4">
        <v>4.4106776180698155</v>
      </c>
      <c r="P4729" s="2" t="s">
        <v>19</v>
      </c>
      <c r="Q4729" s="2">
        <v>4.375</v>
      </c>
      <c r="R4729" s="2" t="s">
        <v>29</v>
      </c>
      <c r="S4729" s="2" t="s">
        <v>246</v>
      </c>
      <c r="T4729" s="4">
        <v>338.03061000000002</v>
      </c>
    </row>
    <row r="4730" spans="1:20" x14ac:dyDescent="0.2">
      <c r="A4730" s="2" t="s">
        <v>1390</v>
      </c>
      <c r="B4730" s="2" t="s">
        <v>1391</v>
      </c>
      <c r="C4730" s="2" t="s">
        <v>837</v>
      </c>
      <c r="D4730" s="2" t="s">
        <v>17</v>
      </c>
      <c r="E4730" s="3">
        <v>1.0718799999999999</v>
      </c>
      <c r="I4730" s="32">
        <v>9.1031600000000004E-5</v>
      </c>
      <c r="K4730" s="4">
        <v>4.673</v>
      </c>
      <c r="L4730" s="3">
        <v>1.004E-2</v>
      </c>
      <c r="M4730" s="2">
        <v>27.1</v>
      </c>
      <c r="N4730" s="5">
        <v>44098</v>
      </c>
      <c r="O4730" s="4">
        <v>4.9527720739219712</v>
      </c>
      <c r="P4730" s="2" t="s">
        <v>19</v>
      </c>
      <c r="Q4730" s="2">
        <v>2.5</v>
      </c>
      <c r="R4730" s="2" t="s">
        <v>29</v>
      </c>
      <c r="S4730" s="2" t="s">
        <v>261</v>
      </c>
      <c r="T4730" s="4">
        <v>470.27211999999997</v>
      </c>
    </row>
    <row r="4731" spans="1:20" x14ac:dyDescent="0.2">
      <c r="A4731" s="2" t="s">
        <v>10120</v>
      </c>
      <c r="B4731" s="2" t="s">
        <v>10121</v>
      </c>
      <c r="C4731" s="2" t="s">
        <v>109</v>
      </c>
      <c r="D4731" s="2" t="s">
        <v>17</v>
      </c>
      <c r="E4731" s="3">
        <v>1.16676</v>
      </c>
      <c r="I4731" s="32">
        <v>9.1018299999999996E-5</v>
      </c>
      <c r="K4731" s="4">
        <v>6.4395270350000002</v>
      </c>
      <c r="L4731" s="3">
        <v>2.5855939000000001E-2</v>
      </c>
      <c r="M4731" s="2">
        <v>51.919532779999997</v>
      </c>
      <c r="N4731" s="5">
        <v>52412</v>
      </c>
      <c r="O4731" s="4">
        <v>27.715263518138261</v>
      </c>
      <c r="P4731" s="2" t="s">
        <v>19</v>
      </c>
      <c r="Q4731" s="2">
        <v>5</v>
      </c>
      <c r="R4731" s="2" t="s">
        <v>134</v>
      </c>
      <c r="S4731" s="2" t="s">
        <v>77</v>
      </c>
      <c r="T4731" s="4">
        <v>1498.9126699999999</v>
      </c>
    </row>
    <row r="4732" spans="1:20" x14ac:dyDescent="0.2">
      <c r="A4732" s="2" t="s">
        <v>10122</v>
      </c>
      <c r="B4732" s="2" t="s">
        <v>10123</v>
      </c>
      <c r="C4732" s="2" t="s">
        <v>18</v>
      </c>
      <c r="D4732" s="2" t="s">
        <v>1809</v>
      </c>
      <c r="E4732" s="3">
        <v>1.1028849999999999</v>
      </c>
      <c r="I4732" s="32">
        <v>9.0997399999999997E-5</v>
      </c>
      <c r="K4732" s="4">
        <v>2.121</v>
      </c>
      <c r="L4732" s="3">
        <v>2.078E-2</v>
      </c>
      <c r="M4732" s="2">
        <v>5.7</v>
      </c>
      <c r="N4732" s="5">
        <v>43130</v>
      </c>
      <c r="O4732" s="4">
        <v>2.3025325119780971</v>
      </c>
      <c r="P4732" s="2" t="s">
        <v>26</v>
      </c>
      <c r="Q4732" s="2">
        <v>6.6999998090000004</v>
      </c>
      <c r="R4732" s="2" t="s">
        <v>29</v>
      </c>
      <c r="S4732" s="2" t="s">
        <v>612</v>
      </c>
      <c r="T4732" s="4">
        <v>284.26703000000003</v>
      </c>
    </row>
    <row r="4733" spans="1:20" x14ac:dyDescent="0.2">
      <c r="A4733" s="2" t="s">
        <v>10124</v>
      </c>
      <c r="B4733" s="2" t="s">
        <v>10125</v>
      </c>
      <c r="C4733" s="2" t="s">
        <v>18</v>
      </c>
      <c r="D4733" s="2" t="s">
        <v>17</v>
      </c>
      <c r="E4733" s="3">
        <v>0.90003999999999995</v>
      </c>
      <c r="I4733" s="32">
        <v>9.0990599999999996E-5</v>
      </c>
      <c r="K4733" s="4">
        <v>9.8409999999999993</v>
      </c>
      <c r="L4733" s="3">
        <v>3.0470000000000001E-2</v>
      </c>
      <c r="M4733" s="2">
        <v>114.5</v>
      </c>
      <c r="N4733" s="5">
        <v>46468</v>
      </c>
      <c r="O4733" s="4">
        <v>11.441478439425051</v>
      </c>
      <c r="P4733" s="2" t="s">
        <v>19</v>
      </c>
      <c r="Q4733" s="2">
        <v>2</v>
      </c>
      <c r="R4733" s="2" t="s">
        <v>29</v>
      </c>
      <c r="S4733" s="2" t="s">
        <v>40</v>
      </c>
      <c r="T4733" s="4">
        <v>2307.7022499999998</v>
      </c>
    </row>
    <row r="4734" spans="1:20" x14ac:dyDescent="0.2">
      <c r="A4734" s="2" t="s">
        <v>10126</v>
      </c>
      <c r="B4734" s="2" t="s">
        <v>10127</v>
      </c>
      <c r="C4734" s="2" t="s">
        <v>109</v>
      </c>
      <c r="D4734" s="2" t="s">
        <v>17</v>
      </c>
      <c r="E4734" s="3">
        <v>0.97529999999999994</v>
      </c>
      <c r="I4734" s="32">
        <v>9.0986100000000006E-5</v>
      </c>
      <c r="K4734" s="4">
        <v>7.6360000000000001</v>
      </c>
      <c r="L4734" s="3">
        <v>4.5692980000000001E-2</v>
      </c>
      <c r="M4734" s="2">
        <v>73.099999999999994</v>
      </c>
      <c r="N4734" s="5">
        <v>53123</v>
      </c>
      <c r="O4734" s="4">
        <v>29.661875427789184</v>
      </c>
      <c r="P4734" s="2" t="s">
        <v>19</v>
      </c>
      <c r="Q4734" s="2">
        <v>4.25</v>
      </c>
      <c r="R4734" s="2" t="s">
        <v>134</v>
      </c>
      <c r="S4734" s="2" t="s">
        <v>41</v>
      </c>
      <c r="T4734" s="4">
        <v>3082.6897100000001</v>
      </c>
    </row>
    <row r="4735" spans="1:20" x14ac:dyDescent="0.2">
      <c r="A4735" s="2" t="s">
        <v>10128</v>
      </c>
      <c r="B4735" s="2" t="s">
        <v>10129</v>
      </c>
      <c r="C4735" s="2" t="s">
        <v>18</v>
      </c>
      <c r="D4735" s="2" t="s">
        <v>1872</v>
      </c>
      <c r="E4735" s="3">
        <v>1.05589</v>
      </c>
      <c r="I4735" s="32">
        <v>9.0977199999999994E-5</v>
      </c>
      <c r="K4735" s="4">
        <v>1.268</v>
      </c>
      <c r="L4735" s="3">
        <v>1.498E-2</v>
      </c>
      <c r="M4735" s="2">
        <v>2.9</v>
      </c>
      <c r="N4735" s="5">
        <v>42780</v>
      </c>
      <c r="O4735" s="4">
        <v>1.3442847364818618</v>
      </c>
      <c r="P4735" s="2" t="s">
        <v>19</v>
      </c>
      <c r="Q4735" s="2">
        <v>5.75</v>
      </c>
      <c r="R4735" s="2" t="s">
        <v>29</v>
      </c>
      <c r="S4735" s="2" t="s">
        <v>30</v>
      </c>
      <c r="T4735" s="4">
        <v>119.96293999999999</v>
      </c>
    </row>
    <row r="4736" spans="1:20" x14ac:dyDescent="0.2">
      <c r="A4736" s="2" t="s">
        <v>10130</v>
      </c>
      <c r="B4736" s="2" t="s">
        <v>10131</v>
      </c>
      <c r="C4736" s="2" t="s">
        <v>109</v>
      </c>
      <c r="D4736" s="2" t="s">
        <v>1809</v>
      </c>
      <c r="E4736" s="3">
        <v>1.017085</v>
      </c>
      <c r="I4736" s="32">
        <v>9.0966399999999997E-5</v>
      </c>
      <c r="K4736" s="4">
        <v>4.3949999999999996</v>
      </c>
      <c r="L4736" s="3">
        <v>4.4924560000000002E-2</v>
      </c>
      <c r="M4736" s="2">
        <v>23</v>
      </c>
      <c r="N4736" s="5">
        <v>44228</v>
      </c>
      <c r="O4736" s="4">
        <v>5.3086926762491444</v>
      </c>
      <c r="P4736" s="2" t="s">
        <v>26</v>
      </c>
      <c r="Q4736" s="2">
        <v>4.875</v>
      </c>
      <c r="R4736" s="2" t="s">
        <v>29</v>
      </c>
      <c r="S4736" s="2" t="s">
        <v>40</v>
      </c>
      <c r="T4736" s="4">
        <v>1352.6931</v>
      </c>
    </row>
    <row r="4737" spans="1:20" x14ac:dyDescent="0.2">
      <c r="A4737" s="2" t="s">
        <v>10132</v>
      </c>
      <c r="B4737" s="2" t="s">
        <v>10133</v>
      </c>
      <c r="C4737" s="2" t="s">
        <v>18</v>
      </c>
      <c r="D4737" s="2" t="s">
        <v>1872</v>
      </c>
      <c r="E4737" s="3">
        <v>1.08117</v>
      </c>
      <c r="I4737" s="32">
        <v>9.0939299999999999E-5</v>
      </c>
      <c r="K4737" s="4">
        <v>7.6479999999999997</v>
      </c>
      <c r="L4737" s="3">
        <v>3.7319999999999999E-2</v>
      </c>
      <c r="M4737" s="2">
        <v>73.599999999999994</v>
      </c>
      <c r="N4737" s="5">
        <v>45820</v>
      </c>
      <c r="O4737" s="4">
        <v>9.6673511293634498</v>
      </c>
      <c r="P4737" s="2" t="s">
        <v>19</v>
      </c>
      <c r="Q4737" s="2">
        <v>4.75</v>
      </c>
      <c r="R4737" s="2" t="s">
        <v>29</v>
      </c>
      <c r="S4737" s="2" t="s">
        <v>104</v>
      </c>
      <c r="T4737" s="4">
        <v>1423.2774999999999</v>
      </c>
    </row>
    <row r="4738" spans="1:20" x14ac:dyDescent="0.2">
      <c r="A4738" s="2" t="s">
        <v>10134</v>
      </c>
      <c r="B4738" s="2" t="s">
        <v>10135</v>
      </c>
      <c r="C4738" s="2" t="s">
        <v>109</v>
      </c>
      <c r="D4738" s="2" t="s">
        <v>1809</v>
      </c>
      <c r="E4738" s="3">
        <v>0.95165500000000003</v>
      </c>
      <c r="I4738" s="32">
        <v>9.0913499999999996E-5</v>
      </c>
      <c r="K4738" s="4">
        <v>7.8010000000000002</v>
      </c>
      <c r="L4738" s="3">
        <v>3.5289239999999999E-2</v>
      </c>
      <c r="M4738" s="2">
        <v>70.099999999999994</v>
      </c>
      <c r="N4738" s="5">
        <v>45689</v>
      </c>
      <c r="O4738" s="4">
        <v>9.3086926762491444</v>
      </c>
      <c r="P4738" s="2" t="s">
        <v>26</v>
      </c>
      <c r="Q4738" s="2">
        <v>2.9000000950000002</v>
      </c>
      <c r="R4738" s="2" t="s">
        <v>29</v>
      </c>
      <c r="S4738" s="2" t="s">
        <v>448</v>
      </c>
      <c r="T4738" s="4">
        <v>1190.4482</v>
      </c>
    </row>
    <row r="4739" spans="1:20" x14ac:dyDescent="0.2">
      <c r="A4739" s="2" t="s">
        <v>10136</v>
      </c>
      <c r="B4739" s="2" t="s">
        <v>10137</v>
      </c>
      <c r="C4739" s="2" t="s">
        <v>18</v>
      </c>
      <c r="D4739" s="2" t="s">
        <v>1872</v>
      </c>
      <c r="E4739" s="3">
        <v>1.061625</v>
      </c>
      <c r="I4739" s="32">
        <v>9.0912499999999994E-5</v>
      </c>
      <c r="K4739" s="4">
        <v>1.397</v>
      </c>
      <c r="L4739" s="3">
        <v>1.7250000000000001E-2</v>
      </c>
      <c r="M4739" s="2">
        <v>3.4</v>
      </c>
      <c r="N4739" s="5">
        <v>42829</v>
      </c>
      <c r="O4739" s="4">
        <v>1.4784394250513346</v>
      </c>
      <c r="P4739" s="2" t="s">
        <v>19</v>
      </c>
      <c r="Q4739" s="2">
        <v>6</v>
      </c>
      <c r="R4739" s="2" t="s">
        <v>29</v>
      </c>
      <c r="S4739" s="2" t="s">
        <v>261</v>
      </c>
      <c r="T4739" s="4">
        <v>161.72650000000002</v>
      </c>
    </row>
    <row r="4740" spans="1:20" x14ac:dyDescent="0.2">
      <c r="A4740" s="2" t="s">
        <v>10138</v>
      </c>
      <c r="B4740" s="2" t="s">
        <v>10139</v>
      </c>
      <c r="C4740" s="2" t="s">
        <v>18</v>
      </c>
      <c r="D4740" s="2" t="s">
        <v>1872</v>
      </c>
      <c r="E4740" s="3">
        <v>1.0454749999999999</v>
      </c>
      <c r="I4740" s="32">
        <v>9.0882600000000003E-5</v>
      </c>
      <c r="K4740" s="4">
        <v>1.103</v>
      </c>
      <c r="L4740" s="3">
        <v>1.7989999999999999E-2</v>
      </c>
      <c r="M4740" s="2">
        <v>2.2999999999999998</v>
      </c>
      <c r="N4740" s="5">
        <v>42720</v>
      </c>
      <c r="O4740" s="4">
        <v>1.1800136892539357</v>
      </c>
      <c r="P4740" s="2" t="s">
        <v>19</v>
      </c>
      <c r="Q4740" s="2">
        <v>5.75</v>
      </c>
      <c r="R4740" s="2" t="s">
        <v>29</v>
      </c>
      <c r="S4740" s="2" t="s">
        <v>448</v>
      </c>
      <c r="T4740" s="4">
        <v>139.07617000000002</v>
      </c>
    </row>
    <row r="4741" spans="1:20" x14ac:dyDescent="0.2">
      <c r="A4741" s="2" t="s">
        <v>10140</v>
      </c>
      <c r="B4741" s="2" t="s">
        <v>10141</v>
      </c>
      <c r="C4741" s="2" t="s">
        <v>18</v>
      </c>
      <c r="D4741" s="2" t="s">
        <v>1809</v>
      </c>
      <c r="E4741" s="3">
        <v>0.88999499999999998</v>
      </c>
      <c r="I4741" s="32">
        <v>9.0870099999999996E-5</v>
      </c>
      <c r="K4741" s="4">
        <v>15.622</v>
      </c>
      <c r="L4741" s="3">
        <v>4.7210000000000002E-2</v>
      </c>
      <c r="M4741" s="2">
        <v>344.7</v>
      </c>
      <c r="N4741" s="5">
        <v>52248</v>
      </c>
      <c r="O4741" s="4">
        <v>27.266255989048595</v>
      </c>
      <c r="P4741" s="2" t="s">
        <v>26</v>
      </c>
      <c r="Q4741" s="2">
        <v>4</v>
      </c>
      <c r="R4741" s="2" t="s">
        <v>29</v>
      </c>
      <c r="S4741" s="2" t="s">
        <v>123</v>
      </c>
      <c r="T4741" s="4">
        <v>2966.8677500000003</v>
      </c>
    </row>
    <row r="4742" spans="1:20" x14ac:dyDescent="0.2">
      <c r="A4742" s="2" t="s">
        <v>10142</v>
      </c>
      <c r="B4742" s="2" t="s">
        <v>10143</v>
      </c>
      <c r="C4742" s="2" t="s">
        <v>18</v>
      </c>
      <c r="D4742" s="2" t="s">
        <v>1809</v>
      </c>
      <c r="E4742" s="3">
        <v>1.1096550000000001</v>
      </c>
      <c r="I4742" s="32">
        <v>9.0854799999999996E-5</v>
      </c>
      <c r="K4742" s="4">
        <v>2.2610000000000001</v>
      </c>
      <c r="L4742" s="3">
        <v>1.6049999999999998E-2</v>
      </c>
      <c r="M4742" s="2">
        <v>6.4</v>
      </c>
      <c r="N4742" s="5">
        <v>43174</v>
      </c>
      <c r="O4742" s="4">
        <v>2.4229979466119098</v>
      </c>
      <c r="P4742" s="2" t="s">
        <v>26</v>
      </c>
      <c r="Q4742" s="2">
        <v>6.25</v>
      </c>
      <c r="R4742" s="2" t="s">
        <v>29</v>
      </c>
      <c r="S4742" s="2" t="s">
        <v>448</v>
      </c>
      <c r="T4742" s="4">
        <v>188.10842000000002</v>
      </c>
    </row>
    <row r="4743" spans="1:20" x14ac:dyDescent="0.2">
      <c r="A4743" s="2" t="s">
        <v>10144</v>
      </c>
      <c r="B4743" s="2" t="s">
        <v>10145</v>
      </c>
      <c r="C4743" s="2" t="s">
        <v>18</v>
      </c>
      <c r="D4743" s="2" t="s">
        <v>17</v>
      </c>
      <c r="E4743" s="3">
        <v>1.14524</v>
      </c>
      <c r="I4743" s="32">
        <v>9.0845800000000004E-5</v>
      </c>
      <c r="K4743" s="4">
        <v>4.6310000000000002</v>
      </c>
      <c r="L4743" s="3">
        <v>1.4749999999999999E-2</v>
      </c>
      <c r="M4743" s="2">
        <v>27.7</v>
      </c>
      <c r="N4743" s="5">
        <v>44206</v>
      </c>
      <c r="O4743" s="4">
        <v>5.248459958932238</v>
      </c>
      <c r="P4743" s="2" t="s">
        <v>19</v>
      </c>
      <c r="Q4743" s="2">
        <v>4.375</v>
      </c>
      <c r="R4743" s="2" t="s">
        <v>29</v>
      </c>
      <c r="S4743" s="2" t="s">
        <v>41</v>
      </c>
      <c r="T4743" s="4">
        <v>677.13967000000002</v>
      </c>
    </row>
    <row r="4744" spans="1:20" x14ac:dyDescent="0.2">
      <c r="A4744" s="2" t="s">
        <v>10146</v>
      </c>
      <c r="B4744" s="2" t="s">
        <v>10147</v>
      </c>
      <c r="C4744" s="2" t="s">
        <v>109</v>
      </c>
      <c r="D4744" s="2" t="s">
        <v>1809</v>
      </c>
      <c r="E4744" s="3">
        <v>0.87922</v>
      </c>
      <c r="I4744" s="32">
        <v>9.0824500000000004E-5</v>
      </c>
      <c r="K4744" s="4">
        <v>15.106999999999999</v>
      </c>
      <c r="L4744" s="3">
        <v>4.9500769999999999E-2</v>
      </c>
      <c r="M4744" s="2">
        <v>321.8</v>
      </c>
      <c r="N4744" s="5">
        <v>52099</v>
      </c>
      <c r="O4744" s="4">
        <v>26.858316221765914</v>
      </c>
      <c r="P4744" s="2" t="s">
        <v>26</v>
      </c>
      <c r="Q4744" s="2">
        <v>4.125</v>
      </c>
      <c r="R4744" s="2" t="s">
        <v>29</v>
      </c>
      <c r="S4744" s="2" t="s">
        <v>213</v>
      </c>
      <c r="T4744" s="4">
        <v>3272.7804799999999</v>
      </c>
    </row>
    <row r="4745" spans="1:20" x14ac:dyDescent="0.2">
      <c r="A4745" s="2" t="s">
        <v>10148</v>
      </c>
      <c r="B4745" s="2" t="s">
        <v>10149</v>
      </c>
      <c r="C4745" s="2" t="s">
        <v>18</v>
      </c>
      <c r="D4745" s="2" t="s">
        <v>1809</v>
      </c>
      <c r="E4745" s="3">
        <v>1.0142249999999999</v>
      </c>
      <c r="I4745" s="32">
        <v>9.0823100000000001E-5</v>
      </c>
      <c r="K4745" s="4">
        <v>1.458</v>
      </c>
      <c r="L4745" s="3">
        <v>1.7919999999999998E-2</v>
      </c>
      <c r="M4745" s="2">
        <v>2.9</v>
      </c>
      <c r="N4745" s="5">
        <v>42844</v>
      </c>
      <c r="O4745" s="4">
        <v>1.5195071868583163</v>
      </c>
      <c r="P4745" s="2" t="s">
        <v>26</v>
      </c>
      <c r="Q4745" s="2">
        <v>2.75</v>
      </c>
      <c r="R4745" s="2" t="s">
        <v>29</v>
      </c>
      <c r="S4745" s="2" t="s">
        <v>41</v>
      </c>
      <c r="T4745" s="4">
        <v>192.04339000000002</v>
      </c>
    </row>
    <row r="4746" spans="1:20" x14ac:dyDescent="0.2">
      <c r="A4746" s="2" t="s">
        <v>10150</v>
      </c>
      <c r="B4746" s="2" t="s">
        <v>10151</v>
      </c>
      <c r="C4746" s="2" t="s">
        <v>18</v>
      </c>
      <c r="D4746" s="2" t="s">
        <v>17</v>
      </c>
      <c r="E4746" s="3">
        <v>1.1399250000000001</v>
      </c>
      <c r="I4746" s="32">
        <v>9.0819199999999999E-5</v>
      </c>
      <c r="K4746" s="4">
        <v>4.4880000000000004</v>
      </c>
      <c r="L4746" s="3">
        <v>1.2540000000000001E-2</v>
      </c>
      <c r="M4746" s="2">
        <v>26.2</v>
      </c>
      <c r="N4746" s="5">
        <v>44139</v>
      </c>
      <c r="O4746" s="4">
        <v>5.0650239561943877</v>
      </c>
      <c r="P4746" s="2" t="s">
        <v>19</v>
      </c>
      <c r="Q4746" s="2">
        <v>4.125</v>
      </c>
      <c r="R4746" s="2" t="s">
        <v>29</v>
      </c>
      <c r="S4746" s="2" t="s">
        <v>41</v>
      </c>
      <c r="T4746" s="4">
        <v>561.67187000000001</v>
      </c>
    </row>
    <row r="4747" spans="1:20" x14ac:dyDescent="0.2">
      <c r="A4747" s="2" t="s">
        <v>10152</v>
      </c>
      <c r="B4747" s="2" t="s">
        <v>10153</v>
      </c>
      <c r="C4747" s="2" t="s">
        <v>18</v>
      </c>
      <c r="D4747" s="2" t="s">
        <v>1809</v>
      </c>
      <c r="E4747" s="3">
        <v>1.10724</v>
      </c>
      <c r="I4747" s="32">
        <v>9.0806199999999998E-5</v>
      </c>
      <c r="K4747" s="4">
        <v>12.411</v>
      </c>
      <c r="L4747" s="3">
        <v>5.7950000000000002E-2</v>
      </c>
      <c r="M4747" s="2">
        <v>229.1</v>
      </c>
      <c r="N4747" s="5">
        <v>51150</v>
      </c>
      <c r="O4747" s="4">
        <v>24.260095824777551</v>
      </c>
      <c r="P4747" s="2" t="s">
        <v>26</v>
      </c>
      <c r="Q4747" s="2">
        <v>6.625</v>
      </c>
      <c r="R4747" s="2" t="s">
        <v>29</v>
      </c>
      <c r="S4747" s="2" t="s">
        <v>261</v>
      </c>
      <c r="T4747" s="4">
        <v>3858.0089899999998</v>
      </c>
    </row>
    <row r="4748" spans="1:20" x14ac:dyDescent="0.2">
      <c r="A4748" s="2" t="s">
        <v>10154</v>
      </c>
      <c r="B4748" s="2" t="s">
        <v>10155</v>
      </c>
      <c r="C4748" s="2" t="s">
        <v>18</v>
      </c>
      <c r="D4748" s="2" t="s">
        <v>2559</v>
      </c>
      <c r="E4748" s="3">
        <v>1.004775</v>
      </c>
      <c r="I4748" s="32">
        <v>9.0799599999999997E-5</v>
      </c>
      <c r="K4748" s="4">
        <v>3.3476173880000002</v>
      </c>
      <c r="L4748" s="3">
        <v>2.4035609999999998E-3</v>
      </c>
      <c r="M4748" s="2">
        <v>12.921080590000001</v>
      </c>
      <c r="N4748" s="5">
        <v>43524</v>
      </c>
      <c r="O4748" s="4">
        <v>3.3812457221081451</v>
      </c>
      <c r="P4748" s="2" t="s">
        <v>26</v>
      </c>
      <c r="Q4748" s="2">
        <v>0.38299998600000001</v>
      </c>
      <c r="R4748" s="2" t="s">
        <v>29</v>
      </c>
      <c r="S4748" s="2" t="s">
        <v>30</v>
      </c>
      <c r="T4748" s="4">
        <v>72.464439999999996</v>
      </c>
    </row>
    <row r="4749" spans="1:20" x14ac:dyDescent="0.2">
      <c r="A4749" s="2" t="s">
        <v>10156</v>
      </c>
      <c r="B4749" s="2" t="s">
        <v>10157</v>
      </c>
      <c r="C4749" s="2" t="s">
        <v>18</v>
      </c>
      <c r="D4749" s="2" t="s">
        <v>1809</v>
      </c>
      <c r="E4749" s="3">
        <v>1.0129649999999999</v>
      </c>
      <c r="I4749" s="32">
        <v>9.0796499999999997E-5</v>
      </c>
      <c r="K4749" s="4">
        <v>3.976</v>
      </c>
      <c r="L4749" s="3">
        <v>1.804E-2</v>
      </c>
      <c r="M4749" s="2">
        <v>20.3</v>
      </c>
      <c r="N4749" s="5">
        <v>43844</v>
      </c>
      <c r="O4749" s="4">
        <v>4.2573579739904179</v>
      </c>
      <c r="P4749" s="2" t="s">
        <v>19</v>
      </c>
      <c r="Q4749" s="2">
        <v>2.125</v>
      </c>
      <c r="R4749" s="2" t="s">
        <v>29</v>
      </c>
      <c r="S4749" s="2" t="s">
        <v>123</v>
      </c>
      <c r="T4749" s="4">
        <v>219.63423999999998</v>
      </c>
    </row>
    <row r="4750" spans="1:20" x14ac:dyDescent="0.2">
      <c r="A4750" s="2" t="s">
        <v>10158</v>
      </c>
      <c r="B4750" s="2" t="s">
        <v>10159</v>
      </c>
      <c r="C4750" s="2" t="s">
        <v>109</v>
      </c>
      <c r="D4750" s="2" t="s">
        <v>1809</v>
      </c>
      <c r="E4750" s="3">
        <v>0.81599999999999995</v>
      </c>
      <c r="I4750" s="32">
        <v>9.0780999999999997E-5</v>
      </c>
      <c r="K4750" s="4">
        <v>12.823</v>
      </c>
      <c r="L4750" s="3">
        <v>6.8111389999999994E-2</v>
      </c>
      <c r="M4750" s="2">
        <v>265.39999999999998</v>
      </c>
      <c r="N4750" s="5">
        <v>53097</v>
      </c>
      <c r="O4750" s="4">
        <v>29.590691307323752</v>
      </c>
      <c r="P4750" s="2" t="s">
        <v>26</v>
      </c>
      <c r="Q4750" s="2">
        <v>5.3499999049999998</v>
      </c>
      <c r="R4750" s="2" t="s">
        <v>29</v>
      </c>
      <c r="S4750" s="2" t="s">
        <v>40</v>
      </c>
      <c r="T4750" s="4">
        <v>5018.8837299999996</v>
      </c>
    </row>
    <row r="4751" spans="1:20" x14ac:dyDescent="0.2">
      <c r="A4751" s="2" t="s">
        <v>10160</v>
      </c>
      <c r="B4751" s="2" t="s">
        <v>10161</v>
      </c>
      <c r="C4751" s="2" t="s">
        <v>18</v>
      </c>
      <c r="D4751" s="2" t="s">
        <v>1809</v>
      </c>
      <c r="E4751" s="3">
        <v>1.1089500000000001</v>
      </c>
      <c r="I4751" s="32">
        <v>9.0768799999999997E-5</v>
      </c>
      <c r="K4751" s="4">
        <v>5.202</v>
      </c>
      <c r="L4751" s="3">
        <v>2.5020000000000001E-2</v>
      </c>
      <c r="M4751" s="2">
        <v>31.6</v>
      </c>
      <c r="N4751" s="5">
        <v>44447</v>
      </c>
      <c r="O4751" s="4">
        <v>5.9082819986310744</v>
      </c>
      <c r="P4751" s="2" t="s">
        <v>26</v>
      </c>
      <c r="Q4751" s="2">
        <v>4.5</v>
      </c>
      <c r="R4751" s="2" t="s">
        <v>29</v>
      </c>
      <c r="S4751" s="2" t="s">
        <v>261</v>
      </c>
      <c r="T4751" s="4">
        <v>477.71006</v>
      </c>
    </row>
    <row r="4752" spans="1:20" x14ac:dyDescent="0.2">
      <c r="A4752" s="2" t="s">
        <v>10162</v>
      </c>
      <c r="B4752" s="2" t="s">
        <v>10163</v>
      </c>
      <c r="C4752" s="2" t="s">
        <v>18</v>
      </c>
      <c r="D4752" s="2" t="s">
        <v>1809</v>
      </c>
      <c r="E4752" s="3">
        <v>1.1151199999999999</v>
      </c>
      <c r="I4752" s="32">
        <v>9.0755300000000002E-5</v>
      </c>
      <c r="K4752" s="4">
        <v>4.7489999999999997</v>
      </c>
      <c r="L4752" s="3">
        <v>3.0630000000000001E-2</v>
      </c>
      <c r="M4752" s="2">
        <v>26.7</v>
      </c>
      <c r="N4752" s="5">
        <v>44280</v>
      </c>
      <c r="O4752" s="4">
        <v>5.4510609171800137</v>
      </c>
      <c r="P4752" s="2" t="s">
        <v>26</v>
      </c>
      <c r="Q4752" s="2">
        <v>5.375</v>
      </c>
      <c r="R4752" s="2" t="s">
        <v>29</v>
      </c>
      <c r="S4752" s="2" t="s">
        <v>77</v>
      </c>
      <c r="T4752" s="4">
        <v>747.45935999999995</v>
      </c>
    </row>
    <row r="4753" spans="1:20" x14ac:dyDescent="0.2">
      <c r="A4753" s="2" t="s">
        <v>10164</v>
      </c>
      <c r="B4753" s="2" t="s">
        <v>10165</v>
      </c>
      <c r="C4753" s="2" t="s">
        <v>18</v>
      </c>
      <c r="D4753" s="2" t="s">
        <v>1872</v>
      </c>
      <c r="E4753" s="3">
        <v>1.0280400000000001</v>
      </c>
      <c r="I4753" s="32">
        <v>9.0741899999999999E-5</v>
      </c>
      <c r="K4753" s="4">
        <v>1.141</v>
      </c>
      <c r="L4753" s="3">
        <v>1.486E-2</v>
      </c>
      <c r="M4753" s="2">
        <v>2.5</v>
      </c>
      <c r="N4753" s="5">
        <v>42727</v>
      </c>
      <c r="O4753" s="4">
        <v>1.1991786447638604</v>
      </c>
      <c r="P4753" s="2" t="s">
        <v>19</v>
      </c>
      <c r="Q4753" s="2">
        <v>3.875</v>
      </c>
      <c r="R4753" s="2" t="s">
        <v>29</v>
      </c>
      <c r="S4753" s="2" t="s">
        <v>30</v>
      </c>
      <c r="T4753" s="4">
        <v>108.19761000000001</v>
      </c>
    </row>
    <row r="4754" spans="1:20" x14ac:dyDescent="0.2">
      <c r="A4754" s="2" t="s">
        <v>10166</v>
      </c>
      <c r="B4754" s="2" t="s">
        <v>10167</v>
      </c>
      <c r="C4754" s="2" t="s">
        <v>109</v>
      </c>
      <c r="D4754" s="2" t="s">
        <v>2499</v>
      </c>
      <c r="E4754" s="3">
        <v>1.074675</v>
      </c>
      <c r="I4754" s="32">
        <v>9.0732399999999999E-5</v>
      </c>
      <c r="K4754" s="4">
        <v>1.8520000000000001</v>
      </c>
      <c r="L4754" s="3">
        <v>1.829337E-2</v>
      </c>
      <c r="M4754" s="2">
        <v>4.4000000000000004</v>
      </c>
      <c r="N4754" s="5">
        <v>44830</v>
      </c>
      <c r="O4754" s="4">
        <v>6.9568788501026697</v>
      </c>
      <c r="P4754" s="2" t="s">
        <v>26</v>
      </c>
      <c r="Q4754" s="2">
        <v>5.75</v>
      </c>
      <c r="R4754" s="2" t="s">
        <v>413</v>
      </c>
      <c r="S4754" s="2" t="s">
        <v>30</v>
      </c>
      <c r="T4754" s="4">
        <v>236.86154000000002</v>
      </c>
    </row>
    <row r="4755" spans="1:20" x14ac:dyDescent="0.2">
      <c r="A4755" s="2" t="s">
        <v>10168</v>
      </c>
      <c r="B4755" s="2" t="s">
        <v>10169</v>
      </c>
      <c r="C4755" s="2" t="s">
        <v>18</v>
      </c>
      <c r="D4755" s="2" t="s">
        <v>1809</v>
      </c>
      <c r="E4755" s="3">
        <v>1.0975299999999999</v>
      </c>
      <c r="I4755" s="32">
        <v>9.0723999999999994E-5</v>
      </c>
      <c r="K4755" s="4">
        <v>4.8449999999999998</v>
      </c>
      <c r="L4755" s="3">
        <v>3.2759999999999997E-2</v>
      </c>
      <c r="M4755" s="2">
        <v>28</v>
      </c>
      <c r="N4755" s="5">
        <v>44348</v>
      </c>
      <c r="O4755" s="4">
        <v>5.637234770704997</v>
      </c>
      <c r="P4755" s="2" t="s">
        <v>26</v>
      </c>
      <c r="Q4755" s="2">
        <v>5</v>
      </c>
      <c r="R4755" s="2" t="s">
        <v>29</v>
      </c>
      <c r="S4755" s="2" t="s">
        <v>77</v>
      </c>
      <c r="T4755" s="4">
        <v>848.86823000000004</v>
      </c>
    </row>
    <row r="4756" spans="1:20" x14ac:dyDescent="0.2">
      <c r="A4756" s="2" t="s">
        <v>10170</v>
      </c>
      <c r="B4756" s="2" t="s">
        <v>10171</v>
      </c>
      <c r="C4756" s="2" t="s">
        <v>18</v>
      </c>
      <c r="D4756" s="2" t="s">
        <v>2499</v>
      </c>
      <c r="E4756" s="3">
        <v>1.0077199999999999</v>
      </c>
      <c r="I4756" s="32">
        <v>9.07084E-5</v>
      </c>
      <c r="K4756" s="4">
        <v>2.0920000000000001</v>
      </c>
      <c r="L4756" s="3">
        <v>1.585E-2</v>
      </c>
      <c r="M4756" s="2">
        <v>5.5</v>
      </c>
      <c r="N4756" s="5">
        <v>43080</v>
      </c>
      <c r="O4756" s="4">
        <v>2.1656399726214923</v>
      </c>
      <c r="P4756" s="2" t="s">
        <v>26</v>
      </c>
      <c r="Q4756" s="2">
        <v>1.950999975</v>
      </c>
      <c r="R4756" s="2" t="s">
        <v>29</v>
      </c>
      <c r="S4756" s="2" t="s">
        <v>30</v>
      </c>
      <c r="T4756" s="4">
        <v>214.51577</v>
      </c>
    </row>
    <row r="4757" spans="1:20" x14ac:dyDescent="0.2">
      <c r="A4757" s="2" t="s">
        <v>1394</v>
      </c>
      <c r="B4757" s="2" t="s">
        <v>1395</v>
      </c>
      <c r="C4757" s="2" t="s">
        <v>18</v>
      </c>
      <c r="D4757" s="2" t="s">
        <v>17</v>
      </c>
      <c r="E4757" s="3">
        <v>1.15161</v>
      </c>
      <c r="I4757" s="32">
        <v>9.0691000000000003E-5</v>
      </c>
      <c r="K4757" s="4">
        <v>4.0359999999999996</v>
      </c>
      <c r="L4757" s="3">
        <v>7.5199999999999998E-3</v>
      </c>
      <c r="M4757" s="2">
        <v>21.2</v>
      </c>
      <c r="N4757" s="5">
        <v>43906</v>
      </c>
      <c r="O4757" s="4">
        <v>4.4271047227926079</v>
      </c>
      <c r="P4757" s="2" t="s">
        <v>19</v>
      </c>
      <c r="Q4757" s="2">
        <v>4.25</v>
      </c>
      <c r="R4757" s="2" t="s">
        <v>29</v>
      </c>
      <c r="S4757" s="2" t="s">
        <v>261</v>
      </c>
      <c r="T4757" s="4">
        <v>333.67644000000001</v>
      </c>
    </row>
    <row r="4758" spans="1:20" x14ac:dyDescent="0.2">
      <c r="A4758" s="2" t="s">
        <v>10172</v>
      </c>
      <c r="B4758" s="2" t="s">
        <v>10173</v>
      </c>
      <c r="C4758" s="2" t="s">
        <v>109</v>
      </c>
      <c r="D4758" s="2" t="s">
        <v>1809</v>
      </c>
      <c r="E4758" s="3">
        <v>1.0825</v>
      </c>
      <c r="I4758" s="32">
        <v>9.0683199999999999E-5</v>
      </c>
      <c r="K4758" s="4">
        <v>13.185</v>
      </c>
      <c r="L4758" s="3">
        <v>5.4008769999999998E-2</v>
      </c>
      <c r="M4758" s="2">
        <v>258.89999999999998</v>
      </c>
      <c r="N4758" s="5">
        <v>51820</v>
      </c>
      <c r="O4758" s="4">
        <v>26.094455852156056</v>
      </c>
      <c r="P4758" s="2" t="s">
        <v>26</v>
      </c>
      <c r="Q4758" s="2">
        <v>6</v>
      </c>
      <c r="R4758" s="2" t="s">
        <v>29</v>
      </c>
      <c r="S4758" s="2" t="s">
        <v>213</v>
      </c>
      <c r="T4758" s="4">
        <v>3505.9706099999999</v>
      </c>
    </row>
    <row r="4759" spans="1:20" x14ac:dyDescent="0.2">
      <c r="A4759" s="2" t="s">
        <v>699</v>
      </c>
      <c r="B4759" s="2" t="s">
        <v>700</v>
      </c>
      <c r="C4759" s="2" t="s">
        <v>18</v>
      </c>
      <c r="D4759" s="2" t="s">
        <v>17</v>
      </c>
      <c r="E4759" s="3">
        <v>0.97661500000000001</v>
      </c>
      <c r="I4759" s="32">
        <v>9.0658100000000005E-5</v>
      </c>
      <c r="K4759" s="4">
        <v>3.625</v>
      </c>
      <c r="L4759" s="3">
        <v>2.1479999999999999E-2</v>
      </c>
      <c r="M4759" s="2">
        <v>16.899999999999999</v>
      </c>
      <c r="N4759" s="5">
        <v>43675</v>
      </c>
      <c r="O4759" s="4">
        <v>3.7946611909650922</v>
      </c>
      <c r="P4759" s="2" t="s">
        <v>19</v>
      </c>
      <c r="Q4759" s="2">
        <v>1.5</v>
      </c>
      <c r="R4759" s="2" t="s">
        <v>29</v>
      </c>
      <c r="S4759" s="2" t="s">
        <v>41</v>
      </c>
      <c r="T4759" s="4">
        <v>829.03290000000004</v>
      </c>
    </row>
    <row r="4760" spans="1:20" x14ac:dyDescent="0.2">
      <c r="A4760" s="2" t="s">
        <v>10174</v>
      </c>
      <c r="B4760" s="2" t="s">
        <v>10175</v>
      </c>
      <c r="C4760" s="2" t="s">
        <v>18</v>
      </c>
      <c r="D4760" s="2" t="s">
        <v>1809</v>
      </c>
      <c r="E4760" s="3">
        <v>1.0213099999999999</v>
      </c>
      <c r="I4760" s="32">
        <v>9.0657399999999997E-5</v>
      </c>
      <c r="K4760" s="4">
        <v>5.5220000000000002</v>
      </c>
      <c r="L4760" s="3">
        <v>3.669E-2</v>
      </c>
      <c r="M4760" s="2">
        <v>35.6</v>
      </c>
      <c r="N4760" s="5">
        <v>44607</v>
      </c>
      <c r="O4760" s="4">
        <v>6.3463381245722106</v>
      </c>
      <c r="P4760" s="2" t="s">
        <v>26</v>
      </c>
      <c r="Q4760" s="2">
        <v>4.0500001909999996</v>
      </c>
      <c r="R4760" s="2" t="s">
        <v>29</v>
      </c>
      <c r="S4760" s="2" t="s">
        <v>40</v>
      </c>
      <c r="T4760" s="4">
        <v>1110.8</v>
      </c>
    </row>
    <row r="4761" spans="1:20" x14ac:dyDescent="0.2">
      <c r="A4761" s="2" t="s">
        <v>10176</v>
      </c>
      <c r="B4761" s="2" t="s">
        <v>10177</v>
      </c>
      <c r="C4761" s="2" t="s">
        <v>109</v>
      </c>
      <c r="D4761" s="2" t="s">
        <v>17</v>
      </c>
      <c r="E4761" s="3">
        <v>1.0600350000000001</v>
      </c>
      <c r="I4761" s="32">
        <v>9.0654800000000005E-5</v>
      </c>
      <c r="K4761" s="4">
        <v>13.78</v>
      </c>
      <c r="L4761" s="3">
        <v>2.2037870000000001E-2</v>
      </c>
      <c r="M4761" s="2">
        <v>230</v>
      </c>
      <c r="N4761" s="5">
        <v>48701</v>
      </c>
      <c r="O4761" s="4">
        <v>17.555099247091032</v>
      </c>
      <c r="P4761" s="2" t="s">
        <v>19</v>
      </c>
      <c r="Q4761" s="2">
        <v>2.625</v>
      </c>
      <c r="R4761" s="2" t="s">
        <v>29</v>
      </c>
      <c r="S4761" s="2" t="s">
        <v>361</v>
      </c>
      <c r="T4761" s="4">
        <v>1627.6886300000001</v>
      </c>
    </row>
    <row r="4762" spans="1:20" x14ac:dyDescent="0.2">
      <c r="A4762" s="2" t="s">
        <v>10178</v>
      </c>
      <c r="B4762" s="2" t="s">
        <v>10179</v>
      </c>
      <c r="C4762" s="2" t="s">
        <v>109</v>
      </c>
      <c r="D4762" s="2" t="s">
        <v>17</v>
      </c>
      <c r="E4762" s="3">
        <v>0.96804999999999997</v>
      </c>
      <c r="I4762" s="32">
        <v>9.0652199999999999E-5</v>
      </c>
      <c r="K4762" s="4">
        <v>4.5369999999999999</v>
      </c>
      <c r="L4762" s="3">
        <v>3.7033299999999998E-2</v>
      </c>
      <c r="M4762" s="2">
        <v>26</v>
      </c>
      <c r="N4762" s="5">
        <v>407556</v>
      </c>
      <c r="O4762" s="4">
        <v>1000.0465434633812</v>
      </c>
      <c r="P4762" s="2" t="s">
        <v>19</v>
      </c>
      <c r="Q4762" s="2">
        <v>3</v>
      </c>
      <c r="R4762" s="2" t="s">
        <v>25</v>
      </c>
      <c r="S4762" s="2" t="s">
        <v>41</v>
      </c>
      <c r="T4762" s="4">
        <v>1677.9652599999999</v>
      </c>
    </row>
    <row r="4763" spans="1:20" x14ac:dyDescent="0.2">
      <c r="A4763" s="2" t="s">
        <v>1396</v>
      </c>
      <c r="B4763" s="2" t="s">
        <v>1397</v>
      </c>
      <c r="C4763" s="2" t="s">
        <v>18</v>
      </c>
      <c r="D4763" s="2" t="s">
        <v>17</v>
      </c>
      <c r="E4763" s="3">
        <v>1.1451800000000001</v>
      </c>
      <c r="I4763" s="32">
        <v>9.0648800000000005E-5</v>
      </c>
      <c r="K4763" s="4">
        <v>3.8940000000000001</v>
      </c>
      <c r="L4763" s="3">
        <v>7.8799999999999999E-3</v>
      </c>
      <c r="M4763" s="2">
        <v>20</v>
      </c>
      <c r="N4763" s="5">
        <v>43854</v>
      </c>
      <c r="O4763" s="4">
        <v>4.2847364818617386</v>
      </c>
      <c r="P4763" s="2" t="s">
        <v>19</v>
      </c>
      <c r="Q4763" s="2">
        <v>4.25</v>
      </c>
      <c r="R4763" s="2" t="s">
        <v>29</v>
      </c>
      <c r="S4763" s="2" t="s">
        <v>400</v>
      </c>
      <c r="T4763" s="4">
        <v>343.16507000000001</v>
      </c>
    </row>
    <row r="4764" spans="1:20" x14ac:dyDescent="0.2">
      <c r="A4764" s="2" t="s">
        <v>10180</v>
      </c>
      <c r="B4764" s="2" t="s">
        <v>10181</v>
      </c>
      <c r="C4764" s="2" t="s">
        <v>18</v>
      </c>
      <c r="D4764" s="2" t="s">
        <v>17</v>
      </c>
      <c r="E4764" s="3">
        <v>1.1387499999999999</v>
      </c>
      <c r="I4764" s="32">
        <v>9.06435E-5</v>
      </c>
      <c r="K4764" s="4">
        <v>4.4909999999999997</v>
      </c>
      <c r="L4764" s="3">
        <v>1.027E-2</v>
      </c>
      <c r="M4764" s="2">
        <v>26.1</v>
      </c>
      <c r="N4764" s="5">
        <v>44126</v>
      </c>
      <c r="O4764" s="4">
        <v>5.02943189596167</v>
      </c>
      <c r="P4764" s="2" t="s">
        <v>19</v>
      </c>
      <c r="Q4764" s="2">
        <v>3.875</v>
      </c>
      <c r="R4764" s="2" t="s">
        <v>29</v>
      </c>
      <c r="S4764" s="2" t="s">
        <v>246</v>
      </c>
      <c r="T4764" s="4">
        <v>461.10254000000003</v>
      </c>
    </row>
    <row r="4765" spans="1:20" x14ac:dyDescent="0.2">
      <c r="A4765" s="2" t="s">
        <v>10182</v>
      </c>
      <c r="B4765" s="2" t="s">
        <v>10183</v>
      </c>
      <c r="C4765" s="2" t="s">
        <v>109</v>
      </c>
      <c r="D4765" s="2" t="s">
        <v>1809</v>
      </c>
      <c r="E4765" s="3">
        <v>0.96086000000000005</v>
      </c>
      <c r="I4765" s="32">
        <v>9.0637199999999993E-5</v>
      </c>
      <c r="K4765" s="4">
        <v>8.64</v>
      </c>
      <c r="L4765" s="3">
        <v>4.9595640000000003E-2</v>
      </c>
      <c r="M4765" s="2">
        <v>90.7</v>
      </c>
      <c r="N4765" s="5">
        <v>46478</v>
      </c>
      <c r="O4765" s="4">
        <v>11.468856947296372</v>
      </c>
      <c r="P4765" s="2" t="s">
        <v>26</v>
      </c>
      <c r="Q4765" s="2">
        <v>4.5</v>
      </c>
      <c r="R4765" s="2" t="s">
        <v>29</v>
      </c>
      <c r="S4765" s="2" t="s">
        <v>612</v>
      </c>
      <c r="T4765" s="4">
        <v>2423.0102400000001</v>
      </c>
    </row>
    <row r="4766" spans="1:20" x14ac:dyDescent="0.2">
      <c r="A4766" s="2" t="s">
        <v>10184</v>
      </c>
      <c r="B4766" s="2" t="s">
        <v>10185</v>
      </c>
      <c r="C4766" s="2" t="s">
        <v>18</v>
      </c>
      <c r="D4766" s="2" t="s">
        <v>2559</v>
      </c>
      <c r="E4766" s="3">
        <v>1.00254</v>
      </c>
      <c r="I4766" s="32">
        <v>9.0625100000000001E-5</v>
      </c>
      <c r="K4766" s="4">
        <v>6.2939999999999996</v>
      </c>
      <c r="L4766" s="3">
        <v>5.2700000000000004E-3</v>
      </c>
      <c r="M4766" s="2">
        <v>77.099999999999994</v>
      </c>
      <c r="N4766" s="5">
        <v>44638</v>
      </c>
      <c r="O4766" s="4">
        <v>6.4312114989733056</v>
      </c>
      <c r="P4766" s="2" t="s">
        <v>26</v>
      </c>
      <c r="Q4766" s="2">
        <v>0.56800001899999997</v>
      </c>
      <c r="R4766" s="2" t="s">
        <v>29</v>
      </c>
      <c r="S4766" s="2" t="s">
        <v>361</v>
      </c>
      <c r="T4766" s="4">
        <v>279.66759999999999</v>
      </c>
    </row>
    <row r="4767" spans="1:20" x14ac:dyDescent="0.2">
      <c r="A4767" s="2" t="s">
        <v>10186</v>
      </c>
      <c r="B4767" s="2" t="s">
        <v>10187</v>
      </c>
      <c r="C4767" s="2" t="s">
        <v>109</v>
      </c>
      <c r="D4767" s="2" t="s">
        <v>17</v>
      </c>
      <c r="E4767" s="3">
        <v>0.97824</v>
      </c>
      <c r="I4767" s="32">
        <v>9.0596700000000006E-5</v>
      </c>
      <c r="K4767" s="4">
        <v>6.1379999999999999</v>
      </c>
      <c r="L4767" s="3">
        <v>2.482666E-2</v>
      </c>
      <c r="M4767" s="2">
        <v>45.1</v>
      </c>
      <c r="N4767" s="5">
        <v>44825</v>
      </c>
      <c r="O4767" s="4">
        <v>6.9431895961670085</v>
      </c>
      <c r="P4767" s="2" t="s">
        <v>19</v>
      </c>
      <c r="Q4767" s="2">
        <v>2.125</v>
      </c>
      <c r="R4767" s="2" t="s">
        <v>29</v>
      </c>
      <c r="S4767" s="2" t="s">
        <v>261</v>
      </c>
      <c r="T4767" s="4">
        <v>1423.00071</v>
      </c>
    </row>
    <row r="4768" spans="1:20" x14ac:dyDescent="0.2">
      <c r="A4768" s="2" t="s">
        <v>10188</v>
      </c>
      <c r="B4768" s="2" t="s">
        <v>10189</v>
      </c>
      <c r="C4768" s="2" t="s">
        <v>109</v>
      </c>
      <c r="D4768" s="2" t="s">
        <v>1809</v>
      </c>
      <c r="E4768" s="3">
        <v>1.0970850000000001</v>
      </c>
      <c r="I4768" s="32">
        <v>9.0585099999999994E-5</v>
      </c>
      <c r="K4768" s="4">
        <v>4.0179999999999998</v>
      </c>
      <c r="L4768" s="3">
        <v>2.4577559999999998E-2</v>
      </c>
      <c r="M4768" s="2">
        <v>19.2</v>
      </c>
      <c r="N4768" s="5">
        <v>44027</v>
      </c>
      <c r="O4768" s="4">
        <v>4.7583846680355917</v>
      </c>
      <c r="P4768" s="2" t="s">
        <v>26</v>
      </c>
      <c r="Q4768" s="2">
        <v>4.75</v>
      </c>
      <c r="R4768" s="2" t="s">
        <v>29</v>
      </c>
      <c r="S4768" s="2" t="s">
        <v>612</v>
      </c>
      <c r="T4768" s="4">
        <v>468.30192</v>
      </c>
    </row>
    <row r="4769" spans="1:20" x14ac:dyDescent="0.2">
      <c r="A4769" s="2" t="s">
        <v>10190</v>
      </c>
      <c r="B4769" s="2" t="s">
        <v>10191</v>
      </c>
      <c r="C4769" s="2" t="s">
        <v>18</v>
      </c>
      <c r="D4769" s="2" t="s">
        <v>1809</v>
      </c>
      <c r="E4769" s="3">
        <v>0.98094000000000003</v>
      </c>
      <c r="I4769" s="32">
        <v>9.0556200000000006E-5</v>
      </c>
      <c r="K4769" s="4">
        <v>4.0640000000000001</v>
      </c>
      <c r="L4769" s="3">
        <v>3.9649999999999998E-2</v>
      </c>
      <c r="M4769" s="2">
        <v>19.5</v>
      </c>
      <c r="N4769" s="5">
        <v>43942</v>
      </c>
      <c r="O4769" s="4">
        <v>4.5256673511293632</v>
      </c>
      <c r="P4769" s="2" t="s">
        <v>26</v>
      </c>
      <c r="Q4769" s="2">
        <v>3.5</v>
      </c>
      <c r="R4769" s="2" t="s">
        <v>29</v>
      </c>
      <c r="S4769" s="2" t="s">
        <v>671</v>
      </c>
      <c r="T4769" s="4">
        <v>1080.72326</v>
      </c>
    </row>
    <row r="4770" spans="1:20" x14ac:dyDescent="0.2">
      <c r="A4770" s="2" t="s">
        <v>10192</v>
      </c>
      <c r="B4770" s="2" t="s">
        <v>10193</v>
      </c>
      <c r="C4770" s="2" t="s">
        <v>18</v>
      </c>
      <c r="D4770" s="2" t="s">
        <v>1809</v>
      </c>
      <c r="E4770" s="3">
        <v>1.0866100000000001</v>
      </c>
      <c r="I4770" s="32">
        <v>9.0551100000000001E-5</v>
      </c>
      <c r="K4770" s="4">
        <v>4.4820000000000002</v>
      </c>
      <c r="L4770" s="3">
        <v>3.6470000000000002E-2</v>
      </c>
      <c r="M4770" s="2">
        <v>24.1</v>
      </c>
      <c r="N4770" s="5">
        <v>44195</v>
      </c>
      <c r="O4770" s="4">
        <v>5.2183436002737853</v>
      </c>
      <c r="P4770" s="2" t="s">
        <v>26</v>
      </c>
      <c r="Q4770" s="2">
        <v>5.4889998440000003</v>
      </c>
      <c r="R4770" s="2" t="s">
        <v>29</v>
      </c>
      <c r="S4770" s="2" t="s">
        <v>448</v>
      </c>
      <c r="T4770" s="4">
        <v>986.81987000000004</v>
      </c>
    </row>
    <row r="4771" spans="1:20" x14ac:dyDescent="0.2">
      <c r="A4771" s="2" t="s">
        <v>10194</v>
      </c>
      <c r="B4771" s="2" t="s">
        <v>10195</v>
      </c>
      <c r="C4771" s="2" t="s">
        <v>18</v>
      </c>
      <c r="D4771" s="2" t="s">
        <v>1809</v>
      </c>
      <c r="E4771" s="3">
        <v>1.020905</v>
      </c>
      <c r="I4771" s="32">
        <v>9.05505E-5</v>
      </c>
      <c r="K4771" s="4">
        <v>1.3080000000000001</v>
      </c>
      <c r="L4771" s="3">
        <v>1.0659999999999999E-2</v>
      </c>
      <c r="M4771" s="2">
        <v>2.4</v>
      </c>
      <c r="N4771" s="5">
        <v>42781</v>
      </c>
      <c r="O4771" s="4">
        <v>1.3470225872689938</v>
      </c>
      <c r="P4771" s="2" t="s">
        <v>26</v>
      </c>
      <c r="Q4771" s="2">
        <v>2.6500000950000002</v>
      </c>
      <c r="R4771" s="2" t="s">
        <v>29</v>
      </c>
      <c r="S4771" s="2" t="s">
        <v>77</v>
      </c>
      <c r="T4771" s="4">
        <v>86.641919999999999</v>
      </c>
    </row>
    <row r="4772" spans="1:20" x14ac:dyDescent="0.2">
      <c r="A4772" s="2" t="s">
        <v>10196</v>
      </c>
      <c r="B4772" s="2" t="s">
        <v>10197</v>
      </c>
      <c r="C4772" s="2" t="s">
        <v>18</v>
      </c>
      <c r="D4772" s="2" t="s">
        <v>1809</v>
      </c>
      <c r="E4772" s="3">
        <v>1.10212</v>
      </c>
      <c r="I4772" s="32">
        <v>9.0532900000000002E-5</v>
      </c>
      <c r="K4772" s="4">
        <v>3.7650000000000001</v>
      </c>
      <c r="L4772" s="3">
        <v>2.9729999999999999E-2</v>
      </c>
      <c r="M4772" s="2">
        <v>17</v>
      </c>
      <c r="N4772" s="5">
        <v>43845</v>
      </c>
      <c r="O4772" s="4">
        <v>4.26009582477755</v>
      </c>
      <c r="P4772" s="2" t="s">
        <v>26</v>
      </c>
      <c r="Q4772" s="2">
        <v>5.5500001909999996</v>
      </c>
      <c r="R4772" s="2" t="s">
        <v>29</v>
      </c>
      <c r="S4772" s="2" t="s">
        <v>671</v>
      </c>
      <c r="T4772" s="4">
        <v>654.40971000000002</v>
      </c>
    </row>
    <row r="4773" spans="1:20" x14ac:dyDescent="0.2">
      <c r="A4773" s="2" t="s">
        <v>701</v>
      </c>
      <c r="B4773" s="2" t="s">
        <v>702</v>
      </c>
      <c r="C4773" s="2" t="s">
        <v>18</v>
      </c>
      <c r="D4773" s="2" t="s">
        <v>17</v>
      </c>
      <c r="E4773" s="3">
        <v>1.14554</v>
      </c>
      <c r="I4773" s="32">
        <v>9.0511000000000001E-5</v>
      </c>
      <c r="K4773" s="4">
        <v>3.9239999999999999</v>
      </c>
      <c r="L4773" s="3">
        <v>9.2800000000000001E-3</v>
      </c>
      <c r="M4773" s="2">
        <v>20.2</v>
      </c>
      <c r="N4773" s="5">
        <v>43871</v>
      </c>
      <c r="O4773" s="4">
        <v>4.3312799452429847</v>
      </c>
      <c r="P4773" s="2" t="s">
        <v>19</v>
      </c>
      <c r="Q4773" s="2">
        <v>4.375</v>
      </c>
      <c r="R4773" s="2" t="s">
        <v>29</v>
      </c>
      <c r="S4773" s="2" t="s">
        <v>40</v>
      </c>
      <c r="T4773" s="4">
        <v>398.62795</v>
      </c>
    </row>
    <row r="4774" spans="1:20" x14ac:dyDescent="0.2">
      <c r="A4774" s="2" t="s">
        <v>10198</v>
      </c>
      <c r="B4774" s="2" t="s">
        <v>10199</v>
      </c>
      <c r="C4774" s="2" t="s">
        <v>18</v>
      </c>
      <c r="D4774" s="2" t="s">
        <v>17</v>
      </c>
      <c r="E4774" s="3">
        <v>1.16421</v>
      </c>
      <c r="I4774" s="32">
        <v>9.0493499999999997E-5</v>
      </c>
      <c r="K4774" s="4">
        <v>5.125</v>
      </c>
      <c r="L4774" s="3">
        <v>1.3429999999999999E-2</v>
      </c>
      <c r="M4774" s="2">
        <v>33</v>
      </c>
      <c r="N4774" s="5">
        <v>44384</v>
      </c>
      <c r="O4774" s="4">
        <v>5.7357973990417523</v>
      </c>
      <c r="P4774" s="2" t="s">
        <v>19</v>
      </c>
      <c r="Q4774" s="2">
        <v>4.3390002250000004</v>
      </c>
      <c r="R4774" s="2" t="s">
        <v>29</v>
      </c>
      <c r="S4774" s="2" t="s">
        <v>40</v>
      </c>
      <c r="T4774" s="4">
        <v>664.96120000000008</v>
      </c>
    </row>
    <row r="4775" spans="1:20" x14ac:dyDescent="0.2">
      <c r="A4775" s="2" t="s">
        <v>10200</v>
      </c>
      <c r="B4775" s="2" t="s">
        <v>10201</v>
      </c>
      <c r="C4775" s="2" t="s">
        <v>109</v>
      </c>
      <c r="D4775" s="2" t="s">
        <v>1809</v>
      </c>
      <c r="E4775" s="3">
        <v>1.0131049999999999</v>
      </c>
      <c r="I4775" s="32">
        <v>9.0471300000000002E-5</v>
      </c>
      <c r="K4775" s="4">
        <v>3.266</v>
      </c>
      <c r="L4775" s="3">
        <v>2.1055069999999999E-2</v>
      </c>
      <c r="M4775" s="2">
        <v>12.6</v>
      </c>
      <c r="N4775" s="5">
        <v>43586</v>
      </c>
      <c r="O4775" s="4">
        <v>3.5509924709103355</v>
      </c>
      <c r="P4775" s="2" t="s">
        <v>26</v>
      </c>
      <c r="Q4775" s="2">
        <v>2.5</v>
      </c>
      <c r="R4775" s="2" t="s">
        <v>29</v>
      </c>
      <c r="S4775" s="2" t="s">
        <v>30</v>
      </c>
      <c r="T4775" s="4">
        <v>343.75955999999996</v>
      </c>
    </row>
    <row r="4776" spans="1:20" x14ac:dyDescent="0.2">
      <c r="A4776" s="2" t="s">
        <v>10202</v>
      </c>
      <c r="B4776" s="2" t="s">
        <v>10203</v>
      </c>
      <c r="C4776" s="2" t="s">
        <v>18</v>
      </c>
      <c r="D4776" s="2" t="s">
        <v>1809</v>
      </c>
      <c r="E4776" s="3">
        <v>1.0910500000000001</v>
      </c>
      <c r="I4776" s="32">
        <v>9.0452999999999996E-5</v>
      </c>
      <c r="K4776" s="4">
        <v>2.4529999999999998</v>
      </c>
      <c r="L4776" s="3">
        <v>3.1660000000000001E-2</v>
      </c>
      <c r="M4776" s="2">
        <v>7.6</v>
      </c>
      <c r="N4776" s="5">
        <v>43282</v>
      </c>
      <c r="O4776" s="4">
        <v>2.7186858316221767</v>
      </c>
      <c r="P4776" s="2" t="s">
        <v>26</v>
      </c>
      <c r="Q4776" s="2">
        <v>6.6999998090000004</v>
      </c>
      <c r="R4776" s="2" t="s">
        <v>29</v>
      </c>
      <c r="S4776" s="2" t="s">
        <v>40</v>
      </c>
      <c r="T4776" s="4">
        <v>565.54895999999997</v>
      </c>
    </row>
    <row r="4777" spans="1:20" x14ac:dyDescent="0.2">
      <c r="A4777" s="2" t="s">
        <v>10204</v>
      </c>
      <c r="B4777" s="2" t="s">
        <v>10205</v>
      </c>
      <c r="C4777" s="2" t="s">
        <v>18</v>
      </c>
      <c r="D4777" s="2" t="s">
        <v>1809</v>
      </c>
      <c r="E4777" s="3">
        <v>1.3263849999999999</v>
      </c>
      <c r="I4777" s="32">
        <v>9.0420299999999999E-5</v>
      </c>
      <c r="K4777" s="4">
        <v>10.085000000000001</v>
      </c>
      <c r="L4777" s="3">
        <v>4.6379999999999998E-2</v>
      </c>
      <c r="M4777" s="2">
        <v>138</v>
      </c>
      <c r="N4777" s="5">
        <v>48183</v>
      </c>
      <c r="O4777" s="4">
        <v>16.136892539356605</v>
      </c>
      <c r="P4777" s="2" t="s">
        <v>26</v>
      </c>
      <c r="Q4777" s="2">
        <v>7.4000000950000002</v>
      </c>
      <c r="R4777" s="2" t="s">
        <v>29</v>
      </c>
      <c r="S4777" s="2" t="s">
        <v>40</v>
      </c>
      <c r="T4777" s="4">
        <v>2308.0631900000003</v>
      </c>
    </row>
    <row r="4778" spans="1:20" x14ac:dyDescent="0.2">
      <c r="A4778" s="2" t="s">
        <v>10206</v>
      </c>
      <c r="B4778" s="2" t="s">
        <v>10207</v>
      </c>
      <c r="C4778" s="2" t="s">
        <v>109</v>
      </c>
      <c r="D4778" s="2" t="s">
        <v>1809</v>
      </c>
      <c r="E4778" s="3">
        <v>0.93962000000000001</v>
      </c>
      <c r="I4778" s="32">
        <v>9.0391199999999996E-5</v>
      </c>
      <c r="K4778" s="4">
        <v>12.067</v>
      </c>
      <c r="L4778" s="3">
        <v>5.001734E-2</v>
      </c>
      <c r="M4778" s="2">
        <v>194</v>
      </c>
      <c r="N4778" s="5">
        <v>49276</v>
      </c>
      <c r="O4778" s="4">
        <v>19.129363449691994</v>
      </c>
      <c r="P4778" s="2" t="s">
        <v>26</v>
      </c>
      <c r="Q4778" s="2">
        <v>4.5</v>
      </c>
      <c r="R4778" s="2" t="s">
        <v>29</v>
      </c>
      <c r="S4778" s="2" t="s">
        <v>104</v>
      </c>
      <c r="T4778" s="4">
        <v>3064.1129799999999</v>
      </c>
    </row>
    <row r="4779" spans="1:20" x14ac:dyDescent="0.2">
      <c r="A4779" s="2" t="s">
        <v>10208</v>
      </c>
      <c r="B4779" s="2" t="s">
        <v>10209</v>
      </c>
      <c r="C4779" s="2" t="s">
        <v>18</v>
      </c>
      <c r="D4779" s="2" t="s">
        <v>17</v>
      </c>
      <c r="E4779" s="3">
        <v>0.96955000000000002</v>
      </c>
      <c r="I4779" s="32">
        <v>9.0371099999999999E-5</v>
      </c>
      <c r="K4779" s="4">
        <v>6.8710000000000004</v>
      </c>
      <c r="L4779" s="3">
        <v>1.5699999999999999E-2</v>
      </c>
      <c r="M4779" s="2">
        <v>55.4</v>
      </c>
      <c r="N4779" s="5">
        <v>44953</v>
      </c>
      <c r="O4779" s="4">
        <v>7.2936344969199176</v>
      </c>
      <c r="P4779" s="2" t="s">
        <v>19</v>
      </c>
      <c r="Q4779" s="2">
        <v>1.125</v>
      </c>
      <c r="R4779" s="2" t="s">
        <v>29</v>
      </c>
      <c r="S4779" s="2" t="s">
        <v>566</v>
      </c>
      <c r="T4779" s="4">
        <v>913.18917999999996</v>
      </c>
    </row>
    <row r="4780" spans="1:20" x14ac:dyDescent="0.2">
      <c r="A4780" s="2" t="s">
        <v>10210</v>
      </c>
      <c r="B4780" s="2" t="s">
        <v>10211</v>
      </c>
      <c r="C4780" s="2" t="s">
        <v>18</v>
      </c>
      <c r="D4780" s="2" t="s">
        <v>17</v>
      </c>
      <c r="E4780" s="3">
        <v>1.1577999999999999</v>
      </c>
      <c r="I4780" s="32">
        <v>9.0368499999999994E-5</v>
      </c>
      <c r="K4780" s="4">
        <v>11.265000000000001</v>
      </c>
      <c r="L4780" s="3">
        <v>1.448E-2</v>
      </c>
      <c r="M4780" s="2">
        <v>151.9</v>
      </c>
      <c r="N4780" s="5">
        <v>47196</v>
      </c>
      <c r="O4780" s="4">
        <v>13.434633812457221</v>
      </c>
      <c r="P4780" s="2" t="s">
        <v>19</v>
      </c>
      <c r="Q4780" s="2">
        <v>2.75</v>
      </c>
      <c r="R4780" s="2" t="s">
        <v>29</v>
      </c>
      <c r="S4780" s="2" t="s">
        <v>41</v>
      </c>
      <c r="T4780" s="4">
        <v>706.70493999999997</v>
      </c>
    </row>
    <row r="4781" spans="1:20" x14ac:dyDescent="0.2">
      <c r="A4781" s="2" t="s">
        <v>10212</v>
      </c>
      <c r="B4781" s="2" t="s">
        <v>10213</v>
      </c>
      <c r="C4781" s="2" t="s">
        <v>18</v>
      </c>
      <c r="D4781" s="2" t="s">
        <v>1809</v>
      </c>
      <c r="E4781" s="3">
        <v>1.1077300000000001</v>
      </c>
      <c r="I4781" s="32">
        <v>9.0321200000000005E-5</v>
      </c>
      <c r="K4781" s="4">
        <v>4.4160000000000004</v>
      </c>
      <c r="L4781" s="3">
        <v>2.666E-2</v>
      </c>
      <c r="M4781" s="2">
        <v>23</v>
      </c>
      <c r="N4781" s="5">
        <v>44104</v>
      </c>
      <c r="O4781" s="4">
        <v>4.9691991786447636</v>
      </c>
      <c r="P4781" s="2" t="s">
        <v>26</v>
      </c>
      <c r="Q4781" s="2">
        <v>5</v>
      </c>
      <c r="R4781" s="2" t="s">
        <v>29</v>
      </c>
      <c r="S4781" s="2" t="s">
        <v>77</v>
      </c>
      <c r="T4781" s="4">
        <v>559.86047999999994</v>
      </c>
    </row>
    <row r="4782" spans="1:20" x14ac:dyDescent="0.2">
      <c r="A4782" s="2" t="s">
        <v>10214</v>
      </c>
      <c r="B4782" s="2" t="s">
        <v>10215</v>
      </c>
      <c r="C4782" s="2" t="s">
        <v>18</v>
      </c>
      <c r="D4782" s="2" t="s">
        <v>1809</v>
      </c>
      <c r="E4782" s="3">
        <v>1.0894699999999999</v>
      </c>
      <c r="I4782" s="32">
        <v>9.0308400000000004E-5</v>
      </c>
      <c r="K4782" s="4">
        <v>14.914</v>
      </c>
      <c r="L4782" s="3">
        <v>4.675E-2</v>
      </c>
      <c r="M4782" s="2">
        <v>325.89999999999998</v>
      </c>
      <c r="N4782" s="5">
        <v>52561</v>
      </c>
      <c r="O4782" s="4">
        <v>28.123203285420946</v>
      </c>
      <c r="P4782" s="2" t="s">
        <v>26</v>
      </c>
      <c r="Q4782" s="2">
        <v>5.25</v>
      </c>
      <c r="R4782" s="2" t="s">
        <v>29</v>
      </c>
      <c r="S4782" s="2" t="s">
        <v>123</v>
      </c>
      <c r="T4782" s="4">
        <v>2725.8616099999999</v>
      </c>
    </row>
    <row r="4783" spans="1:20" x14ac:dyDescent="0.2">
      <c r="A4783" s="2" t="s">
        <v>10216</v>
      </c>
      <c r="B4783" s="2" t="s">
        <v>10217</v>
      </c>
      <c r="C4783" s="2" t="s">
        <v>18</v>
      </c>
      <c r="D4783" s="2" t="s">
        <v>17</v>
      </c>
      <c r="E4783" s="3">
        <v>0.97111000000000003</v>
      </c>
      <c r="I4783" s="32">
        <v>9.0306100000000006E-5</v>
      </c>
      <c r="K4783" s="4">
        <v>10.231999999999999</v>
      </c>
      <c r="L4783" s="3">
        <v>2.1579999999999998E-2</v>
      </c>
      <c r="M4783" s="2">
        <v>122.1</v>
      </c>
      <c r="N4783" s="5">
        <v>46533</v>
      </c>
      <c r="O4783" s="4">
        <v>11.619438740588638</v>
      </c>
      <c r="P4783" s="2" t="s">
        <v>19</v>
      </c>
      <c r="Q4783" s="2">
        <v>1.875</v>
      </c>
      <c r="R4783" s="2" t="s">
        <v>29</v>
      </c>
      <c r="S4783" s="2" t="s">
        <v>104</v>
      </c>
      <c r="T4783" s="4">
        <v>1473.26856</v>
      </c>
    </row>
    <row r="4784" spans="1:20" x14ac:dyDescent="0.2">
      <c r="A4784" s="2" t="s">
        <v>10218</v>
      </c>
      <c r="B4784" s="2" t="s">
        <v>10219</v>
      </c>
      <c r="C4784" s="2" t="s">
        <v>18</v>
      </c>
      <c r="D4784" s="2" t="s">
        <v>1809</v>
      </c>
      <c r="E4784" s="3">
        <v>1.0293650000000001</v>
      </c>
      <c r="I4784" s="32">
        <v>9.0288099999999994E-5</v>
      </c>
      <c r="K4784" s="4">
        <v>2.282</v>
      </c>
      <c r="L4784" s="3">
        <v>3.7289999999999997E-2</v>
      </c>
      <c r="M4784" s="2">
        <v>6.5</v>
      </c>
      <c r="N4784" s="5">
        <v>43187</v>
      </c>
      <c r="O4784" s="4">
        <v>2.4585900068446271</v>
      </c>
      <c r="P4784" s="2" t="s">
        <v>1771</v>
      </c>
      <c r="Q4784" s="2">
        <v>4.9689998629999996</v>
      </c>
      <c r="R4784" s="2" t="s">
        <v>29</v>
      </c>
      <c r="S4784" s="2" t="s">
        <v>505</v>
      </c>
      <c r="T4784" s="4">
        <v>670.15038000000004</v>
      </c>
    </row>
    <row r="4785" spans="1:20" x14ac:dyDescent="0.2">
      <c r="A4785" s="2" t="s">
        <v>10220</v>
      </c>
      <c r="B4785" s="2" t="s">
        <v>10221</v>
      </c>
      <c r="C4785" s="2" t="s">
        <v>18</v>
      </c>
      <c r="D4785" s="2" t="s">
        <v>1809</v>
      </c>
      <c r="E4785" s="3">
        <v>0.95022499999999999</v>
      </c>
      <c r="I4785" s="32">
        <v>9.0269300000000007E-5</v>
      </c>
      <c r="K4785" s="4">
        <v>1.177</v>
      </c>
      <c r="L4785" s="3">
        <v>7.8509999999999996E-2</v>
      </c>
      <c r="M4785" s="2">
        <v>2</v>
      </c>
      <c r="N4785" s="5">
        <v>42750</v>
      </c>
      <c r="O4785" s="4">
        <v>1.2621492128678986</v>
      </c>
      <c r="P4785" s="2" t="s">
        <v>26</v>
      </c>
      <c r="Q4785" s="2">
        <v>3.5999999049999998</v>
      </c>
      <c r="R4785" s="2" t="s">
        <v>29</v>
      </c>
      <c r="S4785" s="2" t="s">
        <v>213</v>
      </c>
      <c r="T4785" s="4">
        <v>880.27359000000001</v>
      </c>
    </row>
    <row r="4786" spans="1:20" x14ac:dyDescent="0.2">
      <c r="A4786" s="2" t="s">
        <v>1392</v>
      </c>
      <c r="B4786" s="2" t="s">
        <v>1393</v>
      </c>
      <c r="C4786" s="2" t="s">
        <v>18</v>
      </c>
      <c r="D4786" s="2" t="s">
        <v>17</v>
      </c>
      <c r="E4786" s="3">
        <v>1.1382000000000001</v>
      </c>
      <c r="I4786" s="32">
        <v>9.0240899999999999E-5</v>
      </c>
      <c r="K4786" s="4">
        <v>2.3210000000000002</v>
      </c>
      <c r="L4786" s="3">
        <v>1.149E-2</v>
      </c>
      <c r="M4786" s="2">
        <v>7.9</v>
      </c>
      <c r="N4786" s="5">
        <v>43210</v>
      </c>
      <c r="O4786" s="4">
        <v>2.5215605749486651</v>
      </c>
      <c r="P4786" s="2" t="s">
        <v>19</v>
      </c>
      <c r="Q4786" s="2">
        <v>6.75</v>
      </c>
      <c r="R4786" s="2" t="s">
        <v>29</v>
      </c>
      <c r="S4786" s="2" t="s">
        <v>61</v>
      </c>
      <c r="T4786" s="4">
        <v>317.87650000000002</v>
      </c>
    </row>
    <row r="4787" spans="1:20" x14ac:dyDescent="0.2">
      <c r="A4787" s="2" t="s">
        <v>10222</v>
      </c>
      <c r="B4787" s="2" t="s">
        <v>10223</v>
      </c>
      <c r="C4787" s="2" t="s">
        <v>109</v>
      </c>
      <c r="D4787" s="2" t="s">
        <v>1809</v>
      </c>
      <c r="E4787" s="3">
        <v>1.0949450000000001</v>
      </c>
      <c r="I4787" s="32">
        <v>9.02353E-5</v>
      </c>
      <c r="K4787" s="4">
        <v>5.1139999999999999</v>
      </c>
      <c r="L4787" s="3">
        <v>3.4826160000000002E-2</v>
      </c>
      <c r="M4787" s="2">
        <v>31.2</v>
      </c>
      <c r="N4787" s="5">
        <v>44576</v>
      </c>
      <c r="O4787" s="4">
        <v>6.2614647501711156</v>
      </c>
      <c r="P4787" s="2" t="s">
        <v>26</v>
      </c>
      <c r="Q4787" s="2">
        <v>5.25</v>
      </c>
      <c r="R4787" s="2" t="s">
        <v>29</v>
      </c>
      <c r="S4787" s="2" t="s">
        <v>612</v>
      </c>
      <c r="T4787" s="4">
        <v>965.78400999999997</v>
      </c>
    </row>
    <row r="4788" spans="1:20" x14ac:dyDescent="0.2">
      <c r="A4788" s="2" t="s">
        <v>10224</v>
      </c>
      <c r="B4788" s="2" t="s">
        <v>10225</v>
      </c>
      <c r="C4788" s="2" t="s">
        <v>18</v>
      </c>
      <c r="D4788" s="2" t="s">
        <v>1809</v>
      </c>
      <c r="E4788" s="3">
        <v>1.0946050000000001</v>
      </c>
      <c r="I4788" s="32">
        <v>9.0234600000000005E-5</v>
      </c>
      <c r="K4788" s="4">
        <v>12.773</v>
      </c>
      <c r="L4788" s="3">
        <v>5.731E-2</v>
      </c>
      <c r="M4788" s="2">
        <v>241.3</v>
      </c>
      <c r="N4788" s="5">
        <v>51380</v>
      </c>
      <c r="O4788" s="4">
        <v>24.889801505817932</v>
      </c>
      <c r="P4788" s="2" t="s">
        <v>26</v>
      </c>
      <c r="Q4788" s="2">
        <v>6.4499998090000004</v>
      </c>
      <c r="R4788" s="2" t="s">
        <v>29</v>
      </c>
      <c r="S4788" s="2" t="s">
        <v>40</v>
      </c>
      <c r="T4788" s="4">
        <v>3843.54898</v>
      </c>
    </row>
    <row r="4789" spans="1:20" x14ac:dyDescent="0.2">
      <c r="A4789" s="2" t="s">
        <v>10226</v>
      </c>
      <c r="B4789" s="2" t="s">
        <v>10227</v>
      </c>
      <c r="C4789" s="2" t="s">
        <v>18</v>
      </c>
      <c r="D4789" s="2" t="s">
        <v>1809</v>
      </c>
      <c r="E4789" s="3">
        <v>1.10334</v>
      </c>
      <c r="I4789" s="32">
        <v>9.0231999999999999E-5</v>
      </c>
      <c r="K4789" s="4">
        <v>2.2629999999999999</v>
      </c>
      <c r="L4789" s="3">
        <v>1.7160000000000002E-2</v>
      </c>
      <c r="M4789" s="2">
        <v>6.4</v>
      </c>
      <c r="N4789" s="5">
        <v>43174</v>
      </c>
      <c r="O4789" s="4">
        <v>2.4229979466119098</v>
      </c>
      <c r="P4789" s="2" t="s">
        <v>26</v>
      </c>
      <c r="Q4789" s="2">
        <v>6.0999999049999998</v>
      </c>
      <c r="R4789" s="2" t="s">
        <v>29</v>
      </c>
      <c r="S4789" s="2" t="s">
        <v>50</v>
      </c>
      <c r="T4789" s="4">
        <v>213.27417000000003</v>
      </c>
    </row>
    <row r="4790" spans="1:20" x14ac:dyDescent="0.2">
      <c r="A4790" s="2" t="s">
        <v>10228</v>
      </c>
      <c r="B4790" s="2" t="s">
        <v>10229</v>
      </c>
      <c r="C4790" s="2" t="s">
        <v>18</v>
      </c>
      <c r="D4790" s="2" t="s">
        <v>1809</v>
      </c>
      <c r="E4790" s="3">
        <v>1.094025</v>
      </c>
      <c r="I4790" s="32">
        <v>9.0226800000000002E-5</v>
      </c>
      <c r="K4790" s="4">
        <v>11.576000000000001</v>
      </c>
      <c r="L4790" s="3">
        <v>5.8689999999999999E-2</v>
      </c>
      <c r="M4790" s="2">
        <v>193.8</v>
      </c>
      <c r="N4790" s="5">
        <v>50055</v>
      </c>
      <c r="O4790" s="4">
        <v>21.2621492128679</v>
      </c>
      <c r="P4790" s="2" t="s">
        <v>26</v>
      </c>
      <c r="Q4790" s="2">
        <v>6.6500000950000002</v>
      </c>
      <c r="R4790" s="2" t="s">
        <v>29</v>
      </c>
      <c r="S4790" s="2" t="s">
        <v>40</v>
      </c>
      <c r="T4790" s="4">
        <v>3827.7780400000001</v>
      </c>
    </row>
    <row r="4791" spans="1:20" x14ac:dyDescent="0.2">
      <c r="A4791" s="2" t="s">
        <v>10230</v>
      </c>
      <c r="B4791" s="2" t="s">
        <v>10231</v>
      </c>
      <c r="C4791" s="2" t="s">
        <v>18</v>
      </c>
      <c r="D4791" s="2" t="s">
        <v>17</v>
      </c>
      <c r="E4791" s="3">
        <v>1.17153</v>
      </c>
      <c r="I4791" s="32">
        <v>9.0217100000000001E-5</v>
      </c>
      <c r="K4791" s="4">
        <v>5.609</v>
      </c>
      <c r="L4791" s="3">
        <v>4.2389999999999997E-2</v>
      </c>
      <c r="M4791" s="2">
        <v>40.299999999999997</v>
      </c>
      <c r="N4791" s="5">
        <v>44844</v>
      </c>
      <c r="O4791" s="4">
        <v>6.9952087611225187</v>
      </c>
      <c r="P4791" s="2" t="s">
        <v>19</v>
      </c>
      <c r="Q4791" s="2">
        <v>7.125</v>
      </c>
      <c r="R4791" s="2" t="s">
        <v>413</v>
      </c>
      <c r="S4791" s="2" t="s">
        <v>30</v>
      </c>
      <c r="T4791" s="4">
        <v>2290.2128600000001</v>
      </c>
    </row>
    <row r="4792" spans="1:20" x14ac:dyDescent="0.2">
      <c r="A4792" s="2" t="s">
        <v>10232</v>
      </c>
      <c r="B4792" s="2" t="s">
        <v>10233</v>
      </c>
      <c r="C4792" s="2" t="s">
        <v>18</v>
      </c>
      <c r="D4792" s="2" t="s">
        <v>1809</v>
      </c>
      <c r="E4792" s="3">
        <v>1.3331299999999999</v>
      </c>
      <c r="I4792" s="32">
        <v>9.0185999999999993E-5</v>
      </c>
      <c r="K4792" s="4">
        <v>12.86</v>
      </c>
      <c r="L4792" s="3">
        <v>4.163E-2</v>
      </c>
      <c r="M4792" s="2">
        <v>231.3</v>
      </c>
      <c r="N4792" s="5">
        <v>50359</v>
      </c>
      <c r="O4792" s="4">
        <v>22.094455852156056</v>
      </c>
      <c r="P4792" s="2" t="s">
        <v>26</v>
      </c>
      <c r="Q4792" s="2">
        <v>6.5</v>
      </c>
      <c r="R4792" s="2" t="s">
        <v>29</v>
      </c>
      <c r="S4792" s="2" t="s">
        <v>566</v>
      </c>
      <c r="T4792" s="4">
        <v>2013.876</v>
      </c>
    </row>
    <row r="4793" spans="1:20" x14ac:dyDescent="0.2">
      <c r="A4793" s="2" t="s">
        <v>1406</v>
      </c>
      <c r="B4793" s="2" t="s">
        <v>1407</v>
      </c>
      <c r="C4793" s="2" t="s">
        <v>18</v>
      </c>
      <c r="D4793" s="2" t="s">
        <v>17</v>
      </c>
      <c r="E4793" s="3">
        <v>1.14408</v>
      </c>
      <c r="I4793" s="32">
        <v>9.0171099999999995E-5</v>
      </c>
      <c r="K4793" s="4">
        <v>3.99</v>
      </c>
      <c r="L4793" s="3">
        <v>1.3820000000000001E-2</v>
      </c>
      <c r="M4793" s="2">
        <v>20.9</v>
      </c>
      <c r="N4793" s="5">
        <v>43913</v>
      </c>
      <c r="O4793" s="4">
        <v>4.4462696783025324</v>
      </c>
      <c r="P4793" s="2" t="s">
        <v>19</v>
      </c>
      <c r="Q4793" s="2">
        <v>4.75</v>
      </c>
      <c r="R4793" s="2" t="s">
        <v>29</v>
      </c>
      <c r="S4793" s="2" t="s">
        <v>50</v>
      </c>
      <c r="T4793" s="4">
        <v>581.01986999999997</v>
      </c>
    </row>
    <row r="4794" spans="1:20" x14ac:dyDescent="0.2">
      <c r="A4794" s="2" t="s">
        <v>10234</v>
      </c>
      <c r="B4794" s="2" t="s">
        <v>10235</v>
      </c>
      <c r="C4794" s="2" t="s">
        <v>109</v>
      </c>
      <c r="D4794" s="2" t="s">
        <v>1809</v>
      </c>
      <c r="E4794" s="3">
        <v>0.95108000000000004</v>
      </c>
      <c r="I4794" s="32">
        <v>9.0149300000000001E-5</v>
      </c>
      <c r="K4794" s="4">
        <v>16.093</v>
      </c>
      <c r="L4794" s="3">
        <v>4.257068E-2</v>
      </c>
      <c r="M4794" s="2">
        <v>356.3</v>
      </c>
      <c r="N4794" s="5">
        <v>52291</v>
      </c>
      <c r="O4794" s="4">
        <v>27.383983572895279</v>
      </c>
      <c r="P4794" s="2" t="s">
        <v>26</v>
      </c>
      <c r="Q4794" s="2">
        <v>3.9500000480000002</v>
      </c>
      <c r="R4794" s="2" t="s">
        <v>29</v>
      </c>
      <c r="S4794" s="2" t="s">
        <v>566</v>
      </c>
      <c r="T4794" s="4">
        <v>2351.8953900000001</v>
      </c>
    </row>
    <row r="4795" spans="1:20" x14ac:dyDescent="0.2">
      <c r="A4795" s="2" t="s">
        <v>10236</v>
      </c>
      <c r="B4795" s="2" t="s">
        <v>10237</v>
      </c>
      <c r="C4795" s="2" t="s">
        <v>109</v>
      </c>
      <c r="D4795" s="2" t="s">
        <v>1809</v>
      </c>
      <c r="E4795" s="3">
        <v>1.09026</v>
      </c>
      <c r="I4795" s="32">
        <v>9.0128800000000003E-5</v>
      </c>
      <c r="K4795" s="4">
        <v>1.06886375</v>
      </c>
      <c r="L4795" s="3">
        <v>2.0685750999999999E-2</v>
      </c>
      <c r="M4795" s="2">
        <v>2.2635490890000001</v>
      </c>
      <c r="N4795" s="5">
        <v>44546</v>
      </c>
      <c r="O4795" s="4">
        <v>6.1793292265571527</v>
      </c>
      <c r="P4795" s="2" t="s">
        <v>19</v>
      </c>
      <c r="Q4795" s="2">
        <v>9.875</v>
      </c>
      <c r="R4795" s="2" t="s">
        <v>110</v>
      </c>
      <c r="S4795" s="2" t="s">
        <v>30</v>
      </c>
      <c r="T4795" s="4">
        <v>188.16056</v>
      </c>
    </row>
    <row r="4796" spans="1:20" x14ac:dyDescent="0.2">
      <c r="A4796" s="2" t="s">
        <v>703</v>
      </c>
      <c r="B4796" s="2" t="s">
        <v>704</v>
      </c>
      <c r="C4796" s="2" t="s">
        <v>18</v>
      </c>
      <c r="D4796" s="2" t="s">
        <v>17</v>
      </c>
      <c r="E4796" s="3">
        <v>1.1474200000000001</v>
      </c>
      <c r="I4796" s="32">
        <v>9.0102300000000006E-5</v>
      </c>
      <c r="K4796" s="4">
        <v>3.2730000000000001</v>
      </c>
      <c r="L4796" s="3">
        <v>7.7299999999999999E-3</v>
      </c>
      <c r="M4796" s="2">
        <v>14.5</v>
      </c>
      <c r="N4796" s="5">
        <v>43587</v>
      </c>
      <c r="O4796" s="4">
        <v>3.5537303216974676</v>
      </c>
      <c r="P4796" s="2" t="s">
        <v>19</v>
      </c>
      <c r="Q4796" s="2">
        <v>5</v>
      </c>
      <c r="R4796" s="2" t="s">
        <v>29</v>
      </c>
      <c r="S4796" s="2" t="s">
        <v>30</v>
      </c>
      <c r="T4796" s="4">
        <v>306.47100999999998</v>
      </c>
    </row>
    <row r="4797" spans="1:20" x14ac:dyDescent="0.2">
      <c r="A4797" s="2" t="s">
        <v>10238</v>
      </c>
      <c r="B4797" s="2" t="s">
        <v>10239</v>
      </c>
      <c r="C4797" s="2" t="s">
        <v>18</v>
      </c>
      <c r="D4797" s="2" t="s">
        <v>17</v>
      </c>
      <c r="E4797" s="3">
        <v>1.16862</v>
      </c>
      <c r="I4797" s="32">
        <v>9.00962E-5</v>
      </c>
      <c r="K4797" s="4">
        <v>5.3369999999999997</v>
      </c>
      <c r="L4797" s="3">
        <v>1.5259999999999999E-2</v>
      </c>
      <c r="M4797" s="2">
        <v>35.4</v>
      </c>
      <c r="N4797" s="5">
        <v>44473</v>
      </c>
      <c r="O4797" s="4">
        <v>5.979466119096509</v>
      </c>
      <c r="P4797" s="2" t="s">
        <v>19</v>
      </c>
      <c r="Q4797" s="2">
        <v>4.5</v>
      </c>
      <c r="R4797" s="2" t="s">
        <v>29</v>
      </c>
      <c r="S4797" s="2" t="s">
        <v>261</v>
      </c>
      <c r="T4797" s="4">
        <v>780.20835</v>
      </c>
    </row>
    <row r="4798" spans="1:20" x14ac:dyDescent="0.2">
      <c r="A4798" s="2" t="s">
        <v>1749</v>
      </c>
      <c r="B4798" s="2" t="s">
        <v>1750</v>
      </c>
      <c r="C4798" s="2" t="s">
        <v>18</v>
      </c>
      <c r="D4798" s="2" t="s">
        <v>17</v>
      </c>
      <c r="E4798" s="3">
        <v>1.14337</v>
      </c>
      <c r="I4798" s="32">
        <v>9.0094999999999997E-5</v>
      </c>
      <c r="K4798" s="4">
        <v>3.9990000000000001</v>
      </c>
      <c r="L4798" s="3">
        <v>1.155E-2</v>
      </c>
      <c r="M4798" s="2">
        <v>20.9</v>
      </c>
      <c r="N4798" s="5">
        <v>43906</v>
      </c>
      <c r="O4798" s="4">
        <v>4.4271047227926079</v>
      </c>
      <c r="P4798" s="2" t="s">
        <v>19</v>
      </c>
      <c r="Q4798" s="2">
        <v>4.5</v>
      </c>
      <c r="R4798" s="2" t="s">
        <v>29</v>
      </c>
      <c r="S4798" s="2" t="s">
        <v>41</v>
      </c>
      <c r="T4798" s="4">
        <v>492.27704</v>
      </c>
    </row>
    <row r="4799" spans="1:20" x14ac:dyDescent="0.2">
      <c r="A4799" s="2" t="s">
        <v>10240</v>
      </c>
      <c r="B4799" s="2" t="s">
        <v>10241</v>
      </c>
      <c r="C4799" s="2" t="s">
        <v>18</v>
      </c>
      <c r="D4799" s="2" t="s">
        <v>17</v>
      </c>
      <c r="E4799" s="3">
        <v>1.15245</v>
      </c>
      <c r="I4799" s="32">
        <v>9.0084200000000001E-5</v>
      </c>
      <c r="K4799" s="4">
        <v>7.4249999999999998</v>
      </c>
      <c r="L4799" s="3">
        <v>1.091E-2</v>
      </c>
      <c r="M4799" s="2">
        <v>66.7</v>
      </c>
      <c r="N4799" s="5">
        <v>45359</v>
      </c>
      <c r="O4799" s="4">
        <v>8.4052019164955514</v>
      </c>
      <c r="P4799" s="2" t="s">
        <v>19</v>
      </c>
      <c r="Q4799" s="2">
        <v>3</v>
      </c>
      <c r="R4799" s="2" t="s">
        <v>29</v>
      </c>
      <c r="S4799" s="2" t="s">
        <v>41</v>
      </c>
      <c r="T4799" s="4">
        <v>535.70896000000005</v>
      </c>
    </row>
    <row r="4800" spans="1:20" x14ac:dyDescent="0.2">
      <c r="A4800" s="2" t="s">
        <v>10242</v>
      </c>
      <c r="B4800" s="2" t="s">
        <v>10243</v>
      </c>
      <c r="C4800" s="2" t="s">
        <v>18</v>
      </c>
      <c r="D4800" s="2" t="s">
        <v>1809</v>
      </c>
      <c r="E4800" s="3">
        <v>0.87489499999999998</v>
      </c>
      <c r="I4800" s="32">
        <v>9.0069799999999996E-5</v>
      </c>
      <c r="K4800" s="4">
        <v>6.0640000000000001</v>
      </c>
      <c r="L4800" s="3">
        <v>8.5860000000000006E-2</v>
      </c>
      <c r="M4800" s="2">
        <v>46.6</v>
      </c>
      <c r="N4800" s="5">
        <v>45325</v>
      </c>
      <c r="O4800" s="4">
        <v>8.3121149897330593</v>
      </c>
      <c r="P4800" s="2" t="s">
        <v>26</v>
      </c>
      <c r="Q4800" s="2">
        <v>6.4499998090000004</v>
      </c>
      <c r="R4800" s="2" t="s">
        <v>29</v>
      </c>
      <c r="S4800" s="2" t="s">
        <v>213</v>
      </c>
      <c r="T4800" s="4">
        <v>4041.0799200000001</v>
      </c>
    </row>
    <row r="4801" spans="1:20" x14ac:dyDescent="0.2">
      <c r="A4801" s="2" t="s">
        <v>10244</v>
      </c>
      <c r="B4801" s="2" t="s">
        <v>10245</v>
      </c>
      <c r="C4801" s="2" t="s">
        <v>18</v>
      </c>
      <c r="D4801" s="2" t="s">
        <v>2559</v>
      </c>
      <c r="E4801" s="3">
        <v>1.01427</v>
      </c>
      <c r="I4801" s="32">
        <v>9.0059299999999993E-5</v>
      </c>
      <c r="K4801" s="4">
        <v>1.5860000000000001</v>
      </c>
      <c r="L4801" s="3">
        <v>2.5000000000000001E-3</v>
      </c>
      <c r="M4801" s="2">
        <v>5.0999999999999996</v>
      </c>
      <c r="N4801" s="5">
        <v>42880</v>
      </c>
      <c r="O4801" s="4">
        <v>1.6180698151950719</v>
      </c>
      <c r="P4801" s="2" t="s">
        <v>26</v>
      </c>
      <c r="Q4801" s="2">
        <v>1.1419999599999999</v>
      </c>
      <c r="R4801" s="2" t="s">
        <v>29</v>
      </c>
      <c r="S4801" s="2" t="s">
        <v>30</v>
      </c>
      <c r="T4801" s="4">
        <v>39.795909999999999</v>
      </c>
    </row>
    <row r="4802" spans="1:20" x14ac:dyDescent="0.2">
      <c r="A4802" s="2" t="s">
        <v>10246</v>
      </c>
      <c r="B4802" s="2" t="s">
        <v>10247</v>
      </c>
      <c r="C4802" s="2" t="s">
        <v>18</v>
      </c>
      <c r="D4802" s="2" t="s">
        <v>2499</v>
      </c>
      <c r="E4802" s="3">
        <v>1.1311800000000001</v>
      </c>
      <c r="I4802" s="32">
        <v>9.0057599999999996E-5</v>
      </c>
      <c r="K4802" s="4">
        <v>5.4669999999999996</v>
      </c>
      <c r="L4802" s="3">
        <v>2.341E-2</v>
      </c>
      <c r="M4802" s="2">
        <v>35.1</v>
      </c>
      <c r="N4802" s="5">
        <v>44587</v>
      </c>
      <c r="O4802" s="4">
        <v>6.2915811088295692</v>
      </c>
      <c r="P4802" s="2" t="s">
        <v>26</v>
      </c>
      <c r="Q4802" s="2">
        <v>4.5999999049999998</v>
      </c>
      <c r="R4802" s="2" t="s">
        <v>29</v>
      </c>
      <c r="S4802" s="2" t="s">
        <v>66</v>
      </c>
      <c r="T4802" s="4">
        <v>676.27337</v>
      </c>
    </row>
    <row r="4803" spans="1:20" x14ac:dyDescent="0.2">
      <c r="A4803" s="2" t="s">
        <v>10248</v>
      </c>
      <c r="B4803" s="2" t="s">
        <v>10249</v>
      </c>
      <c r="C4803" s="2" t="s">
        <v>18</v>
      </c>
      <c r="D4803" s="2" t="s">
        <v>17</v>
      </c>
      <c r="E4803" s="3">
        <v>1.1521999999999999</v>
      </c>
      <c r="I4803" s="32">
        <v>9.00346E-5</v>
      </c>
      <c r="K4803" s="4">
        <v>13.558999999999999</v>
      </c>
      <c r="L4803" s="3">
        <v>2.4400000000000002E-2</v>
      </c>
      <c r="M4803" s="2">
        <v>227.8</v>
      </c>
      <c r="N4803" s="5">
        <v>48827</v>
      </c>
      <c r="O4803" s="4">
        <v>17.900068446269678</v>
      </c>
      <c r="P4803" s="2" t="s">
        <v>19</v>
      </c>
      <c r="Q4803" s="2">
        <v>3.5</v>
      </c>
      <c r="R4803" s="2" t="s">
        <v>29</v>
      </c>
      <c r="S4803" s="2" t="s">
        <v>261</v>
      </c>
      <c r="T4803" s="4">
        <v>1926.8458599999999</v>
      </c>
    </row>
    <row r="4804" spans="1:20" x14ac:dyDescent="0.2">
      <c r="A4804" s="2" t="s">
        <v>1398</v>
      </c>
      <c r="B4804" s="2" t="s">
        <v>1399</v>
      </c>
      <c r="C4804" s="2" t="s">
        <v>18</v>
      </c>
      <c r="D4804" s="2" t="s">
        <v>17</v>
      </c>
      <c r="E4804" s="3">
        <v>1.1319999999999999</v>
      </c>
      <c r="I4804" s="32">
        <v>9.0032399999999995E-5</v>
      </c>
      <c r="K4804" s="4">
        <v>3.0019999999999998</v>
      </c>
      <c r="L4804" s="3">
        <v>7.7499999999999999E-3</v>
      </c>
      <c r="M4804" s="2">
        <v>12.5</v>
      </c>
      <c r="N4804" s="5">
        <v>43486</v>
      </c>
      <c r="O4804" s="4">
        <v>3.2772073921971252</v>
      </c>
      <c r="P4804" s="2" t="s">
        <v>19</v>
      </c>
      <c r="Q4804" s="2">
        <v>4.875</v>
      </c>
      <c r="R4804" s="2" t="s">
        <v>29</v>
      </c>
      <c r="S4804" s="2" t="s">
        <v>448</v>
      </c>
      <c r="T4804" s="4">
        <v>287.90787</v>
      </c>
    </row>
    <row r="4805" spans="1:20" x14ac:dyDescent="0.2">
      <c r="A4805" s="2" t="s">
        <v>10250</v>
      </c>
      <c r="B4805" s="2" t="s">
        <v>10251</v>
      </c>
      <c r="C4805" s="2" t="s">
        <v>109</v>
      </c>
      <c r="D4805" s="2" t="s">
        <v>1809</v>
      </c>
      <c r="E4805" s="3">
        <v>1.011495</v>
      </c>
      <c r="I4805" s="32">
        <v>9.0001599999999996E-5</v>
      </c>
      <c r="K4805" s="4">
        <v>15.813000000000001</v>
      </c>
      <c r="L4805" s="3">
        <v>4.6275740000000003E-2</v>
      </c>
      <c r="M4805" s="2">
        <v>362.3</v>
      </c>
      <c r="N4805" s="5">
        <v>53206</v>
      </c>
      <c r="O4805" s="4">
        <v>29.88911704312115</v>
      </c>
      <c r="P4805" s="2" t="s">
        <v>26</v>
      </c>
      <c r="Q4805" s="2">
        <v>4.6999998090000004</v>
      </c>
      <c r="R4805" s="2" t="s">
        <v>29</v>
      </c>
      <c r="S4805" s="2" t="s">
        <v>448</v>
      </c>
      <c r="T4805" s="4">
        <v>2733.1663600000002</v>
      </c>
    </row>
    <row r="4806" spans="1:20" x14ac:dyDescent="0.2">
      <c r="A4806" s="2" t="s">
        <v>10252</v>
      </c>
      <c r="B4806" s="2" t="s">
        <v>10253</v>
      </c>
      <c r="C4806" s="2" t="s">
        <v>18</v>
      </c>
      <c r="D4806" s="2" t="s">
        <v>1809</v>
      </c>
      <c r="E4806" s="3">
        <v>1.2138599999999999</v>
      </c>
      <c r="I4806" s="32">
        <v>8.9986899999999997E-5</v>
      </c>
      <c r="K4806" s="4">
        <v>12.795999999999999</v>
      </c>
      <c r="L4806" s="3">
        <v>4.138E-2</v>
      </c>
      <c r="M4806" s="2">
        <v>219.6</v>
      </c>
      <c r="N4806" s="5">
        <v>49749</v>
      </c>
      <c r="O4806" s="4">
        <v>20.424366872005475</v>
      </c>
      <c r="P4806" s="2" t="s">
        <v>26</v>
      </c>
      <c r="Q4806" s="2">
        <v>5.6999998090000004</v>
      </c>
      <c r="R4806" s="2" t="s">
        <v>29</v>
      </c>
      <c r="S4806" s="2" t="s">
        <v>50</v>
      </c>
      <c r="T4806" s="4">
        <v>2060.6294499999999</v>
      </c>
    </row>
    <row r="4807" spans="1:20" x14ac:dyDescent="0.2">
      <c r="A4807" s="2" t="s">
        <v>1400</v>
      </c>
      <c r="B4807" s="2" t="s">
        <v>1401</v>
      </c>
      <c r="C4807" s="2" t="s">
        <v>18</v>
      </c>
      <c r="D4807" s="2" t="s">
        <v>17</v>
      </c>
      <c r="E4807" s="3">
        <v>1.1317299999999999</v>
      </c>
      <c r="I4807" s="32">
        <v>8.9985899999999995E-5</v>
      </c>
      <c r="K4807" s="4">
        <v>3.0030000000000001</v>
      </c>
      <c r="L4807" s="3">
        <v>9.1000000000000004E-3</v>
      </c>
      <c r="M4807" s="2">
        <v>12.5</v>
      </c>
      <c r="N4807" s="5">
        <v>43490</v>
      </c>
      <c r="O4807" s="4">
        <v>3.2881587953456535</v>
      </c>
      <c r="P4807" s="2" t="s">
        <v>19</v>
      </c>
      <c r="Q4807" s="2">
        <v>5</v>
      </c>
      <c r="R4807" s="2" t="s">
        <v>29</v>
      </c>
      <c r="S4807" s="2" t="s">
        <v>50</v>
      </c>
      <c r="T4807" s="4">
        <v>328.12952999999999</v>
      </c>
    </row>
    <row r="4808" spans="1:20" x14ac:dyDescent="0.2">
      <c r="A4808" s="2" t="s">
        <v>10254</v>
      </c>
      <c r="B4808" s="2" t="s">
        <v>10255</v>
      </c>
      <c r="C4808" s="2" t="s">
        <v>109</v>
      </c>
      <c r="D4808" s="2" t="s">
        <v>1809</v>
      </c>
      <c r="E4808" s="3">
        <v>1.0085850000000001</v>
      </c>
      <c r="I4808" s="32">
        <v>8.9975000000000005E-5</v>
      </c>
      <c r="K4808" s="4">
        <v>16.756</v>
      </c>
      <c r="L4808" s="3">
        <v>3.9494469999999997E-2</v>
      </c>
      <c r="M4808" s="2">
        <v>391.9</v>
      </c>
      <c r="N4808" s="5">
        <v>52929</v>
      </c>
      <c r="O4808" s="4">
        <v>29.130732375085557</v>
      </c>
      <c r="P4808" s="2" t="s">
        <v>26</v>
      </c>
      <c r="Q4808" s="2">
        <v>4</v>
      </c>
      <c r="R4808" s="2" t="s">
        <v>29</v>
      </c>
      <c r="S4808" s="2" t="s">
        <v>123</v>
      </c>
      <c r="T4808" s="4">
        <v>1795.8745699999999</v>
      </c>
    </row>
    <row r="4809" spans="1:20" x14ac:dyDescent="0.2">
      <c r="A4809" s="2" t="s">
        <v>10256</v>
      </c>
      <c r="B4809" s="2" t="s">
        <v>10257</v>
      </c>
      <c r="C4809" s="2" t="s">
        <v>109</v>
      </c>
      <c r="D4809" s="2" t="s">
        <v>1809</v>
      </c>
      <c r="E4809" s="3">
        <v>1.0123150000000001</v>
      </c>
      <c r="I4809" s="32">
        <v>8.9961400000000002E-5</v>
      </c>
      <c r="K4809" s="4">
        <v>5.71</v>
      </c>
      <c r="L4809" s="3">
        <v>2.9876360000000001E-2</v>
      </c>
      <c r="M4809" s="2">
        <v>37.700000000000003</v>
      </c>
      <c r="N4809" s="5">
        <v>44727</v>
      </c>
      <c r="O4809" s="4">
        <v>6.6748802190280632</v>
      </c>
      <c r="P4809" s="2" t="s">
        <v>26</v>
      </c>
      <c r="Q4809" s="2">
        <v>3.2000000480000002</v>
      </c>
      <c r="R4809" s="2" t="s">
        <v>29</v>
      </c>
      <c r="S4809" s="2" t="s">
        <v>123</v>
      </c>
      <c r="T4809" s="4">
        <v>751.24185999999997</v>
      </c>
    </row>
    <row r="4810" spans="1:20" x14ac:dyDescent="0.2">
      <c r="A4810" s="2" t="s">
        <v>10258</v>
      </c>
      <c r="B4810" s="2" t="s">
        <v>10259</v>
      </c>
      <c r="C4810" s="2" t="s">
        <v>18</v>
      </c>
      <c r="D4810" s="2" t="s">
        <v>1809</v>
      </c>
      <c r="E4810" s="3">
        <v>1.082025</v>
      </c>
      <c r="I4810" s="32">
        <v>8.9952199999999996E-5</v>
      </c>
      <c r="K4810" s="4">
        <v>1.9430000000000001</v>
      </c>
      <c r="L4810" s="3">
        <v>1.6049999999999998E-2</v>
      </c>
      <c r="M4810" s="2">
        <v>4.9000000000000004</v>
      </c>
      <c r="N4810" s="5">
        <v>43054</v>
      </c>
      <c r="O4810" s="4">
        <v>2.0944558521560577</v>
      </c>
      <c r="P4810" s="2" t="s">
        <v>26</v>
      </c>
      <c r="Q4810" s="2">
        <v>5.625</v>
      </c>
      <c r="R4810" s="2" t="s">
        <v>29</v>
      </c>
      <c r="S4810" s="2" t="s">
        <v>261</v>
      </c>
      <c r="T4810" s="4">
        <v>180.59796</v>
      </c>
    </row>
    <row r="4811" spans="1:20" x14ac:dyDescent="0.2">
      <c r="A4811" s="2" t="s">
        <v>10260</v>
      </c>
      <c r="B4811" s="2" t="s">
        <v>10261</v>
      </c>
      <c r="C4811" s="2" t="s">
        <v>18</v>
      </c>
      <c r="D4811" s="2" t="s">
        <v>1809</v>
      </c>
      <c r="E4811" s="3">
        <v>1.1006100000000001</v>
      </c>
      <c r="I4811" s="32">
        <v>8.9943800000000004E-5</v>
      </c>
      <c r="K4811" s="4">
        <v>2.3119999999999998</v>
      </c>
      <c r="L4811" s="3">
        <v>1.661E-2</v>
      </c>
      <c r="M4811" s="2">
        <v>6.7</v>
      </c>
      <c r="N4811" s="5">
        <v>43191</v>
      </c>
      <c r="O4811" s="4">
        <v>2.4695414099931554</v>
      </c>
      <c r="P4811" s="2" t="s">
        <v>26</v>
      </c>
      <c r="Q4811" s="2">
        <v>5.8499999049999998</v>
      </c>
      <c r="R4811" s="2" t="s">
        <v>29</v>
      </c>
      <c r="S4811" s="2" t="s">
        <v>566</v>
      </c>
      <c r="T4811" s="4">
        <v>201.99713</v>
      </c>
    </row>
    <row r="4812" spans="1:20" x14ac:dyDescent="0.2">
      <c r="A4812" s="2" t="s">
        <v>10262</v>
      </c>
      <c r="B4812" s="2" t="s">
        <v>10263</v>
      </c>
      <c r="C4812" s="2" t="s">
        <v>18</v>
      </c>
      <c r="D4812" s="2" t="s">
        <v>1809</v>
      </c>
      <c r="E4812" s="3">
        <v>1.0102899999999999</v>
      </c>
      <c r="I4812" s="32">
        <v>8.9938200000000006E-5</v>
      </c>
      <c r="K4812" s="4">
        <v>1.0880000000000001</v>
      </c>
      <c r="L4812" s="3">
        <v>8.6300000000000005E-3</v>
      </c>
      <c r="M4812" s="2">
        <v>1.7</v>
      </c>
      <c r="N4812" s="5">
        <v>42697</v>
      </c>
      <c r="O4812" s="4">
        <v>1.1170431211498972</v>
      </c>
      <c r="P4812" s="2" t="s">
        <v>26</v>
      </c>
      <c r="Q4812" s="2">
        <v>1.7999999520000001</v>
      </c>
      <c r="R4812" s="2" t="s">
        <v>29</v>
      </c>
      <c r="S4812" s="2" t="s">
        <v>41</v>
      </c>
      <c r="T4812" s="4">
        <v>59.066429999999997</v>
      </c>
    </row>
    <row r="4813" spans="1:20" x14ac:dyDescent="0.2">
      <c r="A4813" s="2" t="s">
        <v>10264</v>
      </c>
      <c r="B4813" s="2" t="s">
        <v>10265</v>
      </c>
      <c r="C4813" s="2" t="s">
        <v>109</v>
      </c>
      <c r="D4813" s="2" t="s">
        <v>1809</v>
      </c>
      <c r="E4813" s="3">
        <v>0.90659999999999996</v>
      </c>
      <c r="I4813" s="32">
        <v>8.9926999999999995E-5</v>
      </c>
      <c r="K4813" s="4">
        <v>16.831</v>
      </c>
      <c r="L4813" s="3">
        <v>4.318839E-2</v>
      </c>
      <c r="M4813" s="2">
        <v>395.3</v>
      </c>
      <c r="N4813" s="5">
        <v>53022</v>
      </c>
      <c r="O4813" s="4">
        <v>29.385352498288842</v>
      </c>
      <c r="P4813" s="2" t="s">
        <v>26</v>
      </c>
      <c r="Q4813" s="2">
        <v>3.75</v>
      </c>
      <c r="R4813" s="2" t="s">
        <v>29</v>
      </c>
      <c r="S4813" s="2" t="s">
        <v>566</v>
      </c>
      <c r="T4813" s="4">
        <v>2407.27061</v>
      </c>
    </row>
    <row r="4814" spans="1:20" x14ac:dyDescent="0.2">
      <c r="A4814" s="2" t="s">
        <v>10266</v>
      </c>
      <c r="B4814" s="2" t="s">
        <v>10267</v>
      </c>
      <c r="C4814" s="2" t="s">
        <v>18</v>
      </c>
      <c r="D4814" s="2" t="s">
        <v>1809</v>
      </c>
      <c r="E4814" s="3">
        <v>1.0207299999999999</v>
      </c>
      <c r="I4814" s="32">
        <v>8.9925400000000005E-5</v>
      </c>
      <c r="K4814" s="4">
        <v>1.9279999999999999</v>
      </c>
      <c r="L4814" s="3">
        <v>1.7950000000000001E-2</v>
      </c>
      <c r="M4814" s="2">
        <v>4.7</v>
      </c>
      <c r="N4814" s="5">
        <v>43017</v>
      </c>
      <c r="O4814" s="4">
        <v>1.9931553730321698</v>
      </c>
      <c r="P4814" s="2" t="s">
        <v>26</v>
      </c>
      <c r="Q4814" s="2">
        <v>2.8619999890000001</v>
      </c>
      <c r="R4814" s="2" t="s">
        <v>29</v>
      </c>
      <c r="S4814" s="2" t="s">
        <v>30</v>
      </c>
      <c r="T4814" s="4">
        <v>219.86333999999999</v>
      </c>
    </row>
    <row r="4815" spans="1:20" x14ac:dyDescent="0.2">
      <c r="A4815" s="2" t="s">
        <v>10268</v>
      </c>
      <c r="B4815" s="2" t="s">
        <v>10269</v>
      </c>
      <c r="C4815" s="2" t="s">
        <v>18</v>
      </c>
      <c r="D4815" s="2" t="s">
        <v>17</v>
      </c>
      <c r="E4815" s="3">
        <v>1.1345099999999999</v>
      </c>
      <c r="I4815" s="32">
        <v>8.9911E-5</v>
      </c>
      <c r="K4815" s="4">
        <v>4.6139999999999999</v>
      </c>
      <c r="L4815" s="3">
        <v>8.9599999999999992E-3</v>
      </c>
      <c r="M4815" s="2">
        <v>27.3</v>
      </c>
      <c r="N4815" s="5">
        <v>44158</v>
      </c>
      <c r="O4815" s="4">
        <v>5.117043121149897</v>
      </c>
      <c r="P4815" s="2" t="s">
        <v>19</v>
      </c>
      <c r="Q4815" s="2">
        <v>3.5999999049999998</v>
      </c>
      <c r="R4815" s="2" t="s">
        <v>29</v>
      </c>
      <c r="S4815" s="2" t="s">
        <v>123</v>
      </c>
      <c r="T4815" s="4">
        <v>409.97005000000001</v>
      </c>
    </row>
    <row r="4816" spans="1:20" x14ac:dyDescent="0.2">
      <c r="A4816" s="2" t="s">
        <v>10270</v>
      </c>
      <c r="B4816" s="2" t="s">
        <v>10271</v>
      </c>
      <c r="C4816" s="2" t="s">
        <v>18</v>
      </c>
      <c r="D4816" s="2" t="s">
        <v>1809</v>
      </c>
      <c r="E4816" s="3">
        <v>0.88968499999999995</v>
      </c>
      <c r="I4816" s="32">
        <v>8.9901099999999999E-5</v>
      </c>
      <c r="K4816" s="4">
        <v>5.8540000000000001</v>
      </c>
      <c r="L4816" s="3">
        <v>6.173E-2</v>
      </c>
      <c r="M4816" s="2">
        <v>40.299999999999997</v>
      </c>
      <c r="N4816" s="5">
        <v>44835</v>
      </c>
      <c r="O4816" s="4">
        <v>6.97056810403833</v>
      </c>
      <c r="P4816" s="2" t="s">
        <v>26</v>
      </c>
      <c r="Q4816" s="2">
        <v>4.1999998090000004</v>
      </c>
      <c r="R4816" s="2" t="s">
        <v>29</v>
      </c>
      <c r="S4816" s="2" t="s">
        <v>213</v>
      </c>
      <c r="T4816" s="4">
        <v>2567.3887800000002</v>
      </c>
    </row>
    <row r="4817" spans="1:20" x14ac:dyDescent="0.2">
      <c r="A4817" s="2" t="s">
        <v>10272</v>
      </c>
      <c r="B4817" s="2" t="s">
        <v>10273</v>
      </c>
      <c r="C4817" s="2" t="s">
        <v>18</v>
      </c>
      <c r="D4817" s="2" t="s">
        <v>1872</v>
      </c>
      <c r="E4817" s="3">
        <v>1.1693899999999999</v>
      </c>
      <c r="I4817" s="32">
        <v>8.9889900000000001E-5</v>
      </c>
      <c r="K4817" s="4">
        <v>14.782</v>
      </c>
      <c r="L4817" s="3">
        <v>4.0629999999999999E-2</v>
      </c>
      <c r="M4817" s="2">
        <v>315.2</v>
      </c>
      <c r="N4817" s="5">
        <v>51889</v>
      </c>
      <c r="O4817" s="4">
        <v>26.283367556468171</v>
      </c>
      <c r="P4817" s="2" t="s">
        <v>19</v>
      </c>
      <c r="Q4817" s="2">
        <v>5.125</v>
      </c>
      <c r="R4817" s="2" t="s">
        <v>29</v>
      </c>
      <c r="S4817" s="2" t="s">
        <v>400</v>
      </c>
      <c r="T4817" s="4">
        <v>2189.3472400000001</v>
      </c>
    </row>
    <row r="4818" spans="1:20" x14ac:dyDescent="0.2">
      <c r="A4818" s="2" t="s">
        <v>1404</v>
      </c>
      <c r="B4818" s="2" t="s">
        <v>1405</v>
      </c>
      <c r="C4818" s="2" t="s">
        <v>18</v>
      </c>
      <c r="D4818" s="2" t="s">
        <v>17</v>
      </c>
      <c r="E4818" s="3">
        <v>1.1065499999999999</v>
      </c>
      <c r="I4818" s="32">
        <v>8.9881099999999996E-5</v>
      </c>
      <c r="K4818" s="4">
        <v>2.823</v>
      </c>
      <c r="L4818" s="3">
        <v>9.5600000000000008E-3</v>
      </c>
      <c r="M4818" s="2">
        <v>11.2</v>
      </c>
      <c r="N4818" s="5">
        <v>43416</v>
      </c>
      <c r="O4818" s="4">
        <v>3.0855578370978782</v>
      </c>
      <c r="P4818" s="2" t="s">
        <v>19</v>
      </c>
      <c r="Q4818" s="2">
        <v>4.4809999469999999</v>
      </c>
      <c r="R4818" s="2" t="s">
        <v>29</v>
      </c>
      <c r="S4818" s="2" t="s">
        <v>123</v>
      </c>
      <c r="T4818" s="4">
        <v>325.47566999999998</v>
      </c>
    </row>
    <row r="4819" spans="1:20" x14ac:dyDescent="0.2">
      <c r="A4819" s="2" t="s">
        <v>10274</v>
      </c>
      <c r="B4819" s="2" t="s">
        <v>10275</v>
      </c>
      <c r="C4819" s="2" t="s">
        <v>18</v>
      </c>
      <c r="D4819" s="2" t="s">
        <v>1872</v>
      </c>
      <c r="E4819" s="3">
        <v>1.05169</v>
      </c>
      <c r="I4819" s="32">
        <v>8.9875299999999997E-5</v>
      </c>
      <c r="K4819" s="4">
        <v>2.2610000000000001</v>
      </c>
      <c r="L4819" s="3">
        <v>4.6609999999999999E-2</v>
      </c>
      <c r="M4819" s="2">
        <v>7.5</v>
      </c>
      <c r="N4819" s="5">
        <v>43221</v>
      </c>
      <c r="O4819" s="4">
        <v>2.5516769336071183</v>
      </c>
      <c r="P4819" s="2" t="s">
        <v>19</v>
      </c>
      <c r="Q4819" s="2">
        <v>6.875</v>
      </c>
      <c r="R4819" s="2" t="s">
        <v>29</v>
      </c>
      <c r="S4819" s="2" t="s">
        <v>213</v>
      </c>
      <c r="T4819" s="4">
        <v>873.19141999999999</v>
      </c>
    </row>
    <row r="4820" spans="1:20" x14ac:dyDescent="0.2">
      <c r="A4820" s="2" t="s">
        <v>10276</v>
      </c>
      <c r="B4820" s="2" t="s">
        <v>10277</v>
      </c>
      <c r="C4820" s="2" t="s">
        <v>109</v>
      </c>
      <c r="D4820" s="2" t="s">
        <v>17</v>
      </c>
      <c r="E4820" s="3">
        <v>0.97336999999999996</v>
      </c>
      <c r="I4820" s="32">
        <v>8.9867100000000006E-5</v>
      </c>
      <c r="K4820" s="4">
        <v>7.89</v>
      </c>
      <c r="L4820" s="3">
        <v>2.21604E-2</v>
      </c>
      <c r="M4820" s="2">
        <v>72.900000000000006</v>
      </c>
      <c r="N4820" s="5">
        <v>45551</v>
      </c>
      <c r="O4820" s="4">
        <v>8.9308692676249137</v>
      </c>
      <c r="P4820" s="2" t="s">
        <v>19</v>
      </c>
      <c r="Q4820" s="2">
        <v>1.875</v>
      </c>
      <c r="R4820" s="2" t="s">
        <v>29</v>
      </c>
      <c r="S4820" s="2" t="s">
        <v>448</v>
      </c>
      <c r="T4820" s="4">
        <v>1413.66281</v>
      </c>
    </row>
    <row r="4821" spans="1:20" x14ac:dyDescent="0.2">
      <c r="A4821" s="2" t="s">
        <v>10278</v>
      </c>
      <c r="B4821" s="2" t="s">
        <v>10279</v>
      </c>
      <c r="C4821" s="2" t="s">
        <v>18</v>
      </c>
      <c r="D4821" s="2" t="s">
        <v>17</v>
      </c>
      <c r="E4821" s="3">
        <v>0.96626000000000001</v>
      </c>
      <c r="I4821" s="32">
        <v>8.9831000000000001E-5</v>
      </c>
      <c r="K4821" s="4">
        <v>6.1239999999999997</v>
      </c>
      <c r="L4821" s="3">
        <v>1.555E-2</v>
      </c>
      <c r="M4821" s="2">
        <v>44.4</v>
      </c>
      <c r="N4821" s="5">
        <v>44638</v>
      </c>
      <c r="O4821" s="4">
        <v>6.4312114989733056</v>
      </c>
      <c r="P4821" s="2" t="s">
        <v>19</v>
      </c>
      <c r="Q4821" s="2">
        <v>1</v>
      </c>
      <c r="R4821" s="2" t="s">
        <v>29</v>
      </c>
      <c r="S4821" s="2" t="s">
        <v>77</v>
      </c>
      <c r="T4821" s="4">
        <v>865.65919000000008</v>
      </c>
    </row>
    <row r="4822" spans="1:20" x14ac:dyDescent="0.2">
      <c r="A4822" s="2" t="s">
        <v>10280</v>
      </c>
      <c r="B4822" s="2" t="s">
        <v>10281</v>
      </c>
      <c r="C4822" s="2" t="s">
        <v>109</v>
      </c>
      <c r="D4822" s="2" t="s">
        <v>1809</v>
      </c>
      <c r="E4822" s="3">
        <v>0.84848000000000001</v>
      </c>
      <c r="I4822" s="32">
        <v>8.9823799999999999E-5</v>
      </c>
      <c r="K4822" s="4">
        <v>10.821999999999999</v>
      </c>
      <c r="L4822" s="3">
        <v>6.7393010000000003E-2</v>
      </c>
      <c r="M4822" s="2">
        <v>165.8</v>
      </c>
      <c r="N4822" s="5">
        <v>49279</v>
      </c>
      <c r="O4822" s="4">
        <v>19.137577002053387</v>
      </c>
      <c r="P4822" s="2" t="s">
        <v>26</v>
      </c>
      <c r="Q4822" s="2">
        <v>5.3000001909999996</v>
      </c>
      <c r="R4822" s="2" t="s">
        <v>29</v>
      </c>
      <c r="S4822" s="2" t="s">
        <v>40</v>
      </c>
      <c r="T4822" s="4">
        <v>4638.10358</v>
      </c>
    </row>
    <row r="4823" spans="1:20" x14ac:dyDescent="0.2">
      <c r="A4823" s="2" t="s">
        <v>10282</v>
      </c>
      <c r="B4823" s="2" t="s">
        <v>10283</v>
      </c>
      <c r="C4823" s="2" t="s">
        <v>109</v>
      </c>
      <c r="D4823" s="2" t="s">
        <v>17</v>
      </c>
      <c r="E4823" s="3">
        <v>1.075995</v>
      </c>
      <c r="I4823" s="32">
        <v>8.9813299999999996E-5</v>
      </c>
      <c r="K4823" s="4">
        <v>2.1704292299999999</v>
      </c>
      <c r="L4823" s="3">
        <v>2.4126422000000002E-2</v>
      </c>
      <c r="M4823" s="2">
        <v>7.0510501860000003</v>
      </c>
      <c r="N4823" s="5">
        <v>54481</v>
      </c>
      <c r="O4823" s="4">
        <v>33.379876796714576</v>
      </c>
      <c r="P4823" s="2" t="s">
        <v>19</v>
      </c>
      <c r="Q4823" s="2">
        <v>5.75</v>
      </c>
      <c r="R4823" s="2" t="s">
        <v>25</v>
      </c>
      <c r="S4823" s="2" t="s">
        <v>566</v>
      </c>
      <c r="T4823" s="4">
        <v>571.74994000000004</v>
      </c>
    </row>
    <row r="4824" spans="1:20" x14ac:dyDescent="0.2">
      <c r="A4824" s="2" t="s">
        <v>705</v>
      </c>
      <c r="B4824" s="2" t="s">
        <v>706</v>
      </c>
      <c r="C4824" s="2" t="s">
        <v>18</v>
      </c>
      <c r="D4824" s="2" t="s">
        <v>17</v>
      </c>
      <c r="E4824" s="3">
        <v>1.1522699999999999</v>
      </c>
      <c r="I4824" s="32">
        <v>8.9809799999999995E-5</v>
      </c>
      <c r="K4824" s="4">
        <v>4.3159999999999998</v>
      </c>
      <c r="L4824" s="3">
        <v>3.14E-3</v>
      </c>
      <c r="M4824" s="2">
        <v>23.8</v>
      </c>
      <c r="N4824" s="5">
        <v>43985</v>
      </c>
      <c r="O4824" s="4">
        <v>4.6433949349760439</v>
      </c>
      <c r="P4824" s="2" t="s">
        <v>19</v>
      </c>
      <c r="Q4824" s="2">
        <v>3.625</v>
      </c>
      <c r="R4824" s="2" t="s">
        <v>20</v>
      </c>
      <c r="S4824" s="2" t="s">
        <v>41</v>
      </c>
      <c r="T4824" s="4">
        <v>155.14081000000002</v>
      </c>
    </row>
    <row r="4825" spans="1:20" x14ac:dyDescent="0.2">
      <c r="A4825" s="2" t="s">
        <v>10284</v>
      </c>
      <c r="B4825" s="2" t="s">
        <v>10285</v>
      </c>
      <c r="C4825" s="2" t="s">
        <v>18</v>
      </c>
      <c r="D4825" s="2" t="s">
        <v>1809</v>
      </c>
      <c r="E4825" s="3">
        <v>1.300135</v>
      </c>
      <c r="I4825" s="32">
        <v>8.9757200000000002E-5</v>
      </c>
      <c r="K4825" s="4">
        <v>10.238</v>
      </c>
      <c r="L4825" s="3">
        <v>4.7649999999999998E-2</v>
      </c>
      <c r="M4825" s="2">
        <v>139.30000000000001</v>
      </c>
      <c r="N4825" s="5">
        <v>48136</v>
      </c>
      <c r="O4825" s="4">
        <v>16.008213552361397</v>
      </c>
      <c r="P4825" s="2" t="s">
        <v>26</v>
      </c>
      <c r="Q4825" s="2">
        <v>7.25</v>
      </c>
      <c r="R4825" s="2" t="s">
        <v>29</v>
      </c>
      <c r="S4825" s="2" t="s">
        <v>40</v>
      </c>
      <c r="T4825" s="4">
        <v>2477.7495699999999</v>
      </c>
    </row>
    <row r="4826" spans="1:20" x14ac:dyDescent="0.2">
      <c r="A4826" s="2" t="s">
        <v>10286</v>
      </c>
      <c r="B4826" s="2" t="s">
        <v>10287</v>
      </c>
      <c r="C4826" s="2" t="s">
        <v>109</v>
      </c>
      <c r="D4826" s="2" t="s">
        <v>1809</v>
      </c>
      <c r="E4826" s="3">
        <v>1.0955950000000001</v>
      </c>
      <c r="I4826" s="32">
        <v>8.9755599999999998E-5</v>
      </c>
      <c r="K4826" s="4">
        <v>4.5519999999999996</v>
      </c>
      <c r="L4826" s="3">
        <v>2.7391490000000001E-2</v>
      </c>
      <c r="M4826" s="2">
        <v>24.4</v>
      </c>
      <c r="N4826" s="5">
        <v>44256</v>
      </c>
      <c r="O4826" s="4">
        <v>5.3853524982888432</v>
      </c>
      <c r="P4826" s="2" t="s">
        <v>26</v>
      </c>
      <c r="Q4826" s="2">
        <v>4.75</v>
      </c>
      <c r="R4826" s="2" t="s">
        <v>29</v>
      </c>
      <c r="S4826" s="2" t="s">
        <v>123</v>
      </c>
      <c r="T4826" s="4">
        <v>595.87045999999998</v>
      </c>
    </row>
    <row r="4827" spans="1:20" x14ac:dyDescent="0.2">
      <c r="A4827" s="2" t="s">
        <v>707</v>
      </c>
      <c r="B4827" s="2" t="s">
        <v>708</v>
      </c>
      <c r="C4827" s="2" t="s">
        <v>18</v>
      </c>
      <c r="D4827" s="2" t="s">
        <v>17</v>
      </c>
      <c r="E4827" s="3">
        <v>1.15123</v>
      </c>
      <c r="I4827" s="32">
        <v>8.97256E-5</v>
      </c>
      <c r="K4827" s="4">
        <v>4.3</v>
      </c>
      <c r="L4827" s="3">
        <v>5.8599999999999998E-3</v>
      </c>
      <c r="M4827" s="2">
        <v>23.6</v>
      </c>
      <c r="N4827" s="5">
        <v>43991</v>
      </c>
      <c r="O4827" s="4">
        <v>4.6598220396988363</v>
      </c>
      <c r="P4827" s="2" t="s">
        <v>19</v>
      </c>
      <c r="Q4827" s="2">
        <v>3.8889999390000001</v>
      </c>
      <c r="R4827" s="2" t="s">
        <v>29</v>
      </c>
      <c r="S4827" s="2" t="s">
        <v>213</v>
      </c>
      <c r="T4827" s="4">
        <v>288.53145999999998</v>
      </c>
    </row>
    <row r="4828" spans="1:20" x14ac:dyDescent="0.2">
      <c r="A4828" s="2" t="s">
        <v>721</v>
      </c>
      <c r="B4828" s="2" t="s">
        <v>722</v>
      </c>
      <c r="C4828" s="2" t="s">
        <v>109</v>
      </c>
      <c r="D4828" s="2" t="s">
        <v>17</v>
      </c>
      <c r="E4828" s="3">
        <v>1.16073</v>
      </c>
      <c r="I4828" s="32">
        <v>8.9723199999999995E-5</v>
      </c>
      <c r="K4828" s="4">
        <v>4.3496103289999999</v>
      </c>
      <c r="L4828" s="3">
        <v>2.2608165999999999E-2</v>
      </c>
      <c r="M4828" s="2">
        <v>24.325243</v>
      </c>
      <c r="N4828" s="5">
        <v>51393</v>
      </c>
      <c r="O4828" s="4">
        <v>24.925393566050651</v>
      </c>
      <c r="P4828" s="2" t="s">
        <v>19</v>
      </c>
      <c r="Q4828" s="2">
        <v>5.75</v>
      </c>
      <c r="R4828" s="2" t="s">
        <v>134</v>
      </c>
      <c r="S4828" s="2" t="s">
        <v>77</v>
      </c>
      <c r="T4828" s="4">
        <v>989.07747000000006</v>
      </c>
    </row>
    <row r="4829" spans="1:20" x14ac:dyDescent="0.2">
      <c r="A4829" s="2" t="s">
        <v>10288</v>
      </c>
      <c r="B4829" s="2" t="s">
        <v>10289</v>
      </c>
      <c r="C4829" s="2" t="s">
        <v>109</v>
      </c>
      <c r="D4829" s="2" t="s">
        <v>1809</v>
      </c>
      <c r="E4829" s="3">
        <v>1.0113099999999999</v>
      </c>
      <c r="I4829" s="32">
        <v>8.9704999999999996E-5</v>
      </c>
      <c r="K4829" s="4">
        <v>8.5050000000000008</v>
      </c>
      <c r="L4829" s="3">
        <v>4.7449119999999997E-2</v>
      </c>
      <c r="M4829" s="2">
        <v>90.1</v>
      </c>
      <c r="N4829" s="5">
        <v>46539</v>
      </c>
      <c r="O4829" s="4">
        <v>11.635865845311431</v>
      </c>
      <c r="P4829" s="2" t="s">
        <v>26</v>
      </c>
      <c r="Q4829" s="2">
        <v>4.875</v>
      </c>
      <c r="R4829" s="2" t="s">
        <v>29</v>
      </c>
      <c r="S4829" s="2" t="s">
        <v>361</v>
      </c>
      <c r="T4829" s="4">
        <v>2195.4892100000002</v>
      </c>
    </row>
    <row r="4830" spans="1:20" x14ac:dyDescent="0.2">
      <c r="A4830" s="2" t="s">
        <v>1402</v>
      </c>
      <c r="B4830" s="2" t="s">
        <v>1403</v>
      </c>
      <c r="C4830" s="2" t="s">
        <v>18</v>
      </c>
      <c r="D4830" s="2" t="s">
        <v>17</v>
      </c>
      <c r="E4830" s="3">
        <v>1.09697</v>
      </c>
      <c r="I4830" s="32">
        <v>8.97006E-5</v>
      </c>
      <c r="K4830" s="4">
        <v>1.9339999999999999</v>
      </c>
      <c r="L4830" s="3">
        <v>6.8100000000000001E-3</v>
      </c>
      <c r="M4830" s="2">
        <v>5.9</v>
      </c>
      <c r="N4830" s="5">
        <v>43053</v>
      </c>
      <c r="O4830" s="4">
        <v>2.0917180013689256</v>
      </c>
      <c r="P4830" s="2" t="s">
        <v>19</v>
      </c>
      <c r="Q4830" s="2">
        <v>5.375</v>
      </c>
      <c r="R4830" s="2" t="s">
        <v>29</v>
      </c>
      <c r="S4830" s="2" t="s">
        <v>448</v>
      </c>
      <c r="T4830" s="4">
        <v>176.86664000000002</v>
      </c>
    </row>
    <row r="4831" spans="1:20" x14ac:dyDescent="0.2">
      <c r="A4831" s="2" t="s">
        <v>10290</v>
      </c>
      <c r="B4831" s="2" t="s">
        <v>10291</v>
      </c>
      <c r="C4831" s="2" t="s">
        <v>109</v>
      </c>
      <c r="D4831" s="2" t="s">
        <v>1809</v>
      </c>
      <c r="E4831" s="3">
        <v>1.010475</v>
      </c>
      <c r="I4831" s="32">
        <v>8.9695400000000002E-5</v>
      </c>
      <c r="K4831" s="4">
        <v>3.0760000000000001</v>
      </c>
      <c r="L4831" s="3">
        <v>1.9122E-2</v>
      </c>
      <c r="M4831" s="2">
        <v>11.2</v>
      </c>
      <c r="N4831" s="5">
        <v>43497</v>
      </c>
      <c r="O4831" s="4">
        <v>3.3073237508555784</v>
      </c>
      <c r="P4831" s="2" t="s">
        <v>26</v>
      </c>
      <c r="Q4831" s="2">
        <v>2.25</v>
      </c>
      <c r="R4831" s="2" t="s">
        <v>29</v>
      </c>
      <c r="S4831" s="2" t="s">
        <v>30</v>
      </c>
      <c r="T4831" s="4">
        <v>281.54012999999998</v>
      </c>
    </row>
    <row r="4832" spans="1:20" x14ac:dyDescent="0.2">
      <c r="A4832" s="2" t="s">
        <v>10292</v>
      </c>
      <c r="B4832" s="2" t="s">
        <v>10293</v>
      </c>
      <c r="C4832" s="2" t="s">
        <v>18</v>
      </c>
      <c r="D4832" s="2" t="s">
        <v>1809</v>
      </c>
      <c r="E4832" s="3">
        <v>1.103615</v>
      </c>
      <c r="I4832" s="32">
        <v>8.9669500000000006E-5</v>
      </c>
      <c r="K4832" s="4">
        <v>3.5939999999999999</v>
      </c>
      <c r="L4832" s="3">
        <v>2.538E-2</v>
      </c>
      <c r="M4832" s="2">
        <v>15.6</v>
      </c>
      <c r="N4832" s="5">
        <v>43770</v>
      </c>
      <c r="O4832" s="4">
        <v>4.0547570157426422</v>
      </c>
      <c r="P4832" s="2" t="s">
        <v>26</v>
      </c>
      <c r="Q4832" s="2">
        <v>5.25</v>
      </c>
      <c r="R4832" s="2" t="s">
        <v>413</v>
      </c>
      <c r="S4832" s="2" t="s">
        <v>30</v>
      </c>
      <c r="T4832" s="4">
        <v>485.22234999999995</v>
      </c>
    </row>
    <row r="4833" spans="1:20" x14ac:dyDescent="0.2">
      <c r="A4833" s="2" t="s">
        <v>10294</v>
      </c>
      <c r="B4833" s="2" t="s">
        <v>10295</v>
      </c>
      <c r="C4833" s="2" t="s">
        <v>18</v>
      </c>
      <c r="D4833" s="2" t="s">
        <v>1809</v>
      </c>
      <c r="E4833" s="3">
        <v>1.0795300000000001</v>
      </c>
      <c r="I4833" s="32">
        <v>8.9664899999999996E-5</v>
      </c>
      <c r="K4833" s="4">
        <v>1.98</v>
      </c>
      <c r="L4833" s="3">
        <v>1.916E-2</v>
      </c>
      <c r="M4833" s="2">
        <v>5.0999999999999996</v>
      </c>
      <c r="N4833" s="5">
        <v>43070</v>
      </c>
      <c r="O4833" s="4">
        <v>2.1382614647501712</v>
      </c>
      <c r="P4833" s="2" t="s">
        <v>26</v>
      </c>
      <c r="Q4833" s="2">
        <v>5.75</v>
      </c>
      <c r="R4833" s="2" t="s">
        <v>29</v>
      </c>
      <c r="S4833" s="2" t="s">
        <v>213</v>
      </c>
      <c r="T4833" s="4">
        <v>243.11627999999999</v>
      </c>
    </row>
    <row r="4834" spans="1:20" x14ac:dyDescent="0.2">
      <c r="A4834" s="2" t="s">
        <v>10296</v>
      </c>
      <c r="B4834" s="2" t="s">
        <v>10297</v>
      </c>
      <c r="C4834" s="2" t="s">
        <v>18</v>
      </c>
      <c r="D4834" s="2" t="s">
        <v>1809</v>
      </c>
      <c r="E4834" s="3">
        <v>1.0180450000000001</v>
      </c>
      <c r="I4834" s="32">
        <v>8.9640699999999997E-5</v>
      </c>
      <c r="K4834" s="4">
        <v>4.4969999999999999</v>
      </c>
      <c r="L4834" s="3">
        <v>2.9770000000000001E-2</v>
      </c>
      <c r="M4834" s="2">
        <v>23.4</v>
      </c>
      <c r="N4834" s="5">
        <v>44089</v>
      </c>
      <c r="O4834" s="4">
        <v>4.9281314168377826</v>
      </c>
      <c r="P4834" s="2" t="s">
        <v>26</v>
      </c>
      <c r="Q4834" s="2">
        <v>3.375</v>
      </c>
      <c r="R4834" s="2" t="s">
        <v>29</v>
      </c>
      <c r="S4834" s="2" t="s">
        <v>123</v>
      </c>
      <c r="T4834" s="4">
        <v>714.46987000000001</v>
      </c>
    </row>
    <row r="4835" spans="1:20" x14ac:dyDescent="0.2">
      <c r="A4835" s="2" t="s">
        <v>10298</v>
      </c>
      <c r="B4835" s="2" t="s">
        <v>10299</v>
      </c>
      <c r="C4835" s="2" t="s">
        <v>18</v>
      </c>
      <c r="D4835" s="2" t="s">
        <v>17</v>
      </c>
      <c r="E4835" s="3">
        <v>1.1418200000000001</v>
      </c>
      <c r="I4835" s="32">
        <v>8.9615099999999995E-5</v>
      </c>
      <c r="K4835" s="4">
        <v>4.915</v>
      </c>
      <c r="L4835" s="3">
        <v>9.2899999999999996E-3</v>
      </c>
      <c r="M4835" s="2">
        <v>30.5</v>
      </c>
      <c r="N4835" s="5">
        <v>44270</v>
      </c>
      <c r="O4835" s="4">
        <v>5.4236824093086931</v>
      </c>
      <c r="P4835" s="2" t="s">
        <v>19</v>
      </c>
      <c r="Q4835" s="2">
        <v>3.625</v>
      </c>
      <c r="R4835" s="2" t="s">
        <v>29</v>
      </c>
      <c r="S4835" s="2" t="s">
        <v>261</v>
      </c>
      <c r="T4835" s="4">
        <v>443.07119999999998</v>
      </c>
    </row>
    <row r="4836" spans="1:20" x14ac:dyDescent="0.2">
      <c r="A4836" s="2" t="s">
        <v>10300</v>
      </c>
      <c r="B4836" s="2" t="s">
        <v>10301</v>
      </c>
      <c r="C4836" s="2" t="s">
        <v>18</v>
      </c>
      <c r="D4836" s="2" t="s">
        <v>1809</v>
      </c>
      <c r="E4836" s="3">
        <v>1.187945</v>
      </c>
      <c r="I4836" s="32">
        <v>8.9605999999999996E-5</v>
      </c>
      <c r="K4836" s="4">
        <v>12.651999999999999</v>
      </c>
      <c r="L4836" s="3">
        <v>4.5710000000000001E-2</v>
      </c>
      <c r="M4836" s="2">
        <v>223.7</v>
      </c>
      <c r="N4836" s="5">
        <v>50175</v>
      </c>
      <c r="O4836" s="4">
        <v>21.590691307323752</v>
      </c>
      <c r="P4836" s="2" t="s">
        <v>26</v>
      </c>
      <c r="Q4836" s="2">
        <v>5.9499998090000004</v>
      </c>
      <c r="R4836" s="2" t="s">
        <v>29</v>
      </c>
      <c r="S4836" s="2" t="s">
        <v>566</v>
      </c>
      <c r="T4836" s="4">
        <v>2523.71974</v>
      </c>
    </row>
    <row r="4837" spans="1:20" x14ac:dyDescent="0.2">
      <c r="A4837" s="2" t="s">
        <v>10302</v>
      </c>
      <c r="B4837" s="2" t="s">
        <v>10303</v>
      </c>
      <c r="C4837" s="2" t="s">
        <v>18</v>
      </c>
      <c r="D4837" s="2" t="s">
        <v>1809</v>
      </c>
      <c r="E4837" s="3">
        <v>1.2584599999999999</v>
      </c>
      <c r="I4837" s="32">
        <v>8.9591800000000005E-5</v>
      </c>
      <c r="K4837" s="4">
        <v>12.932</v>
      </c>
      <c r="L4837" s="3">
        <v>4.2799999999999998E-2</v>
      </c>
      <c r="M4837" s="2">
        <v>230.7</v>
      </c>
      <c r="N4837" s="5">
        <v>50267</v>
      </c>
      <c r="O4837" s="4">
        <v>21.842573579739906</v>
      </c>
      <c r="P4837" s="2" t="s">
        <v>26</v>
      </c>
      <c r="Q4837" s="2">
        <v>6.3000001909999996</v>
      </c>
      <c r="R4837" s="2" t="s">
        <v>29</v>
      </c>
      <c r="S4837" s="2" t="s">
        <v>566</v>
      </c>
      <c r="T4837" s="4">
        <v>2190.5773399999998</v>
      </c>
    </row>
    <row r="4838" spans="1:20" x14ac:dyDescent="0.2">
      <c r="A4838" s="2" t="s">
        <v>10304</v>
      </c>
      <c r="B4838" s="2" t="s">
        <v>10305</v>
      </c>
      <c r="C4838" s="2" t="s">
        <v>18</v>
      </c>
      <c r="D4838" s="2" t="s">
        <v>1872</v>
      </c>
      <c r="E4838" s="3">
        <v>1.04504</v>
      </c>
      <c r="I4838" s="32">
        <v>8.9591299999999997E-5</v>
      </c>
      <c r="K4838" s="4">
        <v>5.2140000000000004</v>
      </c>
      <c r="L4838" s="3">
        <v>2.6780000000000002E-2</v>
      </c>
      <c r="M4838" s="2">
        <v>34.6</v>
      </c>
      <c r="N4838" s="5">
        <v>44484</v>
      </c>
      <c r="O4838" s="4">
        <v>6.0095824777549627</v>
      </c>
      <c r="P4838" s="2" t="s">
        <v>19</v>
      </c>
      <c r="Q4838" s="2">
        <v>3.5</v>
      </c>
      <c r="R4838" s="2" t="s">
        <v>29</v>
      </c>
      <c r="S4838" s="2" t="s">
        <v>104</v>
      </c>
      <c r="T4838" s="4">
        <v>673.75307999999995</v>
      </c>
    </row>
    <row r="4839" spans="1:20" x14ac:dyDescent="0.2">
      <c r="A4839" s="2" t="s">
        <v>10306</v>
      </c>
      <c r="B4839" s="2" t="s">
        <v>10307</v>
      </c>
      <c r="C4839" s="2" t="s">
        <v>109</v>
      </c>
      <c r="D4839" s="2" t="s">
        <v>1809</v>
      </c>
      <c r="E4839" s="3">
        <v>1.0103249999999999</v>
      </c>
      <c r="I4839" s="32">
        <v>8.9559299999999995E-5</v>
      </c>
      <c r="K4839" s="4">
        <v>4.2789999999999999</v>
      </c>
      <c r="L4839" s="3">
        <v>2.9612200000000002E-2</v>
      </c>
      <c r="M4839" s="2">
        <v>21.3</v>
      </c>
      <c r="N4839" s="5">
        <v>44027</v>
      </c>
      <c r="O4839" s="4">
        <v>4.7583846680355917</v>
      </c>
      <c r="P4839" s="2" t="s">
        <v>26</v>
      </c>
      <c r="Q4839" s="2">
        <v>3.2000000480000002</v>
      </c>
      <c r="R4839" s="2" t="s">
        <v>29</v>
      </c>
      <c r="S4839" s="2" t="s">
        <v>448</v>
      </c>
      <c r="T4839" s="4">
        <v>697.71662000000003</v>
      </c>
    </row>
    <row r="4840" spans="1:20" x14ac:dyDescent="0.2">
      <c r="A4840" s="2" t="s">
        <v>10308</v>
      </c>
      <c r="B4840" s="2" t="s">
        <v>10309</v>
      </c>
      <c r="C4840" s="2" t="s">
        <v>18</v>
      </c>
      <c r="D4840" s="2" t="s">
        <v>2499</v>
      </c>
      <c r="E4840" s="3">
        <v>1.12677</v>
      </c>
      <c r="I4840" s="32">
        <v>8.9488399999999995E-5</v>
      </c>
      <c r="K4840" s="4">
        <v>4.7300000000000004</v>
      </c>
      <c r="L4840" s="3">
        <v>1.7819999999999999E-2</v>
      </c>
      <c r="M4840" s="2">
        <v>26.2</v>
      </c>
      <c r="N4840" s="5">
        <v>44221</v>
      </c>
      <c r="O4840" s="4">
        <v>5.28952772073922</v>
      </c>
      <c r="P4840" s="2" t="s">
        <v>26</v>
      </c>
      <c r="Q4840" s="2">
        <v>4.3099999430000002</v>
      </c>
      <c r="R4840" s="2" t="s">
        <v>29</v>
      </c>
      <c r="S4840" s="2" t="s">
        <v>612</v>
      </c>
      <c r="T4840" s="4">
        <v>400.80128000000002</v>
      </c>
    </row>
    <row r="4841" spans="1:20" x14ac:dyDescent="0.2">
      <c r="A4841" s="2" t="s">
        <v>10310</v>
      </c>
      <c r="B4841" s="2" t="s">
        <v>10311</v>
      </c>
      <c r="C4841" s="2" t="s">
        <v>18</v>
      </c>
      <c r="D4841" s="2" t="s">
        <v>1809</v>
      </c>
      <c r="E4841" s="3">
        <v>1.17</v>
      </c>
      <c r="I4841" s="32">
        <v>8.9483999999999999E-5</v>
      </c>
      <c r="K4841" s="4">
        <v>2.5939999999999999</v>
      </c>
      <c r="L4841" s="3">
        <v>3.1907209999999998E-2</v>
      </c>
      <c r="M4841" s="2">
        <v>8.6</v>
      </c>
      <c r="N4841" s="5">
        <v>44197</v>
      </c>
      <c r="O4841" s="4">
        <v>5.2238193018480494</v>
      </c>
      <c r="P4841" s="2" t="s">
        <v>26</v>
      </c>
      <c r="Q4841" s="2">
        <v>9.3599996569999995</v>
      </c>
      <c r="R4841" s="2" t="s">
        <v>29</v>
      </c>
      <c r="S4841" s="2" t="s">
        <v>123</v>
      </c>
      <c r="T4841" s="4">
        <v>583.28683999999998</v>
      </c>
    </row>
    <row r="4842" spans="1:20" x14ac:dyDescent="0.2">
      <c r="A4842" s="2" t="s">
        <v>10312</v>
      </c>
      <c r="B4842" s="2" t="s">
        <v>10313</v>
      </c>
      <c r="C4842" s="2" t="s">
        <v>18</v>
      </c>
      <c r="D4842" s="2" t="s">
        <v>1809</v>
      </c>
      <c r="E4842" s="3">
        <v>1.0852949999999999</v>
      </c>
      <c r="I4842" s="32">
        <v>8.9470999999999998E-5</v>
      </c>
      <c r="K4842" s="4">
        <v>4.2030000000000003</v>
      </c>
      <c r="L4842" s="3">
        <v>2.2630000000000001E-2</v>
      </c>
      <c r="M4842" s="2">
        <v>20.9</v>
      </c>
      <c r="N4842" s="5">
        <v>43997</v>
      </c>
      <c r="O4842" s="4">
        <v>4.6762491444216288</v>
      </c>
      <c r="P4842" s="2" t="s">
        <v>26</v>
      </c>
      <c r="Q4842" s="2">
        <v>4.1999998090000004</v>
      </c>
      <c r="R4842" s="2" t="s">
        <v>29</v>
      </c>
      <c r="S4842" s="2" t="s">
        <v>123</v>
      </c>
      <c r="T4842" s="4">
        <v>388.22690999999998</v>
      </c>
    </row>
    <row r="4843" spans="1:20" x14ac:dyDescent="0.2">
      <c r="A4843" s="2" t="s">
        <v>10314</v>
      </c>
      <c r="B4843" s="2" t="s">
        <v>10315</v>
      </c>
      <c r="C4843" s="2" t="s">
        <v>18</v>
      </c>
      <c r="D4843" s="2" t="s">
        <v>1872</v>
      </c>
      <c r="E4843" s="3">
        <v>1.18554</v>
      </c>
      <c r="I4843" s="32">
        <v>8.9451700000000003E-5</v>
      </c>
      <c r="K4843" s="4">
        <v>7.13</v>
      </c>
      <c r="L4843" s="3">
        <v>3.024E-2</v>
      </c>
      <c r="M4843" s="2">
        <v>65.7</v>
      </c>
      <c r="N4843" s="5">
        <v>45635</v>
      </c>
      <c r="O4843" s="4">
        <v>9.160848733744011</v>
      </c>
      <c r="P4843" s="2" t="s">
        <v>19</v>
      </c>
      <c r="Q4843" s="2">
        <v>5.375</v>
      </c>
      <c r="R4843" s="2" t="s">
        <v>29</v>
      </c>
      <c r="S4843" s="2" t="s">
        <v>77</v>
      </c>
      <c r="T4843" s="4">
        <v>868.61225000000002</v>
      </c>
    </row>
    <row r="4844" spans="1:20" x14ac:dyDescent="0.2">
      <c r="A4844" s="2" t="s">
        <v>10316</v>
      </c>
      <c r="B4844" s="2" t="s">
        <v>10317</v>
      </c>
      <c r="C4844" s="2" t="s">
        <v>18</v>
      </c>
      <c r="D4844" s="2" t="s">
        <v>17</v>
      </c>
      <c r="E4844" s="3">
        <v>1.1411199999999999</v>
      </c>
      <c r="I4844" s="32">
        <v>8.9435299999999994E-5</v>
      </c>
      <c r="K4844" s="4">
        <v>7.2720000000000002</v>
      </c>
      <c r="L4844" s="3">
        <v>1.6889999999999999E-2</v>
      </c>
      <c r="M4844" s="2">
        <v>64.7</v>
      </c>
      <c r="N4844" s="5">
        <v>45370</v>
      </c>
      <c r="O4844" s="4">
        <v>8.4353182751540032</v>
      </c>
      <c r="P4844" s="2" t="s">
        <v>19</v>
      </c>
      <c r="Q4844" s="2">
        <v>3.5</v>
      </c>
      <c r="R4844" s="2" t="s">
        <v>29</v>
      </c>
      <c r="S4844" s="2" t="s">
        <v>123</v>
      </c>
      <c r="T4844" s="4">
        <v>962.00659999999993</v>
      </c>
    </row>
    <row r="4845" spans="1:20" x14ac:dyDescent="0.2">
      <c r="A4845" s="2" t="s">
        <v>10318</v>
      </c>
      <c r="B4845" s="2" t="s">
        <v>10319</v>
      </c>
      <c r="C4845" s="2" t="s">
        <v>109</v>
      </c>
      <c r="D4845" s="2" t="s">
        <v>1809</v>
      </c>
      <c r="E4845" s="3">
        <v>1.008715</v>
      </c>
      <c r="I4845" s="32">
        <v>8.9435099999999994E-5</v>
      </c>
      <c r="K4845" s="4">
        <v>7.359</v>
      </c>
      <c r="L4845" s="3">
        <v>3.2576229999999998E-2</v>
      </c>
      <c r="M4845" s="2">
        <v>62.8</v>
      </c>
      <c r="N4845" s="5">
        <v>45516</v>
      </c>
      <c r="O4845" s="4">
        <v>8.8350444900752905</v>
      </c>
      <c r="P4845" s="2" t="s">
        <v>26</v>
      </c>
      <c r="Q4845" s="2">
        <v>3.375</v>
      </c>
      <c r="R4845" s="2" t="s">
        <v>29</v>
      </c>
      <c r="S4845" s="2" t="s">
        <v>104</v>
      </c>
      <c r="T4845" s="4">
        <v>961.40183999999999</v>
      </c>
    </row>
    <row r="4846" spans="1:20" x14ac:dyDescent="0.2">
      <c r="A4846" s="2" t="s">
        <v>10320</v>
      </c>
      <c r="B4846" s="2" t="s">
        <v>10321</v>
      </c>
      <c r="C4846" s="2" t="s">
        <v>109</v>
      </c>
      <c r="D4846" s="2" t="s">
        <v>1809</v>
      </c>
      <c r="E4846" s="3">
        <v>1.0114650000000001</v>
      </c>
      <c r="I4846" s="32">
        <v>8.9432999999999996E-5</v>
      </c>
      <c r="K4846" s="4">
        <v>8.0180000000000007</v>
      </c>
      <c r="L4846" s="3">
        <v>3.7580660000000002E-2</v>
      </c>
      <c r="M4846" s="2">
        <v>75.599999999999994</v>
      </c>
      <c r="N4846" s="5">
        <v>45931</v>
      </c>
      <c r="O4846" s="4">
        <v>9.9712525667351137</v>
      </c>
      <c r="P4846" s="2" t="s">
        <v>26</v>
      </c>
      <c r="Q4846" s="2">
        <v>3.9000000950000002</v>
      </c>
      <c r="R4846" s="2" t="s">
        <v>29</v>
      </c>
      <c r="S4846" s="2" t="s">
        <v>566</v>
      </c>
      <c r="T4846" s="4">
        <v>1349.2770600000001</v>
      </c>
    </row>
    <row r="4847" spans="1:20" x14ac:dyDescent="0.2">
      <c r="A4847" s="2" t="s">
        <v>10322</v>
      </c>
      <c r="B4847" s="2" t="s">
        <v>10323</v>
      </c>
      <c r="C4847" s="2" t="s">
        <v>18</v>
      </c>
      <c r="D4847" s="2" t="s">
        <v>1809</v>
      </c>
      <c r="E4847" s="3">
        <v>1.0868249999999999</v>
      </c>
      <c r="I4847" s="32">
        <v>8.9415599999999998E-5</v>
      </c>
      <c r="K4847" s="4">
        <v>1.734</v>
      </c>
      <c r="L4847" s="3">
        <v>1.575E-2</v>
      </c>
      <c r="M4847" s="2">
        <v>4</v>
      </c>
      <c r="N4847" s="5">
        <v>42962</v>
      </c>
      <c r="O4847" s="4">
        <v>1.8425735797399041</v>
      </c>
      <c r="P4847" s="2" t="s">
        <v>26</v>
      </c>
      <c r="Q4847" s="2">
        <v>6.4000000950000002</v>
      </c>
      <c r="R4847" s="2" t="s">
        <v>29</v>
      </c>
      <c r="S4847" s="2" t="s">
        <v>123</v>
      </c>
      <c r="T4847" s="4">
        <v>170.74351000000001</v>
      </c>
    </row>
    <row r="4848" spans="1:20" x14ac:dyDescent="0.2">
      <c r="A4848" s="2" t="s">
        <v>10324</v>
      </c>
      <c r="B4848" s="2" t="s">
        <v>10325</v>
      </c>
      <c r="C4848" s="2" t="s">
        <v>18</v>
      </c>
      <c r="D4848" s="2" t="s">
        <v>1809</v>
      </c>
      <c r="E4848" s="3">
        <v>1.0071049999999999</v>
      </c>
      <c r="I4848" s="32">
        <v>8.94133E-5</v>
      </c>
      <c r="K4848" s="4">
        <v>2.64</v>
      </c>
      <c r="L4848" s="3">
        <v>2.0320000000000001E-2</v>
      </c>
      <c r="M4848" s="2">
        <v>8.4</v>
      </c>
      <c r="N4848" s="5">
        <v>43296</v>
      </c>
      <c r="O4848" s="4">
        <v>2.7570157426420261</v>
      </c>
      <c r="P4848" s="2" t="s">
        <v>26</v>
      </c>
      <c r="Q4848" s="2">
        <v>2.2999999519999998</v>
      </c>
      <c r="R4848" s="2" t="s">
        <v>29</v>
      </c>
      <c r="S4848" s="2" t="s">
        <v>77</v>
      </c>
      <c r="T4848" s="4">
        <v>306.30864000000003</v>
      </c>
    </row>
    <row r="4849" spans="1:20" x14ac:dyDescent="0.2">
      <c r="A4849" s="2" t="s">
        <v>10326</v>
      </c>
      <c r="B4849" s="2" t="s">
        <v>10327</v>
      </c>
      <c r="C4849" s="2" t="s">
        <v>336</v>
      </c>
      <c r="D4849" s="2" t="s">
        <v>1872</v>
      </c>
      <c r="E4849" s="3">
        <v>1.4140250000000001</v>
      </c>
      <c r="I4849" s="32">
        <v>8.9403100000000005E-5</v>
      </c>
      <c r="K4849" s="4">
        <v>9.6609999999999996</v>
      </c>
      <c r="L4849" s="3">
        <v>3.8929999999999999E-2</v>
      </c>
      <c r="M4849" s="2">
        <v>123.4</v>
      </c>
      <c r="N4849" s="5">
        <v>47649</v>
      </c>
      <c r="O4849" s="4">
        <v>14.674880219028063</v>
      </c>
      <c r="P4849" s="2" t="s">
        <v>26</v>
      </c>
      <c r="Q4849" s="2">
        <v>7.625</v>
      </c>
      <c r="R4849" s="2" t="s">
        <v>29</v>
      </c>
      <c r="S4849" s="2" t="s">
        <v>261</v>
      </c>
      <c r="T4849" s="4">
        <v>1666.4452099999999</v>
      </c>
    </row>
    <row r="4850" spans="1:20" x14ac:dyDescent="0.2">
      <c r="A4850" s="2" t="s">
        <v>10328</v>
      </c>
      <c r="B4850" s="2" t="s">
        <v>10329</v>
      </c>
      <c r="C4850" s="2" t="s">
        <v>109</v>
      </c>
      <c r="D4850" s="2" t="s">
        <v>17</v>
      </c>
      <c r="E4850" s="3">
        <v>0.96060000000000001</v>
      </c>
      <c r="I4850" s="32">
        <v>8.9390700000000005E-5</v>
      </c>
      <c r="K4850" s="4">
        <v>8.67</v>
      </c>
      <c r="L4850" s="3">
        <v>1.459738E-2</v>
      </c>
      <c r="M4850" s="2">
        <v>86.1</v>
      </c>
      <c r="N4850" s="5">
        <v>45748</v>
      </c>
      <c r="O4850" s="4">
        <v>9.4702258726899391</v>
      </c>
      <c r="P4850" s="2" t="s">
        <v>19</v>
      </c>
      <c r="Q4850" s="2">
        <v>1</v>
      </c>
      <c r="R4850" s="2" t="s">
        <v>29</v>
      </c>
      <c r="S4850" s="2" t="s">
        <v>361</v>
      </c>
      <c r="T4850" s="4">
        <v>815.43690000000004</v>
      </c>
    </row>
    <row r="4851" spans="1:20" x14ac:dyDescent="0.2">
      <c r="A4851" s="2" t="s">
        <v>10330</v>
      </c>
      <c r="B4851" s="2" t="s">
        <v>10331</v>
      </c>
      <c r="C4851" s="2" t="s">
        <v>18</v>
      </c>
      <c r="D4851" s="2" t="s">
        <v>1872</v>
      </c>
      <c r="E4851" s="3">
        <v>1.0595699999999999</v>
      </c>
      <c r="I4851" s="32">
        <v>8.9370700000000001E-5</v>
      </c>
      <c r="K4851" s="4">
        <v>1.613</v>
      </c>
      <c r="L4851" s="3">
        <v>1.136E-2</v>
      </c>
      <c r="M4851" s="2">
        <v>4.2</v>
      </c>
      <c r="N4851" s="5">
        <v>42902</v>
      </c>
      <c r="O4851" s="4">
        <v>1.678302532511978</v>
      </c>
      <c r="P4851" s="2" t="s">
        <v>19</v>
      </c>
      <c r="Q4851" s="2">
        <v>4.75</v>
      </c>
      <c r="R4851" s="2" t="s">
        <v>29</v>
      </c>
      <c r="S4851" s="2" t="s">
        <v>123</v>
      </c>
      <c r="T4851" s="4">
        <v>89.077930000000009</v>
      </c>
    </row>
    <row r="4852" spans="1:20" x14ac:dyDescent="0.2">
      <c r="A4852" s="2" t="s">
        <v>10332</v>
      </c>
      <c r="B4852" s="2" t="s">
        <v>10333</v>
      </c>
      <c r="C4852" s="2" t="s">
        <v>18</v>
      </c>
      <c r="D4852" s="2" t="s">
        <v>1872</v>
      </c>
      <c r="E4852" s="3">
        <v>1.0615650000000001</v>
      </c>
      <c r="I4852" s="32">
        <v>8.9359599999999997E-5</v>
      </c>
      <c r="K4852" s="4">
        <v>5.7249999999999996</v>
      </c>
      <c r="L4852" s="3">
        <v>3.0849999999999999E-2</v>
      </c>
      <c r="M4852" s="2">
        <v>40.9</v>
      </c>
      <c r="N4852" s="5">
        <v>44720</v>
      </c>
      <c r="O4852" s="4">
        <v>6.6557152635181387</v>
      </c>
      <c r="P4852" s="2" t="s">
        <v>19</v>
      </c>
      <c r="Q4852" s="2">
        <v>4.125</v>
      </c>
      <c r="R4852" s="2" t="s">
        <v>29</v>
      </c>
      <c r="S4852" s="2" t="s">
        <v>50</v>
      </c>
      <c r="T4852" s="4">
        <v>904.37824999999998</v>
      </c>
    </row>
    <row r="4853" spans="1:20" x14ac:dyDescent="0.2">
      <c r="A4853" s="2" t="s">
        <v>10334</v>
      </c>
      <c r="B4853" s="2" t="s">
        <v>10335</v>
      </c>
      <c r="C4853" s="2" t="s">
        <v>18</v>
      </c>
      <c r="D4853" s="2" t="s">
        <v>1809</v>
      </c>
      <c r="E4853" s="3">
        <v>1.0786199999999999</v>
      </c>
      <c r="I4853" s="32">
        <v>8.93575E-5</v>
      </c>
      <c r="K4853" s="4">
        <v>4.7859999999999996</v>
      </c>
      <c r="L4853" s="3">
        <v>3.4380000000000001E-2</v>
      </c>
      <c r="M4853" s="2">
        <v>27.4</v>
      </c>
      <c r="N4853" s="5">
        <v>44328</v>
      </c>
      <c r="O4853" s="4">
        <v>5.5824777549623548</v>
      </c>
      <c r="P4853" s="2" t="s">
        <v>26</v>
      </c>
      <c r="Q4853" s="2">
        <v>5</v>
      </c>
      <c r="R4853" s="2" t="s">
        <v>29</v>
      </c>
      <c r="S4853" s="2" t="s">
        <v>246</v>
      </c>
      <c r="T4853" s="4">
        <v>915.78674000000001</v>
      </c>
    </row>
    <row r="4854" spans="1:20" x14ac:dyDescent="0.2">
      <c r="A4854" s="2" t="s">
        <v>10336</v>
      </c>
      <c r="B4854" s="2" t="s">
        <v>10337</v>
      </c>
      <c r="C4854" s="2" t="s">
        <v>18</v>
      </c>
      <c r="D4854" s="2" t="s">
        <v>1809</v>
      </c>
      <c r="E4854" s="3">
        <v>1.0960099999999999</v>
      </c>
      <c r="I4854" s="32">
        <v>8.9343899999999997E-5</v>
      </c>
      <c r="K4854" s="4">
        <v>5.194</v>
      </c>
      <c r="L4854" s="3">
        <v>3.0980000000000001E-2</v>
      </c>
      <c r="M4854" s="2">
        <v>31.7</v>
      </c>
      <c r="N4854" s="5">
        <v>44470</v>
      </c>
      <c r="O4854" s="4">
        <v>5.9712525667351128</v>
      </c>
      <c r="P4854" s="2" t="s">
        <v>26</v>
      </c>
      <c r="Q4854" s="2">
        <v>4.875</v>
      </c>
      <c r="R4854" s="2" t="s">
        <v>29</v>
      </c>
      <c r="S4854" s="2" t="s">
        <v>50</v>
      </c>
      <c r="T4854" s="4">
        <v>785.08867999999995</v>
      </c>
    </row>
    <row r="4855" spans="1:20" x14ac:dyDescent="0.2">
      <c r="A4855" s="2" t="s">
        <v>10338</v>
      </c>
      <c r="B4855" s="2" t="s">
        <v>10339</v>
      </c>
      <c r="C4855" s="2" t="s">
        <v>109</v>
      </c>
      <c r="D4855" s="2" t="s">
        <v>1809</v>
      </c>
      <c r="E4855" s="3">
        <v>0.86852499999999999</v>
      </c>
      <c r="I4855" s="32">
        <v>8.9341100000000004E-5</v>
      </c>
      <c r="K4855" s="4">
        <v>7.2640000000000002</v>
      </c>
      <c r="L4855" s="3">
        <v>5.794937E-2</v>
      </c>
      <c r="M4855" s="2">
        <v>63.1</v>
      </c>
      <c r="N4855" s="5">
        <v>45672</v>
      </c>
      <c r="O4855" s="4">
        <v>9.2621492128678984</v>
      </c>
      <c r="P4855" s="2" t="s">
        <v>26</v>
      </c>
      <c r="Q4855" s="2">
        <v>3.9000000950000002</v>
      </c>
      <c r="R4855" s="2" t="s">
        <v>29</v>
      </c>
      <c r="S4855" s="2" t="s">
        <v>40</v>
      </c>
      <c r="T4855" s="4">
        <v>2752.3296000000005</v>
      </c>
    </row>
    <row r="4856" spans="1:20" x14ac:dyDescent="0.2">
      <c r="A4856" s="2" t="s">
        <v>10340</v>
      </c>
      <c r="B4856" s="2" t="s">
        <v>10341</v>
      </c>
      <c r="C4856" s="2" t="s">
        <v>109</v>
      </c>
      <c r="D4856" s="2" t="s">
        <v>1809</v>
      </c>
      <c r="E4856" s="3">
        <v>1.1083099999999999</v>
      </c>
      <c r="I4856" s="32">
        <v>8.9338200000000005E-5</v>
      </c>
      <c r="K4856" s="4">
        <v>2.6632061</v>
      </c>
      <c r="L4856" s="3">
        <v>4.0801153E-2</v>
      </c>
      <c r="M4856" s="2">
        <v>9.0145416259999998</v>
      </c>
      <c r="N4856" s="5">
        <v>54735</v>
      </c>
      <c r="O4856" s="4">
        <v>34.075290896646131</v>
      </c>
      <c r="P4856" s="2" t="s">
        <v>26</v>
      </c>
      <c r="Q4856" s="2">
        <v>7.875</v>
      </c>
      <c r="R4856" s="2" t="s">
        <v>134</v>
      </c>
      <c r="S4856" s="2" t="s">
        <v>77</v>
      </c>
      <c r="T4856" s="4">
        <v>825.25565999999992</v>
      </c>
    </row>
    <row r="4857" spans="1:20" x14ac:dyDescent="0.2">
      <c r="A4857" s="2" t="s">
        <v>713</v>
      </c>
      <c r="B4857" s="2" t="s">
        <v>714</v>
      </c>
      <c r="C4857" s="2" t="s">
        <v>18</v>
      </c>
      <c r="D4857" s="2" t="s">
        <v>17</v>
      </c>
      <c r="E4857" s="3">
        <v>1.1432599999999999</v>
      </c>
      <c r="I4857" s="32">
        <v>8.9311899999999994E-5</v>
      </c>
      <c r="K4857" s="4">
        <v>4.2130000000000001</v>
      </c>
      <c r="L4857" s="3">
        <v>6.9199999999999999E-3</v>
      </c>
      <c r="M4857" s="2">
        <v>22.8</v>
      </c>
      <c r="N4857" s="5">
        <v>43961</v>
      </c>
      <c r="O4857" s="4">
        <v>4.5776865160848734</v>
      </c>
      <c r="P4857" s="2" t="s">
        <v>19</v>
      </c>
      <c r="Q4857" s="2">
        <v>3.885999918</v>
      </c>
      <c r="R4857" s="2" t="s">
        <v>29</v>
      </c>
      <c r="S4857" s="2" t="s">
        <v>41</v>
      </c>
      <c r="T4857" s="4">
        <v>314.94286000000005</v>
      </c>
    </row>
    <row r="4858" spans="1:20" x14ac:dyDescent="0.2">
      <c r="A4858" s="2" t="s">
        <v>10342</v>
      </c>
      <c r="B4858" s="2" t="s">
        <v>10343</v>
      </c>
      <c r="C4858" s="2" t="s">
        <v>18</v>
      </c>
      <c r="D4858" s="2" t="s">
        <v>1809</v>
      </c>
      <c r="E4858" s="3">
        <v>1.089845</v>
      </c>
      <c r="I4858" s="32">
        <v>8.9310900000000006E-5</v>
      </c>
      <c r="K4858" s="4">
        <v>3.5190000000000001</v>
      </c>
      <c r="L4858" s="3">
        <v>2.0500000000000001E-2</v>
      </c>
      <c r="M4858" s="2">
        <v>14.7</v>
      </c>
      <c r="N4858" s="5">
        <v>43692</v>
      </c>
      <c r="O4858" s="4">
        <v>3.8412046543463383</v>
      </c>
      <c r="P4858" s="2" t="s">
        <v>26</v>
      </c>
      <c r="Q4858" s="2">
        <v>4.5</v>
      </c>
      <c r="R4858" s="2" t="s">
        <v>29</v>
      </c>
      <c r="S4858" s="2" t="s">
        <v>213</v>
      </c>
      <c r="T4858" s="4">
        <v>320.79907999999995</v>
      </c>
    </row>
    <row r="4859" spans="1:20" x14ac:dyDescent="0.2">
      <c r="A4859" s="2" t="s">
        <v>10344</v>
      </c>
      <c r="B4859" s="2" t="s">
        <v>10345</v>
      </c>
      <c r="C4859" s="2" t="s">
        <v>18</v>
      </c>
      <c r="D4859" s="2" t="s">
        <v>1809</v>
      </c>
      <c r="E4859" s="3">
        <v>1.0832949999999999</v>
      </c>
      <c r="I4859" s="32">
        <v>8.9299600000000001E-5</v>
      </c>
      <c r="K4859" s="4">
        <v>6.1920000000000002</v>
      </c>
      <c r="L4859" s="3">
        <v>5.9610000000000003E-2</v>
      </c>
      <c r="M4859" s="2">
        <v>48.2</v>
      </c>
      <c r="N4859" s="5">
        <v>45320</v>
      </c>
      <c r="O4859" s="4">
        <v>8.2984257357973998</v>
      </c>
      <c r="P4859" s="2" t="s">
        <v>26</v>
      </c>
      <c r="Q4859" s="2">
        <v>7.25</v>
      </c>
      <c r="R4859" s="2" t="s">
        <v>29</v>
      </c>
      <c r="S4859" s="2" t="s">
        <v>612</v>
      </c>
      <c r="T4859" s="4">
        <v>2496.4534100000001</v>
      </c>
    </row>
    <row r="4860" spans="1:20" x14ac:dyDescent="0.2">
      <c r="A4860" s="2" t="s">
        <v>10346</v>
      </c>
      <c r="B4860" s="2" t="s">
        <v>10347</v>
      </c>
      <c r="C4860" s="2" t="s">
        <v>18</v>
      </c>
      <c r="D4860" s="2" t="s">
        <v>1809</v>
      </c>
      <c r="E4860" s="3">
        <v>1.00806</v>
      </c>
      <c r="I4860" s="32">
        <v>8.9276800000000006E-5</v>
      </c>
      <c r="K4860" s="4">
        <v>5.3040000000000003</v>
      </c>
      <c r="L4860" s="3">
        <v>3.2989999999999998E-2</v>
      </c>
      <c r="M4860" s="2">
        <v>32.4</v>
      </c>
      <c r="N4860" s="5">
        <v>44454</v>
      </c>
      <c r="O4860" s="4">
        <v>5.9274469541409998</v>
      </c>
      <c r="P4860" s="2" t="s">
        <v>26</v>
      </c>
      <c r="Q4860" s="2">
        <v>3.4500000480000002</v>
      </c>
      <c r="R4860" s="2" t="s">
        <v>29</v>
      </c>
      <c r="S4860" s="2" t="s">
        <v>261</v>
      </c>
      <c r="T4860" s="4">
        <v>912.25086999999996</v>
      </c>
    </row>
    <row r="4861" spans="1:20" x14ac:dyDescent="0.2">
      <c r="A4861" s="2" t="s">
        <v>10348</v>
      </c>
      <c r="B4861" s="2" t="s">
        <v>10349</v>
      </c>
      <c r="C4861" s="2" t="s">
        <v>18</v>
      </c>
      <c r="D4861" s="2" t="s">
        <v>17</v>
      </c>
      <c r="E4861" s="3">
        <v>0.99924999999999997</v>
      </c>
      <c r="I4861" s="32">
        <v>8.9276200000000004E-5</v>
      </c>
      <c r="K4861" s="4">
        <v>8.0449999999999999</v>
      </c>
      <c r="L4861" s="3">
        <v>3.0089999999999999E-2</v>
      </c>
      <c r="M4861" s="2">
        <v>72.8</v>
      </c>
      <c r="N4861" s="5">
        <v>45690</v>
      </c>
      <c r="O4861" s="4">
        <v>9.3114305270362774</v>
      </c>
      <c r="P4861" s="2" t="s">
        <v>1771</v>
      </c>
      <c r="Q4861" s="2">
        <v>3</v>
      </c>
      <c r="R4861" s="2" t="s">
        <v>110</v>
      </c>
      <c r="S4861" s="2" t="s">
        <v>30</v>
      </c>
      <c r="T4861" s="4">
        <v>2020.70541</v>
      </c>
    </row>
    <row r="4862" spans="1:20" x14ac:dyDescent="0.2">
      <c r="A4862" s="2" t="s">
        <v>10350</v>
      </c>
      <c r="B4862" s="2" t="s">
        <v>10351</v>
      </c>
      <c r="C4862" s="2" t="s">
        <v>18</v>
      </c>
      <c r="D4862" s="2" t="s">
        <v>1809</v>
      </c>
      <c r="E4862" s="3">
        <v>1.22401</v>
      </c>
      <c r="I4862" s="32">
        <v>8.9272900000000004E-5</v>
      </c>
      <c r="K4862" s="4">
        <v>13.196999999999999</v>
      </c>
      <c r="L4862" s="3">
        <v>4.9110000000000001E-2</v>
      </c>
      <c r="M4862" s="2">
        <v>250.7</v>
      </c>
      <c r="N4862" s="5">
        <v>51175</v>
      </c>
      <c r="O4862" s="4">
        <v>24.328542094455852</v>
      </c>
      <c r="P4862" s="2" t="s">
        <v>26</v>
      </c>
      <c r="Q4862" s="2">
        <v>6.5</v>
      </c>
      <c r="R4862" s="2" t="s">
        <v>29</v>
      </c>
      <c r="S4862" s="2" t="s">
        <v>123</v>
      </c>
      <c r="T4862" s="4">
        <v>2931.8191300000003</v>
      </c>
    </row>
    <row r="4863" spans="1:20" x14ac:dyDescent="0.2">
      <c r="A4863" s="2" t="s">
        <v>10352</v>
      </c>
      <c r="B4863" s="2" t="s">
        <v>10353</v>
      </c>
      <c r="C4863" s="2" t="s">
        <v>18</v>
      </c>
      <c r="D4863" s="2" t="s">
        <v>1809</v>
      </c>
      <c r="E4863" s="3">
        <v>1.0046999999999999</v>
      </c>
      <c r="I4863" s="32">
        <v>8.9267199999999998E-5</v>
      </c>
      <c r="K4863" s="4">
        <v>1.8340000000000001</v>
      </c>
      <c r="L4863" s="3">
        <v>1.6449999999999999E-2</v>
      </c>
      <c r="M4863" s="2">
        <v>4.3</v>
      </c>
      <c r="N4863" s="5">
        <v>42979</v>
      </c>
      <c r="O4863" s="4">
        <v>1.8891170431211499</v>
      </c>
      <c r="P4863" s="2" t="s">
        <v>26</v>
      </c>
      <c r="Q4863" s="2">
        <v>2.055999994</v>
      </c>
      <c r="R4863" s="2" t="s">
        <v>29</v>
      </c>
      <c r="S4863" s="2" t="s">
        <v>566</v>
      </c>
      <c r="T4863" s="4">
        <v>190.18763000000001</v>
      </c>
    </row>
    <row r="4864" spans="1:20" x14ac:dyDescent="0.2">
      <c r="A4864" s="2" t="s">
        <v>10354</v>
      </c>
      <c r="B4864" s="2" t="s">
        <v>10355</v>
      </c>
      <c r="C4864" s="2" t="s">
        <v>109</v>
      </c>
      <c r="D4864" s="2" t="s">
        <v>1809</v>
      </c>
      <c r="E4864" s="3">
        <v>1.0087600000000001</v>
      </c>
      <c r="I4864" s="32">
        <v>8.9244899999999997E-5</v>
      </c>
      <c r="K4864" s="4">
        <v>4.3769999999999998</v>
      </c>
      <c r="L4864" s="3">
        <v>3.9260660000000003E-2</v>
      </c>
      <c r="M4864" s="2">
        <v>22.4</v>
      </c>
      <c r="N4864" s="5">
        <v>44105</v>
      </c>
      <c r="O4864" s="4">
        <v>4.9719370294318956</v>
      </c>
      <c r="P4864" s="2" t="s">
        <v>26</v>
      </c>
      <c r="Q4864" s="2">
        <v>4.125</v>
      </c>
      <c r="R4864" s="2" t="s">
        <v>29</v>
      </c>
      <c r="S4864" s="2" t="s">
        <v>104</v>
      </c>
      <c r="T4864" s="4">
        <v>1114.5111300000001</v>
      </c>
    </row>
    <row r="4865" spans="1:20" x14ac:dyDescent="0.2">
      <c r="A4865" s="2" t="s">
        <v>10356</v>
      </c>
      <c r="B4865" s="2" t="s">
        <v>10357</v>
      </c>
      <c r="C4865" s="2" t="s">
        <v>18</v>
      </c>
      <c r="D4865" s="2" t="s">
        <v>1809</v>
      </c>
      <c r="E4865" s="3">
        <v>1.2948200000000001</v>
      </c>
      <c r="I4865" s="32">
        <v>8.9238699999999997E-5</v>
      </c>
      <c r="K4865" s="4">
        <v>7.9210000000000003</v>
      </c>
      <c r="L4865" s="3">
        <v>4.2430000000000002E-2</v>
      </c>
      <c r="M4865" s="2">
        <v>79.2</v>
      </c>
      <c r="N4865" s="5">
        <v>46310</v>
      </c>
      <c r="O4865" s="4">
        <v>11.008898015058179</v>
      </c>
      <c r="P4865" s="2" t="s">
        <v>26</v>
      </c>
      <c r="Q4865" s="2">
        <v>7.625</v>
      </c>
      <c r="R4865" s="2" t="s">
        <v>110</v>
      </c>
      <c r="S4865" s="2" t="s">
        <v>30</v>
      </c>
      <c r="T4865" s="4">
        <v>1668.0041800000001</v>
      </c>
    </row>
    <row r="4866" spans="1:20" x14ac:dyDescent="0.2">
      <c r="A4866" s="2" t="s">
        <v>10358</v>
      </c>
      <c r="B4866" s="2" t="s">
        <v>10359</v>
      </c>
      <c r="C4866" s="2" t="s">
        <v>109</v>
      </c>
      <c r="D4866" s="2" t="s">
        <v>1809</v>
      </c>
      <c r="E4866" s="3">
        <v>1.0099549999999999</v>
      </c>
      <c r="I4866" s="32">
        <v>8.9227600000000006E-5</v>
      </c>
      <c r="K4866" s="4">
        <v>7.9210000000000003</v>
      </c>
      <c r="L4866" s="3">
        <v>4.0251799999999997E-2</v>
      </c>
      <c r="M4866" s="2">
        <v>74.3</v>
      </c>
      <c r="N4866" s="5">
        <v>45931</v>
      </c>
      <c r="O4866" s="4">
        <v>9.9712525667351137</v>
      </c>
      <c r="P4866" s="2" t="s">
        <v>26</v>
      </c>
      <c r="Q4866" s="2">
        <v>4.1500000950000002</v>
      </c>
      <c r="R4866" s="2" t="s">
        <v>29</v>
      </c>
      <c r="S4866" s="2" t="s">
        <v>104</v>
      </c>
      <c r="T4866" s="4">
        <v>1544.53955</v>
      </c>
    </row>
    <row r="4867" spans="1:20" x14ac:dyDescent="0.2">
      <c r="A4867" s="2" t="s">
        <v>10360</v>
      </c>
      <c r="B4867" s="2" t="s">
        <v>10361</v>
      </c>
      <c r="C4867" s="2" t="s">
        <v>18</v>
      </c>
      <c r="D4867" s="2" t="s">
        <v>1809</v>
      </c>
      <c r="E4867" s="3">
        <v>1.0010749999999999</v>
      </c>
      <c r="I4867" s="32">
        <v>8.9223799999999998E-5</v>
      </c>
      <c r="K4867" s="4">
        <v>1.4810000000000001</v>
      </c>
      <c r="L4867" s="3">
        <v>1.678E-2</v>
      </c>
      <c r="M4867" s="2">
        <v>3</v>
      </c>
      <c r="N4867" s="5">
        <v>42847</v>
      </c>
      <c r="O4867" s="4">
        <v>1.5277207392197125</v>
      </c>
      <c r="P4867" s="2" t="s">
        <v>26</v>
      </c>
      <c r="Q4867" s="2">
        <v>1.75</v>
      </c>
      <c r="R4867" s="2" t="s">
        <v>29</v>
      </c>
      <c r="S4867" s="2" t="s">
        <v>261</v>
      </c>
      <c r="T4867" s="4">
        <v>177.78368</v>
      </c>
    </row>
    <row r="4868" spans="1:20" x14ac:dyDescent="0.2">
      <c r="A4868" s="2" t="s">
        <v>10362</v>
      </c>
      <c r="B4868" s="2" t="s">
        <v>10363</v>
      </c>
      <c r="C4868" s="2" t="s">
        <v>18</v>
      </c>
      <c r="D4868" s="2" t="s">
        <v>1809</v>
      </c>
      <c r="E4868" s="3">
        <v>1.007625</v>
      </c>
      <c r="I4868" s="32">
        <v>8.9221299999999999E-5</v>
      </c>
      <c r="K4868" s="4">
        <v>1.3560000000000001</v>
      </c>
      <c r="L4868" s="3">
        <v>1.3390000000000001E-2</v>
      </c>
      <c r="M4868" s="2">
        <v>2.5</v>
      </c>
      <c r="N4868" s="5">
        <v>42795</v>
      </c>
      <c r="O4868" s="4">
        <v>1.3853524982888432</v>
      </c>
      <c r="P4868" s="2" t="s">
        <v>26</v>
      </c>
      <c r="Q4868" s="2">
        <v>1.8999999759999999</v>
      </c>
      <c r="R4868" s="2" t="s">
        <v>29</v>
      </c>
      <c r="S4868" s="2" t="s">
        <v>123</v>
      </c>
      <c r="T4868" s="4">
        <v>124.87945999999999</v>
      </c>
    </row>
    <row r="4869" spans="1:20" x14ac:dyDescent="0.2">
      <c r="A4869" s="2" t="s">
        <v>10364</v>
      </c>
      <c r="B4869" s="2" t="s">
        <v>10365</v>
      </c>
      <c r="C4869" s="2" t="s">
        <v>109</v>
      </c>
      <c r="D4869" s="2" t="s">
        <v>1809</v>
      </c>
      <c r="E4869" s="3">
        <v>0.95537000000000005</v>
      </c>
      <c r="I4869" s="32">
        <v>8.9182299999999995E-5</v>
      </c>
      <c r="K4869" s="4">
        <v>7.4570713040000003</v>
      </c>
      <c r="L4869" s="3">
        <v>4.4547057000000001E-2</v>
      </c>
      <c r="M4869" s="2">
        <v>65.737861629999998</v>
      </c>
      <c r="N4869" s="5">
        <v>45689</v>
      </c>
      <c r="O4869" s="4">
        <v>9.3086926762491444</v>
      </c>
      <c r="P4869" s="2" t="s">
        <v>26</v>
      </c>
      <c r="Q4869" s="2">
        <v>3.8499999049999998</v>
      </c>
      <c r="R4869" s="2" t="s">
        <v>29</v>
      </c>
      <c r="S4869" s="2" t="s">
        <v>261</v>
      </c>
      <c r="T4869" s="4">
        <v>1804.29727</v>
      </c>
    </row>
    <row r="4870" spans="1:20" x14ac:dyDescent="0.2">
      <c r="A4870" s="2" t="s">
        <v>10366</v>
      </c>
      <c r="B4870" s="2" t="s">
        <v>10367</v>
      </c>
      <c r="C4870" s="2" t="s">
        <v>109</v>
      </c>
      <c r="D4870" s="2" t="s">
        <v>17</v>
      </c>
      <c r="E4870" s="3">
        <v>0.95999000000000001</v>
      </c>
      <c r="I4870" s="32">
        <v>8.9171400000000005E-5</v>
      </c>
      <c r="K4870" s="4">
        <v>5.9050000000000002</v>
      </c>
      <c r="L4870" s="3">
        <v>1.5602649999999999E-2</v>
      </c>
      <c r="M4870" s="2">
        <v>41.4</v>
      </c>
      <c r="N4870" s="5">
        <v>44633</v>
      </c>
      <c r="O4870" s="4">
        <v>6.4175222450376452</v>
      </c>
      <c r="P4870" s="2" t="s">
        <v>19</v>
      </c>
      <c r="Q4870" s="2">
        <v>0.875</v>
      </c>
      <c r="R4870" s="2" t="s">
        <v>29</v>
      </c>
      <c r="S4870" s="2" t="s">
        <v>213</v>
      </c>
      <c r="T4870" s="4">
        <v>855.95216000000005</v>
      </c>
    </row>
    <row r="4871" spans="1:20" x14ac:dyDescent="0.2">
      <c r="A4871" s="2" t="s">
        <v>10368</v>
      </c>
      <c r="B4871" s="2" t="s">
        <v>10369</v>
      </c>
      <c r="C4871" s="2" t="s">
        <v>109</v>
      </c>
      <c r="D4871" s="2" t="s">
        <v>1809</v>
      </c>
      <c r="E4871" s="3">
        <v>1.019315</v>
      </c>
      <c r="I4871" s="32">
        <v>8.9168500000000005E-5</v>
      </c>
      <c r="K4871" s="4">
        <v>1.5309999999999999</v>
      </c>
      <c r="L4871" s="3">
        <v>5.4653729999999998E-2</v>
      </c>
      <c r="M4871" s="2">
        <v>3.2</v>
      </c>
      <c r="N4871" s="5">
        <v>50206</v>
      </c>
      <c r="O4871" s="4">
        <v>21.675564681724847</v>
      </c>
      <c r="P4871" s="2" t="s">
        <v>26</v>
      </c>
      <c r="Q4871" s="2">
        <v>6.6999998090000004</v>
      </c>
      <c r="R4871" s="2" t="s">
        <v>134</v>
      </c>
      <c r="S4871" s="2" t="s">
        <v>77</v>
      </c>
      <c r="T4871" s="4">
        <v>755.97565000000009</v>
      </c>
    </row>
    <row r="4872" spans="1:20" x14ac:dyDescent="0.2">
      <c r="A4872" s="2" t="s">
        <v>10370</v>
      </c>
      <c r="B4872" s="2" t="s">
        <v>10371</v>
      </c>
      <c r="C4872" s="2" t="s">
        <v>18</v>
      </c>
      <c r="D4872" s="2" t="s">
        <v>1872</v>
      </c>
      <c r="E4872" s="3">
        <v>1.1928700000000001</v>
      </c>
      <c r="I4872" s="32">
        <v>8.9164200000000003E-5</v>
      </c>
      <c r="K4872" s="4">
        <v>6.641</v>
      </c>
      <c r="L4872" s="3">
        <v>3.1040000000000002E-2</v>
      </c>
      <c r="M4872" s="2">
        <v>56.7</v>
      </c>
      <c r="N4872" s="5">
        <v>45359</v>
      </c>
      <c r="O4872" s="4">
        <v>8.4052019164955514</v>
      </c>
      <c r="P4872" s="2" t="s">
        <v>19</v>
      </c>
      <c r="Q4872" s="2">
        <v>5.75</v>
      </c>
      <c r="R4872" s="2" t="s">
        <v>29</v>
      </c>
      <c r="S4872" s="2" t="s">
        <v>566</v>
      </c>
      <c r="T4872" s="4">
        <v>915.80718000000002</v>
      </c>
    </row>
    <row r="4873" spans="1:20" x14ac:dyDescent="0.2">
      <c r="A4873" s="2" t="s">
        <v>10372</v>
      </c>
      <c r="B4873" s="2" t="s">
        <v>10373</v>
      </c>
      <c r="C4873" s="2" t="s">
        <v>109</v>
      </c>
      <c r="D4873" s="2" t="s">
        <v>1809</v>
      </c>
      <c r="E4873" s="3">
        <v>1.08188</v>
      </c>
      <c r="I4873" s="32">
        <v>8.9130799999999997E-5</v>
      </c>
      <c r="K4873" s="4">
        <v>4.4829999999999997</v>
      </c>
      <c r="L4873" s="3">
        <v>2.4499750000000001E-2</v>
      </c>
      <c r="M4873" s="2">
        <v>23.6</v>
      </c>
      <c r="N4873" s="5">
        <v>44211</v>
      </c>
      <c r="O4873" s="4">
        <v>5.2621492128678984</v>
      </c>
      <c r="P4873" s="2" t="s">
        <v>26</v>
      </c>
      <c r="Q4873" s="2">
        <v>4.1999998090000004</v>
      </c>
      <c r="R4873" s="2" t="s">
        <v>29</v>
      </c>
      <c r="S4873" s="2" t="s">
        <v>40</v>
      </c>
      <c r="T4873" s="4">
        <v>468.06554999999997</v>
      </c>
    </row>
    <row r="4874" spans="1:20" x14ac:dyDescent="0.2">
      <c r="A4874" s="2" t="s">
        <v>10374</v>
      </c>
      <c r="B4874" s="2" t="s">
        <v>10375</v>
      </c>
      <c r="C4874" s="2" t="s">
        <v>18</v>
      </c>
      <c r="D4874" s="2" t="s">
        <v>1809</v>
      </c>
      <c r="E4874" s="3">
        <v>1.0069699999999999</v>
      </c>
      <c r="I4874" s="32">
        <v>8.9130599999999997E-5</v>
      </c>
      <c r="K4874" s="4">
        <v>3.2519999999999998</v>
      </c>
      <c r="L4874" s="3">
        <v>1.736E-2</v>
      </c>
      <c r="M4874" s="2">
        <v>12.4</v>
      </c>
      <c r="N4874" s="5">
        <v>43525</v>
      </c>
      <c r="O4874" s="4">
        <v>3.3839835728952772</v>
      </c>
      <c r="P4874" s="2" t="s">
        <v>26</v>
      </c>
      <c r="Q4874" s="2">
        <v>1.9500000479999999</v>
      </c>
      <c r="R4874" s="2" t="s">
        <v>29</v>
      </c>
      <c r="S4874" s="2" t="s">
        <v>50</v>
      </c>
      <c r="T4874" s="4">
        <v>228.60259000000002</v>
      </c>
    </row>
    <row r="4875" spans="1:20" x14ac:dyDescent="0.2">
      <c r="A4875" s="2" t="s">
        <v>10376</v>
      </c>
      <c r="B4875" s="2" t="s">
        <v>10377</v>
      </c>
      <c r="C4875" s="2" t="s">
        <v>18</v>
      </c>
      <c r="D4875" s="2" t="s">
        <v>1809</v>
      </c>
      <c r="E4875" s="3">
        <v>1.0887500000000001</v>
      </c>
      <c r="I4875" s="32">
        <v>8.9122200000000005E-5</v>
      </c>
      <c r="K4875" s="4">
        <v>1.825</v>
      </c>
      <c r="L4875" s="3">
        <v>1.2489999999999999E-2</v>
      </c>
      <c r="M4875" s="2">
        <v>4.3</v>
      </c>
      <c r="N4875" s="5">
        <v>42993</v>
      </c>
      <c r="O4875" s="4">
        <v>1.9274469541409993</v>
      </c>
      <c r="P4875" s="2" t="s">
        <v>26</v>
      </c>
      <c r="Q4875" s="2">
        <v>5.9499998090000004</v>
      </c>
      <c r="R4875" s="2" t="s">
        <v>29</v>
      </c>
      <c r="S4875" s="2" t="s">
        <v>566</v>
      </c>
      <c r="T4875" s="4">
        <v>114.29975</v>
      </c>
    </row>
    <row r="4876" spans="1:20" x14ac:dyDescent="0.2">
      <c r="A4876" s="2" t="s">
        <v>10378</v>
      </c>
      <c r="B4876" s="2" t="s">
        <v>10379</v>
      </c>
      <c r="C4876" s="2" t="s">
        <v>18</v>
      </c>
      <c r="D4876" s="2" t="s">
        <v>2499</v>
      </c>
      <c r="E4876" s="3">
        <v>1.056745</v>
      </c>
      <c r="I4876" s="32">
        <v>8.9118500000000004E-5</v>
      </c>
      <c r="K4876" s="4">
        <v>3.1960000000000002</v>
      </c>
      <c r="L4876" s="3">
        <v>2.017E-2</v>
      </c>
      <c r="M4876" s="2">
        <v>12.2</v>
      </c>
      <c r="N4876" s="5">
        <v>43536</v>
      </c>
      <c r="O4876" s="4">
        <v>3.4140999315537304</v>
      </c>
      <c r="P4876" s="2" t="s">
        <v>26</v>
      </c>
      <c r="Q4876" s="2">
        <v>3.7479999070000001</v>
      </c>
      <c r="R4876" s="2" t="s">
        <v>29</v>
      </c>
      <c r="S4876" s="2" t="s">
        <v>123</v>
      </c>
      <c r="T4876" s="4">
        <v>439.83990999999997</v>
      </c>
    </row>
    <row r="4877" spans="1:20" x14ac:dyDescent="0.2">
      <c r="A4877" s="2" t="s">
        <v>10380</v>
      </c>
      <c r="B4877" s="2" t="s">
        <v>10381</v>
      </c>
      <c r="C4877" s="2" t="s">
        <v>18</v>
      </c>
      <c r="D4877" s="2" t="s">
        <v>1809</v>
      </c>
      <c r="E4877" s="3">
        <v>1.0643</v>
      </c>
      <c r="I4877" s="32">
        <v>8.9116000000000005E-5</v>
      </c>
      <c r="K4877" s="4">
        <v>3.4060000000000001</v>
      </c>
      <c r="L4877" s="3">
        <v>5.4600000000000003E-2</v>
      </c>
      <c r="M4877" s="2">
        <v>14.5</v>
      </c>
      <c r="N4877" s="5">
        <v>43774</v>
      </c>
      <c r="O4877" s="4">
        <v>4.0657084188911705</v>
      </c>
      <c r="P4877" s="2" t="s">
        <v>26</v>
      </c>
      <c r="Q4877" s="2">
        <v>7.25</v>
      </c>
      <c r="R4877" s="2" t="s">
        <v>29</v>
      </c>
      <c r="S4877" s="2" t="s">
        <v>40</v>
      </c>
      <c r="T4877" s="4">
        <v>1451.2182600000001</v>
      </c>
    </row>
    <row r="4878" spans="1:20" x14ac:dyDescent="0.2">
      <c r="A4878" s="2" t="s">
        <v>10382</v>
      </c>
      <c r="B4878" s="2" t="s">
        <v>10383</v>
      </c>
      <c r="C4878" s="2" t="s">
        <v>18</v>
      </c>
      <c r="D4878" s="2" t="s">
        <v>1809</v>
      </c>
      <c r="E4878" s="3">
        <v>1.08721</v>
      </c>
      <c r="I4878" s="32">
        <v>8.9109000000000004E-5</v>
      </c>
      <c r="K4878" s="4">
        <v>4.1639999999999997</v>
      </c>
      <c r="L4878" s="3">
        <v>2.1309999999999999E-2</v>
      </c>
      <c r="M4878" s="2">
        <v>20.5</v>
      </c>
      <c r="N4878" s="5">
        <v>43978</v>
      </c>
      <c r="O4878" s="4">
        <v>4.6242299794661195</v>
      </c>
      <c r="P4878" s="2" t="s">
        <v>26</v>
      </c>
      <c r="Q4878" s="2">
        <v>4.125</v>
      </c>
      <c r="R4878" s="2" t="s">
        <v>29</v>
      </c>
      <c r="S4878" s="2" t="s">
        <v>123</v>
      </c>
      <c r="T4878" s="4">
        <v>334.61071000000004</v>
      </c>
    </row>
    <row r="4879" spans="1:20" x14ac:dyDescent="0.2">
      <c r="A4879" s="2" t="s">
        <v>10384</v>
      </c>
      <c r="B4879" s="2" t="s">
        <v>10385</v>
      </c>
      <c r="C4879" s="2" t="s">
        <v>18</v>
      </c>
      <c r="D4879" s="2" t="s">
        <v>1809</v>
      </c>
      <c r="E4879" s="3">
        <v>1.0043800000000001</v>
      </c>
      <c r="I4879" s="32">
        <v>8.9095E-5</v>
      </c>
      <c r="K4879" s="4">
        <v>1.6759999999999999</v>
      </c>
      <c r="L4879" s="3">
        <v>7.4000000000000003E-3</v>
      </c>
      <c r="M4879" s="2">
        <v>3.7</v>
      </c>
      <c r="N4879" s="5">
        <v>42912</v>
      </c>
      <c r="O4879" s="4">
        <v>1.7056810403832992</v>
      </c>
      <c r="P4879" s="2" t="s">
        <v>26</v>
      </c>
      <c r="Q4879" s="2">
        <v>1</v>
      </c>
      <c r="R4879" s="2" t="s">
        <v>29</v>
      </c>
      <c r="S4879" s="2" t="s">
        <v>50</v>
      </c>
      <c r="T4879" s="4">
        <v>33.647379999999998</v>
      </c>
    </row>
    <row r="4880" spans="1:20" x14ac:dyDescent="0.2">
      <c r="A4880" s="2" t="s">
        <v>10386</v>
      </c>
      <c r="B4880" s="2" t="s">
        <v>10387</v>
      </c>
      <c r="C4880" s="2" t="s">
        <v>18</v>
      </c>
      <c r="D4880" s="2" t="s">
        <v>1872</v>
      </c>
      <c r="E4880" s="3">
        <v>1.2136750000000001</v>
      </c>
      <c r="I4880" s="32">
        <v>8.9093900000000004E-5</v>
      </c>
      <c r="K4880" s="4">
        <v>8.1539999999999999</v>
      </c>
      <c r="L4880" s="3">
        <v>3.4610000000000002E-2</v>
      </c>
      <c r="M4880" s="2">
        <v>84.9</v>
      </c>
      <c r="N4880" s="5">
        <v>46220</v>
      </c>
      <c r="O4880" s="4">
        <v>10.762491444216289</v>
      </c>
      <c r="P4880" s="2" t="s">
        <v>19</v>
      </c>
      <c r="Q4880" s="2">
        <v>5.875</v>
      </c>
      <c r="R4880" s="2" t="s">
        <v>29</v>
      </c>
      <c r="S4880" s="2" t="s">
        <v>566</v>
      </c>
      <c r="T4880" s="4">
        <v>1234.8336099999999</v>
      </c>
    </row>
    <row r="4881" spans="1:20" x14ac:dyDescent="0.2">
      <c r="A4881" s="2" t="s">
        <v>1408</v>
      </c>
      <c r="B4881" s="2" t="s">
        <v>1409</v>
      </c>
      <c r="C4881" s="2" t="s">
        <v>18</v>
      </c>
      <c r="D4881" s="2" t="s">
        <v>17</v>
      </c>
      <c r="E4881" s="3">
        <v>1.11385</v>
      </c>
      <c r="I4881" s="32">
        <v>8.9085000000000005E-5</v>
      </c>
      <c r="K4881" s="4">
        <v>2.8119999999999998</v>
      </c>
      <c r="L4881" s="3">
        <v>6.0200000000000002E-3</v>
      </c>
      <c r="M4881" s="2">
        <v>11.2</v>
      </c>
      <c r="N4881" s="5">
        <v>43406</v>
      </c>
      <c r="O4881" s="4">
        <v>3.0581793292265571</v>
      </c>
      <c r="P4881" s="2" t="s">
        <v>19</v>
      </c>
      <c r="Q4881" s="2">
        <v>4.375</v>
      </c>
      <c r="R4881" s="2" t="s">
        <v>29</v>
      </c>
      <c r="S4881" s="2" t="s">
        <v>30</v>
      </c>
      <c r="T4881" s="4">
        <v>225.31296</v>
      </c>
    </row>
    <row r="4882" spans="1:20" x14ac:dyDescent="0.2">
      <c r="A4882" s="2" t="s">
        <v>10388</v>
      </c>
      <c r="B4882" s="2" t="s">
        <v>10389</v>
      </c>
      <c r="C4882" s="2" t="s">
        <v>18</v>
      </c>
      <c r="D4882" s="2" t="s">
        <v>1809</v>
      </c>
      <c r="E4882" s="3">
        <v>1.0655749999999999</v>
      </c>
      <c r="I4882" s="32">
        <v>8.9075100000000004E-5</v>
      </c>
      <c r="K4882" s="4">
        <v>12.856999999999999</v>
      </c>
      <c r="L4882" s="3">
        <v>5.6239999999999998E-2</v>
      </c>
      <c r="M4882" s="2">
        <v>239.1</v>
      </c>
      <c r="N4882" s="5">
        <v>51058</v>
      </c>
      <c r="O4882" s="4">
        <v>24.008213552361397</v>
      </c>
      <c r="P4882" s="2" t="s">
        <v>26</v>
      </c>
      <c r="Q4882" s="2">
        <v>6.125</v>
      </c>
      <c r="R4882" s="2" t="s">
        <v>29</v>
      </c>
      <c r="S4882" s="2" t="s">
        <v>40</v>
      </c>
      <c r="T4882" s="4">
        <v>3789.7293199999999</v>
      </c>
    </row>
    <row r="4883" spans="1:20" x14ac:dyDescent="0.2">
      <c r="A4883" s="2" t="s">
        <v>10390</v>
      </c>
      <c r="B4883" s="2" t="s">
        <v>10391</v>
      </c>
      <c r="C4883" s="2" t="s">
        <v>18</v>
      </c>
      <c r="D4883" s="2" t="s">
        <v>1809</v>
      </c>
      <c r="E4883" s="3">
        <v>1.299525</v>
      </c>
      <c r="I4883" s="32">
        <v>8.9035800000000006E-5</v>
      </c>
      <c r="K4883" s="4">
        <v>13.260999999999999</v>
      </c>
      <c r="L4883" s="3">
        <v>4.2810000000000001E-2</v>
      </c>
      <c r="M4883" s="2">
        <v>244.7</v>
      </c>
      <c r="N4883" s="5">
        <v>50632</v>
      </c>
      <c r="O4883" s="4">
        <v>22.84188911704312</v>
      </c>
      <c r="P4883" s="2" t="s">
        <v>26</v>
      </c>
      <c r="Q4883" s="2">
        <v>6.3499999049999998</v>
      </c>
      <c r="R4883" s="2" t="s">
        <v>29</v>
      </c>
      <c r="S4883" s="2" t="s">
        <v>566</v>
      </c>
      <c r="T4883" s="4">
        <v>2192.0167799999999</v>
      </c>
    </row>
    <row r="4884" spans="1:20" x14ac:dyDescent="0.2">
      <c r="A4884" s="2" t="s">
        <v>10392</v>
      </c>
      <c r="B4884" s="2" t="s">
        <v>10393</v>
      </c>
      <c r="C4884" s="2" t="s">
        <v>109</v>
      </c>
      <c r="D4884" s="2" t="s">
        <v>17</v>
      </c>
      <c r="E4884" s="3">
        <v>1.1339399999999999</v>
      </c>
      <c r="I4884" s="32">
        <v>8.9022000000000002E-5</v>
      </c>
      <c r="K4884" s="4">
        <v>2.4579474929999998</v>
      </c>
      <c r="L4884" s="3">
        <v>2.6058984E-2</v>
      </c>
      <c r="M4884" s="2">
        <v>8.7125883099999992</v>
      </c>
      <c r="N4884" s="5">
        <v>54603</v>
      </c>
      <c r="O4884" s="4">
        <v>33.713894592744694</v>
      </c>
      <c r="P4884" s="2" t="s">
        <v>19</v>
      </c>
      <c r="Q4884" s="2">
        <v>7.7810001370000004</v>
      </c>
      <c r="R4884" s="2" t="s">
        <v>413</v>
      </c>
      <c r="S4884" s="2" t="s">
        <v>30</v>
      </c>
      <c r="T4884" s="4">
        <v>692.25635999999997</v>
      </c>
    </row>
    <row r="4885" spans="1:20" x14ac:dyDescent="0.2">
      <c r="A4885" s="2" t="s">
        <v>10394</v>
      </c>
      <c r="B4885" s="2" t="s">
        <v>10395</v>
      </c>
      <c r="C4885" s="2" t="s">
        <v>109</v>
      </c>
      <c r="D4885" s="2" t="s">
        <v>1809</v>
      </c>
      <c r="E4885" s="3">
        <v>1.0069399999999999</v>
      </c>
      <c r="I4885" s="32">
        <v>8.9014399999999999E-5</v>
      </c>
      <c r="K4885" s="4">
        <v>3.5129999999999999</v>
      </c>
      <c r="L4885" s="3">
        <v>2.0537799999999998E-2</v>
      </c>
      <c r="M4885" s="2">
        <v>14.4</v>
      </c>
      <c r="N4885" s="5">
        <v>43671</v>
      </c>
      <c r="O4885" s="4">
        <v>3.783709787816564</v>
      </c>
      <c r="P4885" s="2" t="s">
        <v>26</v>
      </c>
      <c r="Q4885" s="2">
        <v>2.25</v>
      </c>
      <c r="R4885" s="2" t="s">
        <v>29</v>
      </c>
      <c r="S4885" s="2" t="s">
        <v>30</v>
      </c>
      <c r="T4885" s="4">
        <v>332.78297999999995</v>
      </c>
    </row>
    <row r="4886" spans="1:20" x14ac:dyDescent="0.2">
      <c r="A4886" s="2" t="s">
        <v>10396</v>
      </c>
      <c r="B4886" s="2" t="s">
        <v>10397</v>
      </c>
      <c r="C4886" s="2" t="s">
        <v>18</v>
      </c>
      <c r="D4886" s="2" t="s">
        <v>1809</v>
      </c>
      <c r="E4886" s="3">
        <v>1.00488</v>
      </c>
      <c r="I4886" s="32">
        <v>8.90055E-5</v>
      </c>
      <c r="K4886" s="4">
        <v>1.8009999999999999</v>
      </c>
      <c r="L4886" s="3">
        <v>1.354E-2</v>
      </c>
      <c r="M4886" s="2">
        <v>5</v>
      </c>
      <c r="N4886" s="5">
        <v>42964</v>
      </c>
      <c r="O4886" s="4">
        <v>1.8480492813141685</v>
      </c>
      <c r="P4886" s="2" t="s">
        <v>19</v>
      </c>
      <c r="Q4886" s="2">
        <v>1.625</v>
      </c>
      <c r="R4886" s="2" t="s">
        <v>29</v>
      </c>
      <c r="S4886" s="2" t="s">
        <v>40</v>
      </c>
      <c r="T4886" s="4">
        <v>135.50364000000002</v>
      </c>
    </row>
    <row r="4887" spans="1:20" x14ac:dyDescent="0.2">
      <c r="A4887" s="2" t="s">
        <v>10398</v>
      </c>
      <c r="B4887" s="2" t="s">
        <v>10399</v>
      </c>
      <c r="C4887" s="2" t="s">
        <v>18</v>
      </c>
      <c r="D4887" s="2" t="s">
        <v>1809</v>
      </c>
      <c r="E4887" s="3">
        <v>1.091545</v>
      </c>
      <c r="I4887" s="32">
        <v>8.9005400000000007E-5</v>
      </c>
      <c r="K4887" s="4">
        <v>3.593</v>
      </c>
      <c r="L4887" s="3">
        <v>2.7449999999999999E-2</v>
      </c>
      <c r="M4887" s="2">
        <v>15.4</v>
      </c>
      <c r="N4887" s="5">
        <v>43739</v>
      </c>
      <c r="O4887" s="4">
        <v>3.9698836413415468</v>
      </c>
      <c r="P4887" s="2" t="s">
        <v>26</v>
      </c>
      <c r="Q4887" s="2">
        <v>5.1999998090000004</v>
      </c>
      <c r="R4887" s="2" t="s">
        <v>29</v>
      </c>
      <c r="S4887" s="2" t="s">
        <v>566</v>
      </c>
      <c r="T4887" s="4">
        <v>566.48675000000003</v>
      </c>
    </row>
    <row r="4888" spans="1:20" x14ac:dyDescent="0.2">
      <c r="A4888" s="2" t="s">
        <v>10400</v>
      </c>
      <c r="B4888" s="2" t="s">
        <v>10401</v>
      </c>
      <c r="C4888" s="2" t="s">
        <v>18</v>
      </c>
      <c r="D4888" s="2" t="s">
        <v>17</v>
      </c>
      <c r="E4888" s="3">
        <v>0.96126</v>
      </c>
      <c r="I4888" s="32">
        <v>8.8998099999999998E-5</v>
      </c>
      <c r="K4888" s="4">
        <v>7.7530000000000001</v>
      </c>
      <c r="L4888" s="3">
        <v>2.7539999999999999E-2</v>
      </c>
      <c r="M4888" s="2">
        <v>71.3</v>
      </c>
      <c r="N4888" s="5">
        <v>45482</v>
      </c>
      <c r="O4888" s="4">
        <v>8.7419575633128002</v>
      </c>
      <c r="P4888" s="2" t="s">
        <v>19</v>
      </c>
      <c r="Q4888" s="2">
        <v>2.25</v>
      </c>
      <c r="R4888" s="2" t="s">
        <v>24</v>
      </c>
      <c r="S4888" s="2" t="s">
        <v>41</v>
      </c>
      <c r="T4888" s="4">
        <v>1801.5575799999999</v>
      </c>
    </row>
    <row r="4889" spans="1:20" x14ac:dyDescent="0.2">
      <c r="A4889" s="2" t="s">
        <v>717</v>
      </c>
      <c r="B4889" s="2" t="s">
        <v>718</v>
      </c>
      <c r="C4889" s="2" t="s">
        <v>109</v>
      </c>
      <c r="D4889" s="2" t="s">
        <v>17</v>
      </c>
      <c r="E4889" s="3">
        <v>1.1351</v>
      </c>
      <c r="I4889" s="32">
        <v>8.8992699999999999E-5</v>
      </c>
      <c r="K4889" s="4">
        <v>2.4899616240000002</v>
      </c>
      <c r="L4889" s="3">
        <v>1.5975685999999999E-2</v>
      </c>
      <c r="M4889" s="2">
        <v>8.9009361269999996</v>
      </c>
      <c r="N4889" s="5">
        <v>45103</v>
      </c>
      <c r="O4889" s="4">
        <v>7.7043121149897331</v>
      </c>
      <c r="P4889" s="2" t="s">
        <v>19</v>
      </c>
      <c r="Q4889" s="2">
        <v>6.75</v>
      </c>
      <c r="R4889" s="2" t="s">
        <v>110</v>
      </c>
      <c r="S4889" s="2" t="s">
        <v>30</v>
      </c>
      <c r="T4889" s="4">
        <v>450.40084000000002</v>
      </c>
    </row>
    <row r="4890" spans="1:20" x14ac:dyDescent="0.2">
      <c r="A4890" s="2" t="s">
        <v>10402</v>
      </c>
      <c r="B4890" s="2" t="s">
        <v>10403</v>
      </c>
      <c r="C4890" s="2" t="s">
        <v>18</v>
      </c>
      <c r="D4890" s="2" t="s">
        <v>1809</v>
      </c>
      <c r="E4890" s="3">
        <v>1.0038499999999999</v>
      </c>
      <c r="I4890" s="32">
        <v>8.8976999999999999E-5</v>
      </c>
      <c r="K4890" s="4">
        <v>1.7310000000000001</v>
      </c>
      <c r="L4890" s="3">
        <v>9.0299999999999998E-3</v>
      </c>
      <c r="M4890" s="2">
        <v>3.9</v>
      </c>
      <c r="N4890" s="5">
        <v>42933</v>
      </c>
      <c r="O4890" s="4">
        <v>1.7631759069130732</v>
      </c>
      <c r="P4890" s="2" t="s">
        <v>26</v>
      </c>
      <c r="Q4890" s="2">
        <v>1.125</v>
      </c>
      <c r="R4890" s="2" t="s">
        <v>29</v>
      </c>
      <c r="S4890" s="2" t="s">
        <v>123</v>
      </c>
      <c r="T4890" s="4">
        <v>59.316179999999996</v>
      </c>
    </row>
    <row r="4891" spans="1:20" x14ac:dyDescent="0.2">
      <c r="A4891" s="2" t="s">
        <v>10404</v>
      </c>
      <c r="B4891" s="2" t="s">
        <v>10405</v>
      </c>
      <c r="C4891" s="2" t="s">
        <v>18</v>
      </c>
      <c r="D4891" s="2" t="s">
        <v>1809</v>
      </c>
      <c r="E4891" s="3">
        <v>0.87402500000000005</v>
      </c>
      <c r="I4891" s="32">
        <v>8.8973499999999998E-5</v>
      </c>
      <c r="K4891" s="4">
        <v>12.778</v>
      </c>
      <c r="L4891" s="3">
        <v>6.8839999999999998E-2</v>
      </c>
      <c r="M4891" s="2">
        <v>259.39999999999998</v>
      </c>
      <c r="N4891" s="5">
        <v>52857</v>
      </c>
      <c r="O4891" s="4">
        <v>28.933607118412045</v>
      </c>
      <c r="P4891" s="2" t="s">
        <v>26</v>
      </c>
      <c r="Q4891" s="2">
        <v>5.875</v>
      </c>
      <c r="R4891" s="2" t="s">
        <v>29</v>
      </c>
      <c r="S4891" s="2" t="s">
        <v>213</v>
      </c>
      <c r="T4891" s="4">
        <v>5116.1834200000003</v>
      </c>
    </row>
    <row r="4892" spans="1:20" x14ac:dyDescent="0.2">
      <c r="A4892" s="2" t="s">
        <v>10406</v>
      </c>
      <c r="B4892" s="2" t="s">
        <v>10407</v>
      </c>
      <c r="C4892" s="2" t="s">
        <v>18</v>
      </c>
      <c r="D4892" s="2" t="s">
        <v>1872</v>
      </c>
      <c r="E4892" s="3">
        <v>1.18709</v>
      </c>
      <c r="I4892" s="32">
        <v>8.8961299999999998E-5</v>
      </c>
      <c r="K4892" s="4">
        <v>11.289</v>
      </c>
      <c r="L4892" s="3">
        <v>3.243E-2</v>
      </c>
      <c r="M4892" s="2">
        <v>167.8</v>
      </c>
      <c r="N4892" s="5">
        <v>48190</v>
      </c>
      <c r="O4892" s="4">
        <v>16.156057494866531</v>
      </c>
      <c r="P4892" s="2" t="s">
        <v>19</v>
      </c>
      <c r="Q4892" s="2">
        <v>4.75</v>
      </c>
      <c r="R4892" s="2" t="s">
        <v>29</v>
      </c>
      <c r="S4892" s="2" t="s">
        <v>448</v>
      </c>
      <c r="T4892" s="4">
        <v>1085.74215</v>
      </c>
    </row>
    <row r="4893" spans="1:20" x14ac:dyDescent="0.2">
      <c r="A4893" s="2" t="s">
        <v>10408</v>
      </c>
      <c r="B4893" s="2" t="s">
        <v>10409</v>
      </c>
      <c r="C4893" s="2" t="s">
        <v>109</v>
      </c>
      <c r="D4893" s="2" t="s">
        <v>1809</v>
      </c>
      <c r="E4893" s="3">
        <v>1.0793900000000001</v>
      </c>
      <c r="I4893" s="32">
        <v>8.8935899999999997E-5</v>
      </c>
      <c r="K4893" s="4">
        <v>4.2679999999999998</v>
      </c>
      <c r="L4893" s="3">
        <v>2.8551190000000001E-2</v>
      </c>
      <c r="M4893" s="2">
        <v>21.7</v>
      </c>
      <c r="N4893" s="5">
        <v>44150</v>
      </c>
      <c r="O4893" s="4">
        <v>5.0951403148528405</v>
      </c>
      <c r="P4893" s="2" t="s">
        <v>26</v>
      </c>
      <c r="Q4893" s="2">
        <v>4.625</v>
      </c>
      <c r="R4893" s="2" t="s">
        <v>29</v>
      </c>
      <c r="S4893" s="2" t="s">
        <v>123</v>
      </c>
      <c r="T4893" s="4">
        <v>634.24614000000008</v>
      </c>
    </row>
    <row r="4894" spans="1:20" x14ac:dyDescent="0.2">
      <c r="A4894" s="2" t="s">
        <v>10410</v>
      </c>
      <c r="B4894" s="2" t="s">
        <v>10411</v>
      </c>
      <c r="C4894" s="2" t="s">
        <v>109</v>
      </c>
      <c r="D4894" s="2" t="s">
        <v>1809</v>
      </c>
      <c r="E4894" s="3">
        <v>1.0771550000000001</v>
      </c>
      <c r="I4894" s="32">
        <v>8.8929699999999997E-5</v>
      </c>
      <c r="K4894" s="4">
        <v>4.8620000000000001</v>
      </c>
      <c r="L4894" s="3">
        <v>2.379212E-2</v>
      </c>
      <c r="M4894" s="2">
        <v>27.7</v>
      </c>
      <c r="N4894" s="5">
        <v>44370</v>
      </c>
      <c r="O4894" s="4">
        <v>5.6974674880219025</v>
      </c>
      <c r="P4894" s="2" t="s">
        <v>26</v>
      </c>
      <c r="Q4894" s="2">
        <v>3.9000000950000002</v>
      </c>
      <c r="R4894" s="2" t="s">
        <v>29</v>
      </c>
      <c r="S4894" s="2" t="s">
        <v>50</v>
      </c>
      <c r="T4894" s="4">
        <v>433.36464999999998</v>
      </c>
    </row>
    <row r="4895" spans="1:20" x14ac:dyDescent="0.2">
      <c r="A4895" s="2" t="s">
        <v>10412</v>
      </c>
      <c r="B4895" s="2" t="s">
        <v>10413</v>
      </c>
      <c r="C4895" s="2" t="s">
        <v>109</v>
      </c>
      <c r="D4895" s="2" t="s">
        <v>1809</v>
      </c>
      <c r="E4895" s="3">
        <v>0.93606</v>
      </c>
      <c r="I4895" s="32">
        <v>8.8921599999999999E-5</v>
      </c>
      <c r="K4895" s="4">
        <v>7.7229999999999999</v>
      </c>
      <c r="L4895" s="3">
        <v>4.7252919999999997E-2</v>
      </c>
      <c r="M4895" s="2">
        <v>70.3</v>
      </c>
      <c r="N4895" s="5">
        <v>45757</v>
      </c>
      <c r="O4895" s="4">
        <v>9.4948665297741268</v>
      </c>
      <c r="P4895" s="2" t="s">
        <v>26</v>
      </c>
      <c r="Q4895" s="2">
        <v>3.875</v>
      </c>
      <c r="R4895" s="2" t="s">
        <v>110</v>
      </c>
      <c r="S4895" s="2" t="s">
        <v>30</v>
      </c>
      <c r="T4895" s="4">
        <v>2065.2692099999999</v>
      </c>
    </row>
    <row r="4896" spans="1:20" x14ac:dyDescent="0.2">
      <c r="A4896" s="2" t="s">
        <v>715</v>
      </c>
      <c r="B4896" s="2" t="s">
        <v>716</v>
      </c>
      <c r="C4896" s="2" t="s">
        <v>18</v>
      </c>
      <c r="D4896" s="2" t="s">
        <v>17</v>
      </c>
      <c r="E4896" s="3">
        <v>1.1421300000000001</v>
      </c>
      <c r="I4896" s="32">
        <v>8.89129E-5</v>
      </c>
      <c r="K4896" s="4">
        <v>4.3390000000000004</v>
      </c>
      <c r="L4896" s="3">
        <v>4.13E-3</v>
      </c>
      <c r="M4896" s="2">
        <v>24</v>
      </c>
      <c r="N4896" s="5">
        <v>43992</v>
      </c>
      <c r="O4896" s="4">
        <v>4.6625598904859684</v>
      </c>
      <c r="P4896" s="2" t="s">
        <v>19</v>
      </c>
      <c r="Q4896" s="2">
        <v>3.5</v>
      </c>
      <c r="R4896" s="2" t="s">
        <v>29</v>
      </c>
      <c r="S4896" s="2" t="s">
        <v>41</v>
      </c>
      <c r="T4896" s="4">
        <v>197.89088000000001</v>
      </c>
    </row>
    <row r="4897" spans="1:20" x14ac:dyDescent="0.2">
      <c r="A4897" s="2" t="s">
        <v>10414</v>
      </c>
      <c r="B4897" s="2" t="s">
        <v>10415</v>
      </c>
      <c r="C4897" s="2" t="s">
        <v>18</v>
      </c>
      <c r="D4897" s="2" t="s">
        <v>1809</v>
      </c>
      <c r="E4897" s="3">
        <v>1.2906550000000001</v>
      </c>
      <c r="I4897" s="32">
        <v>8.8881999999999994E-5</v>
      </c>
      <c r="K4897" s="4">
        <v>6.2560000000000002</v>
      </c>
      <c r="L4897" s="3">
        <v>3.8530000000000002E-2</v>
      </c>
      <c r="M4897" s="2">
        <v>49</v>
      </c>
      <c r="N4897" s="5">
        <v>45306</v>
      </c>
      <c r="O4897" s="4">
        <v>8.2600958247775491</v>
      </c>
      <c r="P4897" s="2" t="s">
        <v>26</v>
      </c>
      <c r="Q4897" s="2">
        <v>8</v>
      </c>
      <c r="R4897" s="2" t="s">
        <v>29</v>
      </c>
      <c r="S4897" s="2" t="s">
        <v>213</v>
      </c>
      <c r="T4897" s="4">
        <v>1211.54322</v>
      </c>
    </row>
    <row r="4898" spans="1:20" x14ac:dyDescent="0.2">
      <c r="A4898" s="2" t="s">
        <v>10416</v>
      </c>
      <c r="B4898" s="2" t="s">
        <v>10417</v>
      </c>
      <c r="C4898" s="2" t="s">
        <v>18</v>
      </c>
      <c r="D4898" s="2" t="s">
        <v>1872</v>
      </c>
      <c r="E4898" s="3">
        <v>1.0380750000000001</v>
      </c>
      <c r="I4898" s="32">
        <v>8.8878300000000006E-5</v>
      </c>
      <c r="K4898" s="4">
        <v>15.394</v>
      </c>
      <c r="L4898" s="3">
        <v>4.138E-2</v>
      </c>
      <c r="M4898" s="2">
        <v>341.8</v>
      </c>
      <c r="N4898" s="5">
        <v>52205</v>
      </c>
      <c r="O4898" s="4">
        <v>27.148528405201915</v>
      </c>
      <c r="P4898" s="2" t="s">
        <v>19</v>
      </c>
      <c r="Q4898" s="2">
        <v>4.375</v>
      </c>
      <c r="R4898" s="2" t="s">
        <v>29</v>
      </c>
      <c r="S4898" s="2" t="s">
        <v>261</v>
      </c>
      <c r="T4898" s="4">
        <v>2369.4752699999999</v>
      </c>
    </row>
    <row r="4899" spans="1:20" x14ac:dyDescent="0.2">
      <c r="A4899" s="2" t="s">
        <v>10418</v>
      </c>
      <c r="B4899" s="2" t="s">
        <v>10419</v>
      </c>
      <c r="C4899" s="2" t="s">
        <v>18</v>
      </c>
      <c r="D4899" s="2" t="s">
        <v>17</v>
      </c>
      <c r="E4899" s="3">
        <v>1.1052999999999999</v>
      </c>
      <c r="I4899" s="32">
        <v>8.8869200000000006E-5</v>
      </c>
      <c r="K4899" s="4">
        <v>2.1110000000000002</v>
      </c>
      <c r="L4899" s="3">
        <v>5.4799999999999996E-3</v>
      </c>
      <c r="M4899" s="2">
        <v>6.8</v>
      </c>
      <c r="N4899" s="5">
        <v>43116</v>
      </c>
      <c r="O4899" s="4">
        <v>2.2642026009582477</v>
      </c>
      <c r="P4899" s="2" t="s">
        <v>19</v>
      </c>
      <c r="Q4899" s="2">
        <v>5.25</v>
      </c>
      <c r="R4899" s="2" t="s">
        <v>29</v>
      </c>
      <c r="S4899" s="2" t="s">
        <v>30</v>
      </c>
      <c r="T4899" s="4">
        <v>163.87889999999999</v>
      </c>
    </row>
    <row r="4900" spans="1:20" x14ac:dyDescent="0.2">
      <c r="A4900" s="2" t="s">
        <v>10420</v>
      </c>
      <c r="B4900" s="2" t="s">
        <v>10421</v>
      </c>
      <c r="C4900" s="2" t="s">
        <v>18</v>
      </c>
      <c r="D4900" s="2" t="s">
        <v>1872</v>
      </c>
      <c r="E4900" s="3">
        <v>1.056055</v>
      </c>
      <c r="I4900" s="32">
        <v>8.8868400000000005E-5</v>
      </c>
      <c r="K4900" s="4">
        <v>18.077000000000002</v>
      </c>
      <c r="L4900" s="3">
        <v>3.3239999999999999E-2</v>
      </c>
      <c r="M4900" s="2">
        <v>448.8</v>
      </c>
      <c r="N4900" s="5">
        <v>53097</v>
      </c>
      <c r="O4900" s="4">
        <v>29.590691307323752</v>
      </c>
      <c r="P4900" s="2" t="s">
        <v>19</v>
      </c>
      <c r="Q4900" s="2">
        <v>3.625</v>
      </c>
      <c r="R4900" s="2" t="s">
        <v>29</v>
      </c>
      <c r="S4900" s="2" t="s">
        <v>435</v>
      </c>
      <c r="T4900" s="4">
        <v>1267.5230900000001</v>
      </c>
    </row>
    <row r="4901" spans="1:20" x14ac:dyDescent="0.2">
      <c r="A4901" s="2" t="s">
        <v>10422</v>
      </c>
      <c r="B4901" s="2" t="s">
        <v>10423</v>
      </c>
      <c r="C4901" s="2" t="s">
        <v>18</v>
      </c>
      <c r="D4901" s="2" t="s">
        <v>17</v>
      </c>
      <c r="E4901" s="3">
        <v>1.13845</v>
      </c>
      <c r="I4901" s="32">
        <v>8.8866100000000006E-5</v>
      </c>
      <c r="K4901" s="4">
        <v>5.0350000000000001</v>
      </c>
      <c r="L4901" s="3">
        <v>1.4149999999999999E-2</v>
      </c>
      <c r="M4901" s="2">
        <v>31.9</v>
      </c>
      <c r="N4901" s="5">
        <v>44340</v>
      </c>
      <c r="O4901" s="4">
        <v>5.6153319644079396</v>
      </c>
      <c r="P4901" s="2" t="s">
        <v>19</v>
      </c>
      <c r="Q4901" s="2">
        <v>4</v>
      </c>
      <c r="R4901" s="2" t="s">
        <v>29</v>
      </c>
      <c r="S4901" s="2" t="s">
        <v>41</v>
      </c>
      <c r="T4901" s="4">
        <v>693.04386</v>
      </c>
    </row>
    <row r="4902" spans="1:20" x14ac:dyDescent="0.2">
      <c r="A4902" s="2" t="s">
        <v>10424</v>
      </c>
      <c r="B4902" s="2" t="s">
        <v>10425</v>
      </c>
      <c r="C4902" s="2" t="s">
        <v>18</v>
      </c>
      <c r="D4902" s="2" t="s">
        <v>2559</v>
      </c>
      <c r="E4902" s="3">
        <v>1.008785</v>
      </c>
      <c r="I4902" s="32">
        <v>8.8861699999999997E-5</v>
      </c>
      <c r="K4902" s="4">
        <v>3.238</v>
      </c>
      <c r="L4902" s="3">
        <v>3.2200000000000002E-3</v>
      </c>
      <c r="M4902" s="2">
        <v>21</v>
      </c>
      <c r="N4902" s="5">
        <v>43489</v>
      </c>
      <c r="O4902" s="4">
        <v>3.2854209445585214</v>
      </c>
      <c r="P4902" s="2" t="s">
        <v>26</v>
      </c>
      <c r="Q4902" s="2">
        <v>0.592999995</v>
      </c>
      <c r="R4902" s="2" t="s">
        <v>29</v>
      </c>
      <c r="S4902" s="2" t="s">
        <v>30</v>
      </c>
      <c r="T4902" s="4">
        <v>96.447070000000011</v>
      </c>
    </row>
    <row r="4903" spans="1:20" x14ac:dyDescent="0.2">
      <c r="A4903" s="2" t="s">
        <v>10426</v>
      </c>
      <c r="B4903" s="2" t="s">
        <v>10427</v>
      </c>
      <c r="C4903" s="2" t="s">
        <v>18</v>
      </c>
      <c r="D4903" s="2" t="s">
        <v>1809</v>
      </c>
      <c r="E4903" s="3">
        <v>1.003835</v>
      </c>
      <c r="I4903" s="32">
        <v>8.8855200000000003E-5</v>
      </c>
      <c r="K4903" s="4">
        <v>1.36</v>
      </c>
      <c r="L4903" s="3">
        <v>1.8180000000000002E-2</v>
      </c>
      <c r="M4903" s="2">
        <v>2.5</v>
      </c>
      <c r="N4903" s="5">
        <v>42797</v>
      </c>
      <c r="O4903" s="4">
        <v>1.3908281998631074</v>
      </c>
      <c r="P4903" s="2" t="s">
        <v>26</v>
      </c>
      <c r="Q4903" s="2">
        <v>2.0999999049999998</v>
      </c>
      <c r="R4903" s="2" t="s">
        <v>29</v>
      </c>
      <c r="S4903" s="2" t="s">
        <v>41</v>
      </c>
      <c r="T4903" s="4">
        <v>189.45751999999999</v>
      </c>
    </row>
    <row r="4904" spans="1:20" x14ac:dyDescent="0.2">
      <c r="A4904" s="2" t="s">
        <v>10428</v>
      </c>
      <c r="B4904" s="2" t="s">
        <v>10429</v>
      </c>
      <c r="C4904" s="2" t="s">
        <v>18</v>
      </c>
      <c r="D4904" s="2" t="s">
        <v>1809</v>
      </c>
      <c r="E4904" s="3">
        <v>0.99904499999999996</v>
      </c>
      <c r="I4904" s="32">
        <v>8.8840999999999999E-5</v>
      </c>
      <c r="K4904" s="4">
        <v>2.089</v>
      </c>
      <c r="L4904" s="3">
        <v>2.1700000000000001E-2</v>
      </c>
      <c r="M4904" s="2">
        <v>5.5</v>
      </c>
      <c r="N4904" s="5">
        <v>43082</v>
      </c>
      <c r="O4904" s="4">
        <v>2.1711156741957565</v>
      </c>
      <c r="P4904" s="2" t="s">
        <v>26</v>
      </c>
      <c r="Q4904" s="2">
        <v>2.125</v>
      </c>
      <c r="R4904" s="2" t="s">
        <v>29</v>
      </c>
      <c r="S4904" s="2" t="s">
        <v>50</v>
      </c>
      <c r="T4904" s="4">
        <v>305.44313999999997</v>
      </c>
    </row>
    <row r="4905" spans="1:20" x14ac:dyDescent="0.2">
      <c r="A4905" s="2" t="s">
        <v>719</v>
      </c>
      <c r="B4905" s="2" t="s">
        <v>720</v>
      </c>
      <c r="C4905" s="2" t="s">
        <v>18</v>
      </c>
      <c r="D4905" s="2" t="s">
        <v>17</v>
      </c>
      <c r="E4905" s="3">
        <v>1.14994</v>
      </c>
      <c r="I4905" s="32">
        <v>8.8827199999999995E-5</v>
      </c>
      <c r="K4905" s="4">
        <v>2.798</v>
      </c>
      <c r="L4905" s="3">
        <v>3.8E-3</v>
      </c>
      <c r="M4905" s="2">
        <v>10.8</v>
      </c>
      <c r="N4905" s="5">
        <v>43368</v>
      </c>
      <c r="O4905" s="4">
        <v>2.9541409993155372</v>
      </c>
      <c r="P4905" s="2" t="s">
        <v>19</v>
      </c>
      <c r="Q4905" s="2">
        <v>5.5</v>
      </c>
      <c r="R4905" s="2" t="s">
        <v>29</v>
      </c>
      <c r="S4905" s="2" t="s">
        <v>50</v>
      </c>
      <c r="T4905" s="4">
        <v>164.18896999999998</v>
      </c>
    </row>
    <row r="4906" spans="1:20" x14ac:dyDescent="0.2">
      <c r="A4906" s="2" t="s">
        <v>10430</v>
      </c>
      <c r="B4906" s="2" t="s">
        <v>10431</v>
      </c>
      <c r="C4906" s="2" t="s">
        <v>18</v>
      </c>
      <c r="D4906" s="2" t="s">
        <v>1809</v>
      </c>
      <c r="E4906" s="3">
        <v>1.16689</v>
      </c>
      <c r="I4906" s="32">
        <v>8.8821199999999996E-5</v>
      </c>
      <c r="K4906" s="4">
        <v>14.266</v>
      </c>
      <c r="L4906" s="3">
        <v>5.0310000000000001E-2</v>
      </c>
      <c r="M4906" s="2">
        <v>300.5</v>
      </c>
      <c r="N4906" s="5">
        <v>52489</v>
      </c>
      <c r="O4906" s="4">
        <v>27.926078028747433</v>
      </c>
      <c r="P4906" s="2" t="s">
        <v>26</v>
      </c>
      <c r="Q4906" s="2">
        <v>6.1500000950000002</v>
      </c>
      <c r="R4906" s="2" t="s">
        <v>29</v>
      </c>
      <c r="S4906" s="2" t="s">
        <v>123</v>
      </c>
      <c r="T4906" s="4">
        <v>3126.9217399999998</v>
      </c>
    </row>
    <row r="4907" spans="1:20" x14ac:dyDescent="0.2">
      <c r="A4907" s="2" t="s">
        <v>10432</v>
      </c>
      <c r="B4907" s="2" t="s">
        <v>10433</v>
      </c>
      <c r="C4907" s="2" t="s">
        <v>18</v>
      </c>
      <c r="D4907" s="2" t="s">
        <v>1809</v>
      </c>
      <c r="E4907" s="3">
        <v>0.99926999999999999</v>
      </c>
      <c r="I4907" s="32">
        <v>8.8790599999999997E-5</v>
      </c>
      <c r="K4907" s="4">
        <v>3.4489999999999998</v>
      </c>
      <c r="L4907" s="3">
        <v>2.121E-2</v>
      </c>
      <c r="M4907" s="2">
        <v>13.9</v>
      </c>
      <c r="N4907" s="5">
        <v>43617</v>
      </c>
      <c r="O4907" s="4">
        <v>3.6358658453114305</v>
      </c>
      <c r="P4907" s="2" t="s">
        <v>26</v>
      </c>
      <c r="Q4907" s="2">
        <v>2.0999999049999998</v>
      </c>
      <c r="R4907" s="2" t="s">
        <v>29</v>
      </c>
      <c r="S4907" s="2" t="s">
        <v>261</v>
      </c>
      <c r="T4907" s="4">
        <v>355.01591999999999</v>
      </c>
    </row>
    <row r="4908" spans="1:20" x14ac:dyDescent="0.2">
      <c r="A4908" s="2" t="s">
        <v>10434</v>
      </c>
      <c r="B4908" s="2" t="s">
        <v>10435</v>
      </c>
      <c r="C4908" s="2" t="s">
        <v>18</v>
      </c>
      <c r="D4908" s="2" t="s">
        <v>1809</v>
      </c>
      <c r="E4908" s="3">
        <v>1.0011350000000001</v>
      </c>
      <c r="I4908" s="32">
        <v>8.8783700000000002E-5</v>
      </c>
      <c r="K4908" s="4">
        <v>1.143</v>
      </c>
      <c r="L4908" s="3">
        <v>1.1509999999999999E-2</v>
      </c>
      <c r="M4908" s="2">
        <v>1.9</v>
      </c>
      <c r="N4908" s="5">
        <v>42716</v>
      </c>
      <c r="O4908" s="4">
        <v>1.1690622861054072</v>
      </c>
      <c r="P4908" s="2" t="s">
        <v>26</v>
      </c>
      <c r="Q4908" s="2">
        <v>1.25</v>
      </c>
      <c r="R4908" s="2" t="s">
        <v>29</v>
      </c>
      <c r="S4908" s="2" t="s">
        <v>30</v>
      </c>
      <c r="T4908" s="4">
        <v>92.712160000000011</v>
      </c>
    </row>
    <row r="4909" spans="1:20" x14ac:dyDescent="0.2">
      <c r="A4909" s="2" t="s">
        <v>10436</v>
      </c>
      <c r="B4909" s="2" t="s">
        <v>10437</v>
      </c>
      <c r="C4909" s="2" t="s">
        <v>18</v>
      </c>
      <c r="D4909" s="2" t="s">
        <v>2559</v>
      </c>
      <c r="E4909" s="3">
        <v>1.031285</v>
      </c>
      <c r="I4909" s="32">
        <v>8.8781499999999997E-5</v>
      </c>
      <c r="K4909" s="4">
        <v>1.349</v>
      </c>
      <c r="L4909" s="3">
        <v>2.5999999999999999E-3</v>
      </c>
      <c r="M4909" s="2">
        <v>3.7</v>
      </c>
      <c r="N4909" s="5">
        <v>42794</v>
      </c>
      <c r="O4909" s="4">
        <v>1.3826146475017111</v>
      </c>
      <c r="P4909" s="2" t="s">
        <v>26</v>
      </c>
      <c r="Q4909" s="2">
        <v>2.5499999519999998</v>
      </c>
      <c r="R4909" s="2" t="s">
        <v>29</v>
      </c>
      <c r="S4909" s="2" t="s">
        <v>30</v>
      </c>
      <c r="T4909" s="4">
        <v>35.519170000000003</v>
      </c>
    </row>
    <row r="4910" spans="1:20" x14ac:dyDescent="0.2">
      <c r="A4910" s="2" t="s">
        <v>10438</v>
      </c>
      <c r="B4910" s="2" t="s">
        <v>10439</v>
      </c>
      <c r="C4910" s="2" t="s">
        <v>18</v>
      </c>
      <c r="D4910" s="2" t="s">
        <v>1809</v>
      </c>
      <c r="E4910" s="3">
        <v>0.89104499999999998</v>
      </c>
      <c r="I4910" s="32">
        <v>8.8777300000000001E-5</v>
      </c>
      <c r="K4910" s="4">
        <v>6.0149999999999997</v>
      </c>
      <c r="L4910" s="3">
        <v>7.5870000000000007E-2</v>
      </c>
      <c r="M4910" s="2">
        <v>45.7</v>
      </c>
      <c r="N4910" s="5">
        <v>45223</v>
      </c>
      <c r="O4910" s="4">
        <v>8.0328542094455848</v>
      </c>
      <c r="P4910" s="2" t="s">
        <v>26</v>
      </c>
      <c r="Q4910" s="2">
        <v>5.75</v>
      </c>
      <c r="R4910" s="2" t="s">
        <v>29</v>
      </c>
      <c r="S4910" s="2" t="s">
        <v>213</v>
      </c>
      <c r="T4910" s="4">
        <v>3426.15002</v>
      </c>
    </row>
    <row r="4911" spans="1:20" x14ac:dyDescent="0.2">
      <c r="A4911" s="2" t="s">
        <v>10440</v>
      </c>
      <c r="B4911" s="2" t="s">
        <v>10441</v>
      </c>
      <c r="C4911" s="2" t="s">
        <v>18</v>
      </c>
      <c r="D4911" s="2" t="s">
        <v>1872</v>
      </c>
      <c r="E4911" s="3">
        <v>1.2020949999999999</v>
      </c>
      <c r="I4911" s="32">
        <v>8.8759700000000003E-5</v>
      </c>
      <c r="K4911" s="4">
        <v>11.217000000000001</v>
      </c>
      <c r="L4911" s="3">
        <v>3.8339999999999999E-2</v>
      </c>
      <c r="M4911" s="2">
        <v>167</v>
      </c>
      <c r="N4911" s="5">
        <v>48372</v>
      </c>
      <c r="O4911" s="4">
        <v>16.654346338124572</v>
      </c>
      <c r="P4911" s="2" t="s">
        <v>19</v>
      </c>
      <c r="Q4911" s="2">
        <v>5.5</v>
      </c>
      <c r="R4911" s="2" t="s">
        <v>29</v>
      </c>
      <c r="S4911" s="2" t="s">
        <v>566</v>
      </c>
      <c r="T4911" s="4">
        <v>1698.6688300000001</v>
      </c>
    </row>
    <row r="4912" spans="1:20" x14ac:dyDescent="0.2">
      <c r="A4912" s="2" t="s">
        <v>10442</v>
      </c>
      <c r="B4912" s="2" t="s">
        <v>10443</v>
      </c>
      <c r="C4912" s="2" t="s">
        <v>109</v>
      </c>
      <c r="D4912" s="2" t="s">
        <v>1809</v>
      </c>
      <c r="E4912" s="3">
        <v>1.001115</v>
      </c>
      <c r="I4912" s="32">
        <v>8.8755600000000001E-5</v>
      </c>
      <c r="K4912" s="4">
        <v>7.6760000000000002</v>
      </c>
      <c r="L4912" s="3">
        <v>4.2353929999999998E-2</v>
      </c>
      <c r="M4912" s="2">
        <v>70.5</v>
      </c>
      <c r="N4912" s="5">
        <v>45855</v>
      </c>
      <c r="O4912" s="4">
        <v>9.763175906913073</v>
      </c>
      <c r="P4912" s="2" t="s">
        <v>26</v>
      </c>
      <c r="Q4912" s="2">
        <v>4.25</v>
      </c>
      <c r="R4912" s="2" t="s">
        <v>29</v>
      </c>
      <c r="S4912" s="2" t="s">
        <v>104</v>
      </c>
      <c r="T4912" s="4">
        <v>1675.3330599999999</v>
      </c>
    </row>
    <row r="4913" spans="1:20" x14ac:dyDescent="0.2">
      <c r="A4913" s="2" t="s">
        <v>10444</v>
      </c>
      <c r="B4913" s="2" t="s">
        <v>10445</v>
      </c>
      <c r="C4913" s="2" t="s">
        <v>18</v>
      </c>
      <c r="D4913" s="2" t="s">
        <v>1809</v>
      </c>
      <c r="E4913" s="3">
        <v>1.0021150000000001</v>
      </c>
      <c r="I4913" s="32">
        <v>8.8749200000000001E-5</v>
      </c>
      <c r="K4913" s="4">
        <v>2.5640000000000001</v>
      </c>
      <c r="L4913" s="3">
        <v>2.5170000000000001E-2</v>
      </c>
      <c r="M4913" s="2">
        <v>8</v>
      </c>
      <c r="N4913" s="5">
        <v>43275</v>
      </c>
      <c r="O4913" s="4">
        <v>2.6995208761122518</v>
      </c>
      <c r="P4913" s="2" t="s">
        <v>26</v>
      </c>
      <c r="Q4913" s="2">
        <v>2.5999999049999998</v>
      </c>
      <c r="R4913" s="2" t="s">
        <v>29</v>
      </c>
      <c r="S4913" s="2" t="s">
        <v>123</v>
      </c>
      <c r="T4913" s="4">
        <v>426.22141000000005</v>
      </c>
    </row>
    <row r="4914" spans="1:20" x14ac:dyDescent="0.2">
      <c r="A4914" s="2" t="s">
        <v>10446</v>
      </c>
      <c r="B4914" s="2" t="s">
        <v>10447</v>
      </c>
      <c r="C4914" s="2" t="s">
        <v>109</v>
      </c>
      <c r="D4914" s="2" t="s">
        <v>1809</v>
      </c>
      <c r="E4914" s="3">
        <v>0.99907999999999997</v>
      </c>
      <c r="I4914" s="32">
        <v>8.8715700000000002E-5</v>
      </c>
      <c r="K4914" s="4">
        <v>1.5149999999999999</v>
      </c>
      <c r="L4914" s="3">
        <v>1.410345E-2</v>
      </c>
      <c r="M4914" s="2">
        <v>3.1</v>
      </c>
      <c r="N4914" s="5">
        <v>42887</v>
      </c>
      <c r="O4914" s="4">
        <v>1.6372347707049966</v>
      </c>
      <c r="P4914" s="2" t="s">
        <v>26</v>
      </c>
      <c r="Q4914" s="2">
        <v>1.3500000240000001</v>
      </c>
      <c r="R4914" s="2" t="s">
        <v>29</v>
      </c>
      <c r="S4914" s="2" t="s">
        <v>30</v>
      </c>
      <c r="T4914" s="4">
        <v>140.77077</v>
      </c>
    </row>
    <row r="4915" spans="1:20" x14ac:dyDescent="0.2">
      <c r="A4915" s="2" t="s">
        <v>10448</v>
      </c>
      <c r="B4915" s="2" t="s">
        <v>10449</v>
      </c>
      <c r="C4915" s="2" t="s">
        <v>18</v>
      </c>
      <c r="D4915" s="2" t="s">
        <v>17</v>
      </c>
      <c r="E4915" s="3">
        <v>1.1424000000000001</v>
      </c>
      <c r="I4915" s="32">
        <v>8.8698300000000004E-5</v>
      </c>
      <c r="K4915" s="4">
        <v>7.62</v>
      </c>
      <c r="L4915" s="3">
        <v>1.37E-2</v>
      </c>
      <c r="M4915" s="2">
        <v>69.900000000000006</v>
      </c>
      <c r="N4915" s="5">
        <v>45454</v>
      </c>
      <c r="O4915" s="4">
        <v>8.6652977412731005</v>
      </c>
      <c r="P4915" s="2" t="s">
        <v>19</v>
      </c>
      <c r="Q4915" s="2">
        <v>3.125</v>
      </c>
      <c r="R4915" s="2" t="s">
        <v>29</v>
      </c>
      <c r="S4915" s="2" t="s">
        <v>41</v>
      </c>
      <c r="T4915" s="4">
        <v>733.98966999999993</v>
      </c>
    </row>
    <row r="4916" spans="1:20" x14ac:dyDescent="0.2">
      <c r="A4916" s="2" t="s">
        <v>10450</v>
      </c>
      <c r="B4916" s="2" t="s">
        <v>10451</v>
      </c>
      <c r="C4916" s="2" t="s">
        <v>18</v>
      </c>
      <c r="D4916" s="2" t="s">
        <v>1809</v>
      </c>
      <c r="E4916" s="3">
        <v>1.087035</v>
      </c>
      <c r="I4916" s="32">
        <v>8.8657899999999997E-5</v>
      </c>
      <c r="K4916" s="4">
        <v>1.827</v>
      </c>
      <c r="L4916" s="3">
        <v>1.183E-2</v>
      </c>
      <c r="M4916" s="2">
        <v>4.3</v>
      </c>
      <c r="N4916" s="5">
        <v>42993</v>
      </c>
      <c r="O4916" s="4">
        <v>1.9274469541409993</v>
      </c>
      <c r="P4916" s="2" t="s">
        <v>26</v>
      </c>
      <c r="Q4916" s="2">
        <v>5.875</v>
      </c>
      <c r="R4916" s="2" t="s">
        <v>29</v>
      </c>
      <c r="S4916" s="2" t="s">
        <v>40</v>
      </c>
      <c r="T4916" s="4">
        <v>102.46730000000001</v>
      </c>
    </row>
    <row r="4917" spans="1:20" x14ac:dyDescent="0.2">
      <c r="A4917" s="2" t="s">
        <v>10452</v>
      </c>
      <c r="B4917" s="2" t="s">
        <v>10453</v>
      </c>
      <c r="C4917" s="2" t="s">
        <v>18</v>
      </c>
      <c r="D4917" s="2" t="s">
        <v>1809</v>
      </c>
      <c r="E4917" s="3">
        <v>1.0947150000000001</v>
      </c>
      <c r="I4917" s="32">
        <v>8.8590299999999998E-5</v>
      </c>
      <c r="K4917" s="4">
        <v>2.3119999999999998</v>
      </c>
      <c r="L4917" s="3">
        <v>1.7979999999999999E-2</v>
      </c>
      <c r="M4917" s="2">
        <v>6.7</v>
      </c>
      <c r="N4917" s="5">
        <v>43191</v>
      </c>
      <c r="O4917" s="4">
        <v>2.4695414099931554</v>
      </c>
      <c r="P4917" s="2" t="s">
        <v>26</v>
      </c>
      <c r="Q4917" s="2">
        <v>5.75</v>
      </c>
      <c r="R4917" s="2" t="s">
        <v>29</v>
      </c>
      <c r="S4917" s="2" t="s">
        <v>448</v>
      </c>
      <c r="T4917" s="4">
        <v>233.78712999999999</v>
      </c>
    </row>
    <row r="4918" spans="1:20" x14ac:dyDescent="0.2">
      <c r="A4918" s="2" t="s">
        <v>10454</v>
      </c>
      <c r="B4918" s="2" t="s">
        <v>10455</v>
      </c>
      <c r="C4918" s="2" t="s">
        <v>18</v>
      </c>
      <c r="D4918" s="2" t="s">
        <v>1809</v>
      </c>
      <c r="E4918" s="3">
        <v>1.0699449999999999</v>
      </c>
      <c r="I4918" s="32">
        <v>8.8582E-5</v>
      </c>
      <c r="K4918" s="4">
        <v>13.67</v>
      </c>
      <c r="L4918" s="3">
        <v>4.9070000000000003E-2</v>
      </c>
      <c r="M4918" s="2">
        <v>268.2</v>
      </c>
      <c r="N4918" s="5">
        <v>51288</v>
      </c>
      <c r="O4918" s="4">
        <v>24.637919233401778</v>
      </c>
      <c r="P4918" s="2" t="s">
        <v>26</v>
      </c>
      <c r="Q4918" s="2">
        <v>5.4000000950000002</v>
      </c>
      <c r="R4918" s="2" t="s">
        <v>29</v>
      </c>
      <c r="S4918" s="2" t="s">
        <v>566</v>
      </c>
      <c r="T4918" s="4">
        <v>2998.3641300000004</v>
      </c>
    </row>
    <row r="4919" spans="1:20" x14ac:dyDescent="0.2">
      <c r="A4919" s="2" t="s">
        <v>10456</v>
      </c>
      <c r="B4919" s="2" t="s">
        <v>10457</v>
      </c>
      <c r="C4919" s="2" t="s">
        <v>18</v>
      </c>
      <c r="D4919" s="2" t="s">
        <v>1809</v>
      </c>
      <c r="E4919" s="3">
        <v>0.98673500000000003</v>
      </c>
      <c r="I4919" s="32">
        <v>8.8579300000000001E-5</v>
      </c>
      <c r="K4919" s="4">
        <v>15.343999999999999</v>
      </c>
      <c r="L4919" s="3">
        <v>4.335E-2</v>
      </c>
      <c r="M4919" s="2">
        <v>328.7</v>
      </c>
      <c r="N4919" s="5">
        <v>51828</v>
      </c>
      <c r="O4919" s="4">
        <v>26.116358658453116</v>
      </c>
      <c r="P4919" s="2" t="s">
        <v>26</v>
      </c>
      <c r="Q4919" s="2">
        <v>4.25</v>
      </c>
      <c r="R4919" s="2" t="s">
        <v>29</v>
      </c>
      <c r="S4919" s="2" t="s">
        <v>41</v>
      </c>
      <c r="T4919" s="4">
        <v>2394.7380800000001</v>
      </c>
    </row>
    <row r="4920" spans="1:20" x14ac:dyDescent="0.2">
      <c r="A4920" s="2" t="s">
        <v>10458</v>
      </c>
      <c r="B4920" s="2" t="s">
        <v>10459</v>
      </c>
      <c r="C4920" s="2" t="s">
        <v>18</v>
      </c>
      <c r="D4920" s="2" t="s">
        <v>1809</v>
      </c>
      <c r="E4920" s="3">
        <v>1.00143</v>
      </c>
      <c r="I4920" s="32">
        <v>8.8552000000000002E-5</v>
      </c>
      <c r="K4920" s="4">
        <v>1.3560000000000001</v>
      </c>
      <c r="L4920" s="3">
        <v>7.9399999999999991E-3</v>
      </c>
      <c r="M4920" s="2">
        <v>2.5</v>
      </c>
      <c r="N4920" s="5">
        <v>42791</v>
      </c>
      <c r="O4920" s="4">
        <v>1.3744010951403149</v>
      </c>
      <c r="P4920" s="2" t="s">
        <v>26</v>
      </c>
      <c r="Q4920" s="2">
        <v>0.89999997600000003</v>
      </c>
      <c r="R4920" s="2" t="s">
        <v>29</v>
      </c>
      <c r="S4920" s="2" t="s">
        <v>50</v>
      </c>
      <c r="T4920" s="4">
        <v>51.522579999999998</v>
      </c>
    </row>
    <row r="4921" spans="1:20" x14ac:dyDescent="0.2">
      <c r="A4921" s="2" t="s">
        <v>10460</v>
      </c>
      <c r="B4921" s="2" t="s">
        <v>10461</v>
      </c>
      <c r="C4921" s="2" t="s">
        <v>18</v>
      </c>
      <c r="D4921" s="2" t="s">
        <v>1809</v>
      </c>
      <c r="E4921" s="3">
        <v>0.99653000000000003</v>
      </c>
      <c r="I4921" s="32">
        <v>8.8492599999999994E-5</v>
      </c>
      <c r="K4921" s="4">
        <v>4.34</v>
      </c>
      <c r="L4921" s="3">
        <v>3.5790000000000002E-2</v>
      </c>
      <c r="M4921" s="2">
        <v>22</v>
      </c>
      <c r="N4921" s="5">
        <v>44041</v>
      </c>
      <c r="O4921" s="4">
        <v>4.7967145790554415</v>
      </c>
      <c r="P4921" s="2" t="s">
        <v>26</v>
      </c>
      <c r="Q4921" s="2">
        <v>3.5</v>
      </c>
      <c r="R4921" s="2" t="s">
        <v>29</v>
      </c>
      <c r="S4921" s="2" t="s">
        <v>104</v>
      </c>
      <c r="T4921" s="4">
        <v>959.77798000000007</v>
      </c>
    </row>
    <row r="4922" spans="1:20" x14ac:dyDescent="0.2">
      <c r="A4922" s="2" t="s">
        <v>723</v>
      </c>
      <c r="B4922" s="2" t="s">
        <v>724</v>
      </c>
      <c r="C4922" s="2" t="s">
        <v>18</v>
      </c>
      <c r="D4922" s="2" t="s">
        <v>17</v>
      </c>
      <c r="E4922" s="3">
        <v>1.1098300000000001</v>
      </c>
      <c r="I4922" s="32">
        <v>8.8462500000000002E-5</v>
      </c>
      <c r="K4922" s="4">
        <v>2.8730000000000002</v>
      </c>
      <c r="L4922" s="3">
        <v>8.0000000000000002E-3</v>
      </c>
      <c r="M4922" s="2">
        <v>11.6</v>
      </c>
      <c r="N4922" s="5">
        <v>43431</v>
      </c>
      <c r="O4922" s="4">
        <v>3.1266255989048597</v>
      </c>
      <c r="P4922" s="2" t="s">
        <v>19</v>
      </c>
      <c r="Q4922" s="2">
        <v>4.375</v>
      </c>
      <c r="R4922" s="2" t="s">
        <v>110</v>
      </c>
      <c r="S4922" s="2" t="s">
        <v>30</v>
      </c>
      <c r="T4922" s="4">
        <v>285.49673999999999</v>
      </c>
    </row>
    <row r="4923" spans="1:20" x14ac:dyDescent="0.2">
      <c r="A4923" s="2" t="s">
        <v>10462</v>
      </c>
      <c r="B4923" s="2" t="s">
        <v>10463</v>
      </c>
      <c r="C4923" s="2" t="s">
        <v>18</v>
      </c>
      <c r="D4923" s="2" t="s">
        <v>1809</v>
      </c>
      <c r="E4923" s="3">
        <v>0.99919000000000002</v>
      </c>
      <c r="I4923" s="32">
        <v>8.8442499999999999E-5</v>
      </c>
      <c r="K4923" s="4">
        <v>1.7190000000000001</v>
      </c>
      <c r="L4923" s="3">
        <v>1.247E-2</v>
      </c>
      <c r="M4923" s="2">
        <v>3.8</v>
      </c>
      <c r="N4923" s="5">
        <v>42930</v>
      </c>
      <c r="O4923" s="4">
        <v>1.754962354551677</v>
      </c>
      <c r="P4923" s="2" t="s">
        <v>26</v>
      </c>
      <c r="Q4923" s="2">
        <v>1.2000000479999999</v>
      </c>
      <c r="R4923" s="2" t="s">
        <v>29</v>
      </c>
      <c r="S4923" s="2" t="s">
        <v>104</v>
      </c>
      <c r="T4923" s="4">
        <v>117.20658</v>
      </c>
    </row>
    <row r="4924" spans="1:20" x14ac:dyDescent="0.2">
      <c r="A4924" s="2" t="s">
        <v>10464</v>
      </c>
      <c r="B4924" s="2" t="s">
        <v>10465</v>
      </c>
      <c r="C4924" s="2" t="s">
        <v>109</v>
      </c>
      <c r="D4924" s="2" t="s">
        <v>1872</v>
      </c>
      <c r="E4924" s="3">
        <v>1.0548900000000001</v>
      </c>
      <c r="I4924" s="32">
        <v>8.8408900000000007E-5</v>
      </c>
      <c r="K4924" s="4">
        <v>8.5259999999999998</v>
      </c>
      <c r="L4924" s="3">
        <v>3.2236679999999997E-2</v>
      </c>
      <c r="M4924" s="2">
        <v>89.4</v>
      </c>
      <c r="N4924" s="5">
        <v>46219</v>
      </c>
      <c r="O4924" s="4">
        <v>10.759753593429158</v>
      </c>
      <c r="P4924" s="2" t="s">
        <v>19</v>
      </c>
      <c r="Q4924" s="2">
        <v>3.875</v>
      </c>
      <c r="R4924" s="2" t="s">
        <v>29</v>
      </c>
      <c r="S4924" s="2" t="s">
        <v>612</v>
      </c>
      <c r="T4924" s="4">
        <v>1128.04096</v>
      </c>
    </row>
    <row r="4925" spans="1:20" x14ac:dyDescent="0.2">
      <c r="A4925" s="2" t="s">
        <v>10466</v>
      </c>
      <c r="B4925" s="2" t="s">
        <v>10467</v>
      </c>
      <c r="C4925" s="2" t="s">
        <v>109</v>
      </c>
      <c r="D4925" s="2" t="s">
        <v>1809</v>
      </c>
      <c r="E4925" s="3">
        <v>1.00204</v>
      </c>
      <c r="I4925" s="32">
        <v>8.8353100000000006E-5</v>
      </c>
      <c r="K4925" s="4">
        <v>5.32</v>
      </c>
      <c r="L4925" s="3">
        <v>4.2119190000000001E-2</v>
      </c>
      <c r="M4925" s="2">
        <v>33.200000000000003</v>
      </c>
      <c r="N4925" s="5">
        <v>44621</v>
      </c>
      <c r="O4925" s="4">
        <v>6.3846680355920604</v>
      </c>
      <c r="P4925" s="2" t="s">
        <v>26</v>
      </c>
      <c r="Q4925" s="2">
        <v>4.25</v>
      </c>
      <c r="R4925" s="2" t="s">
        <v>29</v>
      </c>
      <c r="S4925" s="2" t="s">
        <v>104</v>
      </c>
      <c r="T4925" s="4">
        <v>1379.7845600000001</v>
      </c>
    </row>
    <row r="4926" spans="1:20" x14ac:dyDescent="0.2">
      <c r="A4926" s="2" t="s">
        <v>10468</v>
      </c>
      <c r="B4926" s="2" t="s">
        <v>10469</v>
      </c>
      <c r="C4926" s="2" t="s">
        <v>109</v>
      </c>
      <c r="D4926" s="2" t="s">
        <v>17</v>
      </c>
      <c r="E4926" s="3">
        <v>0.95082999999999995</v>
      </c>
      <c r="I4926" s="32">
        <v>8.83501E-5</v>
      </c>
      <c r="K4926" s="4">
        <v>6.8319999999999999</v>
      </c>
      <c r="L4926" s="3">
        <v>1.9804220000000001E-2</v>
      </c>
      <c r="M4926" s="2">
        <v>54.8</v>
      </c>
      <c r="N4926" s="5">
        <v>45044</v>
      </c>
      <c r="O4926" s="4">
        <v>7.5427789185489393</v>
      </c>
      <c r="P4926" s="2" t="s">
        <v>19</v>
      </c>
      <c r="Q4926" s="2">
        <v>1.25</v>
      </c>
      <c r="R4926" s="2" t="s">
        <v>29</v>
      </c>
      <c r="S4926" s="2" t="s">
        <v>50</v>
      </c>
      <c r="T4926" s="4">
        <v>1189.70207</v>
      </c>
    </row>
    <row r="4927" spans="1:20" x14ac:dyDescent="0.2">
      <c r="A4927" s="2" t="s">
        <v>10470</v>
      </c>
      <c r="B4927" s="2" t="s">
        <v>10471</v>
      </c>
      <c r="C4927" s="2" t="s">
        <v>18</v>
      </c>
      <c r="D4927" s="2" t="s">
        <v>17</v>
      </c>
      <c r="E4927" s="3">
        <v>0.93220999999999998</v>
      </c>
      <c r="I4927" s="32">
        <v>8.83443E-5</v>
      </c>
      <c r="K4927" s="4">
        <v>4.484</v>
      </c>
      <c r="L4927" s="3">
        <v>4.385E-2</v>
      </c>
      <c r="M4927" s="2">
        <v>25.7</v>
      </c>
      <c r="N4927" s="5">
        <v>44155</v>
      </c>
      <c r="O4927" s="4">
        <v>5.1088295687885008</v>
      </c>
      <c r="P4927" s="2" t="s">
        <v>19</v>
      </c>
      <c r="Q4927" s="2">
        <v>2.875</v>
      </c>
      <c r="R4927" s="2" t="s">
        <v>29</v>
      </c>
      <c r="S4927" s="2" t="s">
        <v>213</v>
      </c>
      <c r="T4927" s="4">
        <v>1962.1139400000002</v>
      </c>
    </row>
    <row r="4928" spans="1:20" x14ac:dyDescent="0.2">
      <c r="A4928" s="2" t="s">
        <v>10472</v>
      </c>
      <c r="B4928" s="2" t="s">
        <v>10473</v>
      </c>
      <c r="C4928" s="2" t="s">
        <v>18</v>
      </c>
      <c r="D4928" s="2" t="s">
        <v>17</v>
      </c>
      <c r="E4928" s="3">
        <v>1.1284449999999999</v>
      </c>
      <c r="I4928" s="32">
        <v>8.8293400000000004E-5</v>
      </c>
      <c r="K4928" s="4">
        <v>4.1369999999999996</v>
      </c>
      <c r="L4928" s="3">
        <v>1.5720000000000001E-2</v>
      </c>
      <c r="M4928" s="2">
        <v>22.2</v>
      </c>
      <c r="N4928" s="5">
        <v>43965</v>
      </c>
      <c r="O4928" s="4">
        <v>4.5886379192334017</v>
      </c>
      <c r="P4928" s="2" t="s">
        <v>19</v>
      </c>
      <c r="Q4928" s="2">
        <v>4.5</v>
      </c>
      <c r="R4928" s="2" t="s">
        <v>29</v>
      </c>
      <c r="S4928" s="2" t="s">
        <v>30</v>
      </c>
      <c r="T4928" s="4">
        <v>673.45985999999994</v>
      </c>
    </row>
    <row r="4929" spans="1:20" x14ac:dyDescent="0.2">
      <c r="A4929" s="2" t="s">
        <v>10474</v>
      </c>
      <c r="B4929" s="2" t="s">
        <v>10475</v>
      </c>
      <c r="C4929" s="2" t="s">
        <v>18</v>
      </c>
      <c r="D4929" s="2" t="s">
        <v>1809</v>
      </c>
      <c r="E4929" s="3">
        <v>0.99845499999999998</v>
      </c>
      <c r="I4929" s="32">
        <v>8.8278500000000005E-5</v>
      </c>
      <c r="K4929" s="4">
        <v>2.387</v>
      </c>
      <c r="L4929" s="3">
        <v>1.865E-2</v>
      </c>
      <c r="M4929" s="2">
        <v>6.9</v>
      </c>
      <c r="N4929" s="5">
        <v>43187</v>
      </c>
      <c r="O4929" s="4">
        <v>2.4585900068446271</v>
      </c>
      <c r="P4929" s="2" t="s">
        <v>26</v>
      </c>
      <c r="Q4929" s="2">
        <v>1.7999999520000001</v>
      </c>
      <c r="R4929" s="2" t="s">
        <v>29</v>
      </c>
      <c r="S4929" s="2" t="s">
        <v>30</v>
      </c>
      <c r="T4929" s="4">
        <v>255.61905999999999</v>
      </c>
    </row>
    <row r="4930" spans="1:20" x14ac:dyDescent="0.2">
      <c r="A4930" s="2" t="s">
        <v>10476</v>
      </c>
      <c r="B4930" s="2" t="s">
        <v>10477</v>
      </c>
      <c r="C4930" s="2" t="s">
        <v>18</v>
      </c>
      <c r="D4930" s="2" t="s">
        <v>1809</v>
      </c>
      <c r="E4930" s="3">
        <v>1.049445</v>
      </c>
      <c r="I4930" s="32">
        <v>8.8248299999999993E-5</v>
      </c>
      <c r="K4930" s="4">
        <v>4.4649999999999999</v>
      </c>
      <c r="L4930" s="3">
        <v>2.9170000000000001E-2</v>
      </c>
      <c r="M4930" s="2">
        <v>23.2</v>
      </c>
      <c r="N4930" s="5">
        <v>44096</v>
      </c>
      <c r="O4930" s="4">
        <v>4.947296372347707</v>
      </c>
      <c r="P4930" s="2" t="s">
        <v>26</v>
      </c>
      <c r="Q4930" s="2">
        <v>4</v>
      </c>
      <c r="R4930" s="2" t="s">
        <v>29</v>
      </c>
      <c r="S4930" s="2" t="s">
        <v>123</v>
      </c>
      <c r="T4930" s="4">
        <v>676.46090000000004</v>
      </c>
    </row>
    <row r="4931" spans="1:20" x14ac:dyDescent="0.2">
      <c r="A4931" s="2" t="s">
        <v>10478</v>
      </c>
      <c r="B4931" s="2" t="s">
        <v>10479</v>
      </c>
      <c r="C4931" s="2" t="s">
        <v>109</v>
      </c>
      <c r="D4931" s="2" t="s">
        <v>1809</v>
      </c>
      <c r="E4931" s="3">
        <v>0.861815</v>
      </c>
      <c r="I4931" s="32">
        <v>8.82265E-5</v>
      </c>
      <c r="K4931" s="4">
        <v>7.7069999999999999</v>
      </c>
      <c r="L4931" s="3">
        <v>5.895773E-2</v>
      </c>
      <c r="M4931" s="2">
        <v>71.099999999999994</v>
      </c>
      <c r="N4931" s="5">
        <v>45915</v>
      </c>
      <c r="O4931" s="4">
        <v>9.9274469541409989</v>
      </c>
      <c r="P4931" s="2" t="s">
        <v>26</v>
      </c>
      <c r="Q4931" s="2">
        <v>4</v>
      </c>
      <c r="R4931" s="2" t="s">
        <v>29</v>
      </c>
      <c r="S4931" s="2" t="s">
        <v>40</v>
      </c>
      <c r="T4931" s="4">
        <v>2948.1587100000002</v>
      </c>
    </row>
    <row r="4932" spans="1:20" x14ac:dyDescent="0.2">
      <c r="A4932" s="2" t="s">
        <v>1418</v>
      </c>
      <c r="B4932" s="2" t="s">
        <v>1419</v>
      </c>
      <c r="C4932" s="2" t="s">
        <v>109</v>
      </c>
      <c r="D4932" s="2" t="s">
        <v>17</v>
      </c>
      <c r="E4932" s="3">
        <v>1.1195900000000001</v>
      </c>
      <c r="I4932" s="32">
        <v>8.8191100000000003E-5</v>
      </c>
      <c r="K4932" s="4">
        <v>2.3800621030000002</v>
      </c>
      <c r="L4932" s="3">
        <v>2.1050236E-2</v>
      </c>
      <c r="M4932" s="2">
        <v>8.2486190799999992</v>
      </c>
      <c r="N4932" s="5">
        <v>50547</v>
      </c>
      <c r="O4932" s="4">
        <v>22.609171800136892</v>
      </c>
      <c r="P4932" s="2" t="s">
        <v>19</v>
      </c>
      <c r="Q4932" s="2">
        <v>6.875</v>
      </c>
      <c r="R4932" s="2" t="s">
        <v>134</v>
      </c>
      <c r="S4932" s="2" t="s">
        <v>77</v>
      </c>
      <c r="T4932" s="4">
        <v>551.96668</v>
      </c>
    </row>
    <row r="4933" spans="1:20" x14ac:dyDescent="0.2">
      <c r="A4933" s="2" t="s">
        <v>10480</v>
      </c>
      <c r="B4933" s="2" t="s">
        <v>10481</v>
      </c>
      <c r="C4933" s="2" t="s">
        <v>109</v>
      </c>
      <c r="D4933" s="2" t="s">
        <v>1809</v>
      </c>
      <c r="E4933" s="3">
        <v>0.84811000000000003</v>
      </c>
      <c r="I4933" s="32">
        <v>8.8184599999999996E-5</v>
      </c>
      <c r="K4933" s="4">
        <v>16.751000000000001</v>
      </c>
      <c r="L4933" s="3">
        <v>5.6158050000000001E-2</v>
      </c>
      <c r="M4933" s="2">
        <v>491.4</v>
      </c>
      <c r="N4933" s="5">
        <v>60098</v>
      </c>
      <c r="O4933" s="4">
        <v>48.758384668035589</v>
      </c>
      <c r="P4933" s="2" t="s">
        <v>26</v>
      </c>
      <c r="Q4933" s="2">
        <v>4.6999998090000004</v>
      </c>
      <c r="R4933" s="2" t="s">
        <v>29</v>
      </c>
      <c r="S4933" s="2" t="s">
        <v>213</v>
      </c>
      <c r="T4933" s="4">
        <v>4502.1160199999995</v>
      </c>
    </row>
    <row r="4934" spans="1:20" x14ac:dyDescent="0.2">
      <c r="A4934" s="2" t="s">
        <v>10482</v>
      </c>
      <c r="B4934" s="2" t="s">
        <v>10483</v>
      </c>
      <c r="C4934" s="2" t="s">
        <v>109</v>
      </c>
      <c r="D4934" s="2" t="s">
        <v>1809</v>
      </c>
      <c r="E4934" s="3">
        <v>0.96410499999999999</v>
      </c>
      <c r="I4934" s="32">
        <v>8.8171599999999995E-5</v>
      </c>
      <c r="K4934" s="4">
        <v>5.5449999999999999</v>
      </c>
      <c r="L4934" s="3">
        <v>4.6493119999999999E-2</v>
      </c>
      <c r="M4934" s="2">
        <v>36.200000000000003</v>
      </c>
      <c r="N4934" s="5">
        <v>44743</v>
      </c>
      <c r="O4934" s="4">
        <v>6.7186858316221763</v>
      </c>
      <c r="P4934" s="2" t="s">
        <v>26</v>
      </c>
      <c r="Q4934" s="2">
        <v>4</v>
      </c>
      <c r="R4934" s="2" t="s">
        <v>29</v>
      </c>
      <c r="S4934" s="2" t="s">
        <v>40</v>
      </c>
      <c r="T4934" s="4">
        <v>1646.0720700000002</v>
      </c>
    </row>
    <row r="4935" spans="1:20" x14ac:dyDescent="0.2">
      <c r="A4935" s="2" t="s">
        <v>10484</v>
      </c>
      <c r="B4935" s="2" t="s">
        <v>10485</v>
      </c>
      <c r="C4935" s="2" t="s">
        <v>18</v>
      </c>
      <c r="D4935" s="2" t="s">
        <v>1809</v>
      </c>
      <c r="E4935" s="3">
        <v>1.28328</v>
      </c>
      <c r="I4935" s="32">
        <v>8.8169400000000003E-5</v>
      </c>
      <c r="K4935" s="4">
        <v>10.359</v>
      </c>
      <c r="L4935" s="3">
        <v>4.5449999999999997E-2</v>
      </c>
      <c r="M4935" s="2">
        <v>145.80000000000001</v>
      </c>
      <c r="N4935" s="5">
        <v>48335</v>
      </c>
      <c r="O4935" s="4">
        <v>16.553045859000683</v>
      </c>
      <c r="P4935" s="2" t="s">
        <v>26</v>
      </c>
      <c r="Q4935" s="2">
        <v>7</v>
      </c>
      <c r="R4935" s="2" t="s">
        <v>29</v>
      </c>
      <c r="S4935" s="2" t="s">
        <v>566</v>
      </c>
      <c r="T4935" s="4">
        <v>2256.3352300000001</v>
      </c>
    </row>
    <row r="4936" spans="1:20" x14ac:dyDescent="0.2">
      <c r="A4936" s="2" t="s">
        <v>10486</v>
      </c>
      <c r="B4936" s="2" t="s">
        <v>10487</v>
      </c>
      <c r="C4936" s="2" t="s">
        <v>18</v>
      </c>
      <c r="D4936" s="2" t="s">
        <v>1809</v>
      </c>
      <c r="E4936" s="3">
        <v>0.98555000000000004</v>
      </c>
      <c r="I4936" s="32">
        <v>8.8157400000000004E-5</v>
      </c>
      <c r="K4936" s="4">
        <v>5.8959999999999999</v>
      </c>
      <c r="L4936" s="3">
        <v>4.7410000000000001E-2</v>
      </c>
      <c r="M4936" s="2">
        <v>41.6</v>
      </c>
      <c r="N4936" s="5">
        <v>44885</v>
      </c>
      <c r="O4936" s="4">
        <v>7.1074606433949352</v>
      </c>
      <c r="P4936" s="2" t="s">
        <v>26</v>
      </c>
      <c r="Q4936" s="2">
        <v>4.5</v>
      </c>
      <c r="R4936" s="2" t="s">
        <v>29</v>
      </c>
      <c r="S4936" s="2" t="s">
        <v>213</v>
      </c>
      <c r="T4936" s="4">
        <v>1740.1513399999999</v>
      </c>
    </row>
    <row r="4937" spans="1:20" x14ac:dyDescent="0.2">
      <c r="A4937" s="2" t="s">
        <v>10488</v>
      </c>
      <c r="B4937" s="2" t="s">
        <v>10489</v>
      </c>
      <c r="C4937" s="2" t="s">
        <v>18</v>
      </c>
      <c r="D4937" s="2" t="s">
        <v>1809</v>
      </c>
      <c r="E4937" s="3">
        <v>0.98660999999999999</v>
      </c>
      <c r="I4937" s="32">
        <v>8.8133099999999998E-5</v>
      </c>
      <c r="K4937" s="4">
        <v>3.673</v>
      </c>
      <c r="L4937" s="3">
        <v>3.8600000000000002E-2</v>
      </c>
      <c r="M4937" s="2">
        <v>16</v>
      </c>
      <c r="N4937" s="5">
        <v>43768</v>
      </c>
      <c r="O4937" s="4">
        <v>4.0492813141683781</v>
      </c>
      <c r="P4937" s="2" t="s">
        <v>26</v>
      </c>
      <c r="Q4937" s="2">
        <v>3.5</v>
      </c>
      <c r="R4937" s="2" t="s">
        <v>29</v>
      </c>
      <c r="S4937" s="2" t="s">
        <v>671</v>
      </c>
      <c r="T4937" s="4">
        <v>978.48352999999997</v>
      </c>
    </row>
    <row r="4938" spans="1:20" x14ac:dyDescent="0.2">
      <c r="A4938" s="2" t="s">
        <v>10490</v>
      </c>
      <c r="B4938" s="2" t="s">
        <v>10491</v>
      </c>
      <c r="C4938" s="2" t="s">
        <v>18</v>
      </c>
      <c r="D4938" s="2" t="s">
        <v>17</v>
      </c>
      <c r="E4938" s="3">
        <v>0.94386999999999999</v>
      </c>
      <c r="I4938" s="32">
        <v>8.8127099999999999E-5</v>
      </c>
      <c r="K4938" s="4">
        <v>8.5950000000000006</v>
      </c>
      <c r="L4938" s="3">
        <v>1.9130000000000001E-2</v>
      </c>
      <c r="M4938" s="2">
        <v>85.5</v>
      </c>
      <c r="N4938" s="5">
        <v>45694</v>
      </c>
      <c r="O4938" s="4">
        <v>9.3223819301848057</v>
      </c>
      <c r="P4938" s="2" t="s">
        <v>19</v>
      </c>
      <c r="Q4938" s="2">
        <v>1.25</v>
      </c>
      <c r="R4938" s="2" t="s">
        <v>29</v>
      </c>
      <c r="S4938" s="2" t="s">
        <v>246</v>
      </c>
      <c r="T4938" s="4">
        <v>1189.66633</v>
      </c>
    </row>
    <row r="4939" spans="1:20" x14ac:dyDescent="0.2">
      <c r="A4939" s="2" t="s">
        <v>10492</v>
      </c>
      <c r="B4939" s="2" t="s">
        <v>10493</v>
      </c>
      <c r="C4939" s="2" t="s">
        <v>18</v>
      </c>
      <c r="D4939" s="2" t="s">
        <v>17</v>
      </c>
      <c r="E4939" s="3">
        <v>1.10998</v>
      </c>
      <c r="I4939" s="32">
        <v>8.8125699999999996E-5</v>
      </c>
      <c r="K4939" s="4">
        <v>5.3040000000000003</v>
      </c>
      <c r="L4939" s="3">
        <v>2.1919999999999999E-2</v>
      </c>
      <c r="M4939" s="2">
        <v>35.9</v>
      </c>
      <c r="N4939" s="5">
        <v>44536</v>
      </c>
      <c r="O4939" s="4">
        <v>6.151950718685832</v>
      </c>
      <c r="P4939" s="2" t="s">
        <v>19</v>
      </c>
      <c r="Q4939" s="2">
        <v>4.125</v>
      </c>
      <c r="R4939" s="2" t="s">
        <v>29</v>
      </c>
      <c r="S4939" s="2" t="s">
        <v>213</v>
      </c>
      <c r="T4939" s="4">
        <v>795.58207000000004</v>
      </c>
    </row>
    <row r="4940" spans="1:20" x14ac:dyDescent="0.2">
      <c r="A4940" s="2" t="s">
        <v>10494</v>
      </c>
      <c r="B4940" s="2" t="s">
        <v>10495</v>
      </c>
      <c r="C4940" s="2" t="s">
        <v>18</v>
      </c>
      <c r="D4940" s="2" t="s">
        <v>17</v>
      </c>
      <c r="E4940" s="3">
        <v>1.141</v>
      </c>
      <c r="I4940" s="32">
        <v>8.8124100000000006E-5</v>
      </c>
      <c r="K4940" s="4">
        <v>6.2480000000000002</v>
      </c>
      <c r="L4940" s="3">
        <v>1.238E-2</v>
      </c>
      <c r="M4940" s="2">
        <v>47.4</v>
      </c>
      <c r="N4940" s="5">
        <v>44820</v>
      </c>
      <c r="O4940" s="4">
        <v>6.9295003422313481</v>
      </c>
      <c r="P4940" s="2" t="s">
        <v>19</v>
      </c>
      <c r="Q4940" s="2">
        <v>3.375</v>
      </c>
      <c r="R4940" s="2" t="s">
        <v>29</v>
      </c>
      <c r="S4940" s="2" t="s">
        <v>261</v>
      </c>
      <c r="T4940" s="4">
        <v>659.93646999999999</v>
      </c>
    </row>
    <row r="4941" spans="1:20" x14ac:dyDescent="0.2">
      <c r="A4941" s="2" t="s">
        <v>10496</v>
      </c>
      <c r="B4941" s="2" t="s">
        <v>10497</v>
      </c>
      <c r="C4941" s="2" t="s">
        <v>18</v>
      </c>
      <c r="D4941" s="2" t="s">
        <v>1809</v>
      </c>
      <c r="E4941" s="3">
        <v>1.2457400000000001</v>
      </c>
      <c r="I4941" s="32">
        <v>8.8123500000000004E-5</v>
      </c>
      <c r="K4941" s="4">
        <v>9.134464264</v>
      </c>
      <c r="L4941" s="3">
        <v>4.0652384999999999E-2</v>
      </c>
      <c r="M4941" s="2">
        <v>107.67407230000001</v>
      </c>
      <c r="N4941" s="5">
        <v>47088</v>
      </c>
      <c r="O4941" s="4">
        <v>13.138945927446954</v>
      </c>
      <c r="P4941" s="2" t="s">
        <v>26</v>
      </c>
      <c r="Q4941" s="2">
        <v>6.5</v>
      </c>
      <c r="R4941" s="2" t="s">
        <v>29</v>
      </c>
      <c r="S4941" s="2" t="s">
        <v>41</v>
      </c>
      <c r="T4941" s="4">
        <v>1649.6385599999999</v>
      </c>
    </row>
    <row r="4942" spans="1:20" x14ac:dyDescent="0.2">
      <c r="A4942" s="2" t="s">
        <v>10498</v>
      </c>
      <c r="B4942" s="2" t="s">
        <v>10499</v>
      </c>
      <c r="C4942" s="2" t="s">
        <v>109</v>
      </c>
      <c r="D4942" s="2" t="s">
        <v>17</v>
      </c>
      <c r="E4942" s="3">
        <v>0.94123000000000001</v>
      </c>
      <c r="I4942" s="32">
        <v>8.8108800000000006E-5</v>
      </c>
      <c r="K4942" s="4">
        <v>4.9329999999999998</v>
      </c>
      <c r="L4942" s="3">
        <v>3.574861E-2</v>
      </c>
      <c r="M4942" s="2">
        <v>30.2</v>
      </c>
      <c r="N4942" s="5">
        <v>54786</v>
      </c>
      <c r="O4942" s="4">
        <v>34.214921286789867</v>
      </c>
      <c r="P4942" s="2" t="s">
        <v>19</v>
      </c>
      <c r="Q4942" s="2">
        <v>2.375</v>
      </c>
      <c r="R4942" s="2" t="s">
        <v>25</v>
      </c>
      <c r="S4942" s="2" t="s">
        <v>566</v>
      </c>
      <c r="T4942" s="4">
        <v>1746.37067</v>
      </c>
    </row>
    <row r="4943" spans="1:20" x14ac:dyDescent="0.2">
      <c r="A4943" s="2" t="s">
        <v>1416</v>
      </c>
      <c r="B4943" s="2" t="s">
        <v>1417</v>
      </c>
      <c r="C4943" s="2" t="s">
        <v>109</v>
      </c>
      <c r="D4943" s="2" t="s">
        <v>17</v>
      </c>
      <c r="E4943" s="3">
        <v>1.0881000000000001</v>
      </c>
      <c r="I4943" s="32">
        <v>8.8069299999999994E-5</v>
      </c>
      <c r="K4943" s="4">
        <v>1.921831727</v>
      </c>
      <c r="L4943" s="3">
        <v>2.2704407999999999E-2</v>
      </c>
      <c r="M4943" s="2">
        <v>5.815119267</v>
      </c>
      <c r="N4943" s="5">
        <v>63158</v>
      </c>
      <c r="O4943" s="4">
        <v>57.13620807665982</v>
      </c>
      <c r="P4943" s="2" t="s">
        <v>19</v>
      </c>
      <c r="Q4943" s="2">
        <v>6.5</v>
      </c>
      <c r="R4943" s="2" t="s">
        <v>25</v>
      </c>
      <c r="S4943" s="2" t="s">
        <v>40</v>
      </c>
      <c r="T4943" s="4">
        <v>482.73412000000002</v>
      </c>
    </row>
    <row r="4944" spans="1:20" x14ac:dyDescent="0.2">
      <c r="A4944" s="2" t="s">
        <v>10500</v>
      </c>
      <c r="B4944" s="2" t="s">
        <v>10501</v>
      </c>
      <c r="C4944" s="2" t="s">
        <v>18</v>
      </c>
      <c r="D4944" s="2" t="s">
        <v>1872</v>
      </c>
      <c r="E4944" s="3">
        <v>1.0275650000000001</v>
      </c>
      <c r="I4944" s="32">
        <v>8.8068700000000006E-5</v>
      </c>
      <c r="K4944" s="4">
        <v>5.968</v>
      </c>
      <c r="L4944" s="3">
        <v>3.431E-2</v>
      </c>
      <c r="M4944" s="2">
        <v>45.1</v>
      </c>
      <c r="N4944" s="5">
        <v>44893</v>
      </c>
      <c r="O4944" s="4">
        <v>7.1293634496919918</v>
      </c>
      <c r="P4944" s="2" t="s">
        <v>19</v>
      </c>
      <c r="Q4944" s="2">
        <v>3.875</v>
      </c>
      <c r="R4944" s="2" t="s">
        <v>29</v>
      </c>
      <c r="S4944" s="2" t="s">
        <v>104</v>
      </c>
      <c r="T4944" s="4">
        <v>1103.87709</v>
      </c>
    </row>
    <row r="4945" spans="1:20" x14ac:dyDescent="0.2">
      <c r="A4945" s="2" t="s">
        <v>10502</v>
      </c>
      <c r="B4945" s="2" t="s">
        <v>10503</v>
      </c>
      <c r="C4945" s="2" t="s">
        <v>18</v>
      </c>
      <c r="D4945" s="2" t="s">
        <v>17</v>
      </c>
      <c r="E4945" s="3">
        <v>0.94547000000000003</v>
      </c>
      <c r="I4945" s="32">
        <v>8.8059000000000005E-5</v>
      </c>
      <c r="K4945" s="4">
        <v>8.6850000000000005</v>
      </c>
      <c r="L4945" s="3">
        <v>1.8880000000000001E-2</v>
      </c>
      <c r="M4945" s="2">
        <v>87.1</v>
      </c>
      <c r="N4945" s="5">
        <v>45726</v>
      </c>
      <c r="O4945" s="4">
        <v>9.4099931553730318</v>
      </c>
      <c r="P4945" s="2" t="s">
        <v>19</v>
      </c>
      <c r="Q4945" s="2">
        <v>1.25</v>
      </c>
      <c r="R4945" s="2" t="s">
        <v>29</v>
      </c>
      <c r="S4945" s="2" t="s">
        <v>123</v>
      </c>
      <c r="T4945" s="4">
        <v>1180.4613199999999</v>
      </c>
    </row>
    <row r="4946" spans="1:20" x14ac:dyDescent="0.2">
      <c r="A4946" s="2" t="s">
        <v>10504</v>
      </c>
      <c r="B4946" s="2" t="s">
        <v>10505</v>
      </c>
      <c r="C4946" s="2" t="s">
        <v>18</v>
      </c>
      <c r="D4946" s="2" t="s">
        <v>1809</v>
      </c>
      <c r="E4946" s="3">
        <v>1.2983499999999999</v>
      </c>
      <c r="I4946" s="32">
        <v>8.8058200000000003E-5</v>
      </c>
      <c r="K4946" s="4">
        <v>12.99</v>
      </c>
      <c r="L4946" s="3">
        <v>4.9239999999999999E-2</v>
      </c>
      <c r="M4946" s="2">
        <v>247.1</v>
      </c>
      <c r="N4946" s="5">
        <v>51302</v>
      </c>
      <c r="O4946" s="4">
        <v>24.676249144421629</v>
      </c>
      <c r="P4946" s="2" t="s">
        <v>26</v>
      </c>
      <c r="Q4946" s="2">
        <v>7</v>
      </c>
      <c r="R4946" s="2" t="s">
        <v>29</v>
      </c>
      <c r="S4946" s="2" t="s">
        <v>77</v>
      </c>
      <c r="T4946" s="4">
        <v>2871.7772400000003</v>
      </c>
    </row>
    <row r="4947" spans="1:20" x14ac:dyDescent="0.2">
      <c r="A4947" s="2" t="s">
        <v>1412</v>
      </c>
      <c r="B4947" s="2" t="s">
        <v>1413</v>
      </c>
      <c r="C4947" s="2" t="s">
        <v>18</v>
      </c>
      <c r="D4947" s="2" t="s">
        <v>17</v>
      </c>
      <c r="E4947" s="3">
        <v>1.11771</v>
      </c>
      <c r="I4947" s="32">
        <v>8.8056199999999999E-5</v>
      </c>
      <c r="K4947" s="4">
        <v>3.5529999999999999</v>
      </c>
      <c r="L4947" s="3">
        <v>2.7789999999999999E-2</v>
      </c>
      <c r="M4947" s="2">
        <v>15.4</v>
      </c>
      <c r="N4947" s="5">
        <v>43770</v>
      </c>
      <c r="O4947" s="4">
        <v>4.0547570157426422</v>
      </c>
      <c r="P4947" s="2" t="s">
        <v>26</v>
      </c>
      <c r="Q4947" s="2">
        <v>5.875</v>
      </c>
      <c r="R4947" s="2" t="s">
        <v>29</v>
      </c>
      <c r="S4947" s="2" t="s">
        <v>246</v>
      </c>
      <c r="T4947" s="4">
        <v>1032.02883</v>
      </c>
    </row>
    <row r="4948" spans="1:20" x14ac:dyDescent="0.2">
      <c r="A4948" s="2" t="s">
        <v>10506</v>
      </c>
      <c r="B4948" s="2" t="s">
        <v>10507</v>
      </c>
      <c r="C4948" s="2" t="s">
        <v>18</v>
      </c>
      <c r="D4948" s="2" t="s">
        <v>1809</v>
      </c>
      <c r="E4948" s="3">
        <v>0.99821499999999996</v>
      </c>
      <c r="I4948" s="32">
        <v>8.8049599999999998E-5</v>
      </c>
      <c r="K4948" s="4">
        <v>2.544</v>
      </c>
      <c r="L4948" s="3">
        <v>2.5690000000000001E-2</v>
      </c>
      <c r="M4948" s="2">
        <v>7.9</v>
      </c>
      <c r="N4948" s="5">
        <v>43266</v>
      </c>
      <c r="O4948" s="4">
        <v>2.6748802190280632</v>
      </c>
      <c r="P4948" s="2" t="s">
        <v>26</v>
      </c>
      <c r="Q4948" s="2">
        <v>2.5</v>
      </c>
      <c r="R4948" s="2" t="s">
        <v>29</v>
      </c>
      <c r="S4948" s="2" t="s">
        <v>40</v>
      </c>
      <c r="T4948" s="4">
        <v>437.88091000000003</v>
      </c>
    </row>
    <row r="4949" spans="1:20" x14ac:dyDescent="0.2">
      <c r="A4949" s="2" t="s">
        <v>10508</v>
      </c>
      <c r="B4949" s="2" t="s">
        <v>10509</v>
      </c>
      <c r="C4949" s="2" t="s">
        <v>18</v>
      </c>
      <c r="D4949" s="2" t="s">
        <v>1809</v>
      </c>
      <c r="E4949" s="3">
        <v>1.0357700000000001</v>
      </c>
      <c r="I4949" s="32">
        <v>8.7995E-5</v>
      </c>
      <c r="K4949" s="4">
        <v>4.0679999999999996</v>
      </c>
      <c r="L4949" s="3">
        <v>5.2670000000000002E-2</v>
      </c>
      <c r="M4949" s="2">
        <v>20</v>
      </c>
      <c r="N4949" s="5">
        <v>44038</v>
      </c>
      <c r="O4949" s="4">
        <v>4.7885010266940453</v>
      </c>
      <c r="P4949" s="2" t="s">
        <v>26</v>
      </c>
      <c r="Q4949" s="2">
        <v>6.125</v>
      </c>
      <c r="R4949" s="2" t="s">
        <v>413</v>
      </c>
      <c r="S4949" s="2" t="s">
        <v>30</v>
      </c>
      <c r="T4949" s="4">
        <v>1590.60427</v>
      </c>
    </row>
    <row r="4950" spans="1:20" x14ac:dyDescent="0.2">
      <c r="A4950" s="2" t="s">
        <v>10510</v>
      </c>
      <c r="B4950" s="2" t="s">
        <v>10511</v>
      </c>
      <c r="C4950" s="2" t="s">
        <v>18</v>
      </c>
      <c r="D4950" s="2" t="s">
        <v>1809</v>
      </c>
      <c r="E4950" s="3">
        <v>1.064735</v>
      </c>
      <c r="I4950" s="32">
        <v>8.7976300000000007E-5</v>
      </c>
      <c r="K4950" s="4">
        <v>2.0819999999999999</v>
      </c>
      <c r="L4950" s="3">
        <v>4.4940000000000001E-2</v>
      </c>
      <c r="M4950" s="2">
        <v>5.6</v>
      </c>
      <c r="N4950" s="5">
        <v>43132</v>
      </c>
      <c r="O4950" s="4">
        <v>2.3080082135523612</v>
      </c>
      <c r="P4950" s="2" t="s">
        <v>26</v>
      </c>
      <c r="Q4950" s="2">
        <v>7.5</v>
      </c>
      <c r="R4950" s="2" t="s">
        <v>29</v>
      </c>
      <c r="S4950" s="2" t="s">
        <v>40</v>
      </c>
      <c r="T4950" s="4">
        <v>781.88468999999998</v>
      </c>
    </row>
    <row r="4951" spans="1:20" x14ac:dyDescent="0.2">
      <c r="A4951" s="2" t="s">
        <v>10512</v>
      </c>
      <c r="B4951" s="2" t="s">
        <v>10513</v>
      </c>
      <c r="C4951" s="2" t="s">
        <v>109</v>
      </c>
      <c r="D4951" s="2" t="s">
        <v>1809</v>
      </c>
      <c r="E4951" s="3">
        <v>1.07039</v>
      </c>
      <c r="I4951" s="32">
        <v>8.7970400000000001E-5</v>
      </c>
      <c r="K4951" s="4">
        <v>4.4219999999999997</v>
      </c>
      <c r="L4951" s="3">
        <v>3.4668549999999999E-2</v>
      </c>
      <c r="M4951" s="2">
        <v>23.2</v>
      </c>
      <c r="N4951" s="5">
        <v>44228</v>
      </c>
      <c r="O4951" s="4">
        <v>5.3086926762491444</v>
      </c>
      <c r="P4951" s="2" t="s">
        <v>26</v>
      </c>
      <c r="Q4951" s="2">
        <v>5</v>
      </c>
      <c r="R4951" s="2" t="s">
        <v>29</v>
      </c>
      <c r="S4951" s="2" t="s">
        <v>40</v>
      </c>
      <c r="T4951" s="4">
        <v>907.48284000000001</v>
      </c>
    </row>
    <row r="4952" spans="1:20" x14ac:dyDescent="0.2">
      <c r="A4952" s="2" t="s">
        <v>10514</v>
      </c>
      <c r="B4952" s="2" t="s">
        <v>10515</v>
      </c>
      <c r="C4952" s="2" t="s">
        <v>18</v>
      </c>
      <c r="D4952" s="2" t="s">
        <v>1809</v>
      </c>
      <c r="E4952" s="3">
        <v>0.97152000000000005</v>
      </c>
      <c r="I4952" s="32">
        <v>8.7955100000000001E-5</v>
      </c>
      <c r="K4952" s="4">
        <v>2.238</v>
      </c>
      <c r="L4952" s="3">
        <v>8.8029999999999997E-2</v>
      </c>
      <c r="M4952" s="2">
        <v>6.3</v>
      </c>
      <c r="N4952" s="5">
        <v>43207</v>
      </c>
      <c r="O4952" s="4">
        <v>2.5133470225872689</v>
      </c>
      <c r="P4952" s="2" t="s">
        <v>26</v>
      </c>
      <c r="Q4952" s="2">
        <v>4.5</v>
      </c>
      <c r="R4952" s="2" t="s">
        <v>29</v>
      </c>
      <c r="S4952" s="2" t="s">
        <v>30</v>
      </c>
      <c r="T4952" s="4">
        <v>1788.8020700000002</v>
      </c>
    </row>
    <row r="4953" spans="1:20" x14ac:dyDescent="0.2">
      <c r="A4953" s="2" t="s">
        <v>10516</v>
      </c>
      <c r="B4953" s="2" t="s">
        <v>10517</v>
      </c>
      <c r="C4953" s="2" t="s">
        <v>18</v>
      </c>
      <c r="D4953" s="2" t="s">
        <v>1809</v>
      </c>
      <c r="E4953" s="3">
        <v>1.1947000000000001</v>
      </c>
      <c r="I4953" s="32">
        <v>8.7931799999999997E-5</v>
      </c>
      <c r="K4953" s="4">
        <v>12.896000000000001</v>
      </c>
      <c r="L4953" s="3">
        <v>4.6370000000000001E-2</v>
      </c>
      <c r="M4953" s="2">
        <v>232.7</v>
      </c>
      <c r="N4953" s="5">
        <v>50420</v>
      </c>
      <c r="O4953" s="4">
        <v>22.261464750171115</v>
      </c>
      <c r="P4953" s="2" t="s">
        <v>26</v>
      </c>
      <c r="Q4953" s="2">
        <v>6.0500001909999996</v>
      </c>
      <c r="R4953" s="2" t="s">
        <v>29</v>
      </c>
      <c r="S4953" s="2" t="s">
        <v>566</v>
      </c>
      <c r="T4953" s="4">
        <v>2622.44029</v>
      </c>
    </row>
    <row r="4954" spans="1:20" x14ac:dyDescent="0.2">
      <c r="A4954" s="2" t="s">
        <v>1414</v>
      </c>
      <c r="B4954" s="2" t="s">
        <v>1415</v>
      </c>
      <c r="C4954" s="2" t="s">
        <v>18</v>
      </c>
      <c r="D4954" s="2" t="s">
        <v>17</v>
      </c>
      <c r="E4954" s="3">
        <v>1.10223</v>
      </c>
      <c r="I4954" s="32">
        <v>8.7925900000000005E-5</v>
      </c>
      <c r="K4954" s="4">
        <v>2.1190000000000002</v>
      </c>
      <c r="L4954" s="3">
        <v>5.7000000000000002E-3</v>
      </c>
      <c r="M4954" s="2">
        <v>6.8</v>
      </c>
      <c r="N4954" s="5">
        <v>43118</v>
      </c>
      <c r="O4954" s="4">
        <v>2.2696783025325118</v>
      </c>
      <c r="P4954" s="2" t="s">
        <v>19</v>
      </c>
      <c r="Q4954" s="2">
        <v>5.125</v>
      </c>
      <c r="R4954" s="2" t="s">
        <v>29</v>
      </c>
      <c r="S4954" s="2" t="s">
        <v>448</v>
      </c>
      <c r="T4954" s="4">
        <v>169.04158999999999</v>
      </c>
    </row>
    <row r="4955" spans="1:20" x14ac:dyDescent="0.2">
      <c r="A4955" s="2" t="s">
        <v>10518</v>
      </c>
      <c r="B4955" s="2" t="s">
        <v>10519</v>
      </c>
      <c r="C4955" s="2" t="s">
        <v>109</v>
      </c>
      <c r="D4955" s="2" t="s">
        <v>17</v>
      </c>
      <c r="E4955" s="3">
        <v>0.94589000000000001</v>
      </c>
      <c r="I4955" s="32">
        <v>8.7925500000000004E-5</v>
      </c>
      <c r="K4955" s="4">
        <v>8.6180000000000003</v>
      </c>
      <c r="L4955" s="3">
        <v>1.9391829999999999E-2</v>
      </c>
      <c r="M4955" s="2">
        <v>85.7</v>
      </c>
      <c r="N4955" s="5">
        <v>45789</v>
      </c>
      <c r="O4955" s="4">
        <v>9.5824777549623548</v>
      </c>
      <c r="P4955" s="2" t="s">
        <v>19</v>
      </c>
      <c r="Q4955" s="2">
        <v>1.2999999520000001</v>
      </c>
      <c r="R4955" s="2" t="s">
        <v>29</v>
      </c>
      <c r="S4955" s="2" t="s">
        <v>261</v>
      </c>
      <c r="T4955" s="4">
        <v>1214.97379</v>
      </c>
    </row>
    <row r="4956" spans="1:20" x14ac:dyDescent="0.2">
      <c r="A4956" s="2" t="s">
        <v>10520</v>
      </c>
      <c r="B4956" s="2" t="s">
        <v>10521</v>
      </c>
      <c r="C4956" s="2" t="s">
        <v>18</v>
      </c>
      <c r="D4956" s="2" t="s">
        <v>1809</v>
      </c>
      <c r="E4956" s="3">
        <v>1.2283949999999999</v>
      </c>
      <c r="I4956" s="32">
        <v>8.7917999999999994E-5</v>
      </c>
      <c r="K4956" s="4">
        <v>11.667999999999999</v>
      </c>
      <c r="L4956" s="3">
        <v>4.1959999999999997E-2</v>
      </c>
      <c r="M4956" s="2">
        <v>181.7</v>
      </c>
      <c r="N4956" s="5">
        <v>48959</v>
      </c>
      <c r="O4956" s="4">
        <v>18.261464750171115</v>
      </c>
      <c r="P4956" s="2" t="s">
        <v>26</v>
      </c>
      <c r="Q4956" s="2">
        <v>6</v>
      </c>
      <c r="R4956" s="2" t="s">
        <v>29</v>
      </c>
      <c r="S4956" s="2" t="s">
        <v>566</v>
      </c>
      <c r="T4956" s="4">
        <v>2050.9893700000002</v>
      </c>
    </row>
    <row r="4957" spans="1:20" x14ac:dyDescent="0.2">
      <c r="A4957" s="2" t="s">
        <v>725</v>
      </c>
      <c r="B4957" s="2" t="s">
        <v>726</v>
      </c>
      <c r="C4957" s="2" t="s">
        <v>18</v>
      </c>
      <c r="D4957" s="2" t="s">
        <v>17</v>
      </c>
      <c r="E4957" s="3">
        <v>1.1325400000000001</v>
      </c>
      <c r="I4957" s="32">
        <v>8.79144E-5</v>
      </c>
      <c r="K4957" s="4">
        <v>4.42</v>
      </c>
      <c r="L4957" s="3">
        <v>7.8200000000000006E-3</v>
      </c>
      <c r="M4957" s="2">
        <v>24.8</v>
      </c>
      <c r="N4957" s="5">
        <v>44032</v>
      </c>
      <c r="O4957" s="4">
        <v>4.7720739219712529</v>
      </c>
      <c r="P4957" s="2" t="s">
        <v>19</v>
      </c>
      <c r="Q4957" s="2">
        <v>3.625</v>
      </c>
      <c r="R4957" s="2" t="s">
        <v>29</v>
      </c>
      <c r="S4957" s="2" t="s">
        <v>50</v>
      </c>
      <c r="T4957" s="4">
        <v>358.59746999999999</v>
      </c>
    </row>
    <row r="4958" spans="1:20" x14ac:dyDescent="0.2">
      <c r="A4958" s="2" t="s">
        <v>10522</v>
      </c>
      <c r="B4958" s="2" t="s">
        <v>10523</v>
      </c>
      <c r="C4958" s="2" t="s">
        <v>18</v>
      </c>
      <c r="D4958" s="2" t="s">
        <v>17</v>
      </c>
      <c r="E4958" s="3">
        <v>1.1136900000000001</v>
      </c>
      <c r="I4958" s="32">
        <v>8.7908300000000007E-5</v>
      </c>
      <c r="K4958" s="4">
        <v>5.5119999999999996</v>
      </c>
      <c r="L4958" s="3">
        <v>1.6920000000000001E-2</v>
      </c>
      <c r="M4958" s="2">
        <v>38.1</v>
      </c>
      <c r="N4958" s="5">
        <v>44574</v>
      </c>
      <c r="O4958" s="4">
        <v>6.2559890485968515</v>
      </c>
      <c r="P4958" s="2" t="s">
        <v>19</v>
      </c>
      <c r="Q4958" s="2">
        <v>3.625</v>
      </c>
      <c r="R4958" s="2" t="s">
        <v>29</v>
      </c>
      <c r="S4958" s="2" t="s">
        <v>41</v>
      </c>
      <c r="T4958" s="4">
        <v>877.33371</v>
      </c>
    </row>
    <row r="4959" spans="1:20" x14ac:dyDescent="0.2">
      <c r="A4959" s="2" t="s">
        <v>10524</v>
      </c>
      <c r="B4959" s="2" t="s">
        <v>10525</v>
      </c>
      <c r="C4959" s="2" t="s">
        <v>18</v>
      </c>
      <c r="D4959" s="2" t="s">
        <v>1809</v>
      </c>
      <c r="E4959" s="3">
        <v>0.99565499999999996</v>
      </c>
      <c r="I4959" s="32">
        <v>8.7884099999999994E-5</v>
      </c>
      <c r="K4959" s="4">
        <v>1.427</v>
      </c>
      <c r="L4959" s="3">
        <v>1.7659999999999999E-2</v>
      </c>
      <c r="M4959" s="2">
        <v>2.8</v>
      </c>
      <c r="N4959" s="5">
        <v>42821</v>
      </c>
      <c r="O4959" s="4">
        <v>1.4565366187542779</v>
      </c>
      <c r="P4959" s="2" t="s">
        <v>26</v>
      </c>
      <c r="Q4959" s="2">
        <v>1.4609999659999999</v>
      </c>
      <c r="R4959" s="2" t="s">
        <v>29</v>
      </c>
      <c r="S4959" s="2" t="s">
        <v>104</v>
      </c>
      <c r="T4959" s="4">
        <v>187.71756999999999</v>
      </c>
    </row>
    <row r="4960" spans="1:20" x14ac:dyDescent="0.2">
      <c r="A4960" s="2" t="s">
        <v>10526</v>
      </c>
      <c r="B4960" s="2" t="s">
        <v>10527</v>
      </c>
      <c r="C4960" s="2" t="s">
        <v>18</v>
      </c>
      <c r="D4960" s="2" t="s">
        <v>1809</v>
      </c>
      <c r="E4960" s="3">
        <v>1.1511450000000001</v>
      </c>
      <c r="I4960" s="32">
        <v>8.7842099999999997E-5</v>
      </c>
      <c r="K4960" s="4">
        <v>12.188000000000001</v>
      </c>
      <c r="L4960" s="3">
        <v>4.3909999999999998E-2</v>
      </c>
      <c r="M4960" s="2">
        <v>201.7</v>
      </c>
      <c r="N4960" s="5">
        <v>49438</v>
      </c>
      <c r="O4960" s="4">
        <v>19.572895277207394</v>
      </c>
      <c r="P4960" s="2" t="s">
        <v>26</v>
      </c>
      <c r="Q4960" s="2">
        <v>5.5500001909999996</v>
      </c>
      <c r="R4960" s="2" t="s">
        <v>29</v>
      </c>
      <c r="S4960" s="2" t="s">
        <v>77</v>
      </c>
      <c r="T4960" s="4">
        <v>2313.5992900000001</v>
      </c>
    </row>
    <row r="4961" spans="1:20" x14ac:dyDescent="0.2">
      <c r="A4961" s="2" t="s">
        <v>10528</v>
      </c>
      <c r="B4961" s="2" t="s">
        <v>10529</v>
      </c>
      <c r="C4961" s="2" t="s">
        <v>18</v>
      </c>
      <c r="D4961" s="2" t="s">
        <v>1809</v>
      </c>
      <c r="E4961" s="3">
        <v>1.3032950000000001</v>
      </c>
      <c r="I4961" s="32">
        <v>8.7820700000000004E-5</v>
      </c>
      <c r="K4961" s="4">
        <v>12.759</v>
      </c>
      <c r="L4961" s="3">
        <v>4.4659999999999998E-2</v>
      </c>
      <c r="M4961" s="2">
        <v>225.9</v>
      </c>
      <c r="N4961" s="5">
        <v>50298</v>
      </c>
      <c r="O4961" s="4">
        <v>21.927446954141001</v>
      </c>
      <c r="P4961" s="2" t="s">
        <v>26</v>
      </c>
      <c r="Q4961" s="2">
        <v>6.6500000950000002</v>
      </c>
      <c r="R4961" s="2" t="s">
        <v>29</v>
      </c>
      <c r="S4961" s="2" t="s">
        <v>104</v>
      </c>
      <c r="T4961" s="4">
        <v>2393.1673500000002</v>
      </c>
    </row>
    <row r="4962" spans="1:20" x14ac:dyDescent="0.2">
      <c r="A4962" s="2" t="s">
        <v>10530</v>
      </c>
      <c r="B4962" s="2" t="s">
        <v>10531</v>
      </c>
      <c r="C4962" s="2" t="s">
        <v>18</v>
      </c>
      <c r="D4962" s="2" t="s">
        <v>1809</v>
      </c>
      <c r="E4962" s="3">
        <v>1.10199</v>
      </c>
      <c r="I4962" s="32">
        <v>8.7775700000000001E-5</v>
      </c>
      <c r="K4962" s="4">
        <v>6.5678138730000004</v>
      </c>
      <c r="L4962" s="3">
        <v>4.5750561000000002E-2</v>
      </c>
      <c r="M4962" s="2">
        <v>69.661605829999999</v>
      </c>
      <c r="N4962" s="5">
        <v>48638</v>
      </c>
      <c r="O4962" s="4">
        <v>17.382614647501711</v>
      </c>
      <c r="P4962" s="2" t="s">
        <v>26</v>
      </c>
      <c r="Q4962" s="2">
        <v>6</v>
      </c>
      <c r="R4962" s="2" t="s">
        <v>29</v>
      </c>
      <c r="S4962" s="2" t="s">
        <v>566</v>
      </c>
      <c r="T4962" s="4">
        <v>1404.44964</v>
      </c>
    </row>
    <row r="4963" spans="1:20" x14ac:dyDescent="0.2">
      <c r="A4963" s="2" t="s">
        <v>10532</v>
      </c>
      <c r="B4963" s="2" t="s">
        <v>10533</v>
      </c>
      <c r="C4963" s="2" t="s">
        <v>18</v>
      </c>
      <c r="D4963" s="2" t="s">
        <v>1872</v>
      </c>
      <c r="E4963" s="3">
        <v>1.1556999999999999</v>
      </c>
      <c r="I4963" s="32">
        <v>8.7761499999999997E-5</v>
      </c>
      <c r="K4963" s="4">
        <v>4.859</v>
      </c>
      <c r="L4963" s="3">
        <v>2.5069999999999999E-2</v>
      </c>
      <c r="M4963" s="2">
        <v>30.3</v>
      </c>
      <c r="N4963" s="5">
        <v>44354</v>
      </c>
      <c r="O4963" s="4">
        <v>5.6536618754277894</v>
      </c>
      <c r="P4963" s="2" t="s">
        <v>19</v>
      </c>
      <c r="Q4963" s="2">
        <v>5.5</v>
      </c>
      <c r="R4963" s="2" t="s">
        <v>29</v>
      </c>
      <c r="S4963" s="2" t="s">
        <v>66</v>
      </c>
      <c r="T4963" s="4">
        <v>566.84608000000003</v>
      </c>
    </row>
    <row r="4964" spans="1:20" x14ac:dyDescent="0.2">
      <c r="A4964" s="2" t="s">
        <v>10534</v>
      </c>
      <c r="B4964" s="2" t="s">
        <v>10535</v>
      </c>
      <c r="C4964" s="2" t="s">
        <v>18</v>
      </c>
      <c r="D4964" s="2" t="s">
        <v>1809</v>
      </c>
      <c r="E4964" s="3">
        <v>0.91905000000000003</v>
      </c>
      <c r="I4964" s="32">
        <v>8.7714700000000002E-5</v>
      </c>
      <c r="K4964" s="4">
        <v>15.079000000000001</v>
      </c>
      <c r="L4964" s="3">
        <v>4.9140000000000003E-2</v>
      </c>
      <c r="M4964" s="2">
        <v>330</v>
      </c>
      <c r="N4964" s="5">
        <v>52361</v>
      </c>
      <c r="O4964" s="4">
        <v>27.575633127994525</v>
      </c>
      <c r="P4964" s="2" t="s">
        <v>26</v>
      </c>
      <c r="Q4964" s="2">
        <v>4.375</v>
      </c>
      <c r="R4964" s="2" t="s">
        <v>29</v>
      </c>
      <c r="S4964" s="2" t="s">
        <v>123</v>
      </c>
      <c r="T4964" s="4">
        <v>3151.33005</v>
      </c>
    </row>
    <row r="4965" spans="1:20" x14ac:dyDescent="0.2">
      <c r="A4965" s="2" t="s">
        <v>10536</v>
      </c>
      <c r="B4965" s="2" t="s">
        <v>10537</v>
      </c>
      <c r="C4965" s="2" t="s">
        <v>109</v>
      </c>
      <c r="D4965" s="2" t="s">
        <v>1872</v>
      </c>
      <c r="E4965" s="3">
        <v>1.0556350000000001</v>
      </c>
      <c r="I4965" s="32">
        <v>8.7696799999999997E-5</v>
      </c>
      <c r="K4965" s="4">
        <v>1.5601867439999999</v>
      </c>
      <c r="L4965" s="3">
        <v>3.9320873999999999E-2</v>
      </c>
      <c r="M4965" s="2">
        <v>3.9932050700000001</v>
      </c>
      <c r="N4965" s="5">
        <v>54595</v>
      </c>
      <c r="O4965" s="4">
        <v>33.691991786447637</v>
      </c>
      <c r="P4965" s="2" t="s">
        <v>19</v>
      </c>
      <c r="Q4965" s="2">
        <v>7.4210000039999997</v>
      </c>
      <c r="R4965" s="2" t="s">
        <v>134</v>
      </c>
      <c r="S4965" s="2" t="s">
        <v>77</v>
      </c>
      <c r="T4965" s="4">
        <v>521.39769999999999</v>
      </c>
    </row>
    <row r="4966" spans="1:20" x14ac:dyDescent="0.2">
      <c r="A4966" s="2" t="s">
        <v>10538</v>
      </c>
      <c r="B4966" s="2" t="s">
        <v>10539</v>
      </c>
      <c r="C4966" s="2" t="s">
        <v>18</v>
      </c>
      <c r="D4966" s="2" t="s">
        <v>1809</v>
      </c>
      <c r="E4966" s="3">
        <v>1.062025</v>
      </c>
      <c r="I4966" s="32">
        <v>8.7676900000000001E-5</v>
      </c>
      <c r="K4966" s="4">
        <v>1.232</v>
      </c>
      <c r="L4966" s="3">
        <v>2.3529999999999999E-2</v>
      </c>
      <c r="M4966" s="2">
        <v>2.2000000000000002</v>
      </c>
      <c r="N4966" s="5">
        <v>42767</v>
      </c>
      <c r="O4966" s="4">
        <v>1.3086926762491444</v>
      </c>
      <c r="P4966" s="2" t="s">
        <v>26</v>
      </c>
      <c r="Q4966" s="2">
        <v>7.25</v>
      </c>
      <c r="R4966" s="2" t="s">
        <v>29</v>
      </c>
      <c r="S4966" s="2" t="s">
        <v>40</v>
      </c>
      <c r="T4966" s="4">
        <v>241.90566000000001</v>
      </c>
    </row>
    <row r="4967" spans="1:20" x14ac:dyDescent="0.2">
      <c r="A4967" s="2" t="s">
        <v>10540</v>
      </c>
      <c r="B4967" s="2" t="s">
        <v>10541</v>
      </c>
      <c r="C4967" s="2" t="s">
        <v>109</v>
      </c>
      <c r="D4967" s="2" t="s">
        <v>2499</v>
      </c>
      <c r="E4967" s="3">
        <v>1.0337400000000001</v>
      </c>
      <c r="I4967" s="32">
        <v>8.7668299999999995E-5</v>
      </c>
      <c r="K4967" s="4">
        <v>1.3380000000000001</v>
      </c>
      <c r="L4967" s="3">
        <v>1.893388E-2</v>
      </c>
      <c r="M4967" s="2">
        <v>2.5</v>
      </c>
      <c r="N4967" s="5">
        <v>44622</v>
      </c>
      <c r="O4967" s="4">
        <v>6.3874058863791925</v>
      </c>
      <c r="P4967" s="2" t="s">
        <v>26</v>
      </c>
      <c r="Q4967" s="2">
        <v>4.3800001139999996</v>
      </c>
      <c r="R4967" s="2" t="s">
        <v>134</v>
      </c>
      <c r="S4967" s="2" t="s">
        <v>77</v>
      </c>
      <c r="T4967" s="4">
        <v>184.63864999999998</v>
      </c>
    </row>
    <row r="4968" spans="1:20" x14ac:dyDescent="0.2">
      <c r="A4968" s="2" t="s">
        <v>10542</v>
      </c>
      <c r="B4968" s="2" t="s">
        <v>10543</v>
      </c>
      <c r="C4968" s="2" t="s">
        <v>109</v>
      </c>
      <c r="D4968" s="2" t="s">
        <v>1872</v>
      </c>
      <c r="E4968" s="3">
        <v>1.0398149999999999</v>
      </c>
      <c r="I4968" s="32">
        <v>8.7635199999999997E-5</v>
      </c>
      <c r="K4968" s="4">
        <v>2.8494596479999998</v>
      </c>
      <c r="L4968" s="3">
        <v>4.2645930999999998E-2</v>
      </c>
      <c r="M4968" s="2">
        <v>10.007202149999999</v>
      </c>
      <c r="N4968" s="5">
        <v>54695</v>
      </c>
      <c r="O4968" s="4">
        <v>33.965776865160848</v>
      </c>
      <c r="P4968" s="2" t="s">
        <v>26</v>
      </c>
      <c r="Q4968" s="2">
        <v>5.6199998860000004</v>
      </c>
      <c r="R4968" s="2" t="s">
        <v>413</v>
      </c>
      <c r="S4968" s="2" t="s">
        <v>30</v>
      </c>
      <c r="T4968" s="4">
        <v>966.37375999999995</v>
      </c>
    </row>
    <row r="4969" spans="1:20" x14ac:dyDescent="0.2">
      <c r="A4969" s="2" t="s">
        <v>10544</v>
      </c>
      <c r="B4969" s="2" t="s">
        <v>10545</v>
      </c>
      <c r="C4969" s="2" t="s">
        <v>18</v>
      </c>
      <c r="D4969" s="2" t="s">
        <v>1809</v>
      </c>
      <c r="E4969" s="3">
        <v>0.98811000000000004</v>
      </c>
      <c r="I4969" s="32">
        <v>8.7614799999999993E-5</v>
      </c>
      <c r="K4969" s="4">
        <v>2.476</v>
      </c>
      <c r="L4969" s="3">
        <v>1.6049999999999998E-2</v>
      </c>
      <c r="M4969" s="2">
        <v>7.4</v>
      </c>
      <c r="N4969" s="5">
        <v>43219</v>
      </c>
      <c r="O4969" s="4">
        <v>2.5462012320328542</v>
      </c>
      <c r="P4969" s="2" t="s">
        <v>26</v>
      </c>
      <c r="Q4969" s="2">
        <v>1.125</v>
      </c>
      <c r="R4969" s="2" t="s">
        <v>29</v>
      </c>
      <c r="S4969" s="2" t="s">
        <v>123</v>
      </c>
      <c r="T4969" s="4">
        <v>194.31647999999998</v>
      </c>
    </row>
    <row r="4970" spans="1:20" x14ac:dyDescent="0.2">
      <c r="A4970" s="2" t="s">
        <v>10546</v>
      </c>
      <c r="B4970" s="2" t="s">
        <v>10547</v>
      </c>
      <c r="C4970" s="2" t="s">
        <v>18</v>
      </c>
      <c r="D4970" s="2" t="s">
        <v>2559</v>
      </c>
      <c r="E4970" s="3">
        <v>1.0205249999999999</v>
      </c>
      <c r="I4970" s="32">
        <v>8.7599600000000001E-5</v>
      </c>
      <c r="K4970" s="4">
        <v>1.2555130720000001</v>
      </c>
      <c r="L4970" s="3">
        <v>-3.2454799999999998E-3</v>
      </c>
      <c r="M4970" s="2">
        <v>2.2129712100000001</v>
      </c>
      <c r="N4970" s="5">
        <v>42755</v>
      </c>
      <c r="O4970" s="4">
        <v>1.2758384668035592</v>
      </c>
      <c r="P4970" s="2" t="s">
        <v>26</v>
      </c>
      <c r="Q4970" s="2">
        <v>1.2999999520000001</v>
      </c>
      <c r="R4970" s="2" t="s">
        <v>29</v>
      </c>
      <c r="S4970" s="2" t="s">
        <v>30</v>
      </c>
      <c r="T4970" s="4">
        <v>12.55513</v>
      </c>
    </row>
    <row r="4971" spans="1:20" x14ac:dyDescent="0.2">
      <c r="A4971" s="2" t="s">
        <v>10548</v>
      </c>
      <c r="B4971" s="2" t="s">
        <v>10549</v>
      </c>
      <c r="C4971" s="2" t="s">
        <v>18</v>
      </c>
      <c r="D4971" s="2" t="s">
        <v>1809</v>
      </c>
      <c r="E4971" s="3">
        <v>1.16042</v>
      </c>
      <c r="I4971" s="32">
        <v>8.7591700000000004E-5</v>
      </c>
      <c r="K4971" s="4">
        <v>3.1139999999999999</v>
      </c>
      <c r="L4971" s="3">
        <v>2.1239999999999998E-2</v>
      </c>
      <c r="M4971" s="2">
        <v>12.1</v>
      </c>
      <c r="N4971" s="5">
        <v>43585</v>
      </c>
      <c r="O4971" s="4">
        <v>3.5482546201232035</v>
      </c>
      <c r="P4971" s="2" t="s">
        <v>26</v>
      </c>
      <c r="Q4971" s="2">
        <v>6.8499999049999998</v>
      </c>
      <c r="R4971" s="2" t="s">
        <v>29</v>
      </c>
      <c r="S4971" s="2" t="s">
        <v>30</v>
      </c>
      <c r="T4971" s="4">
        <v>327.71736000000004</v>
      </c>
    </row>
    <row r="4972" spans="1:20" x14ac:dyDescent="0.2">
      <c r="A4972" s="2" t="s">
        <v>10550</v>
      </c>
      <c r="B4972" s="2" t="s">
        <v>10551</v>
      </c>
      <c r="C4972" s="2" t="s">
        <v>18</v>
      </c>
      <c r="D4972" s="2" t="s">
        <v>17</v>
      </c>
      <c r="E4972" s="3">
        <v>1.1127100000000001</v>
      </c>
      <c r="I4972" s="32">
        <v>8.7551600000000004E-5</v>
      </c>
      <c r="K4972" s="4">
        <v>4.8029999999999999</v>
      </c>
      <c r="L4972" s="3">
        <v>1.167E-2</v>
      </c>
      <c r="M4972" s="2">
        <v>29.2</v>
      </c>
      <c r="N4972" s="5">
        <v>44225</v>
      </c>
      <c r="O4972" s="4">
        <v>5.3004791238877482</v>
      </c>
      <c r="P4972" s="2" t="s">
        <v>19</v>
      </c>
      <c r="Q4972" s="2">
        <v>3.375</v>
      </c>
      <c r="R4972" s="2" t="s">
        <v>29</v>
      </c>
      <c r="S4972" s="2" t="s">
        <v>246</v>
      </c>
      <c r="T4972" s="4">
        <v>550.59519999999998</v>
      </c>
    </row>
    <row r="4973" spans="1:20" x14ac:dyDescent="0.2">
      <c r="A4973" s="2" t="s">
        <v>10552</v>
      </c>
      <c r="B4973" s="2" t="s">
        <v>10553</v>
      </c>
      <c r="C4973" s="2" t="s">
        <v>18</v>
      </c>
      <c r="D4973" s="2" t="s">
        <v>17</v>
      </c>
      <c r="E4973" s="3">
        <v>1.11954</v>
      </c>
      <c r="I4973" s="32">
        <v>8.7531699999999994E-5</v>
      </c>
      <c r="K4973" s="4">
        <v>4.992</v>
      </c>
      <c r="L4973" s="3">
        <v>1.239E-2</v>
      </c>
      <c r="M4973" s="2">
        <v>31.3</v>
      </c>
      <c r="N4973" s="5">
        <v>44301</v>
      </c>
      <c r="O4973" s="4">
        <v>5.508555783709788</v>
      </c>
      <c r="P4973" s="2" t="s">
        <v>19</v>
      </c>
      <c r="Q4973" s="2">
        <v>3.5</v>
      </c>
      <c r="R4973" s="2" t="s">
        <v>29</v>
      </c>
      <c r="S4973" s="2" t="s">
        <v>246</v>
      </c>
      <c r="T4973" s="4">
        <v>601.67518000000007</v>
      </c>
    </row>
    <row r="4974" spans="1:20" x14ac:dyDescent="0.2">
      <c r="A4974" s="2" t="s">
        <v>10554</v>
      </c>
      <c r="B4974" s="2" t="s">
        <v>10555</v>
      </c>
      <c r="C4974" s="2" t="s">
        <v>18</v>
      </c>
      <c r="D4974" s="2" t="s">
        <v>1809</v>
      </c>
      <c r="E4974" s="3">
        <v>1.290775</v>
      </c>
      <c r="I4974" s="32">
        <v>8.7451299999999994E-5</v>
      </c>
      <c r="K4974" s="4">
        <v>12.61</v>
      </c>
      <c r="L4974" s="3">
        <v>4.403E-2</v>
      </c>
      <c r="M4974" s="2">
        <v>222.2</v>
      </c>
      <c r="N4974" s="5">
        <v>50206</v>
      </c>
      <c r="O4974" s="4">
        <v>21.675564681724847</v>
      </c>
      <c r="P4974" s="2" t="s">
        <v>26</v>
      </c>
      <c r="Q4974" s="2">
        <v>6.5</v>
      </c>
      <c r="R4974" s="2" t="s">
        <v>29</v>
      </c>
      <c r="S4974" s="2" t="s">
        <v>77</v>
      </c>
      <c r="T4974" s="4">
        <v>2299.7739700000002</v>
      </c>
    </row>
    <row r="4975" spans="1:20" x14ac:dyDescent="0.2">
      <c r="A4975" s="2" t="s">
        <v>10556</v>
      </c>
      <c r="B4975" s="2" t="s">
        <v>10557</v>
      </c>
      <c r="C4975" s="2" t="s">
        <v>109</v>
      </c>
      <c r="D4975" s="2" t="s">
        <v>1809</v>
      </c>
      <c r="E4975" s="3">
        <v>0.79617000000000004</v>
      </c>
      <c r="I4975" s="32">
        <v>8.7408600000000002E-5</v>
      </c>
      <c r="K4975" s="4">
        <v>13.476000000000001</v>
      </c>
      <c r="L4975" s="3">
        <v>6.625143E-2</v>
      </c>
      <c r="M4975" s="2">
        <v>287.60000000000002</v>
      </c>
      <c r="N4975" s="5">
        <v>53373</v>
      </c>
      <c r="O4975" s="4">
        <v>30.34633812457221</v>
      </c>
      <c r="P4975" s="2" t="s">
        <v>26</v>
      </c>
      <c r="Q4975" s="2">
        <v>5.0500001909999996</v>
      </c>
      <c r="R4975" s="2" t="s">
        <v>29</v>
      </c>
      <c r="S4975" s="2" t="s">
        <v>40</v>
      </c>
      <c r="T4975" s="4">
        <v>4995.6071000000002</v>
      </c>
    </row>
    <row r="4976" spans="1:20" x14ac:dyDescent="0.2">
      <c r="A4976" s="2" t="s">
        <v>10558</v>
      </c>
      <c r="B4976" s="2" t="s">
        <v>10559</v>
      </c>
      <c r="C4976" s="2" t="s">
        <v>18</v>
      </c>
      <c r="D4976" s="2" t="s">
        <v>17</v>
      </c>
      <c r="E4976" s="3">
        <v>1.11239</v>
      </c>
      <c r="I4976" s="32">
        <v>8.7385200000000005E-5</v>
      </c>
      <c r="K4976" s="4">
        <v>7.181</v>
      </c>
      <c r="L4976" s="3">
        <v>1.9029999999999998E-2</v>
      </c>
      <c r="M4976" s="2">
        <v>63.3</v>
      </c>
      <c r="N4976" s="5">
        <v>45335</v>
      </c>
      <c r="O4976" s="4">
        <v>8.33949349760438</v>
      </c>
      <c r="P4976" s="2" t="s">
        <v>19</v>
      </c>
      <c r="Q4976" s="2">
        <v>3.375</v>
      </c>
      <c r="R4976" s="2" t="s">
        <v>29</v>
      </c>
      <c r="S4976" s="2" t="s">
        <v>448</v>
      </c>
      <c r="T4976" s="4">
        <v>1113.9644799999999</v>
      </c>
    </row>
    <row r="4977" spans="1:20" x14ac:dyDescent="0.2">
      <c r="A4977" s="2" t="s">
        <v>10560</v>
      </c>
      <c r="B4977" s="2" t="s">
        <v>10561</v>
      </c>
      <c r="C4977" s="2" t="s">
        <v>18</v>
      </c>
      <c r="D4977" s="2" t="s">
        <v>17</v>
      </c>
      <c r="E4977" s="3">
        <v>1.1250599999999999</v>
      </c>
      <c r="I4977" s="32">
        <v>8.7341000000000003E-5</v>
      </c>
      <c r="K4977" s="4">
        <v>6.11</v>
      </c>
      <c r="L4977" s="3">
        <v>1.0109999999999999E-2</v>
      </c>
      <c r="M4977" s="2">
        <v>45.4</v>
      </c>
      <c r="N4977" s="5">
        <v>44739</v>
      </c>
      <c r="O4977" s="4">
        <v>6.707734428473648</v>
      </c>
      <c r="P4977" s="2" t="s">
        <v>19</v>
      </c>
      <c r="Q4977" s="2">
        <v>2.9500000480000002</v>
      </c>
      <c r="R4977" s="2" t="s">
        <v>29</v>
      </c>
      <c r="S4977" s="2" t="s">
        <v>448</v>
      </c>
      <c r="T4977" s="4">
        <v>521.10005000000001</v>
      </c>
    </row>
    <row r="4978" spans="1:20" x14ac:dyDescent="0.2">
      <c r="A4978" s="2" t="s">
        <v>10562</v>
      </c>
      <c r="B4978" s="2" t="s">
        <v>10563</v>
      </c>
      <c r="C4978" s="2" t="s">
        <v>18</v>
      </c>
      <c r="D4978" s="2" t="s">
        <v>1872</v>
      </c>
      <c r="E4978" s="3">
        <v>1.0468649999999999</v>
      </c>
      <c r="I4978" s="32">
        <v>8.7340499999999995E-5</v>
      </c>
      <c r="K4978" s="4">
        <v>1.8520000000000001</v>
      </c>
      <c r="L4978" s="3">
        <v>1.626E-2</v>
      </c>
      <c r="M4978" s="2">
        <v>5.3</v>
      </c>
      <c r="N4978" s="5">
        <v>42992</v>
      </c>
      <c r="O4978" s="4">
        <v>1.9247091033538672</v>
      </c>
      <c r="P4978" s="2" t="s">
        <v>19</v>
      </c>
      <c r="Q4978" s="2">
        <v>4.125</v>
      </c>
      <c r="R4978" s="2" t="s">
        <v>29</v>
      </c>
      <c r="S4978" s="2" t="s">
        <v>30</v>
      </c>
      <c r="T4978" s="4">
        <v>187.38351</v>
      </c>
    </row>
    <row r="4979" spans="1:20" x14ac:dyDescent="0.2">
      <c r="A4979" s="2" t="s">
        <v>10564</v>
      </c>
      <c r="B4979" s="2" t="s">
        <v>10565</v>
      </c>
      <c r="C4979" s="2" t="s">
        <v>18</v>
      </c>
      <c r="D4979" s="2" t="s">
        <v>1872</v>
      </c>
      <c r="E4979" s="3">
        <v>1.150825</v>
      </c>
      <c r="I4979" s="32">
        <v>8.7325900000000004E-5</v>
      </c>
      <c r="K4979" s="4">
        <v>3.5960000000000001</v>
      </c>
      <c r="L4979" s="3">
        <v>2.2929999999999999E-2</v>
      </c>
      <c r="M4979" s="2">
        <v>17.600000000000001</v>
      </c>
      <c r="N4979" s="5">
        <v>43815</v>
      </c>
      <c r="O4979" s="4">
        <v>4.1779603011635862</v>
      </c>
      <c r="P4979" s="2" t="s">
        <v>19</v>
      </c>
      <c r="Q4979" s="2">
        <v>6.125</v>
      </c>
      <c r="R4979" s="2" t="s">
        <v>29</v>
      </c>
      <c r="S4979" s="2" t="s">
        <v>41</v>
      </c>
      <c r="T4979" s="4">
        <v>434.11990999999995</v>
      </c>
    </row>
    <row r="4980" spans="1:20" x14ac:dyDescent="0.2">
      <c r="A4980" s="2" t="s">
        <v>10566</v>
      </c>
      <c r="B4980" s="2" t="s">
        <v>10567</v>
      </c>
      <c r="C4980" s="2" t="s">
        <v>109</v>
      </c>
      <c r="D4980" s="2" t="s">
        <v>2499</v>
      </c>
      <c r="E4980" s="3">
        <v>1.02284</v>
      </c>
      <c r="I4980" s="32">
        <v>8.7278899999999995E-5</v>
      </c>
      <c r="K4980" s="4">
        <v>7.5439999999999996</v>
      </c>
      <c r="L4980" s="3">
        <v>3.4533300000000003E-2</v>
      </c>
      <c r="M4980" s="2">
        <v>66.8</v>
      </c>
      <c r="N4980" s="5">
        <v>45674</v>
      </c>
      <c r="O4980" s="4">
        <v>9.2676249144421625</v>
      </c>
      <c r="P4980" s="2" t="s">
        <v>26</v>
      </c>
      <c r="Q4980" s="2">
        <v>3.75</v>
      </c>
      <c r="R4980" s="2" t="s">
        <v>29</v>
      </c>
      <c r="S4980" s="2" t="s">
        <v>261</v>
      </c>
      <c r="T4980" s="4">
        <v>1514.1109799999999</v>
      </c>
    </row>
    <row r="4981" spans="1:20" x14ac:dyDescent="0.2">
      <c r="A4981" s="2" t="s">
        <v>10568</v>
      </c>
      <c r="B4981" s="2" t="s">
        <v>10569</v>
      </c>
      <c r="C4981" s="2" t="s">
        <v>18</v>
      </c>
      <c r="D4981" s="2" t="s">
        <v>1872</v>
      </c>
      <c r="E4981" s="3">
        <v>1.1683399999999999</v>
      </c>
      <c r="I4981" s="32">
        <v>8.72534E-5</v>
      </c>
      <c r="K4981" s="4">
        <v>3.1219999999999999</v>
      </c>
      <c r="L4981" s="3">
        <v>2.7439999999999999E-2</v>
      </c>
      <c r="M4981" s="2">
        <v>13.5</v>
      </c>
      <c r="N4981" s="5">
        <v>43598</v>
      </c>
      <c r="O4981" s="4">
        <v>3.5838466803559208</v>
      </c>
      <c r="P4981" s="2" t="s">
        <v>19</v>
      </c>
      <c r="Q4981" s="2">
        <v>7.75</v>
      </c>
      <c r="R4981" s="2" t="s">
        <v>29</v>
      </c>
      <c r="S4981" s="2" t="s">
        <v>61</v>
      </c>
      <c r="T4981" s="4">
        <v>557.46120000000008</v>
      </c>
    </row>
    <row r="4982" spans="1:20" x14ac:dyDescent="0.2">
      <c r="A4982" s="2" t="s">
        <v>10570</v>
      </c>
      <c r="B4982" s="2" t="s">
        <v>10571</v>
      </c>
      <c r="C4982" s="2" t="s">
        <v>18</v>
      </c>
      <c r="D4982" s="2" t="s">
        <v>1809</v>
      </c>
      <c r="E4982" s="3">
        <v>1.0493950000000001</v>
      </c>
      <c r="I4982" s="32">
        <v>8.7252399999999998E-5</v>
      </c>
      <c r="K4982" s="4">
        <v>1.08</v>
      </c>
      <c r="L4982" s="3">
        <v>1.4420000000000001E-2</v>
      </c>
      <c r="M4982" s="2">
        <v>1.7</v>
      </c>
      <c r="N4982" s="5">
        <v>42705</v>
      </c>
      <c r="O4982" s="4">
        <v>1.1389459274469542</v>
      </c>
      <c r="P4982" s="2" t="s">
        <v>26</v>
      </c>
      <c r="Q4982" s="2">
        <v>5.875</v>
      </c>
      <c r="R4982" s="2" t="s">
        <v>29</v>
      </c>
      <c r="S4982" s="2" t="s">
        <v>261</v>
      </c>
      <c r="T4982" s="4">
        <v>120.58199999999999</v>
      </c>
    </row>
    <row r="4983" spans="1:20" x14ac:dyDescent="0.2">
      <c r="A4983" s="2" t="s">
        <v>10572</v>
      </c>
      <c r="B4983" s="2" t="s">
        <v>10573</v>
      </c>
      <c r="C4983" s="2" t="s">
        <v>18</v>
      </c>
      <c r="D4983" s="2" t="s">
        <v>1809</v>
      </c>
      <c r="E4983" s="3">
        <v>0.91634000000000004</v>
      </c>
      <c r="I4983" s="32">
        <v>8.7240899999999993E-5</v>
      </c>
      <c r="K4983" s="4">
        <v>5.0279999999999996</v>
      </c>
      <c r="L4983" s="3">
        <v>6.3420000000000004E-2</v>
      </c>
      <c r="M4983" s="2">
        <v>29.9</v>
      </c>
      <c r="N4983" s="5">
        <v>44454</v>
      </c>
      <c r="O4983" s="4">
        <v>5.9274469541409998</v>
      </c>
      <c r="P4983" s="2" t="s">
        <v>26</v>
      </c>
      <c r="Q4983" s="2">
        <v>4.625</v>
      </c>
      <c r="R4983" s="2" t="s">
        <v>29</v>
      </c>
      <c r="S4983" s="2" t="s">
        <v>40</v>
      </c>
      <c r="T4983" s="4">
        <v>2394.9268999999999</v>
      </c>
    </row>
    <row r="4984" spans="1:20" x14ac:dyDescent="0.2">
      <c r="A4984" s="2" t="s">
        <v>10574</v>
      </c>
      <c r="B4984" s="2" t="s">
        <v>10575</v>
      </c>
      <c r="C4984" s="2" t="s">
        <v>18</v>
      </c>
      <c r="D4984" s="2" t="s">
        <v>1809</v>
      </c>
      <c r="E4984" s="3">
        <v>1.1589849999999999</v>
      </c>
      <c r="I4984" s="32">
        <v>8.7238199999999994E-5</v>
      </c>
      <c r="K4984" s="4">
        <v>3.4020000000000001</v>
      </c>
      <c r="L4984" s="3">
        <v>2.384E-2</v>
      </c>
      <c r="M4984" s="2">
        <v>14.1</v>
      </c>
      <c r="N4984" s="5">
        <v>43692</v>
      </c>
      <c r="O4984" s="4">
        <v>3.8412046543463383</v>
      </c>
      <c r="P4984" s="2" t="s">
        <v>26</v>
      </c>
      <c r="Q4984" s="2">
        <v>6.75</v>
      </c>
      <c r="R4984" s="2" t="s">
        <v>29</v>
      </c>
      <c r="S4984" s="2" t="s">
        <v>612</v>
      </c>
      <c r="T4984" s="4">
        <v>423.77692999999999</v>
      </c>
    </row>
    <row r="4985" spans="1:20" x14ac:dyDescent="0.2">
      <c r="A4985" s="2" t="s">
        <v>10576</v>
      </c>
      <c r="B4985" s="2" t="s">
        <v>10577</v>
      </c>
      <c r="C4985" s="2" t="s">
        <v>109</v>
      </c>
      <c r="D4985" s="2" t="s">
        <v>1809</v>
      </c>
      <c r="E4985" s="3">
        <v>1.05264</v>
      </c>
      <c r="I4985" s="32">
        <v>8.7141900000000007E-5</v>
      </c>
      <c r="K4985" s="4">
        <v>3.0329999999999999</v>
      </c>
      <c r="L4985" s="3">
        <v>2.3299790000000001E-2</v>
      </c>
      <c r="M4985" s="2">
        <v>11.2</v>
      </c>
      <c r="N4985" s="5">
        <v>43585</v>
      </c>
      <c r="O4985" s="4">
        <v>3.5482546201232035</v>
      </c>
      <c r="P4985" s="2" t="s">
        <v>26</v>
      </c>
      <c r="Q4985" s="2">
        <v>4</v>
      </c>
      <c r="R4985" s="2" t="s">
        <v>29</v>
      </c>
      <c r="S4985" s="2" t="s">
        <v>612</v>
      </c>
      <c r="T4985" s="4">
        <v>398.96688999999998</v>
      </c>
    </row>
    <row r="4986" spans="1:20" x14ac:dyDescent="0.2">
      <c r="A4986" s="2" t="s">
        <v>10578</v>
      </c>
      <c r="B4986" s="2" t="s">
        <v>10579</v>
      </c>
      <c r="C4986" s="2" t="s">
        <v>18</v>
      </c>
      <c r="D4986" s="2" t="s">
        <v>17</v>
      </c>
      <c r="E4986" s="3">
        <v>1.11802</v>
      </c>
      <c r="I4986" s="32">
        <v>8.7119099999999997E-5</v>
      </c>
      <c r="K4986" s="4">
        <v>10.489000000000001</v>
      </c>
      <c r="L4986" s="3">
        <v>1.6889999999999999E-2</v>
      </c>
      <c r="M4986" s="2">
        <v>131.80000000000001</v>
      </c>
      <c r="N4986" s="5">
        <v>46832</v>
      </c>
      <c r="O4986" s="4">
        <v>12.438056125941136</v>
      </c>
      <c r="P4986" s="2" t="s">
        <v>19</v>
      </c>
      <c r="Q4986" s="2">
        <v>2.75</v>
      </c>
      <c r="R4986" s="2" t="s">
        <v>29</v>
      </c>
      <c r="S4986" s="2" t="s">
        <v>435</v>
      </c>
      <c r="T4986" s="4">
        <v>1028.9004</v>
      </c>
    </row>
    <row r="4987" spans="1:20" x14ac:dyDescent="0.2">
      <c r="A4987" s="2" t="s">
        <v>1751</v>
      </c>
      <c r="B4987" s="2" t="s">
        <v>1752</v>
      </c>
      <c r="C4987" s="2" t="s">
        <v>18</v>
      </c>
      <c r="D4987" s="2" t="s">
        <v>17</v>
      </c>
      <c r="E4987" s="3">
        <v>1.11483</v>
      </c>
      <c r="I4987" s="32">
        <v>8.7118299999999996E-5</v>
      </c>
      <c r="K4987" s="4">
        <v>2.532</v>
      </c>
      <c r="L4987" s="3">
        <v>6.62E-3</v>
      </c>
      <c r="M4987" s="2">
        <v>9.1</v>
      </c>
      <c r="N4987" s="5">
        <v>43269</v>
      </c>
      <c r="O4987" s="4">
        <v>2.6830937713894594</v>
      </c>
      <c r="P4987" s="2" t="s">
        <v>19</v>
      </c>
      <c r="Q4987" s="2">
        <v>5</v>
      </c>
      <c r="R4987" s="2" t="s">
        <v>29</v>
      </c>
      <c r="S4987" s="2" t="s">
        <v>41</v>
      </c>
      <c r="T4987" s="4">
        <v>221.81038000000001</v>
      </c>
    </row>
    <row r="4988" spans="1:20" x14ac:dyDescent="0.2">
      <c r="A4988" s="2" t="s">
        <v>10580</v>
      </c>
      <c r="B4988" s="2" t="s">
        <v>10581</v>
      </c>
      <c r="C4988" s="2" t="s">
        <v>109</v>
      </c>
      <c r="D4988" s="2" t="s">
        <v>17</v>
      </c>
      <c r="E4988" s="3">
        <v>1.1016699999999999</v>
      </c>
      <c r="I4988" s="32">
        <v>8.7100099999999996E-5</v>
      </c>
      <c r="K4988" s="4">
        <v>5.8811092379999996</v>
      </c>
      <c r="L4988" s="3">
        <v>4.3712744999999997E-2</v>
      </c>
      <c r="M4988" s="2">
        <v>44.872611999999997</v>
      </c>
      <c r="N4988" s="5">
        <v>52325</v>
      </c>
      <c r="O4988" s="4">
        <v>27.477070499657767</v>
      </c>
      <c r="P4988" s="2" t="s">
        <v>19</v>
      </c>
      <c r="Q4988" s="2">
        <v>6</v>
      </c>
      <c r="R4988" s="2" t="s">
        <v>134</v>
      </c>
      <c r="S4988" s="2" t="s">
        <v>77</v>
      </c>
      <c r="T4988" s="4">
        <v>2439.5319400000003</v>
      </c>
    </row>
    <row r="4989" spans="1:20" x14ac:dyDescent="0.2">
      <c r="A4989" s="2" t="s">
        <v>731</v>
      </c>
      <c r="B4989" s="2" t="s">
        <v>732</v>
      </c>
      <c r="C4989" s="2" t="s">
        <v>18</v>
      </c>
      <c r="D4989" s="2" t="s">
        <v>17</v>
      </c>
      <c r="E4989" s="3">
        <v>1.1187549999999999</v>
      </c>
      <c r="I4989" s="32">
        <v>8.70769E-5</v>
      </c>
      <c r="K4989" s="4">
        <v>2.6230000000000002</v>
      </c>
      <c r="L4989" s="3">
        <v>3.8000000000000002E-4</v>
      </c>
      <c r="M4989" s="2">
        <v>9.6999999999999993</v>
      </c>
      <c r="N4989" s="5">
        <v>43291</v>
      </c>
      <c r="O4989" s="4">
        <v>2.7433264887063653</v>
      </c>
      <c r="P4989" s="2" t="s">
        <v>19</v>
      </c>
      <c r="Q4989" s="2">
        <v>4.375</v>
      </c>
      <c r="R4989" s="2" t="s">
        <v>20</v>
      </c>
      <c r="S4989" s="2" t="s">
        <v>41</v>
      </c>
      <c r="T4989" s="4">
        <v>65.533180000000002</v>
      </c>
    </row>
    <row r="4990" spans="1:20" x14ac:dyDescent="0.2">
      <c r="A4990" s="2" t="s">
        <v>10582</v>
      </c>
      <c r="B4990" s="2" t="s">
        <v>10583</v>
      </c>
      <c r="C4990" s="2" t="s">
        <v>18</v>
      </c>
      <c r="D4990" s="2" t="s">
        <v>1809</v>
      </c>
      <c r="E4990" s="3">
        <v>1.257255</v>
      </c>
      <c r="I4990" s="32">
        <v>8.70707E-5</v>
      </c>
      <c r="K4990" s="4">
        <v>12.362</v>
      </c>
      <c r="L4990" s="3">
        <v>4.99E-2</v>
      </c>
      <c r="M4990" s="2">
        <v>220.5</v>
      </c>
      <c r="N4990" s="5">
        <v>50557</v>
      </c>
      <c r="O4990" s="4">
        <v>22.636550308008214</v>
      </c>
      <c r="P4990" s="2" t="s">
        <v>26</v>
      </c>
      <c r="Q4990" s="2">
        <v>6.9000000950000002</v>
      </c>
      <c r="R4990" s="2" t="s">
        <v>29</v>
      </c>
      <c r="S4990" s="2" t="s">
        <v>123</v>
      </c>
      <c r="T4990" s="4">
        <v>2930.2143099999998</v>
      </c>
    </row>
    <row r="4991" spans="1:20" x14ac:dyDescent="0.2">
      <c r="A4991" s="2" t="s">
        <v>10584</v>
      </c>
      <c r="B4991" s="2" t="s">
        <v>10585</v>
      </c>
      <c r="C4991" s="2" t="s">
        <v>109</v>
      </c>
      <c r="D4991" s="2" t="s">
        <v>17</v>
      </c>
      <c r="E4991" s="3">
        <v>1.1098699999999999</v>
      </c>
      <c r="I4991" s="32">
        <v>8.7050099999999995E-5</v>
      </c>
      <c r="K4991" s="4">
        <v>2.0276703829999998</v>
      </c>
      <c r="L4991" s="3">
        <v>1.9215335E-2</v>
      </c>
      <c r="M4991" s="2">
        <v>6.2351298330000002</v>
      </c>
      <c r="N4991" s="5">
        <v>54786</v>
      </c>
      <c r="O4991" s="4">
        <v>34.214921286789867</v>
      </c>
      <c r="P4991" s="2" t="s">
        <v>19</v>
      </c>
      <c r="Q4991" s="2">
        <v>7.0921998019999997</v>
      </c>
      <c r="R4991" s="2" t="s">
        <v>413</v>
      </c>
      <c r="S4991" s="2" t="s">
        <v>30</v>
      </c>
      <c r="T4991" s="4">
        <v>436.87047000000001</v>
      </c>
    </row>
    <row r="4992" spans="1:20" x14ac:dyDescent="0.2">
      <c r="A4992" s="2" t="s">
        <v>10586</v>
      </c>
      <c r="B4992" s="2" t="s">
        <v>10587</v>
      </c>
      <c r="C4992" s="2" t="s">
        <v>18</v>
      </c>
      <c r="D4992" s="2" t="s">
        <v>1872</v>
      </c>
      <c r="E4992" s="3">
        <v>1.1324749999999999</v>
      </c>
      <c r="I4992" s="32">
        <v>8.7034700000000002E-5</v>
      </c>
      <c r="K4992" s="4">
        <v>3.387</v>
      </c>
      <c r="L4992" s="3">
        <v>3.202E-2</v>
      </c>
      <c r="M4992" s="2">
        <v>16</v>
      </c>
      <c r="N4992" s="5">
        <v>43766</v>
      </c>
      <c r="O4992" s="4">
        <v>4.043805612594114</v>
      </c>
      <c r="P4992" s="2" t="s">
        <v>19</v>
      </c>
      <c r="Q4992" s="2">
        <v>6.75</v>
      </c>
      <c r="R4992" s="2" t="s">
        <v>29</v>
      </c>
      <c r="S4992" s="2" t="s">
        <v>104</v>
      </c>
      <c r="T4992" s="4">
        <v>725.28541000000007</v>
      </c>
    </row>
    <row r="4993" spans="1:20" x14ac:dyDescent="0.2">
      <c r="A4993" s="2" t="s">
        <v>10588</v>
      </c>
      <c r="B4993" s="2" t="s">
        <v>10589</v>
      </c>
      <c r="C4993" s="2" t="s">
        <v>18</v>
      </c>
      <c r="D4993" s="2" t="s">
        <v>1872</v>
      </c>
      <c r="E4993" s="3">
        <v>1.0350950000000001</v>
      </c>
      <c r="I4993" s="32">
        <v>8.7033400000000006E-5</v>
      </c>
      <c r="K4993" s="4">
        <v>4.67</v>
      </c>
      <c r="L4993" s="3">
        <v>2.2679999999999999E-2</v>
      </c>
      <c r="M4993" s="2">
        <v>25.3</v>
      </c>
      <c r="N4993" s="5">
        <v>44155</v>
      </c>
      <c r="O4993" s="4">
        <v>5.1088295687885008</v>
      </c>
      <c r="P4993" s="2" t="s">
        <v>26</v>
      </c>
      <c r="Q4993" s="2">
        <v>3</v>
      </c>
      <c r="R4993" s="2" t="s">
        <v>29</v>
      </c>
      <c r="S4993" s="2" t="s">
        <v>30</v>
      </c>
      <c r="T4993" s="4">
        <v>464.87982</v>
      </c>
    </row>
    <row r="4994" spans="1:20" x14ac:dyDescent="0.2">
      <c r="A4994" s="2" t="s">
        <v>10590</v>
      </c>
      <c r="B4994" s="2" t="s">
        <v>10591</v>
      </c>
      <c r="C4994" s="2" t="s">
        <v>18</v>
      </c>
      <c r="D4994" s="2" t="s">
        <v>1809</v>
      </c>
      <c r="E4994" s="3">
        <v>1.2811650000000001</v>
      </c>
      <c r="I4994" s="32">
        <v>8.7025800000000003E-5</v>
      </c>
      <c r="K4994" s="4">
        <v>14.087999999999999</v>
      </c>
      <c r="L4994" s="3">
        <v>3.841E-2</v>
      </c>
      <c r="M4994" s="2">
        <v>270.89999999999998</v>
      </c>
      <c r="N4994" s="5">
        <v>50830</v>
      </c>
      <c r="O4994" s="4">
        <v>23.383983572895279</v>
      </c>
      <c r="P4994" s="2" t="s">
        <v>26</v>
      </c>
      <c r="Q4994" s="2">
        <v>5.6999998090000004</v>
      </c>
      <c r="R4994" s="2" t="s">
        <v>29</v>
      </c>
      <c r="S4994" s="2" t="s">
        <v>61</v>
      </c>
      <c r="T4994" s="4">
        <v>1677.4299800000001</v>
      </c>
    </row>
    <row r="4995" spans="1:20" x14ac:dyDescent="0.2">
      <c r="A4995" s="2" t="s">
        <v>10592</v>
      </c>
      <c r="B4995" s="2" t="s">
        <v>10593</v>
      </c>
      <c r="C4995" s="2" t="s">
        <v>18</v>
      </c>
      <c r="D4995" s="2" t="s">
        <v>17</v>
      </c>
      <c r="E4995" s="3">
        <v>1</v>
      </c>
      <c r="I4995" s="32">
        <v>8.6983299999999998E-5</v>
      </c>
      <c r="K4995" s="4">
        <v>10.259</v>
      </c>
      <c r="L4995" s="3">
        <v>4.2970000000000001E-2</v>
      </c>
      <c r="M4995" s="2">
        <v>115.1</v>
      </c>
      <c r="N4995" s="5">
        <v>46198</v>
      </c>
      <c r="O4995" s="4">
        <v>10.702258726899384</v>
      </c>
      <c r="P4995" s="2" t="s">
        <v>26</v>
      </c>
      <c r="Q4995" s="2">
        <v>0</v>
      </c>
      <c r="R4995" s="2" t="s">
        <v>110</v>
      </c>
      <c r="S4995" s="2" t="s">
        <v>30</v>
      </c>
      <c r="T4995" s="4">
        <v>3693.7641100000001</v>
      </c>
    </row>
    <row r="4996" spans="1:20" x14ac:dyDescent="0.2">
      <c r="A4996" s="2" t="s">
        <v>10594</v>
      </c>
      <c r="B4996" s="2" t="s">
        <v>10595</v>
      </c>
      <c r="C4996" s="2" t="s">
        <v>109</v>
      </c>
      <c r="D4996" s="2" t="s">
        <v>1872</v>
      </c>
      <c r="E4996" s="3">
        <v>1.03586</v>
      </c>
      <c r="I4996" s="32">
        <v>8.6974100000000005E-5</v>
      </c>
      <c r="K4996" s="4">
        <v>8.9689999999999994</v>
      </c>
      <c r="L4996" s="3">
        <v>3.6999509999999999E-2</v>
      </c>
      <c r="M4996" s="2">
        <v>100.3</v>
      </c>
      <c r="N4996" s="5">
        <v>46569</v>
      </c>
      <c r="O4996" s="4">
        <v>11.718001368925394</v>
      </c>
      <c r="P4996" s="2" t="s">
        <v>19</v>
      </c>
      <c r="Q4996" s="2">
        <v>4.125</v>
      </c>
      <c r="R4996" s="2" t="s">
        <v>29</v>
      </c>
      <c r="S4996" s="2" t="s">
        <v>123</v>
      </c>
      <c r="T4996" s="4">
        <v>1558.6866299999999</v>
      </c>
    </row>
    <row r="4997" spans="1:20" x14ac:dyDescent="0.2">
      <c r="A4997" s="2" t="s">
        <v>733</v>
      </c>
      <c r="B4997" s="2" t="s">
        <v>734</v>
      </c>
      <c r="C4997" s="2" t="s">
        <v>18</v>
      </c>
      <c r="D4997" s="2" t="s">
        <v>17</v>
      </c>
      <c r="E4997" s="3">
        <v>1.0992599999999999</v>
      </c>
      <c r="I4997" s="32">
        <v>8.6954100000000002E-5</v>
      </c>
      <c r="K4997" s="4">
        <v>2.2490000000000001</v>
      </c>
      <c r="L4997" s="3">
        <v>3.0000000000000001E-3</v>
      </c>
      <c r="M4997" s="2">
        <v>7.5</v>
      </c>
      <c r="N4997" s="5">
        <v>43158</v>
      </c>
      <c r="O4997" s="4">
        <v>2.3791923340177958</v>
      </c>
      <c r="P4997" s="2" t="s">
        <v>19</v>
      </c>
      <c r="Q4997" s="2">
        <v>4.5</v>
      </c>
      <c r="R4997" s="2" t="s">
        <v>29</v>
      </c>
      <c r="S4997" s="2" t="s">
        <v>41</v>
      </c>
      <c r="T4997" s="4">
        <v>117.74434000000001</v>
      </c>
    </row>
    <row r="4998" spans="1:20" x14ac:dyDescent="0.2">
      <c r="A4998" s="2" t="s">
        <v>10596</v>
      </c>
      <c r="B4998" s="2" t="s">
        <v>10597</v>
      </c>
      <c r="C4998" s="2" t="s">
        <v>109</v>
      </c>
      <c r="D4998" s="2" t="s">
        <v>1809</v>
      </c>
      <c r="E4998" s="3">
        <v>0.88778999999999997</v>
      </c>
      <c r="I4998" s="32">
        <v>8.6949500000000005E-5</v>
      </c>
      <c r="K4998" s="4">
        <v>11.79</v>
      </c>
      <c r="L4998" s="3">
        <v>7.0045060000000006E-2</v>
      </c>
      <c r="M4998" s="2">
        <v>217.6</v>
      </c>
      <c r="N4998" s="5">
        <v>51653</v>
      </c>
      <c r="O4998" s="4">
        <v>25.637234770704996</v>
      </c>
      <c r="P4998" s="2" t="s">
        <v>26</v>
      </c>
      <c r="Q4998" s="2">
        <v>6.0500001909999996</v>
      </c>
      <c r="R4998" s="2" t="s">
        <v>29</v>
      </c>
      <c r="S4998" s="2" t="s">
        <v>40</v>
      </c>
      <c r="T4998" s="4">
        <v>5047.7941800000008</v>
      </c>
    </row>
    <row r="4999" spans="1:20" x14ac:dyDescent="0.2">
      <c r="A4999" s="2" t="s">
        <v>10598</v>
      </c>
      <c r="B4999" s="2" t="s">
        <v>10599</v>
      </c>
      <c r="C4999" s="2" t="s">
        <v>109</v>
      </c>
      <c r="D4999" s="2" t="s">
        <v>17</v>
      </c>
      <c r="E4999" s="3">
        <v>0.74482000000000004</v>
      </c>
      <c r="I4999" s="32">
        <v>8.69318E-5</v>
      </c>
      <c r="K4999" s="4">
        <v>7.9050000000000002</v>
      </c>
      <c r="L4999" s="3">
        <v>5.3375560000000002E-2</v>
      </c>
      <c r="M4999" s="2">
        <v>74.2</v>
      </c>
      <c r="N4999" s="5">
        <v>45733</v>
      </c>
      <c r="O4999" s="4">
        <v>9.4291581108829572</v>
      </c>
      <c r="P4999" s="2" t="s">
        <v>19</v>
      </c>
      <c r="Q4999" s="2">
        <v>1.75</v>
      </c>
      <c r="R4999" s="2" t="s">
        <v>29</v>
      </c>
      <c r="S4999" s="2" t="s">
        <v>213</v>
      </c>
      <c r="T4999" s="4">
        <v>3828.48441</v>
      </c>
    </row>
    <row r="5000" spans="1:20" x14ac:dyDescent="0.2">
      <c r="A5000" s="2" t="s">
        <v>10600</v>
      </c>
      <c r="B5000" s="2" t="s">
        <v>10601</v>
      </c>
      <c r="C5000" s="2" t="s">
        <v>18</v>
      </c>
      <c r="D5000" s="2" t="s">
        <v>17</v>
      </c>
      <c r="E5000" s="3">
        <v>1.10459</v>
      </c>
      <c r="I5000" s="32">
        <v>8.6908400000000003E-5</v>
      </c>
      <c r="K5000" s="4">
        <v>5.6029999999999998</v>
      </c>
      <c r="L5000" s="3">
        <v>1.9879999999999998E-2</v>
      </c>
      <c r="M5000" s="2">
        <v>39.299999999999997</v>
      </c>
      <c r="N5000" s="5">
        <v>44622</v>
      </c>
      <c r="O5000" s="4">
        <v>6.3874058863791925</v>
      </c>
      <c r="P5000" s="2" t="s">
        <v>19</v>
      </c>
      <c r="Q5000" s="2">
        <v>3.75</v>
      </c>
      <c r="R5000" s="2" t="s">
        <v>29</v>
      </c>
      <c r="S5000" s="2" t="s">
        <v>261</v>
      </c>
      <c r="T5000" s="4">
        <v>1049.7143699999999</v>
      </c>
    </row>
    <row r="5001" spans="1:20" x14ac:dyDescent="0.2">
      <c r="A5001" s="2" t="s">
        <v>10602</v>
      </c>
      <c r="B5001" s="2" t="s">
        <v>10603</v>
      </c>
      <c r="C5001" s="2" t="s">
        <v>18</v>
      </c>
      <c r="D5001" s="2" t="s">
        <v>1809</v>
      </c>
      <c r="E5001" s="3">
        <v>1.25684</v>
      </c>
      <c r="I5001" s="32">
        <v>8.6865699999999997E-5</v>
      </c>
      <c r="K5001" s="4">
        <v>3.5990000000000002</v>
      </c>
      <c r="L5001" s="3">
        <v>2.9499999999999998E-2</v>
      </c>
      <c r="M5001" s="2">
        <v>16.100000000000001</v>
      </c>
      <c r="N5001" s="5">
        <v>43858</v>
      </c>
      <c r="O5001" s="4">
        <v>4.2956878850102669</v>
      </c>
      <c r="P5001" s="2" t="s">
        <v>26</v>
      </c>
      <c r="Q5001" s="2">
        <v>9.375</v>
      </c>
      <c r="R5001" s="2" t="s">
        <v>29</v>
      </c>
      <c r="S5001" s="2" t="s">
        <v>566</v>
      </c>
      <c r="T5001" s="4">
        <v>611.05621999999994</v>
      </c>
    </row>
    <row r="5002" spans="1:20" x14ac:dyDescent="0.2">
      <c r="A5002" s="2" t="s">
        <v>10604</v>
      </c>
      <c r="B5002" s="2" t="s">
        <v>10605</v>
      </c>
      <c r="C5002" s="2" t="s">
        <v>18</v>
      </c>
      <c r="D5002" s="2" t="s">
        <v>1809</v>
      </c>
      <c r="E5002" s="3">
        <v>1.05904</v>
      </c>
      <c r="I5002" s="32">
        <v>8.6837999999999998E-5</v>
      </c>
      <c r="K5002" s="4">
        <v>14.257</v>
      </c>
      <c r="L5002" s="3">
        <v>5.2179999999999997E-2</v>
      </c>
      <c r="M5002" s="2">
        <v>298.5</v>
      </c>
      <c r="N5002" s="5">
        <v>52320</v>
      </c>
      <c r="O5002" s="4">
        <v>27.463381245722108</v>
      </c>
      <c r="P5002" s="2" t="s">
        <v>26</v>
      </c>
      <c r="Q5002" s="2">
        <v>5.625</v>
      </c>
      <c r="R5002" s="2" t="s">
        <v>29</v>
      </c>
      <c r="S5002" s="2" t="s">
        <v>671</v>
      </c>
      <c r="T5002" s="4">
        <v>3419.3276000000001</v>
      </c>
    </row>
    <row r="5003" spans="1:20" x14ac:dyDescent="0.2">
      <c r="A5003" s="2" t="s">
        <v>10606</v>
      </c>
      <c r="B5003" s="2" t="s">
        <v>10607</v>
      </c>
      <c r="C5003" s="2" t="s">
        <v>18</v>
      </c>
      <c r="D5003" s="2" t="s">
        <v>1809</v>
      </c>
      <c r="E5003" s="3">
        <v>1.274575</v>
      </c>
      <c r="I5003" s="32">
        <v>8.6814600000000001E-5</v>
      </c>
      <c r="K5003" s="4">
        <v>12.754</v>
      </c>
      <c r="L5003" s="3">
        <v>4.3749999999999997E-2</v>
      </c>
      <c r="M5003" s="2">
        <v>226.2</v>
      </c>
      <c r="N5003" s="5">
        <v>50192</v>
      </c>
      <c r="O5003" s="4">
        <v>21.637234770704996</v>
      </c>
      <c r="P5003" s="2" t="s">
        <v>26</v>
      </c>
      <c r="Q5003" s="2">
        <v>6.0999999049999998</v>
      </c>
      <c r="R5003" s="2" t="s">
        <v>29</v>
      </c>
      <c r="S5003" s="2" t="s">
        <v>566</v>
      </c>
      <c r="T5003" s="4">
        <v>2292.4804800000002</v>
      </c>
    </row>
    <row r="5004" spans="1:20" x14ac:dyDescent="0.2">
      <c r="A5004" s="2" t="s">
        <v>10608</v>
      </c>
      <c r="B5004" s="2" t="s">
        <v>10609</v>
      </c>
      <c r="C5004" s="2" t="s">
        <v>109</v>
      </c>
      <c r="D5004" s="2" t="s">
        <v>1809</v>
      </c>
      <c r="E5004" s="3">
        <v>1.0390950000000001</v>
      </c>
      <c r="I5004" s="32">
        <v>8.68051E-5</v>
      </c>
      <c r="K5004" s="4">
        <v>14.856999999999999</v>
      </c>
      <c r="L5004" s="3">
        <v>4.3694530000000002E-2</v>
      </c>
      <c r="M5004" s="2">
        <v>310</v>
      </c>
      <c r="N5004" s="5">
        <v>51820</v>
      </c>
      <c r="O5004" s="4">
        <v>26.094455852156056</v>
      </c>
      <c r="P5004" s="2" t="s">
        <v>26</v>
      </c>
      <c r="Q5004" s="2">
        <v>4.625</v>
      </c>
      <c r="R5004" s="2" t="s">
        <v>29</v>
      </c>
      <c r="S5004" s="2" t="s">
        <v>77</v>
      </c>
      <c r="T5004" s="4">
        <v>2418.1698900000001</v>
      </c>
    </row>
    <row r="5005" spans="1:20" x14ac:dyDescent="0.2">
      <c r="A5005" s="2" t="s">
        <v>10610</v>
      </c>
      <c r="B5005" s="2" t="s">
        <v>10611</v>
      </c>
      <c r="C5005" s="2" t="s">
        <v>18</v>
      </c>
      <c r="D5005" s="2" t="s">
        <v>1809</v>
      </c>
      <c r="E5005" s="3">
        <v>1.0969249999999999</v>
      </c>
      <c r="I5005" s="32">
        <v>8.67894E-5</v>
      </c>
      <c r="K5005" s="4">
        <v>11.433</v>
      </c>
      <c r="L5005" s="3">
        <v>5.33E-2</v>
      </c>
      <c r="M5005" s="2">
        <v>179</v>
      </c>
      <c r="N5005" s="5">
        <v>49202</v>
      </c>
      <c r="O5005" s="4">
        <v>18.926762491444215</v>
      </c>
      <c r="P5005" s="2" t="s">
        <v>26</v>
      </c>
      <c r="Q5005" s="2">
        <v>6.1500000950000002</v>
      </c>
      <c r="R5005" s="2" t="s">
        <v>29</v>
      </c>
      <c r="S5005" s="2" t="s">
        <v>261</v>
      </c>
      <c r="T5005" s="4">
        <v>3274.8456500000002</v>
      </c>
    </row>
    <row r="5006" spans="1:20" x14ac:dyDescent="0.2">
      <c r="A5006" s="2" t="s">
        <v>10612</v>
      </c>
      <c r="B5006" s="2" t="s">
        <v>10613</v>
      </c>
      <c r="C5006" s="2" t="s">
        <v>18</v>
      </c>
      <c r="D5006" s="2" t="s">
        <v>1872</v>
      </c>
      <c r="E5006" s="3">
        <v>1.03566</v>
      </c>
      <c r="I5006" s="32">
        <v>8.6788700000000005E-5</v>
      </c>
      <c r="K5006" s="4">
        <v>6.0289999999999999</v>
      </c>
      <c r="L5006" s="3">
        <v>2.1700000000000001E-2</v>
      </c>
      <c r="M5006" s="2">
        <v>44.2</v>
      </c>
      <c r="N5006" s="5">
        <v>44732</v>
      </c>
      <c r="O5006" s="4">
        <v>6.6885694729637235</v>
      </c>
      <c r="P5006" s="2" t="s">
        <v>19</v>
      </c>
      <c r="Q5006" s="2">
        <v>2.75</v>
      </c>
      <c r="R5006" s="2" t="s">
        <v>29</v>
      </c>
      <c r="S5006" s="2" t="s">
        <v>41</v>
      </c>
      <c r="T5006" s="4">
        <v>404.57002</v>
      </c>
    </row>
    <row r="5007" spans="1:20" x14ac:dyDescent="0.2">
      <c r="A5007" s="2" t="s">
        <v>10614</v>
      </c>
      <c r="B5007" s="2" t="s">
        <v>10615</v>
      </c>
      <c r="C5007" s="2" t="s">
        <v>18</v>
      </c>
      <c r="D5007" s="2" t="s">
        <v>1809</v>
      </c>
      <c r="E5007" s="3">
        <v>0.968275</v>
      </c>
      <c r="I5007" s="32">
        <v>8.6708900000000006E-5</v>
      </c>
      <c r="K5007" s="4">
        <v>15.178000000000001</v>
      </c>
      <c r="L5007" s="3">
        <v>4.7070000000000001E-2</v>
      </c>
      <c r="M5007" s="2">
        <v>332.8</v>
      </c>
      <c r="N5007" s="5">
        <v>52353</v>
      </c>
      <c r="O5007" s="4">
        <v>27.553730321697468</v>
      </c>
      <c r="P5007" s="2" t="s">
        <v>26</v>
      </c>
      <c r="Q5007" s="2">
        <v>4.5</v>
      </c>
      <c r="R5007" s="2" t="s">
        <v>29</v>
      </c>
      <c r="S5007" s="2" t="s">
        <v>123</v>
      </c>
      <c r="T5007" s="4">
        <v>2858.5334499999999</v>
      </c>
    </row>
    <row r="5008" spans="1:20" x14ac:dyDescent="0.2">
      <c r="A5008" s="2" t="s">
        <v>735</v>
      </c>
      <c r="B5008" s="2" t="s">
        <v>736</v>
      </c>
      <c r="C5008" s="2" t="s">
        <v>18</v>
      </c>
      <c r="D5008" s="2" t="s">
        <v>17</v>
      </c>
      <c r="E5008" s="3">
        <v>1.10484</v>
      </c>
      <c r="I5008" s="32">
        <v>8.6691200000000001E-5</v>
      </c>
      <c r="K5008" s="4">
        <v>3.222</v>
      </c>
      <c r="L5008" s="3">
        <v>5.3299999999999997E-3</v>
      </c>
      <c r="M5008" s="2">
        <v>14</v>
      </c>
      <c r="N5008" s="5">
        <v>43543</v>
      </c>
      <c r="O5008" s="4">
        <v>3.4332648870636548</v>
      </c>
      <c r="P5008" s="2" t="s">
        <v>19</v>
      </c>
      <c r="Q5008" s="2">
        <v>3.625</v>
      </c>
      <c r="R5008" s="2" t="s">
        <v>29</v>
      </c>
      <c r="S5008" s="2" t="s">
        <v>123</v>
      </c>
      <c r="T5008" s="4">
        <v>226.67836</v>
      </c>
    </row>
    <row r="5009" spans="1:20" x14ac:dyDescent="0.2">
      <c r="A5009" s="2" t="s">
        <v>10616</v>
      </c>
      <c r="B5009" s="2" t="s">
        <v>10617</v>
      </c>
      <c r="C5009" s="2" t="s">
        <v>109</v>
      </c>
      <c r="D5009" s="2" t="s">
        <v>1809</v>
      </c>
      <c r="E5009" s="3">
        <v>0.98677499999999996</v>
      </c>
      <c r="I5009" s="32">
        <v>8.6682399999999995E-5</v>
      </c>
      <c r="K5009" s="4">
        <v>16.13</v>
      </c>
      <c r="L5009" s="3">
        <v>4.0821110000000001E-2</v>
      </c>
      <c r="M5009" s="2">
        <v>353.8</v>
      </c>
      <c r="N5009" s="5">
        <v>52139</v>
      </c>
      <c r="O5009" s="4">
        <v>26.967830253251197</v>
      </c>
      <c r="P5009" s="2" t="s">
        <v>26</v>
      </c>
      <c r="Q5009" s="2">
        <v>4</v>
      </c>
      <c r="R5009" s="2" t="s">
        <v>29</v>
      </c>
      <c r="S5009" s="2" t="s">
        <v>566</v>
      </c>
      <c r="T5009" s="4">
        <v>2103.4810400000001</v>
      </c>
    </row>
    <row r="5010" spans="1:20" x14ac:dyDescent="0.2">
      <c r="A5010" s="2" t="s">
        <v>10618</v>
      </c>
      <c r="B5010" s="2" t="s">
        <v>10619</v>
      </c>
      <c r="C5010" s="2" t="s">
        <v>18</v>
      </c>
      <c r="D5010" s="2" t="s">
        <v>1809</v>
      </c>
      <c r="E5010" s="3">
        <v>1.235635</v>
      </c>
      <c r="I5010" s="32">
        <v>8.6679299999999995E-5</v>
      </c>
      <c r="K5010" s="4">
        <v>10.073</v>
      </c>
      <c r="L5010" s="3">
        <v>4.9840000000000002E-2</v>
      </c>
      <c r="M5010" s="2">
        <v>137.9</v>
      </c>
      <c r="N5010" s="5">
        <v>48197</v>
      </c>
      <c r="O5010" s="4">
        <v>16.175222450376456</v>
      </c>
      <c r="P5010" s="2" t="s">
        <v>26</v>
      </c>
      <c r="Q5010" s="2">
        <v>7.125</v>
      </c>
      <c r="R5010" s="2" t="s">
        <v>29</v>
      </c>
      <c r="S5010" s="2" t="s">
        <v>261</v>
      </c>
      <c r="T5010" s="4">
        <v>2651.94893</v>
      </c>
    </row>
    <row r="5011" spans="1:20" x14ac:dyDescent="0.2">
      <c r="A5011" s="2" t="s">
        <v>10620</v>
      </c>
      <c r="B5011" s="2" t="s">
        <v>10621</v>
      </c>
      <c r="C5011" s="2" t="s">
        <v>18</v>
      </c>
      <c r="D5011" s="2" t="s">
        <v>17</v>
      </c>
      <c r="E5011" s="3">
        <v>1.0163199999999999</v>
      </c>
      <c r="I5011" s="32">
        <v>8.6671399999999998E-5</v>
      </c>
      <c r="K5011" s="4">
        <v>7.1269999999999998</v>
      </c>
      <c r="L5011" s="3">
        <v>1.3979999999999999E-2</v>
      </c>
      <c r="M5011" s="2">
        <v>59.7</v>
      </c>
      <c r="N5011" s="5">
        <v>45086</v>
      </c>
      <c r="O5011" s="4">
        <v>7.6577686516084871</v>
      </c>
      <c r="P5011" s="2" t="s">
        <v>19</v>
      </c>
      <c r="Q5011" s="2">
        <v>1.625</v>
      </c>
      <c r="R5011" s="2" t="s">
        <v>29</v>
      </c>
      <c r="S5011" s="2" t="s">
        <v>104</v>
      </c>
      <c r="T5011" s="4">
        <v>799.61618999999996</v>
      </c>
    </row>
    <row r="5012" spans="1:20" x14ac:dyDescent="0.2">
      <c r="A5012" s="2" t="s">
        <v>10622</v>
      </c>
      <c r="B5012" s="2" t="s">
        <v>10623</v>
      </c>
      <c r="C5012" s="2" t="s">
        <v>18</v>
      </c>
      <c r="D5012" s="2" t="s">
        <v>1809</v>
      </c>
      <c r="E5012" s="3">
        <v>1.0030399999999999</v>
      </c>
      <c r="I5012" s="32">
        <v>8.6635299999999994E-5</v>
      </c>
      <c r="K5012" s="4">
        <v>2.4790000000000001</v>
      </c>
      <c r="L5012" s="3">
        <v>2.0029999999999999E-2</v>
      </c>
      <c r="M5012" s="2">
        <v>7.5</v>
      </c>
      <c r="N5012" s="5">
        <v>43234</v>
      </c>
      <c r="O5012" s="4">
        <v>2.5872689938398357</v>
      </c>
      <c r="P5012" s="2" t="s">
        <v>26</v>
      </c>
      <c r="Q5012" s="2">
        <v>2.125</v>
      </c>
      <c r="R5012" s="2" t="s">
        <v>29</v>
      </c>
      <c r="S5012" s="2" t="s">
        <v>40</v>
      </c>
      <c r="T5012" s="4">
        <v>290.29834</v>
      </c>
    </row>
    <row r="5013" spans="1:20" x14ac:dyDescent="0.2">
      <c r="A5013" s="2" t="s">
        <v>10624</v>
      </c>
      <c r="B5013" s="2" t="s">
        <v>10625</v>
      </c>
      <c r="C5013" s="2" t="s">
        <v>18</v>
      </c>
      <c r="D5013" s="2" t="s">
        <v>17</v>
      </c>
      <c r="E5013" s="3">
        <v>1.12175</v>
      </c>
      <c r="I5013" s="32">
        <v>8.6621300000000004E-5</v>
      </c>
      <c r="K5013" s="4">
        <v>6.2809999999999997</v>
      </c>
      <c r="L5013" s="3">
        <v>1.277E-2</v>
      </c>
      <c r="M5013" s="2">
        <v>47.7</v>
      </c>
      <c r="N5013" s="5">
        <v>44820</v>
      </c>
      <c r="O5013" s="4">
        <v>6.9295003422313481</v>
      </c>
      <c r="P5013" s="2" t="s">
        <v>19</v>
      </c>
      <c r="Q5013" s="2">
        <v>3.125</v>
      </c>
      <c r="R5013" s="2" t="s">
        <v>29</v>
      </c>
      <c r="S5013" s="2" t="s">
        <v>40</v>
      </c>
      <c r="T5013" s="4">
        <v>686.89413999999999</v>
      </c>
    </row>
    <row r="5014" spans="1:20" x14ac:dyDescent="0.2">
      <c r="A5014" s="2" t="s">
        <v>10626</v>
      </c>
      <c r="B5014" s="2" t="s">
        <v>10627</v>
      </c>
      <c r="C5014" s="2" t="s">
        <v>18</v>
      </c>
      <c r="D5014" s="2" t="s">
        <v>1809</v>
      </c>
      <c r="E5014" s="3">
        <v>1.279925</v>
      </c>
      <c r="I5014" s="32">
        <v>8.6611400000000002E-5</v>
      </c>
      <c r="K5014" s="4">
        <v>12.542</v>
      </c>
      <c r="L5014" s="3">
        <v>4.9259999999999998E-2</v>
      </c>
      <c r="M5014" s="2">
        <v>222.5</v>
      </c>
      <c r="N5014" s="5">
        <v>50496</v>
      </c>
      <c r="O5014" s="4">
        <v>22.469541409993155</v>
      </c>
      <c r="P5014" s="2" t="s">
        <v>26</v>
      </c>
      <c r="Q5014" s="2">
        <v>7</v>
      </c>
      <c r="R5014" s="2" t="s">
        <v>29</v>
      </c>
      <c r="S5014" s="2" t="s">
        <v>566</v>
      </c>
      <c r="T5014" s="4">
        <v>2901.2781500000001</v>
      </c>
    </row>
    <row r="5015" spans="1:20" x14ac:dyDescent="0.2">
      <c r="A5015" s="2" t="s">
        <v>1420</v>
      </c>
      <c r="B5015" s="2" t="s">
        <v>1421</v>
      </c>
      <c r="C5015" s="2" t="s">
        <v>18</v>
      </c>
      <c r="D5015" s="2" t="s">
        <v>17</v>
      </c>
      <c r="E5015" s="3">
        <v>1.0996600000000001</v>
      </c>
      <c r="I5015" s="32">
        <v>8.6606499999999998E-5</v>
      </c>
      <c r="K5015" s="4">
        <v>2.3570000000000002</v>
      </c>
      <c r="L5015" s="3">
        <v>7.1199999999999996E-3</v>
      </c>
      <c r="M5015" s="2">
        <v>8.1</v>
      </c>
      <c r="N5015" s="5">
        <v>43203</v>
      </c>
      <c r="O5015" s="4">
        <v>2.5023956194387407</v>
      </c>
      <c r="P5015" s="2" t="s">
        <v>19</v>
      </c>
      <c r="Q5015" s="2">
        <v>4.75</v>
      </c>
      <c r="R5015" s="2" t="s">
        <v>29</v>
      </c>
      <c r="S5015" s="2" t="s">
        <v>104</v>
      </c>
      <c r="T5015" s="4">
        <v>219.71995000000001</v>
      </c>
    </row>
    <row r="5016" spans="1:20" x14ac:dyDescent="0.2">
      <c r="A5016" s="2" t="s">
        <v>10628</v>
      </c>
      <c r="B5016" s="2" t="s">
        <v>10629</v>
      </c>
      <c r="C5016" s="2" t="s">
        <v>18</v>
      </c>
      <c r="D5016" s="2" t="s">
        <v>1809</v>
      </c>
      <c r="E5016" s="3">
        <v>1.0709900000000001</v>
      </c>
      <c r="I5016" s="32">
        <v>8.6605400000000003E-5</v>
      </c>
      <c r="K5016" s="4">
        <v>8.0690000000000008</v>
      </c>
      <c r="L5016" s="3">
        <v>3.6450000000000003E-2</v>
      </c>
      <c r="M5016" s="2">
        <v>77.400000000000006</v>
      </c>
      <c r="N5016" s="5">
        <v>45937</v>
      </c>
      <c r="O5016" s="4">
        <v>9.9876796714579061</v>
      </c>
      <c r="P5016" s="2" t="s">
        <v>26</v>
      </c>
      <c r="Q5016" s="2">
        <v>4.5</v>
      </c>
      <c r="R5016" s="2" t="s">
        <v>29</v>
      </c>
      <c r="S5016" s="2" t="s">
        <v>61</v>
      </c>
      <c r="T5016" s="4">
        <v>1244.9660100000001</v>
      </c>
    </row>
    <row r="5017" spans="1:20" x14ac:dyDescent="0.2">
      <c r="A5017" s="2" t="s">
        <v>10630</v>
      </c>
      <c r="B5017" s="2" t="s">
        <v>10631</v>
      </c>
      <c r="C5017" s="2" t="s">
        <v>18</v>
      </c>
      <c r="D5017" s="2" t="s">
        <v>1809</v>
      </c>
      <c r="E5017" s="3">
        <v>0.98087500000000005</v>
      </c>
      <c r="I5017" s="32">
        <v>8.6598E-5</v>
      </c>
      <c r="K5017" s="4">
        <v>4.9450000000000003</v>
      </c>
      <c r="L5017" s="3">
        <v>3.2640000000000002E-2</v>
      </c>
      <c r="M5017" s="2">
        <v>28</v>
      </c>
      <c r="N5017" s="5">
        <v>44265</v>
      </c>
      <c r="O5017" s="4">
        <v>5.4099931553730318</v>
      </c>
      <c r="P5017" s="2" t="s">
        <v>26</v>
      </c>
      <c r="Q5017" s="2">
        <v>2.875</v>
      </c>
      <c r="R5017" s="2" t="s">
        <v>29</v>
      </c>
      <c r="S5017" s="2" t="s">
        <v>104</v>
      </c>
      <c r="T5017" s="4">
        <v>876.69905000000006</v>
      </c>
    </row>
    <row r="5018" spans="1:20" x14ac:dyDescent="0.2">
      <c r="A5018" s="2" t="s">
        <v>10632</v>
      </c>
      <c r="B5018" s="2" t="s">
        <v>10633</v>
      </c>
      <c r="C5018" s="2" t="s">
        <v>18</v>
      </c>
      <c r="D5018" s="2" t="s">
        <v>1809</v>
      </c>
      <c r="E5018" s="3">
        <v>1.053545</v>
      </c>
      <c r="I5018" s="32">
        <v>8.6571999999999997E-5</v>
      </c>
      <c r="K5018" s="4">
        <v>1.248</v>
      </c>
      <c r="L5018" s="3">
        <v>1.4330000000000001E-2</v>
      </c>
      <c r="M5018" s="2">
        <v>2.2000000000000002</v>
      </c>
      <c r="N5018" s="5">
        <v>42767</v>
      </c>
      <c r="O5018" s="4">
        <v>1.3086926762491444</v>
      </c>
      <c r="P5018" s="2" t="s">
        <v>26</v>
      </c>
      <c r="Q5018" s="2">
        <v>5.625</v>
      </c>
      <c r="R5018" s="2" t="s">
        <v>110</v>
      </c>
      <c r="S5018" s="2" t="s">
        <v>30</v>
      </c>
      <c r="T5018" s="4">
        <v>130.28371000000001</v>
      </c>
    </row>
    <row r="5019" spans="1:20" x14ac:dyDescent="0.2">
      <c r="A5019" s="2" t="s">
        <v>10634</v>
      </c>
      <c r="B5019" s="2" t="s">
        <v>10635</v>
      </c>
      <c r="C5019" s="2" t="s">
        <v>18</v>
      </c>
      <c r="D5019" s="2" t="s">
        <v>1809</v>
      </c>
      <c r="E5019" s="3">
        <v>1.238</v>
      </c>
      <c r="I5019" s="32">
        <v>8.6570200000000007E-5</v>
      </c>
      <c r="K5019" s="4">
        <v>13.645</v>
      </c>
      <c r="L5019" s="3">
        <v>4.3679999999999997E-2</v>
      </c>
      <c r="M5019" s="2">
        <v>258.39999999999998</v>
      </c>
      <c r="N5019" s="5">
        <v>50861</v>
      </c>
      <c r="O5019" s="4">
        <v>23.468856947296374</v>
      </c>
      <c r="P5019" s="2" t="s">
        <v>26</v>
      </c>
      <c r="Q5019" s="2">
        <v>6</v>
      </c>
      <c r="R5019" s="2" t="s">
        <v>29</v>
      </c>
      <c r="S5019" s="2" t="s">
        <v>123</v>
      </c>
      <c r="T5019" s="4">
        <v>2339.21693</v>
      </c>
    </row>
    <row r="5020" spans="1:20" x14ac:dyDescent="0.2">
      <c r="A5020" s="2" t="s">
        <v>10636</v>
      </c>
      <c r="B5020" s="2" t="s">
        <v>10637</v>
      </c>
      <c r="C5020" s="2" t="s">
        <v>18</v>
      </c>
      <c r="D5020" s="2" t="s">
        <v>17</v>
      </c>
      <c r="E5020" s="3">
        <v>1.1036600000000001</v>
      </c>
      <c r="I5020" s="32">
        <v>8.6563200000000005E-5</v>
      </c>
      <c r="K5020" s="4">
        <v>4.8869999999999996</v>
      </c>
      <c r="L5020" s="3">
        <v>1.243E-2</v>
      </c>
      <c r="M5020" s="2">
        <v>30.1</v>
      </c>
      <c r="N5020" s="5">
        <v>44253</v>
      </c>
      <c r="O5020" s="4">
        <v>5.377138945927447</v>
      </c>
      <c r="P5020" s="2" t="s">
        <v>19</v>
      </c>
      <c r="Q5020" s="2">
        <v>3.25</v>
      </c>
      <c r="R5020" s="2" t="s">
        <v>29</v>
      </c>
      <c r="S5020" s="2" t="s">
        <v>612</v>
      </c>
      <c r="T5020" s="4">
        <v>594.30560000000003</v>
      </c>
    </row>
    <row r="5021" spans="1:20" x14ac:dyDescent="0.2">
      <c r="A5021" s="2" t="s">
        <v>10638</v>
      </c>
      <c r="B5021" s="2" t="s">
        <v>10639</v>
      </c>
      <c r="C5021" s="2" t="s">
        <v>18</v>
      </c>
      <c r="D5021" s="2" t="s">
        <v>17</v>
      </c>
      <c r="E5021" s="3">
        <v>1.11405</v>
      </c>
      <c r="I5021" s="32">
        <v>8.6550699999999998E-5</v>
      </c>
      <c r="K5021" s="4">
        <v>6.0030000000000001</v>
      </c>
      <c r="L5021" s="3">
        <v>1.5689999999999999E-2</v>
      </c>
      <c r="M5021" s="2">
        <v>44.2</v>
      </c>
      <c r="N5021" s="5">
        <v>44739</v>
      </c>
      <c r="O5021" s="4">
        <v>6.707734428473648</v>
      </c>
      <c r="P5021" s="2" t="s">
        <v>19</v>
      </c>
      <c r="Q5021" s="2">
        <v>3.375</v>
      </c>
      <c r="R5021" s="2" t="s">
        <v>29</v>
      </c>
      <c r="S5021" s="2" t="s">
        <v>77</v>
      </c>
      <c r="T5021" s="4">
        <v>848.42454999999995</v>
      </c>
    </row>
    <row r="5022" spans="1:20" x14ac:dyDescent="0.2">
      <c r="A5022" s="2" t="s">
        <v>1426</v>
      </c>
      <c r="B5022" s="2" t="s">
        <v>1427</v>
      </c>
      <c r="C5022" s="2" t="s">
        <v>18</v>
      </c>
      <c r="D5022" s="2" t="s">
        <v>17</v>
      </c>
      <c r="E5022" s="3">
        <v>1.10073</v>
      </c>
      <c r="I5022" s="32">
        <v>8.6545099999999999E-5</v>
      </c>
      <c r="K5022" s="4">
        <v>2.3820000000000001</v>
      </c>
      <c r="L5022" s="3">
        <v>5.8399999999999997E-3</v>
      </c>
      <c r="M5022" s="2">
        <v>8.1999999999999993</v>
      </c>
      <c r="N5022" s="5">
        <v>43210</v>
      </c>
      <c r="O5022" s="4">
        <v>2.5215605749486651</v>
      </c>
      <c r="P5022" s="2" t="s">
        <v>19</v>
      </c>
      <c r="Q5022" s="2">
        <v>4.625</v>
      </c>
      <c r="R5022" s="2" t="s">
        <v>29</v>
      </c>
      <c r="S5022" s="2" t="s">
        <v>448</v>
      </c>
      <c r="T5022" s="4">
        <v>191.36915999999999</v>
      </c>
    </row>
    <row r="5023" spans="1:20" x14ac:dyDescent="0.2">
      <c r="A5023" s="2" t="s">
        <v>10640</v>
      </c>
      <c r="B5023" s="2" t="s">
        <v>10641</v>
      </c>
      <c r="C5023" s="2" t="s">
        <v>109</v>
      </c>
      <c r="D5023" s="2" t="s">
        <v>1872</v>
      </c>
      <c r="E5023" s="3">
        <v>1.041415</v>
      </c>
      <c r="I5023" s="32">
        <v>8.6539200000000007E-5</v>
      </c>
      <c r="K5023" s="4">
        <v>3.1170876029999999</v>
      </c>
      <c r="L5023" s="3">
        <v>4.5692072E-2</v>
      </c>
      <c r="M5023" s="2">
        <v>11.74985218</v>
      </c>
      <c r="N5023" s="5">
        <v>54511</v>
      </c>
      <c r="O5023" s="4">
        <v>33.46201232032854</v>
      </c>
      <c r="P5023" s="2" t="s">
        <v>26</v>
      </c>
      <c r="Q5023" s="2">
        <v>5.875</v>
      </c>
      <c r="R5023" s="2" t="s">
        <v>134</v>
      </c>
      <c r="S5023" s="2" t="s">
        <v>77</v>
      </c>
      <c r="T5023" s="4">
        <v>1136.24029</v>
      </c>
    </row>
    <row r="5024" spans="1:20" x14ac:dyDescent="0.2">
      <c r="A5024" s="2" t="s">
        <v>1424</v>
      </c>
      <c r="B5024" s="2" t="s">
        <v>1425</v>
      </c>
      <c r="C5024" s="2" t="s">
        <v>18</v>
      </c>
      <c r="D5024" s="2" t="s">
        <v>17</v>
      </c>
      <c r="E5024" s="3">
        <v>1.10876</v>
      </c>
      <c r="I5024" s="32">
        <v>8.6532499999999999E-5</v>
      </c>
      <c r="K5024" s="4">
        <v>2.5680000000000001</v>
      </c>
      <c r="L5024" s="3">
        <v>5.6100000000000004E-3</v>
      </c>
      <c r="M5024" s="2">
        <v>9.3000000000000007</v>
      </c>
      <c r="N5024" s="5">
        <v>43278</v>
      </c>
      <c r="O5024" s="4">
        <v>2.707734428473648</v>
      </c>
      <c r="P5024" s="2" t="s">
        <v>19</v>
      </c>
      <c r="Q5024" s="2">
        <v>4.625</v>
      </c>
      <c r="R5024" s="2" t="s">
        <v>29</v>
      </c>
      <c r="S5024" s="2" t="s">
        <v>213</v>
      </c>
      <c r="T5024" s="4">
        <v>199.12182999999999</v>
      </c>
    </row>
    <row r="5025" spans="1:20" x14ac:dyDescent="0.2">
      <c r="A5025" s="2" t="s">
        <v>10642</v>
      </c>
      <c r="B5025" s="2" t="s">
        <v>10643</v>
      </c>
      <c r="C5025" s="2" t="s">
        <v>18</v>
      </c>
      <c r="D5025" s="2" t="s">
        <v>17</v>
      </c>
      <c r="E5025" s="3">
        <v>0.92762999999999995</v>
      </c>
      <c r="I5025" s="32">
        <v>8.6517500000000006E-5</v>
      </c>
      <c r="K5025" s="4">
        <v>8.5579999999999998</v>
      </c>
      <c r="L5025" s="3">
        <v>2.3640000000000001E-2</v>
      </c>
      <c r="M5025" s="2">
        <v>85.3</v>
      </c>
      <c r="N5025" s="5">
        <v>45735</v>
      </c>
      <c r="O5025" s="4">
        <v>9.4346338124572213</v>
      </c>
      <c r="P5025" s="2" t="s">
        <v>19</v>
      </c>
      <c r="Q5025" s="2">
        <v>1.5</v>
      </c>
      <c r="R5025" s="2" t="s">
        <v>29</v>
      </c>
      <c r="S5025" s="2" t="s">
        <v>123</v>
      </c>
      <c r="T5025" s="4">
        <v>1558.2847199999999</v>
      </c>
    </row>
    <row r="5026" spans="1:20" x14ac:dyDescent="0.2">
      <c r="A5026" s="2" t="s">
        <v>10644</v>
      </c>
      <c r="B5026" s="2" t="s">
        <v>10645</v>
      </c>
      <c r="C5026" s="2" t="s">
        <v>18</v>
      </c>
      <c r="D5026" s="2" t="s">
        <v>1809</v>
      </c>
      <c r="E5026" s="3">
        <v>1.2118</v>
      </c>
      <c r="I5026" s="32">
        <v>8.6513899999999999E-5</v>
      </c>
      <c r="K5026" s="4">
        <v>9.0269999999999992</v>
      </c>
      <c r="L5026" s="3">
        <v>4.7379999999999999E-2</v>
      </c>
      <c r="M5026" s="2">
        <v>107.8</v>
      </c>
      <c r="N5026" s="5">
        <v>47239</v>
      </c>
      <c r="O5026" s="4">
        <v>13.552361396303901</v>
      </c>
      <c r="P5026" s="2" t="s">
        <v>26</v>
      </c>
      <c r="Q5026" s="2">
        <v>6.875</v>
      </c>
      <c r="R5026" s="2" t="s">
        <v>29</v>
      </c>
      <c r="S5026" s="2" t="s">
        <v>123</v>
      </c>
      <c r="T5026" s="4">
        <v>2252.5343899999998</v>
      </c>
    </row>
    <row r="5027" spans="1:20" x14ac:dyDescent="0.2">
      <c r="A5027" s="2" t="s">
        <v>10646</v>
      </c>
      <c r="B5027" s="2" t="s">
        <v>10647</v>
      </c>
      <c r="C5027" s="2" t="s">
        <v>18</v>
      </c>
      <c r="D5027" s="2" t="s">
        <v>1872</v>
      </c>
      <c r="E5027" s="3">
        <v>1.33914</v>
      </c>
      <c r="I5027" s="32">
        <v>8.6510999999999999E-5</v>
      </c>
      <c r="K5027" s="4">
        <v>5.4930000000000003</v>
      </c>
      <c r="L5027" s="3">
        <v>4.233E-2</v>
      </c>
      <c r="M5027" s="2">
        <v>40.9</v>
      </c>
      <c r="N5027" s="5">
        <v>45022</v>
      </c>
      <c r="O5027" s="4">
        <v>7.482546201232033</v>
      </c>
      <c r="P5027" s="2" t="s">
        <v>19</v>
      </c>
      <c r="Q5027" s="2">
        <v>9.625</v>
      </c>
      <c r="R5027" s="2" t="s">
        <v>110</v>
      </c>
      <c r="S5027" s="2" t="s">
        <v>30</v>
      </c>
      <c r="T5027" s="4">
        <v>1424.9666</v>
      </c>
    </row>
    <row r="5028" spans="1:20" x14ac:dyDescent="0.2">
      <c r="A5028" s="2" t="s">
        <v>10648</v>
      </c>
      <c r="B5028" s="2" t="s">
        <v>10649</v>
      </c>
      <c r="C5028" s="2" t="s">
        <v>18</v>
      </c>
      <c r="D5028" s="2" t="s">
        <v>17</v>
      </c>
      <c r="E5028" s="3">
        <v>1.11947</v>
      </c>
      <c r="I5028" s="32">
        <v>8.6497500000000003E-5</v>
      </c>
      <c r="K5028" s="4">
        <v>10.08</v>
      </c>
      <c r="L5028" s="3">
        <v>1.8710000000000001E-2</v>
      </c>
      <c r="M5028" s="2">
        <v>121.2</v>
      </c>
      <c r="N5028" s="5">
        <v>46637</v>
      </c>
      <c r="O5028" s="4">
        <v>11.904175222450377</v>
      </c>
      <c r="P5028" s="2" t="s">
        <v>19</v>
      </c>
      <c r="Q5028" s="2">
        <v>3</v>
      </c>
      <c r="R5028" s="2" t="s">
        <v>29</v>
      </c>
      <c r="S5028" s="2" t="s">
        <v>261</v>
      </c>
      <c r="T5028" s="4">
        <v>1168.6264200000001</v>
      </c>
    </row>
    <row r="5029" spans="1:20" x14ac:dyDescent="0.2">
      <c r="A5029" s="2" t="s">
        <v>10650</v>
      </c>
      <c r="B5029" s="2" t="s">
        <v>10651</v>
      </c>
      <c r="C5029" s="2" t="s">
        <v>18</v>
      </c>
      <c r="D5029" s="2" t="s">
        <v>1809</v>
      </c>
      <c r="E5029" s="3">
        <v>1.2547299999999999</v>
      </c>
      <c r="I5029" s="32">
        <v>8.6484199999999994E-5</v>
      </c>
      <c r="K5029" s="4">
        <v>3.903</v>
      </c>
      <c r="L5029" s="3">
        <v>3.508E-2</v>
      </c>
      <c r="M5029" s="2">
        <v>19</v>
      </c>
      <c r="N5029" s="5">
        <v>44027</v>
      </c>
      <c r="O5029" s="4">
        <v>4.7583846680355917</v>
      </c>
      <c r="P5029" s="2" t="s">
        <v>26</v>
      </c>
      <c r="Q5029" s="2">
        <v>9.375</v>
      </c>
      <c r="R5029" s="2" t="s">
        <v>29</v>
      </c>
      <c r="S5029" s="2" t="s">
        <v>505</v>
      </c>
      <c r="T5029" s="4">
        <v>839.61335999999994</v>
      </c>
    </row>
    <row r="5030" spans="1:20" x14ac:dyDescent="0.2">
      <c r="A5030" s="2" t="s">
        <v>1422</v>
      </c>
      <c r="B5030" s="2" t="s">
        <v>1423</v>
      </c>
      <c r="C5030" s="2" t="s">
        <v>18</v>
      </c>
      <c r="D5030" s="2" t="s">
        <v>17</v>
      </c>
      <c r="E5030" s="3">
        <v>1.0428900000000001</v>
      </c>
      <c r="I5030" s="32">
        <v>8.6483200000000006E-5</v>
      </c>
      <c r="K5030" s="4">
        <v>0.95699999999999996</v>
      </c>
      <c r="L5030" s="3">
        <v>3.3300000000000001E-3</v>
      </c>
      <c r="M5030" s="2">
        <v>1.9</v>
      </c>
      <c r="N5030" s="5">
        <v>42657</v>
      </c>
      <c r="O5030" s="4">
        <v>1.0075290896646132</v>
      </c>
      <c r="P5030" s="2" t="s">
        <v>19</v>
      </c>
      <c r="Q5030" s="2">
        <v>4.625</v>
      </c>
      <c r="R5030" s="2" t="s">
        <v>29</v>
      </c>
      <c r="S5030" s="2" t="s">
        <v>448</v>
      </c>
      <c r="T5030" s="4">
        <v>66.570459999999997</v>
      </c>
    </row>
    <row r="5031" spans="1:20" x14ac:dyDescent="0.2">
      <c r="A5031" s="2" t="s">
        <v>10652</v>
      </c>
      <c r="B5031" s="2" t="s">
        <v>10653</v>
      </c>
      <c r="C5031" s="2" t="s">
        <v>18</v>
      </c>
      <c r="D5031" s="2" t="s">
        <v>1809</v>
      </c>
      <c r="E5031" s="3">
        <v>1.2271749999999999</v>
      </c>
      <c r="I5031" s="32">
        <v>8.6476800000000005E-5</v>
      </c>
      <c r="K5031" s="4">
        <v>11.866</v>
      </c>
      <c r="L5031" s="3">
        <v>4.1050000000000003E-2</v>
      </c>
      <c r="M5031" s="2">
        <v>188.7</v>
      </c>
      <c r="N5031" s="5">
        <v>49157</v>
      </c>
      <c r="O5031" s="4">
        <v>18.803559206023273</v>
      </c>
      <c r="P5031" s="2" t="s">
        <v>26</v>
      </c>
      <c r="Q5031" s="2">
        <v>6.25</v>
      </c>
      <c r="R5031" s="2" t="s">
        <v>29</v>
      </c>
      <c r="S5031" s="2" t="s">
        <v>448</v>
      </c>
      <c r="T5031" s="4">
        <v>1951.0551800000001</v>
      </c>
    </row>
    <row r="5032" spans="1:20" x14ac:dyDescent="0.2">
      <c r="A5032" s="2" t="s">
        <v>737</v>
      </c>
      <c r="B5032" s="2" t="s">
        <v>738</v>
      </c>
      <c r="C5032" s="2" t="s">
        <v>18</v>
      </c>
      <c r="D5032" s="2" t="s">
        <v>17</v>
      </c>
      <c r="E5032" s="3">
        <v>1.0961399999999999</v>
      </c>
      <c r="I5032" s="32">
        <v>8.6466799999999997E-5</v>
      </c>
      <c r="K5032" s="4">
        <v>3.0739999999999998</v>
      </c>
      <c r="L5032" s="3">
        <v>5.3200000000000001E-3</v>
      </c>
      <c r="M5032" s="2">
        <v>12.9</v>
      </c>
      <c r="N5032" s="5">
        <v>43487</v>
      </c>
      <c r="O5032" s="4">
        <v>3.2799452429842573</v>
      </c>
      <c r="P5032" s="2" t="s">
        <v>19</v>
      </c>
      <c r="Q5032" s="2">
        <v>3.5</v>
      </c>
      <c r="R5032" s="2" t="s">
        <v>29</v>
      </c>
      <c r="S5032" s="2" t="s">
        <v>50</v>
      </c>
      <c r="T5032" s="4">
        <v>219.55683999999999</v>
      </c>
    </row>
    <row r="5033" spans="1:20" x14ac:dyDescent="0.2">
      <c r="A5033" s="2" t="s">
        <v>10654</v>
      </c>
      <c r="B5033" s="2" t="s">
        <v>10655</v>
      </c>
      <c r="C5033" s="2" t="s">
        <v>18</v>
      </c>
      <c r="D5033" s="2" t="s">
        <v>1809</v>
      </c>
      <c r="E5033" s="3">
        <v>1.1172249999999999</v>
      </c>
      <c r="I5033" s="32">
        <v>8.6457899999999998E-5</v>
      </c>
      <c r="K5033" s="4">
        <v>1.423</v>
      </c>
      <c r="L5033" s="3">
        <v>1.192E-2</v>
      </c>
      <c r="M5033" s="2">
        <v>2.8</v>
      </c>
      <c r="N5033" s="5">
        <v>42856</v>
      </c>
      <c r="O5033" s="4">
        <v>1.5523613963039014</v>
      </c>
      <c r="P5033" s="2" t="s">
        <v>26</v>
      </c>
      <c r="Q5033" s="2">
        <v>8.875</v>
      </c>
      <c r="R5033" s="2" t="s">
        <v>29</v>
      </c>
      <c r="S5033" s="2" t="s">
        <v>261</v>
      </c>
      <c r="T5033" s="4">
        <v>101.08850000000001</v>
      </c>
    </row>
    <row r="5034" spans="1:20" x14ac:dyDescent="0.2">
      <c r="A5034" s="2" t="s">
        <v>10656</v>
      </c>
      <c r="B5034" s="2" t="s">
        <v>10657</v>
      </c>
      <c r="C5034" s="2" t="s">
        <v>336</v>
      </c>
      <c r="D5034" s="2" t="s">
        <v>1809</v>
      </c>
      <c r="E5034" s="3">
        <v>1.1331500000000001</v>
      </c>
      <c r="I5034" s="32">
        <v>8.6441900000000003E-5</v>
      </c>
      <c r="K5034" s="4">
        <v>11.324999999999999</v>
      </c>
      <c r="L5034" s="3">
        <v>5.8889999999999998E-2</v>
      </c>
      <c r="M5034" s="2">
        <v>187.6</v>
      </c>
      <c r="N5034" s="5">
        <v>50010</v>
      </c>
      <c r="O5034" s="4">
        <v>21.138945927446954</v>
      </c>
      <c r="P5034" s="2" t="s">
        <v>26</v>
      </c>
      <c r="Q5034" s="2">
        <v>7</v>
      </c>
      <c r="R5034" s="2" t="s">
        <v>29</v>
      </c>
      <c r="S5034" s="2" t="s">
        <v>50</v>
      </c>
      <c r="T5034" s="4">
        <v>3773.7278299999998</v>
      </c>
    </row>
    <row r="5035" spans="1:20" x14ac:dyDescent="0.2">
      <c r="A5035" s="2" t="s">
        <v>10658</v>
      </c>
      <c r="B5035" s="2" t="s">
        <v>10659</v>
      </c>
      <c r="C5035" s="2" t="s">
        <v>109</v>
      </c>
      <c r="D5035" s="2" t="s">
        <v>1809</v>
      </c>
      <c r="E5035" s="3">
        <v>1.0809800000000001</v>
      </c>
      <c r="I5035" s="32">
        <v>8.6433499999999998E-5</v>
      </c>
      <c r="K5035" s="4">
        <v>4.4400000000000004</v>
      </c>
      <c r="L5035" s="3">
        <v>2.9358820000000001E-2</v>
      </c>
      <c r="M5035" s="2">
        <v>23.3</v>
      </c>
      <c r="N5035" s="5">
        <v>44211</v>
      </c>
      <c r="O5035" s="4">
        <v>5.2621492128678984</v>
      </c>
      <c r="P5035" s="2" t="s">
        <v>26</v>
      </c>
      <c r="Q5035" s="2">
        <v>4.5</v>
      </c>
      <c r="R5035" s="2" t="s">
        <v>29</v>
      </c>
      <c r="S5035" s="2" t="s">
        <v>40</v>
      </c>
      <c r="T5035" s="4">
        <v>679.32</v>
      </c>
    </row>
    <row r="5036" spans="1:20" x14ac:dyDescent="0.2">
      <c r="A5036" s="2" t="s">
        <v>10660</v>
      </c>
      <c r="B5036" s="2" t="s">
        <v>10661</v>
      </c>
      <c r="C5036" s="2" t="s">
        <v>18</v>
      </c>
      <c r="D5036" s="2" t="s">
        <v>2559</v>
      </c>
      <c r="E5036" s="3">
        <v>1.02712</v>
      </c>
      <c r="I5036" s="32">
        <v>8.6423700000000004E-5</v>
      </c>
      <c r="K5036" s="4">
        <v>1.25605166</v>
      </c>
      <c r="L5036" s="3">
        <v>-8.3996030000000003E-3</v>
      </c>
      <c r="M5036" s="2">
        <v>2.2162263389999999</v>
      </c>
      <c r="N5036" s="5">
        <v>42754</v>
      </c>
      <c r="O5036" s="4">
        <v>1.2731006160164271</v>
      </c>
      <c r="P5036" s="2" t="s">
        <v>26</v>
      </c>
      <c r="Q5036" s="2">
        <v>1.2999999520000001</v>
      </c>
      <c r="R5036" s="2" t="s">
        <v>29</v>
      </c>
      <c r="S5036" s="2" t="s">
        <v>30</v>
      </c>
      <c r="T5036" s="4">
        <v>12.560519999999999</v>
      </c>
    </row>
    <row r="5037" spans="1:20" x14ac:dyDescent="0.2">
      <c r="A5037" s="2" t="s">
        <v>10662</v>
      </c>
      <c r="B5037" s="2" t="s">
        <v>10663</v>
      </c>
      <c r="C5037" s="2" t="s">
        <v>109</v>
      </c>
      <c r="D5037" s="2" t="s">
        <v>1809</v>
      </c>
      <c r="E5037" s="3">
        <v>1.0512699999999999</v>
      </c>
      <c r="I5037" s="32">
        <v>8.6410999999999996E-5</v>
      </c>
      <c r="K5037" s="4">
        <v>16.077999999999999</v>
      </c>
      <c r="L5037" s="3">
        <v>4.1377879999999999E-2</v>
      </c>
      <c r="M5037" s="2">
        <v>361.6</v>
      </c>
      <c r="N5037" s="5">
        <v>52642</v>
      </c>
      <c r="O5037" s="4">
        <v>28.344969199178646</v>
      </c>
      <c r="P5037" s="2" t="s">
        <v>26</v>
      </c>
      <c r="Q5037" s="2">
        <v>4.4499998090000004</v>
      </c>
      <c r="R5037" s="2" t="s">
        <v>29</v>
      </c>
      <c r="S5037" s="2" t="s">
        <v>566</v>
      </c>
      <c r="T5037" s="4">
        <v>2094.4167499999999</v>
      </c>
    </row>
    <row r="5038" spans="1:20" x14ac:dyDescent="0.2">
      <c r="A5038" s="2" t="s">
        <v>10664</v>
      </c>
      <c r="B5038" s="2" t="s">
        <v>10665</v>
      </c>
      <c r="C5038" s="2" t="s">
        <v>18</v>
      </c>
      <c r="D5038" s="2" t="s">
        <v>17</v>
      </c>
      <c r="E5038" s="3">
        <v>1.0971299999999999</v>
      </c>
      <c r="I5038" s="32">
        <v>8.6372999999999994E-5</v>
      </c>
      <c r="K5038" s="4">
        <v>6.3789999999999996</v>
      </c>
      <c r="L5038" s="3">
        <v>1.3140000000000001E-2</v>
      </c>
      <c r="M5038" s="2">
        <v>49.8</v>
      </c>
      <c r="N5038" s="5">
        <v>44895</v>
      </c>
      <c r="O5038" s="4">
        <v>7.1348391512662559</v>
      </c>
      <c r="P5038" s="2" t="s">
        <v>19</v>
      </c>
      <c r="Q5038" s="2">
        <v>2.75</v>
      </c>
      <c r="R5038" s="2" t="s">
        <v>29</v>
      </c>
      <c r="S5038" s="2" t="s">
        <v>41</v>
      </c>
      <c r="T5038" s="4">
        <v>705.78557999999998</v>
      </c>
    </row>
    <row r="5039" spans="1:20" x14ac:dyDescent="0.2">
      <c r="A5039" s="2" t="s">
        <v>1428</v>
      </c>
      <c r="B5039" s="2" t="s">
        <v>1429</v>
      </c>
      <c r="C5039" s="2" t="s">
        <v>18</v>
      </c>
      <c r="D5039" s="2" t="s">
        <v>17</v>
      </c>
      <c r="E5039" s="3">
        <v>1.08144</v>
      </c>
      <c r="I5039" s="32">
        <v>8.6353400000000006E-5</v>
      </c>
      <c r="K5039" s="4">
        <v>1.988</v>
      </c>
      <c r="L5039" s="3">
        <v>4.9399999999999999E-3</v>
      </c>
      <c r="M5039" s="2">
        <v>6.1</v>
      </c>
      <c r="N5039" s="5">
        <v>43063</v>
      </c>
      <c r="O5039" s="4">
        <v>2.1190965092402463</v>
      </c>
      <c r="P5039" s="2" t="s">
        <v>19</v>
      </c>
      <c r="Q5039" s="2">
        <v>4.375</v>
      </c>
      <c r="R5039" s="2" t="s">
        <v>29</v>
      </c>
      <c r="S5039" s="2" t="s">
        <v>448</v>
      </c>
      <c r="T5039" s="4">
        <v>144.51105000000001</v>
      </c>
    </row>
    <row r="5040" spans="1:20" x14ac:dyDescent="0.2">
      <c r="A5040" s="2" t="s">
        <v>10666</v>
      </c>
      <c r="B5040" s="2" t="s">
        <v>10667</v>
      </c>
      <c r="C5040" s="2" t="s">
        <v>18</v>
      </c>
      <c r="D5040" s="2" t="s">
        <v>1809</v>
      </c>
      <c r="E5040" s="3">
        <v>0.95997500000000002</v>
      </c>
      <c r="I5040" s="32">
        <v>8.6351499999999995E-5</v>
      </c>
      <c r="K5040" s="4">
        <v>8.0039999999999996</v>
      </c>
      <c r="L5040" s="3">
        <v>3.8010000000000002E-2</v>
      </c>
      <c r="M5040" s="2">
        <v>75.3</v>
      </c>
      <c r="N5040" s="5">
        <v>45796</v>
      </c>
      <c r="O5040" s="4">
        <v>9.6016427104722801</v>
      </c>
      <c r="P5040" s="2" t="s">
        <v>26</v>
      </c>
      <c r="Q5040" s="2">
        <v>3.2999999519999998</v>
      </c>
      <c r="R5040" s="2" t="s">
        <v>29</v>
      </c>
      <c r="S5040" s="2" t="s">
        <v>104</v>
      </c>
      <c r="T5040" s="4">
        <v>1384.4038599999999</v>
      </c>
    </row>
    <row r="5041" spans="1:20" x14ac:dyDescent="0.2">
      <c r="A5041" s="2" t="s">
        <v>10668</v>
      </c>
      <c r="B5041" s="2" t="s">
        <v>10669</v>
      </c>
      <c r="C5041" s="2" t="s">
        <v>109</v>
      </c>
      <c r="D5041" s="2" t="s">
        <v>1809</v>
      </c>
      <c r="E5041" s="3">
        <v>1.042735</v>
      </c>
      <c r="I5041" s="32">
        <v>8.6335799999999994E-5</v>
      </c>
      <c r="K5041" s="4">
        <v>13.901</v>
      </c>
      <c r="L5041" s="3">
        <v>5.327233E-2</v>
      </c>
      <c r="M5041" s="2">
        <v>290.89999999999998</v>
      </c>
      <c r="N5041" s="5">
        <v>52550</v>
      </c>
      <c r="O5041" s="4">
        <v>28.093086926762492</v>
      </c>
      <c r="P5041" s="2" t="s">
        <v>26</v>
      </c>
      <c r="Q5041" s="2">
        <v>5.625</v>
      </c>
      <c r="R5041" s="2" t="s">
        <v>29</v>
      </c>
      <c r="S5041" s="2" t="s">
        <v>213</v>
      </c>
      <c r="T5041" s="4">
        <v>3478.7947600000002</v>
      </c>
    </row>
    <row r="5042" spans="1:20" x14ac:dyDescent="0.2">
      <c r="A5042" s="2" t="s">
        <v>741</v>
      </c>
      <c r="B5042" s="2" t="s">
        <v>742</v>
      </c>
      <c r="C5042" s="2" t="s">
        <v>18</v>
      </c>
      <c r="D5042" s="2" t="s">
        <v>17</v>
      </c>
      <c r="E5042" s="3">
        <v>1.09144</v>
      </c>
      <c r="I5042" s="32">
        <v>8.6288199999999998E-5</v>
      </c>
      <c r="K5042" s="4">
        <v>2.2370000000000001</v>
      </c>
      <c r="L5042" s="3">
        <v>3.5000000000000001E-3</v>
      </c>
      <c r="M5042" s="2">
        <v>7.4</v>
      </c>
      <c r="N5042" s="5">
        <v>43152</v>
      </c>
      <c r="O5042" s="4">
        <v>2.3627652292950034</v>
      </c>
      <c r="P5042" s="2" t="s">
        <v>19</v>
      </c>
      <c r="Q5042" s="2">
        <v>4.25</v>
      </c>
      <c r="R5042" s="2" t="s">
        <v>29</v>
      </c>
      <c r="S5042" s="2" t="s">
        <v>30</v>
      </c>
      <c r="T5042" s="4">
        <v>128.50716</v>
      </c>
    </row>
    <row r="5043" spans="1:20" x14ac:dyDescent="0.2">
      <c r="A5043" s="2" t="s">
        <v>10670</v>
      </c>
      <c r="B5043" s="2" t="s">
        <v>10671</v>
      </c>
      <c r="C5043" s="2" t="s">
        <v>18</v>
      </c>
      <c r="D5043" s="2" t="s">
        <v>17</v>
      </c>
      <c r="E5043" s="3">
        <v>1.09846</v>
      </c>
      <c r="I5043" s="32">
        <v>8.6274399999999995E-5</v>
      </c>
      <c r="K5043" s="4">
        <v>7.23</v>
      </c>
      <c r="L5043" s="3">
        <v>1.7129999999999999E-2</v>
      </c>
      <c r="M5043" s="2">
        <v>63.7</v>
      </c>
      <c r="N5043" s="5">
        <v>45313</v>
      </c>
      <c r="O5043" s="4">
        <v>8.2792607802874745</v>
      </c>
      <c r="P5043" s="2" t="s">
        <v>19</v>
      </c>
      <c r="Q5043" s="2">
        <v>3</v>
      </c>
      <c r="R5043" s="2" t="s">
        <v>29</v>
      </c>
      <c r="S5043" s="2" t="s">
        <v>50</v>
      </c>
      <c r="T5043" s="4">
        <v>987.12698999999998</v>
      </c>
    </row>
    <row r="5044" spans="1:20" x14ac:dyDescent="0.2">
      <c r="A5044" s="2" t="s">
        <v>10672</v>
      </c>
      <c r="B5044" s="2" t="s">
        <v>10673</v>
      </c>
      <c r="C5044" s="2" t="s">
        <v>18</v>
      </c>
      <c r="D5044" s="2" t="s">
        <v>1809</v>
      </c>
      <c r="E5044" s="3">
        <v>1.15072</v>
      </c>
      <c r="I5044" s="32">
        <v>8.6248600000000006E-5</v>
      </c>
      <c r="K5044" s="4">
        <v>2.7120000000000002</v>
      </c>
      <c r="L5044" s="3">
        <v>1.7999999999999999E-2</v>
      </c>
      <c r="M5044" s="2">
        <v>9.1</v>
      </c>
      <c r="N5044" s="5">
        <v>43374</v>
      </c>
      <c r="O5044" s="4">
        <v>2.97056810403833</v>
      </c>
      <c r="P5044" s="2" t="s">
        <v>26</v>
      </c>
      <c r="Q5044" s="2">
        <v>7.0500001909999996</v>
      </c>
      <c r="R5044" s="2" t="s">
        <v>29</v>
      </c>
      <c r="S5044" s="2" t="s">
        <v>50</v>
      </c>
      <c r="T5044" s="4">
        <v>234.38460000000001</v>
      </c>
    </row>
    <row r="5045" spans="1:20" x14ac:dyDescent="0.2">
      <c r="A5045" s="2" t="s">
        <v>10674</v>
      </c>
      <c r="B5045" s="2" t="s">
        <v>10675</v>
      </c>
      <c r="C5045" s="2" t="s">
        <v>109</v>
      </c>
      <c r="D5045" s="2" t="s">
        <v>1809</v>
      </c>
      <c r="E5045" s="3">
        <v>0.83146500000000001</v>
      </c>
      <c r="I5045" s="32">
        <v>8.6232900000000006E-5</v>
      </c>
      <c r="K5045" s="4">
        <v>12.78</v>
      </c>
      <c r="L5045" s="3">
        <v>6.8641010000000002E-2</v>
      </c>
      <c r="M5045" s="2">
        <v>256.3</v>
      </c>
      <c r="N5045" s="5">
        <v>52657</v>
      </c>
      <c r="O5045" s="4">
        <v>28.386036960985628</v>
      </c>
      <c r="P5045" s="2" t="s">
        <v>26</v>
      </c>
      <c r="Q5045" s="2">
        <v>5.5</v>
      </c>
      <c r="R5045" s="2" t="s">
        <v>29</v>
      </c>
      <c r="S5045" s="2" t="s">
        <v>40</v>
      </c>
      <c r="T5045" s="4">
        <v>5146.5571200000004</v>
      </c>
    </row>
    <row r="5046" spans="1:20" x14ac:dyDescent="0.2">
      <c r="A5046" s="2" t="s">
        <v>10676</v>
      </c>
      <c r="B5046" s="2" t="s">
        <v>10677</v>
      </c>
      <c r="C5046" s="2" t="s">
        <v>109</v>
      </c>
      <c r="D5046" s="2" t="s">
        <v>1809</v>
      </c>
      <c r="E5046" s="3">
        <v>1.0879449999999999</v>
      </c>
      <c r="I5046" s="32">
        <v>8.6232599999999998E-5</v>
      </c>
      <c r="K5046" s="4">
        <v>15.712</v>
      </c>
      <c r="L5046" s="3">
        <v>4.2009980000000002E-2</v>
      </c>
      <c r="M5046" s="2">
        <v>346.1</v>
      </c>
      <c r="N5046" s="5">
        <v>52458</v>
      </c>
      <c r="O5046" s="4">
        <v>27.841204654346338</v>
      </c>
      <c r="P5046" s="2" t="s">
        <v>26</v>
      </c>
      <c r="Q5046" s="2">
        <v>4.6500000950000002</v>
      </c>
      <c r="R5046" s="2" t="s">
        <v>29</v>
      </c>
      <c r="S5046" s="2" t="s">
        <v>566</v>
      </c>
      <c r="T5046" s="4">
        <v>2178.3431</v>
      </c>
    </row>
    <row r="5047" spans="1:20" x14ac:dyDescent="0.2">
      <c r="A5047" s="2" t="s">
        <v>10678</v>
      </c>
      <c r="B5047" s="2" t="s">
        <v>10679</v>
      </c>
      <c r="C5047" s="2" t="s">
        <v>18</v>
      </c>
      <c r="D5047" s="2" t="s">
        <v>1809</v>
      </c>
      <c r="E5047" s="3">
        <v>1.0476449999999999</v>
      </c>
      <c r="I5047" s="32">
        <v>8.6199999999999995E-5</v>
      </c>
      <c r="K5047" s="4">
        <v>15.016999999999999</v>
      </c>
      <c r="L5047" s="3">
        <v>4.7899999999999998E-2</v>
      </c>
      <c r="M5047" s="2">
        <v>329.3</v>
      </c>
      <c r="N5047" s="5">
        <v>52611</v>
      </c>
      <c r="O5047" s="4">
        <v>28.260095824777551</v>
      </c>
      <c r="P5047" s="2" t="s">
        <v>26</v>
      </c>
      <c r="Q5047" s="2">
        <v>5.0999999049999998</v>
      </c>
      <c r="R5047" s="2" t="s">
        <v>29</v>
      </c>
      <c r="S5047" s="2" t="s">
        <v>77</v>
      </c>
      <c r="T5047" s="4">
        <v>2909.5887999999995</v>
      </c>
    </row>
    <row r="5048" spans="1:20" x14ac:dyDescent="0.2">
      <c r="A5048" s="2" t="s">
        <v>10680</v>
      </c>
      <c r="B5048" s="2" t="s">
        <v>10681</v>
      </c>
      <c r="C5048" s="2" t="s">
        <v>109</v>
      </c>
      <c r="D5048" s="2" t="s">
        <v>1809</v>
      </c>
      <c r="E5048" s="3">
        <v>1.0424249999999999</v>
      </c>
      <c r="I5048" s="32">
        <v>8.6199099999999999E-5</v>
      </c>
      <c r="K5048" s="4">
        <v>4.6520000000000001</v>
      </c>
      <c r="L5048" s="3">
        <v>3.86868E-2</v>
      </c>
      <c r="M5048" s="2">
        <v>25.8</v>
      </c>
      <c r="N5048" s="5">
        <v>44348</v>
      </c>
      <c r="O5048" s="4">
        <v>5.637234770704997</v>
      </c>
      <c r="P5048" s="2" t="s">
        <v>26</v>
      </c>
      <c r="Q5048" s="2">
        <v>4.75</v>
      </c>
      <c r="R5048" s="2" t="s">
        <v>29</v>
      </c>
      <c r="S5048" s="2" t="s">
        <v>123</v>
      </c>
      <c r="T5048" s="4">
        <v>1112.82818</v>
      </c>
    </row>
    <row r="5049" spans="1:20" x14ac:dyDescent="0.2">
      <c r="A5049" s="2" t="s">
        <v>10682</v>
      </c>
      <c r="B5049" s="2" t="s">
        <v>10683</v>
      </c>
      <c r="C5049" s="2" t="s">
        <v>109</v>
      </c>
      <c r="D5049" s="2" t="s">
        <v>1809</v>
      </c>
      <c r="E5049" s="3">
        <v>1.059725</v>
      </c>
      <c r="I5049" s="32">
        <v>8.6195900000000006E-5</v>
      </c>
      <c r="K5049" s="4">
        <v>3.008</v>
      </c>
      <c r="L5049" s="3">
        <v>2.1893369999999999E-2</v>
      </c>
      <c r="M5049" s="2">
        <v>10.8</v>
      </c>
      <c r="N5049" s="5">
        <v>43556</v>
      </c>
      <c r="O5049" s="4">
        <v>3.4688569472963722</v>
      </c>
      <c r="P5049" s="2" t="s">
        <v>26</v>
      </c>
      <c r="Q5049" s="2">
        <v>4.125</v>
      </c>
      <c r="R5049" s="2" t="s">
        <v>29</v>
      </c>
      <c r="S5049" s="2" t="s">
        <v>612</v>
      </c>
      <c r="T5049" s="4">
        <v>358.86643000000004</v>
      </c>
    </row>
    <row r="5050" spans="1:20" x14ac:dyDescent="0.2">
      <c r="A5050" s="2" t="s">
        <v>10684</v>
      </c>
      <c r="B5050" s="2" t="s">
        <v>10685</v>
      </c>
      <c r="C5050" s="2" t="s">
        <v>18</v>
      </c>
      <c r="D5050" s="2" t="s">
        <v>17</v>
      </c>
      <c r="E5050" s="3">
        <v>1.11764</v>
      </c>
      <c r="I5050" s="32">
        <v>8.6177399999999999E-5</v>
      </c>
      <c r="K5050" s="4">
        <v>7.2380000000000004</v>
      </c>
      <c r="L5050" s="3">
        <v>9.4999999999999998E-3</v>
      </c>
      <c r="M5050" s="2">
        <v>62.2</v>
      </c>
      <c r="N5050" s="5">
        <v>45181</v>
      </c>
      <c r="O5050" s="4">
        <v>7.9178644763860371</v>
      </c>
      <c r="P5050" s="2" t="s">
        <v>19</v>
      </c>
      <c r="Q5050" s="2">
        <v>2.5</v>
      </c>
      <c r="R5050" s="2" t="s">
        <v>29</v>
      </c>
      <c r="S5050" s="2" t="s">
        <v>41</v>
      </c>
      <c r="T5050" s="4">
        <v>470.75891000000001</v>
      </c>
    </row>
    <row r="5051" spans="1:20" x14ac:dyDescent="0.2">
      <c r="A5051" s="2" t="s">
        <v>10686</v>
      </c>
      <c r="B5051" s="2" t="s">
        <v>10687</v>
      </c>
      <c r="C5051" s="2" t="s">
        <v>18</v>
      </c>
      <c r="D5051" s="2" t="s">
        <v>1809</v>
      </c>
      <c r="E5051" s="3">
        <v>1.0915999999999999</v>
      </c>
      <c r="I5051" s="32">
        <v>8.6159299999999993E-5</v>
      </c>
      <c r="K5051" s="4">
        <v>1.81</v>
      </c>
      <c r="L5051" s="3">
        <v>1.8620000000000001E-2</v>
      </c>
      <c r="M5051" s="2">
        <v>4.3</v>
      </c>
      <c r="N5051" s="5">
        <v>42993</v>
      </c>
      <c r="O5051" s="4">
        <v>1.9274469541409993</v>
      </c>
      <c r="P5051" s="2" t="s">
        <v>26</v>
      </c>
      <c r="Q5051" s="2">
        <v>6.75</v>
      </c>
      <c r="R5051" s="2" t="s">
        <v>29</v>
      </c>
      <c r="S5051" s="2" t="s">
        <v>30</v>
      </c>
      <c r="T5051" s="4">
        <v>224.30063000000001</v>
      </c>
    </row>
    <row r="5052" spans="1:20" x14ac:dyDescent="0.2">
      <c r="A5052" s="2" t="s">
        <v>10688</v>
      </c>
      <c r="B5052" s="2" t="s">
        <v>10689</v>
      </c>
      <c r="C5052" s="2" t="s">
        <v>18</v>
      </c>
      <c r="D5052" s="2" t="s">
        <v>1872</v>
      </c>
      <c r="E5052" s="3">
        <v>1.01728</v>
      </c>
      <c r="I5052" s="32">
        <v>8.6154499999999996E-5</v>
      </c>
      <c r="K5052" s="4">
        <v>2.972</v>
      </c>
      <c r="L5052" s="3">
        <v>1.6820000000000002E-2</v>
      </c>
      <c r="M5052" s="2">
        <v>12</v>
      </c>
      <c r="N5052" s="5">
        <v>43441</v>
      </c>
      <c r="O5052" s="4">
        <v>3.1540041067761808</v>
      </c>
      <c r="P5052" s="2" t="s">
        <v>19</v>
      </c>
      <c r="Q5052" s="2">
        <v>2.25</v>
      </c>
      <c r="R5052" s="2" t="s">
        <v>29</v>
      </c>
      <c r="S5052" s="2" t="s">
        <v>30</v>
      </c>
      <c r="T5052" s="4">
        <v>241.14808000000002</v>
      </c>
    </row>
    <row r="5053" spans="1:20" x14ac:dyDescent="0.2">
      <c r="A5053" s="2" t="s">
        <v>10690</v>
      </c>
      <c r="B5053" s="2" t="s">
        <v>10691</v>
      </c>
      <c r="C5053" s="2" t="s">
        <v>18</v>
      </c>
      <c r="D5053" s="2" t="s">
        <v>1809</v>
      </c>
      <c r="E5053" s="3">
        <v>1.03335</v>
      </c>
      <c r="I5053" s="32">
        <v>8.6149299999999999E-5</v>
      </c>
      <c r="K5053" s="4">
        <v>12.282999999999999</v>
      </c>
      <c r="L5053" s="3">
        <v>6.6129999999999994E-2</v>
      </c>
      <c r="M5053" s="2">
        <v>244.5</v>
      </c>
      <c r="N5053" s="5">
        <v>52712</v>
      </c>
      <c r="O5053" s="4">
        <v>28.536618754277892</v>
      </c>
      <c r="P5053" s="2" t="s">
        <v>26</v>
      </c>
      <c r="Q5053" s="2">
        <v>6.875</v>
      </c>
      <c r="R5053" s="2" t="s">
        <v>29</v>
      </c>
      <c r="S5053" s="2" t="s">
        <v>213</v>
      </c>
      <c r="T5053" s="4">
        <v>4594.0630900000006</v>
      </c>
    </row>
    <row r="5054" spans="1:20" x14ac:dyDescent="0.2">
      <c r="A5054" s="2" t="s">
        <v>10692</v>
      </c>
      <c r="B5054" s="2" t="s">
        <v>10693</v>
      </c>
      <c r="C5054" s="2" t="s">
        <v>18</v>
      </c>
      <c r="D5054" s="2" t="s">
        <v>1809</v>
      </c>
      <c r="E5054" s="3">
        <v>1.1905250000000001</v>
      </c>
      <c r="I5054" s="32">
        <v>8.6123400000000003E-5</v>
      </c>
      <c r="K5054" s="4">
        <v>3.3180000000000001</v>
      </c>
      <c r="L5054" s="3">
        <v>2.7890000000000002E-2</v>
      </c>
      <c r="M5054" s="2">
        <v>13.4</v>
      </c>
      <c r="N5054" s="5">
        <v>43661</v>
      </c>
      <c r="O5054" s="4">
        <v>3.7563312799452429</v>
      </c>
      <c r="P5054" s="2" t="s">
        <v>26</v>
      </c>
      <c r="Q5054" s="2">
        <v>6.5500001909999996</v>
      </c>
      <c r="R5054" s="2" t="s">
        <v>29</v>
      </c>
      <c r="S5054" s="2" t="s">
        <v>40</v>
      </c>
      <c r="T5054" s="4">
        <v>554.14913000000001</v>
      </c>
    </row>
    <row r="5055" spans="1:20" x14ac:dyDescent="0.2">
      <c r="A5055" s="2" t="s">
        <v>10694</v>
      </c>
      <c r="B5055" s="2" t="s">
        <v>10695</v>
      </c>
      <c r="C5055" s="2" t="s">
        <v>18</v>
      </c>
      <c r="D5055" s="2" t="s">
        <v>1809</v>
      </c>
      <c r="E5055" s="3">
        <v>1.0444450000000001</v>
      </c>
      <c r="I5055" s="32">
        <v>8.6094599999999994E-5</v>
      </c>
      <c r="K5055" s="4">
        <v>1.2390000000000001</v>
      </c>
      <c r="L5055" s="3">
        <v>2.486E-2</v>
      </c>
      <c r="M5055" s="2">
        <v>2.2000000000000002</v>
      </c>
      <c r="N5055" s="5">
        <v>42767</v>
      </c>
      <c r="O5055" s="4">
        <v>1.3086926762491444</v>
      </c>
      <c r="P5055" s="2" t="s">
        <v>26</v>
      </c>
      <c r="Q5055" s="2">
        <v>6</v>
      </c>
      <c r="R5055" s="2" t="s">
        <v>29</v>
      </c>
      <c r="S5055" s="2" t="s">
        <v>40</v>
      </c>
      <c r="T5055" s="4">
        <v>259.78856000000002</v>
      </c>
    </row>
    <row r="5056" spans="1:20" x14ac:dyDescent="0.2">
      <c r="A5056" s="2" t="s">
        <v>10696</v>
      </c>
      <c r="B5056" s="2" t="s">
        <v>10697</v>
      </c>
      <c r="C5056" s="2" t="s">
        <v>18</v>
      </c>
      <c r="D5056" s="2" t="s">
        <v>1809</v>
      </c>
      <c r="E5056" s="3">
        <v>1.0692950000000001</v>
      </c>
      <c r="I5056" s="32">
        <v>8.6045999999999996E-5</v>
      </c>
      <c r="K5056" s="4">
        <v>4.4109999999999996</v>
      </c>
      <c r="L5056" s="3">
        <v>3.1009999999999999E-2</v>
      </c>
      <c r="M5056" s="2">
        <v>22.8</v>
      </c>
      <c r="N5056" s="5">
        <v>44097</v>
      </c>
      <c r="O5056" s="4">
        <v>4.9500342231348391</v>
      </c>
      <c r="P5056" s="2" t="s">
        <v>26</v>
      </c>
      <c r="Q5056" s="2">
        <v>4.625</v>
      </c>
      <c r="R5056" s="2" t="s">
        <v>29</v>
      </c>
      <c r="S5056" s="2" t="s">
        <v>448</v>
      </c>
      <c r="T5056" s="4">
        <v>749.02309000000002</v>
      </c>
    </row>
    <row r="5057" spans="1:20" x14ac:dyDescent="0.2">
      <c r="A5057" s="2" t="s">
        <v>10698</v>
      </c>
      <c r="B5057" s="2" t="s">
        <v>10699</v>
      </c>
      <c r="C5057" s="2" t="s">
        <v>18</v>
      </c>
      <c r="D5057" s="2" t="s">
        <v>1809</v>
      </c>
      <c r="E5057" s="3">
        <v>1.2599499999999999</v>
      </c>
      <c r="I5057" s="32">
        <v>8.6045599999999995E-5</v>
      </c>
      <c r="K5057" s="4">
        <v>13.214</v>
      </c>
      <c r="L5057" s="3">
        <v>4.1919999999999999E-2</v>
      </c>
      <c r="M5057" s="2">
        <v>241.1</v>
      </c>
      <c r="N5057" s="5">
        <v>50420</v>
      </c>
      <c r="O5057" s="4">
        <v>22.261464750171115</v>
      </c>
      <c r="P5057" s="2" t="s">
        <v>26</v>
      </c>
      <c r="Q5057" s="2">
        <v>6</v>
      </c>
      <c r="R5057" s="2" t="s">
        <v>29</v>
      </c>
      <c r="S5057" s="2" t="s">
        <v>566</v>
      </c>
      <c r="T5057" s="4">
        <v>2098.0264200000001</v>
      </c>
    </row>
    <row r="5058" spans="1:20" x14ac:dyDescent="0.2">
      <c r="A5058" s="2" t="s">
        <v>10700</v>
      </c>
      <c r="B5058" s="2" t="s">
        <v>10701</v>
      </c>
      <c r="C5058" s="2" t="s">
        <v>18</v>
      </c>
      <c r="D5058" s="2" t="s">
        <v>17</v>
      </c>
      <c r="E5058" s="3">
        <v>1.0965</v>
      </c>
      <c r="I5058" s="32">
        <v>8.6045500000000001E-5</v>
      </c>
      <c r="K5058" s="4">
        <v>5.6740000000000004</v>
      </c>
      <c r="L5058" s="3">
        <v>1.389E-2</v>
      </c>
      <c r="M5058" s="2">
        <v>39.799999999999997</v>
      </c>
      <c r="N5058" s="5">
        <v>44592</v>
      </c>
      <c r="O5058" s="4">
        <v>6.3052703627652296</v>
      </c>
      <c r="P5058" s="2" t="s">
        <v>19</v>
      </c>
      <c r="Q5058" s="2">
        <v>3</v>
      </c>
      <c r="R5058" s="2" t="s">
        <v>29</v>
      </c>
      <c r="S5058" s="2" t="s">
        <v>566</v>
      </c>
      <c r="T5058" s="4">
        <v>725.20218</v>
      </c>
    </row>
    <row r="5059" spans="1:20" x14ac:dyDescent="0.2">
      <c r="A5059" s="2" t="s">
        <v>10702</v>
      </c>
      <c r="B5059" s="2" t="s">
        <v>10703</v>
      </c>
      <c r="C5059" s="2" t="s">
        <v>18</v>
      </c>
      <c r="D5059" s="2" t="s">
        <v>1872</v>
      </c>
      <c r="E5059" s="3">
        <v>1.2625200000000001</v>
      </c>
      <c r="I5059" s="32">
        <v>8.6012899999999998E-5</v>
      </c>
      <c r="K5059" s="4">
        <v>12.396000000000001</v>
      </c>
      <c r="L5059" s="3">
        <v>4.9200000000000001E-2</v>
      </c>
      <c r="M5059" s="2">
        <v>218.9</v>
      </c>
      <c r="N5059" s="5">
        <v>50423</v>
      </c>
      <c r="O5059" s="4">
        <v>22.269678302532512</v>
      </c>
      <c r="P5059" s="2" t="s">
        <v>26</v>
      </c>
      <c r="Q5059" s="2">
        <v>6.875</v>
      </c>
      <c r="R5059" s="2" t="s">
        <v>110</v>
      </c>
      <c r="S5059" s="2" t="s">
        <v>30</v>
      </c>
      <c r="T5059" s="4">
        <v>3038.4207499999998</v>
      </c>
    </row>
    <row r="5060" spans="1:20" x14ac:dyDescent="0.2">
      <c r="A5060" s="2" t="s">
        <v>10704</v>
      </c>
      <c r="B5060" s="2" t="s">
        <v>10705</v>
      </c>
      <c r="C5060" s="2" t="s">
        <v>18</v>
      </c>
      <c r="D5060" s="2" t="s">
        <v>2499</v>
      </c>
      <c r="E5060" s="3">
        <v>1.0107600000000001</v>
      </c>
      <c r="I5060" s="32">
        <v>8.5991999999999999E-5</v>
      </c>
      <c r="K5060" s="4">
        <v>0.98299999999999998</v>
      </c>
      <c r="L5060" s="3">
        <v>1.201E-2</v>
      </c>
      <c r="M5060" s="2">
        <v>1.5</v>
      </c>
      <c r="N5060" s="5">
        <v>42660</v>
      </c>
      <c r="O5060" s="4">
        <v>1.0157426420260096</v>
      </c>
      <c r="P5060" s="2" t="s">
        <v>26</v>
      </c>
      <c r="Q5060" s="2">
        <v>2.2809998990000002</v>
      </c>
      <c r="R5060" s="2" t="s">
        <v>29</v>
      </c>
      <c r="S5060" s="2" t="s">
        <v>30</v>
      </c>
      <c r="T5060" s="4">
        <v>69.975840000000005</v>
      </c>
    </row>
    <row r="5061" spans="1:20" x14ac:dyDescent="0.2">
      <c r="A5061" s="2" t="s">
        <v>10706</v>
      </c>
      <c r="B5061" s="2" t="s">
        <v>10707</v>
      </c>
      <c r="C5061" s="2" t="s">
        <v>109</v>
      </c>
      <c r="D5061" s="2" t="s">
        <v>1809</v>
      </c>
      <c r="E5061" s="3">
        <v>1.0046550000000001</v>
      </c>
      <c r="I5061" s="32">
        <v>8.5965300000000002E-5</v>
      </c>
      <c r="K5061" s="4">
        <v>6.5460000000000003</v>
      </c>
      <c r="L5061" s="3">
        <v>3.8079979999999999E-2</v>
      </c>
      <c r="M5061" s="2">
        <v>50.6</v>
      </c>
      <c r="N5061" s="5">
        <v>45215</v>
      </c>
      <c r="O5061" s="4">
        <v>8.0109514031485283</v>
      </c>
      <c r="P5061" s="2" t="s">
        <v>26</v>
      </c>
      <c r="Q5061" s="2">
        <v>3.75</v>
      </c>
      <c r="R5061" s="2" t="s">
        <v>29</v>
      </c>
      <c r="S5061" s="2" t="s">
        <v>40</v>
      </c>
      <c r="T5061" s="4">
        <v>1274.3687300000001</v>
      </c>
    </row>
    <row r="5062" spans="1:20" x14ac:dyDescent="0.2">
      <c r="A5062" s="2" t="s">
        <v>10708</v>
      </c>
      <c r="B5062" s="2" t="s">
        <v>10709</v>
      </c>
      <c r="C5062" s="2" t="s">
        <v>109</v>
      </c>
      <c r="D5062" s="2" t="s">
        <v>1809</v>
      </c>
      <c r="E5062" s="3">
        <v>1.04335</v>
      </c>
      <c r="I5062" s="32">
        <v>8.5965199999999995E-5</v>
      </c>
      <c r="K5062" s="4">
        <v>6.5490000000000004</v>
      </c>
      <c r="L5062" s="3">
        <v>3.6600929999999997E-2</v>
      </c>
      <c r="M5062" s="2">
        <v>51</v>
      </c>
      <c r="N5062" s="5">
        <v>45253</v>
      </c>
      <c r="O5062" s="4">
        <v>8.1149897330595486</v>
      </c>
      <c r="P5062" s="2" t="s">
        <v>26</v>
      </c>
      <c r="Q5062" s="2">
        <v>4.3000001909999996</v>
      </c>
      <c r="R5062" s="2" t="s">
        <v>29</v>
      </c>
      <c r="S5062" s="2" t="s">
        <v>261</v>
      </c>
      <c r="T5062" s="4">
        <v>1170.6534000000001</v>
      </c>
    </row>
    <row r="5063" spans="1:20" x14ac:dyDescent="0.2">
      <c r="A5063" s="2" t="s">
        <v>10710</v>
      </c>
      <c r="B5063" s="2" t="s">
        <v>10711</v>
      </c>
      <c r="C5063" s="2" t="s">
        <v>109</v>
      </c>
      <c r="D5063" s="2" t="s">
        <v>1809</v>
      </c>
      <c r="E5063" s="3">
        <v>1.0590649999999999</v>
      </c>
      <c r="I5063" s="32">
        <v>8.5949E-5</v>
      </c>
      <c r="K5063" s="4">
        <v>16.161000000000001</v>
      </c>
      <c r="L5063" s="3">
        <v>4.1413110000000003E-2</v>
      </c>
      <c r="M5063" s="2">
        <v>364.2</v>
      </c>
      <c r="N5063" s="5">
        <v>52688</v>
      </c>
      <c r="O5063" s="4">
        <v>28.470910335386723</v>
      </c>
      <c r="P5063" s="2" t="s">
        <v>26</v>
      </c>
      <c r="Q5063" s="2">
        <v>4.5</v>
      </c>
      <c r="R5063" s="2" t="s">
        <v>29</v>
      </c>
      <c r="S5063" s="2" t="s">
        <v>566</v>
      </c>
      <c r="T5063" s="4">
        <v>2102.3036900000002</v>
      </c>
    </row>
    <row r="5064" spans="1:20" x14ac:dyDescent="0.2">
      <c r="A5064" s="2" t="s">
        <v>10712</v>
      </c>
      <c r="B5064" s="2" t="s">
        <v>10713</v>
      </c>
      <c r="C5064" s="2" t="s">
        <v>18</v>
      </c>
      <c r="D5064" s="2" t="s">
        <v>17</v>
      </c>
      <c r="E5064" s="3">
        <v>1.1067100000000001</v>
      </c>
      <c r="I5064" s="32">
        <v>8.5946500000000001E-5</v>
      </c>
      <c r="K5064" s="4">
        <v>6.133</v>
      </c>
      <c r="L5064" s="3">
        <v>1.091E-2</v>
      </c>
      <c r="M5064" s="2">
        <v>45.6</v>
      </c>
      <c r="N5064" s="5">
        <v>44739</v>
      </c>
      <c r="O5064" s="4">
        <v>6.707734428473648</v>
      </c>
      <c r="P5064" s="2" t="s">
        <v>19</v>
      </c>
      <c r="Q5064" s="2">
        <v>2.75</v>
      </c>
      <c r="R5064" s="2" t="s">
        <v>29</v>
      </c>
      <c r="S5064" s="2" t="s">
        <v>41</v>
      </c>
      <c r="T5064" s="4">
        <v>570.32866999999999</v>
      </c>
    </row>
    <row r="5065" spans="1:20" x14ac:dyDescent="0.2">
      <c r="A5065" s="2" t="s">
        <v>1440</v>
      </c>
      <c r="B5065" s="2" t="s">
        <v>1441</v>
      </c>
      <c r="C5065" s="2" t="s">
        <v>18</v>
      </c>
      <c r="D5065" s="2" t="s">
        <v>17</v>
      </c>
      <c r="E5065" s="3">
        <v>1.1125100000000001</v>
      </c>
      <c r="I5065" s="32">
        <v>8.5931000000000001E-5</v>
      </c>
      <c r="K5065" s="4">
        <v>2.7519999999999998</v>
      </c>
      <c r="L5065" s="3">
        <v>1.405E-2</v>
      </c>
      <c r="M5065" s="2">
        <v>10.5</v>
      </c>
      <c r="N5065" s="5">
        <v>43361</v>
      </c>
      <c r="O5065" s="4">
        <v>2.9349760438056127</v>
      </c>
      <c r="P5065" s="2" t="s">
        <v>19</v>
      </c>
      <c r="Q5065" s="2">
        <v>5.3499999049999998</v>
      </c>
      <c r="R5065" s="2" t="s">
        <v>134</v>
      </c>
      <c r="S5065" s="2" t="s">
        <v>77</v>
      </c>
      <c r="T5065" s="4">
        <v>443.44712000000004</v>
      </c>
    </row>
    <row r="5066" spans="1:20" x14ac:dyDescent="0.2">
      <c r="A5066" s="2" t="s">
        <v>10714</v>
      </c>
      <c r="B5066" s="2" t="s">
        <v>10715</v>
      </c>
      <c r="C5066" s="2" t="s">
        <v>336</v>
      </c>
      <c r="D5066" s="2" t="s">
        <v>1872</v>
      </c>
      <c r="E5066" s="3">
        <v>1.32331</v>
      </c>
      <c r="I5066" s="32">
        <v>8.5899300000000006E-5</v>
      </c>
      <c r="K5066" s="4">
        <v>10.426</v>
      </c>
      <c r="L5066" s="3">
        <v>3.6760000000000001E-2</v>
      </c>
      <c r="M5066" s="2">
        <v>149.4</v>
      </c>
      <c r="N5066" s="5">
        <v>48164</v>
      </c>
      <c r="O5066" s="4">
        <v>16.084873374401095</v>
      </c>
      <c r="P5066" s="2" t="s">
        <v>19</v>
      </c>
      <c r="Q5066" s="2">
        <v>6.375</v>
      </c>
      <c r="R5066" s="2" t="s">
        <v>29</v>
      </c>
      <c r="S5066" s="2" t="s">
        <v>566</v>
      </c>
      <c r="T5066" s="4">
        <v>1450.5172499999999</v>
      </c>
    </row>
    <row r="5067" spans="1:20" x14ac:dyDescent="0.2">
      <c r="A5067" s="2" t="s">
        <v>10716</v>
      </c>
      <c r="B5067" s="2" t="s">
        <v>10717</v>
      </c>
      <c r="C5067" s="2" t="s">
        <v>18</v>
      </c>
      <c r="D5067" s="2" t="s">
        <v>1809</v>
      </c>
      <c r="E5067" s="3">
        <v>1.0516700000000001</v>
      </c>
      <c r="I5067" s="32">
        <v>8.5885100000000002E-5</v>
      </c>
      <c r="K5067" s="4">
        <v>5.6289999999999996</v>
      </c>
      <c r="L5067" s="3">
        <v>2.5069999999999999E-2</v>
      </c>
      <c r="M5067" s="2">
        <v>36.5</v>
      </c>
      <c r="N5067" s="5">
        <v>44592</v>
      </c>
      <c r="O5067" s="4">
        <v>6.3052703627652296</v>
      </c>
      <c r="P5067" s="2" t="s">
        <v>26</v>
      </c>
      <c r="Q5067" s="2">
        <v>3.4000000950000002</v>
      </c>
      <c r="R5067" s="2" t="s">
        <v>29</v>
      </c>
      <c r="S5067" s="2" t="s">
        <v>77</v>
      </c>
      <c r="T5067" s="4">
        <v>482.36027000000001</v>
      </c>
    </row>
    <row r="5068" spans="1:20" x14ac:dyDescent="0.2">
      <c r="A5068" s="2" t="s">
        <v>10718</v>
      </c>
      <c r="B5068" s="2" t="s">
        <v>10719</v>
      </c>
      <c r="C5068" s="2" t="s">
        <v>18</v>
      </c>
      <c r="D5068" s="2" t="s">
        <v>17</v>
      </c>
      <c r="E5068" s="3">
        <v>1.1150599999999999</v>
      </c>
      <c r="I5068" s="32">
        <v>8.5882000000000002E-5</v>
      </c>
      <c r="K5068" s="4">
        <v>7.234</v>
      </c>
      <c r="L5068" s="3">
        <v>1.2290000000000001E-2</v>
      </c>
      <c r="M5068" s="2">
        <v>62.3</v>
      </c>
      <c r="N5068" s="5">
        <v>45208</v>
      </c>
      <c r="O5068" s="4">
        <v>7.9917864476386038</v>
      </c>
      <c r="P5068" s="2" t="s">
        <v>19</v>
      </c>
      <c r="Q5068" s="2">
        <v>2.75</v>
      </c>
      <c r="R5068" s="2" t="s">
        <v>29</v>
      </c>
      <c r="S5068" s="2" t="s">
        <v>448</v>
      </c>
      <c r="T5068" s="4">
        <v>666.37891999999999</v>
      </c>
    </row>
    <row r="5069" spans="1:20" x14ac:dyDescent="0.2">
      <c r="A5069" s="2" t="s">
        <v>10720</v>
      </c>
      <c r="B5069" s="2" t="s">
        <v>10721</v>
      </c>
      <c r="C5069" s="2" t="s">
        <v>18</v>
      </c>
      <c r="D5069" s="2" t="s">
        <v>1872</v>
      </c>
      <c r="E5069" s="3">
        <v>1.0116400000000001</v>
      </c>
      <c r="I5069" s="32">
        <v>8.5857899999999997E-5</v>
      </c>
      <c r="K5069" s="4">
        <v>3.8</v>
      </c>
      <c r="L5069" s="3">
        <v>2.0760000000000001E-2</v>
      </c>
      <c r="M5069" s="2">
        <v>18.8</v>
      </c>
      <c r="N5069" s="5">
        <v>43789</v>
      </c>
      <c r="O5069" s="4">
        <v>4.1067761806981515</v>
      </c>
      <c r="P5069" s="2" t="s">
        <v>19</v>
      </c>
      <c r="Q5069" s="2">
        <v>2.375</v>
      </c>
      <c r="R5069" s="2" t="s">
        <v>29</v>
      </c>
      <c r="S5069" s="2" t="s">
        <v>30</v>
      </c>
      <c r="T5069" s="4">
        <v>384.46500000000003</v>
      </c>
    </row>
    <row r="5070" spans="1:20" x14ac:dyDescent="0.2">
      <c r="A5070" s="2" t="s">
        <v>10722</v>
      </c>
      <c r="B5070" s="2" t="s">
        <v>10723</v>
      </c>
      <c r="C5070" s="2" t="s">
        <v>109</v>
      </c>
      <c r="D5070" s="2" t="s">
        <v>1809</v>
      </c>
      <c r="E5070" s="3">
        <v>1.0334700000000001</v>
      </c>
      <c r="F5070" s="2">
        <v>2000000</v>
      </c>
      <c r="G5070" s="2">
        <v>2066940</v>
      </c>
      <c r="H5070" s="3">
        <v>4.3558060000000003E-3</v>
      </c>
      <c r="I5070" s="32">
        <v>8.5851499999999996E-5</v>
      </c>
      <c r="J5070" s="3">
        <v>4.3558060000000003E-3</v>
      </c>
      <c r="K5070" s="4">
        <v>7.0759999999999996</v>
      </c>
      <c r="L5070" s="3">
        <v>3.2839720000000003E-2</v>
      </c>
      <c r="M5070" s="2">
        <v>58</v>
      </c>
      <c r="N5070" s="5">
        <v>45397</v>
      </c>
      <c r="O5070" s="4">
        <v>8.5092402464065717</v>
      </c>
      <c r="P5070" s="2" t="s">
        <v>26</v>
      </c>
      <c r="Q5070" s="2">
        <v>3.75</v>
      </c>
      <c r="R5070" s="2" t="s">
        <v>29</v>
      </c>
      <c r="S5070" s="2" t="s">
        <v>566</v>
      </c>
      <c r="T5070" s="4">
        <v>968.03926000000001</v>
      </c>
    </row>
    <row r="5071" spans="1:20" x14ac:dyDescent="0.2">
      <c r="A5071" s="2" t="s">
        <v>10724</v>
      </c>
      <c r="B5071" s="2" t="s">
        <v>10725</v>
      </c>
      <c r="C5071" s="2" t="s">
        <v>18</v>
      </c>
      <c r="D5071" s="2" t="s">
        <v>1809</v>
      </c>
      <c r="E5071" s="3">
        <v>1.27335</v>
      </c>
      <c r="I5071" s="32">
        <v>8.5816000000000006E-5</v>
      </c>
      <c r="K5071" s="4">
        <v>13.836</v>
      </c>
      <c r="L5071" s="3">
        <v>4.129E-2</v>
      </c>
      <c r="M5071" s="2">
        <v>263.7</v>
      </c>
      <c r="N5071" s="5">
        <v>50861</v>
      </c>
      <c r="O5071" s="4">
        <v>23.468856947296374</v>
      </c>
      <c r="P5071" s="2" t="s">
        <v>26</v>
      </c>
      <c r="Q5071" s="2">
        <v>5.9600000380000004</v>
      </c>
      <c r="R5071" s="2" t="s">
        <v>29</v>
      </c>
      <c r="S5071" s="2" t="s">
        <v>566</v>
      </c>
      <c r="T5071" s="4">
        <v>2041.7093399999999</v>
      </c>
    </row>
    <row r="5072" spans="1:20" x14ac:dyDescent="0.2">
      <c r="A5072" s="2" t="s">
        <v>10726</v>
      </c>
      <c r="B5072" s="2" t="s">
        <v>10727</v>
      </c>
      <c r="C5072" s="2" t="s">
        <v>18</v>
      </c>
      <c r="D5072" s="2" t="s">
        <v>1809</v>
      </c>
      <c r="E5072" s="3">
        <v>1.03651</v>
      </c>
      <c r="I5072" s="32">
        <v>8.5803499999999999E-5</v>
      </c>
      <c r="K5072" s="4">
        <v>7.1379999999999999</v>
      </c>
      <c r="L5072" s="3">
        <v>4.7530000000000003E-2</v>
      </c>
      <c r="M5072" s="2">
        <v>62.5</v>
      </c>
      <c r="N5072" s="5">
        <v>45641</v>
      </c>
      <c r="O5072" s="4">
        <v>9.1772758384668034</v>
      </c>
      <c r="P5072" s="2" t="s">
        <v>26</v>
      </c>
      <c r="Q5072" s="2">
        <v>5.25</v>
      </c>
      <c r="R5072" s="2" t="s">
        <v>29</v>
      </c>
      <c r="S5072" s="2" t="s">
        <v>612</v>
      </c>
      <c r="T5072" s="4">
        <v>1953.69201</v>
      </c>
    </row>
    <row r="5073" spans="1:20" x14ac:dyDescent="0.2">
      <c r="A5073" s="2" t="s">
        <v>745</v>
      </c>
      <c r="B5073" s="2" t="s">
        <v>746</v>
      </c>
      <c r="C5073" s="2" t="s">
        <v>18</v>
      </c>
      <c r="D5073" s="2" t="s">
        <v>17</v>
      </c>
      <c r="E5073" s="3">
        <v>1.09189</v>
      </c>
      <c r="I5073" s="32">
        <v>8.5799900000000005E-5</v>
      </c>
      <c r="K5073" s="4">
        <v>2.367</v>
      </c>
      <c r="L5073" s="3">
        <v>2.7799999999999999E-3</v>
      </c>
      <c r="M5073" s="2">
        <v>8.1</v>
      </c>
      <c r="N5073" s="5">
        <v>43196</v>
      </c>
      <c r="O5073" s="4">
        <v>2.4832306639288158</v>
      </c>
      <c r="P5073" s="2" t="s">
        <v>19</v>
      </c>
      <c r="Q5073" s="2">
        <v>4</v>
      </c>
      <c r="R5073" s="2" t="s">
        <v>29</v>
      </c>
      <c r="S5073" s="2" t="s">
        <v>123</v>
      </c>
      <c r="T5073" s="4">
        <v>117.93494</v>
      </c>
    </row>
    <row r="5074" spans="1:20" x14ac:dyDescent="0.2">
      <c r="A5074" s="2" t="s">
        <v>10728</v>
      </c>
      <c r="B5074" s="2" t="s">
        <v>10729</v>
      </c>
      <c r="C5074" s="2" t="s">
        <v>109</v>
      </c>
      <c r="D5074" s="2" t="s">
        <v>1809</v>
      </c>
      <c r="E5074" s="3">
        <v>0.95755999999999997</v>
      </c>
      <c r="I5074" s="32">
        <v>8.5770600000000002E-5</v>
      </c>
      <c r="K5074" s="4">
        <v>6.9080000000000004</v>
      </c>
      <c r="L5074" s="3">
        <v>4.5657870000000003E-2</v>
      </c>
      <c r="M5074" s="2">
        <v>56.7</v>
      </c>
      <c r="N5074" s="5">
        <v>45440</v>
      </c>
      <c r="O5074" s="4">
        <v>8.6269678302532515</v>
      </c>
      <c r="P5074" s="2" t="s">
        <v>26</v>
      </c>
      <c r="Q5074" s="2">
        <v>3.9500000480000002</v>
      </c>
      <c r="R5074" s="2" t="s">
        <v>29</v>
      </c>
      <c r="S5074" s="2" t="s">
        <v>50</v>
      </c>
      <c r="T5074" s="4">
        <v>1814.02008</v>
      </c>
    </row>
    <row r="5075" spans="1:20" x14ac:dyDescent="0.2">
      <c r="A5075" s="2" t="s">
        <v>10730</v>
      </c>
      <c r="B5075" s="2" t="s">
        <v>10731</v>
      </c>
      <c r="C5075" s="2" t="s">
        <v>18</v>
      </c>
      <c r="D5075" s="2" t="s">
        <v>17</v>
      </c>
      <c r="E5075" s="3">
        <v>1.11269</v>
      </c>
      <c r="I5075" s="32">
        <v>8.5769100000000005E-5</v>
      </c>
      <c r="K5075" s="4">
        <v>5.4269999999999996</v>
      </c>
      <c r="L5075" s="3">
        <v>1.634E-2</v>
      </c>
      <c r="M5075" s="2">
        <v>36.299999999999997</v>
      </c>
      <c r="N5075" s="5">
        <v>44477</v>
      </c>
      <c r="O5075" s="4">
        <v>5.9904175222450373</v>
      </c>
      <c r="P5075" s="2" t="s">
        <v>19</v>
      </c>
      <c r="Q5075" s="2">
        <v>3.625</v>
      </c>
      <c r="R5075" s="2" t="s">
        <v>29</v>
      </c>
      <c r="S5075" s="2" t="s">
        <v>612</v>
      </c>
      <c r="T5075" s="4">
        <v>885.80477000000008</v>
      </c>
    </row>
    <row r="5076" spans="1:20" x14ac:dyDescent="0.2">
      <c r="A5076" s="2" t="s">
        <v>1434</v>
      </c>
      <c r="B5076" s="2" t="s">
        <v>1435</v>
      </c>
      <c r="C5076" s="2" t="s">
        <v>18</v>
      </c>
      <c r="D5076" s="2" t="s">
        <v>17</v>
      </c>
      <c r="E5076" s="3">
        <v>1.0809599999999999</v>
      </c>
      <c r="I5076" s="32">
        <v>8.5751800000000001E-5</v>
      </c>
      <c r="K5076" s="4">
        <v>3.0059999999999998</v>
      </c>
      <c r="L5076" s="3">
        <v>2.068E-2</v>
      </c>
      <c r="M5076" s="2">
        <v>12.5</v>
      </c>
      <c r="N5076" s="5">
        <v>43500</v>
      </c>
      <c r="O5076" s="4">
        <v>3.3155373032169746</v>
      </c>
      <c r="P5076" s="2" t="s">
        <v>19</v>
      </c>
      <c r="Q5076" s="2">
        <v>4.625</v>
      </c>
      <c r="R5076" s="2" t="s">
        <v>29</v>
      </c>
      <c r="S5076" s="2" t="s">
        <v>566</v>
      </c>
      <c r="T5076" s="4">
        <v>675.80283000000009</v>
      </c>
    </row>
    <row r="5077" spans="1:20" x14ac:dyDescent="0.2">
      <c r="A5077" s="2" t="s">
        <v>10732</v>
      </c>
      <c r="B5077" s="2" t="s">
        <v>10733</v>
      </c>
      <c r="C5077" s="2" t="s">
        <v>109</v>
      </c>
      <c r="D5077" s="2" t="s">
        <v>17</v>
      </c>
      <c r="E5077" s="3">
        <v>1.0934600000000001</v>
      </c>
      <c r="I5077" s="32">
        <v>8.5730900000000003E-5</v>
      </c>
      <c r="K5077" s="4">
        <v>7.1929999999999996</v>
      </c>
      <c r="L5077" s="3">
        <v>1.2676120000000001E-2</v>
      </c>
      <c r="M5077" s="2">
        <v>62.3</v>
      </c>
      <c r="N5077" s="5">
        <v>45313</v>
      </c>
      <c r="O5077" s="4">
        <v>8.2792607802874745</v>
      </c>
      <c r="P5077" s="2" t="s">
        <v>19</v>
      </c>
      <c r="Q5077" s="2">
        <v>2.5</v>
      </c>
      <c r="R5077" s="2" t="s">
        <v>29</v>
      </c>
      <c r="S5077" s="2" t="s">
        <v>213</v>
      </c>
      <c r="T5077" s="4">
        <v>684.6481</v>
      </c>
    </row>
    <row r="5078" spans="1:20" x14ac:dyDescent="0.2">
      <c r="A5078" s="2" t="s">
        <v>10734</v>
      </c>
      <c r="B5078" s="2" t="s">
        <v>10735</v>
      </c>
      <c r="C5078" s="2" t="s">
        <v>18</v>
      </c>
      <c r="D5078" s="2" t="s">
        <v>17</v>
      </c>
      <c r="E5078" s="3">
        <v>1.1113299999999999</v>
      </c>
      <c r="I5078" s="32">
        <v>8.5718700000000003E-5</v>
      </c>
      <c r="K5078" s="4">
        <v>7.0140000000000002</v>
      </c>
      <c r="L5078" s="3">
        <v>1.7319999999999999E-2</v>
      </c>
      <c r="M5078" s="2">
        <v>59.3</v>
      </c>
      <c r="N5078" s="5">
        <v>45180</v>
      </c>
      <c r="O5078" s="4">
        <v>7.915126625598905</v>
      </c>
      <c r="P5078" s="2" t="s">
        <v>19</v>
      </c>
      <c r="Q5078" s="2">
        <v>3.25</v>
      </c>
      <c r="R5078" s="2" t="s">
        <v>29</v>
      </c>
      <c r="S5078" s="2" t="s">
        <v>612</v>
      </c>
      <c r="T5078" s="4">
        <v>1011.48011</v>
      </c>
    </row>
    <row r="5079" spans="1:20" x14ac:dyDescent="0.2">
      <c r="A5079" s="2" t="s">
        <v>10736</v>
      </c>
      <c r="B5079" s="2" t="s">
        <v>10737</v>
      </c>
      <c r="C5079" s="2" t="s">
        <v>18</v>
      </c>
      <c r="D5079" s="2" t="s">
        <v>17</v>
      </c>
      <c r="E5079" s="3">
        <v>0.92198000000000002</v>
      </c>
      <c r="I5079" s="32">
        <v>8.5713599999999999E-5</v>
      </c>
      <c r="K5079" s="4">
        <v>8.6</v>
      </c>
      <c r="L5079" s="3">
        <v>2.5559999999999999E-2</v>
      </c>
      <c r="M5079" s="2">
        <v>86.3</v>
      </c>
      <c r="N5079" s="5">
        <v>45777</v>
      </c>
      <c r="O5079" s="4">
        <v>9.54962354551677</v>
      </c>
      <c r="P5079" s="2" t="s">
        <v>19</v>
      </c>
      <c r="Q5079" s="2">
        <v>1.625</v>
      </c>
      <c r="R5079" s="2" t="s">
        <v>29</v>
      </c>
      <c r="S5079" s="2" t="s">
        <v>123</v>
      </c>
      <c r="T5079" s="4">
        <v>1720.64842</v>
      </c>
    </row>
    <row r="5080" spans="1:20" x14ac:dyDescent="0.2">
      <c r="A5080" s="2" t="s">
        <v>10738</v>
      </c>
      <c r="B5080" s="2" t="s">
        <v>10739</v>
      </c>
      <c r="C5080" s="2" t="s">
        <v>18</v>
      </c>
      <c r="D5080" s="2" t="s">
        <v>1809</v>
      </c>
      <c r="E5080" s="3">
        <v>1.0035000000000001</v>
      </c>
      <c r="I5080" s="32">
        <v>8.5710099999999998E-5</v>
      </c>
      <c r="K5080" s="4">
        <v>3.5289999999999999</v>
      </c>
      <c r="L5080" s="3">
        <v>1.5259999999999999E-2</v>
      </c>
      <c r="M5080" s="2">
        <v>14.5</v>
      </c>
      <c r="N5080" s="5">
        <v>43631</v>
      </c>
      <c r="O5080" s="4">
        <v>3.6741957563312799</v>
      </c>
      <c r="P5080" s="2" t="s">
        <v>26</v>
      </c>
      <c r="Q5080" s="2">
        <v>1.625</v>
      </c>
      <c r="R5080" s="2" t="s">
        <v>29</v>
      </c>
      <c r="S5080" s="2" t="s">
        <v>50</v>
      </c>
      <c r="T5080" s="4">
        <v>150.37069</v>
      </c>
    </row>
    <row r="5081" spans="1:20" x14ac:dyDescent="0.2">
      <c r="A5081" s="2" t="s">
        <v>10740</v>
      </c>
      <c r="B5081" s="2" t="s">
        <v>10741</v>
      </c>
      <c r="C5081" s="2" t="s">
        <v>18</v>
      </c>
      <c r="D5081" s="2" t="s">
        <v>1809</v>
      </c>
      <c r="E5081" s="3">
        <v>0.96611499999999995</v>
      </c>
      <c r="I5081" s="32">
        <v>8.5705999999999996E-5</v>
      </c>
      <c r="K5081" s="4">
        <v>2.024</v>
      </c>
      <c r="L5081" s="3">
        <v>3.2849999999999997E-2</v>
      </c>
      <c r="M5081" s="2">
        <v>5.0999999999999996</v>
      </c>
      <c r="N5081" s="5">
        <v>43059</v>
      </c>
      <c r="O5081" s="4">
        <v>2.108145106091718</v>
      </c>
      <c r="P5081" s="2" t="s">
        <v>26</v>
      </c>
      <c r="Q5081" s="2">
        <v>1.6000000240000001</v>
      </c>
      <c r="R5081" s="2" t="s">
        <v>29</v>
      </c>
      <c r="S5081" s="2" t="s">
        <v>104</v>
      </c>
      <c r="T5081" s="4">
        <v>525.41016000000002</v>
      </c>
    </row>
    <row r="5082" spans="1:20" x14ac:dyDescent="0.2">
      <c r="A5082" s="2" t="s">
        <v>10742</v>
      </c>
      <c r="B5082" s="2" t="s">
        <v>10743</v>
      </c>
      <c r="C5082" s="2" t="s">
        <v>18</v>
      </c>
      <c r="D5082" s="2" t="s">
        <v>17</v>
      </c>
      <c r="E5082" s="3">
        <v>1.10164</v>
      </c>
      <c r="I5082" s="32">
        <v>8.5699700000000002E-5</v>
      </c>
      <c r="K5082" s="4">
        <v>5.1319999999999997</v>
      </c>
      <c r="L5082" s="3">
        <v>1.485E-2</v>
      </c>
      <c r="M5082" s="2">
        <v>32.799999999999997</v>
      </c>
      <c r="N5082" s="5">
        <v>44354</v>
      </c>
      <c r="O5082" s="4">
        <v>5.6536618754277894</v>
      </c>
      <c r="P5082" s="2" t="s">
        <v>19</v>
      </c>
      <c r="Q5082" s="2">
        <v>3.375</v>
      </c>
      <c r="R5082" s="2" t="s">
        <v>29</v>
      </c>
      <c r="S5082" s="2" t="s">
        <v>448</v>
      </c>
      <c r="T5082" s="4">
        <v>739.4809600000001</v>
      </c>
    </row>
    <row r="5083" spans="1:20" x14ac:dyDescent="0.2">
      <c r="A5083" s="2" t="s">
        <v>10744</v>
      </c>
      <c r="B5083" s="2" t="s">
        <v>10745</v>
      </c>
      <c r="C5083" s="2" t="s">
        <v>109</v>
      </c>
      <c r="D5083" s="2" t="s">
        <v>1809</v>
      </c>
      <c r="E5083" s="3">
        <v>1.0523899999999999</v>
      </c>
      <c r="I5083" s="32">
        <v>8.5670199999999998E-5</v>
      </c>
      <c r="K5083" s="4">
        <v>15.688000000000001</v>
      </c>
      <c r="L5083" s="3">
        <v>4.3316229999999997E-2</v>
      </c>
      <c r="M5083" s="2">
        <v>348.6</v>
      </c>
      <c r="N5083" s="5">
        <v>52628</v>
      </c>
      <c r="O5083" s="4">
        <v>28.306639288158795</v>
      </c>
      <c r="P5083" s="2" t="s">
        <v>26</v>
      </c>
      <c r="Q5083" s="2">
        <v>4.6579999919999997</v>
      </c>
      <c r="R5083" s="2" t="s">
        <v>29</v>
      </c>
      <c r="S5083" s="2" t="s">
        <v>246</v>
      </c>
      <c r="T5083" s="4">
        <v>2350.1878999999999</v>
      </c>
    </row>
    <row r="5084" spans="1:20" x14ac:dyDescent="0.2">
      <c r="A5084" s="2" t="s">
        <v>10746</v>
      </c>
      <c r="B5084" s="2" t="s">
        <v>10747</v>
      </c>
      <c r="C5084" s="2" t="s">
        <v>18</v>
      </c>
      <c r="D5084" s="2" t="s">
        <v>1809</v>
      </c>
      <c r="E5084" s="3">
        <v>1.0523549999999999</v>
      </c>
      <c r="I5084" s="32">
        <v>8.5669599999999997E-5</v>
      </c>
      <c r="K5084" s="4">
        <v>4.3029999999999999</v>
      </c>
      <c r="L5084" s="3">
        <v>4.1119999999999997E-2</v>
      </c>
      <c r="M5084" s="2">
        <v>22</v>
      </c>
      <c r="N5084" s="5">
        <v>44089</v>
      </c>
      <c r="O5084" s="4">
        <v>4.9281314168377826</v>
      </c>
      <c r="P5084" s="2" t="s">
        <v>26</v>
      </c>
      <c r="Q5084" s="2">
        <v>5.3000001909999996</v>
      </c>
      <c r="R5084" s="2" t="s">
        <v>29</v>
      </c>
      <c r="S5084" s="2" t="s">
        <v>40</v>
      </c>
      <c r="T5084" s="4">
        <v>1168.85401</v>
      </c>
    </row>
    <row r="5085" spans="1:20" x14ac:dyDescent="0.2">
      <c r="A5085" s="2" t="s">
        <v>10748</v>
      </c>
      <c r="B5085" s="2" t="s">
        <v>10749</v>
      </c>
      <c r="C5085" s="2" t="s">
        <v>18</v>
      </c>
      <c r="D5085" s="2" t="s">
        <v>1809</v>
      </c>
      <c r="E5085" s="3">
        <v>1.0022949999999999</v>
      </c>
      <c r="I5085" s="32">
        <v>8.5661999999999994E-5</v>
      </c>
      <c r="K5085" s="4">
        <v>1.9670000000000001</v>
      </c>
      <c r="L5085" s="3">
        <v>1.2829999999999999E-2</v>
      </c>
      <c r="M5085" s="2">
        <v>4.9000000000000004</v>
      </c>
      <c r="N5085" s="5">
        <v>43023</v>
      </c>
      <c r="O5085" s="4">
        <v>2.0095824777549622</v>
      </c>
      <c r="P5085" s="2" t="s">
        <v>26</v>
      </c>
      <c r="Q5085" s="2">
        <v>1.3999999759999999</v>
      </c>
      <c r="R5085" s="2" t="s">
        <v>29</v>
      </c>
      <c r="S5085" s="2" t="s">
        <v>77</v>
      </c>
      <c r="T5085" s="4">
        <v>124.51307</v>
      </c>
    </row>
    <row r="5086" spans="1:20" x14ac:dyDescent="0.2">
      <c r="A5086" s="2" t="s">
        <v>10750</v>
      </c>
      <c r="B5086" s="2" t="s">
        <v>10751</v>
      </c>
      <c r="C5086" s="2" t="s">
        <v>18</v>
      </c>
      <c r="D5086" s="2" t="s">
        <v>17</v>
      </c>
      <c r="E5086" s="3">
        <v>1.1094999999999999</v>
      </c>
      <c r="I5086" s="32">
        <v>8.5643399999999994E-5</v>
      </c>
      <c r="K5086" s="4">
        <v>7.12</v>
      </c>
      <c r="L5086" s="3">
        <v>1.4030000000000001E-2</v>
      </c>
      <c r="M5086" s="2">
        <v>60.7</v>
      </c>
      <c r="N5086" s="5">
        <v>45181</v>
      </c>
      <c r="O5086" s="4">
        <v>7.9178644763860371</v>
      </c>
      <c r="P5086" s="2" t="s">
        <v>19</v>
      </c>
      <c r="Q5086" s="2">
        <v>2.875</v>
      </c>
      <c r="R5086" s="2" t="s">
        <v>29</v>
      </c>
      <c r="S5086" s="2" t="s">
        <v>41</v>
      </c>
      <c r="T5086" s="4">
        <v>789.32260000000008</v>
      </c>
    </row>
    <row r="5087" spans="1:20" x14ac:dyDescent="0.2">
      <c r="A5087" s="2" t="s">
        <v>10752</v>
      </c>
      <c r="B5087" s="2" t="s">
        <v>10753</v>
      </c>
      <c r="C5087" s="2" t="s">
        <v>109</v>
      </c>
      <c r="D5087" s="2" t="s">
        <v>1809</v>
      </c>
      <c r="E5087" s="3">
        <v>0.59874499999999997</v>
      </c>
      <c r="I5087" s="32">
        <v>8.5625900000000003E-5</v>
      </c>
      <c r="K5087" s="4">
        <v>9.0220000000000002</v>
      </c>
      <c r="L5087" s="3">
        <v>0.10966316</v>
      </c>
      <c r="M5087" s="2">
        <v>144.1</v>
      </c>
      <c r="N5087" s="5">
        <v>51697</v>
      </c>
      <c r="O5087" s="4">
        <v>25.757700205338811</v>
      </c>
      <c r="P5087" s="2" t="s">
        <v>26</v>
      </c>
      <c r="Q5087" s="2">
        <v>6.25</v>
      </c>
      <c r="R5087" s="2" t="s">
        <v>29</v>
      </c>
      <c r="S5087" s="2" t="s">
        <v>213</v>
      </c>
      <c r="T5087" s="4">
        <v>7432.4318599999997</v>
      </c>
    </row>
    <row r="5088" spans="1:20" x14ac:dyDescent="0.2">
      <c r="A5088" s="2" t="s">
        <v>10754</v>
      </c>
      <c r="B5088" s="2" t="s">
        <v>10755</v>
      </c>
      <c r="C5088" s="2" t="s">
        <v>18</v>
      </c>
      <c r="D5088" s="2" t="s">
        <v>17</v>
      </c>
      <c r="E5088" s="3">
        <v>1.11103</v>
      </c>
      <c r="I5088" s="32">
        <v>8.5587999999999994E-5</v>
      </c>
      <c r="K5088" s="4">
        <v>7.1929999999999996</v>
      </c>
      <c r="L5088" s="3">
        <v>1.397E-2</v>
      </c>
      <c r="M5088" s="2">
        <v>61.8</v>
      </c>
      <c r="N5088" s="5">
        <v>45208</v>
      </c>
      <c r="O5088" s="4">
        <v>7.9917864476386038</v>
      </c>
      <c r="P5088" s="2" t="s">
        <v>19</v>
      </c>
      <c r="Q5088" s="2">
        <v>2.875</v>
      </c>
      <c r="R5088" s="2" t="s">
        <v>29</v>
      </c>
      <c r="S5088" s="2" t="s">
        <v>41</v>
      </c>
      <c r="T5088" s="4">
        <v>784.2932800000001</v>
      </c>
    </row>
    <row r="5089" spans="1:20" x14ac:dyDescent="0.2">
      <c r="A5089" s="2" t="s">
        <v>10756</v>
      </c>
      <c r="B5089" s="2" t="s">
        <v>10757</v>
      </c>
      <c r="C5089" s="2" t="s">
        <v>109</v>
      </c>
      <c r="D5089" s="2" t="s">
        <v>1809</v>
      </c>
      <c r="E5089" s="3">
        <v>0.96837499999999999</v>
      </c>
      <c r="I5089" s="32">
        <v>8.5572299999999994E-5</v>
      </c>
      <c r="K5089" s="4">
        <v>15.284000000000001</v>
      </c>
      <c r="L5089" s="3">
        <v>4.5825230000000002E-2</v>
      </c>
      <c r="M5089" s="2">
        <v>326.7</v>
      </c>
      <c r="N5089" s="5">
        <v>52110</v>
      </c>
      <c r="O5089" s="4">
        <v>26.888432580424368</v>
      </c>
      <c r="P5089" s="2" t="s">
        <v>26</v>
      </c>
      <c r="Q5089" s="2">
        <v>4.375</v>
      </c>
      <c r="R5089" s="2" t="s">
        <v>29</v>
      </c>
      <c r="S5089" s="2" t="s">
        <v>448</v>
      </c>
      <c r="T5089" s="4">
        <v>2763.0109499999999</v>
      </c>
    </row>
    <row r="5090" spans="1:20" x14ac:dyDescent="0.2">
      <c r="A5090" s="2" t="s">
        <v>10758</v>
      </c>
      <c r="B5090" s="2" t="s">
        <v>10759</v>
      </c>
      <c r="C5090" s="2" t="s">
        <v>18</v>
      </c>
      <c r="D5090" s="2" t="s">
        <v>4045</v>
      </c>
      <c r="E5090" s="3">
        <v>1.03949</v>
      </c>
      <c r="I5090" s="32">
        <v>8.5571399999999999E-5</v>
      </c>
      <c r="K5090" s="4">
        <v>0.98</v>
      </c>
      <c r="L5090" s="3">
        <v>3.006E-2</v>
      </c>
      <c r="M5090" s="2">
        <v>1.4</v>
      </c>
      <c r="N5090" s="5">
        <v>42661</v>
      </c>
      <c r="O5090" s="4">
        <v>1.0184804928131417</v>
      </c>
      <c r="P5090" s="2" t="s">
        <v>26</v>
      </c>
      <c r="Q5090" s="2">
        <v>7</v>
      </c>
      <c r="R5090" s="2" t="s">
        <v>29</v>
      </c>
      <c r="S5090" s="2" t="s">
        <v>612</v>
      </c>
      <c r="T5090" s="4">
        <v>109.96482</v>
      </c>
    </row>
    <row r="5091" spans="1:20" x14ac:dyDescent="0.2">
      <c r="A5091" s="2" t="s">
        <v>10760</v>
      </c>
      <c r="B5091" s="2" t="s">
        <v>10761</v>
      </c>
      <c r="C5091" s="2" t="s">
        <v>18</v>
      </c>
      <c r="D5091" s="2" t="s">
        <v>1809</v>
      </c>
      <c r="E5091" s="3">
        <v>1.049615</v>
      </c>
      <c r="I5091" s="32">
        <v>8.55658E-5</v>
      </c>
      <c r="K5091" s="4">
        <v>14.898</v>
      </c>
      <c r="L5091" s="3">
        <v>4.5229999999999999E-2</v>
      </c>
      <c r="M5091" s="2">
        <v>310.89999999999998</v>
      </c>
      <c r="N5091" s="5">
        <v>51759</v>
      </c>
      <c r="O5091" s="4">
        <v>25.927446954141001</v>
      </c>
      <c r="P5091" s="2" t="s">
        <v>26</v>
      </c>
      <c r="Q5091" s="2">
        <v>4.8499999049999998</v>
      </c>
      <c r="R5091" s="2" t="s">
        <v>29</v>
      </c>
      <c r="S5091" s="2" t="s">
        <v>50</v>
      </c>
      <c r="T5091" s="4">
        <v>2632.4319099999998</v>
      </c>
    </row>
    <row r="5092" spans="1:20" x14ac:dyDescent="0.2">
      <c r="A5092" s="2" t="s">
        <v>10762</v>
      </c>
      <c r="B5092" s="2" t="s">
        <v>10763</v>
      </c>
      <c r="C5092" s="2" t="s">
        <v>18</v>
      </c>
      <c r="D5092" s="2" t="s">
        <v>1809</v>
      </c>
      <c r="E5092" s="3">
        <v>0.96743000000000001</v>
      </c>
      <c r="I5092" s="32">
        <v>8.5560099999999994E-5</v>
      </c>
      <c r="K5092" s="4">
        <v>12.958</v>
      </c>
      <c r="L5092" s="3">
        <v>4.5030000000000001E-2</v>
      </c>
      <c r="M5092" s="2">
        <v>218.6</v>
      </c>
      <c r="N5092" s="5">
        <v>49383</v>
      </c>
      <c r="O5092" s="4">
        <v>19.422313483915126</v>
      </c>
      <c r="P5092" s="2" t="s">
        <v>26</v>
      </c>
      <c r="Q5092" s="2">
        <v>4.25</v>
      </c>
      <c r="R5092" s="2" t="s">
        <v>29</v>
      </c>
      <c r="S5092" s="2" t="s">
        <v>123</v>
      </c>
      <c r="T5092" s="4">
        <v>2613.71931</v>
      </c>
    </row>
    <row r="5093" spans="1:20" x14ac:dyDescent="0.2">
      <c r="A5093" s="2" t="s">
        <v>10764</v>
      </c>
      <c r="B5093" s="2" t="s">
        <v>10765</v>
      </c>
      <c r="C5093" s="2" t="s">
        <v>18</v>
      </c>
      <c r="D5093" s="2" t="s">
        <v>1809</v>
      </c>
      <c r="E5093" s="3">
        <v>1.034195</v>
      </c>
      <c r="I5093" s="32">
        <v>8.5555400000000004E-5</v>
      </c>
      <c r="K5093" s="4">
        <v>1.117</v>
      </c>
      <c r="L5093" s="3">
        <v>1.6310000000000002E-2</v>
      </c>
      <c r="M5093" s="2">
        <v>1.8</v>
      </c>
      <c r="N5093" s="5">
        <v>42716</v>
      </c>
      <c r="O5093" s="4">
        <v>1.1690622861054072</v>
      </c>
      <c r="P5093" s="2" t="s">
        <v>26</v>
      </c>
      <c r="Q5093" s="2">
        <v>4.625</v>
      </c>
      <c r="R5093" s="2" t="s">
        <v>29</v>
      </c>
      <c r="S5093" s="2" t="s">
        <v>361</v>
      </c>
      <c r="T5093" s="4">
        <v>144.26390000000001</v>
      </c>
    </row>
    <row r="5094" spans="1:20" x14ac:dyDescent="0.2">
      <c r="A5094" s="2" t="s">
        <v>1436</v>
      </c>
      <c r="B5094" s="2" t="s">
        <v>1437</v>
      </c>
      <c r="C5094" s="2" t="s">
        <v>18</v>
      </c>
      <c r="D5094" s="2" t="s">
        <v>17</v>
      </c>
      <c r="E5094" s="3">
        <v>1.07012</v>
      </c>
      <c r="I5094" s="32">
        <v>8.5538300000000001E-5</v>
      </c>
      <c r="K5094" s="4">
        <v>1.915</v>
      </c>
      <c r="L5094" s="3">
        <v>5.2300000000000003E-3</v>
      </c>
      <c r="M5094" s="2">
        <v>5.7</v>
      </c>
      <c r="N5094" s="5">
        <v>43033</v>
      </c>
      <c r="O5094" s="4">
        <v>2.0369609856262834</v>
      </c>
      <c r="P5094" s="2" t="s">
        <v>19</v>
      </c>
      <c r="Q5094" s="2">
        <v>4</v>
      </c>
      <c r="R5094" s="2" t="s">
        <v>29</v>
      </c>
      <c r="S5094" s="2" t="s">
        <v>213</v>
      </c>
      <c r="T5094" s="4">
        <v>145.1652</v>
      </c>
    </row>
    <row r="5095" spans="1:20" x14ac:dyDescent="0.2">
      <c r="A5095" s="2" t="s">
        <v>10766</v>
      </c>
      <c r="B5095" s="2" t="s">
        <v>10767</v>
      </c>
      <c r="C5095" s="2" t="s">
        <v>109</v>
      </c>
      <c r="D5095" s="2" t="s">
        <v>1872</v>
      </c>
      <c r="E5095" s="3">
        <v>0.89630500000000002</v>
      </c>
      <c r="I5095" s="32">
        <v>8.5520700000000003E-5</v>
      </c>
      <c r="K5095" s="4">
        <v>16.132000000000001</v>
      </c>
      <c r="L5095" s="3">
        <v>4.4711580000000001E-2</v>
      </c>
      <c r="M5095" s="2">
        <v>378.2</v>
      </c>
      <c r="N5095" s="5">
        <v>53027</v>
      </c>
      <c r="O5095" s="4">
        <v>29.399041752224505</v>
      </c>
      <c r="P5095" s="2" t="s">
        <v>19</v>
      </c>
      <c r="Q5095" s="2">
        <v>3.875</v>
      </c>
      <c r="R5095" s="2" t="s">
        <v>29</v>
      </c>
      <c r="S5095" s="2" t="s">
        <v>123</v>
      </c>
      <c r="T5095" s="4">
        <v>3029.84771</v>
      </c>
    </row>
    <row r="5096" spans="1:20" x14ac:dyDescent="0.2">
      <c r="A5096" s="2" t="s">
        <v>10768</v>
      </c>
      <c r="B5096" s="2" t="s">
        <v>10769</v>
      </c>
      <c r="C5096" s="2" t="s">
        <v>109</v>
      </c>
      <c r="D5096" s="2" t="s">
        <v>1809</v>
      </c>
      <c r="E5096" s="3">
        <v>0.94359999999999999</v>
      </c>
      <c r="I5096" s="32">
        <v>8.5507599999999994E-5</v>
      </c>
      <c r="K5096" s="4">
        <v>7.2149999999999999</v>
      </c>
      <c r="L5096" s="3">
        <v>4.6871980000000001E-2</v>
      </c>
      <c r="M5096" s="2">
        <v>62.1</v>
      </c>
      <c r="N5096" s="5">
        <v>45611</v>
      </c>
      <c r="O5096" s="4">
        <v>9.0951403148528414</v>
      </c>
      <c r="P5096" s="2" t="s">
        <v>26</v>
      </c>
      <c r="Q5096" s="2">
        <v>3.9000000950000002</v>
      </c>
      <c r="R5096" s="2" t="s">
        <v>29</v>
      </c>
      <c r="S5096" s="2" t="s">
        <v>40</v>
      </c>
      <c r="T5096" s="4">
        <v>1953.54062</v>
      </c>
    </row>
    <row r="5097" spans="1:20" x14ac:dyDescent="0.2">
      <c r="A5097" s="2" t="s">
        <v>10770</v>
      </c>
      <c r="B5097" s="2" t="s">
        <v>10771</v>
      </c>
      <c r="C5097" s="2" t="s">
        <v>18</v>
      </c>
      <c r="D5097" s="2" t="s">
        <v>1872</v>
      </c>
      <c r="E5097" s="3">
        <v>1.1460649999999999</v>
      </c>
      <c r="I5097" s="32">
        <v>8.5462600000000004E-5</v>
      </c>
      <c r="K5097" s="4">
        <v>3.5219999999999998</v>
      </c>
      <c r="L5097" s="3">
        <v>2.1749999999999999E-2</v>
      </c>
      <c r="M5097" s="2">
        <v>15.2</v>
      </c>
      <c r="N5097" s="5">
        <v>43754</v>
      </c>
      <c r="O5097" s="4">
        <v>4.0109514031485283</v>
      </c>
      <c r="P5097" s="2" t="s">
        <v>26</v>
      </c>
      <c r="Q5097" s="2">
        <v>6</v>
      </c>
      <c r="R5097" s="2" t="s">
        <v>29</v>
      </c>
      <c r="S5097" s="2" t="s">
        <v>30</v>
      </c>
      <c r="T5097" s="4">
        <v>404.43477999999999</v>
      </c>
    </row>
    <row r="5098" spans="1:20" x14ac:dyDescent="0.2">
      <c r="A5098" s="2" t="s">
        <v>10772</v>
      </c>
      <c r="B5098" s="2" t="s">
        <v>10773</v>
      </c>
      <c r="C5098" s="2" t="s">
        <v>109</v>
      </c>
      <c r="D5098" s="2" t="s">
        <v>1809</v>
      </c>
      <c r="E5098" s="3">
        <v>1.0456300000000001</v>
      </c>
      <c r="I5098" s="32">
        <v>8.54546E-5</v>
      </c>
      <c r="K5098" s="4">
        <v>6.7430000000000003</v>
      </c>
      <c r="L5098" s="3">
        <v>2.837228E-2</v>
      </c>
      <c r="M5098" s="2">
        <v>52.4</v>
      </c>
      <c r="N5098" s="5">
        <v>45200</v>
      </c>
      <c r="O5098" s="4">
        <v>7.9698836413415473</v>
      </c>
      <c r="P5098" s="2" t="s">
        <v>26</v>
      </c>
      <c r="Q5098" s="2">
        <v>3.5</v>
      </c>
      <c r="R5098" s="2" t="s">
        <v>29</v>
      </c>
      <c r="S5098" s="2" t="s">
        <v>566</v>
      </c>
      <c r="T5098" s="4">
        <v>661.15788999999995</v>
      </c>
    </row>
    <row r="5099" spans="1:20" x14ac:dyDescent="0.2">
      <c r="A5099" s="2" t="s">
        <v>960</v>
      </c>
      <c r="B5099" s="2" t="s">
        <v>961</v>
      </c>
      <c r="C5099" s="2" t="s">
        <v>18</v>
      </c>
      <c r="D5099" s="2" t="s">
        <v>17</v>
      </c>
      <c r="E5099" s="3">
        <v>1.08266</v>
      </c>
      <c r="I5099" s="32">
        <v>8.5424299999999995E-5</v>
      </c>
      <c r="K5099" s="4">
        <v>2.2090000000000001</v>
      </c>
      <c r="L5099" s="3">
        <v>2.9499999999999999E-3</v>
      </c>
      <c r="M5099" s="2">
        <v>7.2</v>
      </c>
      <c r="N5099" s="5">
        <v>43138</v>
      </c>
      <c r="O5099" s="4">
        <v>2.324435318275154</v>
      </c>
      <c r="P5099" s="2" t="s">
        <v>19</v>
      </c>
      <c r="Q5099" s="2">
        <v>3.875</v>
      </c>
      <c r="R5099" s="2" t="s">
        <v>29</v>
      </c>
      <c r="S5099" s="2" t="s">
        <v>41</v>
      </c>
      <c r="T5099" s="4">
        <v>115.00751</v>
      </c>
    </row>
    <row r="5100" spans="1:20" x14ac:dyDescent="0.2">
      <c r="A5100" s="2" t="s">
        <v>1444</v>
      </c>
      <c r="B5100" s="2" t="s">
        <v>1445</v>
      </c>
      <c r="C5100" s="2" t="s">
        <v>18</v>
      </c>
      <c r="D5100" s="2" t="s">
        <v>17</v>
      </c>
      <c r="E5100" s="3">
        <v>1.0920799999999999</v>
      </c>
      <c r="I5100" s="32">
        <v>8.5423300000000006E-5</v>
      </c>
      <c r="K5100" s="4">
        <v>2.484</v>
      </c>
      <c r="L5100" s="3">
        <v>5.5999999999999999E-3</v>
      </c>
      <c r="M5100" s="2">
        <v>8.8000000000000007</v>
      </c>
      <c r="N5100" s="5">
        <v>43243</v>
      </c>
      <c r="O5100" s="4">
        <v>2.6119096509240247</v>
      </c>
      <c r="P5100" s="2" t="s">
        <v>19</v>
      </c>
      <c r="Q5100" s="2">
        <v>4.125</v>
      </c>
      <c r="R5100" s="2" t="s">
        <v>29</v>
      </c>
      <c r="S5100" s="2" t="s">
        <v>213</v>
      </c>
      <c r="T5100" s="4">
        <v>192.63924000000003</v>
      </c>
    </row>
    <row r="5101" spans="1:20" x14ac:dyDescent="0.2">
      <c r="A5101" s="2" t="s">
        <v>10774</v>
      </c>
      <c r="B5101" s="2" t="s">
        <v>10775</v>
      </c>
      <c r="C5101" s="2" t="s">
        <v>18</v>
      </c>
      <c r="D5101" s="2" t="s">
        <v>1872</v>
      </c>
      <c r="E5101" s="3">
        <v>1.1602950000000001</v>
      </c>
      <c r="I5101" s="32">
        <v>8.5416300000000004E-5</v>
      </c>
      <c r="K5101" s="4">
        <v>20.872</v>
      </c>
      <c r="L5101" s="3">
        <v>3.0269999999999998E-2</v>
      </c>
      <c r="M5101" s="2">
        <v>617</v>
      </c>
      <c r="N5101" s="5">
        <v>55809</v>
      </c>
      <c r="O5101" s="4">
        <v>37.015742642026012</v>
      </c>
      <c r="P5101" s="2" t="s">
        <v>26</v>
      </c>
      <c r="Q5101" s="2">
        <v>3.75</v>
      </c>
      <c r="R5101" s="2" t="s">
        <v>29</v>
      </c>
      <c r="S5101" s="2" t="s">
        <v>61</v>
      </c>
      <c r="T5101" s="4">
        <v>900.83551999999997</v>
      </c>
    </row>
    <row r="5102" spans="1:20" x14ac:dyDescent="0.2">
      <c r="A5102" s="2" t="s">
        <v>10776</v>
      </c>
      <c r="B5102" s="2" t="s">
        <v>10777</v>
      </c>
      <c r="C5102" s="2" t="s">
        <v>18</v>
      </c>
      <c r="D5102" s="2" t="s">
        <v>17</v>
      </c>
      <c r="E5102" s="3">
        <v>1.10256</v>
      </c>
      <c r="I5102" s="32">
        <v>8.5408599999999994E-5</v>
      </c>
      <c r="K5102" s="4">
        <v>6.1989999999999998</v>
      </c>
      <c r="L5102" s="3">
        <v>1.043E-2</v>
      </c>
      <c r="M5102" s="2">
        <v>46.4</v>
      </c>
      <c r="N5102" s="5">
        <v>44755</v>
      </c>
      <c r="O5102" s="4">
        <v>6.751540041067762</v>
      </c>
      <c r="P5102" s="2" t="s">
        <v>19</v>
      </c>
      <c r="Q5102" s="2">
        <v>2.625</v>
      </c>
      <c r="R5102" s="2" t="s">
        <v>29</v>
      </c>
      <c r="S5102" s="2" t="s">
        <v>41</v>
      </c>
      <c r="T5102" s="4">
        <v>543.55303000000004</v>
      </c>
    </row>
    <row r="5103" spans="1:20" x14ac:dyDescent="0.2">
      <c r="A5103" s="2" t="s">
        <v>10778</v>
      </c>
      <c r="B5103" s="2" t="s">
        <v>10779</v>
      </c>
      <c r="C5103" s="2" t="s">
        <v>109</v>
      </c>
      <c r="D5103" s="2" t="s">
        <v>1809</v>
      </c>
      <c r="E5103" s="3">
        <v>1.0032799999999999</v>
      </c>
      <c r="I5103" s="32">
        <v>8.5404100000000004E-5</v>
      </c>
      <c r="K5103" s="4">
        <v>2.27</v>
      </c>
      <c r="L5103" s="3">
        <v>1.3558489999999999E-2</v>
      </c>
      <c r="M5103" s="2">
        <v>6.3</v>
      </c>
      <c r="N5103" s="5">
        <v>43169</v>
      </c>
      <c r="O5103" s="4">
        <v>2.409308692676249</v>
      </c>
      <c r="P5103" s="2" t="s">
        <v>26</v>
      </c>
      <c r="Q5103" s="2">
        <v>1.5</v>
      </c>
      <c r="R5103" s="2" t="s">
        <v>29</v>
      </c>
      <c r="S5103" s="2" t="s">
        <v>671</v>
      </c>
      <c r="T5103" s="4">
        <v>138.37239</v>
      </c>
    </row>
    <row r="5104" spans="1:20" x14ac:dyDescent="0.2">
      <c r="A5104" s="2" t="s">
        <v>10780</v>
      </c>
      <c r="B5104" s="2" t="s">
        <v>10781</v>
      </c>
      <c r="C5104" s="2" t="s">
        <v>18</v>
      </c>
      <c r="D5104" s="2" t="s">
        <v>17</v>
      </c>
      <c r="E5104" s="3">
        <v>1.0926</v>
      </c>
      <c r="I5104" s="32">
        <v>8.5403199999999996E-5</v>
      </c>
      <c r="K5104" s="4">
        <v>7.4029999999999996</v>
      </c>
      <c r="L5104" s="3">
        <v>1.4370000000000001E-2</v>
      </c>
      <c r="M5104" s="2">
        <v>66</v>
      </c>
      <c r="N5104" s="5">
        <v>45332</v>
      </c>
      <c r="O5104" s="4">
        <v>8.3312799452429847</v>
      </c>
      <c r="P5104" s="2" t="s">
        <v>19</v>
      </c>
      <c r="Q5104" s="2">
        <v>2.625</v>
      </c>
      <c r="R5104" s="2" t="s">
        <v>29</v>
      </c>
      <c r="S5104" s="2" t="s">
        <v>123</v>
      </c>
      <c r="T5104" s="4">
        <v>795.78131999999994</v>
      </c>
    </row>
    <row r="5105" spans="1:20" x14ac:dyDescent="0.2">
      <c r="A5105" s="2" t="s">
        <v>10782</v>
      </c>
      <c r="B5105" s="2" t="s">
        <v>10783</v>
      </c>
      <c r="C5105" s="2" t="s">
        <v>18</v>
      </c>
      <c r="D5105" s="2" t="s">
        <v>1809</v>
      </c>
      <c r="E5105" s="3">
        <v>1.02915</v>
      </c>
      <c r="I5105" s="32">
        <v>8.5385399999999997E-5</v>
      </c>
      <c r="K5105" s="4">
        <v>2.8130000000000002</v>
      </c>
      <c r="L5105" s="3">
        <v>3.8679999999999999E-2</v>
      </c>
      <c r="M5105" s="2">
        <v>9.6999999999999993</v>
      </c>
      <c r="N5105" s="5">
        <v>43425</v>
      </c>
      <c r="O5105" s="4">
        <v>3.1101984941820673</v>
      </c>
      <c r="P5105" s="2" t="s">
        <v>26</v>
      </c>
      <c r="Q5105" s="2">
        <v>4.875</v>
      </c>
      <c r="R5105" s="2" t="s">
        <v>29</v>
      </c>
      <c r="S5105" s="2" t="s">
        <v>612</v>
      </c>
      <c r="T5105" s="4">
        <v>812.58286999999996</v>
      </c>
    </row>
    <row r="5106" spans="1:20" x14ac:dyDescent="0.2">
      <c r="A5106" s="2" t="s">
        <v>10784</v>
      </c>
      <c r="B5106" s="2" t="s">
        <v>10785</v>
      </c>
      <c r="C5106" s="2" t="s">
        <v>109</v>
      </c>
      <c r="D5106" s="2" t="s">
        <v>1872</v>
      </c>
      <c r="E5106" s="3">
        <v>1.0181249999999999</v>
      </c>
      <c r="I5106" s="32">
        <v>8.5352200000000006E-5</v>
      </c>
      <c r="K5106" s="4">
        <v>7.3760000000000003</v>
      </c>
      <c r="L5106" s="3">
        <v>4.0082710000000001E-2</v>
      </c>
      <c r="M5106" s="2">
        <v>64.7</v>
      </c>
      <c r="N5106" s="5">
        <v>45674</v>
      </c>
      <c r="O5106" s="4">
        <v>9.2676249144421625</v>
      </c>
      <c r="P5106" s="2" t="s">
        <v>26</v>
      </c>
      <c r="Q5106" s="2">
        <v>4.25</v>
      </c>
      <c r="R5106" s="2" t="s">
        <v>29</v>
      </c>
      <c r="S5106" s="2" t="s">
        <v>612</v>
      </c>
      <c r="T5106" s="4">
        <v>1652.38627</v>
      </c>
    </row>
    <row r="5107" spans="1:20" x14ac:dyDescent="0.2">
      <c r="A5107" s="2" t="s">
        <v>10786</v>
      </c>
      <c r="B5107" s="2" t="s">
        <v>10787</v>
      </c>
      <c r="C5107" s="2" t="s">
        <v>18</v>
      </c>
      <c r="D5107" s="2" t="s">
        <v>1809</v>
      </c>
      <c r="E5107" s="3">
        <v>0.99976500000000001</v>
      </c>
      <c r="I5107" s="32">
        <v>8.5351099999999997E-5</v>
      </c>
      <c r="K5107" s="4">
        <v>2.1829999999999998</v>
      </c>
      <c r="L5107" s="3">
        <v>1.8849999999999999E-2</v>
      </c>
      <c r="M5107" s="2">
        <v>5.9</v>
      </c>
      <c r="N5107" s="5">
        <v>43115</v>
      </c>
      <c r="O5107" s="4">
        <v>2.2614647501711156</v>
      </c>
      <c r="P5107" s="2" t="s">
        <v>26</v>
      </c>
      <c r="Q5107" s="2">
        <v>1.875</v>
      </c>
      <c r="R5107" s="2" t="s">
        <v>29</v>
      </c>
      <c r="S5107" s="2" t="s">
        <v>77</v>
      </c>
      <c r="T5107" s="4">
        <v>253.24328</v>
      </c>
    </row>
    <row r="5108" spans="1:20" x14ac:dyDescent="0.2">
      <c r="A5108" s="2" t="s">
        <v>10788</v>
      </c>
      <c r="B5108" s="2" t="s">
        <v>10789</v>
      </c>
      <c r="C5108" s="2" t="s">
        <v>18</v>
      </c>
      <c r="D5108" s="2" t="s">
        <v>17</v>
      </c>
      <c r="E5108" s="3">
        <v>1.0909800000000001</v>
      </c>
      <c r="I5108" s="32">
        <v>8.5348900000000005E-5</v>
      </c>
      <c r="K5108" s="4">
        <v>6.6829999999999998</v>
      </c>
      <c r="L5108" s="3">
        <v>1.2030000000000001E-2</v>
      </c>
      <c r="M5108" s="2">
        <v>53.9</v>
      </c>
      <c r="N5108" s="5">
        <v>44985</v>
      </c>
      <c r="O5108" s="4">
        <v>7.3812457221081447</v>
      </c>
      <c r="P5108" s="2" t="s">
        <v>19</v>
      </c>
      <c r="Q5108" s="2">
        <v>2.5</v>
      </c>
      <c r="R5108" s="2" t="s">
        <v>29</v>
      </c>
      <c r="S5108" s="2" t="s">
        <v>50</v>
      </c>
      <c r="T5108" s="4">
        <v>645.26285000000007</v>
      </c>
    </row>
    <row r="5109" spans="1:20" x14ac:dyDescent="0.2">
      <c r="A5109" s="2" t="s">
        <v>751</v>
      </c>
      <c r="B5109" s="2" t="s">
        <v>752</v>
      </c>
      <c r="C5109" s="2" t="s">
        <v>18</v>
      </c>
      <c r="D5109" s="2" t="s">
        <v>17</v>
      </c>
      <c r="E5109" s="3">
        <v>1.0821499999999999</v>
      </c>
      <c r="I5109" s="32">
        <v>8.5347900000000003E-5</v>
      </c>
      <c r="K5109" s="4">
        <v>2.246</v>
      </c>
      <c r="L5109" s="3">
        <v>3.7000000000000002E-3</v>
      </c>
      <c r="M5109" s="2">
        <v>7.4</v>
      </c>
      <c r="N5109" s="5">
        <v>43152</v>
      </c>
      <c r="O5109" s="4">
        <v>2.3627652292950034</v>
      </c>
      <c r="P5109" s="2" t="s">
        <v>19</v>
      </c>
      <c r="Q5109" s="2">
        <v>3.875</v>
      </c>
      <c r="R5109" s="2" t="s">
        <v>29</v>
      </c>
      <c r="S5109" s="2" t="s">
        <v>41</v>
      </c>
      <c r="T5109" s="4">
        <v>133.43756999999999</v>
      </c>
    </row>
    <row r="5110" spans="1:20" x14ac:dyDescent="0.2">
      <c r="A5110" s="2" t="s">
        <v>10790</v>
      </c>
      <c r="B5110" s="2" t="s">
        <v>10791</v>
      </c>
      <c r="C5110" s="2" t="s">
        <v>109</v>
      </c>
      <c r="D5110" s="2" t="s">
        <v>1809</v>
      </c>
      <c r="E5110" s="3">
        <v>0.87882000000000005</v>
      </c>
      <c r="I5110" s="32">
        <v>8.5323399999999997E-5</v>
      </c>
      <c r="K5110" s="4">
        <v>14.396000000000001</v>
      </c>
      <c r="L5110" s="3">
        <v>5.5556220000000003E-2</v>
      </c>
      <c r="M5110" s="2">
        <v>310.7</v>
      </c>
      <c r="N5110" s="5">
        <v>52763</v>
      </c>
      <c r="O5110" s="4">
        <v>28.676249144421629</v>
      </c>
      <c r="P5110" s="2" t="s">
        <v>26</v>
      </c>
      <c r="Q5110" s="2">
        <v>4.6999998090000004</v>
      </c>
      <c r="R5110" s="2" t="s">
        <v>29</v>
      </c>
      <c r="S5110" s="2" t="s">
        <v>40</v>
      </c>
      <c r="T5110" s="4">
        <v>3896.49334</v>
      </c>
    </row>
    <row r="5111" spans="1:20" x14ac:dyDescent="0.2">
      <c r="A5111" s="2" t="s">
        <v>10792</v>
      </c>
      <c r="B5111" s="2" t="s">
        <v>10793</v>
      </c>
      <c r="C5111" s="2" t="s">
        <v>18</v>
      </c>
      <c r="D5111" s="2" t="s">
        <v>1872</v>
      </c>
      <c r="E5111" s="3">
        <v>1.22892</v>
      </c>
      <c r="I5111" s="32">
        <v>8.5320499999999997E-5</v>
      </c>
      <c r="K5111" s="4">
        <v>6.569</v>
      </c>
      <c r="L5111" s="3">
        <v>2.751E-2</v>
      </c>
      <c r="M5111" s="2">
        <v>55.8</v>
      </c>
      <c r="N5111" s="5">
        <v>45324</v>
      </c>
      <c r="O5111" s="4">
        <v>8.3093771389459281</v>
      </c>
      <c r="P5111" s="2" t="s">
        <v>19</v>
      </c>
      <c r="Q5111" s="2">
        <v>5.875</v>
      </c>
      <c r="R5111" s="2" t="s">
        <v>29</v>
      </c>
      <c r="S5111" s="2" t="s">
        <v>566</v>
      </c>
      <c r="T5111" s="4">
        <v>684.34527999999989</v>
      </c>
    </row>
    <row r="5112" spans="1:20" x14ac:dyDescent="0.2">
      <c r="A5112" s="2" t="s">
        <v>10794</v>
      </c>
      <c r="B5112" s="2" t="s">
        <v>10795</v>
      </c>
      <c r="C5112" s="2" t="s">
        <v>109</v>
      </c>
      <c r="D5112" s="2" t="s">
        <v>1809</v>
      </c>
      <c r="E5112" s="3">
        <v>1.0058450000000001</v>
      </c>
      <c r="I5112" s="32">
        <v>8.5316399999999995E-5</v>
      </c>
      <c r="K5112" s="4">
        <v>5.5730000000000004</v>
      </c>
      <c r="L5112" s="3">
        <v>2.9457919999999999E-2</v>
      </c>
      <c r="M5112" s="2">
        <v>35.6</v>
      </c>
      <c r="N5112" s="5">
        <v>44635</v>
      </c>
      <c r="O5112" s="4">
        <v>6.4229979466119094</v>
      </c>
      <c r="P5112" s="2" t="s">
        <v>26</v>
      </c>
      <c r="Q5112" s="2">
        <v>3.0499999519999998</v>
      </c>
      <c r="R5112" s="2" t="s">
        <v>29</v>
      </c>
      <c r="S5112" s="2" t="s">
        <v>448</v>
      </c>
      <c r="T5112" s="4">
        <v>735.76418000000001</v>
      </c>
    </row>
    <row r="5113" spans="1:20" x14ac:dyDescent="0.2">
      <c r="A5113" s="2" t="s">
        <v>10796</v>
      </c>
      <c r="B5113" s="2" t="s">
        <v>10797</v>
      </c>
      <c r="C5113" s="2" t="s">
        <v>18</v>
      </c>
      <c r="D5113" s="2" t="s">
        <v>1872</v>
      </c>
      <c r="E5113" s="3">
        <v>1.009425</v>
      </c>
      <c r="I5113" s="32">
        <v>8.5289299999999997E-5</v>
      </c>
      <c r="K5113" s="4">
        <v>6.6360000000000001</v>
      </c>
      <c r="L5113" s="3">
        <v>4.4850000000000001E-2</v>
      </c>
      <c r="M5113" s="2">
        <v>52.9</v>
      </c>
      <c r="N5113" s="5">
        <v>45268</v>
      </c>
      <c r="O5113" s="4">
        <v>8.1560574948665305</v>
      </c>
      <c r="P5113" s="2" t="s">
        <v>26</v>
      </c>
      <c r="Q5113" s="2">
        <v>4.625</v>
      </c>
      <c r="R5113" s="2" t="s">
        <v>29</v>
      </c>
      <c r="S5113" s="2" t="s">
        <v>123</v>
      </c>
      <c r="T5113" s="4">
        <v>1865.43932</v>
      </c>
    </row>
    <row r="5114" spans="1:20" x14ac:dyDescent="0.2">
      <c r="A5114" s="2" t="s">
        <v>10798</v>
      </c>
      <c r="B5114" s="2" t="s">
        <v>10799</v>
      </c>
      <c r="C5114" s="2" t="s">
        <v>18</v>
      </c>
      <c r="D5114" s="2" t="s">
        <v>1809</v>
      </c>
      <c r="E5114" s="3">
        <v>1.28935</v>
      </c>
      <c r="I5114" s="32">
        <v>8.5285700000000002E-5</v>
      </c>
      <c r="K5114" s="4">
        <v>9.8510000000000009</v>
      </c>
      <c r="L5114" s="3">
        <v>5.1830000000000001E-2</v>
      </c>
      <c r="M5114" s="2">
        <v>131.4</v>
      </c>
      <c r="N5114" s="5">
        <v>48106</v>
      </c>
      <c r="O5114" s="4">
        <v>15.926078028747433</v>
      </c>
      <c r="P5114" s="2" t="s">
        <v>26</v>
      </c>
      <c r="Q5114" s="2">
        <v>7.875</v>
      </c>
      <c r="R5114" s="2" t="s">
        <v>29</v>
      </c>
      <c r="S5114" s="2" t="s">
        <v>40</v>
      </c>
      <c r="T5114" s="4">
        <v>2799.0926899999999</v>
      </c>
    </row>
    <row r="5115" spans="1:20" x14ac:dyDescent="0.2">
      <c r="A5115" s="2" t="s">
        <v>10800</v>
      </c>
      <c r="B5115" s="2" t="s">
        <v>10801</v>
      </c>
      <c r="C5115" s="2" t="s">
        <v>18</v>
      </c>
      <c r="D5115" s="2" t="s">
        <v>1809</v>
      </c>
      <c r="E5115" s="3">
        <v>1.043145</v>
      </c>
      <c r="I5115" s="32">
        <v>8.5249300000000004E-5</v>
      </c>
      <c r="K5115" s="4">
        <v>0.94099999999999995</v>
      </c>
      <c r="L5115" s="3">
        <v>9.6600000000000002E-3</v>
      </c>
      <c r="M5115" s="2">
        <v>1.4</v>
      </c>
      <c r="N5115" s="5">
        <v>42643</v>
      </c>
      <c r="O5115" s="4">
        <v>0.9691991786447639</v>
      </c>
      <c r="P5115" s="2" t="s">
        <v>26</v>
      </c>
      <c r="Q5115" s="2">
        <v>5.5</v>
      </c>
      <c r="R5115" s="2" t="s">
        <v>29</v>
      </c>
      <c r="S5115" s="2" t="s">
        <v>123</v>
      </c>
      <c r="T5115" s="4">
        <v>66.15795</v>
      </c>
    </row>
    <row r="5116" spans="1:20" x14ac:dyDescent="0.2">
      <c r="A5116" s="2" t="s">
        <v>10802</v>
      </c>
      <c r="B5116" s="2" t="s">
        <v>10803</v>
      </c>
      <c r="C5116" s="2" t="s">
        <v>18</v>
      </c>
      <c r="D5116" s="2" t="s">
        <v>1872</v>
      </c>
      <c r="E5116" s="3">
        <v>1.000305</v>
      </c>
      <c r="I5116" s="32">
        <v>8.5238800000000001E-5</v>
      </c>
      <c r="K5116" s="4">
        <v>3.7210000000000001</v>
      </c>
      <c r="L5116" s="3">
        <v>2.75E-2</v>
      </c>
      <c r="M5116" s="2">
        <v>18.2</v>
      </c>
      <c r="N5116" s="5">
        <v>43782</v>
      </c>
      <c r="O5116" s="4">
        <v>4.0876112251882271</v>
      </c>
      <c r="P5116" s="2" t="s">
        <v>19</v>
      </c>
      <c r="Q5116" s="2">
        <v>2.7590000629999998</v>
      </c>
      <c r="R5116" s="2" t="s">
        <v>29</v>
      </c>
      <c r="S5116" s="2" t="s">
        <v>104</v>
      </c>
      <c r="T5116" s="4">
        <v>626.50848999999994</v>
      </c>
    </row>
    <row r="5117" spans="1:20" x14ac:dyDescent="0.2">
      <c r="A5117" s="2" t="s">
        <v>755</v>
      </c>
      <c r="B5117" s="2" t="s">
        <v>756</v>
      </c>
      <c r="C5117" s="2" t="s">
        <v>18</v>
      </c>
      <c r="D5117" s="2" t="s">
        <v>17</v>
      </c>
      <c r="E5117" s="3">
        <v>1.06982</v>
      </c>
      <c r="I5117" s="32">
        <v>8.5237100000000004E-5</v>
      </c>
      <c r="K5117" s="4">
        <v>1.907</v>
      </c>
      <c r="L5117" s="3">
        <v>1.41E-3</v>
      </c>
      <c r="M5117" s="2">
        <v>5.7</v>
      </c>
      <c r="N5117" s="5">
        <v>43024</v>
      </c>
      <c r="O5117" s="4">
        <v>2.0123203285420943</v>
      </c>
      <c r="P5117" s="2" t="s">
        <v>19</v>
      </c>
      <c r="Q5117" s="2">
        <v>3.625</v>
      </c>
      <c r="R5117" s="2" t="s">
        <v>29</v>
      </c>
      <c r="S5117" s="2" t="s">
        <v>41</v>
      </c>
      <c r="T5117" s="4">
        <v>71.892880000000005</v>
      </c>
    </row>
    <row r="5118" spans="1:20" x14ac:dyDescent="0.2">
      <c r="A5118" s="2" t="s">
        <v>1448</v>
      </c>
      <c r="B5118" s="2" t="s">
        <v>1449</v>
      </c>
      <c r="C5118" s="2" t="s">
        <v>18</v>
      </c>
      <c r="D5118" s="2" t="s">
        <v>17</v>
      </c>
      <c r="E5118" s="3">
        <v>1.07864</v>
      </c>
      <c r="I5118" s="32">
        <v>8.5221299999999997E-5</v>
      </c>
      <c r="K5118" s="4">
        <v>2.2130000000000001</v>
      </c>
      <c r="L5118" s="3">
        <v>5.96E-3</v>
      </c>
      <c r="M5118" s="2">
        <v>7.3</v>
      </c>
      <c r="N5118" s="5">
        <v>43143</v>
      </c>
      <c r="O5118" s="4">
        <v>2.3381245722108144</v>
      </c>
      <c r="P5118" s="2" t="s">
        <v>19</v>
      </c>
      <c r="Q5118" s="2">
        <v>4</v>
      </c>
      <c r="R5118" s="2" t="s">
        <v>29</v>
      </c>
      <c r="S5118" s="2" t="s">
        <v>50</v>
      </c>
      <c r="T5118" s="4">
        <v>181.79217</v>
      </c>
    </row>
    <row r="5119" spans="1:20" x14ac:dyDescent="0.2">
      <c r="A5119" s="2" t="s">
        <v>10804</v>
      </c>
      <c r="B5119" s="2" t="s">
        <v>10805</v>
      </c>
      <c r="C5119" s="2" t="s">
        <v>18</v>
      </c>
      <c r="D5119" s="2" t="s">
        <v>1809</v>
      </c>
      <c r="E5119" s="3">
        <v>1.13453</v>
      </c>
      <c r="I5119" s="32">
        <v>8.5206799999999999E-5</v>
      </c>
      <c r="K5119" s="4">
        <v>2.6349999999999998</v>
      </c>
      <c r="L5119" s="3">
        <v>1.968E-2</v>
      </c>
      <c r="M5119" s="2">
        <v>8.6</v>
      </c>
      <c r="N5119" s="5">
        <v>43344</v>
      </c>
      <c r="O5119" s="4">
        <v>2.8884325804243667</v>
      </c>
      <c r="P5119" s="2" t="s">
        <v>26</v>
      </c>
      <c r="Q5119" s="2">
        <v>6.8000001909999996</v>
      </c>
      <c r="R5119" s="2" t="s">
        <v>29</v>
      </c>
      <c r="S5119" s="2" t="s">
        <v>566</v>
      </c>
      <c r="T5119" s="4">
        <v>278.34032000000002</v>
      </c>
    </row>
    <row r="5120" spans="1:20" x14ac:dyDescent="0.2">
      <c r="A5120" s="2" t="s">
        <v>1442</v>
      </c>
      <c r="B5120" s="2" t="s">
        <v>1443</v>
      </c>
      <c r="C5120" s="2" t="s">
        <v>18</v>
      </c>
      <c r="D5120" s="2" t="s">
        <v>17</v>
      </c>
      <c r="E5120" s="3">
        <v>1.0967199999999999</v>
      </c>
      <c r="I5120" s="32">
        <v>8.5193900000000004E-5</v>
      </c>
      <c r="K5120" s="4">
        <v>4.3780000000000001</v>
      </c>
      <c r="L5120" s="3">
        <v>1.1310000000000001E-2</v>
      </c>
      <c r="M5120" s="2">
        <v>24.3</v>
      </c>
      <c r="N5120" s="5">
        <v>44013</v>
      </c>
      <c r="O5120" s="4">
        <v>4.7200547570157427</v>
      </c>
      <c r="P5120" s="2" t="s">
        <v>19</v>
      </c>
      <c r="Q5120" s="2">
        <v>3.25</v>
      </c>
      <c r="R5120" s="2" t="s">
        <v>29</v>
      </c>
      <c r="S5120" s="2" t="s">
        <v>448</v>
      </c>
      <c r="T5120" s="4">
        <v>510.67366000000004</v>
      </c>
    </row>
    <row r="5121" spans="1:20" x14ac:dyDescent="0.2">
      <c r="A5121" s="2" t="s">
        <v>1446</v>
      </c>
      <c r="B5121" s="2" t="s">
        <v>1447</v>
      </c>
      <c r="C5121" s="2" t="s">
        <v>18</v>
      </c>
      <c r="D5121" s="2" t="s">
        <v>17</v>
      </c>
      <c r="E5121" s="3">
        <v>1.0742100000000001</v>
      </c>
      <c r="I5121" s="32">
        <v>8.5184699999999998E-5</v>
      </c>
      <c r="K5121" s="4">
        <v>1.411</v>
      </c>
      <c r="L5121" s="3">
        <v>6.6600000000000001E-3</v>
      </c>
      <c r="M5121" s="2">
        <v>3.4</v>
      </c>
      <c r="N5121" s="5">
        <v>42828</v>
      </c>
      <c r="O5121" s="4">
        <v>1.4757015742642026</v>
      </c>
      <c r="P5121" s="2" t="s">
        <v>19</v>
      </c>
      <c r="Q5121" s="2">
        <v>5.75</v>
      </c>
      <c r="R5121" s="2" t="s">
        <v>29</v>
      </c>
      <c r="S5121" s="2" t="s">
        <v>213</v>
      </c>
      <c r="T5121" s="4">
        <v>129.98451</v>
      </c>
    </row>
    <row r="5122" spans="1:20" x14ac:dyDescent="0.2">
      <c r="A5122" s="2" t="s">
        <v>10806</v>
      </c>
      <c r="B5122" s="2" t="s">
        <v>10807</v>
      </c>
      <c r="C5122" s="2" t="s">
        <v>18</v>
      </c>
      <c r="D5122" s="2" t="s">
        <v>1809</v>
      </c>
      <c r="E5122" s="3">
        <v>1.242545</v>
      </c>
      <c r="I5122" s="32">
        <v>8.5180999999999996E-5</v>
      </c>
      <c r="K5122" s="4">
        <v>8.5690000000000008</v>
      </c>
      <c r="L5122" s="3">
        <v>4.3709999999999999E-2</v>
      </c>
      <c r="M5122" s="2">
        <v>94.4</v>
      </c>
      <c r="N5122" s="5">
        <v>46767</v>
      </c>
      <c r="O5122" s="4">
        <v>12.260095824777549</v>
      </c>
      <c r="P5122" s="2" t="s">
        <v>26</v>
      </c>
      <c r="Q5122" s="2">
        <v>6.9499998090000004</v>
      </c>
      <c r="R5122" s="2" t="s">
        <v>29</v>
      </c>
      <c r="S5122" s="2" t="s">
        <v>261</v>
      </c>
      <c r="T5122" s="4">
        <v>1869.5158699999999</v>
      </c>
    </row>
    <row r="5123" spans="1:20" x14ac:dyDescent="0.2">
      <c r="A5123" s="2" t="s">
        <v>10808</v>
      </c>
      <c r="B5123" s="2" t="s">
        <v>10809</v>
      </c>
      <c r="C5123" s="2" t="s">
        <v>109</v>
      </c>
      <c r="D5123" s="2" t="s">
        <v>17</v>
      </c>
      <c r="E5123" s="3">
        <v>1.0045900000000001</v>
      </c>
      <c r="I5123" s="32">
        <v>8.5180399999999995E-5</v>
      </c>
      <c r="K5123" s="4">
        <v>6.2930000000000001</v>
      </c>
      <c r="L5123" s="3">
        <v>1.302422E-2</v>
      </c>
      <c r="M5123" s="2">
        <v>46.8</v>
      </c>
      <c r="N5123" s="5">
        <v>44805</v>
      </c>
      <c r="O5123" s="4">
        <v>6.8884325804243671</v>
      </c>
      <c r="P5123" s="2" t="s">
        <v>19</v>
      </c>
      <c r="Q5123" s="2">
        <v>1.375</v>
      </c>
      <c r="R5123" s="2" t="s">
        <v>29</v>
      </c>
      <c r="S5123" s="2" t="s">
        <v>123</v>
      </c>
      <c r="T5123" s="4">
        <v>716.10020999999995</v>
      </c>
    </row>
    <row r="5124" spans="1:20" x14ac:dyDescent="0.2">
      <c r="A5124" s="2" t="s">
        <v>10810</v>
      </c>
      <c r="B5124" s="2" t="s">
        <v>10811</v>
      </c>
      <c r="C5124" s="2" t="s">
        <v>18</v>
      </c>
      <c r="D5124" s="2" t="s">
        <v>1809</v>
      </c>
      <c r="E5124" s="3">
        <v>1.23512</v>
      </c>
      <c r="I5124" s="32">
        <v>8.51549E-5</v>
      </c>
      <c r="K5124" s="4">
        <v>3.2170000000000001</v>
      </c>
      <c r="L5124" s="3">
        <v>2.5139999999999999E-2</v>
      </c>
      <c r="M5124" s="2">
        <v>12.9</v>
      </c>
      <c r="N5124" s="5">
        <v>43661</v>
      </c>
      <c r="O5124" s="4">
        <v>3.7563312799452429</v>
      </c>
      <c r="P5124" s="2" t="s">
        <v>26</v>
      </c>
      <c r="Q5124" s="2">
        <v>9.125</v>
      </c>
      <c r="R5124" s="2" t="s">
        <v>110</v>
      </c>
      <c r="S5124" s="2" t="s">
        <v>30</v>
      </c>
      <c r="T5124" s="4">
        <v>448.64604000000003</v>
      </c>
    </row>
    <row r="5125" spans="1:20" x14ac:dyDescent="0.2">
      <c r="A5125" s="2" t="s">
        <v>10812</v>
      </c>
      <c r="B5125" s="2" t="s">
        <v>10813</v>
      </c>
      <c r="C5125" s="2" t="s">
        <v>18</v>
      </c>
      <c r="D5125" s="2" t="s">
        <v>1809</v>
      </c>
      <c r="E5125" s="3">
        <v>1.2338100000000001</v>
      </c>
      <c r="I5125" s="32">
        <v>8.5120700000000006E-5</v>
      </c>
      <c r="K5125" s="4">
        <v>2.8929999999999998</v>
      </c>
      <c r="L5125" s="3">
        <v>2.733E-2</v>
      </c>
      <c r="M5125" s="2">
        <v>10.5</v>
      </c>
      <c r="N5125" s="5">
        <v>43511</v>
      </c>
      <c r="O5125" s="4">
        <v>3.3456536618754278</v>
      </c>
      <c r="P5125" s="2" t="s">
        <v>26</v>
      </c>
      <c r="Q5125" s="2">
        <v>9.8000001910000005</v>
      </c>
      <c r="R5125" s="2" t="s">
        <v>29</v>
      </c>
      <c r="S5125" s="2" t="s">
        <v>246</v>
      </c>
      <c r="T5125" s="4">
        <v>494.18805000000003</v>
      </c>
    </row>
    <row r="5126" spans="1:20" x14ac:dyDescent="0.2">
      <c r="A5126" s="2" t="s">
        <v>757</v>
      </c>
      <c r="B5126" s="2" t="s">
        <v>758</v>
      </c>
      <c r="C5126" s="2" t="s">
        <v>18</v>
      </c>
      <c r="D5126" s="2" t="s">
        <v>17</v>
      </c>
      <c r="E5126" s="3">
        <v>1.0708200000000001</v>
      </c>
      <c r="I5126" s="32">
        <v>8.5093500000000001E-5</v>
      </c>
      <c r="K5126" s="4">
        <v>2.0190000000000001</v>
      </c>
      <c r="L5126" s="3">
        <v>4.0200000000000001E-3</v>
      </c>
      <c r="M5126" s="2">
        <v>6.2</v>
      </c>
      <c r="N5126" s="5">
        <v>43068</v>
      </c>
      <c r="O5126" s="4">
        <v>2.1327857631759071</v>
      </c>
      <c r="P5126" s="2" t="s">
        <v>19</v>
      </c>
      <c r="Q5126" s="2">
        <v>3.75</v>
      </c>
      <c r="R5126" s="2" t="s">
        <v>29</v>
      </c>
      <c r="S5126" s="2" t="s">
        <v>104</v>
      </c>
      <c r="T5126" s="4">
        <v>127.96605000000001</v>
      </c>
    </row>
    <row r="5127" spans="1:20" x14ac:dyDescent="0.2">
      <c r="A5127" s="2" t="s">
        <v>10814</v>
      </c>
      <c r="B5127" s="2" t="s">
        <v>10815</v>
      </c>
      <c r="C5127" s="2" t="s">
        <v>18</v>
      </c>
      <c r="D5127" s="2" t="s">
        <v>1809</v>
      </c>
      <c r="E5127" s="3">
        <v>1.0554300000000001</v>
      </c>
      <c r="I5127" s="32">
        <v>8.5086999999999994E-5</v>
      </c>
      <c r="K5127" s="4">
        <v>15.084</v>
      </c>
      <c r="L5127" s="3">
        <v>4.514E-2</v>
      </c>
      <c r="M5127" s="2">
        <v>319.60000000000002</v>
      </c>
      <c r="N5127" s="5">
        <v>51957</v>
      </c>
      <c r="O5127" s="4">
        <v>26.469541409993155</v>
      </c>
      <c r="P5127" s="2" t="s">
        <v>26</v>
      </c>
      <c r="Q5127" s="2">
        <v>4.875</v>
      </c>
      <c r="R5127" s="2" t="s">
        <v>29</v>
      </c>
      <c r="S5127" s="2" t="s">
        <v>123</v>
      </c>
      <c r="T5127" s="4">
        <v>2617.9941200000003</v>
      </c>
    </row>
    <row r="5128" spans="1:20" x14ac:dyDescent="0.2">
      <c r="A5128" s="2" t="s">
        <v>10816</v>
      </c>
      <c r="B5128" s="2" t="s">
        <v>10817</v>
      </c>
      <c r="C5128" s="2" t="s">
        <v>18</v>
      </c>
      <c r="D5128" s="2" t="s">
        <v>1809</v>
      </c>
      <c r="E5128" s="3">
        <v>0.80978499999999998</v>
      </c>
      <c r="I5128" s="32">
        <v>8.5081799999999996E-5</v>
      </c>
      <c r="K5128" s="4">
        <v>6</v>
      </c>
      <c r="L5128" s="3">
        <v>8.1949999999999995E-2</v>
      </c>
      <c r="M5128" s="2">
        <v>43.3</v>
      </c>
      <c r="N5128" s="5">
        <v>45031</v>
      </c>
      <c r="O5128" s="4">
        <v>7.5071868583162216</v>
      </c>
      <c r="P5128" s="2" t="s">
        <v>26</v>
      </c>
      <c r="Q5128" s="2">
        <v>4.75</v>
      </c>
      <c r="R5128" s="2" t="s">
        <v>29</v>
      </c>
      <c r="S5128" s="2" t="s">
        <v>213</v>
      </c>
      <c r="T5128" s="4">
        <v>3808.3860000000004</v>
      </c>
    </row>
    <row r="5129" spans="1:20" x14ac:dyDescent="0.2">
      <c r="A5129" s="2" t="s">
        <v>10818</v>
      </c>
      <c r="B5129" s="2" t="s">
        <v>10819</v>
      </c>
      <c r="C5129" s="2" t="s">
        <v>18</v>
      </c>
      <c r="D5129" s="2" t="s">
        <v>17</v>
      </c>
      <c r="E5129" s="3">
        <v>1.1048199999999999</v>
      </c>
      <c r="I5129" s="32">
        <v>8.5080400000000006E-5</v>
      </c>
      <c r="K5129" s="4">
        <v>5.4710000000000001</v>
      </c>
      <c r="L5129" s="3">
        <v>1.409E-2</v>
      </c>
      <c r="M5129" s="2">
        <v>36.700000000000003</v>
      </c>
      <c r="N5129" s="5">
        <v>44473</v>
      </c>
      <c r="O5129" s="4">
        <v>5.979466119096509</v>
      </c>
      <c r="P5129" s="2" t="s">
        <v>19</v>
      </c>
      <c r="Q5129" s="2">
        <v>3.25</v>
      </c>
      <c r="R5129" s="2" t="s">
        <v>29</v>
      </c>
      <c r="S5129" s="2" t="s">
        <v>41</v>
      </c>
      <c r="T5129" s="4">
        <v>731.72196999999994</v>
      </c>
    </row>
    <row r="5130" spans="1:20" x14ac:dyDescent="0.2">
      <c r="A5130" s="2" t="s">
        <v>10820</v>
      </c>
      <c r="B5130" s="2" t="s">
        <v>10821</v>
      </c>
      <c r="C5130" s="2" t="s">
        <v>109</v>
      </c>
      <c r="D5130" s="2" t="s">
        <v>1872</v>
      </c>
      <c r="E5130" s="3">
        <v>0.99887000000000004</v>
      </c>
      <c r="I5130" s="32">
        <v>8.5076599999999998E-5</v>
      </c>
      <c r="K5130" s="4">
        <v>4.4960000000000004</v>
      </c>
      <c r="L5130" s="3">
        <v>2.8785660000000001E-2</v>
      </c>
      <c r="M5130" s="2">
        <v>25.8</v>
      </c>
      <c r="N5130" s="5">
        <v>44155</v>
      </c>
      <c r="O5130" s="4">
        <v>5.1088295687885008</v>
      </c>
      <c r="P5130" s="2" t="s">
        <v>19</v>
      </c>
      <c r="Q5130" s="2">
        <v>2.875</v>
      </c>
      <c r="R5130" s="2" t="s">
        <v>29</v>
      </c>
      <c r="S5130" s="2" t="s">
        <v>104</v>
      </c>
      <c r="T5130" s="4">
        <v>725.99159999999995</v>
      </c>
    </row>
    <row r="5131" spans="1:20" x14ac:dyDescent="0.2">
      <c r="A5131" s="2" t="s">
        <v>10822</v>
      </c>
      <c r="B5131" s="2" t="s">
        <v>10823</v>
      </c>
      <c r="C5131" s="2" t="s">
        <v>18</v>
      </c>
      <c r="D5131" s="2" t="s">
        <v>1809</v>
      </c>
      <c r="E5131" s="3">
        <v>1.0247299999999999</v>
      </c>
      <c r="I5131" s="32">
        <v>8.5065299999999993E-5</v>
      </c>
      <c r="K5131" s="4">
        <v>1.5409999999999999</v>
      </c>
      <c r="L5131" s="3">
        <v>4.7829999999999998E-2</v>
      </c>
      <c r="M5131" s="2">
        <v>3.2</v>
      </c>
      <c r="N5131" s="5">
        <v>42901</v>
      </c>
      <c r="O5131" s="4">
        <v>1.675564681724846</v>
      </c>
      <c r="P5131" s="2" t="s">
        <v>26</v>
      </c>
      <c r="Q5131" s="2">
        <v>6.3499999049999998</v>
      </c>
      <c r="R5131" s="2" t="s">
        <v>29</v>
      </c>
      <c r="S5131" s="2" t="s">
        <v>40</v>
      </c>
      <c r="T5131" s="4">
        <v>654.98509999999999</v>
      </c>
    </row>
    <row r="5132" spans="1:20" x14ac:dyDescent="0.2">
      <c r="A5132" s="2" t="s">
        <v>10824</v>
      </c>
      <c r="B5132" s="2" t="s">
        <v>10825</v>
      </c>
      <c r="C5132" s="2" t="s">
        <v>18</v>
      </c>
      <c r="D5132" s="2" t="s">
        <v>2499</v>
      </c>
      <c r="E5132" s="3">
        <v>1.0775749999999999</v>
      </c>
      <c r="I5132" s="32">
        <v>8.5057399999999996E-5</v>
      </c>
      <c r="K5132" s="4">
        <v>4.4669999999999996</v>
      </c>
      <c r="L5132" s="3">
        <v>2.6689999999999998E-2</v>
      </c>
      <c r="M5132" s="2">
        <v>23.3</v>
      </c>
      <c r="N5132" s="5">
        <v>44104</v>
      </c>
      <c r="O5132" s="4">
        <v>4.9691991786447636</v>
      </c>
      <c r="P5132" s="2" t="s">
        <v>26</v>
      </c>
      <c r="Q5132" s="2">
        <v>4.3499999049999998</v>
      </c>
      <c r="R5132" s="2" t="s">
        <v>29</v>
      </c>
      <c r="S5132" s="2" t="s">
        <v>261</v>
      </c>
      <c r="T5132" s="4">
        <v>801.16092000000003</v>
      </c>
    </row>
    <row r="5133" spans="1:20" x14ac:dyDescent="0.2">
      <c r="A5133" s="2" t="s">
        <v>10826</v>
      </c>
      <c r="B5133" s="2" t="s">
        <v>10827</v>
      </c>
      <c r="C5133" s="2" t="s">
        <v>109</v>
      </c>
      <c r="D5133" s="2" t="s">
        <v>1809</v>
      </c>
      <c r="E5133" s="3">
        <v>1.0399400000000001</v>
      </c>
      <c r="I5133" s="32">
        <v>8.5049499999999999E-5</v>
      </c>
      <c r="K5133" s="4">
        <v>6.4859999999999998</v>
      </c>
      <c r="L5133" s="3">
        <v>3.2487059999999998E-2</v>
      </c>
      <c r="M5133" s="2">
        <v>49.1</v>
      </c>
      <c r="N5133" s="5">
        <v>45139</v>
      </c>
      <c r="O5133" s="4">
        <v>7.8028747433264884</v>
      </c>
      <c r="P5133" s="2" t="s">
        <v>26</v>
      </c>
      <c r="Q5133" s="2">
        <v>3.8499999049999998</v>
      </c>
      <c r="R5133" s="2" t="s">
        <v>29</v>
      </c>
      <c r="S5133" s="2" t="s">
        <v>123</v>
      </c>
      <c r="T5133" s="4">
        <v>914.66869000000008</v>
      </c>
    </row>
    <row r="5134" spans="1:20" x14ac:dyDescent="0.2">
      <c r="A5134" s="2" t="s">
        <v>10828</v>
      </c>
      <c r="B5134" s="2" t="s">
        <v>10829</v>
      </c>
      <c r="C5134" s="2" t="s">
        <v>109</v>
      </c>
      <c r="D5134" s="2" t="s">
        <v>17</v>
      </c>
      <c r="E5134" s="3">
        <v>1.0919099999999999</v>
      </c>
      <c r="I5134" s="32">
        <v>8.5048499999999997E-5</v>
      </c>
      <c r="K5134" s="4">
        <v>8.9659999999999993</v>
      </c>
      <c r="L5134" s="3">
        <v>1.6467949999999999E-2</v>
      </c>
      <c r="M5134" s="2">
        <v>95.8</v>
      </c>
      <c r="N5134" s="5">
        <v>46140</v>
      </c>
      <c r="O5134" s="4">
        <v>10.543463381245722</v>
      </c>
      <c r="P5134" s="2" t="s">
        <v>19</v>
      </c>
      <c r="Q5134" s="2">
        <v>2.625</v>
      </c>
      <c r="R5134" s="2" t="s">
        <v>29</v>
      </c>
      <c r="S5134" s="2" t="s">
        <v>123</v>
      </c>
      <c r="T5134" s="4">
        <v>926.83116999999993</v>
      </c>
    </row>
    <row r="5135" spans="1:20" x14ac:dyDescent="0.2">
      <c r="A5135" s="2" t="s">
        <v>759</v>
      </c>
      <c r="B5135" s="2" t="s">
        <v>760</v>
      </c>
      <c r="C5135" s="2" t="s">
        <v>18</v>
      </c>
      <c r="D5135" s="2" t="s">
        <v>17</v>
      </c>
      <c r="E5135" s="3">
        <v>1.0901799999999999</v>
      </c>
      <c r="I5135" s="32">
        <v>8.5047699999999996E-5</v>
      </c>
      <c r="K5135" s="4">
        <v>1.7130000000000001</v>
      </c>
      <c r="L5135" s="3">
        <v>1.24E-3</v>
      </c>
      <c r="M5135" s="2">
        <v>4.7</v>
      </c>
      <c r="N5135" s="5">
        <v>42934</v>
      </c>
      <c r="O5135" s="4">
        <v>1.7659137577002053</v>
      </c>
      <c r="P5135" s="2" t="s">
        <v>19</v>
      </c>
      <c r="Q5135" s="2">
        <v>5.25</v>
      </c>
      <c r="R5135" s="2" t="s">
        <v>29</v>
      </c>
      <c r="S5135" s="2" t="s">
        <v>213</v>
      </c>
      <c r="T5135" s="4">
        <v>63.103470000000002</v>
      </c>
    </row>
    <row r="5136" spans="1:20" x14ac:dyDescent="0.2">
      <c r="A5136" s="2" t="s">
        <v>10830</v>
      </c>
      <c r="B5136" s="2" t="s">
        <v>10831</v>
      </c>
      <c r="C5136" s="2" t="s">
        <v>18</v>
      </c>
      <c r="D5136" s="2" t="s">
        <v>17</v>
      </c>
      <c r="E5136" s="3">
        <v>1.1047499999999999</v>
      </c>
      <c r="I5136" s="32">
        <v>8.5014399999999997E-5</v>
      </c>
      <c r="K5136" s="4">
        <v>7.2220000000000004</v>
      </c>
      <c r="L5136" s="3">
        <v>1.358E-2</v>
      </c>
      <c r="M5136" s="2">
        <v>62.1</v>
      </c>
      <c r="N5136" s="5">
        <v>45208</v>
      </c>
      <c r="O5136" s="4">
        <v>7.9917864476386038</v>
      </c>
      <c r="P5136" s="2" t="s">
        <v>19</v>
      </c>
      <c r="Q5136" s="2">
        <v>2.75</v>
      </c>
      <c r="R5136" s="2" t="s">
        <v>29</v>
      </c>
      <c r="S5136" s="2" t="s">
        <v>400</v>
      </c>
      <c r="T5136" s="4">
        <v>761.9846</v>
      </c>
    </row>
    <row r="5137" spans="1:20" x14ac:dyDescent="0.2">
      <c r="A5137" s="2" t="s">
        <v>10832</v>
      </c>
      <c r="B5137" s="2" t="s">
        <v>10833</v>
      </c>
      <c r="C5137" s="2" t="s">
        <v>109</v>
      </c>
      <c r="D5137" s="2" t="s">
        <v>1809</v>
      </c>
      <c r="E5137" s="3">
        <v>0.96082999999999996</v>
      </c>
      <c r="I5137" s="32">
        <v>8.5003800000000001E-5</v>
      </c>
      <c r="K5137" s="4">
        <v>7.0529999999999999</v>
      </c>
      <c r="L5137" s="3">
        <v>5.7086379999999999E-2</v>
      </c>
      <c r="M5137" s="2">
        <v>60.8</v>
      </c>
      <c r="N5137" s="5">
        <v>45700</v>
      </c>
      <c r="O5137" s="4">
        <v>9.3388090349075981</v>
      </c>
      <c r="P5137" s="2" t="s">
        <v>26</v>
      </c>
      <c r="Q5137" s="2">
        <v>5.1500000950000002</v>
      </c>
      <c r="R5137" s="2" t="s">
        <v>29</v>
      </c>
      <c r="S5137" s="2" t="s">
        <v>123</v>
      </c>
      <c r="T5137" s="4">
        <v>2611.3309299999996</v>
      </c>
    </row>
    <row r="5138" spans="1:20" x14ac:dyDescent="0.2">
      <c r="A5138" s="2" t="s">
        <v>10834</v>
      </c>
      <c r="B5138" s="2" t="s">
        <v>10835</v>
      </c>
      <c r="C5138" s="2" t="s">
        <v>18</v>
      </c>
      <c r="D5138" s="2" t="s">
        <v>2559</v>
      </c>
      <c r="E5138" s="3">
        <v>1.0058</v>
      </c>
      <c r="I5138" s="32">
        <v>8.4990900000000006E-5</v>
      </c>
      <c r="K5138" s="4">
        <v>3.514118195</v>
      </c>
      <c r="L5138" s="3">
        <v>2.4218270000000001E-3</v>
      </c>
      <c r="M5138" s="2">
        <v>14.17355251</v>
      </c>
      <c r="N5138" s="5">
        <v>43587</v>
      </c>
      <c r="O5138" s="4">
        <v>3.5537303216974676</v>
      </c>
      <c r="P5138" s="2" t="s">
        <v>26</v>
      </c>
      <c r="Q5138" s="2">
        <v>0.407000005</v>
      </c>
      <c r="R5138" s="2" t="s">
        <v>29</v>
      </c>
      <c r="S5138" s="2" t="s">
        <v>30</v>
      </c>
      <c r="T5138" s="4">
        <v>75.163809999999998</v>
      </c>
    </row>
    <row r="5139" spans="1:20" x14ac:dyDescent="0.2">
      <c r="A5139" s="2" t="s">
        <v>10836</v>
      </c>
      <c r="B5139" s="2" t="s">
        <v>10837</v>
      </c>
      <c r="C5139" s="2" t="s">
        <v>18</v>
      </c>
      <c r="D5139" s="2" t="s">
        <v>1809</v>
      </c>
      <c r="E5139" s="3">
        <v>1.0344199999999999</v>
      </c>
      <c r="I5139" s="32">
        <v>8.4990500000000006E-5</v>
      </c>
      <c r="K5139" s="4">
        <v>1.2010000000000001</v>
      </c>
      <c r="L5139" s="3">
        <v>2.1909999999999999E-2</v>
      </c>
      <c r="M5139" s="2">
        <v>2.1</v>
      </c>
      <c r="N5139" s="5">
        <v>42750</v>
      </c>
      <c r="O5139" s="4">
        <v>1.2621492128678986</v>
      </c>
      <c r="P5139" s="2" t="s">
        <v>26</v>
      </c>
      <c r="Q5139" s="2">
        <v>5</v>
      </c>
      <c r="R5139" s="2" t="s">
        <v>29</v>
      </c>
      <c r="S5139" s="2" t="s">
        <v>30</v>
      </c>
      <c r="T5139" s="4">
        <v>218.44988999999998</v>
      </c>
    </row>
    <row r="5140" spans="1:20" x14ac:dyDescent="0.2">
      <c r="A5140" s="2" t="s">
        <v>10838</v>
      </c>
      <c r="B5140" s="2" t="s">
        <v>10839</v>
      </c>
      <c r="C5140" s="2" t="s">
        <v>18</v>
      </c>
      <c r="D5140" s="2" t="s">
        <v>17</v>
      </c>
      <c r="E5140" s="3">
        <v>0.99866999999999995</v>
      </c>
      <c r="I5140" s="32">
        <v>8.4983100000000003E-5</v>
      </c>
      <c r="K5140" s="4">
        <v>8.7029999999999994</v>
      </c>
      <c r="L5140" s="3">
        <v>2.215E-2</v>
      </c>
      <c r="M5140" s="2">
        <v>89.1</v>
      </c>
      <c r="N5140" s="5">
        <v>45874</v>
      </c>
      <c r="O5140" s="4">
        <v>9.8151950718685832</v>
      </c>
      <c r="P5140" s="2" t="s">
        <v>19</v>
      </c>
      <c r="Q5140" s="2">
        <v>2.2000000480000002</v>
      </c>
      <c r="R5140" s="2" t="s">
        <v>29</v>
      </c>
      <c r="S5140" s="2" t="s">
        <v>40</v>
      </c>
      <c r="T5140" s="4">
        <v>1418.12869</v>
      </c>
    </row>
    <row r="5141" spans="1:20" x14ac:dyDescent="0.2">
      <c r="A5141" s="2" t="s">
        <v>10840</v>
      </c>
      <c r="B5141" s="2" t="s">
        <v>10841</v>
      </c>
      <c r="C5141" s="2" t="s">
        <v>18</v>
      </c>
      <c r="D5141" s="2" t="s">
        <v>1809</v>
      </c>
      <c r="E5141" s="3">
        <v>1.0342800000000001</v>
      </c>
      <c r="I5141" s="32">
        <v>8.49662E-5</v>
      </c>
      <c r="K5141" s="4">
        <v>6.9820000000000002</v>
      </c>
      <c r="L5141" s="3">
        <v>3.5189999999999999E-2</v>
      </c>
      <c r="M5141" s="2">
        <v>57.3</v>
      </c>
      <c r="N5141" s="5">
        <v>45321</v>
      </c>
      <c r="O5141" s="4">
        <v>8.301163586584531</v>
      </c>
      <c r="P5141" s="2" t="s">
        <v>26</v>
      </c>
      <c r="Q5141" s="2">
        <v>4</v>
      </c>
      <c r="R5141" s="2" t="s">
        <v>29</v>
      </c>
      <c r="S5141" s="2" t="s">
        <v>671</v>
      </c>
      <c r="T5141" s="4">
        <v>1116.2332899999999</v>
      </c>
    </row>
    <row r="5142" spans="1:20" x14ac:dyDescent="0.2">
      <c r="A5142" s="2" t="s">
        <v>767</v>
      </c>
      <c r="B5142" s="2" t="s">
        <v>768</v>
      </c>
      <c r="C5142" s="2" t="s">
        <v>18</v>
      </c>
      <c r="D5142" s="2" t="s">
        <v>17</v>
      </c>
      <c r="E5142" s="3">
        <v>1.0794900000000001</v>
      </c>
      <c r="I5142" s="32">
        <v>8.4965399999999998E-5</v>
      </c>
      <c r="K5142" s="4">
        <v>2.41</v>
      </c>
      <c r="L5142" s="3">
        <v>2.198E-2</v>
      </c>
      <c r="M5142" s="2">
        <v>8.4</v>
      </c>
      <c r="N5142" s="5">
        <v>43242</v>
      </c>
      <c r="O5142" s="4">
        <v>2.6091718001368926</v>
      </c>
      <c r="P5142" s="2" t="s">
        <v>19</v>
      </c>
      <c r="Q5142" s="2">
        <v>5.375</v>
      </c>
      <c r="R5142" s="2" t="s">
        <v>29</v>
      </c>
      <c r="S5142" s="2" t="s">
        <v>104</v>
      </c>
      <c r="T5142" s="4">
        <v>582.46177</v>
      </c>
    </row>
    <row r="5143" spans="1:20" x14ac:dyDescent="0.2">
      <c r="A5143" s="2" t="s">
        <v>1450</v>
      </c>
      <c r="B5143" s="2" t="s">
        <v>1451</v>
      </c>
      <c r="C5143" s="2" t="s">
        <v>18</v>
      </c>
      <c r="D5143" s="2" t="s">
        <v>17</v>
      </c>
      <c r="E5143" s="3">
        <v>1.0861799999999999</v>
      </c>
      <c r="I5143" s="32">
        <v>8.4965300000000005E-5</v>
      </c>
      <c r="K5143" s="4">
        <v>1.651</v>
      </c>
      <c r="L5143" s="3">
        <v>2.99E-3</v>
      </c>
      <c r="M5143" s="2">
        <v>4.4000000000000004</v>
      </c>
      <c r="N5143" s="5">
        <v>42913</v>
      </c>
      <c r="O5143" s="4">
        <v>1.7084188911704312</v>
      </c>
      <c r="P5143" s="2" t="s">
        <v>19</v>
      </c>
      <c r="Q5143" s="2">
        <v>5.375</v>
      </c>
      <c r="R5143" s="2" t="s">
        <v>29</v>
      </c>
      <c r="S5143" s="2" t="s">
        <v>361</v>
      </c>
      <c r="T5143" s="4">
        <v>89.908780000000007</v>
      </c>
    </row>
    <row r="5144" spans="1:20" x14ac:dyDescent="0.2">
      <c r="A5144" s="2" t="s">
        <v>1454</v>
      </c>
      <c r="B5144" s="2" t="s">
        <v>1455</v>
      </c>
      <c r="C5144" s="2" t="s">
        <v>18</v>
      </c>
      <c r="D5144" s="2" t="s">
        <v>17</v>
      </c>
      <c r="E5144" s="3">
        <v>1.0994999999999999</v>
      </c>
      <c r="I5144" s="32">
        <v>8.49631E-5</v>
      </c>
      <c r="K5144" s="4">
        <v>2.823</v>
      </c>
      <c r="L5144" s="3">
        <v>5.8599999999999998E-3</v>
      </c>
      <c r="M5144" s="2">
        <v>10.9</v>
      </c>
      <c r="N5144" s="5">
        <v>43367</v>
      </c>
      <c r="O5144" s="4">
        <v>2.9514031485284051</v>
      </c>
      <c r="P5144" s="2" t="s">
        <v>19</v>
      </c>
      <c r="Q5144" s="2">
        <v>4</v>
      </c>
      <c r="R5144" s="2" t="s">
        <v>29</v>
      </c>
      <c r="S5144" s="2" t="s">
        <v>448</v>
      </c>
      <c r="T5144" s="4">
        <v>223.25465999999997</v>
      </c>
    </row>
    <row r="5145" spans="1:20" x14ac:dyDescent="0.2">
      <c r="A5145" s="2" t="s">
        <v>10842</v>
      </c>
      <c r="B5145" s="2" t="s">
        <v>10843</v>
      </c>
      <c r="C5145" s="2" t="s">
        <v>18</v>
      </c>
      <c r="D5145" s="2" t="s">
        <v>17</v>
      </c>
      <c r="E5145" s="3">
        <v>1.0795399999999999</v>
      </c>
      <c r="I5145" s="32">
        <v>8.4942699999999996E-5</v>
      </c>
      <c r="K5145" s="4">
        <v>6.3680000000000003</v>
      </c>
      <c r="L5145" s="3">
        <v>1.439E-2</v>
      </c>
      <c r="M5145" s="2">
        <v>49.6</v>
      </c>
      <c r="N5145" s="5">
        <v>44886</v>
      </c>
      <c r="O5145" s="4">
        <v>7.1101984941820673</v>
      </c>
      <c r="P5145" s="2" t="s">
        <v>19</v>
      </c>
      <c r="Q5145" s="2">
        <v>2.625</v>
      </c>
      <c r="R5145" s="2" t="s">
        <v>29</v>
      </c>
      <c r="S5145" s="2" t="s">
        <v>213</v>
      </c>
      <c r="T5145" s="4">
        <v>785.44923000000006</v>
      </c>
    </row>
    <row r="5146" spans="1:20" x14ac:dyDescent="0.2">
      <c r="A5146" s="2" t="s">
        <v>10844</v>
      </c>
      <c r="B5146" s="2" t="s">
        <v>10845</v>
      </c>
      <c r="C5146" s="2" t="s">
        <v>109</v>
      </c>
      <c r="D5146" s="2" t="s">
        <v>1809</v>
      </c>
      <c r="E5146" s="3">
        <v>0.98385</v>
      </c>
      <c r="I5146" s="32">
        <v>8.49168E-5</v>
      </c>
      <c r="K5146" s="4">
        <v>14.387</v>
      </c>
      <c r="L5146" s="3">
        <v>5.1099699999999998E-2</v>
      </c>
      <c r="M5146" s="2">
        <v>307.2</v>
      </c>
      <c r="N5146" s="5">
        <v>52520</v>
      </c>
      <c r="O5146" s="4">
        <v>28.010951403148528</v>
      </c>
      <c r="P5146" s="2" t="s">
        <v>26</v>
      </c>
      <c r="Q5146" s="2">
        <v>5</v>
      </c>
      <c r="R5146" s="2" t="s">
        <v>29</v>
      </c>
      <c r="S5146" s="2" t="s">
        <v>40</v>
      </c>
      <c r="T5146" s="4">
        <v>3292.58005</v>
      </c>
    </row>
    <row r="5147" spans="1:20" x14ac:dyDescent="0.2">
      <c r="A5147" s="2" t="s">
        <v>1452</v>
      </c>
      <c r="B5147" s="2" t="s">
        <v>1453</v>
      </c>
      <c r="C5147" s="2" t="s">
        <v>18</v>
      </c>
      <c r="D5147" s="2" t="s">
        <v>17</v>
      </c>
      <c r="E5147" s="3">
        <v>1.0804400000000001</v>
      </c>
      <c r="I5147" s="32">
        <v>8.4909399999999997E-5</v>
      </c>
      <c r="K5147" s="4">
        <v>3.17</v>
      </c>
      <c r="L5147" s="3">
        <v>9.4599999999999997E-3</v>
      </c>
      <c r="M5147" s="2">
        <v>13.6</v>
      </c>
      <c r="N5147" s="5">
        <v>43525</v>
      </c>
      <c r="O5147" s="4">
        <v>3.3839835728952772</v>
      </c>
      <c r="P5147" s="2" t="s">
        <v>19</v>
      </c>
      <c r="Q5147" s="2">
        <v>3.375</v>
      </c>
      <c r="R5147" s="2" t="s">
        <v>29</v>
      </c>
      <c r="S5147" s="2" t="s">
        <v>123</v>
      </c>
      <c r="T5147" s="4">
        <v>355.17565999999999</v>
      </c>
    </row>
    <row r="5148" spans="1:20" x14ac:dyDescent="0.2">
      <c r="A5148" s="2" t="s">
        <v>10846</v>
      </c>
      <c r="B5148" s="2" t="s">
        <v>10847</v>
      </c>
      <c r="C5148" s="2" t="s">
        <v>18</v>
      </c>
      <c r="D5148" s="2" t="s">
        <v>1809</v>
      </c>
      <c r="E5148" s="3">
        <v>1.185055</v>
      </c>
      <c r="I5148" s="32">
        <v>8.4905800000000003E-5</v>
      </c>
      <c r="K5148" s="4">
        <v>13.196999999999999</v>
      </c>
      <c r="L5148" s="3">
        <v>4.2279999999999998E-2</v>
      </c>
      <c r="M5148" s="2">
        <v>235.5</v>
      </c>
      <c r="N5148" s="5">
        <v>50114</v>
      </c>
      <c r="O5148" s="4">
        <v>21.423682409308693</v>
      </c>
      <c r="P5148" s="2" t="s">
        <v>26</v>
      </c>
      <c r="Q5148" s="2">
        <v>5.5500001909999996</v>
      </c>
      <c r="R5148" s="2" t="s">
        <v>29</v>
      </c>
      <c r="S5148" s="2" t="s">
        <v>123</v>
      </c>
      <c r="T5148" s="4">
        <v>2188.9336000000003</v>
      </c>
    </row>
    <row r="5149" spans="1:20" x14ac:dyDescent="0.2">
      <c r="A5149" s="2" t="s">
        <v>10848</v>
      </c>
      <c r="B5149" s="2" t="s">
        <v>10849</v>
      </c>
      <c r="C5149" s="2" t="s">
        <v>18</v>
      </c>
      <c r="D5149" s="2" t="s">
        <v>17</v>
      </c>
      <c r="E5149" s="3">
        <v>1.0914299999999999</v>
      </c>
      <c r="I5149" s="32">
        <v>8.49046E-5</v>
      </c>
      <c r="K5149" s="4">
        <v>13.539</v>
      </c>
      <c r="L5149" s="3">
        <v>2.478E-2</v>
      </c>
      <c r="M5149" s="2">
        <v>226.3</v>
      </c>
      <c r="N5149" s="5">
        <v>48733</v>
      </c>
      <c r="O5149" s="4">
        <v>17.642710472279262</v>
      </c>
      <c r="P5149" s="2" t="s">
        <v>19</v>
      </c>
      <c r="Q5149" s="2">
        <v>3.125</v>
      </c>
      <c r="R5149" s="2" t="s">
        <v>29</v>
      </c>
      <c r="S5149" s="2" t="s">
        <v>123</v>
      </c>
      <c r="T5149" s="4">
        <v>1973.9439</v>
      </c>
    </row>
    <row r="5150" spans="1:20" x14ac:dyDescent="0.2">
      <c r="A5150" s="2" t="s">
        <v>10850</v>
      </c>
      <c r="B5150" s="2" t="s">
        <v>10851</v>
      </c>
      <c r="C5150" s="2" t="s">
        <v>18</v>
      </c>
      <c r="D5150" s="2" t="s">
        <v>1809</v>
      </c>
      <c r="E5150" s="3">
        <v>0.99905999999999995</v>
      </c>
      <c r="I5150" s="32">
        <v>8.4903599999999998E-5</v>
      </c>
      <c r="K5150" s="4">
        <v>4.0789999999999997</v>
      </c>
      <c r="L5150" s="3">
        <v>5.5199999999999999E-2</v>
      </c>
      <c r="M5150" s="2">
        <v>20</v>
      </c>
      <c r="N5150" s="5">
        <v>44028</v>
      </c>
      <c r="O5150" s="4">
        <v>4.7611225188227237</v>
      </c>
      <c r="P5150" s="2" t="s">
        <v>26</v>
      </c>
      <c r="Q5150" s="2">
        <v>5.5</v>
      </c>
      <c r="R5150" s="2" t="s">
        <v>29</v>
      </c>
      <c r="S5150" s="2" t="s">
        <v>505</v>
      </c>
      <c r="T5150" s="4">
        <v>1701.0694500000002</v>
      </c>
    </row>
    <row r="5151" spans="1:20" x14ac:dyDescent="0.2">
      <c r="A5151" s="2" t="s">
        <v>10852</v>
      </c>
      <c r="B5151" s="2" t="s">
        <v>10853</v>
      </c>
      <c r="C5151" s="2" t="s">
        <v>109</v>
      </c>
      <c r="D5151" s="2" t="s">
        <v>1809</v>
      </c>
      <c r="E5151" s="3">
        <v>1.032395</v>
      </c>
      <c r="I5151" s="32">
        <v>8.4885399999999999E-5</v>
      </c>
      <c r="K5151" s="4">
        <v>6.8739999999999997</v>
      </c>
      <c r="L5151" s="3">
        <v>3.2883009999999997E-2</v>
      </c>
      <c r="M5151" s="2">
        <v>55.1</v>
      </c>
      <c r="N5151" s="5">
        <v>45323</v>
      </c>
      <c r="O5151" s="4">
        <v>8.3066392881587952</v>
      </c>
      <c r="P5151" s="2" t="s">
        <v>26</v>
      </c>
      <c r="Q5151" s="2">
        <v>3.75</v>
      </c>
      <c r="R5151" s="2" t="s">
        <v>29</v>
      </c>
      <c r="S5151" s="2" t="s">
        <v>612</v>
      </c>
      <c r="T5151" s="4">
        <v>958.79239000000007</v>
      </c>
    </row>
    <row r="5152" spans="1:20" x14ac:dyDescent="0.2">
      <c r="A5152" s="2" t="s">
        <v>10854</v>
      </c>
      <c r="B5152" s="2" t="s">
        <v>10855</v>
      </c>
      <c r="C5152" s="2" t="s">
        <v>18</v>
      </c>
      <c r="D5152" s="2" t="s">
        <v>17</v>
      </c>
      <c r="E5152" s="3">
        <v>1.0580000000000001</v>
      </c>
      <c r="I5152" s="32">
        <v>8.4875699999999998E-5</v>
      </c>
      <c r="K5152" s="4">
        <v>1.208</v>
      </c>
      <c r="L5152" s="3">
        <v>4.7099999999999998E-3</v>
      </c>
      <c r="M5152" s="2">
        <v>2.7</v>
      </c>
      <c r="N5152" s="5">
        <v>42751</v>
      </c>
      <c r="O5152" s="4">
        <v>1.2648870636550309</v>
      </c>
      <c r="P5152" s="2" t="s">
        <v>19</v>
      </c>
      <c r="Q5152" s="2">
        <v>5.0999999049999998</v>
      </c>
      <c r="R5152" s="2" t="s">
        <v>29</v>
      </c>
      <c r="S5152" s="2" t="s">
        <v>30</v>
      </c>
      <c r="T5152" s="4">
        <v>93.740649999999988</v>
      </c>
    </row>
    <row r="5153" spans="1:20" x14ac:dyDescent="0.2">
      <c r="A5153" s="2" t="s">
        <v>10856</v>
      </c>
      <c r="B5153" s="2" t="s">
        <v>10857</v>
      </c>
      <c r="C5153" s="2" t="s">
        <v>18</v>
      </c>
      <c r="D5153" s="2" t="s">
        <v>1809</v>
      </c>
      <c r="E5153" s="3">
        <v>1.3789450000000001</v>
      </c>
      <c r="I5153" s="32">
        <v>8.4847100000000003E-5</v>
      </c>
      <c r="K5153" s="4">
        <v>8.9290000000000003</v>
      </c>
      <c r="L5153" s="3">
        <v>6.0010000000000001E-2</v>
      </c>
      <c r="M5153" s="2">
        <v>108.2</v>
      </c>
      <c r="N5153" s="5">
        <v>47529</v>
      </c>
      <c r="O5153" s="4">
        <v>14.346338124572211</v>
      </c>
      <c r="P5153" s="2" t="s">
        <v>26</v>
      </c>
      <c r="Q5153" s="2">
        <v>7.875</v>
      </c>
      <c r="R5153" s="2" t="s">
        <v>29</v>
      </c>
      <c r="S5153" s="2" t="s">
        <v>261</v>
      </c>
      <c r="T5153" s="4">
        <v>3326.16858</v>
      </c>
    </row>
    <row r="5154" spans="1:20" x14ac:dyDescent="0.2">
      <c r="A5154" s="2" t="s">
        <v>1456</v>
      </c>
      <c r="B5154" s="2" t="s">
        <v>1457</v>
      </c>
      <c r="C5154" s="2" t="s">
        <v>18</v>
      </c>
      <c r="D5154" s="2" t="s">
        <v>17</v>
      </c>
      <c r="E5154" s="3">
        <v>1.05463</v>
      </c>
      <c r="I5154" s="32">
        <v>8.4845099999999998E-5</v>
      </c>
      <c r="K5154" s="4">
        <v>1.077</v>
      </c>
      <c r="L5154" s="3">
        <v>3.8999999999999998E-3</v>
      </c>
      <c r="M5154" s="2">
        <v>2.2999999999999998</v>
      </c>
      <c r="N5154" s="5">
        <v>42703</v>
      </c>
      <c r="O5154" s="4">
        <v>1.1334702258726899</v>
      </c>
      <c r="P5154" s="2" t="s">
        <v>19</v>
      </c>
      <c r="Q5154" s="2">
        <v>5.25</v>
      </c>
      <c r="R5154" s="2" t="s">
        <v>29</v>
      </c>
      <c r="S5154" s="2" t="s">
        <v>361</v>
      </c>
      <c r="T5154" s="4">
        <v>78.003320000000002</v>
      </c>
    </row>
    <row r="5155" spans="1:20" x14ac:dyDescent="0.2">
      <c r="A5155" s="2" t="s">
        <v>10858</v>
      </c>
      <c r="B5155" s="2" t="s">
        <v>10859</v>
      </c>
      <c r="C5155" s="2" t="s">
        <v>109</v>
      </c>
      <c r="D5155" s="2" t="s">
        <v>1809</v>
      </c>
      <c r="E5155" s="3">
        <v>1.0290299999999999</v>
      </c>
      <c r="I5155" s="32">
        <v>8.4840300000000002E-5</v>
      </c>
      <c r="K5155" s="4">
        <v>5.7960000000000003</v>
      </c>
      <c r="L5155" s="3">
        <v>3.418036E-2</v>
      </c>
      <c r="M5155" s="2">
        <v>39.200000000000003</v>
      </c>
      <c r="N5155" s="5">
        <v>44819</v>
      </c>
      <c r="O5155" s="4">
        <v>6.9267624914442161</v>
      </c>
      <c r="P5155" s="2" t="s">
        <v>26</v>
      </c>
      <c r="Q5155" s="2">
        <v>4.125</v>
      </c>
      <c r="R5155" s="2" t="s">
        <v>29</v>
      </c>
      <c r="S5155" s="2" t="s">
        <v>213</v>
      </c>
      <c r="T5155" s="4">
        <v>984.52015000000006</v>
      </c>
    </row>
    <row r="5156" spans="1:20" x14ac:dyDescent="0.2">
      <c r="A5156" s="2" t="s">
        <v>10860</v>
      </c>
      <c r="B5156" s="2" t="s">
        <v>10861</v>
      </c>
      <c r="C5156" s="2" t="s">
        <v>18</v>
      </c>
      <c r="D5156" s="2" t="s">
        <v>1809</v>
      </c>
      <c r="E5156" s="3">
        <v>1.248075</v>
      </c>
      <c r="I5156" s="32">
        <v>8.4838899999999998E-5</v>
      </c>
      <c r="K5156" s="4">
        <v>11.991</v>
      </c>
      <c r="L5156" s="3">
        <v>4.8410000000000002E-2</v>
      </c>
      <c r="M5156" s="2">
        <v>201.5</v>
      </c>
      <c r="N5156" s="5">
        <v>49871</v>
      </c>
      <c r="O5156" s="4">
        <v>20.758384668035593</v>
      </c>
      <c r="P5156" s="2" t="s">
        <v>26</v>
      </c>
      <c r="Q5156" s="2">
        <v>6.75</v>
      </c>
      <c r="R5156" s="2" t="s">
        <v>29</v>
      </c>
      <c r="S5156" s="2" t="s">
        <v>566</v>
      </c>
      <c r="T5156" s="4">
        <v>2757.4383699999998</v>
      </c>
    </row>
    <row r="5157" spans="1:20" x14ac:dyDescent="0.2">
      <c r="A5157" s="2" t="s">
        <v>10862</v>
      </c>
      <c r="B5157" s="2" t="s">
        <v>10863</v>
      </c>
      <c r="C5157" s="2" t="s">
        <v>18</v>
      </c>
      <c r="D5157" s="2" t="s">
        <v>17</v>
      </c>
      <c r="E5157" s="3">
        <v>1.0923750000000001</v>
      </c>
      <c r="I5157" s="32">
        <v>8.4838400000000004E-5</v>
      </c>
      <c r="K5157" s="4">
        <v>10.48</v>
      </c>
      <c r="L5157" s="3">
        <v>2.1569999999999999E-2</v>
      </c>
      <c r="M5157" s="2">
        <v>132.30000000000001</v>
      </c>
      <c r="N5157" s="5">
        <v>46909</v>
      </c>
      <c r="O5157" s="4">
        <v>12.648870636550308</v>
      </c>
      <c r="P5157" s="2" t="s">
        <v>19</v>
      </c>
      <c r="Q5157" s="2">
        <v>3</v>
      </c>
      <c r="R5157" s="2" t="s">
        <v>29</v>
      </c>
      <c r="S5157" s="2" t="s">
        <v>41</v>
      </c>
      <c r="T5157" s="4">
        <v>1464.7874199999999</v>
      </c>
    </row>
    <row r="5158" spans="1:20" x14ac:dyDescent="0.2">
      <c r="A5158" s="2" t="s">
        <v>761</v>
      </c>
      <c r="B5158" s="2" t="s">
        <v>762</v>
      </c>
      <c r="C5158" s="2" t="s">
        <v>18</v>
      </c>
      <c r="D5158" s="2" t="s">
        <v>17</v>
      </c>
      <c r="E5158" s="3">
        <v>1.08589</v>
      </c>
      <c r="I5158" s="32">
        <v>8.4838200000000004E-5</v>
      </c>
      <c r="K5158" s="4">
        <v>2.5019999999999998</v>
      </c>
      <c r="L5158" s="3">
        <v>4.3899999999999998E-3</v>
      </c>
      <c r="M5158" s="2">
        <v>8.9</v>
      </c>
      <c r="N5158" s="5">
        <v>43245</v>
      </c>
      <c r="O5158" s="4">
        <v>2.6173853524982889</v>
      </c>
      <c r="P5158" s="2" t="s">
        <v>19</v>
      </c>
      <c r="Q5158" s="2">
        <v>3.75</v>
      </c>
      <c r="R5158" s="2" t="s">
        <v>29</v>
      </c>
      <c r="S5158" s="2" t="s">
        <v>50</v>
      </c>
      <c r="T5158" s="4">
        <v>163.66163</v>
      </c>
    </row>
    <row r="5159" spans="1:20" x14ac:dyDescent="0.2">
      <c r="A5159" s="2" t="s">
        <v>1458</v>
      </c>
      <c r="B5159" s="2" t="s">
        <v>1459</v>
      </c>
      <c r="C5159" s="2" t="s">
        <v>18</v>
      </c>
      <c r="D5159" s="2" t="s">
        <v>17</v>
      </c>
      <c r="E5159" s="3">
        <v>1.08501</v>
      </c>
      <c r="I5159" s="32">
        <v>8.4825200000000002E-5</v>
      </c>
      <c r="K5159" s="4">
        <v>2.4950000000000001</v>
      </c>
      <c r="L5159" s="3">
        <v>5.8799999999999998E-3</v>
      </c>
      <c r="M5159" s="2">
        <v>8.9</v>
      </c>
      <c r="N5159" s="5">
        <v>43245</v>
      </c>
      <c r="O5159" s="4">
        <v>2.6173853524982889</v>
      </c>
      <c r="P5159" s="2" t="s">
        <v>19</v>
      </c>
      <c r="Q5159" s="2">
        <v>3.875</v>
      </c>
      <c r="R5159" s="2" t="s">
        <v>29</v>
      </c>
      <c r="S5159" s="2" t="s">
        <v>50</v>
      </c>
      <c r="T5159" s="4">
        <v>200.56636999999998</v>
      </c>
    </row>
    <row r="5160" spans="1:20" x14ac:dyDescent="0.2">
      <c r="A5160" s="2" t="s">
        <v>10864</v>
      </c>
      <c r="B5160" s="2" t="s">
        <v>10865</v>
      </c>
      <c r="C5160" s="2" t="s">
        <v>18</v>
      </c>
      <c r="D5160" s="2" t="s">
        <v>1809</v>
      </c>
      <c r="E5160" s="3">
        <v>1.26694</v>
      </c>
      <c r="I5160" s="32">
        <v>8.4807299999999997E-5</v>
      </c>
      <c r="K5160" s="4">
        <v>13.672000000000001</v>
      </c>
      <c r="L5160" s="3">
        <v>4.24E-2</v>
      </c>
      <c r="M5160" s="2">
        <v>259</v>
      </c>
      <c r="N5160" s="5">
        <v>50844</v>
      </c>
      <c r="O5160" s="4">
        <v>23.422313483915126</v>
      </c>
      <c r="P5160" s="2" t="s">
        <v>26</v>
      </c>
      <c r="Q5160" s="2">
        <v>6.0500001909999996</v>
      </c>
      <c r="R5160" s="2" t="s">
        <v>29</v>
      </c>
      <c r="S5160" s="2" t="s">
        <v>566</v>
      </c>
      <c r="T5160" s="4">
        <v>2171.9065800000003</v>
      </c>
    </row>
    <row r="5161" spans="1:20" x14ac:dyDescent="0.2">
      <c r="A5161" s="2" t="s">
        <v>10866</v>
      </c>
      <c r="B5161" s="2" t="s">
        <v>10867</v>
      </c>
      <c r="C5161" s="2" t="s">
        <v>18</v>
      </c>
      <c r="D5161" s="2" t="s">
        <v>1809</v>
      </c>
      <c r="E5161" s="3">
        <v>1.10216</v>
      </c>
      <c r="I5161" s="32">
        <v>8.4795699999999999E-5</v>
      </c>
      <c r="K5161" s="4">
        <v>2.1440000000000001</v>
      </c>
      <c r="L5161" s="3">
        <v>1.5730000000000001E-2</v>
      </c>
      <c r="M5161" s="2">
        <v>5.8</v>
      </c>
      <c r="N5161" s="5">
        <v>43132</v>
      </c>
      <c r="O5161" s="4">
        <v>2.3080082135523612</v>
      </c>
      <c r="P5161" s="2" t="s">
        <v>26</v>
      </c>
      <c r="Q5161" s="2">
        <v>6.125</v>
      </c>
      <c r="R5161" s="2" t="s">
        <v>29</v>
      </c>
      <c r="S5161" s="2" t="s">
        <v>123</v>
      </c>
      <c r="T5161" s="4">
        <v>178.79674000000003</v>
      </c>
    </row>
    <row r="5162" spans="1:20" x14ac:dyDescent="0.2">
      <c r="A5162" s="2" t="s">
        <v>10868</v>
      </c>
      <c r="B5162" s="2" t="s">
        <v>10869</v>
      </c>
      <c r="C5162" s="2" t="s">
        <v>18</v>
      </c>
      <c r="D5162" s="2" t="s">
        <v>1872</v>
      </c>
      <c r="E5162" s="3">
        <v>1.0022850000000001</v>
      </c>
      <c r="I5162" s="32">
        <v>8.4792700000000006E-5</v>
      </c>
      <c r="K5162" s="4">
        <v>7.22</v>
      </c>
      <c r="L5162" s="3">
        <v>2.2190000000000001E-2</v>
      </c>
      <c r="M5162" s="2">
        <v>62.8</v>
      </c>
      <c r="N5162" s="5">
        <v>45260</v>
      </c>
      <c r="O5162" s="4">
        <v>8.1341546885694722</v>
      </c>
      <c r="P5162" s="2" t="s">
        <v>19</v>
      </c>
      <c r="Q5162" s="2">
        <v>2.25</v>
      </c>
      <c r="R5162" s="2" t="s">
        <v>29</v>
      </c>
      <c r="S5162" s="2" t="s">
        <v>123</v>
      </c>
      <c r="T5162" s="4">
        <v>386.28443999999996</v>
      </c>
    </row>
    <row r="5163" spans="1:20" x14ac:dyDescent="0.2">
      <c r="A5163" s="2" t="s">
        <v>10870</v>
      </c>
      <c r="B5163" s="2" t="s">
        <v>10871</v>
      </c>
      <c r="C5163" s="2" t="s">
        <v>18</v>
      </c>
      <c r="D5163" s="2" t="s">
        <v>1809</v>
      </c>
      <c r="E5163" s="3">
        <v>1.2481150000000001</v>
      </c>
      <c r="I5163" s="32">
        <v>8.4774300000000006E-5</v>
      </c>
      <c r="K5163" s="4">
        <v>11.217000000000001</v>
      </c>
      <c r="L5163" s="3">
        <v>4.3310000000000001E-2</v>
      </c>
      <c r="M5163" s="2">
        <v>166.7</v>
      </c>
      <c r="N5163" s="5">
        <v>48653</v>
      </c>
      <c r="O5163" s="4">
        <v>17.423682409308693</v>
      </c>
      <c r="P5163" s="2" t="s">
        <v>26</v>
      </c>
      <c r="Q5163" s="2">
        <v>6.375</v>
      </c>
      <c r="R5163" s="2" t="s">
        <v>29</v>
      </c>
      <c r="S5163" s="2" t="s">
        <v>77</v>
      </c>
      <c r="T5163" s="4">
        <v>2162.5478600000001</v>
      </c>
    </row>
    <row r="5164" spans="1:20" x14ac:dyDescent="0.2">
      <c r="A5164" s="2" t="s">
        <v>1753</v>
      </c>
      <c r="B5164" s="2" t="s">
        <v>1754</v>
      </c>
      <c r="C5164" s="2" t="s">
        <v>18</v>
      </c>
      <c r="D5164" s="2" t="s">
        <v>17</v>
      </c>
      <c r="E5164" s="3">
        <v>1.06795</v>
      </c>
      <c r="I5164" s="32">
        <v>8.4749900000000007E-5</v>
      </c>
      <c r="K5164" s="4">
        <v>2.0350000000000001</v>
      </c>
      <c r="L5164" s="3">
        <v>4.3099999999999996E-3</v>
      </c>
      <c r="M5164" s="2">
        <v>6.3</v>
      </c>
      <c r="N5164" s="5">
        <v>43073</v>
      </c>
      <c r="O5164" s="4">
        <v>2.1464750171115674</v>
      </c>
      <c r="P5164" s="2" t="s">
        <v>19</v>
      </c>
      <c r="Q5164" s="2">
        <v>3.625</v>
      </c>
      <c r="R5164" s="2" t="s">
        <v>29</v>
      </c>
      <c r="S5164" s="2" t="s">
        <v>41</v>
      </c>
      <c r="T5164" s="4">
        <v>134.92689000000001</v>
      </c>
    </row>
    <row r="5165" spans="1:20" x14ac:dyDescent="0.2">
      <c r="A5165" s="2" t="s">
        <v>1462</v>
      </c>
      <c r="B5165" s="2" t="s">
        <v>1463</v>
      </c>
      <c r="C5165" s="2" t="s">
        <v>18</v>
      </c>
      <c r="D5165" s="2" t="s">
        <v>17</v>
      </c>
      <c r="E5165" s="3">
        <v>1.09887</v>
      </c>
      <c r="I5165" s="32">
        <v>8.4748999999999998E-5</v>
      </c>
      <c r="K5165" s="4">
        <v>4.5999999999999996</v>
      </c>
      <c r="L5165" s="3">
        <v>1.303E-2</v>
      </c>
      <c r="M5165" s="2">
        <v>26.5</v>
      </c>
      <c r="N5165" s="5">
        <v>44102</v>
      </c>
      <c r="O5165" s="4">
        <v>4.9637234770704994</v>
      </c>
      <c r="P5165" s="2" t="s">
        <v>19</v>
      </c>
      <c r="Q5165" s="2">
        <v>3.375</v>
      </c>
      <c r="R5165" s="2" t="s">
        <v>29</v>
      </c>
      <c r="S5165" s="2" t="s">
        <v>213</v>
      </c>
      <c r="T5165" s="4">
        <v>601.55319999999995</v>
      </c>
    </row>
    <row r="5166" spans="1:20" x14ac:dyDescent="0.2">
      <c r="A5166" s="2" t="s">
        <v>10872</v>
      </c>
      <c r="B5166" s="2" t="s">
        <v>10873</v>
      </c>
      <c r="C5166" s="2" t="s">
        <v>109</v>
      </c>
      <c r="D5166" s="2" t="s">
        <v>1809</v>
      </c>
      <c r="E5166" s="3">
        <v>1.0758749999999999</v>
      </c>
      <c r="I5166" s="32">
        <v>8.4699100000000004E-5</v>
      </c>
      <c r="K5166" s="4">
        <v>4.5810000000000004</v>
      </c>
      <c r="L5166" s="3">
        <v>3.0996780000000002E-2</v>
      </c>
      <c r="M5166" s="2">
        <v>24.7</v>
      </c>
      <c r="N5166" s="5">
        <v>44270</v>
      </c>
      <c r="O5166" s="4">
        <v>5.4236824093086931</v>
      </c>
      <c r="P5166" s="2" t="s">
        <v>26</v>
      </c>
      <c r="Q5166" s="2">
        <v>4.6999998090000004</v>
      </c>
      <c r="R5166" s="2" t="s">
        <v>29</v>
      </c>
      <c r="S5166" s="2" t="s">
        <v>213</v>
      </c>
      <c r="T5166" s="4">
        <v>761.51794999999993</v>
      </c>
    </row>
    <row r="5167" spans="1:20" x14ac:dyDescent="0.2">
      <c r="A5167" s="2" t="s">
        <v>10874</v>
      </c>
      <c r="B5167" s="2" t="s">
        <v>10875</v>
      </c>
      <c r="C5167" s="2" t="s">
        <v>109</v>
      </c>
      <c r="D5167" s="2" t="s">
        <v>1809</v>
      </c>
      <c r="E5167" s="3">
        <v>1.0278</v>
      </c>
      <c r="I5167" s="32">
        <v>8.4688100000000007E-5</v>
      </c>
      <c r="K5167" s="4">
        <v>3.7970000000000002</v>
      </c>
      <c r="L5167" s="3">
        <v>3.1572070000000001E-2</v>
      </c>
      <c r="M5167" s="2">
        <v>17</v>
      </c>
      <c r="N5167" s="5">
        <v>43845</v>
      </c>
      <c r="O5167" s="4">
        <v>4.26009582477755</v>
      </c>
      <c r="P5167" s="2" t="s">
        <v>26</v>
      </c>
      <c r="Q5167" s="2">
        <v>3.875</v>
      </c>
      <c r="R5167" s="2" t="s">
        <v>29</v>
      </c>
      <c r="S5167" s="2" t="s">
        <v>66</v>
      </c>
      <c r="T5167" s="4">
        <v>737.29386999999997</v>
      </c>
    </row>
    <row r="5168" spans="1:20" x14ac:dyDescent="0.2">
      <c r="A5168" s="2" t="s">
        <v>1470</v>
      </c>
      <c r="B5168" s="2" t="s">
        <v>1471</v>
      </c>
      <c r="C5168" s="2" t="s">
        <v>18</v>
      </c>
      <c r="D5168" s="2" t="s">
        <v>17</v>
      </c>
      <c r="E5168" s="3">
        <v>1.0890500000000001</v>
      </c>
      <c r="I5168" s="32">
        <v>8.4667599999999996E-5</v>
      </c>
      <c r="K5168" s="4">
        <v>4.29</v>
      </c>
      <c r="L5168" s="3">
        <v>1.7569999999999999E-2</v>
      </c>
      <c r="M5168" s="2">
        <v>23.5</v>
      </c>
      <c r="N5168" s="5">
        <v>44006</v>
      </c>
      <c r="O5168" s="4">
        <v>4.7008898015058183</v>
      </c>
      <c r="P5168" s="2" t="s">
        <v>19</v>
      </c>
      <c r="Q5168" s="2">
        <v>3.75</v>
      </c>
      <c r="R5168" s="2" t="s">
        <v>29</v>
      </c>
      <c r="S5168" s="2" t="s">
        <v>612</v>
      </c>
      <c r="T5168" s="4">
        <v>770.38723000000005</v>
      </c>
    </row>
    <row r="5169" spans="1:20" x14ac:dyDescent="0.2">
      <c r="A5169" s="2" t="s">
        <v>1464</v>
      </c>
      <c r="B5169" s="2" t="s">
        <v>1465</v>
      </c>
      <c r="C5169" s="2" t="s">
        <v>18</v>
      </c>
      <c r="D5169" s="2" t="s">
        <v>17</v>
      </c>
      <c r="E5169" s="3">
        <v>1.0691900000000001</v>
      </c>
      <c r="I5169" s="32">
        <v>8.4625700000000005E-5</v>
      </c>
      <c r="K5169" s="4">
        <v>2.1379999999999999</v>
      </c>
      <c r="L5169" s="3">
        <v>7.7400000000000004E-3</v>
      </c>
      <c r="M5169" s="2">
        <v>6.9</v>
      </c>
      <c r="N5169" s="5">
        <v>43116</v>
      </c>
      <c r="O5169" s="4">
        <v>2.2642026009582477</v>
      </c>
      <c r="P5169" s="2" t="s">
        <v>19</v>
      </c>
      <c r="Q5169" s="2">
        <v>3.875</v>
      </c>
      <c r="R5169" s="2" t="s">
        <v>29</v>
      </c>
      <c r="S5169" s="2" t="s">
        <v>612</v>
      </c>
      <c r="T5169" s="4">
        <v>214.23600999999999</v>
      </c>
    </row>
    <row r="5170" spans="1:20" x14ac:dyDescent="0.2">
      <c r="A5170" s="2" t="s">
        <v>10876</v>
      </c>
      <c r="B5170" s="2" t="s">
        <v>10877</v>
      </c>
      <c r="C5170" s="2" t="s">
        <v>18</v>
      </c>
      <c r="D5170" s="2" t="s">
        <v>17</v>
      </c>
      <c r="E5170" s="3">
        <v>1.0909</v>
      </c>
      <c r="I5170" s="32">
        <v>8.4624799999999997E-5</v>
      </c>
      <c r="K5170" s="4">
        <v>6.9740000000000002</v>
      </c>
      <c r="L5170" s="3">
        <v>1.35E-2</v>
      </c>
      <c r="M5170" s="2">
        <v>58.3</v>
      </c>
      <c r="N5170" s="5">
        <v>45105</v>
      </c>
      <c r="O5170" s="4">
        <v>7.7097878165639973</v>
      </c>
      <c r="P5170" s="2" t="s">
        <v>19</v>
      </c>
      <c r="Q5170" s="2">
        <v>2.5999999049999998</v>
      </c>
      <c r="R5170" s="2" t="s">
        <v>29</v>
      </c>
      <c r="S5170" s="2" t="s">
        <v>123</v>
      </c>
      <c r="T5170" s="4">
        <v>751.58786000000009</v>
      </c>
    </row>
    <row r="5171" spans="1:20" x14ac:dyDescent="0.2">
      <c r="A5171" s="2" t="s">
        <v>10878</v>
      </c>
      <c r="B5171" s="2" t="s">
        <v>10879</v>
      </c>
      <c r="C5171" s="2" t="s">
        <v>18</v>
      </c>
      <c r="D5171" s="2" t="s">
        <v>17</v>
      </c>
      <c r="E5171" s="3">
        <v>1.0660350000000001</v>
      </c>
      <c r="I5171" s="32">
        <v>8.4624100000000002E-5</v>
      </c>
      <c r="K5171" s="4">
        <v>1.375</v>
      </c>
      <c r="L5171" s="3">
        <v>9.7900000000000001E-3</v>
      </c>
      <c r="M5171" s="2">
        <v>3.3</v>
      </c>
      <c r="N5171" s="5">
        <v>42816</v>
      </c>
      <c r="O5171" s="4">
        <v>1.4428473648186173</v>
      </c>
      <c r="P5171" s="2" t="s">
        <v>19</v>
      </c>
      <c r="Q5171" s="2">
        <v>5.625</v>
      </c>
      <c r="R5171" s="2" t="s">
        <v>29</v>
      </c>
      <c r="S5171" s="2" t="s">
        <v>104</v>
      </c>
      <c r="T5171" s="4">
        <v>170.85085000000001</v>
      </c>
    </row>
    <row r="5172" spans="1:20" x14ac:dyDescent="0.2">
      <c r="A5172" s="2" t="s">
        <v>10880</v>
      </c>
      <c r="B5172" s="2" t="s">
        <v>10881</v>
      </c>
      <c r="C5172" s="2" t="s">
        <v>18</v>
      </c>
      <c r="D5172" s="2" t="s">
        <v>1809</v>
      </c>
      <c r="E5172" s="3">
        <v>1.03078</v>
      </c>
      <c r="I5172" s="32">
        <v>8.4619900000000006E-5</v>
      </c>
      <c r="K5172" s="4">
        <v>1.2410000000000001</v>
      </c>
      <c r="L5172" s="3">
        <v>2.8080000000000001E-2</v>
      </c>
      <c r="M5172" s="2">
        <v>2.2000000000000002</v>
      </c>
      <c r="N5172" s="5">
        <v>42767</v>
      </c>
      <c r="O5172" s="4">
        <v>1.3086926762491444</v>
      </c>
      <c r="P5172" s="2" t="s">
        <v>26</v>
      </c>
      <c r="Q5172" s="2">
        <v>5.25</v>
      </c>
      <c r="R5172" s="2" t="s">
        <v>29</v>
      </c>
      <c r="S5172" s="2" t="s">
        <v>505</v>
      </c>
      <c r="T5172" s="4">
        <v>300.21776</v>
      </c>
    </row>
    <row r="5173" spans="1:20" x14ac:dyDescent="0.2">
      <c r="A5173" s="2" t="s">
        <v>10882</v>
      </c>
      <c r="B5173" s="2" t="s">
        <v>10883</v>
      </c>
      <c r="C5173" s="2" t="s">
        <v>18</v>
      </c>
      <c r="D5173" s="2" t="s">
        <v>1809</v>
      </c>
      <c r="E5173" s="3">
        <v>1.117135</v>
      </c>
      <c r="I5173" s="32">
        <v>8.4619300000000005E-5</v>
      </c>
      <c r="K5173" s="4">
        <v>11.116</v>
      </c>
      <c r="L5173" s="3">
        <v>4.8669999999999998E-2</v>
      </c>
      <c r="M5173" s="2">
        <v>164.7</v>
      </c>
      <c r="N5173" s="5">
        <v>48632</v>
      </c>
      <c r="O5173" s="4">
        <v>17.366187542778917</v>
      </c>
      <c r="P5173" s="2" t="s">
        <v>26</v>
      </c>
      <c r="Q5173" s="2">
        <v>5.875</v>
      </c>
      <c r="R5173" s="2" t="s">
        <v>110</v>
      </c>
      <c r="S5173" s="2" t="s">
        <v>30</v>
      </c>
      <c r="T5173" s="4">
        <v>2741.3278800000003</v>
      </c>
    </row>
    <row r="5174" spans="1:20" x14ac:dyDescent="0.2">
      <c r="A5174" s="2" t="s">
        <v>10884</v>
      </c>
      <c r="B5174" s="2" t="s">
        <v>10885</v>
      </c>
      <c r="C5174" s="2" t="s">
        <v>18</v>
      </c>
      <c r="D5174" s="2" t="s">
        <v>2499</v>
      </c>
      <c r="E5174" s="3">
        <v>1.145435</v>
      </c>
      <c r="I5174" s="32">
        <v>8.4609000000000003E-5</v>
      </c>
      <c r="K5174" s="4">
        <v>3.5350000000000001</v>
      </c>
      <c r="L5174" s="3">
        <v>1.805E-2</v>
      </c>
      <c r="M5174" s="2">
        <v>15</v>
      </c>
      <c r="N5174" s="5">
        <v>43718</v>
      </c>
      <c r="O5174" s="4">
        <v>3.9123887748117729</v>
      </c>
      <c r="P5174" s="2" t="s">
        <v>26</v>
      </c>
      <c r="Q5174" s="2">
        <v>5.6799998279999997</v>
      </c>
      <c r="R5174" s="2" t="s">
        <v>29</v>
      </c>
      <c r="S5174" s="2" t="s">
        <v>66</v>
      </c>
      <c r="T5174" s="4">
        <v>389.58882</v>
      </c>
    </row>
    <row r="5175" spans="1:20" x14ac:dyDescent="0.2">
      <c r="A5175" s="2" t="s">
        <v>10886</v>
      </c>
      <c r="B5175" s="2" t="s">
        <v>10887</v>
      </c>
      <c r="C5175" s="2" t="s">
        <v>109</v>
      </c>
      <c r="D5175" s="2" t="s">
        <v>1809</v>
      </c>
      <c r="E5175" s="3">
        <v>0.91274500000000003</v>
      </c>
      <c r="I5175" s="32">
        <v>8.4592900000000001E-5</v>
      </c>
      <c r="K5175" s="4">
        <v>16.318999999999999</v>
      </c>
      <c r="L5175" s="3">
        <v>4.0916500000000001E-2</v>
      </c>
      <c r="M5175" s="2">
        <v>363.8</v>
      </c>
      <c r="N5175" s="5">
        <v>52177</v>
      </c>
      <c r="O5175" s="4">
        <v>27.071868583162217</v>
      </c>
      <c r="P5175" s="2" t="s">
        <v>26</v>
      </c>
      <c r="Q5175" s="2">
        <v>3.5499999519999998</v>
      </c>
      <c r="R5175" s="2" t="s">
        <v>29</v>
      </c>
      <c r="S5175" s="2" t="s">
        <v>213</v>
      </c>
      <c r="T5175" s="4">
        <v>2136.6629900000003</v>
      </c>
    </row>
    <row r="5176" spans="1:20" x14ac:dyDescent="0.2">
      <c r="A5176" s="2" t="s">
        <v>10888</v>
      </c>
      <c r="B5176" s="2" t="s">
        <v>10889</v>
      </c>
      <c r="C5176" s="2" t="s">
        <v>109</v>
      </c>
      <c r="D5176" s="2" t="s">
        <v>1809</v>
      </c>
      <c r="E5176" s="3">
        <v>1.0402</v>
      </c>
      <c r="I5176" s="32">
        <v>8.4575900000000005E-5</v>
      </c>
      <c r="K5176" s="4">
        <v>5.3540000000000001</v>
      </c>
      <c r="L5176" s="3">
        <v>3.5151160000000001E-2</v>
      </c>
      <c r="M5176" s="2">
        <v>33.5</v>
      </c>
      <c r="N5176" s="5">
        <v>44621</v>
      </c>
      <c r="O5176" s="4">
        <v>6.3846680355920604</v>
      </c>
      <c r="P5176" s="2" t="s">
        <v>26</v>
      </c>
      <c r="Q5176" s="2">
        <v>4.25</v>
      </c>
      <c r="R5176" s="2" t="s">
        <v>29</v>
      </c>
      <c r="S5176" s="2" t="s">
        <v>612</v>
      </c>
      <c r="T5176" s="4">
        <v>1015.53066</v>
      </c>
    </row>
    <row r="5177" spans="1:20" x14ac:dyDescent="0.2">
      <c r="A5177" s="2" t="s">
        <v>10890</v>
      </c>
      <c r="B5177" s="2" t="s">
        <v>10891</v>
      </c>
      <c r="C5177" s="2" t="s">
        <v>109</v>
      </c>
      <c r="D5177" s="2" t="s">
        <v>1809</v>
      </c>
      <c r="E5177" s="3">
        <v>1.0147900000000001</v>
      </c>
      <c r="I5177" s="32">
        <v>8.4495999999999999E-5</v>
      </c>
      <c r="K5177" s="4">
        <v>2.7423768040000001</v>
      </c>
      <c r="L5177" s="3">
        <v>4.4745564000000002E-2</v>
      </c>
      <c r="M5177" s="2">
        <v>9.3154897689999991</v>
      </c>
      <c r="N5177" s="5">
        <v>54786</v>
      </c>
      <c r="O5177" s="4">
        <v>34.214921286789867</v>
      </c>
      <c r="P5177" s="2" t="s">
        <v>26</v>
      </c>
      <c r="Q5177" s="2">
        <v>5</v>
      </c>
      <c r="R5177" s="2" t="s">
        <v>24</v>
      </c>
      <c r="S5177" s="2" t="s">
        <v>213</v>
      </c>
      <c r="T5177" s="4">
        <v>959.01385000000005</v>
      </c>
    </row>
    <row r="5178" spans="1:20" x14ac:dyDescent="0.2">
      <c r="A5178" s="2" t="s">
        <v>10892</v>
      </c>
      <c r="B5178" s="2" t="s">
        <v>10893</v>
      </c>
      <c r="C5178" s="2" t="s">
        <v>18</v>
      </c>
      <c r="D5178" s="2" t="s">
        <v>1809</v>
      </c>
      <c r="E5178" s="3">
        <v>1.2228399999999999</v>
      </c>
      <c r="I5178" s="32">
        <v>8.4490499999999993E-5</v>
      </c>
      <c r="K5178" s="4">
        <v>3.1949999999999998</v>
      </c>
      <c r="L5178" s="3">
        <v>2.4969999999999999E-2</v>
      </c>
      <c r="M5178" s="2">
        <v>12.7</v>
      </c>
      <c r="N5178" s="5">
        <v>43647</v>
      </c>
      <c r="O5178" s="4">
        <v>3.7180013689253935</v>
      </c>
      <c r="P5178" s="2" t="s">
        <v>26</v>
      </c>
      <c r="Q5178" s="2">
        <v>8.75</v>
      </c>
      <c r="R5178" s="2" t="s">
        <v>29</v>
      </c>
      <c r="S5178" s="2" t="s">
        <v>77</v>
      </c>
      <c r="T5178" s="4">
        <v>442.91966000000002</v>
      </c>
    </row>
    <row r="5179" spans="1:20" x14ac:dyDescent="0.2">
      <c r="A5179" s="2" t="s">
        <v>10894</v>
      </c>
      <c r="B5179" s="2" t="s">
        <v>10895</v>
      </c>
      <c r="C5179" s="2" t="s">
        <v>109</v>
      </c>
      <c r="D5179" s="2" t="s">
        <v>1809</v>
      </c>
      <c r="E5179" s="3">
        <v>1.1094850000000001</v>
      </c>
      <c r="I5179" s="32">
        <v>8.44813E-5</v>
      </c>
      <c r="K5179" s="4">
        <v>14.109</v>
      </c>
      <c r="L5179" s="3">
        <v>4.7473250000000002E-2</v>
      </c>
      <c r="M5179" s="2">
        <v>280.60000000000002</v>
      </c>
      <c r="N5179" s="5">
        <v>51606</v>
      </c>
      <c r="O5179" s="4">
        <v>25.508555783709788</v>
      </c>
      <c r="P5179" s="2" t="s">
        <v>26</v>
      </c>
      <c r="Q5179" s="2">
        <v>5.5</v>
      </c>
      <c r="R5179" s="2" t="s">
        <v>29</v>
      </c>
      <c r="S5179" s="2" t="s">
        <v>448</v>
      </c>
      <c r="T5179" s="4">
        <v>2863.5203099999999</v>
      </c>
    </row>
    <row r="5180" spans="1:20" x14ac:dyDescent="0.2">
      <c r="A5180" s="2" t="s">
        <v>10896</v>
      </c>
      <c r="B5180" s="2" t="s">
        <v>10897</v>
      </c>
      <c r="C5180" s="2" t="s">
        <v>109</v>
      </c>
      <c r="D5180" s="2" t="s">
        <v>1809</v>
      </c>
      <c r="E5180" s="3">
        <v>1.0187299999999999</v>
      </c>
      <c r="I5180" s="32">
        <v>8.4471100000000005E-5</v>
      </c>
      <c r="K5180" s="4">
        <v>14.035</v>
      </c>
      <c r="L5180" s="3">
        <v>5.2455870000000002E-2</v>
      </c>
      <c r="M5180" s="2">
        <v>295.7</v>
      </c>
      <c r="N5180" s="5">
        <v>52520</v>
      </c>
      <c r="O5180" s="4">
        <v>28.010951403148528</v>
      </c>
      <c r="P5180" s="2" t="s">
        <v>26</v>
      </c>
      <c r="Q5180" s="2">
        <v>5.375</v>
      </c>
      <c r="R5180" s="2" t="s">
        <v>29</v>
      </c>
      <c r="S5180" s="2" t="s">
        <v>246</v>
      </c>
      <c r="T5180" s="4">
        <v>3391.6981000000001</v>
      </c>
    </row>
    <row r="5181" spans="1:20" x14ac:dyDescent="0.2">
      <c r="A5181" s="2" t="s">
        <v>10898</v>
      </c>
      <c r="B5181" s="2" t="s">
        <v>10899</v>
      </c>
      <c r="C5181" s="2" t="s">
        <v>18</v>
      </c>
      <c r="D5181" s="2" t="s">
        <v>17</v>
      </c>
      <c r="E5181" s="3">
        <v>0.94894000000000001</v>
      </c>
      <c r="I5181" s="32">
        <v>8.4452100000000004E-5</v>
      </c>
      <c r="K5181" s="4">
        <v>8.9939999999999998</v>
      </c>
      <c r="L5181" s="3">
        <v>1.5779999999999999E-2</v>
      </c>
      <c r="M5181" s="2">
        <v>92.4</v>
      </c>
      <c r="N5181" s="5">
        <v>45792</v>
      </c>
      <c r="O5181" s="4">
        <v>9.5906913073237501</v>
      </c>
      <c r="P5181" s="2" t="s">
        <v>19</v>
      </c>
      <c r="Q5181" s="2">
        <v>1</v>
      </c>
      <c r="R5181" s="2" t="s">
        <v>29</v>
      </c>
      <c r="S5181" s="2" t="s">
        <v>123</v>
      </c>
      <c r="T5181" s="4">
        <v>903.01866999999993</v>
      </c>
    </row>
    <row r="5182" spans="1:20" x14ac:dyDescent="0.2">
      <c r="A5182" s="2" t="s">
        <v>10900</v>
      </c>
      <c r="B5182" s="2" t="s">
        <v>10901</v>
      </c>
      <c r="C5182" s="2" t="s">
        <v>109</v>
      </c>
      <c r="D5182" s="2" t="s">
        <v>17</v>
      </c>
      <c r="E5182" s="3">
        <v>0.99636999999999998</v>
      </c>
      <c r="I5182" s="32">
        <v>8.4438199999999994E-5</v>
      </c>
      <c r="K5182" s="4">
        <v>6.2880000000000003</v>
      </c>
      <c r="L5182" s="3">
        <v>1.8082319999999999E-2</v>
      </c>
      <c r="M5182" s="2">
        <v>46.9</v>
      </c>
      <c r="N5182" s="5">
        <v>44840</v>
      </c>
      <c r="O5182" s="4">
        <v>6.9842573579739904</v>
      </c>
      <c r="P5182" s="2" t="s">
        <v>19</v>
      </c>
      <c r="Q5182" s="2">
        <v>1.75</v>
      </c>
      <c r="R5182" s="2" t="s">
        <v>29</v>
      </c>
      <c r="S5182" s="2" t="s">
        <v>448</v>
      </c>
      <c r="T5182" s="4">
        <v>1029.1580799999999</v>
      </c>
    </row>
    <row r="5183" spans="1:20" x14ac:dyDescent="0.2">
      <c r="A5183" s="2" t="s">
        <v>1757</v>
      </c>
      <c r="B5183" s="2" t="s">
        <v>1758</v>
      </c>
      <c r="C5183" s="2" t="s">
        <v>109</v>
      </c>
      <c r="D5183" s="2" t="s">
        <v>17</v>
      </c>
      <c r="E5183" s="3">
        <v>1.07152</v>
      </c>
      <c r="I5183" s="32">
        <v>8.4433799999999998E-5</v>
      </c>
      <c r="K5183" s="4">
        <v>1.5409330130000001</v>
      </c>
      <c r="L5183" s="3">
        <v>2.1435460999999999E-2</v>
      </c>
      <c r="M5183" s="2">
        <v>3.9370567799999998</v>
      </c>
      <c r="N5183" s="5">
        <v>54603</v>
      </c>
      <c r="O5183" s="4">
        <v>33.713894592744694</v>
      </c>
      <c r="P5183" s="2" t="s">
        <v>19</v>
      </c>
      <c r="Q5183" s="2">
        <v>6.6550002099999999</v>
      </c>
      <c r="R5183" s="2" t="s">
        <v>25</v>
      </c>
      <c r="S5183" s="2" t="s">
        <v>41</v>
      </c>
      <c r="T5183" s="4">
        <v>366.89155</v>
      </c>
    </row>
    <row r="5184" spans="1:20" x14ac:dyDescent="0.2">
      <c r="A5184" s="2" t="s">
        <v>10902</v>
      </c>
      <c r="B5184" s="2" t="s">
        <v>10903</v>
      </c>
      <c r="C5184" s="2" t="s">
        <v>109</v>
      </c>
      <c r="D5184" s="2" t="s">
        <v>1809</v>
      </c>
      <c r="E5184" s="3">
        <v>0.991645</v>
      </c>
      <c r="I5184" s="32">
        <v>8.4380200000000002E-5</v>
      </c>
      <c r="K5184" s="4">
        <v>6.36</v>
      </c>
      <c r="L5184" s="3">
        <v>2.8812150000000002E-2</v>
      </c>
      <c r="M5184" s="2">
        <v>46.1</v>
      </c>
      <c r="N5184" s="5">
        <v>44972</v>
      </c>
      <c r="O5184" s="4">
        <v>7.3456536618754278</v>
      </c>
      <c r="P5184" s="2" t="s">
        <v>26</v>
      </c>
      <c r="Q5184" s="2">
        <v>2.75</v>
      </c>
      <c r="R5184" s="2" t="s">
        <v>29</v>
      </c>
      <c r="S5184" s="2" t="s">
        <v>77</v>
      </c>
      <c r="T5184" s="4">
        <v>694.92540000000008</v>
      </c>
    </row>
    <row r="5185" spans="1:20" x14ac:dyDescent="0.2">
      <c r="A5185" s="2" t="s">
        <v>10904</v>
      </c>
      <c r="B5185" s="2" t="s">
        <v>10905</v>
      </c>
      <c r="C5185" s="2" t="s">
        <v>18</v>
      </c>
      <c r="D5185" s="2" t="s">
        <v>17</v>
      </c>
      <c r="E5185" s="3">
        <v>1.0778399999999999</v>
      </c>
      <c r="I5185" s="32">
        <v>8.4377300000000003E-5</v>
      </c>
      <c r="K5185" s="4">
        <v>7.3730000000000002</v>
      </c>
      <c r="L5185" s="3">
        <v>1.866E-2</v>
      </c>
      <c r="M5185" s="2">
        <v>65.8</v>
      </c>
      <c r="N5185" s="5">
        <v>45362</v>
      </c>
      <c r="O5185" s="4">
        <v>8.4134154688569467</v>
      </c>
      <c r="P5185" s="2" t="s">
        <v>19</v>
      </c>
      <c r="Q5185" s="2">
        <v>2.875</v>
      </c>
      <c r="R5185" s="2" t="s">
        <v>29</v>
      </c>
      <c r="S5185" s="2" t="s">
        <v>246</v>
      </c>
      <c r="T5185" s="4">
        <v>1103.26305</v>
      </c>
    </row>
    <row r="5186" spans="1:20" x14ac:dyDescent="0.2">
      <c r="A5186" s="2" t="s">
        <v>10906</v>
      </c>
      <c r="B5186" s="2" t="s">
        <v>10907</v>
      </c>
      <c r="C5186" s="2" t="s">
        <v>109</v>
      </c>
      <c r="D5186" s="2" t="s">
        <v>17</v>
      </c>
      <c r="E5186" s="3">
        <v>0.77176</v>
      </c>
      <c r="I5186" s="32">
        <v>8.4351399999999993E-5</v>
      </c>
      <c r="K5186" s="4">
        <v>5.3150000000000004</v>
      </c>
      <c r="L5186" s="3">
        <v>6.3032679999999994E-2</v>
      </c>
      <c r="M5186" s="2">
        <v>34.5</v>
      </c>
      <c r="N5186" s="5">
        <v>44579</v>
      </c>
      <c r="O5186" s="4">
        <v>6.2696783025325118</v>
      </c>
      <c r="P5186" s="2" t="s">
        <v>19</v>
      </c>
      <c r="Q5186" s="2">
        <v>1.625</v>
      </c>
      <c r="R5186" s="2" t="s">
        <v>29</v>
      </c>
      <c r="S5186" s="2" t="s">
        <v>213</v>
      </c>
      <c r="T5186" s="4">
        <v>3304.8634300000003</v>
      </c>
    </row>
    <row r="5187" spans="1:20" x14ac:dyDescent="0.2">
      <c r="A5187" s="2" t="s">
        <v>10908</v>
      </c>
      <c r="B5187" s="2" t="s">
        <v>10909</v>
      </c>
      <c r="C5187" s="2" t="s">
        <v>18</v>
      </c>
      <c r="D5187" s="2" t="s">
        <v>1809</v>
      </c>
      <c r="E5187" s="3">
        <v>1.0978250000000001</v>
      </c>
      <c r="I5187" s="32">
        <v>8.4342800000000002E-5</v>
      </c>
      <c r="K5187" s="4">
        <v>1.472</v>
      </c>
      <c r="L5187" s="3">
        <v>1.4279999999999999E-2</v>
      </c>
      <c r="M5187" s="2">
        <v>3</v>
      </c>
      <c r="N5187" s="5">
        <v>42870</v>
      </c>
      <c r="O5187" s="4">
        <v>1.5906913073237507</v>
      </c>
      <c r="P5187" s="2" t="s">
        <v>26</v>
      </c>
      <c r="Q5187" s="2">
        <v>7.6999998090000004</v>
      </c>
      <c r="R5187" s="2" t="s">
        <v>29</v>
      </c>
      <c r="S5187" s="2" t="s">
        <v>448</v>
      </c>
      <c r="T5187" s="4">
        <v>137.27871999999999</v>
      </c>
    </row>
    <row r="5188" spans="1:20" x14ac:dyDescent="0.2">
      <c r="A5188" s="2" t="s">
        <v>1755</v>
      </c>
      <c r="B5188" s="2" t="s">
        <v>1756</v>
      </c>
      <c r="C5188" s="2" t="s">
        <v>18</v>
      </c>
      <c r="D5188" s="2" t="s">
        <v>17</v>
      </c>
      <c r="E5188" s="3">
        <v>1.0436399999999999</v>
      </c>
      <c r="I5188" s="32">
        <v>8.4330600000000002E-5</v>
      </c>
      <c r="K5188" s="4">
        <v>1.01</v>
      </c>
      <c r="L5188" s="3">
        <v>3.47E-3</v>
      </c>
      <c r="M5188" s="2">
        <v>2.1</v>
      </c>
      <c r="N5188" s="5">
        <v>42676</v>
      </c>
      <c r="O5188" s="4">
        <v>1.0595482546201231</v>
      </c>
      <c r="P5188" s="2" t="s">
        <v>19</v>
      </c>
      <c r="Q5188" s="2">
        <v>4.5</v>
      </c>
      <c r="R5188" s="2" t="s">
        <v>29</v>
      </c>
      <c r="S5188" s="2" t="s">
        <v>41</v>
      </c>
      <c r="T5188" s="4">
        <v>70.494979999999998</v>
      </c>
    </row>
    <row r="5189" spans="1:20" x14ac:dyDescent="0.2">
      <c r="A5189" s="2" t="s">
        <v>1466</v>
      </c>
      <c r="B5189" s="2" t="s">
        <v>1467</v>
      </c>
      <c r="C5189" s="2" t="s">
        <v>18</v>
      </c>
      <c r="D5189" s="2" t="s">
        <v>17</v>
      </c>
      <c r="E5189" s="3">
        <v>1.07911</v>
      </c>
      <c r="I5189" s="32">
        <v>8.4327199999999995E-5</v>
      </c>
      <c r="K5189" s="4">
        <v>3.33</v>
      </c>
      <c r="L5189" s="3">
        <v>8.3899999999999999E-3</v>
      </c>
      <c r="M5189" s="2">
        <v>14.8</v>
      </c>
      <c r="N5189" s="5">
        <v>43578</v>
      </c>
      <c r="O5189" s="4">
        <v>3.5290896646132786</v>
      </c>
      <c r="P5189" s="2" t="s">
        <v>19</v>
      </c>
      <c r="Q5189" s="2">
        <v>3.125</v>
      </c>
      <c r="R5189" s="2" t="s">
        <v>29</v>
      </c>
      <c r="S5189" s="2" t="s">
        <v>104</v>
      </c>
      <c r="T5189" s="4">
        <v>333.48570999999998</v>
      </c>
    </row>
    <row r="5190" spans="1:20" x14ac:dyDescent="0.2">
      <c r="A5190" s="2" t="s">
        <v>10910</v>
      </c>
      <c r="B5190" s="2" t="s">
        <v>10911</v>
      </c>
      <c r="C5190" s="2" t="s">
        <v>18</v>
      </c>
      <c r="D5190" s="2" t="s">
        <v>1872</v>
      </c>
      <c r="E5190" s="3">
        <v>0.99948999999999999</v>
      </c>
      <c r="I5190" s="32">
        <v>8.42924E-5</v>
      </c>
      <c r="K5190" s="4">
        <v>1.103</v>
      </c>
      <c r="L5190" s="3">
        <v>1.669E-2</v>
      </c>
      <c r="M5190" s="2">
        <v>2.2999999999999998</v>
      </c>
      <c r="N5190" s="5">
        <v>42706</v>
      </c>
      <c r="O5190" s="4">
        <v>1.1416837782340863</v>
      </c>
      <c r="P5190" s="2" t="s">
        <v>19</v>
      </c>
      <c r="Q5190" s="2">
        <v>1.625</v>
      </c>
      <c r="R5190" s="2" t="s">
        <v>29</v>
      </c>
      <c r="S5190" s="2" t="s">
        <v>104</v>
      </c>
      <c r="T5190" s="4">
        <v>125.34050999999999</v>
      </c>
    </row>
    <row r="5191" spans="1:20" x14ac:dyDescent="0.2">
      <c r="A5191" s="2" t="s">
        <v>769</v>
      </c>
      <c r="B5191" s="2" t="s">
        <v>770</v>
      </c>
      <c r="C5191" s="2" t="s">
        <v>18</v>
      </c>
      <c r="D5191" s="2" t="s">
        <v>17</v>
      </c>
      <c r="E5191" s="3">
        <v>1.07467</v>
      </c>
      <c r="I5191" s="32">
        <v>8.4272799999999997E-5</v>
      </c>
      <c r="K5191" s="4">
        <v>1.577</v>
      </c>
      <c r="L5191" s="3">
        <v>2.65E-3</v>
      </c>
      <c r="M5191" s="2">
        <v>4.0999999999999996</v>
      </c>
      <c r="N5191" s="5">
        <v>42884</v>
      </c>
      <c r="O5191" s="4">
        <v>1.6290212183436004</v>
      </c>
      <c r="P5191" s="2" t="s">
        <v>19</v>
      </c>
      <c r="Q5191" s="2">
        <v>4.875</v>
      </c>
      <c r="R5191" s="2" t="s">
        <v>29</v>
      </c>
      <c r="S5191" s="2" t="s">
        <v>123</v>
      </c>
      <c r="T5191" s="4">
        <v>80.817939999999993</v>
      </c>
    </row>
    <row r="5192" spans="1:20" x14ac:dyDescent="0.2">
      <c r="A5192" s="2" t="s">
        <v>10912</v>
      </c>
      <c r="B5192" s="2" t="s">
        <v>10913</v>
      </c>
      <c r="C5192" s="2" t="s">
        <v>18</v>
      </c>
      <c r="D5192" s="2" t="s">
        <v>1809</v>
      </c>
      <c r="E5192" s="3">
        <v>0.95899000000000001</v>
      </c>
      <c r="I5192" s="32">
        <v>8.4272100000000002E-5</v>
      </c>
      <c r="K5192" s="4">
        <v>3.5409999999999999</v>
      </c>
      <c r="L5192" s="3">
        <v>8.1530000000000005E-2</v>
      </c>
      <c r="M5192" s="2">
        <v>15.5</v>
      </c>
      <c r="N5192" s="5">
        <v>43850</v>
      </c>
      <c r="O5192" s="4">
        <v>4.2737850787132103</v>
      </c>
      <c r="P5192" s="2" t="s">
        <v>26</v>
      </c>
      <c r="Q5192" s="2">
        <v>7</v>
      </c>
      <c r="R5192" s="2" t="s">
        <v>29</v>
      </c>
      <c r="S5192" s="2" t="s">
        <v>213</v>
      </c>
      <c r="T5192" s="4">
        <v>2448.56963</v>
      </c>
    </row>
    <row r="5193" spans="1:20" x14ac:dyDescent="0.2">
      <c r="A5193" s="2" t="s">
        <v>10914</v>
      </c>
      <c r="B5193" s="2" t="s">
        <v>10915</v>
      </c>
      <c r="C5193" s="2" t="s">
        <v>18</v>
      </c>
      <c r="D5193" s="2" t="s">
        <v>2559</v>
      </c>
      <c r="E5193" s="3">
        <v>1.05915</v>
      </c>
      <c r="I5193" s="32">
        <v>8.4266900000000005E-5</v>
      </c>
      <c r="K5193" s="4">
        <v>3.5590000000000002</v>
      </c>
      <c r="L5193" s="3">
        <v>1.57E-3</v>
      </c>
      <c r="M5193" s="2">
        <v>26.6</v>
      </c>
      <c r="N5193" s="5">
        <v>43636</v>
      </c>
      <c r="O5193" s="4">
        <v>3.6878850102669403</v>
      </c>
      <c r="P5193" s="2" t="s">
        <v>26</v>
      </c>
      <c r="Q5193" s="2">
        <v>1.7719999550000001</v>
      </c>
      <c r="R5193" s="2" t="s">
        <v>29</v>
      </c>
      <c r="S5193" s="2" t="s">
        <v>104</v>
      </c>
      <c r="T5193" s="4">
        <v>45.206420000000001</v>
      </c>
    </row>
    <row r="5194" spans="1:20" x14ac:dyDescent="0.2">
      <c r="A5194" s="2" t="s">
        <v>10916</v>
      </c>
      <c r="B5194" s="2" t="s">
        <v>10917</v>
      </c>
      <c r="C5194" s="2" t="s">
        <v>1772</v>
      </c>
      <c r="D5194" s="2" t="s">
        <v>1809</v>
      </c>
      <c r="E5194" s="3">
        <v>1.23977</v>
      </c>
      <c r="I5194" s="32">
        <v>8.4266199999999996E-5</v>
      </c>
      <c r="K5194" s="4">
        <v>6.5860000000000003</v>
      </c>
      <c r="L5194" s="3">
        <v>3.143E-2</v>
      </c>
      <c r="M5194" s="2">
        <v>52.8</v>
      </c>
      <c r="N5194" s="5">
        <v>45323</v>
      </c>
      <c r="O5194" s="4">
        <v>8.3066392881587952</v>
      </c>
      <c r="P5194" s="2" t="s">
        <v>26</v>
      </c>
      <c r="Q5194" s="2">
        <v>6.4499998090000004</v>
      </c>
      <c r="R5194" s="2" t="s">
        <v>29</v>
      </c>
      <c r="S5194" s="2" t="s">
        <v>123</v>
      </c>
      <c r="T5194" s="4">
        <v>804.6708900000001</v>
      </c>
    </row>
    <row r="5195" spans="1:20" x14ac:dyDescent="0.2">
      <c r="A5195" s="2" t="s">
        <v>10918</v>
      </c>
      <c r="B5195" s="2" t="s">
        <v>10919</v>
      </c>
      <c r="C5195" s="2" t="s">
        <v>18</v>
      </c>
      <c r="D5195" s="2" t="s">
        <v>1809</v>
      </c>
      <c r="E5195" s="3">
        <v>1.2354700000000001</v>
      </c>
      <c r="I5195" s="32">
        <v>8.4250000000000001E-5</v>
      </c>
      <c r="K5195" s="4">
        <v>14.215999999999999</v>
      </c>
      <c r="L5195" s="3">
        <v>4.1459999999999997E-2</v>
      </c>
      <c r="M5195" s="2">
        <v>280.5</v>
      </c>
      <c r="N5195" s="5">
        <v>51196</v>
      </c>
      <c r="O5195" s="4">
        <v>24.386036960985628</v>
      </c>
      <c r="P5195" s="2" t="s">
        <v>26</v>
      </c>
      <c r="Q5195" s="2">
        <v>5.6900000569999998</v>
      </c>
      <c r="R5195" s="2" t="s">
        <v>29</v>
      </c>
      <c r="S5195" s="2" t="s">
        <v>566</v>
      </c>
      <c r="T5195" s="4">
        <v>2066.6509999999998</v>
      </c>
    </row>
    <row r="5196" spans="1:20" x14ac:dyDescent="0.2">
      <c r="A5196" s="2" t="s">
        <v>10920</v>
      </c>
      <c r="B5196" s="2" t="s">
        <v>10921</v>
      </c>
      <c r="C5196" s="2" t="s">
        <v>18</v>
      </c>
      <c r="D5196" s="2" t="s">
        <v>2559</v>
      </c>
      <c r="E5196" s="3">
        <v>1.003185</v>
      </c>
      <c r="I5196" s="32">
        <v>8.4204100000000002E-5</v>
      </c>
      <c r="K5196" s="4">
        <v>3.6669999999999998</v>
      </c>
      <c r="L5196" s="3">
        <v>2.5799999999999998E-3</v>
      </c>
      <c r="M5196" s="2">
        <v>26.8</v>
      </c>
      <c r="N5196" s="5">
        <v>43643</v>
      </c>
      <c r="O5196" s="4">
        <v>3.7070499657768652</v>
      </c>
      <c r="P5196" s="2" t="s">
        <v>26</v>
      </c>
      <c r="Q5196" s="2">
        <v>0.344999999</v>
      </c>
      <c r="R5196" s="2" t="s">
        <v>29</v>
      </c>
      <c r="S5196" s="2" t="s">
        <v>30</v>
      </c>
      <c r="T5196" s="4">
        <v>83.530589999999989</v>
      </c>
    </row>
    <row r="5197" spans="1:20" x14ac:dyDescent="0.2">
      <c r="A5197" s="2" t="s">
        <v>10922</v>
      </c>
      <c r="B5197" s="2" t="s">
        <v>10923</v>
      </c>
      <c r="C5197" s="2" t="s">
        <v>18</v>
      </c>
      <c r="D5197" s="2" t="s">
        <v>1809</v>
      </c>
      <c r="E5197" s="3">
        <v>1.020605</v>
      </c>
      <c r="I5197" s="32">
        <v>8.41967E-5</v>
      </c>
      <c r="K5197" s="4">
        <v>2.8660000000000001</v>
      </c>
      <c r="L5197" s="3">
        <v>2.162E-2</v>
      </c>
      <c r="M5197" s="2">
        <v>9.8000000000000007</v>
      </c>
      <c r="N5197" s="5">
        <v>43388</v>
      </c>
      <c r="O5197" s="4">
        <v>3.0088980150581794</v>
      </c>
      <c r="P5197" s="2" t="s">
        <v>26</v>
      </c>
      <c r="Q5197" s="2">
        <v>2.875</v>
      </c>
      <c r="R5197" s="2" t="s">
        <v>29</v>
      </c>
      <c r="S5197" s="2" t="s">
        <v>123</v>
      </c>
      <c r="T5197" s="4">
        <v>348.20467000000002</v>
      </c>
    </row>
    <row r="5198" spans="1:20" x14ac:dyDescent="0.2">
      <c r="A5198" s="2" t="s">
        <v>1468</v>
      </c>
      <c r="B5198" s="2" t="s">
        <v>1469</v>
      </c>
      <c r="C5198" s="2" t="s">
        <v>18</v>
      </c>
      <c r="D5198" s="2" t="s">
        <v>17</v>
      </c>
      <c r="E5198" s="3">
        <v>1.06741</v>
      </c>
      <c r="I5198" s="32">
        <v>8.4179799999999997E-5</v>
      </c>
      <c r="K5198" s="4">
        <v>1.46</v>
      </c>
      <c r="L5198" s="3">
        <v>5.1599999999999997E-3</v>
      </c>
      <c r="M5198" s="2">
        <v>3.6</v>
      </c>
      <c r="N5198" s="5">
        <v>42843</v>
      </c>
      <c r="O5198" s="4">
        <v>1.516769336071184</v>
      </c>
      <c r="P5198" s="2" t="s">
        <v>19</v>
      </c>
      <c r="Q5198" s="2">
        <v>5</v>
      </c>
      <c r="R5198" s="2" t="s">
        <v>29</v>
      </c>
      <c r="S5198" s="2" t="s">
        <v>50</v>
      </c>
      <c r="T5198" s="4">
        <v>111.80161</v>
      </c>
    </row>
    <row r="5199" spans="1:20" x14ac:dyDescent="0.2">
      <c r="A5199" s="2" t="s">
        <v>10924</v>
      </c>
      <c r="B5199" s="2" t="s">
        <v>10925</v>
      </c>
      <c r="C5199" s="2" t="s">
        <v>18</v>
      </c>
      <c r="D5199" s="2" t="s">
        <v>1809</v>
      </c>
      <c r="E5199" s="3">
        <v>1.0512999999999999</v>
      </c>
      <c r="I5199" s="32">
        <v>8.4166399999999994E-5</v>
      </c>
      <c r="K5199" s="4">
        <v>1.08</v>
      </c>
      <c r="L5199" s="3">
        <v>1.3010000000000001E-2</v>
      </c>
      <c r="M5199" s="2">
        <v>1.7</v>
      </c>
      <c r="N5199" s="5">
        <v>42705</v>
      </c>
      <c r="O5199" s="4">
        <v>1.1389459274469542</v>
      </c>
      <c r="P5199" s="2" t="s">
        <v>26</v>
      </c>
      <c r="Q5199" s="2">
        <v>5.9000000950000002</v>
      </c>
      <c r="R5199" s="2" t="s">
        <v>29</v>
      </c>
      <c r="S5199" s="2" t="s">
        <v>104</v>
      </c>
      <c r="T5199" s="4">
        <v>105.40584</v>
      </c>
    </row>
    <row r="5200" spans="1:20" x14ac:dyDescent="0.2">
      <c r="A5200" s="2" t="s">
        <v>10926</v>
      </c>
      <c r="B5200" s="2" t="s">
        <v>10927</v>
      </c>
      <c r="C5200" s="2" t="s">
        <v>109</v>
      </c>
      <c r="D5200" s="2" t="s">
        <v>17</v>
      </c>
      <c r="E5200" s="3">
        <v>0.90307000000000004</v>
      </c>
      <c r="I5200" s="32">
        <v>8.4164600000000004E-5</v>
      </c>
      <c r="K5200" s="4">
        <v>10.035</v>
      </c>
      <c r="L5200" s="3">
        <v>2.399542E-2</v>
      </c>
      <c r="M5200" s="2">
        <v>116.3</v>
      </c>
      <c r="N5200" s="5">
        <v>46459</v>
      </c>
      <c r="O5200" s="4">
        <v>11.416837782340862</v>
      </c>
      <c r="P5200" s="2" t="s">
        <v>19</v>
      </c>
      <c r="Q5200" s="2">
        <v>1.3999999759999999</v>
      </c>
      <c r="R5200" s="2" t="s">
        <v>29</v>
      </c>
      <c r="S5200" s="2" t="s">
        <v>213</v>
      </c>
      <c r="T5200" s="4">
        <v>1709.6515200000001</v>
      </c>
    </row>
    <row r="5201" spans="1:20" x14ac:dyDescent="0.2">
      <c r="A5201" s="2" t="s">
        <v>10928</v>
      </c>
      <c r="B5201" s="2" t="s">
        <v>10929</v>
      </c>
      <c r="C5201" s="2" t="s">
        <v>18</v>
      </c>
      <c r="D5201" s="2" t="s">
        <v>1809</v>
      </c>
      <c r="E5201" s="3">
        <v>1.0205249999999999</v>
      </c>
      <c r="I5201" s="32">
        <v>8.4137700000000006E-5</v>
      </c>
      <c r="K5201" s="4">
        <v>2.8839999999999999</v>
      </c>
      <c r="L5201" s="3">
        <v>1.7940000000000001E-2</v>
      </c>
      <c r="M5201" s="2">
        <v>9.9</v>
      </c>
      <c r="N5201" s="5">
        <v>43388</v>
      </c>
      <c r="O5201" s="4">
        <v>3.0088980150581794</v>
      </c>
      <c r="P5201" s="2" t="s">
        <v>26</v>
      </c>
      <c r="Q5201" s="2">
        <v>2.5</v>
      </c>
      <c r="R5201" s="2" t="s">
        <v>29</v>
      </c>
      <c r="S5201" s="2" t="s">
        <v>671</v>
      </c>
      <c r="T5201" s="4">
        <v>244.33248</v>
      </c>
    </row>
    <row r="5202" spans="1:20" x14ac:dyDescent="0.2">
      <c r="A5202" s="2" t="s">
        <v>10930</v>
      </c>
      <c r="B5202" s="2" t="s">
        <v>10931</v>
      </c>
      <c r="C5202" s="2" t="s">
        <v>18</v>
      </c>
      <c r="D5202" s="2" t="s">
        <v>1809</v>
      </c>
      <c r="E5202" s="3">
        <v>1.0243</v>
      </c>
      <c r="I5202" s="32">
        <v>8.4120099999999994E-5</v>
      </c>
      <c r="K5202" s="4">
        <v>3.46</v>
      </c>
      <c r="L5202" s="3">
        <v>2.5600000000000001E-2</v>
      </c>
      <c r="M5202" s="2">
        <v>14.2</v>
      </c>
      <c r="N5202" s="5">
        <v>43648</v>
      </c>
      <c r="O5202" s="4">
        <v>3.7207392197125255</v>
      </c>
      <c r="P5202" s="2" t="s">
        <v>26</v>
      </c>
      <c r="Q5202" s="2">
        <v>3.25</v>
      </c>
      <c r="R5202" s="2" t="s">
        <v>29</v>
      </c>
      <c r="S5202" s="2" t="s">
        <v>41</v>
      </c>
      <c r="T5202" s="4">
        <v>497.70370000000003</v>
      </c>
    </row>
    <row r="5203" spans="1:20" x14ac:dyDescent="0.2">
      <c r="A5203" s="2" t="s">
        <v>10932</v>
      </c>
      <c r="B5203" s="2" t="s">
        <v>10933</v>
      </c>
      <c r="C5203" s="2" t="s">
        <v>18</v>
      </c>
      <c r="D5203" s="2" t="s">
        <v>1809</v>
      </c>
      <c r="E5203" s="3">
        <v>1.2621599999999999</v>
      </c>
      <c r="I5203" s="32">
        <v>8.4105900000000004E-5</v>
      </c>
      <c r="K5203" s="4">
        <v>17.751999999999999</v>
      </c>
      <c r="L5203" s="3">
        <v>5.5550000000000002E-2</v>
      </c>
      <c r="M5203" s="2">
        <v>613.29999999999995</v>
      </c>
      <c r="N5203" s="5">
        <v>74950</v>
      </c>
      <c r="O5203" s="4">
        <v>89.420944558521555</v>
      </c>
      <c r="P5203" s="2" t="s">
        <v>26</v>
      </c>
      <c r="Q5203" s="2">
        <v>6</v>
      </c>
      <c r="R5203" s="2" t="s">
        <v>29</v>
      </c>
      <c r="S5203" s="2" t="s">
        <v>448</v>
      </c>
      <c r="T5203" s="4">
        <v>4680.3858099999998</v>
      </c>
    </row>
    <row r="5204" spans="1:20" x14ac:dyDescent="0.2">
      <c r="A5204" s="2" t="s">
        <v>10934</v>
      </c>
      <c r="B5204" s="2" t="s">
        <v>10935</v>
      </c>
      <c r="C5204" s="2" t="s">
        <v>109</v>
      </c>
      <c r="D5204" s="2" t="s">
        <v>1809</v>
      </c>
      <c r="E5204" s="3">
        <v>0.98314500000000005</v>
      </c>
      <c r="I5204" s="32">
        <v>8.4096699999999997E-5</v>
      </c>
      <c r="K5204" s="4">
        <v>7.2309999999999999</v>
      </c>
      <c r="L5204" s="3">
        <v>3.6826060000000001E-2</v>
      </c>
      <c r="M5204" s="2">
        <v>60.9</v>
      </c>
      <c r="N5204" s="5">
        <v>45488</v>
      </c>
      <c r="O5204" s="4">
        <v>8.7583846680355926</v>
      </c>
      <c r="P5204" s="2" t="s">
        <v>26</v>
      </c>
      <c r="Q5204" s="2">
        <v>3.4500000480000002</v>
      </c>
      <c r="R5204" s="2" t="s">
        <v>29</v>
      </c>
      <c r="S5204" s="2" t="s">
        <v>40</v>
      </c>
      <c r="T5204" s="4">
        <v>1250.1459</v>
      </c>
    </row>
    <row r="5205" spans="1:20" x14ac:dyDescent="0.2">
      <c r="A5205" s="2" t="s">
        <v>10936</v>
      </c>
      <c r="B5205" s="2" t="s">
        <v>10937</v>
      </c>
      <c r="C5205" s="2" t="s">
        <v>18</v>
      </c>
      <c r="D5205" s="2" t="s">
        <v>1809</v>
      </c>
      <c r="E5205" s="3">
        <v>1.11775</v>
      </c>
      <c r="I5205" s="32">
        <v>8.4082100000000006E-5</v>
      </c>
      <c r="K5205" s="4">
        <v>2.2090000000000001</v>
      </c>
      <c r="L5205" s="3">
        <v>1.7930000000000001E-2</v>
      </c>
      <c r="M5205" s="2">
        <v>6.2</v>
      </c>
      <c r="N5205" s="5">
        <v>43160</v>
      </c>
      <c r="O5205" s="4">
        <v>2.3846680355920604</v>
      </c>
      <c r="P5205" s="2" t="s">
        <v>26</v>
      </c>
      <c r="Q5205" s="2">
        <v>6.875</v>
      </c>
      <c r="R5205" s="2" t="s">
        <v>29</v>
      </c>
      <c r="S5205" s="2" t="s">
        <v>123</v>
      </c>
      <c r="T5205" s="4">
        <v>227.85172</v>
      </c>
    </row>
    <row r="5206" spans="1:20" x14ac:dyDescent="0.2">
      <c r="A5206" s="2" t="s">
        <v>10938</v>
      </c>
      <c r="B5206" s="2" t="s">
        <v>10939</v>
      </c>
      <c r="C5206" s="2" t="s">
        <v>18</v>
      </c>
      <c r="D5206" s="2" t="s">
        <v>17</v>
      </c>
      <c r="E5206" s="3">
        <v>1.0686</v>
      </c>
      <c r="I5206" s="32">
        <v>8.4043199999999995E-5</v>
      </c>
      <c r="K5206" s="4">
        <v>5.55</v>
      </c>
      <c r="L5206" s="3">
        <v>9.4500000000000001E-3</v>
      </c>
      <c r="M5206" s="2">
        <v>37.9</v>
      </c>
      <c r="N5206" s="5">
        <v>44484</v>
      </c>
      <c r="O5206" s="4">
        <v>6.0095824777549627</v>
      </c>
      <c r="P5206" s="2" t="s">
        <v>19</v>
      </c>
      <c r="Q5206" s="2">
        <v>2.125</v>
      </c>
      <c r="R5206" s="2" t="s">
        <v>29</v>
      </c>
      <c r="S5206" s="2" t="s">
        <v>213</v>
      </c>
      <c r="T5206" s="4">
        <v>479.05053000000004</v>
      </c>
    </row>
    <row r="5207" spans="1:20" x14ac:dyDescent="0.2">
      <c r="A5207" s="2" t="s">
        <v>1472</v>
      </c>
      <c r="B5207" s="2" t="s">
        <v>1473</v>
      </c>
      <c r="C5207" s="2" t="s">
        <v>18</v>
      </c>
      <c r="D5207" s="2" t="s">
        <v>17</v>
      </c>
      <c r="E5207" s="3">
        <v>1.00017</v>
      </c>
      <c r="I5207" s="32">
        <v>8.4036599999999994E-5</v>
      </c>
      <c r="K5207" s="4">
        <v>4.0629999999999997</v>
      </c>
      <c r="L5207" s="3">
        <v>1.1209999999999999E-2</v>
      </c>
      <c r="M5207" s="2">
        <v>20.8</v>
      </c>
      <c r="N5207" s="5">
        <v>43832</v>
      </c>
      <c r="O5207" s="4">
        <v>4.2245037645448322</v>
      </c>
      <c r="P5207" s="2" t="s">
        <v>19</v>
      </c>
      <c r="Q5207" s="2">
        <v>1.125</v>
      </c>
      <c r="R5207" s="2" t="s">
        <v>29</v>
      </c>
      <c r="S5207" s="2" t="s">
        <v>246</v>
      </c>
      <c r="T5207" s="4">
        <v>492.84123</v>
      </c>
    </row>
    <row r="5208" spans="1:20" x14ac:dyDescent="0.2">
      <c r="A5208" s="2" t="s">
        <v>10940</v>
      </c>
      <c r="B5208" s="2" t="s">
        <v>10941</v>
      </c>
      <c r="C5208" s="2" t="s">
        <v>18</v>
      </c>
      <c r="D5208" s="2" t="s">
        <v>1809</v>
      </c>
      <c r="E5208" s="3">
        <v>1.21916</v>
      </c>
      <c r="I5208" s="32">
        <v>8.4021299999999995E-5</v>
      </c>
      <c r="K5208" s="4">
        <v>2.899</v>
      </c>
      <c r="L5208" s="3">
        <v>1.9699999999999999E-2</v>
      </c>
      <c r="M5208" s="2">
        <v>10.5</v>
      </c>
      <c r="N5208" s="5">
        <v>43497</v>
      </c>
      <c r="O5208" s="4">
        <v>3.3073237508555784</v>
      </c>
      <c r="P5208" s="2" t="s">
        <v>26</v>
      </c>
      <c r="Q5208" s="2">
        <v>8.875</v>
      </c>
      <c r="R5208" s="2" t="s">
        <v>29</v>
      </c>
      <c r="S5208" s="2" t="s">
        <v>213</v>
      </c>
      <c r="T5208" s="4">
        <v>276.62547999999998</v>
      </c>
    </row>
    <row r="5209" spans="1:20" x14ac:dyDescent="0.2">
      <c r="A5209" s="2" t="s">
        <v>10942</v>
      </c>
      <c r="B5209" s="2" t="s">
        <v>10943</v>
      </c>
      <c r="C5209" s="2" t="s">
        <v>18</v>
      </c>
      <c r="D5209" s="2" t="s">
        <v>1872</v>
      </c>
      <c r="E5209" s="3">
        <v>1.1384000000000001</v>
      </c>
      <c r="I5209" s="32">
        <v>8.3986400000000006E-5</v>
      </c>
      <c r="K5209" s="4">
        <v>2.5070000000000001</v>
      </c>
      <c r="L5209" s="3">
        <v>2.07E-2</v>
      </c>
      <c r="M5209" s="2">
        <v>7.9</v>
      </c>
      <c r="N5209" s="5">
        <v>43299</v>
      </c>
      <c r="O5209" s="4">
        <v>2.7652292950034223</v>
      </c>
      <c r="P5209" s="2" t="s">
        <v>26</v>
      </c>
      <c r="Q5209" s="2">
        <v>7.25</v>
      </c>
      <c r="R5209" s="2" t="s">
        <v>29</v>
      </c>
      <c r="S5209" s="2" t="s">
        <v>123</v>
      </c>
      <c r="T5209" s="4">
        <v>320.02106000000003</v>
      </c>
    </row>
    <row r="5210" spans="1:20" x14ac:dyDescent="0.2">
      <c r="A5210" s="2" t="s">
        <v>10944</v>
      </c>
      <c r="B5210" s="2" t="s">
        <v>10945</v>
      </c>
      <c r="C5210" s="2" t="s">
        <v>18</v>
      </c>
      <c r="D5210" s="2" t="s">
        <v>17</v>
      </c>
      <c r="E5210" s="3">
        <v>1.07433</v>
      </c>
      <c r="I5210" s="32">
        <v>8.3971600000000001E-5</v>
      </c>
      <c r="K5210" s="4">
        <v>6.6660000000000004</v>
      </c>
      <c r="L5210" s="3">
        <v>1.431E-2</v>
      </c>
      <c r="M5210" s="2">
        <v>53.7</v>
      </c>
      <c r="N5210" s="5">
        <v>44986</v>
      </c>
      <c r="O5210" s="4">
        <v>7.3839835728952776</v>
      </c>
      <c r="P5210" s="2" t="s">
        <v>19</v>
      </c>
      <c r="Q5210" s="2">
        <v>2.5</v>
      </c>
      <c r="R5210" s="2" t="s">
        <v>29</v>
      </c>
      <c r="S5210" s="2" t="s">
        <v>261</v>
      </c>
      <c r="T5210" s="4">
        <v>795.63876000000005</v>
      </c>
    </row>
    <row r="5211" spans="1:20" x14ac:dyDescent="0.2">
      <c r="A5211" s="2" t="s">
        <v>10946</v>
      </c>
      <c r="B5211" s="2" t="s">
        <v>10947</v>
      </c>
      <c r="C5211" s="2" t="s">
        <v>109</v>
      </c>
      <c r="D5211" s="2" t="s">
        <v>1809</v>
      </c>
      <c r="E5211" s="3">
        <v>0.74738499999999997</v>
      </c>
      <c r="I5211" s="32">
        <v>8.39621E-5</v>
      </c>
      <c r="K5211" s="4">
        <v>10.101000000000001</v>
      </c>
      <c r="L5211" s="3">
        <v>8.0411430000000006E-2</v>
      </c>
      <c r="M5211" s="2">
        <v>150.19999999999999</v>
      </c>
      <c r="N5211" s="5">
        <v>49262</v>
      </c>
      <c r="O5211" s="4">
        <v>19.091033538672143</v>
      </c>
      <c r="P5211" s="2" t="s">
        <v>26</v>
      </c>
      <c r="Q5211" s="2">
        <v>5.4000000950000002</v>
      </c>
      <c r="R5211" s="2" t="s">
        <v>29</v>
      </c>
      <c r="S5211" s="2" t="s">
        <v>213</v>
      </c>
      <c r="T5211" s="4">
        <v>5636.6105299999999</v>
      </c>
    </row>
    <row r="5212" spans="1:20" x14ac:dyDescent="0.2">
      <c r="A5212" s="2" t="s">
        <v>10948</v>
      </c>
      <c r="B5212" s="2" t="s">
        <v>10949</v>
      </c>
      <c r="C5212" s="2" t="s">
        <v>18</v>
      </c>
      <c r="D5212" s="2" t="s">
        <v>1809</v>
      </c>
      <c r="E5212" s="3">
        <v>1.3017650000000001</v>
      </c>
      <c r="I5212" s="32">
        <v>8.3956300000000001E-5</v>
      </c>
      <c r="K5212" s="4">
        <v>10.198</v>
      </c>
      <c r="L5212" s="3">
        <v>4.9689999999999998E-2</v>
      </c>
      <c r="M5212" s="2">
        <v>140.5</v>
      </c>
      <c r="N5212" s="5">
        <v>48245</v>
      </c>
      <c r="O5212" s="4">
        <v>16.306639288158795</v>
      </c>
      <c r="P5212" s="2" t="s">
        <v>26</v>
      </c>
      <c r="Q5212" s="2">
        <v>7.1500000950000002</v>
      </c>
      <c r="R5212" s="2" t="s">
        <v>29</v>
      </c>
      <c r="S5212" s="2" t="s">
        <v>40</v>
      </c>
      <c r="T5212" s="4">
        <v>2663.5136399999997</v>
      </c>
    </row>
    <row r="5213" spans="1:20" x14ac:dyDescent="0.2">
      <c r="A5213" s="2" t="s">
        <v>10950</v>
      </c>
      <c r="B5213" s="2" t="s">
        <v>10951</v>
      </c>
      <c r="C5213" s="2" t="s">
        <v>18</v>
      </c>
      <c r="D5213" s="2" t="s">
        <v>1809</v>
      </c>
      <c r="E5213" s="3">
        <v>1.11656</v>
      </c>
      <c r="I5213" s="32">
        <v>8.3934400000000001E-5</v>
      </c>
      <c r="K5213" s="4">
        <v>3.0950000000000002</v>
      </c>
      <c r="L5213" s="3">
        <v>1.966E-2</v>
      </c>
      <c r="M5213" s="2">
        <v>11.6</v>
      </c>
      <c r="N5213" s="5">
        <v>43525</v>
      </c>
      <c r="O5213" s="4">
        <v>3.3839835728952772</v>
      </c>
      <c r="P5213" s="2" t="s">
        <v>26</v>
      </c>
      <c r="Q5213" s="2">
        <v>5.5500001909999996</v>
      </c>
      <c r="R5213" s="2" t="s">
        <v>29</v>
      </c>
      <c r="S5213" s="2" t="s">
        <v>448</v>
      </c>
      <c r="T5213" s="4">
        <v>288.52828</v>
      </c>
    </row>
    <row r="5214" spans="1:20" x14ac:dyDescent="0.2">
      <c r="A5214" s="2" t="s">
        <v>10952</v>
      </c>
      <c r="B5214" s="2" t="s">
        <v>10953</v>
      </c>
      <c r="C5214" s="2" t="s">
        <v>18</v>
      </c>
      <c r="D5214" s="2" t="s">
        <v>17</v>
      </c>
      <c r="E5214" s="3">
        <v>1.08629</v>
      </c>
      <c r="I5214" s="32">
        <v>8.3932300000000003E-5</v>
      </c>
      <c r="K5214" s="4">
        <v>5.5860000000000003</v>
      </c>
      <c r="L5214" s="3">
        <v>6.3299999999999997E-3</v>
      </c>
      <c r="M5214" s="2">
        <v>37.700000000000003</v>
      </c>
      <c r="N5214" s="5">
        <v>44449</v>
      </c>
      <c r="O5214" s="4">
        <v>5.9137577002053385</v>
      </c>
      <c r="P5214" s="2" t="s">
        <v>19</v>
      </c>
      <c r="Q5214" s="2">
        <v>2.125</v>
      </c>
      <c r="R5214" s="2" t="s">
        <v>29</v>
      </c>
      <c r="S5214" s="2" t="s">
        <v>123</v>
      </c>
      <c r="T5214" s="4">
        <v>314.12365999999997</v>
      </c>
    </row>
    <row r="5215" spans="1:20" x14ac:dyDescent="0.2">
      <c r="A5215" s="2" t="s">
        <v>10954</v>
      </c>
      <c r="B5215" s="2" t="s">
        <v>10955</v>
      </c>
      <c r="C5215" s="2" t="s">
        <v>18</v>
      </c>
      <c r="D5215" s="2" t="s">
        <v>2559</v>
      </c>
      <c r="E5215" s="3">
        <v>1.05688</v>
      </c>
      <c r="I5215" s="32">
        <v>8.3893699999999999E-5</v>
      </c>
      <c r="K5215" s="4">
        <v>4.9989999999999997</v>
      </c>
      <c r="L5215" s="3">
        <v>2.0300000000000001E-3</v>
      </c>
      <c r="M5215" s="2">
        <v>52.2</v>
      </c>
      <c r="N5215" s="5">
        <v>44183</v>
      </c>
      <c r="O5215" s="4">
        <v>5.1854893908281996</v>
      </c>
      <c r="P5215" s="2" t="s">
        <v>26</v>
      </c>
      <c r="Q5215" s="2">
        <v>1.309999943</v>
      </c>
      <c r="R5215" s="2" t="s">
        <v>29</v>
      </c>
      <c r="S5215" s="2" t="s">
        <v>261</v>
      </c>
      <c r="T5215" s="4">
        <v>71.630670000000009</v>
      </c>
    </row>
    <row r="5216" spans="1:20" x14ac:dyDescent="0.2">
      <c r="A5216" s="2" t="s">
        <v>10956</v>
      </c>
      <c r="B5216" s="2" t="s">
        <v>10957</v>
      </c>
      <c r="C5216" s="2" t="s">
        <v>18</v>
      </c>
      <c r="D5216" s="2" t="s">
        <v>1809</v>
      </c>
      <c r="E5216" s="3">
        <v>0.81001000000000001</v>
      </c>
      <c r="I5216" s="32">
        <v>8.3880400000000004E-5</v>
      </c>
      <c r="K5216" s="4">
        <v>14.398</v>
      </c>
      <c r="L5216" s="3">
        <v>5.6320000000000002E-2</v>
      </c>
      <c r="M5216" s="2">
        <v>303.10000000000002</v>
      </c>
      <c r="N5216" s="5">
        <v>52064</v>
      </c>
      <c r="O5216" s="4">
        <v>26.762491444216291</v>
      </c>
      <c r="P5216" s="2" t="s">
        <v>26</v>
      </c>
      <c r="Q5216" s="2">
        <v>4.25</v>
      </c>
      <c r="R5216" s="2" t="s">
        <v>24</v>
      </c>
      <c r="S5216" s="2" t="s">
        <v>41</v>
      </c>
      <c r="T5216" s="4">
        <v>4091.9979899999998</v>
      </c>
    </row>
    <row r="5217" spans="1:20" x14ac:dyDescent="0.2">
      <c r="A5217" s="2" t="s">
        <v>1474</v>
      </c>
      <c r="B5217" s="2" t="s">
        <v>1475</v>
      </c>
      <c r="C5217" s="2" t="s">
        <v>18</v>
      </c>
      <c r="D5217" s="2" t="s">
        <v>17</v>
      </c>
      <c r="E5217" s="3">
        <v>1.0847100000000001</v>
      </c>
      <c r="I5217" s="32">
        <v>8.3847500000000007E-5</v>
      </c>
      <c r="K5217" s="4">
        <v>2.786</v>
      </c>
      <c r="L5217" s="3">
        <v>8.2299999999999995E-3</v>
      </c>
      <c r="M5217" s="2">
        <v>10.7</v>
      </c>
      <c r="N5217" s="5">
        <v>43354</v>
      </c>
      <c r="O5217" s="4">
        <v>2.9158110882956878</v>
      </c>
      <c r="P5217" s="2" t="s">
        <v>19</v>
      </c>
      <c r="Q5217" s="2">
        <v>3.779000044</v>
      </c>
      <c r="R5217" s="2" t="s">
        <v>29</v>
      </c>
      <c r="S5217" s="2" t="s">
        <v>246</v>
      </c>
      <c r="T5217" s="4">
        <v>286.53113999999999</v>
      </c>
    </row>
    <row r="5218" spans="1:20" x14ac:dyDescent="0.2">
      <c r="A5218" s="2" t="s">
        <v>10958</v>
      </c>
      <c r="B5218" s="2" t="s">
        <v>10959</v>
      </c>
      <c r="C5218" s="2" t="s">
        <v>18</v>
      </c>
      <c r="D5218" s="2" t="s">
        <v>1809</v>
      </c>
      <c r="E5218" s="3">
        <v>1.025765</v>
      </c>
      <c r="I5218" s="32">
        <v>8.3822700000000006E-5</v>
      </c>
      <c r="K5218" s="4">
        <v>2.2839999999999998</v>
      </c>
      <c r="L5218" s="3">
        <v>2.2599999999999999E-2</v>
      </c>
      <c r="M5218" s="2">
        <v>6.5</v>
      </c>
      <c r="N5218" s="5">
        <v>43164</v>
      </c>
      <c r="O5218" s="4">
        <v>2.3956194387405887</v>
      </c>
      <c r="P5218" s="2" t="s">
        <v>26</v>
      </c>
      <c r="Q5218" s="2">
        <v>3.375</v>
      </c>
      <c r="R5218" s="2" t="s">
        <v>29</v>
      </c>
      <c r="S5218" s="2" t="s">
        <v>361</v>
      </c>
      <c r="T5218" s="4">
        <v>339.52116999999998</v>
      </c>
    </row>
    <row r="5219" spans="1:20" x14ac:dyDescent="0.2">
      <c r="A5219" s="2" t="s">
        <v>1476</v>
      </c>
      <c r="B5219" s="2" t="s">
        <v>1477</v>
      </c>
      <c r="C5219" s="2" t="s">
        <v>18</v>
      </c>
      <c r="D5219" s="2" t="s">
        <v>17</v>
      </c>
      <c r="E5219" s="3">
        <v>1.0848899999999999</v>
      </c>
      <c r="I5219" s="32">
        <v>8.3786E-5</v>
      </c>
      <c r="K5219" s="4">
        <v>3.722</v>
      </c>
      <c r="L5219" s="3">
        <v>1.162E-2</v>
      </c>
      <c r="M5219" s="2">
        <v>17.899999999999999</v>
      </c>
      <c r="N5219" s="5">
        <v>43732</v>
      </c>
      <c r="O5219" s="4">
        <v>3.9507186858316223</v>
      </c>
      <c r="P5219" s="2" t="s">
        <v>19</v>
      </c>
      <c r="Q5219" s="2">
        <v>3.375</v>
      </c>
      <c r="R5219" s="2" t="s">
        <v>29</v>
      </c>
      <c r="S5219" s="2" t="s">
        <v>104</v>
      </c>
      <c r="T5219" s="4">
        <v>481.39115000000004</v>
      </c>
    </row>
    <row r="5220" spans="1:20" x14ac:dyDescent="0.2">
      <c r="A5220" s="2" t="s">
        <v>10960</v>
      </c>
      <c r="B5220" s="2" t="s">
        <v>10961</v>
      </c>
      <c r="C5220" s="2" t="s">
        <v>109</v>
      </c>
      <c r="D5220" s="2" t="s">
        <v>1809</v>
      </c>
      <c r="E5220" s="3">
        <v>1.017935</v>
      </c>
      <c r="I5220" s="32">
        <v>8.3746199999999994E-5</v>
      </c>
      <c r="K5220" s="4">
        <v>7.1319999999999997</v>
      </c>
      <c r="L5220" s="3">
        <v>3.1289299999999999E-2</v>
      </c>
      <c r="M5220" s="2">
        <v>59.3</v>
      </c>
      <c r="N5220" s="5">
        <v>45427</v>
      </c>
      <c r="O5220" s="4">
        <v>8.5913757700205338</v>
      </c>
      <c r="P5220" s="2" t="s">
        <v>26</v>
      </c>
      <c r="Q5220" s="2">
        <v>3.375</v>
      </c>
      <c r="R5220" s="2" t="s">
        <v>29</v>
      </c>
      <c r="S5220" s="2" t="s">
        <v>123</v>
      </c>
      <c r="T5220" s="4">
        <v>858.5145</v>
      </c>
    </row>
    <row r="5221" spans="1:20" x14ac:dyDescent="0.2">
      <c r="A5221" s="2" t="s">
        <v>10962</v>
      </c>
      <c r="B5221" s="2" t="s">
        <v>10963</v>
      </c>
      <c r="C5221" s="2" t="s">
        <v>109</v>
      </c>
      <c r="D5221" s="2" t="s">
        <v>1872</v>
      </c>
      <c r="E5221" s="3">
        <v>1.0489649999999999</v>
      </c>
      <c r="I5221" s="32">
        <v>8.373E-5</v>
      </c>
      <c r="K5221" s="4">
        <v>1.6053667069999999</v>
      </c>
      <c r="L5221" s="3">
        <v>3.7439430000000003E-2</v>
      </c>
      <c r="M5221" s="2">
        <v>4.1971545219999999</v>
      </c>
      <c r="N5221" s="5">
        <v>54572</v>
      </c>
      <c r="O5221" s="4">
        <v>33.629021218343603</v>
      </c>
      <c r="P5221" s="2" t="s">
        <v>19</v>
      </c>
      <c r="Q5221" s="2">
        <v>6.7010002139999996</v>
      </c>
      <c r="R5221" s="2" t="s">
        <v>134</v>
      </c>
      <c r="S5221" s="2" t="s">
        <v>77</v>
      </c>
      <c r="T5221" s="4">
        <v>505.47946000000002</v>
      </c>
    </row>
    <row r="5222" spans="1:20" x14ac:dyDescent="0.2">
      <c r="A5222" s="2" t="s">
        <v>10964</v>
      </c>
      <c r="B5222" s="2" t="s">
        <v>10965</v>
      </c>
      <c r="C5222" s="2" t="s">
        <v>18</v>
      </c>
      <c r="D5222" s="2" t="s">
        <v>1809</v>
      </c>
      <c r="E5222" s="3">
        <v>1.123335</v>
      </c>
      <c r="I5222" s="32">
        <v>8.3725899999999997E-5</v>
      </c>
      <c r="K5222" s="4">
        <v>4.3390000000000004</v>
      </c>
      <c r="L5222" s="3">
        <v>2.75E-2</v>
      </c>
      <c r="M5222" s="2">
        <v>22.3</v>
      </c>
      <c r="N5222" s="5">
        <v>44089</v>
      </c>
      <c r="O5222" s="4">
        <v>4.9281314168377826</v>
      </c>
      <c r="P5222" s="2" t="s">
        <v>26</v>
      </c>
      <c r="Q5222" s="2">
        <v>5.4499998090000004</v>
      </c>
      <c r="R5222" s="2" t="s">
        <v>29</v>
      </c>
      <c r="S5222" s="2" t="s">
        <v>246</v>
      </c>
      <c r="T5222" s="4">
        <v>590.85464999999999</v>
      </c>
    </row>
    <row r="5223" spans="1:20" x14ac:dyDescent="0.2">
      <c r="A5223" s="2" t="s">
        <v>10966</v>
      </c>
      <c r="B5223" s="2" t="s">
        <v>10967</v>
      </c>
      <c r="C5223" s="2" t="s">
        <v>18</v>
      </c>
      <c r="D5223" s="2" t="s">
        <v>17</v>
      </c>
      <c r="E5223" s="3">
        <v>1.06616</v>
      </c>
      <c r="I5223" s="32">
        <v>8.3705300000000006E-5</v>
      </c>
      <c r="K5223" s="4">
        <v>4.7249999999999996</v>
      </c>
      <c r="L5223" s="3">
        <v>7.8399999999999997E-3</v>
      </c>
      <c r="M5223" s="2">
        <v>28</v>
      </c>
      <c r="N5223" s="5">
        <v>44136</v>
      </c>
      <c r="O5223" s="4">
        <v>5.0568104038329915</v>
      </c>
      <c r="P5223" s="2" t="s">
        <v>19</v>
      </c>
      <c r="Q5223" s="2">
        <v>2.125</v>
      </c>
      <c r="R5223" s="2" t="s">
        <v>29</v>
      </c>
      <c r="S5223" s="2" t="s">
        <v>41</v>
      </c>
      <c r="T5223" s="4">
        <v>366.11835000000002</v>
      </c>
    </row>
    <row r="5224" spans="1:20" x14ac:dyDescent="0.2">
      <c r="A5224" s="2" t="s">
        <v>10968</v>
      </c>
      <c r="B5224" s="2" t="s">
        <v>10969</v>
      </c>
      <c r="C5224" s="2" t="s">
        <v>109</v>
      </c>
      <c r="D5224" s="2" t="s">
        <v>1809</v>
      </c>
      <c r="E5224" s="3">
        <v>1.0086649999999999</v>
      </c>
      <c r="I5224" s="32">
        <v>8.3702599999999994E-5</v>
      </c>
      <c r="K5224" s="4">
        <v>1.9259999999999999</v>
      </c>
      <c r="L5224" s="3">
        <v>6.7336430000000003E-2</v>
      </c>
      <c r="M5224" s="2">
        <v>4.8</v>
      </c>
      <c r="N5224" s="5">
        <v>44713</v>
      </c>
      <c r="O5224" s="4">
        <v>6.6365503080082133</v>
      </c>
      <c r="P5224" s="2" t="s">
        <v>26</v>
      </c>
      <c r="Q5224" s="2">
        <v>5.875</v>
      </c>
      <c r="R5224" s="2" t="s">
        <v>29</v>
      </c>
      <c r="S5224" s="2" t="s">
        <v>40</v>
      </c>
      <c r="T5224" s="4">
        <v>1164.27856</v>
      </c>
    </row>
    <row r="5225" spans="1:20" x14ac:dyDescent="0.2">
      <c r="A5225" s="2" t="s">
        <v>775</v>
      </c>
      <c r="B5225" s="2" t="s">
        <v>776</v>
      </c>
      <c r="C5225" s="2" t="s">
        <v>18</v>
      </c>
      <c r="D5225" s="2" t="s">
        <v>17</v>
      </c>
      <c r="E5225" s="3">
        <v>1.0701700000000001</v>
      </c>
      <c r="I5225" s="32">
        <v>8.3701499999999998E-5</v>
      </c>
      <c r="K5225" s="4">
        <v>3.2589999999999999</v>
      </c>
      <c r="L5225" s="3">
        <v>5.4799999999999996E-3</v>
      </c>
      <c r="M5225" s="2">
        <v>14.2</v>
      </c>
      <c r="N5225" s="5">
        <v>43539</v>
      </c>
      <c r="O5225" s="4">
        <v>3.4223134839151266</v>
      </c>
      <c r="P5225" s="2" t="s">
        <v>19</v>
      </c>
      <c r="Q5225" s="2">
        <v>2.625</v>
      </c>
      <c r="R5225" s="2" t="s">
        <v>29</v>
      </c>
      <c r="S5225" s="2" t="s">
        <v>50</v>
      </c>
      <c r="T5225" s="4">
        <v>234.16051000000002</v>
      </c>
    </row>
    <row r="5226" spans="1:20" x14ac:dyDescent="0.2">
      <c r="A5226" s="2" t="s">
        <v>1759</v>
      </c>
      <c r="B5226" s="2" t="s">
        <v>1760</v>
      </c>
      <c r="C5226" s="2" t="s">
        <v>18</v>
      </c>
      <c r="D5226" s="2" t="s">
        <v>17</v>
      </c>
      <c r="E5226" s="3">
        <v>1.06972</v>
      </c>
      <c r="I5226" s="32">
        <v>8.3696900000000002E-5</v>
      </c>
      <c r="K5226" s="4">
        <v>4.0739999999999998</v>
      </c>
      <c r="L5226" s="3">
        <v>1.6060000000000001E-2</v>
      </c>
      <c r="M5226" s="2">
        <v>21.4</v>
      </c>
      <c r="N5226" s="5">
        <v>43909</v>
      </c>
      <c r="O5226" s="4">
        <v>4.4353182751540041</v>
      </c>
      <c r="P5226" s="2" t="s">
        <v>19</v>
      </c>
      <c r="Q5226" s="2">
        <v>3.25</v>
      </c>
      <c r="R5226" s="2" t="s">
        <v>29</v>
      </c>
      <c r="S5226" s="2" t="s">
        <v>41</v>
      </c>
      <c r="T5226" s="4">
        <v>683.28964000000008</v>
      </c>
    </row>
    <row r="5227" spans="1:20" x14ac:dyDescent="0.2">
      <c r="A5227" s="2" t="s">
        <v>10970</v>
      </c>
      <c r="B5227" s="2" t="s">
        <v>10971</v>
      </c>
      <c r="C5227" s="2" t="s">
        <v>109</v>
      </c>
      <c r="D5227" s="2" t="s">
        <v>1809</v>
      </c>
      <c r="E5227" s="3">
        <v>1.01674</v>
      </c>
      <c r="I5227" s="32">
        <v>8.3682899999999998E-5</v>
      </c>
      <c r="K5227" s="4">
        <v>5.8849999999999998</v>
      </c>
      <c r="L5227" s="3">
        <v>3.9212169999999998E-2</v>
      </c>
      <c r="M5227" s="2">
        <v>40.9</v>
      </c>
      <c r="N5227" s="5">
        <v>44910</v>
      </c>
      <c r="O5227" s="4">
        <v>7.1759069130732378</v>
      </c>
      <c r="P5227" s="2" t="s">
        <v>26</v>
      </c>
      <c r="Q5227" s="2">
        <v>4.1999998090000004</v>
      </c>
      <c r="R5227" s="2" t="s">
        <v>29</v>
      </c>
      <c r="S5227" s="2" t="s">
        <v>50</v>
      </c>
      <c r="T5227" s="4">
        <v>1267.8408599999998</v>
      </c>
    </row>
    <row r="5228" spans="1:20" x14ac:dyDescent="0.2">
      <c r="A5228" s="2" t="s">
        <v>10972</v>
      </c>
      <c r="B5228" s="2" t="s">
        <v>10973</v>
      </c>
      <c r="C5228" s="2" t="s">
        <v>18</v>
      </c>
      <c r="D5228" s="2" t="s">
        <v>1809</v>
      </c>
      <c r="E5228" s="3">
        <v>1.025625</v>
      </c>
      <c r="I5228" s="32">
        <v>8.3682400000000004E-5</v>
      </c>
      <c r="K5228" s="4">
        <v>2.355</v>
      </c>
      <c r="L5228" s="3">
        <v>2.4230000000000002E-2</v>
      </c>
      <c r="M5228" s="2">
        <v>6.8</v>
      </c>
      <c r="N5228" s="5">
        <v>43193</v>
      </c>
      <c r="O5228" s="4">
        <v>2.4750171115674195</v>
      </c>
      <c r="P5228" s="2" t="s">
        <v>26</v>
      </c>
      <c r="Q5228" s="2">
        <v>3.5</v>
      </c>
      <c r="R5228" s="2" t="s">
        <v>29</v>
      </c>
      <c r="S5228" s="2" t="s">
        <v>104</v>
      </c>
      <c r="T5228" s="4">
        <v>382.89945</v>
      </c>
    </row>
    <row r="5229" spans="1:20" x14ac:dyDescent="0.2">
      <c r="A5229" s="2" t="s">
        <v>10974</v>
      </c>
      <c r="B5229" s="2" t="s">
        <v>10975</v>
      </c>
      <c r="C5229" s="2" t="s">
        <v>109</v>
      </c>
      <c r="D5229" s="2" t="s">
        <v>1809</v>
      </c>
      <c r="E5229" s="3">
        <v>1.008945</v>
      </c>
      <c r="I5229" s="32">
        <v>8.3671099999999999E-5</v>
      </c>
      <c r="K5229" s="4">
        <v>15.742000000000001</v>
      </c>
      <c r="L5229" s="3">
        <v>4.5440120000000001E-2</v>
      </c>
      <c r="M5229" s="2">
        <v>360.2</v>
      </c>
      <c r="N5229" s="5">
        <v>53108</v>
      </c>
      <c r="O5229" s="4">
        <v>29.620807665982205</v>
      </c>
      <c r="P5229" s="2" t="s">
        <v>26</v>
      </c>
      <c r="Q5229" s="2">
        <v>4.5999999049999998</v>
      </c>
      <c r="R5229" s="2" t="s">
        <v>29</v>
      </c>
      <c r="S5229" s="2" t="s">
        <v>104</v>
      </c>
      <c r="T5229" s="4">
        <v>2606.3242300000002</v>
      </c>
    </row>
    <row r="5230" spans="1:20" x14ac:dyDescent="0.2">
      <c r="A5230" s="2" t="s">
        <v>10976</v>
      </c>
      <c r="B5230" s="2" t="s">
        <v>10977</v>
      </c>
      <c r="C5230" s="2" t="s">
        <v>18</v>
      </c>
      <c r="D5230" s="2" t="s">
        <v>1809</v>
      </c>
      <c r="E5230" s="3">
        <v>1.01857</v>
      </c>
      <c r="I5230" s="32">
        <v>8.3664299999999998E-5</v>
      </c>
      <c r="K5230" s="4">
        <v>2.931</v>
      </c>
      <c r="L5230" s="3">
        <v>1.8769999999999998E-2</v>
      </c>
      <c r="M5230" s="2">
        <v>10.3</v>
      </c>
      <c r="N5230" s="5">
        <v>43419</v>
      </c>
      <c r="O5230" s="4">
        <v>3.0937713894592744</v>
      </c>
      <c r="P5230" s="2" t="s">
        <v>26</v>
      </c>
      <c r="Q5230" s="2">
        <v>2.5</v>
      </c>
      <c r="R5230" s="2" t="s">
        <v>29</v>
      </c>
      <c r="S5230" s="2" t="s">
        <v>361</v>
      </c>
      <c r="T5230" s="4">
        <v>266.82065</v>
      </c>
    </row>
    <row r="5231" spans="1:20" x14ac:dyDescent="0.2">
      <c r="A5231" s="2" t="s">
        <v>10978</v>
      </c>
      <c r="B5231" s="2" t="s">
        <v>10979</v>
      </c>
      <c r="C5231" s="2" t="s">
        <v>18</v>
      </c>
      <c r="D5231" s="2" t="s">
        <v>1809</v>
      </c>
      <c r="E5231" s="3">
        <v>1.0930800000000001</v>
      </c>
      <c r="I5231" s="32">
        <v>8.3645200000000003E-5</v>
      </c>
      <c r="K5231" s="4">
        <v>2.3260000000000001</v>
      </c>
      <c r="L5231" s="3">
        <v>2.4719999999999999E-2</v>
      </c>
      <c r="M5231" s="2">
        <v>6.9</v>
      </c>
      <c r="N5231" s="5">
        <v>43226</v>
      </c>
      <c r="O5231" s="4">
        <v>2.5653661875427791</v>
      </c>
      <c r="P5231" s="2" t="s">
        <v>26</v>
      </c>
      <c r="Q5231" s="2">
        <v>6.25</v>
      </c>
      <c r="R5231" s="2" t="s">
        <v>29</v>
      </c>
      <c r="S5231" s="2" t="s">
        <v>261</v>
      </c>
      <c r="T5231" s="4">
        <v>383.53414000000004</v>
      </c>
    </row>
    <row r="5232" spans="1:20" x14ac:dyDescent="0.2">
      <c r="A5232" s="2" t="s">
        <v>10980</v>
      </c>
      <c r="B5232" s="2" t="s">
        <v>10981</v>
      </c>
      <c r="C5232" s="2" t="s">
        <v>18</v>
      </c>
      <c r="D5232" s="2" t="s">
        <v>1809</v>
      </c>
      <c r="E5232" s="3">
        <v>1.0170600000000001</v>
      </c>
      <c r="I5232" s="32">
        <v>8.3640900000000001E-5</v>
      </c>
      <c r="K5232" s="4">
        <v>1.603</v>
      </c>
      <c r="L5232" s="3">
        <v>2.1510000000000001E-2</v>
      </c>
      <c r="M5232" s="2">
        <v>3.4</v>
      </c>
      <c r="N5232" s="5">
        <v>42901</v>
      </c>
      <c r="O5232" s="4">
        <v>1.675564681724846</v>
      </c>
      <c r="P5232" s="2" t="s">
        <v>26</v>
      </c>
      <c r="Q5232" s="2">
        <v>3.2000000480000002</v>
      </c>
      <c r="R5232" s="2" t="s">
        <v>29</v>
      </c>
      <c r="S5232" s="2" t="s">
        <v>123</v>
      </c>
      <c r="T5232" s="4">
        <v>260.27751000000001</v>
      </c>
    </row>
    <row r="5233" spans="1:20" x14ac:dyDescent="0.2">
      <c r="A5233" s="2" t="s">
        <v>773</v>
      </c>
      <c r="B5233" s="2" t="s">
        <v>774</v>
      </c>
      <c r="C5233" s="2" t="s">
        <v>18</v>
      </c>
      <c r="D5233" s="2" t="s">
        <v>17</v>
      </c>
      <c r="E5233" s="3">
        <v>1.04684</v>
      </c>
      <c r="I5233" s="32">
        <v>8.3639099999999997E-5</v>
      </c>
      <c r="K5233" s="4">
        <v>1.073</v>
      </c>
      <c r="L5233" s="3">
        <v>3.6999999999999999E-4</v>
      </c>
      <c r="M5233" s="2">
        <v>2.2999999999999998</v>
      </c>
      <c r="N5233" s="5">
        <v>42697</v>
      </c>
      <c r="O5233" s="4">
        <v>1.1170431211498972</v>
      </c>
      <c r="P5233" s="2" t="s">
        <v>19</v>
      </c>
      <c r="Q5233" s="2">
        <v>4.25</v>
      </c>
      <c r="R5233" s="2" t="s">
        <v>29</v>
      </c>
      <c r="S5233" s="2" t="s">
        <v>41</v>
      </c>
      <c r="T5233" s="4">
        <v>40.305030000000002</v>
      </c>
    </row>
    <row r="5234" spans="1:20" x14ac:dyDescent="0.2">
      <c r="A5234" s="2" t="s">
        <v>10982</v>
      </c>
      <c r="B5234" s="2" t="s">
        <v>10983</v>
      </c>
      <c r="C5234" s="2" t="s">
        <v>18</v>
      </c>
      <c r="D5234" s="2" t="s">
        <v>1809</v>
      </c>
      <c r="E5234" s="3">
        <v>1.06697</v>
      </c>
      <c r="I5234" s="32">
        <v>8.3636300000000004E-5</v>
      </c>
      <c r="K5234" s="4">
        <v>6.5709999999999997</v>
      </c>
      <c r="L5234" s="3">
        <v>4.0090000000000001E-2</v>
      </c>
      <c r="M5234" s="2">
        <v>51.3</v>
      </c>
      <c r="N5234" s="5">
        <v>45200</v>
      </c>
      <c r="O5234" s="4">
        <v>7.9698836413415473</v>
      </c>
      <c r="P5234" s="2" t="s">
        <v>26</v>
      </c>
      <c r="Q5234" s="2">
        <v>5</v>
      </c>
      <c r="R5234" s="2" t="s">
        <v>29</v>
      </c>
      <c r="S5234" s="2" t="s">
        <v>123</v>
      </c>
      <c r="T5234" s="4">
        <v>1396.0746600000002</v>
      </c>
    </row>
    <row r="5235" spans="1:20" x14ac:dyDescent="0.2">
      <c r="A5235" s="2" t="s">
        <v>10984</v>
      </c>
      <c r="B5235" s="2" t="s">
        <v>10985</v>
      </c>
      <c r="C5235" s="2" t="s">
        <v>18</v>
      </c>
      <c r="D5235" s="2" t="s">
        <v>1809</v>
      </c>
      <c r="E5235" s="3">
        <v>1.0224299999999999</v>
      </c>
      <c r="I5235" s="32">
        <v>8.3634900000000001E-5</v>
      </c>
      <c r="K5235" s="4">
        <v>13.571</v>
      </c>
      <c r="L5235" s="3">
        <v>5.5370000000000003E-2</v>
      </c>
      <c r="M5235" s="2">
        <v>272.7</v>
      </c>
      <c r="N5235" s="5">
        <v>51912</v>
      </c>
      <c r="O5235" s="4">
        <v>26.34633812457221</v>
      </c>
      <c r="P5235" s="2" t="s">
        <v>26</v>
      </c>
      <c r="Q5235" s="2">
        <v>5.6999998090000004</v>
      </c>
      <c r="R5235" s="2" t="s">
        <v>29</v>
      </c>
      <c r="S5235" s="2" t="s">
        <v>40</v>
      </c>
      <c r="T5235" s="4">
        <v>3750.1965700000001</v>
      </c>
    </row>
    <row r="5236" spans="1:20" x14ac:dyDescent="0.2">
      <c r="A5236" s="2" t="s">
        <v>10986</v>
      </c>
      <c r="B5236" s="2" t="s">
        <v>10987</v>
      </c>
      <c r="C5236" s="2" t="s">
        <v>109</v>
      </c>
      <c r="D5236" s="2" t="s">
        <v>1809</v>
      </c>
      <c r="E5236" s="3">
        <v>1.01136</v>
      </c>
      <c r="I5236" s="32">
        <v>8.3618100000000005E-5</v>
      </c>
      <c r="K5236" s="4">
        <v>14.689</v>
      </c>
      <c r="L5236" s="3">
        <v>4.6739040000000003E-2</v>
      </c>
      <c r="M5236" s="2">
        <v>307.89999999999998</v>
      </c>
      <c r="N5236" s="5">
        <v>52016</v>
      </c>
      <c r="O5236" s="4">
        <v>26.631074606433948</v>
      </c>
      <c r="P5236" s="2" t="s">
        <v>26</v>
      </c>
      <c r="Q5236" s="2">
        <v>4.75</v>
      </c>
      <c r="R5236" s="2" t="s">
        <v>29</v>
      </c>
      <c r="S5236" s="2" t="s">
        <v>448</v>
      </c>
      <c r="T5236" s="4">
        <v>2804.8645500000002</v>
      </c>
    </row>
    <row r="5237" spans="1:20" x14ac:dyDescent="0.2">
      <c r="A5237" s="2" t="s">
        <v>10988</v>
      </c>
      <c r="B5237" s="2" t="s">
        <v>10989</v>
      </c>
      <c r="C5237" s="2" t="s">
        <v>109</v>
      </c>
      <c r="D5237" s="2" t="s">
        <v>1809</v>
      </c>
      <c r="E5237" s="3">
        <v>1.0516300000000001</v>
      </c>
      <c r="I5237" s="32">
        <v>8.3617300000000003E-5</v>
      </c>
      <c r="K5237" s="4">
        <v>3.1E-2</v>
      </c>
      <c r="L5237" s="3">
        <v>-9.0812600000000007E-3</v>
      </c>
      <c r="M5237" s="2">
        <v>0</v>
      </c>
      <c r="N5237" s="5">
        <v>44849</v>
      </c>
      <c r="O5237" s="4">
        <v>7.008898015058179</v>
      </c>
      <c r="P5237" s="2" t="s">
        <v>26</v>
      </c>
      <c r="Q5237" s="2">
        <v>6.75</v>
      </c>
      <c r="R5237" s="2" t="s">
        <v>29</v>
      </c>
      <c r="S5237" s="2" t="s">
        <v>612</v>
      </c>
      <c r="T5237" s="4">
        <v>0.31</v>
      </c>
    </row>
    <row r="5238" spans="1:20" x14ac:dyDescent="0.2">
      <c r="A5238" s="2" t="s">
        <v>10990</v>
      </c>
      <c r="B5238" s="2" t="s">
        <v>10991</v>
      </c>
      <c r="C5238" s="2" t="s">
        <v>109</v>
      </c>
      <c r="D5238" s="2" t="s">
        <v>1809</v>
      </c>
      <c r="E5238" s="3">
        <v>1.0251600000000001</v>
      </c>
      <c r="I5238" s="32">
        <v>8.3613299999999994E-5</v>
      </c>
      <c r="K5238" s="4">
        <v>5.53</v>
      </c>
      <c r="L5238" s="3">
        <v>2.9262650000000001E-2</v>
      </c>
      <c r="M5238" s="2">
        <v>35.200000000000003</v>
      </c>
      <c r="N5238" s="5">
        <v>44635</v>
      </c>
      <c r="O5238" s="4">
        <v>6.4229979466119094</v>
      </c>
      <c r="P5238" s="2" t="s">
        <v>26</v>
      </c>
      <c r="Q5238" s="2">
        <v>3.375</v>
      </c>
      <c r="R5238" s="2" t="s">
        <v>29</v>
      </c>
      <c r="S5238" s="2" t="s">
        <v>612</v>
      </c>
      <c r="T5238" s="4">
        <v>719.28710000000012</v>
      </c>
    </row>
    <row r="5239" spans="1:20" x14ac:dyDescent="0.2">
      <c r="A5239" s="2" t="s">
        <v>10992</v>
      </c>
      <c r="B5239" s="2" t="s">
        <v>10993</v>
      </c>
      <c r="C5239" s="2" t="s">
        <v>18</v>
      </c>
      <c r="D5239" s="2" t="s">
        <v>1809</v>
      </c>
      <c r="E5239" s="3">
        <v>1.01654</v>
      </c>
      <c r="I5239" s="32">
        <v>8.35973E-5</v>
      </c>
      <c r="K5239" s="4">
        <v>2.1419999999999999</v>
      </c>
      <c r="L5239" s="3">
        <v>2.7369999999999998E-2</v>
      </c>
      <c r="M5239" s="2">
        <v>5.8</v>
      </c>
      <c r="N5239" s="5">
        <v>43116</v>
      </c>
      <c r="O5239" s="4">
        <v>2.2642026009582477</v>
      </c>
      <c r="P5239" s="2" t="s">
        <v>26</v>
      </c>
      <c r="Q5239" s="2">
        <v>3.5</v>
      </c>
      <c r="R5239" s="2" t="s">
        <v>29</v>
      </c>
      <c r="S5239" s="2" t="s">
        <v>41</v>
      </c>
      <c r="T5239" s="4">
        <v>428.81341000000003</v>
      </c>
    </row>
    <row r="5240" spans="1:20" x14ac:dyDescent="0.2">
      <c r="A5240" s="2" t="s">
        <v>10994</v>
      </c>
      <c r="B5240" s="2" t="s">
        <v>10995</v>
      </c>
      <c r="C5240" s="2" t="s">
        <v>18</v>
      </c>
      <c r="D5240" s="2" t="s">
        <v>2499</v>
      </c>
      <c r="E5240" s="3">
        <v>1.01709</v>
      </c>
      <c r="I5240" s="32">
        <v>8.3582099999999994E-5</v>
      </c>
      <c r="K5240" s="4">
        <v>1.1399999999999999</v>
      </c>
      <c r="L5240" s="3">
        <v>1.221E-2</v>
      </c>
      <c r="M5240" s="2">
        <v>1.9</v>
      </c>
      <c r="N5240" s="5">
        <v>42719</v>
      </c>
      <c r="O5240" s="4">
        <v>1.1772758384668036</v>
      </c>
      <c r="P5240" s="2" t="s">
        <v>26</v>
      </c>
      <c r="Q5240" s="2">
        <v>2.7019999029999999</v>
      </c>
      <c r="R5240" s="2" t="s">
        <v>29</v>
      </c>
      <c r="S5240" s="2" t="s">
        <v>30</v>
      </c>
      <c r="T5240" s="4">
        <v>82.270380000000003</v>
      </c>
    </row>
    <row r="5241" spans="1:20" x14ac:dyDescent="0.2">
      <c r="A5241" s="2" t="s">
        <v>10996</v>
      </c>
      <c r="B5241" s="2" t="s">
        <v>10997</v>
      </c>
      <c r="C5241" s="2" t="s">
        <v>109</v>
      </c>
      <c r="D5241" s="2" t="s">
        <v>1809</v>
      </c>
      <c r="E5241" s="3">
        <v>1.10151</v>
      </c>
      <c r="I5241" s="32">
        <v>8.3572599999999993E-5</v>
      </c>
      <c r="K5241" s="4">
        <v>4.266</v>
      </c>
      <c r="L5241" s="3">
        <v>2.9031689999999999E-2</v>
      </c>
      <c r="M5241" s="2">
        <v>21.8</v>
      </c>
      <c r="N5241" s="5">
        <v>44166</v>
      </c>
      <c r="O5241" s="4">
        <v>5.1389459274469544</v>
      </c>
      <c r="P5241" s="2" t="s">
        <v>26</v>
      </c>
      <c r="Q5241" s="2">
        <v>5.1500000950000002</v>
      </c>
      <c r="R5241" s="2" t="s">
        <v>29</v>
      </c>
      <c r="S5241" s="2" t="s">
        <v>566</v>
      </c>
      <c r="T5241" s="4">
        <v>649.87817000000007</v>
      </c>
    </row>
    <row r="5242" spans="1:20" x14ac:dyDescent="0.2">
      <c r="A5242" s="2" t="s">
        <v>10998</v>
      </c>
      <c r="B5242" s="2" t="s">
        <v>10999</v>
      </c>
      <c r="C5242" s="2" t="s">
        <v>109</v>
      </c>
      <c r="D5242" s="2" t="s">
        <v>1809</v>
      </c>
      <c r="E5242" s="3">
        <v>1.0237350000000001</v>
      </c>
      <c r="I5242" s="32">
        <v>8.3541200000000006E-5</v>
      </c>
      <c r="K5242" s="4">
        <v>2.9670000000000001</v>
      </c>
      <c r="L5242" s="3">
        <v>2.2105679999999999E-2</v>
      </c>
      <c r="M5242" s="2">
        <v>10.5</v>
      </c>
      <c r="N5242" s="5">
        <v>43525</v>
      </c>
      <c r="O5242" s="4">
        <v>3.3839835728952772</v>
      </c>
      <c r="P5242" s="2" t="s">
        <v>26</v>
      </c>
      <c r="Q5242" s="2">
        <v>3</v>
      </c>
      <c r="R5242" s="2" t="s">
        <v>29</v>
      </c>
      <c r="S5242" s="2" t="s">
        <v>104</v>
      </c>
      <c r="T5242" s="4">
        <v>366.06845999999996</v>
      </c>
    </row>
    <row r="5243" spans="1:20" x14ac:dyDescent="0.2">
      <c r="A5243" s="2" t="s">
        <v>1482</v>
      </c>
      <c r="B5243" s="2" t="s">
        <v>1483</v>
      </c>
      <c r="C5243" s="2" t="s">
        <v>18</v>
      </c>
      <c r="D5243" s="2" t="s">
        <v>17</v>
      </c>
      <c r="E5243" s="3">
        <v>1.06027</v>
      </c>
      <c r="I5243" s="32">
        <v>8.3527099999999995E-5</v>
      </c>
      <c r="K5243" s="4">
        <v>2.19</v>
      </c>
      <c r="L5243" s="3">
        <v>7.2100000000000003E-3</v>
      </c>
      <c r="M5243" s="2">
        <v>7.1</v>
      </c>
      <c r="N5243" s="5">
        <v>43130</v>
      </c>
      <c r="O5243" s="4">
        <v>2.3025325119780971</v>
      </c>
      <c r="P5243" s="2" t="s">
        <v>19</v>
      </c>
      <c r="Q5243" s="2">
        <v>3.375</v>
      </c>
      <c r="R5243" s="2" t="s">
        <v>29</v>
      </c>
      <c r="S5243" s="2" t="s">
        <v>448</v>
      </c>
      <c r="T5243" s="4">
        <v>207.37763999999999</v>
      </c>
    </row>
    <row r="5244" spans="1:20" x14ac:dyDescent="0.2">
      <c r="A5244" s="2" t="s">
        <v>11000</v>
      </c>
      <c r="B5244" s="2" t="s">
        <v>11001</v>
      </c>
      <c r="C5244" s="2" t="s">
        <v>109</v>
      </c>
      <c r="D5244" s="2" t="s">
        <v>1809</v>
      </c>
      <c r="E5244" s="3">
        <v>1.0992850000000001</v>
      </c>
      <c r="I5244" s="32">
        <v>8.3523799999999995E-5</v>
      </c>
      <c r="K5244" s="4">
        <v>6.125</v>
      </c>
      <c r="L5244" s="3">
        <v>3.2193670000000001E-2</v>
      </c>
      <c r="M5244" s="2">
        <v>44.8</v>
      </c>
      <c r="N5244" s="5">
        <v>45061</v>
      </c>
      <c r="O5244" s="4">
        <v>7.5893223819301845</v>
      </c>
      <c r="P5244" s="2" t="s">
        <v>26</v>
      </c>
      <c r="Q5244" s="2">
        <v>4.75</v>
      </c>
      <c r="R5244" s="2" t="s">
        <v>29</v>
      </c>
      <c r="S5244" s="2" t="s">
        <v>50</v>
      </c>
      <c r="T5244" s="4">
        <v>859.52125000000001</v>
      </c>
    </row>
    <row r="5245" spans="1:20" x14ac:dyDescent="0.2">
      <c r="A5245" s="2" t="s">
        <v>11002</v>
      </c>
      <c r="B5245" s="2" t="s">
        <v>11003</v>
      </c>
      <c r="C5245" s="2" t="s">
        <v>18</v>
      </c>
      <c r="D5245" s="2" t="s">
        <v>17</v>
      </c>
      <c r="E5245" s="3">
        <v>1.07528</v>
      </c>
      <c r="I5245" s="32">
        <v>8.3504299999999999E-5</v>
      </c>
      <c r="K5245" s="4">
        <v>6.9329999999999998</v>
      </c>
      <c r="L5245" s="3">
        <v>1.453E-2</v>
      </c>
      <c r="M5245" s="2">
        <v>57.6</v>
      </c>
      <c r="N5245" s="5">
        <v>45086</v>
      </c>
      <c r="O5245" s="4">
        <v>7.6577686516084871</v>
      </c>
      <c r="P5245" s="2" t="s">
        <v>19</v>
      </c>
      <c r="Q5245" s="2">
        <v>2.5</v>
      </c>
      <c r="R5245" s="2" t="s">
        <v>29</v>
      </c>
      <c r="S5245" s="2" t="s">
        <v>213</v>
      </c>
      <c r="T5245" s="4">
        <v>822.19376999999997</v>
      </c>
    </row>
    <row r="5246" spans="1:20" x14ac:dyDescent="0.2">
      <c r="A5246" s="2" t="s">
        <v>771</v>
      </c>
      <c r="B5246" s="2" t="s">
        <v>772</v>
      </c>
      <c r="C5246" s="2" t="s">
        <v>18</v>
      </c>
      <c r="D5246" s="2" t="s">
        <v>17</v>
      </c>
      <c r="E5246" s="3">
        <v>1.04078</v>
      </c>
      <c r="I5246" s="32">
        <v>8.3497499999999998E-5</v>
      </c>
      <c r="K5246" s="4">
        <v>0.97499999999999998</v>
      </c>
      <c r="L5246" s="3">
        <v>2.2899999999999999E-3</v>
      </c>
      <c r="M5246" s="2">
        <v>2</v>
      </c>
      <c r="N5246" s="5">
        <v>42662</v>
      </c>
      <c r="O5246" s="4">
        <v>1.0212183436002737</v>
      </c>
      <c r="P5246" s="2" t="s">
        <v>19</v>
      </c>
      <c r="Q5246" s="2">
        <v>4.25</v>
      </c>
      <c r="R5246" s="2" t="s">
        <v>29</v>
      </c>
      <c r="S5246" s="2" t="s">
        <v>41</v>
      </c>
      <c r="T5246" s="4">
        <v>57.367440000000002</v>
      </c>
    </row>
    <row r="5247" spans="1:20" x14ac:dyDescent="0.2">
      <c r="A5247" s="2" t="s">
        <v>11004</v>
      </c>
      <c r="B5247" s="2" t="s">
        <v>11005</v>
      </c>
      <c r="C5247" s="2" t="s">
        <v>18</v>
      </c>
      <c r="D5247" s="2" t="s">
        <v>1809</v>
      </c>
      <c r="E5247" s="3">
        <v>1.017155</v>
      </c>
      <c r="I5247" s="32">
        <v>8.3493300000000002E-5</v>
      </c>
      <c r="K5247" s="4">
        <v>1.208</v>
      </c>
      <c r="L5247" s="3">
        <v>1.545E-2</v>
      </c>
      <c r="M5247" s="2">
        <v>2.1</v>
      </c>
      <c r="N5247" s="5">
        <v>42746</v>
      </c>
      <c r="O5247" s="4">
        <v>1.2511978097193703</v>
      </c>
      <c r="P5247" s="2" t="s">
        <v>26</v>
      </c>
      <c r="Q5247" s="2">
        <v>2.9500000480000002</v>
      </c>
      <c r="R5247" s="2" t="s">
        <v>29</v>
      </c>
      <c r="S5247" s="2" t="s">
        <v>104</v>
      </c>
      <c r="T5247" s="4">
        <v>141.85543999999999</v>
      </c>
    </row>
    <row r="5248" spans="1:20" x14ac:dyDescent="0.2">
      <c r="A5248" s="2" t="s">
        <v>11006</v>
      </c>
      <c r="B5248" s="2" t="s">
        <v>11007</v>
      </c>
      <c r="C5248" s="2" t="s">
        <v>18</v>
      </c>
      <c r="D5248" s="2" t="s">
        <v>1872</v>
      </c>
      <c r="E5248" s="3">
        <v>1.52918</v>
      </c>
      <c r="I5248" s="32">
        <v>8.34584E-5</v>
      </c>
      <c r="K5248" s="4">
        <v>8.4559999999999995</v>
      </c>
      <c r="L5248" s="3">
        <v>3.7080000000000002E-2</v>
      </c>
      <c r="M5248" s="2">
        <v>99.9</v>
      </c>
      <c r="N5248" s="5">
        <v>47084</v>
      </c>
      <c r="O5248" s="4">
        <v>13.127994524298426</v>
      </c>
      <c r="P5248" s="2" t="s">
        <v>19</v>
      </c>
      <c r="Q5248" s="2">
        <v>8.875</v>
      </c>
      <c r="R5248" s="2" t="s">
        <v>29</v>
      </c>
      <c r="S5248" s="2" t="s">
        <v>261</v>
      </c>
      <c r="T5248" s="4">
        <v>1357.1880000000001</v>
      </c>
    </row>
    <row r="5249" spans="1:20" x14ac:dyDescent="0.2">
      <c r="A5249" s="2" t="s">
        <v>11008</v>
      </c>
      <c r="B5249" s="2" t="s">
        <v>11009</v>
      </c>
      <c r="C5249" s="2" t="s">
        <v>109</v>
      </c>
      <c r="D5249" s="2" t="s">
        <v>1809</v>
      </c>
      <c r="E5249" s="3">
        <v>1.02152</v>
      </c>
      <c r="I5249" s="32">
        <v>8.3428000000000002E-5</v>
      </c>
      <c r="K5249" s="4">
        <v>5.8120000000000003</v>
      </c>
      <c r="L5249" s="3">
        <v>3.5844019999999997E-2</v>
      </c>
      <c r="M5249" s="2">
        <v>39.299999999999997</v>
      </c>
      <c r="N5249" s="5">
        <v>44819</v>
      </c>
      <c r="O5249" s="4">
        <v>6.9267624914442161</v>
      </c>
      <c r="P5249" s="2" t="s">
        <v>26</v>
      </c>
      <c r="Q5249" s="2">
        <v>3.9500000480000002</v>
      </c>
      <c r="R5249" s="2" t="s">
        <v>29</v>
      </c>
      <c r="S5249" s="2" t="s">
        <v>104</v>
      </c>
      <c r="T5249" s="4">
        <v>1083.93219</v>
      </c>
    </row>
    <row r="5250" spans="1:20" x14ac:dyDescent="0.2">
      <c r="A5250" s="2" t="s">
        <v>1478</v>
      </c>
      <c r="B5250" s="2" t="s">
        <v>1479</v>
      </c>
      <c r="C5250" s="2" t="s">
        <v>18</v>
      </c>
      <c r="D5250" s="2" t="s">
        <v>17</v>
      </c>
      <c r="E5250" s="3">
        <v>1.0449200000000001</v>
      </c>
      <c r="I5250" s="32">
        <v>8.3414500000000006E-5</v>
      </c>
      <c r="K5250" s="4">
        <v>1.0920000000000001</v>
      </c>
      <c r="L5250" s="3">
        <v>2.7699999999999999E-3</v>
      </c>
      <c r="M5250" s="2">
        <v>2.2999999999999998</v>
      </c>
      <c r="N5250" s="5">
        <v>42705</v>
      </c>
      <c r="O5250" s="4">
        <v>1.1389459274469542</v>
      </c>
      <c r="P5250" s="2" t="s">
        <v>19</v>
      </c>
      <c r="Q5250" s="2">
        <v>4.25</v>
      </c>
      <c r="R5250" s="2" t="s">
        <v>29</v>
      </c>
      <c r="S5250" s="2" t="s">
        <v>261</v>
      </c>
      <c r="T5250" s="4">
        <v>66.693899999999999</v>
      </c>
    </row>
    <row r="5251" spans="1:20" x14ac:dyDescent="0.2">
      <c r="A5251" s="2" t="s">
        <v>11010</v>
      </c>
      <c r="B5251" s="2" t="s">
        <v>11011</v>
      </c>
      <c r="C5251" s="2" t="s">
        <v>18</v>
      </c>
      <c r="D5251" s="2" t="s">
        <v>17</v>
      </c>
      <c r="E5251" s="3">
        <v>1.0581700000000001</v>
      </c>
      <c r="I5251" s="32">
        <v>8.3396100000000006E-5</v>
      </c>
      <c r="K5251" s="4">
        <v>7.8650000000000002</v>
      </c>
      <c r="L5251" s="3">
        <v>2.1680000000000001E-2</v>
      </c>
      <c r="M5251" s="2">
        <v>75.3</v>
      </c>
      <c r="N5251" s="5">
        <v>45637</v>
      </c>
      <c r="O5251" s="4">
        <v>9.1663244353182751</v>
      </c>
      <c r="P5251" s="2" t="s">
        <v>19</v>
      </c>
      <c r="Q5251" s="2">
        <v>2.875</v>
      </c>
      <c r="R5251" s="2" t="s">
        <v>29</v>
      </c>
      <c r="S5251" s="2" t="s">
        <v>213</v>
      </c>
      <c r="T5251" s="4">
        <v>1326.3502599999999</v>
      </c>
    </row>
    <row r="5252" spans="1:20" x14ac:dyDescent="0.2">
      <c r="A5252" s="2" t="s">
        <v>11012</v>
      </c>
      <c r="B5252" s="2" t="s">
        <v>11013</v>
      </c>
      <c r="C5252" s="2" t="s">
        <v>109</v>
      </c>
      <c r="D5252" s="2" t="s">
        <v>17</v>
      </c>
      <c r="E5252" s="3">
        <v>1.0692699999999999</v>
      </c>
      <c r="I5252" s="32">
        <v>8.3395500000000005E-5</v>
      </c>
      <c r="K5252" s="4">
        <v>7.3970000000000002</v>
      </c>
      <c r="L5252" s="3">
        <v>1.474309E-2</v>
      </c>
      <c r="M5252" s="2">
        <v>65.400000000000006</v>
      </c>
      <c r="N5252" s="5">
        <v>45385</v>
      </c>
      <c r="O5252" s="4">
        <v>8.4763860369609851</v>
      </c>
      <c r="P5252" s="2" t="s">
        <v>19</v>
      </c>
      <c r="Q5252" s="2">
        <v>2.375</v>
      </c>
      <c r="R5252" s="2" t="s">
        <v>29</v>
      </c>
      <c r="S5252" s="2" t="s">
        <v>213</v>
      </c>
      <c r="T5252" s="4">
        <v>832.87807000000009</v>
      </c>
    </row>
    <row r="5253" spans="1:20" x14ac:dyDescent="0.2">
      <c r="A5253" s="2" t="s">
        <v>11014</v>
      </c>
      <c r="B5253" s="2" t="s">
        <v>11015</v>
      </c>
      <c r="C5253" s="2" t="s">
        <v>18</v>
      </c>
      <c r="D5253" s="2" t="s">
        <v>1872</v>
      </c>
      <c r="E5253" s="3">
        <v>0.994255</v>
      </c>
      <c r="I5253" s="32">
        <v>8.3385299999999996E-5</v>
      </c>
      <c r="K5253" s="4">
        <v>5.9530000000000003</v>
      </c>
      <c r="L5253" s="3">
        <v>2.5950000000000001E-2</v>
      </c>
      <c r="M5253" s="2">
        <v>43.1</v>
      </c>
      <c r="N5253" s="5">
        <v>44701</v>
      </c>
      <c r="O5253" s="4">
        <v>6.6036960985626285</v>
      </c>
      <c r="P5253" s="2" t="s">
        <v>19</v>
      </c>
      <c r="Q5253" s="2">
        <v>2.5</v>
      </c>
      <c r="R5253" s="2" t="s">
        <v>29</v>
      </c>
      <c r="S5253" s="2" t="s">
        <v>30</v>
      </c>
      <c r="T5253" s="4">
        <v>657.99700000000007</v>
      </c>
    </row>
    <row r="5254" spans="1:20" x14ac:dyDescent="0.2">
      <c r="A5254" s="2" t="s">
        <v>11016</v>
      </c>
      <c r="B5254" s="2" t="s">
        <v>11017</v>
      </c>
      <c r="C5254" s="2" t="s">
        <v>18</v>
      </c>
      <c r="D5254" s="2" t="s">
        <v>1809</v>
      </c>
      <c r="E5254" s="3">
        <v>1.11469</v>
      </c>
      <c r="I5254" s="32">
        <v>8.3370700000000005E-5</v>
      </c>
      <c r="K5254" s="4">
        <v>15.077</v>
      </c>
      <c r="L5254" s="3">
        <v>3.9187809999999997E-2</v>
      </c>
      <c r="M5254" s="2">
        <v>312.5</v>
      </c>
      <c r="N5254" s="5">
        <v>52932</v>
      </c>
      <c r="O5254" s="4">
        <v>29.138945927446954</v>
      </c>
      <c r="P5254" s="2" t="s">
        <v>26</v>
      </c>
      <c r="Q5254" s="2">
        <v>4.6430001259999996</v>
      </c>
      <c r="R5254" s="2" t="s">
        <v>29</v>
      </c>
      <c r="S5254" s="2" t="s">
        <v>61</v>
      </c>
      <c r="T5254" s="4">
        <v>1809.42092</v>
      </c>
    </row>
    <row r="5255" spans="1:20" x14ac:dyDescent="0.2">
      <c r="A5255" s="2" t="s">
        <v>11018</v>
      </c>
      <c r="B5255" s="2" t="s">
        <v>11019</v>
      </c>
      <c r="C5255" s="2" t="s">
        <v>18</v>
      </c>
      <c r="D5255" s="2" t="s">
        <v>17</v>
      </c>
      <c r="E5255" s="3">
        <v>1.0618099999999999</v>
      </c>
      <c r="I5255" s="32">
        <v>8.3352199999999998E-5</v>
      </c>
      <c r="K5255" s="4">
        <v>12.97</v>
      </c>
      <c r="L5255" s="3">
        <v>2.794E-2</v>
      </c>
      <c r="M5255" s="2">
        <v>211.4</v>
      </c>
      <c r="N5255" s="5">
        <v>48603</v>
      </c>
      <c r="O5255" s="4">
        <v>17.286789869952088</v>
      </c>
      <c r="P5255" s="2" t="s">
        <v>19</v>
      </c>
      <c r="Q5255" s="2">
        <v>3.25</v>
      </c>
      <c r="R5255" s="2" t="s">
        <v>29</v>
      </c>
      <c r="S5255" s="2" t="s">
        <v>123</v>
      </c>
      <c r="T5255" s="4">
        <v>2327.9423400000001</v>
      </c>
    </row>
    <row r="5256" spans="1:20" x14ac:dyDescent="0.2">
      <c r="A5256" s="2" t="s">
        <v>11020</v>
      </c>
      <c r="B5256" s="2" t="s">
        <v>11021</v>
      </c>
      <c r="C5256" s="2" t="s">
        <v>18</v>
      </c>
      <c r="D5256" s="2" t="s">
        <v>17</v>
      </c>
      <c r="E5256" s="3">
        <v>1.07745</v>
      </c>
      <c r="I5256" s="32">
        <v>8.3346300000000005E-5</v>
      </c>
      <c r="K5256" s="4">
        <v>6.9829999999999997</v>
      </c>
      <c r="L5256" s="3">
        <v>1.6789999999999999E-2</v>
      </c>
      <c r="M5256" s="2">
        <v>58.5</v>
      </c>
      <c r="N5256" s="5">
        <v>45131</v>
      </c>
      <c r="O5256" s="4">
        <v>7.7809719370294319</v>
      </c>
      <c r="P5256" s="2" t="s">
        <v>19</v>
      </c>
      <c r="Q5256" s="2">
        <v>2.75</v>
      </c>
      <c r="R5256" s="2" t="s">
        <v>29</v>
      </c>
      <c r="S5256" s="2" t="s">
        <v>30</v>
      </c>
      <c r="T5256" s="4">
        <v>978.56101000000001</v>
      </c>
    </row>
    <row r="5257" spans="1:20" x14ac:dyDescent="0.2">
      <c r="A5257" s="2" t="s">
        <v>11022</v>
      </c>
      <c r="B5257" s="2" t="s">
        <v>11023</v>
      </c>
      <c r="C5257" s="2" t="s">
        <v>18</v>
      </c>
      <c r="D5257" s="2" t="s">
        <v>17</v>
      </c>
      <c r="E5257" s="3">
        <v>0.82144499999999998</v>
      </c>
      <c r="I5257" s="32">
        <v>8.3285499999999994E-5</v>
      </c>
      <c r="K5257" s="4">
        <v>4.6790000000000003</v>
      </c>
      <c r="L5257" s="3">
        <v>7.2789999999999994E-2</v>
      </c>
      <c r="M5257" s="2">
        <v>27.7</v>
      </c>
      <c r="N5257" s="5">
        <v>44311</v>
      </c>
      <c r="O5257" s="4">
        <v>5.5359342915811087</v>
      </c>
      <c r="P5257" s="2" t="s">
        <v>19</v>
      </c>
      <c r="Q5257" s="2">
        <v>3.25</v>
      </c>
      <c r="R5257" s="2" t="s">
        <v>29</v>
      </c>
      <c r="S5257" s="2" t="s">
        <v>50</v>
      </c>
      <c r="T5257" s="4">
        <v>3390.32231</v>
      </c>
    </row>
    <row r="5258" spans="1:20" x14ac:dyDescent="0.2">
      <c r="A5258" s="2" t="s">
        <v>11024</v>
      </c>
      <c r="B5258" s="2" t="s">
        <v>11025</v>
      </c>
      <c r="C5258" s="2" t="s">
        <v>109</v>
      </c>
      <c r="D5258" s="2" t="s">
        <v>17</v>
      </c>
      <c r="E5258" s="3">
        <v>1.08325</v>
      </c>
      <c r="I5258" s="32">
        <v>8.3285299999999994E-5</v>
      </c>
      <c r="K5258" s="4">
        <v>6.4568200109999996</v>
      </c>
      <c r="L5258" s="3">
        <v>4.2491292999999999E-2</v>
      </c>
      <c r="M5258" s="2">
        <v>52.356849670000003</v>
      </c>
      <c r="N5258" s="5">
        <v>52513</v>
      </c>
      <c r="O5258" s="4">
        <v>27.991786447638603</v>
      </c>
      <c r="P5258" s="2" t="s">
        <v>19</v>
      </c>
      <c r="Q5258" s="2">
        <v>5.5</v>
      </c>
      <c r="R5258" s="2" t="s">
        <v>134</v>
      </c>
      <c r="S5258" s="2" t="s">
        <v>77</v>
      </c>
      <c r="T5258" s="4">
        <v>2560.9901499999996</v>
      </c>
    </row>
    <row r="5259" spans="1:20" x14ac:dyDescent="0.2">
      <c r="A5259" s="2" t="s">
        <v>1484</v>
      </c>
      <c r="B5259" s="2" t="s">
        <v>1485</v>
      </c>
      <c r="C5259" s="2" t="s">
        <v>18</v>
      </c>
      <c r="D5259" s="2" t="s">
        <v>17</v>
      </c>
      <c r="E5259" s="3">
        <v>1.04955</v>
      </c>
      <c r="I5259" s="32">
        <v>8.3256499999999998E-5</v>
      </c>
      <c r="K5259" s="4">
        <v>1.246</v>
      </c>
      <c r="L5259" s="3">
        <v>3.9199999999999999E-3</v>
      </c>
      <c r="M5259" s="2">
        <v>2.8</v>
      </c>
      <c r="N5259" s="5">
        <v>42762</v>
      </c>
      <c r="O5259" s="4">
        <v>1.2950034223134839</v>
      </c>
      <c r="P5259" s="2" t="s">
        <v>19</v>
      </c>
      <c r="Q5259" s="2">
        <v>4.25</v>
      </c>
      <c r="R5259" s="2" t="s">
        <v>29</v>
      </c>
      <c r="S5259" s="2" t="s">
        <v>261</v>
      </c>
      <c r="T5259" s="4">
        <v>85.842200000000005</v>
      </c>
    </row>
    <row r="5260" spans="1:20" x14ac:dyDescent="0.2">
      <c r="A5260" s="2" t="s">
        <v>1430</v>
      </c>
      <c r="B5260" s="2" t="s">
        <v>1431</v>
      </c>
      <c r="C5260" s="2" t="s">
        <v>18</v>
      </c>
      <c r="D5260" s="2" t="s">
        <v>17</v>
      </c>
      <c r="E5260" s="3">
        <v>1.05569</v>
      </c>
      <c r="I5260" s="32">
        <v>8.3249499999999996E-5</v>
      </c>
      <c r="K5260" s="4">
        <v>1.9319999999999999</v>
      </c>
      <c r="L5260" s="3">
        <v>7.8100000000000001E-3</v>
      </c>
      <c r="M5260" s="2">
        <v>5.7</v>
      </c>
      <c r="N5260" s="5">
        <v>43014</v>
      </c>
      <c r="O5260" s="4">
        <v>1.9849418206707734</v>
      </c>
      <c r="P5260" s="2" t="s">
        <v>19</v>
      </c>
      <c r="Q5260" s="2">
        <v>3.625</v>
      </c>
      <c r="R5260" s="2" t="s">
        <v>29</v>
      </c>
      <c r="S5260" s="2" t="s">
        <v>104</v>
      </c>
      <c r="T5260" s="4">
        <v>196.65641000000002</v>
      </c>
    </row>
    <row r="5261" spans="1:20" x14ac:dyDescent="0.2">
      <c r="A5261" s="2" t="s">
        <v>11026</v>
      </c>
      <c r="B5261" s="2" t="s">
        <v>11027</v>
      </c>
      <c r="C5261" s="2" t="s">
        <v>18</v>
      </c>
      <c r="D5261" s="2" t="s">
        <v>1809</v>
      </c>
      <c r="E5261" s="3">
        <v>1.0243</v>
      </c>
      <c r="I5261" s="32">
        <v>8.3244000000000005E-5</v>
      </c>
      <c r="K5261" s="4">
        <v>2.8220000000000001</v>
      </c>
      <c r="L5261" s="3">
        <v>2.647E-2</v>
      </c>
      <c r="M5261" s="2">
        <v>9.6</v>
      </c>
      <c r="N5261" s="5">
        <v>43381</v>
      </c>
      <c r="O5261" s="4">
        <v>2.9897330595482545</v>
      </c>
      <c r="P5261" s="2" t="s">
        <v>26</v>
      </c>
      <c r="Q5261" s="2">
        <v>3.5</v>
      </c>
      <c r="R5261" s="2" t="s">
        <v>20</v>
      </c>
      <c r="S5261" s="2" t="s">
        <v>23</v>
      </c>
      <c r="T5261" s="4">
        <v>478.24433999999997</v>
      </c>
    </row>
    <row r="5262" spans="1:20" x14ac:dyDescent="0.2">
      <c r="A5262" s="2" t="s">
        <v>795</v>
      </c>
      <c r="B5262" s="2" t="s">
        <v>796</v>
      </c>
      <c r="C5262" s="2" t="s">
        <v>109</v>
      </c>
      <c r="D5262" s="2" t="s">
        <v>17</v>
      </c>
      <c r="E5262" s="3">
        <v>1.0503199999999999</v>
      </c>
      <c r="I5262" s="32">
        <v>8.3230099999999994E-5</v>
      </c>
      <c r="K5262" s="4">
        <v>2.899</v>
      </c>
      <c r="L5262" s="3">
        <v>1.5851810000000001E-2</v>
      </c>
      <c r="M5262" s="2">
        <v>11.6</v>
      </c>
      <c r="N5262" s="5">
        <v>54756</v>
      </c>
      <c r="O5262" s="4">
        <v>34.13278576317591</v>
      </c>
      <c r="P5262" s="2" t="s">
        <v>19</v>
      </c>
      <c r="Q5262" s="2">
        <v>3.25</v>
      </c>
      <c r="R5262" s="2" t="s">
        <v>25</v>
      </c>
      <c r="S5262" s="2" t="s">
        <v>41</v>
      </c>
      <c r="T5262" s="4">
        <v>510.45690999999999</v>
      </c>
    </row>
    <row r="5263" spans="1:20" x14ac:dyDescent="0.2">
      <c r="A5263" s="2" t="s">
        <v>781</v>
      </c>
      <c r="B5263" s="2" t="s">
        <v>782</v>
      </c>
      <c r="C5263" s="2" t="s">
        <v>18</v>
      </c>
      <c r="D5263" s="2" t="s">
        <v>17</v>
      </c>
      <c r="E5263" s="3">
        <v>1.05301</v>
      </c>
      <c r="I5263" s="32">
        <v>8.3213600000000006E-5</v>
      </c>
      <c r="K5263" s="4">
        <v>2.004</v>
      </c>
      <c r="L5263" s="3">
        <v>3.2599999999999999E-3</v>
      </c>
      <c r="M5263" s="2">
        <v>6.1</v>
      </c>
      <c r="N5263" s="5">
        <v>43054</v>
      </c>
      <c r="O5263" s="4">
        <v>2.0944558521560577</v>
      </c>
      <c r="P5263" s="2" t="s">
        <v>19</v>
      </c>
      <c r="Q5263" s="2">
        <v>2.875</v>
      </c>
      <c r="R5263" s="2" t="s">
        <v>29</v>
      </c>
      <c r="S5263" s="2" t="s">
        <v>123</v>
      </c>
      <c r="T5263" s="4">
        <v>112.10548000000001</v>
      </c>
    </row>
    <row r="5264" spans="1:20" x14ac:dyDescent="0.2">
      <c r="A5264" s="2" t="s">
        <v>779</v>
      </c>
      <c r="B5264" s="2" t="s">
        <v>780</v>
      </c>
      <c r="C5264" s="2" t="s">
        <v>18</v>
      </c>
      <c r="D5264" s="2" t="s">
        <v>17</v>
      </c>
      <c r="E5264" s="3">
        <v>1.0492300000000001</v>
      </c>
      <c r="I5264" s="32">
        <v>8.3210300000000005E-5</v>
      </c>
      <c r="K5264" s="4">
        <v>1.222</v>
      </c>
      <c r="L5264" s="3">
        <v>8.9999999999999998E-4</v>
      </c>
      <c r="M5264" s="2">
        <v>2.8</v>
      </c>
      <c r="N5264" s="5">
        <v>42751</v>
      </c>
      <c r="O5264" s="4">
        <v>1.2648870636550309</v>
      </c>
      <c r="P5264" s="2" t="s">
        <v>19</v>
      </c>
      <c r="Q5264" s="2">
        <v>4</v>
      </c>
      <c r="R5264" s="2" t="s">
        <v>29</v>
      </c>
      <c r="S5264" s="2" t="s">
        <v>41</v>
      </c>
      <c r="T5264" s="4">
        <v>48.184530000000002</v>
      </c>
    </row>
    <row r="5265" spans="1:20" x14ac:dyDescent="0.2">
      <c r="A5265" s="2" t="s">
        <v>1486</v>
      </c>
      <c r="B5265" s="2" t="s">
        <v>1487</v>
      </c>
      <c r="C5265" s="2" t="s">
        <v>18</v>
      </c>
      <c r="D5265" s="2" t="s">
        <v>17</v>
      </c>
      <c r="E5265" s="3">
        <v>1.05223</v>
      </c>
      <c r="I5265" s="32">
        <v>8.3201600000000007E-5</v>
      </c>
      <c r="K5265" s="4">
        <v>1.33</v>
      </c>
      <c r="L5265" s="3">
        <v>4.3200000000000001E-3</v>
      </c>
      <c r="M5265" s="2">
        <v>3.1</v>
      </c>
      <c r="N5265" s="5">
        <v>42793</v>
      </c>
      <c r="O5265" s="4">
        <v>1.3798767967145791</v>
      </c>
      <c r="P5265" s="2" t="s">
        <v>19</v>
      </c>
      <c r="Q5265" s="2">
        <v>4.25</v>
      </c>
      <c r="R5265" s="2" t="s">
        <v>29</v>
      </c>
      <c r="S5265" s="2" t="s">
        <v>77</v>
      </c>
      <c r="T5265" s="4">
        <v>94.299289999999999</v>
      </c>
    </row>
    <row r="5266" spans="1:20" x14ac:dyDescent="0.2">
      <c r="A5266" s="2" t="s">
        <v>11028</v>
      </c>
      <c r="B5266" s="2" t="s">
        <v>11029</v>
      </c>
      <c r="C5266" s="2" t="s">
        <v>18</v>
      </c>
      <c r="D5266" s="2" t="s">
        <v>1809</v>
      </c>
      <c r="E5266" s="3">
        <v>1.01515</v>
      </c>
      <c r="I5266" s="32">
        <v>8.3200099999999996E-5</v>
      </c>
      <c r="K5266" s="4">
        <v>3.0379999999999998</v>
      </c>
      <c r="L5266" s="3">
        <v>1.157E-2</v>
      </c>
      <c r="M5266" s="2">
        <v>10.9</v>
      </c>
      <c r="N5266" s="5">
        <v>43439</v>
      </c>
      <c r="O5266" s="4">
        <v>3.1485284052019167</v>
      </c>
      <c r="P5266" s="2" t="s">
        <v>26</v>
      </c>
      <c r="Q5266" s="2">
        <v>1.6499999759999999</v>
      </c>
      <c r="R5266" s="2" t="s">
        <v>29</v>
      </c>
      <c r="S5266" s="2" t="s">
        <v>123</v>
      </c>
      <c r="T5266" s="4">
        <v>53.982220000000005</v>
      </c>
    </row>
    <row r="5267" spans="1:20" x14ac:dyDescent="0.2">
      <c r="A5267" s="2" t="s">
        <v>11030</v>
      </c>
      <c r="B5267" s="2" t="s">
        <v>11031</v>
      </c>
      <c r="C5267" s="2" t="s">
        <v>18</v>
      </c>
      <c r="D5267" s="2" t="s">
        <v>1809</v>
      </c>
      <c r="E5267" s="3">
        <v>1.0929549999999999</v>
      </c>
      <c r="I5267" s="32">
        <v>8.3196599999999996E-5</v>
      </c>
      <c r="K5267" s="4">
        <v>2.278</v>
      </c>
      <c r="L5267" s="3">
        <v>1.5169999999999999E-2</v>
      </c>
      <c r="M5267" s="2">
        <v>6.5</v>
      </c>
      <c r="N5267" s="5">
        <v>43174</v>
      </c>
      <c r="O5267" s="4">
        <v>2.4229979466119098</v>
      </c>
      <c r="P5267" s="2" t="s">
        <v>26</v>
      </c>
      <c r="Q5267" s="2">
        <v>5.4499998090000004</v>
      </c>
      <c r="R5267" s="2" t="s">
        <v>29</v>
      </c>
      <c r="S5267" s="2" t="s">
        <v>123</v>
      </c>
      <c r="T5267" s="4">
        <v>169.56520999999998</v>
      </c>
    </row>
    <row r="5268" spans="1:20" x14ac:dyDescent="0.2">
      <c r="A5268" s="2" t="s">
        <v>11032</v>
      </c>
      <c r="B5268" s="2" t="s">
        <v>11033</v>
      </c>
      <c r="C5268" s="2" t="s">
        <v>109</v>
      </c>
      <c r="D5268" s="2" t="s">
        <v>1809</v>
      </c>
      <c r="E5268" s="3">
        <v>1.018715</v>
      </c>
      <c r="I5268" s="32">
        <v>8.31955E-5</v>
      </c>
      <c r="K5268" s="4">
        <v>7.3529999999999998</v>
      </c>
      <c r="L5268" s="3">
        <v>3.5980810000000002E-2</v>
      </c>
      <c r="M5268" s="2">
        <v>63.1</v>
      </c>
      <c r="N5268" s="5">
        <v>45566</v>
      </c>
      <c r="O5268" s="4">
        <v>8.9719370294318956</v>
      </c>
      <c r="P5268" s="2" t="s">
        <v>26</v>
      </c>
      <c r="Q5268" s="2">
        <v>3.8499999049999998</v>
      </c>
      <c r="R5268" s="2" t="s">
        <v>29</v>
      </c>
      <c r="S5268" s="2" t="s">
        <v>77</v>
      </c>
      <c r="T5268" s="4">
        <v>1199.9654799999998</v>
      </c>
    </row>
    <row r="5269" spans="1:20" x14ac:dyDescent="0.2">
      <c r="A5269" s="2" t="s">
        <v>11034</v>
      </c>
      <c r="B5269" s="2" t="s">
        <v>11035</v>
      </c>
      <c r="C5269" s="2" t="s">
        <v>109</v>
      </c>
      <c r="D5269" s="2" t="s">
        <v>1809</v>
      </c>
      <c r="E5269" s="3">
        <v>1.03224</v>
      </c>
      <c r="I5269" s="32">
        <v>8.3181099999999995E-5</v>
      </c>
      <c r="K5269" s="4">
        <v>3.481032372</v>
      </c>
      <c r="L5269" s="3">
        <v>4.5385609E-2</v>
      </c>
      <c r="M5269" s="2">
        <v>14.54223633</v>
      </c>
      <c r="N5269" s="5">
        <v>54695</v>
      </c>
      <c r="O5269" s="4">
        <v>33.965776865160848</v>
      </c>
      <c r="P5269" s="2" t="s">
        <v>26</v>
      </c>
      <c r="Q5269" s="2">
        <v>5.4499998090000004</v>
      </c>
      <c r="R5269" s="2" t="s">
        <v>134</v>
      </c>
      <c r="S5269" s="2" t="s">
        <v>77</v>
      </c>
      <c r="T5269" s="4">
        <v>1169.9786799999999</v>
      </c>
    </row>
    <row r="5270" spans="1:20" x14ac:dyDescent="0.2">
      <c r="A5270" s="2" t="s">
        <v>11036</v>
      </c>
      <c r="B5270" s="2" t="s">
        <v>11037</v>
      </c>
      <c r="C5270" s="2" t="s">
        <v>18</v>
      </c>
      <c r="D5270" s="2" t="s">
        <v>1809</v>
      </c>
      <c r="E5270" s="3">
        <v>1.0124200000000001</v>
      </c>
      <c r="I5270" s="32">
        <v>8.3178999999999998E-5</v>
      </c>
      <c r="K5270" s="4">
        <v>1.603</v>
      </c>
      <c r="L5270" s="3">
        <v>1.358E-2</v>
      </c>
      <c r="M5270" s="2">
        <v>3.4</v>
      </c>
      <c r="N5270" s="5">
        <v>42893</v>
      </c>
      <c r="O5270" s="4">
        <v>1.6536618754277892</v>
      </c>
      <c r="P5270" s="2" t="s">
        <v>26</v>
      </c>
      <c r="Q5270" s="2">
        <v>2.125</v>
      </c>
      <c r="R5270" s="2" t="s">
        <v>29</v>
      </c>
      <c r="S5270" s="2" t="s">
        <v>123</v>
      </c>
      <c r="T5270" s="4">
        <v>134.47727</v>
      </c>
    </row>
    <row r="5271" spans="1:20" x14ac:dyDescent="0.2">
      <c r="A5271" s="2" t="s">
        <v>11038</v>
      </c>
      <c r="B5271" s="2" t="s">
        <v>11039</v>
      </c>
      <c r="C5271" s="2" t="s">
        <v>109</v>
      </c>
      <c r="D5271" s="2" t="s">
        <v>1809</v>
      </c>
      <c r="E5271" s="3">
        <v>1.00545</v>
      </c>
      <c r="I5271" s="32">
        <v>8.3169499999999997E-5</v>
      </c>
      <c r="K5271" s="4">
        <v>4.2720000000000002</v>
      </c>
      <c r="L5271" s="3">
        <v>4.0001849999999999E-2</v>
      </c>
      <c r="M5271" s="2">
        <v>21.7</v>
      </c>
      <c r="N5271" s="5">
        <v>44150</v>
      </c>
      <c r="O5271" s="4">
        <v>5.0951403148528405</v>
      </c>
      <c r="P5271" s="2" t="s">
        <v>26</v>
      </c>
      <c r="Q5271" s="2">
        <v>4.125</v>
      </c>
      <c r="R5271" s="2" t="s">
        <v>29</v>
      </c>
      <c r="S5271" s="2" t="s">
        <v>40</v>
      </c>
      <c r="T5271" s="4">
        <v>1124.01019</v>
      </c>
    </row>
    <row r="5272" spans="1:20" x14ac:dyDescent="0.2">
      <c r="A5272" s="2" t="s">
        <v>11040</v>
      </c>
      <c r="B5272" s="2" t="s">
        <v>11041</v>
      </c>
      <c r="C5272" s="2" t="s">
        <v>18</v>
      </c>
      <c r="D5272" s="2" t="s">
        <v>17</v>
      </c>
      <c r="E5272" s="3">
        <v>1.073415</v>
      </c>
      <c r="I5272" s="32">
        <v>8.3165999999999996E-5</v>
      </c>
      <c r="K5272" s="4">
        <v>7.6609999999999996</v>
      </c>
      <c r="L5272" s="3">
        <v>1.8749999999999999E-2</v>
      </c>
      <c r="M5272" s="2">
        <v>70.3</v>
      </c>
      <c r="N5272" s="5">
        <v>45463</v>
      </c>
      <c r="O5272" s="4">
        <v>8.68993839835729</v>
      </c>
      <c r="P5272" s="2" t="s">
        <v>19</v>
      </c>
      <c r="Q5272" s="2">
        <v>2.7999999519999998</v>
      </c>
      <c r="R5272" s="2" t="s">
        <v>29</v>
      </c>
      <c r="S5272" s="2" t="s">
        <v>30</v>
      </c>
      <c r="T5272" s="4">
        <v>1120.5954899999999</v>
      </c>
    </row>
    <row r="5273" spans="1:20" x14ac:dyDescent="0.2">
      <c r="A5273" s="2" t="s">
        <v>11042</v>
      </c>
      <c r="B5273" s="2" t="s">
        <v>11043</v>
      </c>
      <c r="C5273" s="2" t="s">
        <v>109</v>
      </c>
      <c r="D5273" s="2" t="s">
        <v>1809</v>
      </c>
      <c r="E5273" s="3">
        <v>1.0134700000000001</v>
      </c>
      <c r="I5273" s="32">
        <v>8.3149499999999994E-5</v>
      </c>
      <c r="K5273" s="4">
        <v>6.085</v>
      </c>
      <c r="L5273" s="3">
        <v>3.6314300000000001E-2</v>
      </c>
      <c r="M5273" s="2">
        <v>43.2</v>
      </c>
      <c r="N5273" s="5">
        <v>44958</v>
      </c>
      <c r="O5273" s="4">
        <v>7.3073237508555779</v>
      </c>
      <c r="P5273" s="2" t="s">
        <v>26</v>
      </c>
      <c r="Q5273" s="2">
        <v>3.8499999049999998</v>
      </c>
      <c r="R5273" s="2" t="s">
        <v>29</v>
      </c>
      <c r="S5273" s="2" t="s">
        <v>50</v>
      </c>
      <c r="T5273" s="4">
        <v>1123.92993</v>
      </c>
    </row>
    <row r="5274" spans="1:20" x14ac:dyDescent="0.2">
      <c r="A5274" s="2" t="s">
        <v>11044</v>
      </c>
      <c r="B5274" s="2" t="s">
        <v>11045</v>
      </c>
      <c r="C5274" s="2" t="s">
        <v>18</v>
      </c>
      <c r="D5274" s="2" t="s">
        <v>1809</v>
      </c>
      <c r="E5274" s="3">
        <v>1.204115</v>
      </c>
      <c r="I5274" s="32">
        <v>8.3138299999999996E-5</v>
      </c>
      <c r="K5274" s="4">
        <v>13.476000000000001</v>
      </c>
      <c r="L5274" s="3">
        <v>4.7919999999999997E-2</v>
      </c>
      <c r="M5274" s="2">
        <v>264.39999999999998</v>
      </c>
      <c r="N5274" s="5">
        <v>51455</v>
      </c>
      <c r="O5274" s="4">
        <v>25.095140314852841</v>
      </c>
      <c r="P5274" s="2" t="s">
        <v>26</v>
      </c>
      <c r="Q5274" s="2">
        <v>6.1999998090000004</v>
      </c>
      <c r="R5274" s="2" t="s">
        <v>29</v>
      </c>
      <c r="S5274" s="2" t="s">
        <v>77</v>
      </c>
      <c r="T5274" s="4">
        <v>2791.1221700000001</v>
      </c>
    </row>
    <row r="5275" spans="1:20" x14ac:dyDescent="0.2">
      <c r="A5275" s="2" t="s">
        <v>11046</v>
      </c>
      <c r="B5275" s="2" t="s">
        <v>11047</v>
      </c>
      <c r="C5275" s="2" t="s">
        <v>18</v>
      </c>
      <c r="D5275" s="2" t="s">
        <v>17</v>
      </c>
      <c r="E5275" s="3">
        <v>1.0641400000000001</v>
      </c>
      <c r="I5275" s="32">
        <v>8.3133799999999993E-5</v>
      </c>
      <c r="K5275" s="4">
        <v>6.7080000000000002</v>
      </c>
      <c r="L5275" s="3">
        <v>1.4540000000000001E-2</v>
      </c>
      <c r="M5275" s="2">
        <v>54.2</v>
      </c>
      <c r="N5275" s="5">
        <v>44993</v>
      </c>
      <c r="O5275" s="4">
        <v>7.4031485284052021</v>
      </c>
      <c r="P5275" s="2" t="s">
        <v>19</v>
      </c>
      <c r="Q5275" s="2">
        <v>2.375</v>
      </c>
      <c r="R5275" s="2" t="s">
        <v>29</v>
      </c>
      <c r="S5275" s="2" t="s">
        <v>104</v>
      </c>
      <c r="T5275" s="4">
        <v>813.69971999999996</v>
      </c>
    </row>
    <row r="5276" spans="1:20" x14ac:dyDescent="0.2">
      <c r="A5276" s="2" t="s">
        <v>11048</v>
      </c>
      <c r="B5276" s="2" t="s">
        <v>11049</v>
      </c>
      <c r="C5276" s="2" t="s">
        <v>109</v>
      </c>
      <c r="D5276" s="2" t="s">
        <v>1809</v>
      </c>
      <c r="E5276" s="3">
        <v>1.0126200000000001</v>
      </c>
      <c r="I5276" s="32">
        <v>8.3132400000000004E-5</v>
      </c>
      <c r="K5276" s="4">
        <v>7.6980000000000004</v>
      </c>
      <c r="L5276" s="3">
        <v>5.0885899999999998E-2</v>
      </c>
      <c r="M5276" s="2">
        <v>72.400000000000006</v>
      </c>
      <c r="N5276" s="5">
        <v>46037</v>
      </c>
      <c r="O5276" s="4">
        <v>10.261464750171116</v>
      </c>
      <c r="P5276" s="2" t="s">
        <v>26</v>
      </c>
      <c r="Q5276" s="2">
        <v>5.25</v>
      </c>
      <c r="R5276" s="2" t="s">
        <v>29</v>
      </c>
      <c r="S5276" s="2" t="s">
        <v>612</v>
      </c>
      <c r="T5276" s="4">
        <v>2303.8343500000001</v>
      </c>
    </row>
    <row r="5277" spans="1:20" x14ac:dyDescent="0.2">
      <c r="A5277" s="2" t="s">
        <v>11050</v>
      </c>
      <c r="B5277" s="2" t="s">
        <v>11051</v>
      </c>
      <c r="C5277" s="2" t="s">
        <v>18</v>
      </c>
      <c r="D5277" s="2" t="s">
        <v>1809</v>
      </c>
      <c r="E5277" s="3">
        <v>1.00698</v>
      </c>
      <c r="I5277" s="32">
        <v>8.3131400000000002E-5</v>
      </c>
      <c r="K5277" s="4">
        <v>7.7919999999999998</v>
      </c>
      <c r="L5277" s="3">
        <v>3.9120000000000002E-2</v>
      </c>
      <c r="M5277" s="2">
        <v>72.5</v>
      </c>
      <c r="N5277" s="5">
        <v>45796</v>
      </c>
      <c r="O5277" s="4">
        <v>9.6016427104722801</v>
      </c>
      <c r="P5277" s="2" t="s">
        <v>26</v>
      </c>
      <c r="Q5277" s="2">
        <v>4</v>
      </c>
      <c r="R5277" s="2" t="s">
        <v>29</v>
      </c>
      <c r="S5277" s="2" t="s">
        <v>23</v>
      </c>
      <c r="T5277" s="4">
        <v>1433.6189099999999</v>
      </c>
    </row>
    <row r="5278" spans="1:20" x14ac:dyDescent="0.2">
      <c r="A5278" s="2" t="s">
        <v>1432</v>
      </c>
      <c r="B5278" s="2" t="s">
        <v>1433</v>
      </c>
      <c r="C5278" s="2" t="s">
        <v>18</v>
      </c>
      <c r="D5278" s="2" t="s">
        <v>17</v>
      </c>
      <c r="E5278" s="3">
        <v>1.0781000000000001</v>
      </c>
      <c r="I5278" s="32">
        <v>8.3098799999999998E-5</v>
      </c>
      <c r="K5278" s="4">
        <v>2.851</v>
      </c>
      <c r="L5278" s="3">
        <v>9.5200000000000007E-3</v>
      </c>
      <c r="M5278" s="2">
        <v>11.1</v>
      </c>
      <c r="N5278" s="5">
        <v>43378</v>
      </c>
      <c r="O5278" s="4">
        <v>2.9815195071868583</v>
      </c>
      <c r="P5278" s="2" t="s">
        <v>19</v>
      </c>
      <c r="Q5278" s="2">
        <v>3.625</v>
      </c>
      <c r="R5278" s="2" t="s">
        <v>29</v>
      </c>
      <c r="S5278" s="2" t="s">
        <v>50</v>
      </c>
      <c r="T5278" s="4">
        <v>329.36261999999999</v>
      </c>
    </row>
    <row r="5279" spans="1:20" x14ac:dyDescent="0.2">
      <c r="A5279" s="2" t="s">
        <v>11052</v>
      </c>
      <c r="B5279" s="2" t="s">
        <v>11053</v>
      </c>
      <c r="C5279" s="2" t="s">
        <v>109</v>
      </c>
      <c r="D5279" s="2" t="s">
        <v>1809</v>
      </c>
      <c r="E5279" s="3">
        <v>1.0109950000000001</v>
      </c>
      <c r="I5279" s="32">
        <v>8.3095400000000004E-5</v>
      </c>
      <c r="K5279" s="4">
        <v>15.718</v>
      </c>
      <c r="L5279" s="3">
        <v>4.0555519999999998E-2</v>
      </c>
      <c r="M5279" s="2">
        <v>337</v>
      </c>
      <c r="N5279" s="5">
        <v>51898</v>
      </c>
      <c r="O5279" s="4">
        <v>26.308008213552363</v>
      </c>
      <c r="P5279" s="2" t="s">
        <v>26</v>
      </c>
      <c r="Q5279" s="2">
        <v>4.125</v>
      </c>
      <c r="R5279" s="2" t="s">
        <v>29</v>
      </c>
      <c r="S5279" s="2" t="s">
        <v>566</v>
      </c>
      <c r="T5279" s="4">
        <v>2051.0103800000002</v>
      </c>
    </row>
    <row r="5280" spans="1:20" x14ac:dyDescent="0.2">
      <c r="A5280" s="2" t="s">
        <v>11054</v>
      </c>
      <c r="B5280" s="2" t="s">
        <v>11055</v>
      </c>
      <c r="C5280" s="2" t="s">
        <v>18</v>
      </c>
      <c r="D5280" s="2" t="s">
        <v>1809</v>
      </c>
      <c r="E5280" s="3">
        <v>1.35144</v>
      </c>
      <c r="I5280" s="32">
        <v>8.3077600000000006E-5</v>
      </c>
      <c r="K5280" s="4">
        <v>2.9830000000000001</v>
      </c>
      <c r="L5280" s="3">
        <v>2.0570000000000001E-2</v>
      </c>
      <c r="M5280" s="2">
        <v>11</v>
      </c>
      <c r="N5280" s="5">
        <v>43525</v>
      </c>
      <c r="O5280" s="4">
        <v>3.3839835728952772</v>
      </c>
      <c r="P5280" s="2" t="s">
        <v>26</v>
      </c>
      <c r="Q5280" s="2">
        <v>8.75</v>
      </c>
      <c r="R5280" s="2" t="s">
        <v>29</v>
      </c>
      <c r="S5280" s="2" t="s">
        <v>566</v>
      </c>
      <c r="T5280" s="4">
        <v>305.41446000000002</v>
      </c>
    </row>
    <row r="5281" spans="1:20" x14ac:dyDescent="0.2">
      <c r="A5281" s="2" t="s">
        <v>11056</v>
      </c>
      <c r="B5281" s="2" t="s">
        <v>11057</v>
      </c>
      <c r="C5281" s="2" t="s">
        <v>109</v>
      </c>
      <c r="D5281" s="2" t="s">
        <v>1809</v>
      </c>
      <c r="E5281" s="3">
        <v>1.0080249999999999</v>
      </c>
      <c r="I5281" s="32">
        <v>8.3065400000000006E-5</v>
      </c>
      <c r="K5281" s="4">
        <v>3.9969999999999999</v>
      </c>
      <c r="L5281" s="3">
        <v>1.793494E-2</v>
      </c>
      <c r="M5281" s="2">
        <v>20.399999999999999</v>
      </c>
      <c r="N5281" s="5">
        <v>43903</v>
      </c>
      <c r="O5281" s="4">
        <v>4.4188911704312117</v>
      </c>
      <c r="P5281" s="2" t="s">
        <v>19</v>
      </c>
      <c r="Q5281" s="2">
        <v>2</v>
      </c>
      <c r="R5281" s="2" t="s">
        <v>29</v>
      </c>
      <c r="S5281" s="2" t="s">
        <v>123</v>
      </c>
      <c r="T5281" s="4">
        <v>220.26667999999998</v>
      </c>
    </row>
    <row r="5282" spans="1:20" x14ac:dyDescent="0.2">
      <c r="A5282" s="2" t="s">
        <v>11058</v>
      </c>
      <c r="B5282" s="2" t="s">
        <v>11059</v>
      </c>
      <c r="C5282" s="2" t="s">
        <v>18</v>
      </c>
      <c r="D5282" s="2" t="s">
        <v>1809</v>
      </c>
      <c r="E5282" s="3">
        <v>1.010005</v>
      </c>
      <c r="I5282" s="32">
        <v>8.3054700000000003E-5</v>
      </c>
      <c r="K5282" s="4">
        <v>3.9020000000000001</v>
      </c>
      <c r="L5282" s="3">
        <v>2.146E-2</v>
      </c>
      <c r="M5282" s="2">
        <v>17.7</v>
      </c>
      <c r="N5282" s="5">
        <v>43808</v>
      </c>
      <c r="O5282" s="4">
        <v>4.1587953456536617</v>
      </c>
      <c r="P5282" s="2" t="s">
        <v>26</v>
      </c>
      <c r="Q5282" s="2">
        <v>2.4000000950000002</v>
      </c>
      <c r="R5282" s="2" t="s">
        <v>29</v>
      </c>
      <c r="S5282" s="2" t="s">
        <v>30</v>
      </c>
      <c r="T5282" s="4">
        <v>360.90769</v>
      </c>
    </row>
    <row r="5283" spans="1:20" x14ac:dyDescent="0.2">
      <c r="A5283" s="2" t="s">
        <v>11060</v>
      </c>
      <c r="B5283" s="2" t="s">
        <v>11061</v>
      </c>
      <c r="C5283" s="2" t="s">
        <v>18</v>
      </c>
      <c r="D5283" s="2" t="s">
        <v>17</v>
      </c>
      <c r="E5283" s="3">
        <v>1.0594600000000001</v>
      </c>
      <c r="I5283" s="32">
        <v>8.3053000000000006E-5</v>
      </c>
      <c r="K5283" s="4">
        <v>4.7569999999999997</v>
      </c>
      <c r="L5283" s="3">
        <v>1.175E-2</v>
      </c>
      <c r="M5283" s="2">
        <v>28.4</v>
      </c>
      <c r="N5283" s="5">
        <v>44167</v>
      </c>
      <c r="O5283" s="4">
        <v>5.1416837782340865</v>
      </c>
      <c r="P5283" s="2" t="s">
        <v>19</v>
      </c>
      <c r="Q5283" s="2">
        <v>2.375</v>
      </c>
      <c r="R5283" s="2" t="s">
        <v>29</v>
      </c>
      <c r="S5283" s="2" t="s">
        <v>30</v>
      </c>
      <c r="T5283" s="4">
        <v>552.23779999999999</v>
      </c>
    </row>
    <row r="5284" spans="1:20" x14ac:dyDescent="0.2">
      <c r="A5284" s="2" t="s">
        <v>11062</v>
      </c>
      <c r="B5284" s="2" t="s">
        <v>11063</v>
      </c>
      <c r="C5284" s="2" t="s">
        <v>18</v>
      </c>
      <c r="D5284" s="2" t="s">
        <v>17</v>
      </c>
      <c r="E5284" s="3">
        <v>1.05233</v>
      </c>
      <c r="I5284" s="32">
        <v>8.3033699999999998E-5</v>
      </c>
      <c r="K5284" s="4">
        <v>2.9350000000000001</v>
      </c>
      <c r="L5284" s="3">
        <v>1.413E-2</v>
      </c>
      <c r="M5284" s="2">
        <v>11.9</v>
      </c>
      <c r="N5284" s="5">
        <v>43440</v>
      </c>
      <c r="O5284" s="4">
        <v>3.1512662559890487</v>
      </c>
      <c r="P5284" s="2" t="s">
        <v>19</v>
      </c>
      <c r="Q5284" s="2">
        <v>3.125</v>
      </c>
      <c r="R5284" s="2" t="s">
        <v>29</v>
      </c>
      <c r="S5284" s="2" t="s">
        <v>213</v>
      </c>
      <c r="T5284" s="4">
        <v>471.07218999999998</v>
      </c>
    </row>
    <row r="5285" spans="1:20" x14ac:dyDescent="0.2">
      <c r="A5285" s="2" t="s">
        <v>1761</v>
      </c>
      <c r="B5285" s="2" t="s">
        <v>1762</v>
      </c>
      <c r="C5285" s="2" t="s">
        <v>18</v>
      </c>
      <c r="D5285" s="2" t="s">
        <v>17</v>
      </c>
      <c r="E5285" s="3">
        <v>1.0428200000000001</v>
      </c>
      <c r="I5285" s="32">
        <v>8.3012199999999998E-5</v>
      </c>
      <c r="K5285" s="4">
        <v>1.1339999999999999</v>
      </c>
      <c r="L5285" s="3">
        <v>3.4199999999999999E-3</v>
      </c>
      <c r="M5285" s="2">
        <v>2.5</v>
      </c>
      <c r="N5285" s="5">
        <v>42720</v>
      </c>
      <c r="O5285" s="4">
        <v>1.1800136892539357</v>
      </c>
      <c r="P5285" s="2" t="s">
        <v>19</v>
      </c>
      <c r="Q5285" s="2">
        <v>4</v>
      </c>
      <c r="R5285" s="2" t="s">
        <v>29</v>
      </c>
      <c r="S5285" s="2" t="s">
        <v>41</v>
      </c>
      <c r="T5285" s="4">
        <v>75.586060000000003</v>
      </c>
    </row>
    <row r="5286" spans="1:20" x14ac:dyDescent="0.2">
      <c r="A5286" s="2" t="s">
        <v>11064</v>
      </c>
      <c r="B5286" s="2" t="s">
        <v>11065</v>
      </c>
      <c r="C5286" s="2" t="s">
        <v>109</v>
      </c>
      <c r="D5286" s="2" t="s">
        <v>1809</v>
      </c>
      <c r="E5286" s="3">
        <v>1.01359</v>
      </c>
      <c r="I5286" s="32">
        <v>8.3008000000000002E-5</v>
      </c>
      <c r="K5286" s="4">
        <v>2.621</v>
      </c>
      <c r="L5286" s="3">
        <v>1.5862279999999999E-2</v>
      </c>
      <c r="M5286" s="2">
        <v>8.3000000000000007</v>
      </c>
      <c r="N5286" s="5">
        <v>43313</v>
      </c>
      <c r="O5286" s="4">
        <v>2.8035592060232717</v>
      </c>
      <c r="P5286" s="2" t="s">
        <v>26</v>
      </c>
      <c r="Q5286" s="2">
        <v>2.0999999049999998</v>
      </c>
      <c r="R5286" s="2" t="s">
        <v>29</v>
      </c>
      <c r="S5286" s="2" t="s">
        <v>30</v>
      </c>
      <c r="T5286" s="4">
        <v>189.90718000000001</v>
      </c>
    </row>
    <row r="5287" spans="1:20" x14ac:dyDescent="0.2">
      <c r="A5287" s="2" t="s">
        <v>11066</v>
      </c>
      <c r="B5287" s="2" t="s">
        <v>11067</v>
      </c>
      <c r="C5287" s="2" t="s">
        <v>109</v>
      </c>
      <c r="D5287" s="2" t="s">
        <v>1872</v>
      </c>
      <c r="E5287" s="3">
        <v>0.99775999999999998</v>
      </c>
      <c r="I5287" s="32">
        <v>8.2963100000000005E-5</v>
      </c>
      <c r="K5287" s="4">
        <v>7.9</v>
      </c>
      <c r="L5287" s="3">
        <v>3.9894649999999997E-2</v>
      </c>
      <c r="M5287" s="2">
        <v>76.7</v>
      </c>
      <c r="N5287" s="5">
        <v>45929</v>
      </c>
      <c r="O5287" s="4">
        <v>9.9657768651608496</v>
      </c>
      <c r="P5287" s="2" t="s">
        <v>19</v>
      </c>
      <c r="Q5287" s="2">
        <v>4</v>
      </c>
      <c r="R5287" s="2" t="s">
        <v>29</v>
      </c>
      <c r="S5287" s="2" t="s">
        <v>448</v>
      </c>
      <c r="T5287" s="4">
        <v>1696.9279000000001</v>
      </c>
    </row>
    <row r="5288" spans="1:20" x14ac:dyDescent="0.2">
      <c r="A5288" s="2" t="s">
        <v>1490</v>
      </c>
      <c r="B5288" s="2" t="s">
        <v>1491</v>
      </c>
      <c r="C5288" s="2" t="s">
        <v>18</v>
      </c>
      <c r="D5288" s="2" t="s">
        <v>17</v>
      </c>
      <c r="E5288" s="3">
        <v>1.05647</v>
      </c>
      <c r="I5288" s="32">
        <v>8.2962300000000004E-5</v>
      </c>
      <c r="K5288" s="4">
        <v>1.486</v>
      </c>
      <c r="L5288" s="3">
        <v>4.1399999999999996E-3</v>
      </c>
      <c r="M5288" s="2">
        <v>3.7</v>
      </c>
      <c r="N5288" s="5">
        <v>42849</v>
      </c>
      <c r="O5288" s="4">
        <v>1.5331964407939767</v>
      </c>
      <c r="P5288" s="2" t="s">
        <v>19</v>
      </c>
      <c r="Q5288" s="2">
        <v>4.125</v>
      </c>
      <c r="R5288" s="2" t="s">
        <v>29</v>
      </c>
      <c r="S5288" s="2" t="s">
        <v>246</v>
      </c>
      <c r="T5288" s="4">
        <v>98.562719999999999</v>
      </c>
    </row>
    <row r="5289" spans="1:20" x14ac:dyDescent="0.2">
      <c r="A5289" s="2" t="s">
        <v>1492</v>
      </c>
      <c r="B5289" s="2" t="s">
        <v>1493</v>
      </c>
      <c r="C5289" s="2" t="s">
        <v>18</v>
      </c>
      <c r="D5289" s="2" t="s">
        <v>17</v>
      </c>
      <c r="E5289" s="3">
        <v>1.05643</v>
      </c>
      <c r="I5289" s="32">
        <v>8.29266E-5</v>
      </c>
      <c r="K5289" s="4">
        <v>3.839</v>
      </c>
      <c r="L5289" s="3">
        <v>5.8500000000000002E-3</v>
      </c>
      <c r="M5289" s="2">
        <v>19.100000000000001</v>
      </c>
      <c r="N5289" s="5">
        <v>43768</v>
      </c>
      <c r="O5289" s="4">
        <v>4.0492813141683781</v>
      </c>
      <c r="P5289" s="2" t="s">
        <v>19</v>
      </c>
      <c r="Q5289" s="2">
        <v>2</v>
      </c>
      <c r="R5289" s="2" t="s">
        <v>29</v>
      </c>
      <c r="S5289" s="2" t="s">
        <v>261</v>
      </c>
      <c r="T5289" s="4">
        <v>269.72113000000002</v>
      </c>
    </row>
    <row r="5290" spans="1:20" x14ac:dyDescent="0.2">
      <c r="A5290" s="2" t="s">
        <v>11068</v>
      </c>
      <c r="B5290" s="2" t="s">
        <v>11069</v>
      </c>
      <c r="C5290" s="2" t="s">
        <v>109</v>
      </c>
      <c r="D5290" s="2" t="s">
        <v>1809</v>
      </c>
      <c r="E5290" s="3">
        <v>1.0141800000000001</v>
      </c>
      <c r="I5290" s="32">
        <v>8.2907500000000005E-5</v>
      </c>
      <c r="K5290" s="4">
        <v>1.633</v>
      </c>
      <c r="L5290" s="3">
        <v>1.2875259999999999E-2</v>
      </c>
      <c r="M5290" s="2">
        <v>3.5</v>
      </c>
      <c r="N5290" s="5">
        <v>42993</v>
      </c>
      <c r="O5290" s="4">
        <v>1.9274469541409993</v>
      </c>
      <c r="P5290" s="2" t="s">
        <v>26</v>
      </c>
      <c r="Q5290" s="2">
        <v>2.1500000950000002</v>
      </c>
      <c r="R5290" s="2" t="s">
        <v>29</v>
      </c>
      <c r="S5290" s="2" t="s">
        <v>612</v>
      </c>
      <c r="T5290" s="4">
        <v>124.09820000000001</v>
      </c>
    </row>
    <row r="5291" spans="1:20" x14ac:dyDescent="0.2">
      <c r="A5291" s="2" t="s">
        <v>11070</v>
      </c>
      <c r="B5291" s="2" t="s">
        <v>11071</v>
      </c>
      <c r="C5291" s="2" t="s">
        <v>18</v>
      </c>
      <c r="D5291" s="2" t="s">
        <v>1809</v>
      </c>
      <c r="E5291" s="3">
        <v>1.014705</v>
      </c>
      <c r="I5291" s="32">
        <v>8.2902699999999995E-5</v>
      </c>
      <c r="K5291" s="4">
        <v>1.097</v>
      </c>
      <c r="L5291" s="3">
        <v>1.677E-2</v>
      </c>
      <c r="M5291" s="2">
        <v>1.8</v>
      </c>
      <c r="N5291" s="5">
        <v>42704</v>
      </c>
      <c r="O5291" s="4">
        <v>1.1362080766598219</v>
      </c>
      <c r="P5291" s="2" t="s">
        <v>26</v>
      </c>
      <c r="Q5291" s="2">
        <v>3</v>
      </c>
      <c r="R5291" s="2" t="s">
        <v>29</v>
      </c>
      <c r="S5291" s="2" t="s">
        <v>30</v>
      </c>
      <c r="T5291" s="4">
        <v>148.12022999999999</v>
      </c>
    </row>
    <row r="5292" spans="1:20" x14ac:dyDescent="0.2">
      <c r="A5292" s="2" t="s">
        <v>11072</v>
      </c>
      <c r="B5292" s="2" t="s">
        <v>11073</v>
      </c>
      <c r="C5292" s="2" t="s">
        <v>18</v>
      </c>
      <c r="D5292" s="2" t="s">
        <v>1809</v>
      </c>
      <c r="E5292" s="3">
        <v>1.006445</v>
      </c>
      <c r="I5292" s="32">
        <v>8.2896699999999995E-5</v>
      </c>
      <c r="K5292" s="4">
        <v>2.4329999999999998</v>
      </c>
      <c r="L5292" s="3">
        <v>2.138E-2</v>
      </c>
      <c r="M5292" s="2">
        <v>7.3</v>
      </c>
      <c r="N5292" s="5">
        <v>43221</v>
      </c>
      <c r="O5292" s="4">
        <v>2.5516769336071183</v>
      </c>
      <c r="P5292" s="2" t="s">
        <v>26</v>
      </c>
      <c r="Q5292" s="2">
        <v>2.4000000950000002</v>
      </c>
      <c r="R5292" s="2" t="s">
        <v>29</v>
      </c>
      <c r="S5292" s="2" t="s">
        <v>77</v>
      </c>
      <c r="T5292" s="4">
        <v>320.33365000000003</v>
      </c>
    </row>
    <row r="5293" spans="1:20" x14ac:dyDescent="0.2">
      <c r="A5293" s="2" t="s">
        <v>791</v>
      </c>
      <c r="B5293" s="2" t="s">
        <v>792</v>
      </c>
      <c r="C5293" s="2" t="s">
        <v>18</v>
      </c>
      <c r="D5293" s="2" t="s">
        <v>17</v>
      </c>
      <c r="E5293" s="3">
        <v>1.07314</v>
      </c>
      <c r="I5293" s="32">
        <v>8.2885000000000003E-5</v>
      </c>
      <c r="K5293" s="4">
        <v>3.746</v>
      </c>
      <c r="L5293" s="3">
        <v>8.4899999999999993E-3</v>
      </c>
      <c r="M5293" s="2">
        <v>18.100000000000001</v>
      </c>
      <c r="N5293" s="5">
        <v>43725</v>
      </c>
      <c r="O5293" s="4">
        <v>3.9315537303216974</v>
      </c>
      <c r="P5293" s="2" t="s">
        <v>19</v>
      </c>
      <c r="Q5293" s="2">
        <v>2.75</v>
      </c>
      <c r="R5293" s="2" t="s">
        <v>29</v>
      </c>
      <c r="S5293" s="2" t="s">
        <v>612</v>
      </c>
      <c r="T5293" s="4">
        <v>367.10566</v>
      </c>
    </row>
    <row r="5294" spans="1:20" x14ac:dyDescent="0.2">
      <c r="A5294" s="2" t="s">
        <v>11074</v>
      </c>
      <c r="B5294" s="2" t="s">
        <v>11075</v>
      </c>
      <c r="C5294" s="2" t="s">
        <v>109</v>
      </c>
      <c r="D5294" s="2" t="s">
        <v>1809</v>
      </c>
      <c r="E5294" s="3">
        <v>1.009015</v>
      </c>
      <c r="I5294" s="32">
        <v>8.28648E-5</v>
      </c>
      <c r="K5294" s="4">
        <v>6.4029999999999996</v>
      </c>
      <c r="L5294" s="3">
        <v>3.7358959999999997E-2</v>
      </c>
      <c r="M5294" s="2">
        <v>48</v>
      </c>
      <c r="N5294" s="5">
        <v>45122</v>
      </c>
      <c r="O5294" s="4">
        <v>7.7563312799452433</v>
      </c>
      <c r="P5294" s="2" t="s">
        <v>26</v>
      </c>
      <c r="Q5294" s="2">
        <v>3.875</v>
      </c>
      <c r="R5294" s="2" t="s">
        <v>29</v>
      </c>
      <c r="S5294" s="2" t="s">
        <v>123</v>
      </c>
      <c r="T5294" s="4">
        <v>1217.97226</v>
      </c>
    </row>
    <row r="5295" spans="1:20" x14ac:dyDescent="0.2">
      <c r="A5295" s="2" t="s">
        <v>11076</v>
      </c>
      <c r="B5295" s="2" t="s">
        <v>11077</v>
      </c>
      <c r="C5295" s="2" t="s">
        <v>18</v>
      </c>
      <c r="D5295" s="2" t="s">
        <v>17</v>
      </c>
      <c r="E5295" s="3">
        <v>1.0595600000000001</v>
      </c>
      <c r="I5295" s="32">
        <v>8.2861299999999999E-5</v>
      </c>
      <c r="K5295" s="4">
        <v>5.7969999999999997</v>
      </c>
      <c r="L5295" s="3">
        <v>1.3849999999999999E-2</v>
      </c>
      <c r="M5295" s="2">
        <v>41</v>
      </c>
      <c r="N5295" s="5">
        <v>44602</v>
      </c>
      <c r="O5295" s="4">
        <v>6.3326488706365502</v>
      </c>
      <c r="P5295" s="2" t="s">
        <v>19</v>
      </c>
      <c r="Q5295" s="2">
        <v>2.375</v>
      </c>
      <c r="R5295" s="2" t="s">
        <v>29</v>
      </c>
      <c r="S5295" s="2" t="s">
        <v>566</v>
      </c>
      <c r="T5295" s="4">
        <v>734.04036000000008</v>
      </c>
    </row>
    <row r="5296" spans="1:20" x14ac:dyDescent="0.2">
      <c r="A5296" s="2" t="s">
        <v>11078</v>
      </c>
      <c r="B5296" s="2" t="s">
        <v>11079</v>
      </c>
      <c r="C5296" s="2" t="s">
        <v>109</v>
      </c>
      <c r="D5296" s="2" t="s">
        <v>1809</v>
      </c>
      <c r="E5296" s="3">
        <v>1.009595</v>
      </c>
      <c r="I5296" s="32">
        <v>8.2850300000000002E-5</v>
      </c>
      <c r="K5296" s="4">
        <v>2.4929999999999999</v>
      </c>
      <c r="L5296" s="3">
        <v>1.66883E-2</v>
      </c>
      <c r="M5296" s="2">
        <v>7.6</v>
      </c>
      <c r="N5296" s="5">
        <v>43270</v>
      </c>
      <c r="O5296" s="4">
        <v>2.6858316221765914</v>
      </c>
      <c r="P5296" s="2" t="s">
        <v>26</v>
      </c>
      <c r="Q5296" s="2">
        <v>2.0499999519999998</v>
      </c>
      <c r="R5296" s="2" t="s">
        <v>29</v>
      </c>
      <c r="S5296" s="2" t="s">
        <v>30</v>
      </c>
      <c r="T5296" s="4">
        <v>210.95017999999999</v>
      </c>
    </row>
    <row r="5297" spans="1:20" x14ac:dyDescent="0.2">
      <c r="A5297" s="2" t="s">
        <v>11080</v>
      </c>
      <c r="B5297" s="2" t="s">
        <v>11081</v>
      </c>
      <c r="C5297" s="2" t="s">
        <v>18</v>
      </c>
      <c r="D5297" s="2" t="s">
        <v>2559</v>
      </c>
      <c r="E5297" s="3">
        <v>1.0472999999999999</v>
      </c>
      <c r="I5297" s="32">
        <v>8.2844700000000003E-5</v>
      </c>
      <c r="K5297" s="4">
        <v>5.7590000000000003</v>
      </c>
      <c r="L5297" s="3">
        <v>2.15E-3</v>
      </c>
      <c r="M5297" s="2">
        <v>68.3</v>
      </c>
      <c r="N5297" s="5">
        <v>44456</v>
      </c>
      <c r="O5297" s="4">
        <v>5.9329226557152639</v>
      </c>
      <c r="P5297" s="2" t="s">
        <v>26</v>
      </c>
      <c r="Q5297" s="2">
        <v>1.019999981</v>
      </c>
      <c r="R5297" s="2" t="s">
        <v>29</v>
      </c>
      <c r="S5297" s="2" t="s">
        <v>261</v>
      </c>
      <c r="T5297" s="4">
        <v>86.419550000000001</v>
      </c>
    </row>
    <row r="5298" spans="1:20" x14ac:dyDescent="0.2">
      <c r="A5298" s="2" t="s">
        <v>11082</v>
      </c>
      <c r="B5298" s="2" t="s">
        <v>11083</v>
      </c>
      <c r="C5298" s="2" t="s">
        <v>18</v>
      </c>
      <c r="D5298" s="2" t="s">
        <v>1809</v>
      </c>
      <c r="E5298" s="3">
        <v>1.0145299999999999</v>
      </c>
      <c r="I5298" s="32">
        <v>8.2834400000000001E-5</v>
      </c>
      <c r="K5298" s="4">
        <v>2.702</v>
      </c>
      <c r="L5298" s="3">
        <v>1.567E-2</v>
      </c>
      <c r="M5298" s="2">
        <v>8.8000000000000007</v>
      </c>
      <c r="N5298" s="5">
        <v>43314</v>
      </c>
      <c r="O5298" s="4">
        <v>2.8062970568104038</v>
      </c>
      <c r="P5298" s="2" t="s">
        <v>26</v>
      </c>
      <c r="Q5298" s="2">
        <v>2.0999999049999998</v>
      </c>
      <c r="R5298" s="2" t="s">
        <v>29</v>
      </c>
      <c r="S5298" s="2" t="s">
        <v>77</v>
      </c>
      <c r="T5298" s="4">
        <v>183.69277</v>
      </c>
    </row>
    <row r="5299" spans="1:20" x14ac:dyDescent="0.2">
      <c r="A5299" s="2" t="s">
        <v>1599</v>
      </c>
      <c r="B5299" s="2" t="s">
        <v>1600</v>
      </c>
      <c r="C5299" s="2" t="s">
        <v>18</v>
      </c>
      <c r="D5299" s="2" t="s">
        <v>17</v>
      </c>
      <c r="E5299" s="3">
        <v>0.88834000000000002</v>
      </c>
      <c r="I5299" s="32">
        <v>8.2805400000000005E-5</v>
      </c>
      <c r="K5299" s="4">
        <v>4.1319999999999997</v>
      </c>
      <c r="L5299" s="3">
        <v>4.2979999999999997E-2</v>
      </c>
      <c r="M5299" s="2">
        <v>21.5</v>
      </c>
      <c r="N5299" s="5">
        <v>43922</v>
      </c>
      <c r="O5299" s="4">
        <v>4.470910335386721</v>
      </c>
      <c r="P5299" s="2" t="s">
        <v>19</v>
      </c>
      <c r="Q5299" s="2">
        <v>1.5</v>
      </c>
      <c r="R5299" s="2" t="s">
        <v>29</v>
      </c>
      <c r="S5299" s="2" t="s">
        <v>213</v>
      </c>
      <c r="T5299" s="4">
        <v>1801.4392</v>
      </c>
    </row>
    <row r="5300" spans="1:20" x14ac:dyDescent="0.2">
      <c r="A5300" s="2" t="s">
        <v>1494</v>
      </c>
      <c r="B5300" s="2" t="s">
        <v>1495</v>
      </c>
      <c r="C5300" s="2" t="s">
        <v>18</v>
      </c>
      <c r="D5300" s="2" t="s">
        <v>17</v>
      </c>
      <c r="E5300" s="3">
        <v>1.0448299999999999</v>
      </c>
      <c r="I5300" s="32">
        <v>8.2805200000000005E-5</v>
      </c>
      <c r="K5300" s="4">
        <v>1.226</v>
      </c>
      <c r="L5300" s="3">
        <v>5.7400000000000003E-3</v>
      </c>
      <c r="M5300" s="2">
        <v>2.8</v>
      </c>
      <c r="N5300" s="5">
        <v>42755</v>
      </c>
      <c r="O5300" s="4">
        <v>1.2758384668035592</v>
      </c>
      <c r="P5300" s="2" t="s">
        <v>19</v>
      </c>
      <c r="Q5300" s="2">
        <v>4.125</v>
      </c>
      <c r="R5300" s="2" t="s">
        <v>110</v>
      </c>
      <c r="S5300" s="2" t="s">
        <v>30</v>
      </c>
      <c r="T5300" s="4">
        <v>107.34232</v>
      </c>
    </row>
    <row r="5301" spans="1:20" x14ac:dyDescent="0.2">
      <c r="A5301" s="2" t="s">
        <v>11084</v>
      </c>
      <c r="B5301" s="2" t="s">
        <v>11085</v>
      </c>
      <c r="C5301" s="2" t="s">
        <v>18</v>
      </c>
      <c r="D5301" s="2" t="s">
        <v>17</v>
      </c>
      <c r="E5301" s="3">
        <v>1.0670299999999999</v>
      </c>
      <c r="I5301" s="32">
        <v>8.2800599999999995E-5</v>
      </c>
      <c r="K5301" s="4">
        <v>11.138</v>
      </c>
      <c r="L5301" s="3">
        <v>2.2939999999999999E-2</v>
      </c>
      <c r="M5301" s="2">
        <v>149.69999999999999</v>
      </c>
      <c r="N5301" s="5">
        <v>47252</v>
      </c>
      <c r="O5301" s="4">
        <v>13.587953456536619</v>
      </c>
      <c r="P5301" s="2" t="s">
        <v>19</v>
      </c>
      <c r="Q5301" s="2">
        <v>2.875</v>
      </c>
      <c r="R5301" s="2" t="s">
        <v>29</v>
      </c>
      <c r="S5301" s="2" t="s">
        <v>123</v>
      </c>
      <c r="T5301" s="4">
        <v>1636.4377899999999</v>
      </c>
    </row>
    <row r="5302" spans="1:20" x14ac:dyDescent="0.2">
      <c r="A5302" s="2" t="s">
        <v>11086</v>
      </c>
      <c r="B5302" s="2" t="s">
        <v>11087</v>
      </c>
      <c r="C5302" s="2" t="s">
        <v>109</v>
      </c>
      <c r="D5302" s="2" t="s">
        <v>1872</v>
      </c>
      <c r="E5302" s="3">
        <v>1.00112</v>
      </c>
      <c r="I5302" s="32">
        <v>8.2797299999999994E-5</v>
      </c>
      <c r="K5302" s="4">
        <v>4.0506811139999996</v>
      </c>
      <c r="L5302" s="3">
        <v>5.3413471999999997E-2</v>
      </c>
      <c r="M5302" s="2">
        <v>21.373632430000001</v>
      </c>
      <c r="N5302" s="5">
        <v>54603</v>
      </c>
      <c r="O5302" s="4">
        <v>33.713894592744694</v>
      </c>
      <c r="P5302" s="2" t="s">
        <v>19</v>
      </c>
      <c r="Q5302" s="2">
        <v>5.375</v>
      </c>
      <c r="R5302" s="2" t="s">
        <v>413</v>
      </c>
      <c r="S5302" s="2" t="s">
        <v>30</v>
      </c>
      <c r="T5302" s="4">
        <v>1662.3705599999998</v>
      </c>
    </row>
    <row r="5303" spans="1:20" x14ac:dyDescent="0.2">
      <c r="A5303" s="2" t="s">
        <v>11088</v>
      </c>
      <c r="B5303" s="2" t="s">
        <v>11089</v>
      </c>
      <c r="C5303" s="2" t="s">
        <v>18</v>
      </c>
      <c r="D5303" s="2" t="s">
        <v>1809</v>
      </c>
      <c r="E5303" s="3">
        <v>1.0084500000000001</v>
      </c>
      <c r="I5303" s="32">
        <v>8.2794399999999995E-5</v>
      </c>
      <c r="K5303" s="4">
        <v>1.5509999999999999</v>
      </c>
      <c r="L5303" s="3">
        <v>1.11E-2</v>
      </c>
      <c r="M5303" s="2">
        <v>3.2</v>
      </c>
      <c r="N5303" s="5">
        <v>42870</v>
      </c>
      <c r="O5303" s="4">
        <v>1.5906913073237507</v>
      </c>
      <c r="P5303" s="2" t="s">
        <v>26</v>
      </c>
      <c r="Q5303" s="2">
        <v>1.6499999759999999</v>
      </c>
      <c r="R5303" s="2" t="s">
        <v>29</v>
      </c>
      <c r="S5303" s="2" t="s">
        <v>77</v>
      </c>
      <c r="T5303" s="4">
        <v>95.281030000000001</v>
      </c>
    </row>
    <row r="5304" spans="1:20" x14ac:dyDescent="0.2">
      <c r="A5304" s="2" t="s">
        <v>1496</v>
      </c>
      <c r="B5304" s="2" t="s">
        <v>1497</v>
      </c>
      <c r="C5304" s="2" t="s">
        <v>18</v>
      </c>
      <c r="D5304" s="2" t="s">
        <v>17</v>
      </c>
      <c r="E5304" s="3">
        <v>1.0516399999999999</v>
      </c>
      <c r="I5304" s="32">
        <v>8.2782700000000003E-5</v>
      </c>
      <c r="K5304" s="4">
        <v>2.9740000000000002</v>
      </c>
      <c r="L5304" s="3">
        <v>9.5200000000000007E-3</v>
      </c>
      <c r="M5304" s="2">
        <v>12.1</v>
      </c>
      <c r="N5304" s="5">
        <v>43440</v>
      </c>
      <c r="O5304" s="4">
        <v>3.1512662559890487</v>
      </c>
      <c r="P5304" s="2" t="s">
        <v>19</v>
      </c>
      <c r="Q5304" s="2">
        <v>2.625</v>
      </c>
      <c r="R5304" s="2" t="s">
        <v>29</v>
      </c>
      <c r="S5304" s="2" t="s">
        <v>61</v>
      </c>
      <c r="T5304" s="4">
        <v>339.72774999999996</v>
      </c>
    </row>
    <row r="5305" spans="1:20" x14ac:dyDescent="0.2">
      <c r="A5305" s="2" t="s">
        <v>11090</v>
      </c>
      <c r="B5305" s="2" t="s">
        <v>11091</v>
      </c>
      <c r="C5305" s="2" t="s">
        <v>18</v>
      </c>
      <c r="D5305" s="2" t="s">
        <v>1872</v>
      </c>
      <c r="E5305" s="3">
        <v>0.98341999999999996</v>
      </c>
      <c r="I5305" s="32">
        <v>8.2771700000000006E-5</v>
      </c>
      <c r="K5305" s="4">
        <v>4.08</v>
      </c>
      <c r="L5305" s="3">
        <v>2.2780000000000002E-2</v>
      </c>
      <c r="M5305" s="2">
        <v>21.1</v>
      </c>
      <c r="N5305" s="5">
        <v>43881</v>
      </c>
      <c r="O5305" s="4">
        <v>4.3586584531143053</v>
      </c>
      <c r="P5305" s="2" t="s">
        <v>19</v>
      </c>
      <c r="Q5305" s="2">
        <v>1.875</v>
      </c>
      <c r="R5305" s="2" t="s">
        <v>29</v>
      </c>
      <c r="S5305" s="2" t="s">
        <v>30</v>
      </c>
      <c r="T5305" s="4">
        <v>465.87479999999999</v>
      </c>
    </row>
    <row r="5306" spans="1:20" x14ac:dyDescent="0.2">
      <c r="A5306" s="2" t="s">
        <v>11092</v>
      </c>
      <c r="B5306" s="2" t="s">
        <v>11093</v>
      </c>
      <c r="C5306" s="2" t="s">
        <v>109</v>
      </c>
      <c r="D5306" s="2" t="s">
        <v>1809</v>
      </c>
      <c r="E5306" s="3">
        <v>1.0114300000000001</v>
      </c>
      <c r="I5306" s="32">
        <v>8.2769999999999995E-5</v>
      </c>
      <c r="K5306" s="4">
        <v>2.9220000000000002</v>
      </c>
      <c r="L5306" s="3">
        <v>1.8124020000000001E-2</v>
      </c>
      <c r="M5306" s="2">
        <v>10.199999999999999</v>
      </c>
      <c r="N5306" s="5">
        <v>43497</v>
      </c>
      <c r="O5306" s="4">
        <v>3.3073237508555784</v>
      </c>
      <c r="P5306" s="2" t="s">
        <v>26</v>
      </c>
      <c r="Q5306" s="2">
        <v>2.2000000480000002</v>
      </c>
      <c r="R5306" s="2" t="s">
        <v>29</v>
      </c>
      <c r="S5306" s="2" t="s">
        <v>612</v>
      </c>
      <c r="T5306" s="4">
        <v>249.69074000000001</v>
      </c>
    </row>
    <row r="5307" spans="1:20" x14ac:dyDescent="0.2">
      <c r="A5307" s="2" t="s">
        <v>11094</v>
      </c>
      <c r="B5307" s="2" t="s">
        <v>11095</v>
      </c>
      <c r="C5307" s="2" t="s">
        <v>18</v>
      </c>
      <c r="D5307" s="2" t="s">
        <v>1809</v>
      </c>
      <c r="E5307" s="3">
        <v>1.014175</v>
      </c>
      <c r="I5307" s="32">
        <v>8.2764100000000003E-5</v>
      </c>
      <c r="K5307" s="4">
        <v>3.294</v>
      </c>
      <c r="L5307" s="3">
        <v>1.523E-2</v>
      </c>
      <c r="M5307" s="2">
        <v>12.7</v>
      </c>
      <c r="N5307" s="5">
        <v>43539</v>
      </c>
      <c r="O5307" s="4">
        <v>3.4223134839151266</v>
      </c>
      <c r="P5307" s="2" t="s">
        <v>26</v>
      </c>
      <c r="Q5307" s="2">
        <v>1.9500000479999999</v>
      </c>
      <c r="R5307" s="2" t="s">
        <v>29</v>
      </c>
      <c r="S5307" s="2" t="s">
        <v>123</v>
      </c>
      <c r="T5307" s="4">
        <v>158.19434999999999</v>
      </c>
    </row>
    <row r="5308" spans="1:20" x14ac:dyDescent="0.2">
      <c r="A5308" s="2" t="s">
        <v>11096</v>
      </c>
      <c r="B5308" s="2" t="s">
        <v>11097</v>
      </c>
      <c r="C5308" s="2" t="s">
        <v>18</v>
      </c>
      <c r="D5308" s="2" t="s">
        <v>1872</v>
      </c>
      <c r="E5308" s="3">
        <v>1.1658999999999999</v>
      </c>
      <c r="I5308" s="32">
        <v>8.2750900000000001E-5</v>
      </c>
      <c r="K5308" s="4">
        <v>4.1950000000000003</v>
      </c>
      <c r="L5308" s="3">
        <v>3.5529999999999999E-2</v>
      </c>
      <c r="M5308" s="2">
        <v>23.9</v>
      </c>
      <c r="N5308" s="5">
        <v>44180</v>
      </c>
      <c r="O5308" s="4">
        <v>5.1772758384668034</v>
      </c>
      <c r="P5308" s="2" t="s">
        <v>19</v>
      </c>
      <c r="Q5308" s="2">
        <v>7.125</v>
      </c>
      <c r="R5308" s="2" t="s">
        <v>134</v>
      </c>
      <c r="S5308" s="2" t="s">
        <v>77</v>
      </c>
      <c r="T5308" s="4">
        <v>941.17761999999993</v>
      </c>
    </row>
    <row r="5309" spans="1:20" x14ac:dyDescent="0.2">
      <c r="A5309" s="2" t="s">
        <v>11098</v>
      </c>
      <c r="B5309" s="2" t="s">
        <v>11099</v>
      </c>
      <c r="C5309" s="2" t="s">
        <v>18</v>
      </c>
      <c r="D5309" s="2" t="s">
        <v>1809</v>
      </c>
      <c r="E5309" s="3">
        <v>1.0130950000000001</v>
      </c>
      <c r="I5309" s="32">
        <v>8.2742499999999996E-5</v>
      </c>
      <c r="K5309" s="4">
        <v>1.847</v>
      </c>
      <c r="L5309" s="3">
        <v>2.2950000000000002E-2</v>
      </c>
      <c r="M5309" s="2">
        <v>4.4000000000000004</v>
      </c>
      <c r="N5309" s="5">
        <v>42991</v>
      </c>
      <c r="O5309" s="4">
        <v>1.9219712525667352</v>
      </c>
      <c r="P5309" s="2" t="s">
        <v>26</v>
      </c>
      <c r="Q5309" s="2">
        <v>3</v>
      </c>
      <c r="R5309" s="2" t="s">
        <v>29</v>
      </c>
      <c r="S5309" s="2" t="s">
        <v>30</v>
      </c>
      <c r="T5309" s="4">
        <v>309.30230999999998</v>
      </c>
    </row>
    <row r="5310" spans="1:20" x14ac:dyDescent="0.2">
      <c r="A5310" s="2" t="s">
        <v>11100</v>
      </c>
      <c r="B5310" s="2" t="s">
        <v>11101</v>
      </c>
      <c r="C5310" s="2" t="s">
        <v>18</v>
      </c>
      <c r="D5310" s="2" t="s">
        <v>1809</v>
      </c>
      <c r="E5310" s="3">
        <v>1.0088349999999999</v>
      </c>
      <c r="I5310" s="32">
        <v>8.2736099999999995E-5</v>
      </c>
      <c r="K5310" s="4">
        <v>15.714</v>
      </c>
      <c r="L5310" s="3">
        <v>4.07E-2</v>
      </c>
      <c r="M5310" s="2">
        <v>340.2</v>
      </c>
      <c r="N5310" s="5">
        <v>51836</v>
      </c>
      <c r="O5310" s="4">
        <v>26.138261464750173</v>
      </c>
      <c r="P5310" s="2" t="s">
        <v>26</v>
      </c>
      <c r="Q5310" s="2">
        <v>4.125</v>
      </c>
      <c r="R5310" s="2" t="s">
        <v>29</v>
      </c>
      <c r="S5310" s="2" t="s">
        <v>261</v>
      </c>
      <c r="T5310" s="4">
        <v>2050.6770000000001</v>
      </c>
    </row>
    <row r="5311" spans="1:20" x14ac:dyDescent="0.2">
      <c r="A5311" s="2" t="s">
        <v>11102</v>
      </c>
      <c r="B5311" s="2" t="s">
        <v>11103</v>
      </c>
      <c r="C5311" s="2" t="s">
        <v>109</v>
      </c>
      <c r="D5311" s="2" t="s">
        <v>1872</v>
      </c>
      <c r="E5311" s="3">
        <v>1.11466</v>
      </c>
      <c r="I5311" s="32">
        <v>8.2735600000000001E-5</v>
      </c>
      <c r="K5311" s="4">
        <v>2.402608871</v>
      </c>
      <c r="L5311" s="3">
        <v>2.6375387E-2</v>
      </c>
      <c r="M5311" s="2">
        <v>7.3192143439999997</v>
      </c>
      <c r="N5311" s="5">
        <v>45089</v>
      </c>
      <c r="O5311" s="4">
        <v>7.6659822039698833</v>
      </c>
      <c r="P5311" s="2" t="s">
        <v>26</v>
      </c>
      <c r="Q5311" s="2">
        <v>7.125</v>
      </c>
      <c r="R5311" s="2" t="s">
        <v>110</v>
      </c>
      <c r="S5311" s="2" t="s">
        <v>30</v>
      </c>
      <c r="T5311" s="4">
        <v>446.94587999999999</v>
      </c>
    </row>
    <row r="5312" spans="1:20" x14ac:dyDescent="0.2">
      <c r="A5312" s="2" t="s">
        <v>11104</v>
      </c>
      <c r="B5312" s="2" t="s">
        <v>11105</v>
      </c>
      <c r="C5312" s="2" t="s">
        <v>109</v>
      </c>
      <c r="D5312" s="2" t="s">
        <v>1809</v>
      </c>
      <c r="E5312" s="3">
        <v>1.0047600000000001</v>
      </c>
      <c r="I5312" s="32">
        <v>8.2729800000000002E-5</v>
      </c>
      <c r="K5312" s="4">
        <v>1.528</v>
      </c>
      <c r="L5312" s="3">
        <v>2.4412119999999999E-2</v>
      </c>
      <c r="M5312" s="2">
        <v>3.1</v>
      </c>
      <c r="N5312" s="5">
        <v>42901</v>
      </c>
      <c r="O5312" s="4">
        <v>1.675564681724846</v>
      </c>
      <c r="P5312" s="2" t="s">
        <v>26</v>
      </c>
      <c r="Q5312" s="2">
        <v>2.75</v>
      </c>
      <c r="R5312" s="2" t="s">
        <v>29</v>
      </c>
      <c r="S5312" s="2" t="s">
        <v>361</v>
      </c>
      <c r="T5312" s="4">
        <v>297.28920999999997</v>
      </c>
    </row>
    <row r="5313" spans="1:20" x14ac:dyDescent="0.2">
      <c r="A5313" s="2" t="s">
        <v>11106</v>
      </c>
      <c r="B5313" s="2" t="s">
        <v>11107</v>
      </c>
      <c r="C5313" s="2" t="s">
        <v>18</v>
      </c>
      <c r="D5313" s="2" t="s">
        <v>1809</v>
      </c>
      <c r="E5313" s="3">
        <v>1.00705</v>
      </c>
      <c r="I5313" s="32">
        <v>8.2720599999999995E-5</v>
      </c>
      <c r="K5313" s="4">
        <v>3.4289999999999998</v>
      </c>
      <c r="L5313" s="3">
        <v>1.6709999999999999E-2</v>
      </c>
      <c r="M5313" s="2">
        <v>13.7</v>
      </c>
      <c r="N5313" s="5">
        <v>43600</v>
      </c>
      <c r="O5313" s="4">
        <v>3.5893223819301849</v>
      </c>
      <c r="P5313" s="2" t="s">
        <v>26</v>
      </c>
      <c r="Q5313" s="2">
        <v>1.875</v>
      </c>
      <c r="R5313" s="2" t="s">
        <v>29</v>
      </c>
      <c r="S5313" s="2" t="s">
        <v>361</v>
      </c>
      <c r="T5313" s="4">
        <v>202.53731000000002</v>
      </c>
    </row>
    <row r="5314" spans="1:20" x14ac:dyDescent="0.2">
      <c r="A5314" s="2" t="s">
        <v>1498</v>
      </c>
      <c r="B5314" s="2" t="s">
        <v>1499</v>
      </c>
      <c r="C5314" s="2" t="s">
        <v>18</v>
      </c>
      <c r="D5314" s="2" t="s">
        <v>17</v>
      </c>
      <c r="E5314" s="3">
        <v>1.0652699999999999</v>
      </c>
      <c r="I5314" s="32">
        <v>8.2719000000000005E-5</v>
      </c>
      <c r="K5314" s="4">
        <v>3.528</v>
      </c>
      <c r="L5314" s="3">
        <v>1.2019999999999999E-2</v>
      </c>
      <c r="M5314" s="2">
        <v>16.3</v>
      </c>
      <c r="N5314" s="5">
        <v>43654</v>
      </c>
      <c r="O5314" s="4">
        <v>3.7371663244353184</v>
      </c>
      <c r="P5314" s="2" t="s">
        <v>19</v>
      </c>
      <c r="Q5314" s="2">
        <v>3</v>
      </c>
      <c r="R5314" s="2" t="s">
        <v>29</v>
      </c>
      <c r="S5314" s="2" t="s">
        <v>50</v>
      </c>
      <c r="T5314" s="4">
        <v>475.64778000000001</v>
      </c>
    </row>
    <row r="5315" spans="1:20" x14ac:dyDescent="0.2">
      <c r="A5315" s="2" t="s">
        <v>11108</v>
      </c>
      <c r="B5315" s="2" t="s">
        <v>11109</v>
      </c>
      <c r="C5315" s="2" t="s">
        <v>18</v>
      </c>
      <c r="D5315" s="2" t="s">
        <v>1809</v>
      </c>
      <c r="E5315" s="3">
        <v>1.1968300000000001</v>
      </c>
      <c r="I5315" s="32">
        <v>8.27166E-5</v>
      </c>
      <c r="K5315" s="4">
        <v>11.084</v>
      </c>
      <c r="L5315" s="3">
        <v>5.0560000000000001E-2</v>
      </c>
      <c r="M5315" s="2">
        <v>170.7</v>
      </c>
      <c r="N5315" s="5">
        <v>49096</v>
      </c>
      <c r="O5315" s="4">
        <v>18.636550308008214</v>
      </c>
      <c r="P5315" s="2" t="s">
        <v>26</v>
      </c>
      <c r="Q5315" s="2">
        <v>6.6999998090000004</v>
      </c>
      <c r="R5315" s="2" t="s">
        <v>29</v>
      </c>
      <c r="S5315" s="2" t="s">
        <v>448</v>
      </c>
      <c r="T5315" s="4">
        <v>2884.37824</v>
      </c>
    </row>
    <row r="5316" spans="1:20" x14ac:dyDescent="0.2">
      <c r="A5316" s="2" t="s">
        <v>11110</v>
      </c>
      <c r="B5316" s="2" t="s">
        <v>11111</v>
      </c>
      <c r="C5316" s="2" t="s">
        <v>109</v>
      </c>
      <c r="D5316" s="2" t="s">
        <v>1809</v>
      </c>
      <c r="E5316" s="3">
        <v>0.99846500000000005</v>
      </c>
      <c r="I5316" s="32">
        <v>8.2663600000000006E-5</v>
      </c>
      <c r="K5316" s="4">
        <v>15.785</v>
      </c>
      <c r="L5316" s="3">
        <v>4.059343E-2</v>
      </c>
      <c r="M5316" s="2">
        <v>342.6</v>
      </c>
      <c r="N5316" s="5">
        <v>52018</v>
      </c>
      <c r="O5316" s="4">
        <v>26.636550308008214</v>
      </c>
      <c r="P5316" s="2" t="s">
        <v>26</v>
      </c>
      <c r="Q5316" s="2">
        <v>4.0500001909999996</v>
      </c>
      <c r="R5316" s="2" t="s">
        <v>29</v>
      </c>
      <c r="S5316" s="2" t="s">
        <v>566</v>
      </c>
      <c r="T5316" s="4">
        <v>2043.87337</v>
      </c>
    </row>
    <row r="5317" spans="1:20" x14ac:dyDescent="0.2">
      <c r="A5317" s="2" t="s">
        <v>11112</v>
      </c>
      <c r="B5317" s="2" t="s">
        <v>11113</v>
      </c>
      <c r="C5317" s="2" t="s">
        <v>18</v>
      </c>
      <c r="D5317" s="2" t="s">
        <v>1809</v>
      </c>
      <c r="E5317" s="3">
        <v>1.1735</v>
      </c>
      <c r="I5317" s="32">
        <v>8.2655899999999996E-5</v>
      </c>
      <c r="K5317" s="4">
        <v>13.50201893</v>
      </c>
      <c r="L5317" s="3">
        <v>4.7927361000000002E-2</v>
      </c>
      <c r="M5317" s="2">
        <v>262.66448969999999</v>
      </c>
      <c r="N5317" s="5">
        <v>51302</v>
      </c>
      <c r="O5317" s="4">
        <v>24.676249144421629</v>
      </c>
      <c r="P5317" s="2" t="s">
        <v>26</v>
      </c>
      <c r="Q5317" s="2">
        <v>6</v>
      </c>
      <c r="R5317" s="2" t="s">
        <v>29</v>
      </c>
      <c r="S5317" s="2" t="s">
        <v>566</v>
      </c>
      <c r="T5317" s="4">
        <v>2769.5187900000001</v>
      </c>
    </row>
    <row r="5318" spans="1:20" x14ac:dyDescent="0.2">
      <c r="A5318" s="2" t="s">
        <v>11114</v>
      </c>
      <c r="B5318" s="2" t="s">
        <v>11115</v>
      </c>
      <c r="C5318" s="2" t="s">
        <v>18</v>
      </c>
      <c r="D5318" s="2" t="s">
        <v>1809</v>
      </c>
      <c r="E5318" s="3">
        <v>1.0049999999999999</v>
      </c>
      <c r="I5318" s="32">
        <v>8.2641900000000006E-5</v>
      </c>
      <c r="K5318" s="4">
        <v>1.615</v>
      </c>
      <c r="L5318" s="3">
        <v>2.0670000000000001E-2</v>
      </c>
      <c r="M5318" s="2">
        <v>3.4</v>
      </c>
      <c r="N5318" s="5">
        <v>42901</v>
      </c>
      <c r="O5318" s="4">
        <v>1.675564681724846</v>
      </c>
      <c r="P5318" s="2" t="s">
        <v>26</v>
      </c>
      <c r="Q5318" s="2">
        <v>2.375</v>
      </c>
      <c r="R5318" s="2" t="s">
        <v>29</v>
      </c>
      <c r="S5318" s="2" t="s">
        <v>104</v>
      </c>
      <c r="T5318" s="4">
        <v>247.58596</v>
      </c>
    </row>
    <row r="5319" spans="1:20" x14ac:dyDescent="0.2">
      <c r="A5319" s="2" t="s">
        <v>1504</v>
      </c>
      <c r="B5319" s="2" t="s">
        <v>1505</v>
      </c>
      <c r="C5319" s="2" t="s">
        <v>18</v>
      </c>
      <c r="D5319" s="2" t="s">
        <v>17</v>
      </c>
      <c r="E5319" s="3">
        <v>1.05487</v>
      </c>
      <c r="I5319" s="32">
        <v>8.2619899999999998E-5</v>
      </c>
      <c r="K5319" s="4">
        <v>4.0149999999999997</v>
      </c>
      <c r="L5319" s="3">
        <v>9.2999999999999992E-3</v>
      </c>
      <c r="M5319" s="2">
        <v>20.7</v>
      </c>
      <c r="N5319" s="5">
        <v>43846</v>
      </c>
      <c r="O5319" s="4">
        <v>4.2628336755646821</v>
      </c>
      <c r="P5319" s="2" t="s">
        <v>19</v>
      </c>
      <c r="Q5319" s="2">
        <v>2.25</v>
      </c>
      <c r="R5319" s="2" t="s">
        <v>29</v>
      </c>
      <c r="S5319" s="2" t="s">
        <v>448</v>
      </c>
      <c r="T5319" s="4">
        <v>409.77808999999996</v>
      </c>
    </row>
    <row r="5320" spans="1:20" x14ac:dyDescent="0.2">
      <c r="A5320" s="2" t="s">
        <v>11116</v>
      </c>
      <c r="B5320" s="2" t="s">
        <v>11117</v>
      </c>
      <c r="C5320" s="2" t="s">
        <v>18</v>
      </c>
      <c r="D5320" s="2" t="s">
        <v>2559</v>
      </c>
      <c r="E5320" s="3">
        <v>1.0400499999999999</v>
      </c>
      <c r="I5320" s="32">
        <v>8.2616700000000005E-5</v>
      </c>
      <c r="K5320" s="4">
        <v>2.2290000000000001</v>
      </c>
      <c r="L5320" s="3">
        <v>2.9499999999999999E-3</v>
      </c>
      <c r="M5320" s="2">
        <v>10.199999999999999</v>
      </c>
      <c r="N5320" s="5">
        <v>43126</v>
      </c>
      <c r="O5320" s="4">
        <v>2.2915811088295688</v>
      </c>
      <c r="P5320" s="2" t="s">
        <v>26</v>
      </c>
      <c r="Q5320" s="2">
        <v>2.0599999430000002</v>
      </c>
      <c r="R5320" s="2" t="s">
        <v>110</v>
      </c>
      <c r="S5320" s="2" t="s">
        <v>30</v>
      </c>
      <c r="T5320" s="4">
        <v>63.872</v>
      </c>
    </row>
    <row r="5321" spans="1:20" x14ac:dyDescent="0.2">
      <c r="A5321" s="2" t="s">
        <v>11118</v>
      </c>
      <c r="B5321" s="2" t="s">
        <v>11119</v>
      </c>
      <c r="C5321" s="2" t="s">
        <v>18</v>
      </c>
      <c r="D5321" s="2" t="s">
        <v>1809</v>
      </c>
      <c r="E5321" s="3">
        <v>1.0659700000000001</v>
      </c>
      <c r="I5321" s="32">
        <v>8.2613699999999998E-5</v>
      </c>
      <c r="K5321" s="4">
        <v>1.4410000000000001</v>
      </c>
      <c r="L5321" s="3">
        <v>9.6799999999999994E-3</v>
      </c>
      <c r="M5321" s="2">
        <v>2.8</v>
      </c>
      <c r="N5321" s="5">
        <v>42835</v>
      </c>
      <c r="O5321" s="4">
        <v>1.4948665297741273</v>
      </c>
      <c r="P5321" s="2" t="s">
        <v>26</v>
      </c>
      <c r="Q5321" s="2">
        <v>5.4499998090000004</v>
      </c>
      <c r="R5321" s="2" t="s">
        <v>29</v>
      </c>
      <c r="S5321" s="2" t="s">
        <v>566</v>
      </c>
      <c r="T5321" s="4">
        <v>73.28061000000001</v>
      </c>
    </row>
    <row r="5322" spans="1:20" x14ac:dyDescent="0.2">
      <c r="A5322" s="2" t="s">
        <v>11120</v>
      </c>
      <c r="B5322" s="2" t="s">
        <v>11121</v>
      </c>
      <c r="C5322" s="2" t="s">
        <v>109</v>
      </c>
      <c r="D5322" s="2" t="s">
        <v>1809</v>
      </c>
      <c r="E5322" s="3">
        <v>1.00075</v>
      </c>
      <c r="I5322" s="32">
        <v>8.2612600000000003E-5</v>
      </c>
      <c r="K5322" s="4">
        <v>7.1210000000000004</v>
      </c>
      <c r="L5322" s="3">
        <v>3.4895860000000001E-2</v>
      </c>
      <c r="M5322" s="2">
        <v>59.3</v>
      </c>
      <c r="N5322" s="5">
        <v>45446</v>
      </c>
      <c r="O5322" s="4">
        <v>8.6433949349760439</v>
      </c>
      <c r="P5322" s="2" t="s">
        <v>26</v>
      </c>
      <c r="Q5322" s="2">
        <v>3.5</v>
      </c>
      <c r="R5322" s="2" t="s">
        <v>29</v>
      </c>
      <c r="S5322" s="2" t="s">
        <v>77</v>
      </c>
      <c r="T5322" s="4">
        <v>1110.39177</v>
      </c>
    </row>
    <row r="5323" spans="1:20" x14ac:dyDescent="0.2">
      <c r="A5323" s="2" t="s">
        <v>11122</v>
      </c>
      <c r="B5323" s="2" t="s">
        <v>11123</v>
      </c>
      <c r="C5323" s="2" t="s">
        <v>18</v>
      </c>
      <c r="D5323" s="2" t="s">
        <v>1809</v>
      </c>
      <c r="E5323" s="3">
        <v>1.0012799999999999</v>
      </c>
      <c r="I5323" s="32">
        <v>8.2590500000000001E-5</v>
      </c>
      <c r="K5323" s="4">
        <v>4.2190000000000003</v>
      </c>
      <c r="L5323" s="3">
        <v>2.8199999999999999E-2</v>
      </c>
      <c r="M5323" s="2">
        <v>20.7</v>
      </c>
      <c r="N5323" s="5">
        <v>43966</v>
      </c>
      <c r="O5323" s="4">
        <v>4.5913757700205338</v>
      </c>
      <c r="P5323" s="2" t="s">
        <v>26</v>
      </c>
      <c r="Q5323" s="2">
        <v>2.8499999049999998</v>
      </c>
      <c r="R5323" s="2" t="s">
        <v>29</v>
      </c>
      <c r="S5323" s="2" t="s">
        <v>123</v>
      </c>
      <c r="T5323" s="4">
        <v>632.76139999999998</v>
      </c>
    </row>
    <row r="5324" spans="1:20" x14ac:dyDescent="0.2">
      <c r="A5324" s="2" t="s">
        <v>11124</v>
      </c>
      <c r="B5324" s="2" t="s">
        <v>11125</v>
      </c>
      <c r="C5324" s="2" t="s">
        <v>18</v>
      </c>
      <c r="D5324" s="2" t="s">
        <v>17</v>
      </c>
      <c r="E5324" s="3">
        <v>1.0520449999999999</v>
      </c>
      <c r="I5324" s="32">
        <v>8.2582299999999997E-5</v>
      </c>
      <c r="K5324" s="4">
        <v>8.0329999999999995</v>
      </c>
      <c r="L5324" s="3">
        <v>1.7520000000000001E-2</v>
      </c>
      <c r="M5324" s="2">
        <v>77.400000000000006</v>
      </c>
      <c r="N5324" s="5">
        <v>45623</v>
      </c>
      <c r="O5324" s="4">
        <v>9.1279945242984262</v>
      </c>
      <c r="P5324" s="2" t="s">
        <v>19</v>
      </c>
      <c r="Q5324" s="2">
        <v>2.375</v>
      </c>
      <c r="R5324" s="2" t="s">
        <v>29</v>
      </c>
      <c r="S5324" s="2" t="s">
        <v>104</v>
      </c>
      <c r="T5324" s="4">
        <v>1017.8814599999999</v>
      </c>
    </row>
    <row r="5325" spans="1:20" x14ac:dyDescent="0.2">
      <c r="A5325" s="2" t="s">
        <v>11126</v>
      </c>
      <c r="B5325" s="2" t="s">
        <v>11127</v>
      </c>
      <c r="C5325" s="2" t="s">
        <v>18</v>
      </c>
      <c r="D5325" s="2" t="s">
        <v>17</v>
      </c>
      <c r="E5325" s="3">
        <v>1.0573600000000001</v>
      </c>
      <c r="I5325" s="32">
        <v>8.2565799999999995E-5</v>
      </c>
      <c r="K5325" s="4">
        <v>5.0330000000000004</v>
      </c>
      <c r="L5325" s="3">
        <v>1.523E-2</v>
      </c>
      <c r="M5325" s="2">
        <v>31.4</v>
      </c>
      <c r="N5325" s="5">
        <v>44287</v>
      </c>
      <c r="O5325" s="4">
        <v>5.4702258726899382</v>
      </c>
      <c r="P5325" s="2" t="s">
        <v>19</v>
      </c>
      <c r="Q5325" s="2">
        <v>2.625</v>
      </c>
      <c r="R5325" s="2" t="s">
        <v>29</v>
      </c>
      <c r="S5325" s="2" t="s">
        <v>30</v>
      </c>
      <c r="T5325" s="4">
        <v>748.65863000000002</v>
      </c>
    </row>
    <row r="5326" spans="1:20" x14ac:dyDescent="0.2">
      <c r="A5326" s="2" t="s">
        <v>11128</v>
      </c>
      <c r="B5326" s="2" t="s">
        <v>11129</v>
      </c>
      <c r="C5326" s="2" t="s">
        <v>18</v>
      </c>
      <c r="D5326" s="2" t="s">
        <v>2499</v>
      </c>
      <c r="E5326" s="3">
        <v>1.0974950000000001</v>
      </c>
      <c r="I5326" s="32">
        <v>8.2562699999999995E-5</v>
      </c>
      <c r="K5326" s="4">
        <v>2.3889999999999998</v>
      </c>
      <c r="L5326" s="3">
        <v>1.9400000000000001E-2</v>
      </c>
      <c r="M5326" s="2">
        <v>7.2</v>
      </c>
      <c r="N5326" s="5">
        <v>43242</v>
      </c>
      <c r="O5326" s="4">
        <v>2.6091718001368926</v>
      </c>
      <c r="P5326" s="2" t="s">
        <v>26</v>
      </c>
      <c r="Q5326" s="2">
        <v>5.8000001909999996</v>
      </c>
      <c r="R5326" s="2" t="s">
        <v>29</v>
      </c>
      <c r="S5326" s="2" t="s">
        <v>40</v>
      </c>
      <c r="T5326" s="4">
        <v>327.37662</v>
      </c>
    </row>
    <row r="5327" spans="1:20" x14ac:dyDescent="0.2">
      <c r="A5327" s="2" t="s">
        <v>11130</v>
      </c>
      <c r="B5327" s="2" t="s">
        <v>11131</v>
      </c>
      <c r="C5327" s="2" t="s">
        <v>109</v>
      </c>
      <c r="D5327" s="2" t="s">
        <v>17</v>
      </c>
      <c r="E5327" s="3">
        <v>0.96755000000000002</v>
      </c>
      <c r="I5327" s="32">
        <v>8.2549699999999993E-5</v>
      </c>
      <c r="K5327" s="4">
        <v>6.7430000000000003</v>
      </c>
      <c r="L5327" s="3">
        <v>1.5845020000000001E-2</v>
      </c>
      <c r="M5327" s="2">
        <v>53.4</v>
      </c>
      <c r="N5327" s="5">
        <v>44986</v>
      </c>
      <c r="O5327" s="4">
        <v>7.3839835728952776</v>
      </c>
      <c r="P5327" s="2" t="s">
        <v>19</v>
      </c>
      <c r="Q5327" s="2">
        <v>1.1000000240000001</v>
      </c>
      <c r="R5327" s="2" t="s">
        <v>29</v>
      </c>
      <c r="S5327" s="2" t="s">
        <v>361</v>
      </c>
      <c r="T5327" s="4">
        <v>917.00024000000008</v>
      </c>
    </row>
    <row r="5328" spans="1:20" x14ac:dyDescent="0.2">
      <c r="A5328" s="2" t="s">
        <v>11132</v>
      </c>
      <c r="B5328" s="2" t="s">
        <v>11133</v>
      </c>
      <c r="C5328" s="2" t="s">
        <v>109</v>
      </c>
      <c r="D5328" s="2" t="s">
        <v>1809</v>
      </c>
      <c r="E5328" s="3">
        <v>1.099545</v>
      </c>
      <c r="I5328" s="32">
        <v>8.2547799999999996E-5</v>
      </c>
      <c r="K5328" s="4">
        <v>3.6619999999999999</v>
      </c>
      <c r="L5328" s="3">
        <v>2.6674929999999999E-2</v>
      </c>
      <c r="M5328" s="2">
        <v>16.100000000000001</v>
      </c>
      <c r="N5328" s="5">
        <v>43966</v>
      </c>
      <c r="O5328" s="4">
        <v>4.5913757700205338</v>
      </c>
      <c r="P5328" s="2" t="s">
        <v>26</v>
      </c>
      <c r="Q5328" s="2">
        <v>4.6999998090000004</v>
      </c>
      <c r="R5328" s="2" t="s">
        <v>29</v>
      </c>
      <c r="S5328" s="2" t="s">
        <v>566</v>
      </c>
      <c r="T5328" s="4">
        <v>535.47595000000001</v>
      </c>
    </row>
    <row r="5329" spans="1:20" x14ac:dyDescent="0.2">
      <c r="A5329" s="2" t="s">
        <v>11134</v>
      </c>
      <c r="B5329" s="2" t="s">
        <v>11135</v>
      </c>
      <c r="C5329" s="2" t="s">
        <v>18</v>
      </c>
      <c r="D5329" s="2" t="s">
        <v>1809</v>
      </c>
      <c r="E5329" s="3">
        <v>1.0117849999999999</v>
      </c>
      <c r="I5329" s="32">
        <v>8.2545499999999998E-5</v>
      </c>
      <c r="K5329" s="4">
        <v>1.4339999999999999</v>
      </c>
      <c r="L5329" s="3">
        <v>1.481E-2</v>
      </c>
      <c r="M5329" s="2">
        <v>2.8</v>
      </c>
      <c r="N5329" s="5">
        <v>42826</v>
      </c>
      <c r="O5329" s="4">
        <v>1.4702258726899384</v>
      </c>
      <c r="P5329" s="2" t="s">
        <v>26</v>
      </c>
      <c r="Q5329" s="2">
        <v>2.2999999519999998</v>
      </c>
      <c r="R5329" s="2" t="s">
        <v>29</v>
      </c>
      <c r="S5329" s="2" t="s">
        <v>246</v>
      </c>
      <c r="T5329" s="4">
        <v>147.88267999999999</v>
      </c>
    </row>
    <row r="5330" spans="1:20" x14ac:dyDescent="0.2">
      <c r="A5330" s="2" t="s">
        <v>11136</v>
      </c>
      <c r="B5330" s="2" t="s">
        <v>11137</v>
      </c>
      <c r="C5330" s="2" t="s">
        <v>18</v>
      </c>
      <c r="D5330" s="2" t="s">
        <v>1809</v>
      </c>
      <c r="E5330" s="3">
        <v>1.208145</v>
      </c>
      <c r="I5330" s="32">
        <v>8.2526299999999996E-5</v>
      </c>
      <c r="K5330" s="4">
        <v>13.436999999999999</v>
      </c>
      <c r="L5330" s="3">
        <v>4.5449999999999997E-2</v>
      </c>
      <c r="M5330" s="2">
        <v>252.6</v>
      </c>
      <c r="N5330" s="5">
        <v>50830</v>
      </c>
      <c r="O5330" s="4">
        <v>23.383983572895279</v>
      </c>
      <c r="P5330" s="2" t="s">
        <v>26</v>
      </c>
      <c r="Q5330" s="2">
        <v>6</v>
      </c>
      <c r="R5330" s="2" t="s">
        <v>29</v>
      </c>
      <c r="S5330" s="2" t="s">
        <v>566</v>
      </c>
      <c r="T5330" s="4">
        <v>2545.6127799999999</v>
      </c>
    </row>
    <row r="5331" spans="1:20" x14ac:dyDescent="0.2">
      <c r="A5331" s="2" t="s">
        <v>11138</v>
      </c>
      <c r="B5331" s="2" t="s">
        <v>11139</v>
      </c>
      <c r="C5331" s="2" t="s">
        <v>18</v>
      </c>
      <c r="D5331" s="2" t="s">
        <v>1809</v>
      </c>
      <c r="E5331" s="3">
        <v>1.1989350000000001</v>
      </c>
      <c r="I5331" s="32">
        <v>8.2520200000000003E-5</v>
      </c>
      <c r="K5331" s="4">
        <v>13.326000000000001</v>
      </c>
      <c r="L5331" s="3">
        <v>4.9110000000000001E-2</v>
      </c>
      <c r="M5331" s="2">
        <v>260</v>
      </c>
      <c r="N5331" s="5">
        <v>51452</v>
      </c>
      <c r="O5331" s="4">
        <v>25.086926762491444</v>
      </c>
      <c r="P5331" s="2" t="s">
        <v>26</v>
      </c>
      <c r="Q5331" s="2">
        <v>6.3000001909999996</v>
      </c>
      <c r="R5331" s="2" t="s">
        <v>24</v>
      </c>
      <c r="S5331" s="2" t="s">
        <v>41</v>
      </c>
      <c r="T5331" s="4">
        <v>2918.9803399999996</v>
      </c>
    </row>
    <row r="5332" spans="1:20" x14ac:dyDescent="0.2">
      <c r="A5332" s="2" t="s">
        <v>11140</v>
      </c>
      <c r="B5332" s="2" t="s">
        <v>11141</v>
      </c>
      <c r="C5332" s="2" t="s">
        <v>18</v>
      </c>
      <c r="D5332" s="2" t="s">
        <v>1809</v>
      </c>
      <c r="E5332" s="3">
        <v>1.2077850000000001</v>
      </c>
      <c r="I5332" s="32">
        <v>8.2513499999999995E-5</v>
      </c>
      <c r="K5332" s="4">
        <v>12.053000000000001</v>
      </c>
      <c r="L5332" s="3">
        <v>3.9E-2</v>
      </c>
      <c r="M5332" s="2">
        <v>190.7</v>
      </c>
      <c r="N5332" s="5">
        <v>48976</v>
      </c>
      <c r="O5332" s="4">
        <v>18.308008213552363</v>
      </c>
      <c r="P5332" s="2" t="s">
        <v>26</v>
      </c>
      <c r="Q5332" s="2">
        <v>5.5</v>
      </c>
      <c r="R5332" s="2" t="s">
        <v>29</v>
      </c>
      <c r="S5332" s="2" t="s">
        <v>123</v>
      </c>
      <c r="T5332" s="4">
        <v>1760.0754800000002</v>
      </c>
    </row>
    <row r="5333" spans="1:20" x14ac:dyDescent="0.2">
      <c r="A5333" s="2" t="s">
        <v>11142</v>
      </c>
      <c r="B5333" s="2" t="s">
        <v>11143</v>
      </c>
      <c r="C5333" s="2" t="s">
        <v>109</v>
      </c>
      <c r="D5333" s="2" t="s">
        <v>1809</v>
      </c>
      <c r="E5333" s="3">
        <v>1.19777</v>
      </c>
      <c r="I5333" s="32">
        <v>8.2504199999999995E-5</v>
      </c>
      <c r="K5333" s="4">
        <v>13.88</v>
      </c>
      <c r="L5333" s="3">
        <v>4.4506360000000002E-2</v>
      </c>
      <c r="M5333" s="2">
        <v>268</v>
      </c>
      <c r="N5333" s="5">
        <v>51241</v>
      </c>
      <c r="O5333" s="4">
        <v>24.50924024640657</v>
      </c>
      <c r="P5333" s="2" t="s">
        <v>26</v>
      </c>
      <c r="Q5333" s="2">
        <v>5.8000001909999996</v>
      </c>
      <c r="R5333" s="2" t="s">
        <v>29</v>
      </c>
      <c r="S5333" s="2" t="s">
        <v>104</v>
      </c>
      <c r="T5333" s="4">
        <v>2452.4710799999998</v>
      </c>
    </row>
    <row r="5334" spans="1:20" x14ac:dyDescent="0.2">
      <c r="A5334" s="2" t="s">
        <v>11144</v>
      </c>
      <c r="B5334" s="2" t="s">
        <v>11145</v>
      </c>
      <c r="C5334" s="2" t="s">
        <v>18</v>
      </c>
      <c r="D5334" s="2" t="s">
        <v>1809</v>
      </c>
      <c r="E5334" s="3">
        <v>1.2113400000000001</v>
      </c>
      <c r="I5334" s="32">
        <v>8.2492100000000003E-5</v>
      </c>
      <c r="K5334" s="4">
        <v>12.43</v>
      </c>
      <c r="L5334" s="3">
        <v>4.4139999999999999E-2</v>
      </c>
      <c r="M5334" s="2">
        <v>210.2</v>
      </c>
      <c r="N5334" s="5">
        <v>49720</v>
      </c>
      <c r="O5334" s="4">
        <v>20.344969199178646</v>
      </c>
      <c r="P5334" s="2" t="s">
        <v>26</v>
      </c>
      <c r="Q5334" s="2">
        <v>6</v>
      </c>
      <c r="R5334" s="2" t="s">
        <v>29</v>
      </c>
      <c r="S5334" s="2" t="s">
        <v>123</v>
      </c>
      <c r="T5334" s="4">
        <v>2348.9716800000001</v>
      </c>
    </row>
    <row r="5335" spans="1:20" x14ac:dyDescent="0.2">
      <c r="A5335" s="2" t="s">
        <v>11146</v>
      </c>
      <c r="B5335" s="2" t="s">
        <v>11147</v>
      </c>
      <c r="C5335" s="2" t="s">
        <v>109</v>
      </c>
      <c r="D5335" s="2" t="s">
        <v>1809</v>
      </c>
      <c r="E5335" s="3">
        <v>1.0017750000000001</v>
      </c>
      <c r="I5335" s="32">
        <v>8.2480100000000003E-5</v>
      </c>
      <c r="K5335" s="4">
        <v>6.3979999999999997</v>
      </c>
      <c r="L5335" s="3">
        <v>3.3726329999999999E-2</v>
      </c>
      <c r="M5335" s="2">
        <v>47.6</v>
      </c>
      <c r="N5335" s="5">
        <v>45078</v>
      </c>
      <c r="O5335" s="4">
        <v>7.6358658453114305</v>
      </c>
      <c r="P5335" s="2" t="s">
        <v>26</v>
      </c>
      <c r="Q5335" s="2">
        <v>3.4000000950000002</v>
      </c>
      <c r="R5335" s="2" t="s">
        <v>29</v>
      </c>
      <c r="S5335" s="2" t="s">
        <v>566</v>
      </c>
      <c r="T5335" s="4">
        <v>993.21271999999999</v>
      </c>
    </row>
    <row r="5336" spans="1:20" x14ac:dyDescent="0.2">
      <c r="A5336" s="2" t="s">
        <v>11148</v>
      </c>
      <c r="B5336" s="2" t="s">
        <v>11149</v>
      </c>
      <c r="C5336" s="2" t="s">
        <v>18</v>
      </c>
      <c r="D5336" s="2" t="s">
        <v>2559</v>
      </c>
      <c r="E5336" s="3">
        <v>1.0412999999999999</v>
      </c>
      <c r="I5336" s="32">
        <v>8.2452200000000003E-5</v>
      </c>
      <c r="K5336" s="4">
        <v>2.3839999999999999</v>
      </c>
      <c r="L5336" s="3">
        <v>1.1299999999999999E-3</v>
      </c>
      <c r="M5336" s="2">
        <v>11.7</v>
      </c>
      <c r="N5336" s="5">
        <v>43179</v>
      </c>
      <c r="O5336" s="4">
        <v>2.4366872005475702</v>
      </c>
      <c r="P5336" s="2" t="s">
        <v>26</v>
      </c>
      <c r="Q5336" s="2">
        <v>1.8200000519999999</v>
      </c>
      <c r="R5336" s="2" t="s">
        <v>29</v>
      </c>
      <c r="S5336" s="2" t="s">
        <v>261</v>
      </c>
      <c r="T5336" s="4">
        <v>24.254820000000002</v>
      </c>
    </row>
    <row r="5337" spans="1:20" x14ac:dyDescent="0.2">
      <c r="A5337" s="2" t="s">
        <v>1502</v>
      </c>
      <c r="B5337" s="2" t="s">
        <v>1503</v>
      </c>
      <c r="C5337" s="2" t="s">
        <v>18</v>
      </c>
      <c r="D5337" s="2" t="s">
        <v>17</v>
      </c>
      <c r="E5337" s="3">
        <v>1.0676000000000001</v>
      </c>
      <c r="I5337" s="32">
        <v>8.2446200000000004E-5</v>
      </c>
      <c r="K5337" s="4">
        <v>4.6070000000000002</v>
      </c>
      <c r="L5337" s="3">
        <v>1.197E-2</v>
      </c>
      <c r="M5337" s="2">
        <v>26.4</v>
      </c>
      <c r="N5337" s="5">
        <v>44081</v>
      </c>
      <c r="O5337" s="4">
        <v>4.9062286105407251</v>
      </c>
      <c r="P5337" s="2" t="s">
        <v>19</v>
      </c>
      <c r="Q5337" s="2">
        <v>2.625</v>
      </c>
      <c r="R5337" s="2" t="s">
        <v>29</v>
      </c>
      <c r="S5337" s="2" t="s">
        <v>50</v>
      </c>
      <c r="T5337" s="4">
        <v>555.52818000000002</v>
      </c>
    </row>
    <row r="5338" spans="1:20" x14ac:dyDescent="0.2">
      <c r="A5338" s="2" t="s">
        <v>11150</v>
      </c>
      <c r="B5338" s="2" t="s">
        <v>11151</v>
      </c>
      <c r="C5338" s="2" t="s">
        <v>18</v>
      </c>
      <c r="D5338" s="2" t="s">
        <v>1809</v>
      </c>
      <c r="E5338" s="3">
        <v>1.00336</v>
      </c>
      <c r="I5338" s="32">
        <v>8.2441200000000006E-5</v>
      </c>
      <c r="K5338" s="4">
        <v>2.4820000000000002</v>
      </c>
      <c r="L5338" s="3">
        <v>1.8159999999999999E-2</v>
      </c>
      <c r="M5338" s="2">
        <v>7.5</v>
      </c>
      <c r="N5338" s="5">
        <v>43232</v>
      </c>
      <c r="O5338" s="4">
        <v>2.5817932922655715</v>
      </c>
      <c r="P5338" s="2" t="s">
        <v>26</v>
      </c>
      <c r="Q5338" s="2">
        <v>1.9500000479999999</v>
      </c>
      <c r="R5338" s="2" t="s">
        <v>29</v>
      </c>
      <c r="S5338" s="2" t="s">
        <v>30</v>
      </c>
      <c r="T5338" s="4">
        <v>244.69292999999999</v>
      </c>
    </row>
    <row r="5339" spans="1:20" x14ac:dyDescent="0.2">
      <c r="A5339" s="2" t="s">
        <v>11152</v>
      </c>
      <c r="B5339" s="2" t="s">
        <v>11153</v>
      </c>
      <c r="C5339" s="2" t="s">
        <v>18</v>
      </c>
      <c r="D5339" s="2" t="s">
        <v>17</v>
      </c>
      <c r="E5339" s="3">
        <v>1.0523800000000001</v>
      </c>
      <c r="I5339" s="32">
        <v>8.2433899999999997E-5</v>
      </c>
      <c r="K5339" s="4">
        <v>4.7859999999999996</v>
      </c>
      <c r="L5339" s="3">
        <v>8.1899999999999994E-3</v>
      </c>
      <c r="M5339" s="2">
        <v>28.5</v>
      </c>
      <c r="N5339" s="5">
        <v>44148</v>
      </c>
      <c r="O5339" s="4">
        <v>5.0896646132785763</v>
      </c>
      <c r="P5339" s="2" t="s">
        <v>19</v>
      </c>
      <c r="Q5339" s="2">
        <v>1.875</v>
      </c>
      <c r="R5339" s="2" t="s">
        <v>29</v>
      </c>
      <c r="S5339" s="2" t="s">
        <v>123</v>
      </c>
      <c r="T5339" s="4">
        <v>385.92252000000002</v>
      </c>
    </row>
    <row r="5340" spans="1:20" x14ac:dyDescent="0.2">
      <c r="A5340" s="2" t="s">
        <v>11154</v>
      </c>
      <c r="B5340" s="2" t="s">
        <v>11155</v>
      </c>
      <c r="C5340" s="2" t="s">
        <v>18</v>
      </c>
      <c r="D5340" s="2" t="s">
        <v>17</v>
      </c>
      <c r="E5340" s="3">
        <v>1.04186</v>
      </c>
      <c r="I5340" s="32">
        <v>8.2418999999999998E-5</v>
      </c>
      <c r="K5340" s="4">
        <v>1.3401509519999999</v>
      </c>
      <c r="L5340" s="3">
        <v>8.3515359999999997E-3</v>
      </c>
      <c r="M5340" s="2">
        <v>2.1610486510000002</v>
      </c>
      <c r="N5340" s="5">
        <v>42794</v>
      </c>
      <c r="O5340" s="4">
        <v>1.3826146475017111</v>
      </c>
      <c r="P5340" s="2" t="s">
        <v>1771</v>
      </c>
      <c r="Q5340" s="2">
        <v>3.9000000950000002</v>
      </c>
      <c r="R5340" s="2" t="s">
        <v>413</v>
      </c>
      <c r="S5340" s="2" t="s">
        <v>30</v>
      </c>
      <c r="T5340" s="4">
        <v>148.76426000000001</v>
      </c>
    </row>
    <row r="5341" spans="1:20" x14ac:dyDescent="0.2">
      <c r="A5341" s="2" t="s">
        <v>11156</v>
      </c>
      <c r="B5341" s="2" t="s">
        <v>11157</v>
      </c>
      <c r="C5341" s="2" t="s">
        <v>18</v>
      </c>
      <c r="D5341" s="2" t="s">
        <v>1809</v>
      </c>
      <c r="E5341" s="3">
        <v>1.012195</v>
      </c>
      <c r="I5341" s="32">
        <v>8.2417199999999994E-5</v>
      </c>
      <c r="K5341" s="4">
        <v>2.835</v>
      </c>
      <c r="L5341" s="3">
        <v>2.222E-2</v>
      </c>
      <c r="M5341" s="2">
        <v>9.6</v>
      </c>
      <c r="N5341" s="5">
        <v>43374</v>
      </c>
      <c r="O5341" s="4">
        <v>2.97056810403833</v>
      </c>
      <c r="P5341" s="2" t="s">
        <v>26</v>
      </c>
      <c r="Q5341" s="2">
        <v>2.6500000950000002</v>
      </c>
      <c r="R5341" s="2" t="s">
        <v>29</v>
      </c>
      <c r="S5341" s="2" t="s">
        <v>123</v>
      </c>
      <c r="T5341" s="4">
        <v>364.68872999999996</v>
      </c>
    </row>
    <row r="5342" spans="1:20" x14ac:dyDescent="0.2">
      <c r="A5342" s="2" t="s">
        <v>11158</v>
      </c>
      <c r="B5342" s="2" t="s">
        <v>11159</v>
      </c>
      <c r="C5342" s="2" t="s">
        <v>109</v>
      </c>
      <c r="D5342" s="2" t="s">
        <v>1809</v>
      </c>
      <c r="E5342" s="3">
        <v>0.97245499999999996</v>
      </c>
      <c r="I5342" s="32">
        <v>8.2415800000000005E-5</v>
      </c>
      <c r="K5342" s="4">
        <v>15.151999999999999</v>
      </c>
      <c r="L5342" s="3">
        <v>4.5824549999999999E-2</v>
      </c>
      <c r="M5342" s="2">
        <v>319.39999999999998</v>
      </c>
      <c r="N5342" s="5">
        <v>51940</v>
      </c>
      <c r="O5342" s="4">
        <v>26.422997946611911</v>
      </c>
      <c r="P5342" s="2" t="s">
        <v>26</v>
      </c>
      <c r="Q5342" s="2">
        <v>4.4000000950000002</v>
      </c>
      <c r="R5342" s="2" t="s">
        <v>29</v>
      </c>
      <c r="S5342" s="2" t="s">
        <v>448</v>
      </c>
      <c r="T5342" s="4">
        <v>2767.7703799999999</v>
      </c>
    </row>
    <row r="5343" spans="1:20" x14ac:dyDescent="0.2">
      <c r="A5343" s="2" t="s">
        <v>801</v>
      </c>
      <c r="B5343" s="2" t="s">
        <v>802</v>
      </c>
      <c r="C5343" s="2" t="s">
        <v>109</v>
      </c>
      <c r="D5343" s="2" t="s">
        <v>17</v>
      </c>
      <c r="E5343" s="3">
        <v>1.0428900000000001</v>
      </c>
      <c r="I5343" s="32">
        <v>8.2408800000000003E-5</v>
      </c>
      <c r="K5343" s="4">
        <v>2.0419999999999998</v>
      </c>
      <c r="L5343" s="3">
        <v>9.69275E-3</v>
      </c>
      <c r="M5343" s="2">
        <v>6.3</v>
      </c>
      <c r="N5343" s="5">
        <v>44900</v>
      </c>
      <c r="O5343" s="4">
        <v>7.1485284052019162</v>
      </c>
      <c r="P5343" s="2" t="s">
        <v>19</v>
      </c>
      <c r="Q5343" s="2">
        <v>3</v>
      </c>
      <c r="R5343" s="2" t="s">
        <v>110</v>
      </c>
      <c r="S5343" s="2" t="s">
        <v>30</v>
      </c>
      <c r="T5343" s="4">
        <v>246.29742999999999</v>
      </c>
    </row>
    <row r="5344" spans="1:20" x14ac:dyDescent="0.2">
      <c r="A5344" s="2" t="s">
        <v>11160</v>
      </c>
      <c r="B5344" s="2" t="s">
        <v>11161</v>
      </c>
      <c r="C5344" s="2" t="s">
        <v>109</v>
      </c>
      <c r="D5344" s="2" t="s">
        <v>2499</v>
      </c>
      <c r="E5344" s="3">
        <v>0.97333000000000003</v>
      </c>
      <c r="I5344" s="32">
        <v>8.2407300000000006E-5</v>
      </c>
      <c r="K5344" s="4">
        <v>16.416</v>
      </c>
      <c r="L5344" s="3">
        <v>4.2119509999999999E-2</v>
      </c>
      <c r="M5344" s="2">
        <v>377.1</v>
      </c>
      <c r="N5344" s="5">
        <v>52800</v>
      </c>
      <c r="O5344" s="4">
        <v>28.777549623545518</v>
      </c>
      <c r="P5344" s="2" t="s">
        <v>26</v>
      </c>
      <c r="Q5344" s="2">
        <v>4.0500001909999996</v>
      </c>
      <c r="R5344" s="2" t="s">
        <v>29</v>
      </c>
      <c r="S5344" s="2" t="s">
        <v>40</v>
      </c>
      <c r="T5344" s="4">
        <v>3132.6160300000001</v>
      </c>
    </row>
    <row r="5345" spans="1:20" x14ac:dyDescent="0.2">
      <c r="A5345" s="2" t="s">
        <v>11162</v>
      </c>
      <c r="B5345" s="2" t="s">
        <v>11163</v>
      </c>
      <c r="C5345" s="2" t="s">
        <v>18</v>
      </c>
      <c r="D5345" s="2" t="s">
        <v>1809</v>
      </c>
      <c r="E5345" s="3">
        <v>1.0043150000000001</v>
      </c>
      <c r="I5345" s="32">
        <v>8.2400999999999999E-5</v>
      </c>
      <c r="K5345" s="4">
        <v>1.121</v>
      </c>
      <c r="L5345" s="3">
        <v>1.617E-2</v>
      </c>
      <c r="M5345" s="2">
        <v>1.8</v>
      </c>
      <c r="N5345" s="5">
        <v>42710</v>
      </c>
      <c r="O5345" s="4">
        <v>1.1526351813826146</v>
      </c>
      <c r="P5345" s="2" t="s">
        <v>26</v>
      </c>
      <c r="Q5345" s="2">
        <v>2</v>
      </c>
      <c r="R5345" s="2" t="s">
        <v>29</v>
      </c>
      <c r="S5345" s="2" t="s">
        <v>41</v>
      </c>
      <c r="T5345" s="4">
        <v>143.92631</v>
      </c>
    </row>
    <row r="5346" spans="1:20" x14ac:dyDescent="0.2">
      <c r="A5346" s="2" t="s">
        <v>11164</v>
      </c>
      <c r="B5346" s="2" t="s">
        <v>11165</v>
      </c>
      <c r="C5346" s="2" t="s">
        <v>109</v>
      </c>
      <c r="D5346" s="2" t="s">
        <v>1872</v>
      </c>
      <c r="E5346" s="3">
        <v>1.515015</v>
      </c>
      <c r="I5346" s="32">
        <v>8.2374300000000002E-5</v>
      </c>
      <c r="K5346" s="4">
        <v>8.0581789019999999</v>
      </c>
      <c r="L5346" s="3">
        <v>4.8702011000000003E-2</v>
      </c>
      <c r="M5346" s="2">
        <v>92.92611694</v>
      </c>
      <c r="N5346" s="5">
        <v>54633</v>
      </c>
      <c r="O5346" s="4">
        <v>33.796030116358658</v>
      </c>
      <c r="P5346" s="2" t="s">
        <v>19</v>
      </c>
      <c r="Q5346" s="2">
        <v>10.230999949999999</v>
      </c>
      <c r="R5346" s="2" t="s">
        <v>413</v>
      </c>
      <c r="S5346" s="2" t="s">
        <v>30</v>
      </c>
      <c r="T5346" s="4">
        <v>2239.3812199999998</v>
      </c>
    </row>
    <row r="5347" spans="1:20" x14ac:dyDescent="0.2">
      <c r="A5347" s="2" t="s">
        <v>11166</v>
      </c>
      <c r="B5347" s="2" t="s">
        <v>11167</v>
      </c>
      <c r="C5347" s="2" t="s">
        <v>109</v>
      </c>
      <c r="D5347" s="2" t="s">
        <v>1809</v>
      </c>
      <c r="E5347" s="3">
        <v>0.94739499999999999</v>
      </c>
      <c r="I5347" s="32">
        <v>8.2367000000000006E-5</v>
      </c>
      <c r="K5347" s="4">
        <v>16.024000000000001</v>
      </c>
      <c r="L5347" s="3">
        <v>4.2839710000000003E-2</v>
      </c>
      <c r="M5347" s="2">
        <v>350.7</v>
      </c>
      <c r="N5347" s="5">
        <v>52154</v>
      </c>
      <c r="O5347" s="4">
        <v>27.008898015058179</v>
      </c>
      <c r="P5347" s="2" t="s">
        <v>26</v>
      </c>
      <c r="Q5347" s="2">
        <v>3.9500000480000002</v>
      </c>
      <c r="R5347" s="2" t="s">
        <v>29</v>
      </c>
      <c r="S5347" s="2" t="s">
        <v>77</v>
      </c>
      <c r="T5347" s="4">
        <v>2410.2018899999998</v>
      </c>
    </row>
    <row r="5348" spans="1:20" x14ac:dyDescent="0.2">
      <c r="A5348" s="2" t="s">
        <v>1506</v>
      </c>
      <c r="B5348" s="2" t="s">
        <v>1507</v>
      </c>
      <c r="C5348" s="2" t="s">
        <v>18</v>
      </c>
      <c r="D5348" s="2" t="s">
        <v>17</v>
      </c>
      <c r="E5348" s="3">
        <v>1.0621799999999999</v>
      </c>
      <c r="I5348" s="32">
        <v>8.2365600000000003E-5</v>
      </c>
      <c r="K5348" s="4">
        <v>4.4729999999999999</v>
      </c>
      <c r="L5348" s="3">
        <v>1.1480000000000001E-2</v>
      </c>
      <c r="M5348" s="2">
        <v>25.1</v>
      </c>
      <c r="N5348" s="5">
        <v>44027</v>
      </c>
      <c r="O5348" s="4">
        <v>4.7583846680355917</v>
      </c>
      <c r="P5348" s="2" t="s">
        <v>19</v>
      </c>
      <c r="Q5348" s="2">
        <v>2.5</v>
      </c>
      <c r="R5348" s="2" t="s">
        <v>29</v>
      </c>
      <c r="S5348" s="2" t="s">
        <v>104</v>
      </c>
      <c r="T5348" s="4">
        <v>525.91467</v>
      </c>
    </row>
    <row r="5349" spans="1:20" x14ac:dyDescent="0.2">
      <c r="A5349" s="2" t="s">
        <v>11168</v>
      </c>
      <c r="B5349" s="2" t="s">
        <v>11169</v>
      </c>
      <c r="C5349" s="2" t="s">
        <v>109</v>
      </c>
      <c r="D5349" s="2" t="s">
        <v>1809</v>
      </c>
      <c r="E5349" s="3">
        <v>0.80784</v>
      </c>
      <c r="I5349" s="32">
        <v>8.2356100000000003E-5</v>
      </c>
      <c r="K5349" s="4">
        <v>14.054</v>
      </c>
      <c r="L5349" s="3">
        <v>5.893408E-2</v>
      </c>
      <c r="M5349" s="2">
        <v>289.2</v>
      </c>
      <c r="N5349" s="5">
        <v>52124</v>
      </c>
      <c r="O5349" s="4">
        <v>26.926762491444215</v>
      </c>
      <c r="P5349" s="2" t="s">
        <v>26</v>
      </c>
      <c r="Q5349" s="2">
        <v>4.4499998090000004</v>
      </c>
      <c r="R5349" s="2" t="s">
        <v>29</v>
      </c>
      <c r="S5349" s="2" t="s">
        <v>40</v>
      </c>
      <c r="T5349" s="4">
        <v>4380.7442300000002</v>
      </c>
    </row>
    <row r="5350" spans="1:20" x14ac:dyDescent="0.2">
      <c r="A5350" s="2" t="s">
        <v>11170</v>
      </c>
      <c r="B5350" s="2" t="s">
        <v>11171</v>
      </c>
      <c r="C5350" s="2" t="s">
        <v>18</v>
      </c>
      <c r="D5350" s="2" t="s">
        <v>17</v>
      </c>
      <c r="E5350" s="3">
        <v>1.0487949999999999</v>
      </c>
      <c r="I5350" s="32">
        <v>8.2326700000000006E-5</v>
      </c>
      <c r="K5350" s="4">
        <v>4.8650000000000002</v>
      </c>
      <c r="L5350" s="3">
        <v>2.155E-2</v>
      </c>
      <c r="M5350" s="2">
        <v>29.8</v>
      </c>
      <c r="N5350" s="5">
        <v>44260</v>
      </c>
      <c r="O5350" s="4">
        <v>5.3963039014373715</v>
      </c>
      <c r="P5350" s="2" t="s">
        <v>19</v>
      </c>
      <c r="Q5350" s="2">
        <v>3.125</v>
      </c>
      <c r="R5350" s="2" t="s">
        <v>29</v>
      </c>
      <c r="S5350" s="2" t="s">
        <v>104</v>
      </c>
      <c r="T5350" s="4">
        <v>1035.2522799999999</v>
      </c>
    </row>
    <row r="5351" spans="1:20" x14ac:dyDescent="0.2">
      <c r="A5351" s="2" t="s">
        <v>11172</v>
      </c>
      <c r="B5351" s="2" t="s">
        <v>11173</v>
      </c>
      <c r="C5351" s="2" t="s">
        <v>18</v>
      </c>
      <c r="D5351" s="2" t="s">
        <v>1809</v>
      </c>
      <c r="E5351" s="3">
        <v>1.2055199999999999</v>
      </c>
      <c r="I5351" s="32">
        <v>8.23208E-5</v>
      </c>
      <c r="K5351" s="4">
        <v>12.519</v>
      </c>
      <c r="L5351" s="3">
        <v>4.9070000000000003E-2</v>
      </c>
      <c r="M5351" s="2">
        <v>219.9</v>
      </c>
      <c r="N5351" s="5">
        <v>50284</v>
      </c>
      <c r="O5351" s="4">
        <v>21.88911704312115</v>
      </c>
      <c r="P5351" s="2" t="s">
        <v>26</v>
      </c>
      <c r="Q5351" s="2">
        <v>6.4499998090000004</v>
      </c>
      <c r="R5351" s="2" t="s">
        <v>29</v>
      </c>
      <c r="S5351" s="2" t="s">
        <v>123</v>
      </c>
      <c r="T5351" s="4">
        <v>2891.1003000000001</v>
      </c>
    </row>
    <row r="5352" spans="1:20" x14ac:dyDescent="0.2">
      <c r="A5352" s="2" t="s">
        <v>11174</v>
      </c>
      <c r="B5352" s="2" t="s">
        <v>11175</v>
      </c>
      <c r="C5352" s="2" t="s">
        <v>109</v>
      </c>
      <c r="D5352" s="2" t="s">
        <v>1809</v>
      </c>
      <c r="E5352" s="3">
        <v>1.0072399999999999</v>
      </c>
      <c r="I5352" s="32">
        <v>8.2316400000000004E-5</v>
      </c>
      <c r="K5352" s="4">
        <v>4.548</v>
      </c>
      <c r="L5352" s="3">
        <v>2.466517E-2</v>
      </c>
      <c r="M5352" s="2">
        <v>23.7</v>
      </c>
      <c r="N5352" s="5">
        <v>44105</v>
      </c>
      <c r="O5352" s="4">
        <v>4.9719370294318956</v>
      </c>
      <c r="P5352" s="2" t="s">
        <v>26</v>
      </c>
      <c r="Q5352" s="2">
        <v>2.625</v>
      </c>
      <c r="R5352" s="2" t="s">
        <v>29</v>
      </c>
      <c r="S5352" s="2" t="s">
        <v>361</v>
      </c>
      <c r="T5352" s="4">
        <v>494.24935000000005</v>
      </c>
    </row>
    <row r="5353" spans="1:20" x14ac:dyDescent="0.2">
      <c r="A5353" s="2" t="s">
        <v>11176</v>
      </c>
      <c r="B5353" s="2" t="s">
        <v>11177</v>
      </c>
      <c r="C5353" s="2" t="s">
        <v>18</v>
      </c>
      <c r="D5353" s="2" t="s">
        <v>1809</v>
      </c>
      <c r="E5353" s="3">
        <v>1.0021949999999999</v>
      </c>
      <c r="I5353" s="32">
        <v>8.2313799999999998E-5</v>
      </c>
      <c r="K5353" s="4">
        <v>6.2729999999999997</v>
      </c>
      <c r="L5353" s="3">
        <v>3.09E-2</v>
      </c>
      <c r="M5353" s="2">
        <v>45.5</v>
      </c>
      <c r="N5353" s="5">
        <v>44895</v>
      </c>
      <c r="O5353" s="4">
        <v>7.1348391512662559</v>
      </c>
      <c r="P5353" s="2" t="s">
        <v>26</v>
      </c>
      <c r="Q5353" s="2">
        <v>3.125</v>
      </c>
      <c r="R5353" s="2" t="s">
        <v>29</v>
      </c>
      <c r="S5353" s="2" t="s">
        <v>671</v>
      </c>
      <c r="T5353" s="4">
        <v>813.63319000000001</v>
      </c>
    </row>
    <row r="5354" spans="1:20" x14ac:dyDescent="0.2">
      <c r="A5354" s="2" t="s">
        <v>11178</v>
      </c>
      <c r="B5354" s="2" t="s">
        <v>11179</v>
      </c>
      <c r="C5354" s="2" t="s">
        <v>109</v>
      </c>
      <c r="D5354" s="2" t="s">
        <v>17</v>
      </c>
      <c r="E5354" s="3">
        <v>1.0618799999999999</v>
      </c>
      <c r="I5354" s="32">
        <v>8.2304899999999999E-5</v>
      </c>
      <c r="K5354" s="4">
        <v>9.1270000000000007</v>
      </c>
      <c r="L5354" s="3">
        <v>1.8431300000000001E-2</v>
      </c>
      <c r="M5354" s="2">
        <v>98.7</v>
      </c>
      <c r="N5354" s="5">
        <v>46197</v>
      </c>
      <c r="O5354" s="4">
        <v>10.699520876112253</v>
      </c>
      <c r="P5354" s="2" t="s">
        <v>19</v>
      </c>
      <c r="Q5354" s="2">
        <v>2.5</v>
      </c>
      <c r="R5354" s="2" t="s">
        <v>29</v>
      </c>
      <c r="S5354" s="2" t="s">
        <v>104</v>
      </c>
      <c r="T5354" s="4">
        <v>1114.20838</v>
      </c>
    </row>
    <row r="5355" spans="1:20" x14ac:dyDescent="0.2">
      <c r="A5355" s="2" t="s">
        <v>11180</v>
      </c>
      <c r="B5355" s="2" t="s">
        <v>11181</v>
      </c>
      <c r="C5355" s="2" t="s">
        <v>109</v>
      </c>
      <c r="D5355" s="2" t="s">
        <v>1872</v>
      </c>
      <c r="E5355" s="3">
        <v>1.2978400000000001</v>
      </c>
      <c r="I5355" s="32">
        <v>8.2300300000000002E-5</v>
      </c>
      <c r="K5355" s="4">
        <v>4.5325531960000003</v>
      </c>
      <c r="L5355" s="3">
        <v>4.1416359E-2</v>
      </c>
      <c r="M5355" s="2">
        <v>25.815242770000001</v>
      </c>
      <c r="N5355" s="5">
        <v>51705</v>
      </c>
      <c r="O5355" s="4">
        <v>25.779603011635867</v>
      </c>
      <c r="P5355" s="2" t="s">
        <v>26</v>
      </c>
      <c r="Q5355" s="2">
        <v>10</v>
      </c>
      <c r="R5355" s="2" t="s">
        <v>134</v>
      </c>
      <c r="S5355" s="2" t="s">
        <v>77</v>
      </c>
      <c r="T5355" s="4">
        <v>1258.66428</v>
      </c>
    </row>
    <row r="5356" spans="1:20" x14ac:dyDescent="0.2">
      <c r="A5356" s="2" t="s">
        <v>11182</v>
      </c>
      <c r="B5356" s="2" t="s">
        <v>11183</v>
      </c>
      <c r="C5356" s="2" t="s">
        <v>18</v>
      </c>
      <c r="D5356" s="2" t="s">
        <v>1809</v>
      </c>
      <c r="E5356" s="3">
        <v>1.0012099999999999</v>
      </c>
      <c r="I5356" s="32">
        <v>8.22993E-5</v>
      </c>
      <c r="K5356" s="4">
        <v>2.0169999999999999</v>
      </c>
      <c r="L5356" s="3">
        <v>1.1900000000000001E-2</v>
      </c>
      <c r="M5356" s="2">
        <v>5.0999999999999996</v>
      </c>
      <c r="N5356" s="5">
        <v>43045</v>
      </c>
      <c r="O5356" s="4">
        <v>2.0698151950718686</v>
      </c>
      <c r="P5356" s="2" t="s">
        <v>26</v>
      </c>
      <c r="Q5356" s="2">
        <v>1.25</v>
      </c>
      <c r="R5356" s="2" t="s">
        <v>29</v>
      </c>
      <c r="S5356" s="2" t="s">
        <v>50</v>
      </c>
      <c r="T5356" s="4">
        <v>105.27933</v>
      </c>
    </row>
    <row r="5357" spans="1:20" x14ac:dyDescent="0.2">
      <c r="A5357" s="2" t="s">
        <v>11184</v>
      </c>
      <c r="B5357" s="2" t="s">
        <v>11185</v>
      </c>
      <c r="C5357" s="2" t="s">
        <v>109</v>
      </c>
      <c r="D5357" s="2" t="s">
        <v>17</v>
      </c>
      <c r="E5357" s="3">
        <v>1.0473300000000001</v>
      </c>
      <c r="I5357" s="32">
        <v>8.2291400000000003E-5</v>
      </c>
      <c r="K5357" s="4">
        <v>4.5259999999999998</v>
      </c>
      <c r="L5357" s="3">
        <v>1.09132E-2</v>
      </c>
      <c r="M5357" s="2">
        <v>25.8</v>
      </c>
      <c r="N5357" s="5">
        <v>44151</v>
      </c>
      <c r="O5357" s="4">
        <v>5.0978781656399725</v>
      </c>
      <c r="P5357" s="2" t="s">
        <v>19</v>
      </c>
      <c r="Q5357" s="2">
        <v>2.0999999049999998</v>
      </c>
      <c r="R5357" s="2" t="s">
        <v>29</v>
      </c>
      <c r="S5357" s="2" t="s">
        <v>123</v>
      </c>
      <c r="T5357" s="4">
        <v>501.67411000000004</v>
      </c>
    </row>
    <row r="5358" spans="1:20" x14ac:dyDescent="0.2">
      <c r="A5358" s="2" t="s">
        <v>11186</v>
      </c>
      <c r="B5358" s="2" t="s">
        <v>11187</v>
      </c>
      <c r="C5358" s="2" t="s">
        <v>109</v>
      </c>
      <c r="D5358" s="2" t="s">
        <v>1809</v>
      </c>
      <c r="E5358" s="3">
        <v>1.00206</v>
      </c>
      <c r="I5358" s="32">
        <v>8.2275300000000002E-5</v>
      </c>
      <c r="K5358" s="4">
        <v>8.0719999999999992</v>
      </c>
      <c r="L5358" s="3">
        <v>3.4744160000000003E-2</v>
      </c>
      <c r="M5358" s="2">
        <v>76.099999999999994</v>
      </c>
      <c r="N5358" s="5">
        <v>45901</v>
      </c>
      <c r="O5358" s="4">
        <v>9.8891170431211499</v>
      </c>
      <c r="P5358" s="2" t="s">
        <v>26</v>
      </c>
      <c r="Q5358" s="2">
        <v>3.5</v>
      </c>
      <c r="R5358" s="2" t="s">
        <v>29</v>
      </c>
      <c r="S5358" s="2" t="s">
        <v>612</v>
      </c>
      <c r="T5358" s="4">
        <v>1136.6425400000001</v>
      </c>
    </row>
    <row r="5359" spans="1:20" x14ac:dyDescent="0.2">
      <c r="A5359" s="2" t="s">
        <v>11188</v>
      </c>
      <c r="B5359" s="2" t="s">
        <v>11189</v>
      </c>
      <c r="C5359" s="2" t="s">
        <v>18</v>
      </c>
      <c r="D5359" s="2" t="s">
        <v>1809</v>
      </c>
      <c r="E5359" s="3">
        <v>1.0073099999999999</v>
      </c>
      <c r="I5359" s="32">
        <v>8.2273400000000004E-5</v>
      </c>
      <c r="K5359" s="4">
        <v>1.8220000000000001</v>
      </c>
      <c r="L5359" s="3">
        <v>3.5990000000000001E-2</v>
      </c>
      <c r="M5359" s="2">
        <v>4.3</v>
      </c>
      <c r="N5359" s="5">
        <v>42991</v>
      </c>
      <c r="O5359" s="4">
        <v>1.9219712525667352</v>
      </c>
      <c r="P5359" s="2" t="s">
        <v>26</v>
      </c>
      <c r="Q5359" s="2">
        <v>4</v>
      </c>
      <c r="R5359" s="2" t="s">
        <v>29</v>
      </c>
      <c r="S5359" s="2" t="s">
        <v>30</v>
      </c>
      <c r="T5359" s="4">
        <v>541.17225999999994</v>
      </c>
    </row>
    <row r="5360" spans="1:20" x14ac:dyDescent="0.2">
      <c r="A5360" s="2" t="s">
        <v>11190</v>
      </c>
      <c r="B5360" s="2" t="s">
        <v>11191</v>
      </c>
      <c r="C5360" s="2" t="s">
        <v>18</v>
      </c>
      <c r="D5360" s="2" t="s">
        <v>17</v>
      </c>
      <c r="E5360" s="3">
        <v>1.05128</v>
      </c>
      <c r="I5360" s="32">
        <v>8.22623E-5</v>
      </c>
      <c r="K5360" s="4">
        <v>4.9349999999999996</v>
      </c>
      <c r="L5360" s="3">
        <v>1.37E-2</v>
      </c>
      <c r="M5360" s="2">
        <v>30.3</v>
      </c>
      <c r="N5360" s="5">
        <v>44237</v>
      </c>
      <c r="O5360" s="4">
        <v>5.333333333333333</v>
      </c>
      <c r="P5360" s="2" t="s">
        <v>19</v>
      </c>
      <c r="Q5360" s="2">
        <v>2.375</v>
      </c>
      <c r="R5360" s="2" t="s">
        <v>29</v>
      </c>
      <c r="S5360" s="2" t="s">
        <v>261</v>
      </c>
      <c r="T5360" s="4">
        <v>662.42520999999999</v>
      </c>
    </row>
    <row r="5361" spans="1:20" x14ac:dyDescent="0.2">
      <c r="A5361" s="2" t="s">
        <v>11192</v>
      </c>
      <c r="B5361" s="2" t="s">
        <v>11193</v>
      </c>
      <c r="C5361" s="2" t="s">
        <v>18</v>
      </c>
      <c r="D5361" s="2" t="s">
        <v>17</v>
      </c>
      <c r="E5361" s="3">
        <v>1.05044</v>
      </c>
      <c r="I5361" s="32">
        <v>8.2250700000000002E-5</v>
      </c>
      <c r="K5361" s="4">
        <v>4.7839999999999998</v>
      </c>
      <c r="L5361" s="3">
        <v>8.5699999999999995E-3</v>
      </c>
      <c r="M5361" s="2">
        <v>28.5</v>
      </c>
      <c r="N5361" s="5">
        <v>44148</v>
      </c>
      <c r="O5361" s="4">
        <v>5.0896646132785763</v>
      </c>
      <c r="P5361" s="2" t="s">
        <v>19</v>
      </c>
      <c r="Q5361" s="2">
        <v>1.875</v>
      </c>
      <c r="R5361" s="2" t="s">
        <v>29</v>
      </c>
      <c r="S5361" s="2" t="s">
        <v>41</v>
      </c>
      <c r="T5361" s="4">
        <v>403.86869000000002</v>
      </c>
    </row>
    <row r="5362" spans="1:20" x14ac:dyDescent="0.2">
      <c r="A5362" s="2" t="s">
        <v>11194</v>
      </c>
      <c r="B5362" s="2" t="s">
        <v>11195</v>
      </c>
      <c r="C5362" s="2" t="s">
        <v>109</v>
      </c>
      <c r="D5362" s="2" t="s">
        <v>1809</v>
      </c>
      <c r="E5362" s="3">
        <v>0.99549500000000002</v>
      </c>
      <c r="I5362" s="32">
        <v>8.2250300000000001E-5</v>
      </c>
      <c r="K5362" s="4">
        <v>5.6239999999999997</v>
      </c>
      <c r="L5362" s="3">
        <v>4.0292729999999999E-2</v>
      </c>
      <c r="M5362" s="2">
        <v>37.1</v>
      </c>
      <c r="N5362" s="5">
        <v>44757</v>
      </c>
      <c r="O5362" s="4">
        <v>6.7570157426420261</v>
      </c>
      <c r="P5362" s="2" t="s">
        <v>26</v>
      </c>
      <c r="Q5362" s="2">
        <v>3.9500000480000002</v>
      </c>
      <c r="R5362" s="2" t="s">
        <v>29</v>
      </c>
      <c r="S5362" s="2" t="s">
        <v>40</v>
      </c>
      <c r="T5362" s="4">
        <v>1316.7527400000001</v>
      </c>
    </row>
    <row r="5363" spans="1:20" x14ac:dyDescent="0.2">
      <c r="A5363" s="2" t="s">
        <v>11196</v>
      </c>
      <c r="B5363" s="2" t="s">
        <v>11197</v>
      </c>
      <c r="C5363" s="2" t="s">
        <v>18</v>
      </c>
      <c r="D5363" s="2" t="s">
        <v>1809</v>
      </c>
      <c r="E5363" s="3">
        <v>1.017215</v>
      </c>
      <c r="I5363" s="32">
        <v>8.2248899999999998E-5</v>
      </c>
      <c r="K5363" s="4">
        <v>5.3339999999999996</v>
      </c>
      <c r="L5363" s="3">
        <v>3.3340000000000002E-2</v>
      </c>
      <c r="M5363" s="2">
        <v>33.299999999999997</v>
      </c>
      <c r="N5363" s="5">
        <v>44510</v>
      </c>
      <c r="O5363" s="4">
        <v>6.0807665982203973</v>
      </c>
      <c r="P5363" s="2" t="s">
        <v>26</v>
      </c>
      <c r="Q5363" s="2">
        <v>3.6500000950000002</v>
      </c>
      <c r="R5363" s="2" t="s">
        <v>29</v>
      </c>
      <c r="S5363" s="2" t="s">
        <v>123</v>
      </c>
      <c r="T5363" s="4">
        <v>920.92043000000001</v>
      </c>
    </row>
    <row r="5364" spans="1:20" x14ac:dyDescent="0.2">
      <c r="A5364" s="2" t="s">
        <v>1763</v>
      </c>
      <c r="B5364" s="2" t="s">
        <v>1764</v>
      </c>
      <c r="C5364" s="2" t="s">
        <v>18</v>
      </c>
      <c r="D5364" s="2" t="s">
        <v>17</v>
      </c>
      <c r="E5364" s="3">
        <v>1.0404949999999999</v>
      </c>
      <c r="I5364" s="32">
        <v>8.2247099999999994E-5</v>
      </c>
      <c r="K5364" s="4">
        <v>1.29</v>
      </c>
      <c r="L5364" s="3">
        <v>9.41E-3</v>
      </c>
      <c r="M5364" s="2">
        <v>3</v>
      </c>
      <c r="N5364" s="5">
        <v>42780</v>
      </c>
      <c r="O5364" s="4">
        <v>1.3442847364818618</v>
      </c>
      <c r="P5364" s="2" t="s">
        <v>19</v>
      </c>
      <c r="Q5364" s="2">
        <v>4</v>
      </c>
      <c r="R5364" s="2" t="s">
        <v>29</v>
      </c>
      <c r="S5364" s="2" t="s">
        <v>41</v>
      </c>
      <c r="T5364" s="4">
        <v>158.23509999999999</v>
      </c>
    </row>
    <row r="5365" spans="1:20" x14ac:dyDescent="0.2">
      <c r="A5365" s="2" t="s">
        <v>11198</v>
      </c>
      <c r="B5365" s="2" t="s">
        <v>11199</v>
      </c>
      <c r="C5365" s="2" t="s">
        <v>18</v>
      </c>
      <c r="D5365" s="2" t="s">
        <v>17</v>
      </c>
      <c r="E5365" s="3">
        <v>0.96189999999999998</v>
      </c>
      <c r="F5365" s="2">
        <v>3100000</v>
      </c>
      <c r="G5365" s="2">
        <v>3419471.4339999999</v>
      </c>
      <c r="H5365" s="3">
        <v>7.2060889999999997E-3</v>
      </c>
      <c r="I5365" s="32">
        <v>8.2233900000000006E-5</v>
      </c>
      <c r="J5365" s="3">
        <v>7.2060889999999997E-3</v>
      </c>
      <c r="K5365" s="4">
        <v>6.8179999999999996</v>
      </c>
      <c r="L5365" s="3">
        <v>2.349E-2</v>
      </c>
      <c r="M5365" s="2">
        <v>55.3</v>
      </c>
      <c r="N5365" s="5">
        <v>45016</v>
      </c>
      <c r="O5365" s="4">
        <v>7.4661190965092405</v>
      </c>
      <c r="P5365" s="2" t="s">
        <v>19</v>
      </c>
      <c r="Q5365" s="2">
        <v>1.7869999409999999</v>
      </c>
      <c r="R5365" s="2" t="s">
        <v>29</v>
      </c>
      <c r="S5365" s="2" t="s">
        <v>612</v>
      </c>
      <c r="T5365" s="4">
        <v>1428.8620799999999</v>
      </c>
    </row>
    <row r="5366" spans="1:20" x14ac:dyDescent="0.2">
      <c r="A5366" s="2" t="s">
        <v>11200</v>
      </c>
      <c r="B5366" s="2" t="s">
        <v>11201</v>
      </c>
      <c r="C5366" s="2" t="s">
        <v>109</v>
      </c>
      <c r="D5366" s="2" t="s">
        <v>1809</v>
      </c>
      <c r="E5366" s="3">
        <v>1.0092950000000001</v>
      </c>
      <c r="I5366" s="32">
        <v>8.2233300000000004E-5</v>
      </c>
      <c r="K5366" s="4">
        <v>8.3740000000000006</v>
      </c>
      <c r="L5366" s="3">
        <v>3.6398340000000001E-2</v>
      </c>
      <c r="M5366" s="2">
        <v>82.5</v>
      </c>
      <c r="N5366" s="5">
        <v>46095</v>
      </c>
      <c r="O5366" s="4">
        <v>10.420260095824778</v>
      </c>
      <c r="P5366" s="2" t="s">
        <v>26</v>
      </c>
      <c r="Q5366" s="2">
        <v>3.75</v>
      </c>
      <c r="R5366" s="2" t="s">
        <v>29</v>
      </c>
      <c r="S5366" s="2" t="s">
        <v>77</v>
      </c>
      <c r="T5366" s="4">
        <v>1287.25965</v>
      </c>
    </row>
    <row r="5367" spans="1:20" x14ac:dyDescent="0.2">
      <c r="A5367" s="2" t="s">
        <v>11202</v>
      </c>
      <c r="B5367" s="2" t="s">
        <v>11203</v>
      </c>
      <c r="C5367" s="2" t="s">
        <v>18</v>
      </c>
      <c r="D5367" s="2" t="s">
        <v>1809</v>
      </c>
      <c r="E5367" s="3">
        <v>1.2042250000000001</v>
      </c>
      <c r="I5367" s="32">
        <v>8.2225399999999994E-5</v>
      </c>
      <c r="K5367" s="4">
        <v>12.339</v>
      </c>
      <c r="L5367" s="3">
        <v>4.9090000000000002E-2</v>
      </c>
      <c r="M5367" s="2">
        <v>215.4</v>
      </c>
      <c r="N5367" s="5">
        <v>50217</v>
      </c>
      <c r="O5367" s="4">
        <v>21.7056810403833</v>
      </c>
      <c r="P5367" s="2" t="s">
        <v>26</v>
      </c>
      <c r="Q5367" s="2">
        <v>6.4499998090000004</v>
      </c>
      <c r="R5367" s="2" t="s">
        <v>110</v>
      </c>
      <c r="S5367" s="2" t="s">
        <v>30</v>
      </c>
      <c r="T5367" s="4">
        <v>2872.7659800000001</v>
      </c>
    </row>
    <row r="5368" spans="1:20" x14ac:dyDescent="0.2">
      <c r="A5368" s="2" t="s">
        <v>11204</v>
      </c>
      <c r="B5368" s="2" t="s">
        <v>11205</v>
      </c>
      <c r="C5368" s="2" t="s">
        <v>18</v>
      </c>
      <c r="D5368" s="2" t="s">
        <v>1872</v>
      </c>
      <c r="E5368" s="3">
        <v>0.97728999999999999</v>
      </c>
      <c r="I5368" s="32">
        <v>8.2222800000000002E-5</v>
      </c>
      <c r="K5368" s="4">
        <v>5.8490000000000002</v>
      </c>
      <c r="L5368" s="3">
        <v>2.7609999999999999E-2</v>
      </c>
      <c r="M5368" s="2">
        <v>41.7</v>
      </c>
      <c r="N5368" s="5">
        <v>44659</v>
      </c>
      <c r="O5368" s="4">
        <v>6.4887063655030799</v>
      </c>
      <c r="P5368" s="2" t="s">
        <v>19</v>
      </c>
      <c r="Q5368" s="2">
        <v>2.375</v>
      </c>
      <c r="R5368" s="2" t="s">
        <v>29</v>
      </c>
      <c r="S5368" s="2" t="s">
        <v>612</v>
      </c>
      <c r="T5368" s="4">
        <v>754.30459000000008</v>
      </c>
    </row>
    <row r="5369" spans="1:20" x14ac:dyDescent="0.2">
      <c r="A5369" s="2" t="s">
        <v>11206</v>
      </c>
      <c r="B5369" s="2" t="s">
        <v>11207</v>
      </c>
      <c r="C5369" s="2" t="s">
        <v>18</v>
      </c>
      <c r="D5369" s="2" t="s">
        <v>1809</v>
      </c>
      <c r="E5369" s="3">
        <v>0.99700500000000003</v>
      </c>
      <c r="I5369" s="32">
        <v>8.2219599999999995E-5</v>
      </c>
      <c r="K5369" s="4">
        <v>4.2279999999999998</v>
      </c>
      <c r="L5369" s="3">
        <v>2.4199999999999999E-2</v>
      </c>
      <c r="M5369" s="2">
        <v>20.7</v>
      </c>
      <c r="N5369" s="5">
        <v>43948</v>
      </c>
      <c r="O5369" s="4">
        <v>4.5420944558521557</v>
      </c>
      <c r="P5369" s="2" t="s">
        <v>26</v>
      </c>
      <c r="Q5369" s="2">
        <v>2.3499999049999998</v>
      </c>
      <c r="R5369" s="2" t="s">
        <v>29</v>
      </c>
      <c r="S5369" s="2" t="s">
        <v>30</v>
      </c>
      <c r="T5369" s="4">
        <v>469.69274999999999</v>
      </c>
    </row>
    <row r="5370" spans="1:20" x14ac:dyDescent="0.2">
      <c r="A5370" s="2" t="s">
        <v>11208</v>
      </c>
      <c r="B5370" s="2" t="s">
        <v>11209</v>
      </c>
      <c r="C5370" s="2" t="s">
        <v>109</v>
      </c>
      <c r="D5370" s="2" t="s">
        <v>1872</v>
      </c>
      <c r="E5370" s="3">
        <v>1.0815399999999999</v>
      </c>
      <c r="I5370" s="32">
        <v>8.2208399999999997E-5</v>
      </c>
      <c r="K5370" s="4">
        <v>7.4322867390000003</v>
      </c>
      <c r="L5370" s="3">
        <v>4.3558955000000003E-2</v>
      </c>
      <c r="M5370" s="2">
        <v>72.821258540000002</v>
      </c>
      <c r="N5370" s="5">
        <v>47791</v>
      </c>
      <c r="O5370" s="4">
        <v>15.063655030800822</v>
      </c>
      <c r="P5370" s="2" t="s">
        <v>19</v>
      </c>
      <c r="Q5370" s="2">
        <v>5.375</v>
      </c>
      <c r="R5370" s="2" t="s">
        <v>110</v>
      </c>
      <c r="S5370" s="2" t="s">
        <v>30</v>
      </c>
      <c r="T5370" s="4">
        <v>1839.16643</v>
      </c>
    </row>
    <row r="5371" spans="1:20" x14ac:dyDescent="0.2">
      <c r="A5371" s="2" t="s">
        <v>11210</v>
      </c>
      <c r="B5371" s="2" t="s">
        <v>11211</v>
      </c>
      <c r="C5371" s="2" t="s">
        <v>18</v>
      </c>
      <c r="D5371" s="2" t="s">
        <v>2559</v>
      </c>
      <c r="E5371" s="3">
        <v>1.03793</v>
      </c>
      <c r="I5371" s="32">
        <v>8.2197100000000006E-5</v>
      </c>
      <c r="K5371" s="4">
        <v>2.3839999999999999</v>
      </c>
      <c r="L5371" s="3">
        <v>1.2099999999999999E-3</v>
      </c>
      <c r="M5371" s="2">
        <v>11.6</v>
      </c>
      <c r="N5371" s="5">
        <v>43178</v>
      </c>
      <c r="O5371" s="4">
        <v>2.4339493497604381</v>
      </c>
      <c r="P5371" s="2" t="s">
        <v>26</v>
      </c>
      <c r="Q5371" s="2">
        <v>1.690000057</v>
      </c>
      <c r="R5371" s="2" t="s">
        <v>29</v>
      </c>
      <c r="S5371" s="2" t="s">
        <v>123</v>
      </c>
      <c r="T5371" s="4">
        <v>26.173939999999998</v>
      </c>
    </row>
    <row r="5372" spans="1:20" x14ac:dyDescent="0.2">
      <c r="A5372" s="2" t="s">
        <v>11212</v>
      </c>
      <c r="B5372" s="2" t="s">
        <v>11213</v>
      </c>
      <c r="C5372" s="2" t="s">
        <v>18</v>
      </c>
      <c r="D5372" s="2" t="s">
        <v>1809</v>
      </c>
      <c r="E5372" s="3">
        <v>1.00867</v>
      </c>
      <c r="I5372" s="32">
        <v>8.2177700000000004E-5</v>
      </c>
      <c r="K5372" s="4">
        <v>3.7160000000000002</v>
      </c>
      <c r="L5372" s="3">
        <v>2.1680000000000001E-2</v>
      </c>
      <c r="M5372" s="2">
        <v>16</v>
      </c>
      <c r="N5372" s="5">
        <v>43723</v>
      </c>
      <c r="O5372" s="4">
        <v>3.9260780287474333</v>
      </c>
      <c r="P5372" s="2" t="s">
        <v>26</v>
      </c>
      <c r="Q5372" s="2">
        <v>2.4000000950000002</v>
      </c>
      <c r="R5372" s="2" t="s">
        <v>29</v>
      </c>
      <c r="S5372" s="2" t="s">
        <v>104</v>
      </c>
      <c r="T5372" s="4">
        <v>375.14877999999999</v>
      </c>
    </row>
    <row r="5373" spans="1:20" x14ac:dyDescent="0.2">
      <c r="A5373" s="2" t="s">
        <v>799</v>
      </c>
      <c r="B5373" s="2" t="s">
        <v>800</v>
      </c>
      <c r="C5373" s="2" t="s">
        <v>18</v>
      </c>
      <c r="D5373" s="2" t="s">
        <v>17</v>
      </c>
      <c r="E5373" s="3">
        <v>1.0458700000000001</v>
      </c>
      <c r="I5373" s="32">
        <v>8.2154499999999994E-5</v>
      </c>
      <c r="K5373" s="4">
        <v>1.4159999999999999</v>
      </c>
      <c r="L5373" s="3">
        <v>3.3E-3</v>
      </c>
      <c r="M5373" s="2">
        <v>3.4</v>
      </c>
      <c r="N5373" s="5">
        <v>42821</v>
      </c>
      <c r="O5373" s="4">
        <v>1.4565366187542779</v>
      </c>
      <c r="P5373" s="2" t="s">
        <v>19</v>
      </c>
      <c r="Q5373" s="2">
        <v>3.5</v>
      </c>
      <c r="R5373" s="2" t="s">
        <v>29</v>
      </c>
      <c r="S5373" s="2" t="s">
        <v>30</v>
      </c>
      <c r="T5373" s="4">
        <v>83.480220000000003</v>
      </c>
    </row>
    <row r="5374" spans="1:20" x14ac:dyDescent="0.2">
      <c r="A5374" s="2" t="s">
        <v>11214</v>
      </c>
      <c r="B5374" s="2" t="s">
        <v>11215</v>
      </c>
      <c r="C5374" s="2" t="s">
        <v>18</v>
      </c>
      <c r="D5374" s="2" t="s">
        <v>1872</v>
      </c>
      <c r="E5374" s="3">
        <v>1.1076250000000001</v>
      </c>
      <c r="I5374" s="32">
        <v>8.2143400000000004E-5</v>
      </c>
      <c r="K5374" s="4">
        <v>2.4279999999999999</v>
      </c>
      <c r="L5374" s="3">
        <v>1.393E-2</v>
      </c>
      <c r="M5374" s="2">
        <v>8.5</v>
      </c>
      <c r="N5374" s="5">
        <v>43243</v>
      </c>
      <c r="O5374" s="4">
        <v>2.6119096509240247</v>
      </c>
      <c r="P5374" s="2" t="s">
        <v>19</v>
      </c>
      <c r="Q5374" s="2">
        <v>5.625</v>
      </c>
      <c r="R5374" s="2" t="s">
        <v>29</v>
      </c>
      <c r="S5374" s="2" t="s">
        <v>123</v>
      </c>
      <c r="T5374" s="4">
        <v>152.58280000000002</v>
      </c>
    </row>
    <row r="5375" spans="1:20" x14ac:dyDescent="0.2">
      <c r="A5375" s="2" t="s">
        <v>11216</v>
      </c>
      <c r="B5375" s="2" t="s">
        <v>11217</v>
      </c>
      <c r="C5375" s="2" t="s">
        <v>18</v>
      </c>
      <c r="D5375" s="2" t="s">
        <v>1809</v>
      </c>
      <c r="E5375" s="3">
        <v>1.0079050000000001</v>
      </c>
      <c r="I5375" s="32">
        <v>8.2137499999999998E-5</v>
      </c>
      <c r="K5375" s="4">
        <v>3.6920000000000002</v>
      </c>
      <c r="L5375" s="3">
        <v>2.537E-2</v>
      </c>
      <c r="M5375" s="2">
        <v>15.9</v>
      </c>
      <c r="N5375" s="5">
        <v>43724</v>
      </c>
      <c r="O5375" s="4">
        <v>3.9288158795345653</v>
      </c>
      <c r="P5375" s="2" t="s">
        <v>26</v>
      </c>
      <c r="Q5375" s="2">
        <v>2.75</v>
      </c>
      <c r="R5375" s="2" t="s">
        <v>20</v>
      </c>
      <c r="S5375" s="2" t="s">
        <v>41</v>
      </c>
      <c r="T5375" s="4">
        <v>505.00283999999999</v>
      </c>
    </row>
    <row r="5376" spans="1:20" x14ac:dyDescent="0.2">
      <c r="A5376" s="2" t="s">
        <v>11218</v>
      </c>
      <c r="B5376" s="2" t="s">
        <v>11219</v>
      </c>
      <c r="C5376" s="2" t="s">
        <v>18</v>
      </c>
      <c r="D5376" s="2" t="s">
        <v>1809</v>
      </c>
      <c r="E5376" s="3">
        <v>1.17753</v>
      </c>
      <c r="I5376" s="32">
        <v>8.2132999999999994E-5</v>
      </c>
      <c r="K5376" s="4">
        <v>2.7050000000000001</v>
      </c>
      <c r="L5376" s="3">
        <v>1.511E-2</v>
      </c>
      <c r="M5376" s="2">
        <v>9.1999999999999993</v>
      </c>
      <c r="N5376" s="5">
        <v>43405</v>
      </c>
      <c r="O5376" s="4">
        <v>3.055441478439425</v>
      </c>
      <c r="P5376" s="2" t="s">
        <v>26</v>
      </c>
      <c r="Q5376" s="2">
        <v>7.5</v>
      </c>
      <c r="R5376" s="2" t="s">
        <v>29</v>
      </c>
      <c r="S5376" s="2" t="s">
        <v>123</v>
      </c>
      <c r="T5376" s="4">
        <v>149.66495</v>
      </c>
    </row>
    <row r="5377" spans="1:20" x14ac:dyDescent="0.2">
      <c r="A5377" s="2" t="s">
        <v>11220</v>
      </c>
      <c r="B5377" s="2" t="s">
        <v>11221</v>
      </c>
      <c r="C5377" s="2" t="s">
        <v>109</v>
      </c>
      <c r="D5377" s="2" t="s">
        <v>1809</v>
      </c>
      <c r="E5377" s="3">
        <v>0.99343499999999996</v>
      </c>
      <c r="I5377" s="32">
        <v>8.2132799999999994E-5</v>
      </c>
      <c r="K5377" s="4">
        <v>7.5519999999999996</v>
      </c>
      <c r="L5377" s="3">
        <v>3.7108299999999997E-2</v>
      </c>
      <c r="M5377" s="2">
        <v>67.2</v>
      </c>
      <c r="N5377" s="5">
        <v>45631</v>
      </c>
      <c r="O5377" s="4">
        <v>9.1498973305954827</v>
      </c>
      <c r="P5377" s="2" t="s">
        <v>26</v>
      </c>
      <c r="Q5377" s="2">
        <v>3.625</v>
      </c>
      <c r="R5377" s="2" t="s">
        <v>110</v>
      </c>
      <c r="S5377" s="2" t="s">
        <v>30</v>
      </c>
      <c r="T5377" s="4">
        <v>1281.58195</v>
      </c>
    </row>
    <row r="5378" spans="1:20" x14ac:dyDescent="0.2">
      <c r="A5378" s="2" t="s">
        <v>11222</v>
      </c>
      <c r="B5378" s="2" t="s">
        <v>11223</v>
      </c>
      <c r="C5378" s="2" t="s">
        <v>109</v>
      </c>
      <c r="D5378" s="2" t="s">
        <v>1809</v>
      </c>
      <c r="E5378" s="3">
        <v>0.99840499999999999</v>
      </c>
      <c r="I5378" s="32">
        <v>8.2115399999999996E-5</v>
      </c>
      <c r="K5378" s="4">
        <v>11.776</v>
      </c>
      <c r="L5378" s="3">
        <v>4.0361729999999998E-2</v>
      </c>
      <c r="M5378" s="2">
        <v>175.9</v>
      </c>
      <c r="N5378" s="5">
        <v>48519</v>
      </c>
      <c r="O5378" s="4">
        <v>17.056810403832991</v>
      </c>
      <c r="P5378" s="2" t="s">
        <v>26</v>
      </c>
      <c r="Q5378" s="2">
        <v>4.0229997629999996</v>
      </c>
      <c r="R5378" s="2" t="s">
        <v>29</v>
      </c>
      <c r="S5378" s="2" t="s">
        <v>566</v>
      </c>
      <c r="T5378" s="4">
        <v>1965.4850600000002</v>
      </c>
    </row>
    <row r="5379" spans="1:20" x14ac:dyDescent="0.2">
      <c r="A5379" s="2" t="s">
        <v>11224</v>
      </c>
      <c r="B5379" s="2" t="s">
        <v>11225</v>
      </c>
      <c r="C5379" s="2" t="s">
        <v>18</v>
      </c>
      <c r="D5379" s="2" t="s">
        <v>1809</v>
      </c>
      <c r="E5379" s="3">
        <v>1.0981799999999999</v>
      </c>
      <c r="I5379" s="32">
        <v>8.21077E-5</v>
      </c>
      <c r="K5379" s="4">
        <v>3.5230000000000001</v>
      </c>
      <c r="L5379" s="3">
        <v>2.9510000000000002E-2</v>
      </c>
      <c r="M5379" s="2">
        <v>14.9</v>
      </c>
      <c r="N5379" s="5">
        <v>43723</v>
      </c>
      <c r="O5379" s="4">
        <v>3.9260780287474333</v>
      </c>
      <c r="P5379" s="2" t="s">
        <v>26</v>
      </c>
      <c r="Q5379" s="2">
        <v>5.625</v>
      </c>
      <c r="R5379" s="2" t="s">
        <v>29</v>
      </c>
      <c r="S5379" s="2" t="s">
        <v>261</v>
      </c>
      <c r="T5379" s="4">
        <v>631.76901999999995</v>
      </c>
    </row>
    <row r="5380" spans="1:20" x14ac:dyDescent="0.2">
      <c r="A5380" s="2" t="s">
        <v>11226</v>
      </c>
      <c r="B5380" s="2" t="s">
        <v>11227</v>
      </c>
      <c r="C5380" s="2" t="s">
        <v>109</v>
      </c>
      <c r="D5380" s="2" t="s">
        <v>1809</v>
      </c>
      <c r="E5380" s="3">
        <v>0.98762499999999998</v>
      </c>
      <c r="I5380" s="32">
        <v>8.2087800000000004E-5</v>
      </c>
      <c r="K5380" s="4">
        <v>15.189</v>
      </c>
      <c r="L5380" s="3">
        <v>4.929422E-2</v>
      </c>
      <c r="M5380" s="2">
        <v>342.1</v>
      </c>
      <c r="N5380" s="5">
        <v>53158</v>
      </c>
      <c r="O5380" s="4">
        <v>29.757700205338811</v>
      </c>
      <c r="P5380" s="2" t="s">
        <v>26</v>
      </c>
      <c r="Q5380" s="2">
        <v>4.8499999049999998</v>
      </c>
      <c r="R5380" s="2" t="s">
        <v>29</v>
      </c>
      <c r="S5380" s="2" t="s">
        <v>261</v>
      </c>
      <c r="T5380" s="4">
        <v>3091.5386800000001</v>
      </c>
    </row>
    <row r="5381" spans="1:20" x14ac:dyDescent="0.2">
      <c r="A5381" s="2" t="s">
        <v>11228</v>
      </c>
      <c r="B5381" s="2" t="s">
        <v>11229</v>
      </c>
      <c r="C5381" s="2" t="s">
        <v>18</v>
      </c>
      <c r="D5381" s="2" t="s">
        <v>1872</v>
      </c>
      <c r="E5381" s="3">
        <v>0.97574000000000005</v>
      </c>
      <c r="I5381" s="32">
        <v>8.2078599999999997E-5</v>
      </c>
      <c r="K5381" s="4">
        <v>8.4269999999999996</v>
      </c>
      <c r="L5381" s="3">
        <v>2.4119999999999999E-2</v>
      </c>
      <c r="M5381" s="2">
        <v>84</v>
      </c>
      <c r="N5381" s="5">
        <v>45771</v>
      </c>
      <c r="O5381" s="4">
        <v>9.5331964407939775</v>
      </c>
      <c r="P5381" s="2" t="s">
        <v>19</v>
      </c>
      <c r="Q5381" s="2">
        <v>2.125</v>
      </c>
      <c r="R5381" s="2" t="s">
        <v>29</v>
      </c>
      <c r="S5381" s="2" t="s">
        <v>435</v>
      </c>
      <c r="T5381" s="4">
        <v>484.95700000000005</v>
      </c>
    </row>
    <row r="5382" spans="1:20" x14ac:dyDescent="0.2">
      <c r="A5382" s="2" t="s">
        <v>11230</v>
      </c>
      <c r="B5382" s="2" t="s">
        <v>11231</v>
      </c>
      <c r="C5382" s="2" t="s">
        <v>18</v>
      </c>
      <c r="D5382" s="2" t="s">
        <v>1809</v>
      </c>
      <c r="E5382" s="3">
        <v>1.000305</v>
      </c>
      <c r="I5382" s="32">
        <v>8.2072999999999998E-5</v>
      </c>
      <c r="K5382" s="4">
        <v>1.5920000000000001</v>
      </c>
      <c r="L5382" s="3">
        <v>1.567E-2</v>
      </c>
      <c r="M5382" s="2">
        <v>3.4</v>
      </c>
      <c r="N5382" s="5">
        <v>42887</v>
      </c>
      <c r="O5382" s="4">
        <v>1.6372347707049966</v>
      </c>
      <c r="P5382" s="2" t="s">
        <v>26</v>
      </c>
      <c r="Q5382" s="2">
        <v>1.5859999659999999</v>
      </c>
      <c r="R5382" s="2" t="s">
        <v>29</v>
      </c>
      <c r="S5382" s="2" t="s">
        <v>566</v>
      </c>
      <c r="T5382" s="4">
        <v>167.70765</v>
      </c>
    </row>
    <row r="5383" spans="1:20" x14ac:dyDescent="0.2">
      <c r="A5383" s="2" t="s">
        <v>11232</v>
      </c>
      <c r="B5383" s="2" t="s">
        <v>11233</v>
      </c>
      <c r="C5383" s="2" t="s">
        <v>18</v>
      </c>
      <c r="D5383" s="2" t="s">
        <v>1809</v>
      </c>
      <c r="E5383" s="3">
        <v>1.1858850000000001</v>
      </c>
      <c r="I5383" s="32">
        <v>8.2070799999999994E-5</v>
      </c>
      <c r="K5383" s="4">
        <v>9.9719999999999995</v>
      </c>
      <c r="L5383" s="3">
        <v>3.6659999999999998E-2</v>
      </c>
      <c r="M5383" s="2">
        <v>126.8</v>
      </c>
      <c r="N5383" s="5">
        <v>47407</v>
      </c>
      <c r="O5383" s="4">
        <v>14.012320328542094</v>
      </c>
      <c r="P5383" s="2" t="s">
        <v>26</v>
      </c>
      <c r="Q5383" s="2">
        <v>5.375</v>
      </c>
      <c r="R5383" s="2" t="s">
        <v>29</v>
      </c>
      <c r="S5383" s="2" t="s">
        <v>50</v>
      </c>
      <c r="T5383" s="4">
        <v>1400.1884600000001</v>
      </c>
    </row>
    <row r="5384" spans="1:20" x14ac:dyDescent="0.2">
      <c r="A5384" s="2" t="s">
        <v>1508</v>
      </c>
      <c r="B5384" s="2" t="s">
        <v>1509</v>
      </c>
      <c r="C5384" s="2" t="s">
        <v>18</v>
      </c>
      <c r="D5384" s="2" t="s">
        <v>17</v>
      </c>
      <c r="E5384" s="3">
        <v>1.05335</v>
      </c>
      <c r="I5384" s="32">
        <v>8.2062899999999997E-5</v>
      </c>
      <c r="K5384" s="4">
        <v>2.5310000000000001</v>
      </c>
      <c r="L5384" s="3">
        <v>1.0670000000000001E-2</v>
      </c>
      <c r="M5384" s="2">
        <v>9</v>
      </c>
      <c r="N5384" s="5">
        <v>43256</v>
      </c>
      <c r="O5384" s="4">
        <v>2.647501711156742</v>
      </c>
      <c r="P5384" s="2" t="s">
        <v>19</v>
      </c>
      <c r="Q5384" s="2">
        <v>3.125</v>
      </c>
      <c r="R5384" s="2" t="s">
        <v>29</v>
      </c>
      <c r="S5384" s="2" t="s">
        <v>30</v>
      </c>
      <c r="T5384" s="4">
        <v>324.60944000000001</v>
      </c>
    </row>
    <row r="5385" spans="1:20" x14ac:dyDescent="0.2">
      <c r="A5385" s="2" t="s">
        <v>11234</v>
      </c>
      <c r="B5385" s="2" t="s">
        <v>11235</v>
      </c>
      <c r="C5385" s="2" t="s">
        <v>18</v>
      </c>
      <c r="D5385" s="2" t="s">
        <v>17</v>
      </c>
      <c r="E5385" s="3">
        <v>1.0523800000000001</v>
      </c>
      <c r="I5385" s="32">
        <v>8.2047199999999996E-5</v>
      </c>
      <c r="K5385" s="4">
        <v>6.7750000000000004</v>
      </c>
      <c r="L5385" s="3">
        <v>1.9990000000000001E-2</v>
      </c>
      <c r="M5385" s="2">
        <v>55.4</v>
      </c>
      <c r="N5385" s="5">
        <v>45065</v>
      </c>
      <c r="O5385" s="4">
        <v>7.6002737850787137</v>
      </c>
      <c r="P5385" s="2" t="s">
        <v>19</v>
      </c>
      <c r="Q5385" s="2">
        <v>2.75</v>
      </c>
      <c r="R5385" s="2" t="s">
        <v>29</v>
      </c>
      <c r="S5385" s="2" t="s">
        <v>261</v>
      </c>
      <c r="T5385" s="4">
        <v>1179.63554</v>
      </c>
    </row>
    <row r="5386" spans="1:20" x14ac:dyDescent="0.2">
      <c r="A5386" s="2" t="s">
        <v>11236</v>
      </c>
      <c r="B5386" s="2" t="s">
        <v>11237</v>
      </c>
      <c r="C5386" s="2" t="s">
        <v>18</v>
      </c>
      <c r="D5386" s="2" t="s">
        <v>1809</v>
      </c>
      <c r="E5386" s="3">
        <v>0.99695999999999996</v>
      </c>
      <c r="I5386" s="32">
        <v>8.2002200000000006E-5</v>
      </c>
      <c r="K5386" s="4">
        <v>2.4910000000000001</v>
      </c>
      <c r="L5386" s="3">
        <v>2.3709999999999998E-2</v>
      </c>
      <c r="M5386" s="2">
        <v>7.6</v>
      </c>
      <c r="N5386" s="5">
        <v>43241</v>
      </c>
      <c r="O5386" s="4">
        <v>2.6064339493497606</v>
      </c>
      <c r="P5386" s="2" t="s">
        <v>26</v>
      </c>
      <c r="Q5386" s="2">
        <v>2.25</v>
      </c>
      <c r="R5386" s="2" t="s">
        <v>29</v>
      </c>
      <c r="S5386" s="2" t="s">
        <v>30</v>
      </c>
      <c r="T5386" s="4">
        <v>381.80552999999998</v>
      </c>
    </row>
    <row r="5387" spans="1:20" x14ac:dyDescent="0.2">
      <c r="A5387" s="2" t="s">
        <v>11238</v>
      </c>
      <c r="B5387" s="2" t="s">
        <v>11239</v>
      </c>
      <c r="C5387" s="2" t="s">
        <v>109</v>
      </c>
      <c r="D5387" s="2" t="s">
        <v>17</v>
      </c>
      <c r="E5387" s="3">
        <v>1.04603</v>
      </c>
      <c r="I5387" s="32">
        <v>8.19901E-5</v>
      </c>
      <c r="K5387" s="4">
        <v>5.4080000000000004</v>
      </c>
      <c r="L5387" s="3">
        <v>1.053316E-2</v>
      </c>
      <c r="M5387" s="2">
        <v>35.9</v>
      </c>
      <c r="N5387" s="5">
        <v>44502</v>
      </c>
      <c r="O5387" s="4">
        <v>6.0588637919233399</v>
      </c>
      <c r="P5387" s="2" t="s">
        <v>19</v>
      </c>
      <c r="Q5387" s="2">
        <v>1.875</v>
      </c>
      <c r="R5387" s="2" t="s">
        <v>29</v>
      </c>
      <c r="S5387" s="2" t="s">
        <v>213</v>
      </c>
      <c r="T5387" s="4">
        <v>535.39620000000002</v>
      </c>
    </row>
    <row r="5388" spans="1:20" x14ac:dyDescent="0.2">
      <c r="A5388" s="2" t="s">
        <v>11240</v>
      </c>
      <c r="B5388" s="2" t="s">
        <v>11241</v>
      </c>
      <c r="C5388" s="2" t="s">
        <v>109</v>
      </c>
      <c r="D5388" s="2" t="s">
        <v>2499</v>
      </c>
      <c r="E5388" s="3">
        <v>1.1837899999999999</v>
      </c>
      <c r="I5388" s="32">
        <v>8.1988899999999997E-5</v>
      </c>
      <c r="K5388" s="4">
        <v>3.2280000000000002</v>
      </c>
      <c r="L5388" s="3">
        <v>2.5733269999999999E-2</v>
      </c>
      <c r="M5388" s="2">
        <v>12.9</v>
      </c>
      <c r="N5388" s="5">
        <v>76153</v>
      </c>
      <c r="O5388" s="4">
        <v>92.714579055441476</v>
      </c>
      <c r="P5388" s="2" t="s">
        <v>26</v>
      </c>
      <c r="Q5388" s="2">
        <v>7.8020000459999999</v>
      </c>
      <c r="R5388" s="2" t="s">
        <v>413</v>
      </c>
      <c r="S5388" s="2" t="s">
        <v>30</v>
      </c>
      <c r="T5388" s="4">
        <v>611.98361</v>
      </c>
    </row>
    <row r="5389" spans="1:20" x14ac:dyDescent="0.2">
      <c r="A5389" s="2" t="s">
        <v>11242</v>
      </c>
      <c r="B5389" s="2" t="s">
        <v>11243</v>
      </c>
      <c r="C5389" s="2" t="s">
        <v>18</v>
      </c>
      <c r="D5389" s="2" t="s">
        <v>17</v>
      </c>
      <c r="E5389" s="3">
        <v>1.0489999999999999</v>
      </c>
      <c r="I5389" s="32">
        <v>8.1972300000000001E-5</v>
      </c>
      <c r="K5389" s="4">
        <v>1.575</v>
      </c>
      <c r="L5389" s="3">
        <v>3.46E-3</v>
      </c>
      <c r="M5389" s="2">
        <v>4.0999999999999996</v>
      </c>
      <c r="N5389" s="5">
        <v>42879</v>
      </c>
      <c r="O5389" s="4">
        <v>1.6153319644079398</v>
      </c>
      <c r="P5389" s="2" t="s">
        <v>19</v>
      </c>
      <c r="Q5389" s="2">
        <v>3.4000000950000002</v>
      </c>
      <c r="R5389" s="2" t="s">
        <v>29</v>
      </c>
      <c r="S5389" s="2" t="s">
        <v>35</v>
      </c>
      <c r="T5389" s="4">
        <v>93.47308000000001</v>
      </c>
    </row>
    <row r="5390" spans="1:20" x14ac:dyDescent="0.2">
      <c r="A5390" s="2" t="s">
        <v>11244</v>
      </c>
      <c r="B5390" s="2" t="s">
        <v>11245</v>
      </c>
      <c r="C5390" s="2" t="s">
        <v>109</v>
      </c>
      <c r="D5390" s="2" t="s">
        <v>1809</v>
      </c>
      <c r="E5390" s="3">
        <v>0.99541999999999997</v>
      </c>
      <c r="I5390" s="32">
        <v>8.19717E-5</v>
      </c>
      <c r="K5390" s="4">
        <v>2.88</v>
      </c>
      <c r="L5390" s="3">
        <v>2.23748E-2</v>
      </c>
      <c r="M5390" s="2">
        <v>9.9</v>
      </c>
      <c r="N5390" s="5">
        <v>43425</v>
      </c>
      <c r="O5390" s="4">
        <v>3.1101984941820673</v>
      </c>
      <c r="P5390" s="2" t="s">
        <v>26</v>
      </c>
      <c r="Q5390" s="2">
        <v>2.1500000950000002</v>
      </c>
      <c r="R5390" s="2" t="s">
        <v>29</v>
      </c>
      <c r="S5390" s="2" t="s">
        <v>30</v>
      </c>
      <c r="T5390" s="4">
        <v>370.51776000000001</v>
      </c>
    </row>
    <row r="5391" spans="1:20" x14ac:dyDescent="0.2">
      <c r="A5391" s="2" t="s">
        <v>11246</v>
      </c>
      <c r="B5391" s="2" t="s">
        <v>11247</v>
      </c>
      <c r="C5391" s="2" t="s">
        <v>109</v>
      </c>
      <c r="D5391" s="2" t="s">
        <v>1809</v>
      </c>
      <c r="E5391" s="3">
        <v>0.99812999999999996</v>
      </c>
      <c r="I5391" s="32">
        <v>8.1966999999999996E-5</v>
      </c>
      <c r="K5391" s="4">
        <v>4.2380000000000004</v>
      </c>
      <c r="L5391" s="3">
        <v>2.7935040000000001E-2</v>
      </c>
      <c r="M5391" s="2">
        <v>20.8</v>
      </c>
      <c r="N5391" s="5">
        <v>43997</v>
      </c>
      <c r="O5391" s="4">
        <v>4.6762491444216288</v>
      </c>
      <c r="P5391" s="2" t="s">
        <v>26</v>
      </c>
      <c r="Q5391" s="2">
        <v>2.75</v>
      </c>
      <c r="R5391" s="2" t="s">
        <v>29</v>
      </c>
      <c r="S5391" s="2" t="s">
        <v>566</v>
      </c>
      <c r="T5391" s="4">
        <v>624.29553999999996</v>
      </c>
    </row>
    <row r="5392" spans="1:20" x14ac:dyDescent="0.2">
      <c r="A5392" s="2" t="s">
        <v>11248</v>
      </c>
      <c r="B5392" s="2" t="s">
        <v>11249</v>
      </c>
      <c r="C5392" s="2" t="s">
        <v>18</v>
      </c>
      <c r="D5392" s="2" t="s">
        <v>2559</v>
      </c>
      <c r="E5392" s="3">
        <v>1.03102</v>
      </c>
      <c r="I5392" s="32">
        <v>8.1948199999999996E-5</v>
      </c>
      <c r="K5392" s="4">
        <v>2.1389999999999998</v>
      </c>
      <c r="L5392" s="3">
        <v>1.1299999999999999E-3</v>
      </c>
      <c r="M5392" s="2">
        <v>9.4</v>
      </c>
      <c r="N5392" s="5">
        <v>43089</v>
      </c>
      <c r="O5392" s="4">
        <v>2.1902806297056809</v>
      </c>
      <c r="P5392" s="2" t="s">
        <v>26</v>
      </c>
      <c r="Q5392" s="2">
        <v>1.539999962</v>
      </c>
      <c r="R5392" s="2" t="s">
        <v>29</v>
      </c>
      <c r="S5392" s="2" t="s">
        <v>261</v>
      </c>
      <c r="T5392" s="4">
        <v>22.782489999999999</v>
      </c>
    </row>
    <row r="5393" spans="1:20" x14ac:dyDescent="0.2">
      <c r="A5393" s="2" t="s">
        <v>11250</v>
      </c>
      <c r="B5393" s="2" t="s">
        <v>11251</v>
      </c>
      <c r="C5393" s="2" t="s">
        <v>18</v>
      </c>
      <c r="D5393" s="2" t="s">
        <v>1809</v>
      </c>
      <c r="E5393" s="3">
        <v>0.99563999999999997</v>
      </c>
      <c r="I5393" s="32">
        <v>8.1937899999999994E-5</v>
      </c>
      <c r="K5393" s="4">
        <v>4.2539999999999996</v>
      </c>
      <c r="L5393" s="3">
        <v>2.3529999999999999E-2</v>
      </c>
      <c r="M5393" s="2">
        <v>20.7</v>
      </c>
      <c r="N5393" s="5">
        <v>43936</v>
      </c>
      <c r="O5393" s="4">
        <v>4.5092402464065708</v>
      </c>
      <c r="P5393" s="2" t="s">
        <v>26</v>
      </c>
      <c r="Q5393" s="2">
        <v>2.25</v>
      </c>
      <c r="R5393" s="2" t="s">
        <v>29</v>
      </c>
      <c r="S5393" s="2" t="s">
        <v>30</v>
      </c>
      <c r="T5393" s="4">
        <v>447.11666999999994</v>
      </c>
    </row>
    <row r="5394" spans="1:20" x14ac:dyDescent="0.2">
      <c r="A5394" s="2" t="s">
        <v>1510</v>
      </c>
      <c r="B5394" s="2" t="s">
        <v>1511</v>
      </c>
      <c r="C5394" s="2" t="s">
        <v>18</v>
      </c>
      <c r="D5394" s="2" t="s">
        <v>17</v>
      </c>
      <c r="E5394" s="3">
        <v>1.03864</v>
      </c>
      <c r="I5394" s="32">
        <v>8.1937300000000006E-5</v>
      </c>
      <c r="K5394" s="4">
        <v>1.278</v>
      </c>
      <c r="L5394" s="3">
        <v>5.4799999999999996E-3</v>
      </c>
      <c r="M5394" s="2">
        <v>2.9</v>
      </c>
      <c r="N5394" s="5">
        <v>42772</v>
      </c>
      <c r="O5394" s="4">
        <v>1.322381930184805</v>
      </c>
      <c r="P5394" s="2" t="s">
        <v>19</v>
      </c>
      <c r="Q5394" s="2">
        <v>3.5</v>
      </c>
      <c r="R5394" s="2" t="s">
        <v>29</v>
      </c>
      <c r="S5394" s="2" t="s">
        <v>261</v>
      </c>
      <c r="T5394" s="4">
        <v>115.19644000000001</v>
      </c>
    </row>
    <row r="5395" spans="1:20" x14ac:dyDescent="0.2">
      <c r="A5395" s="2" t="s">
        <v>11252</v>
      </c>
      <c r="B5395" s="2" t="s">
        <v>11253</v>
      </c>
      <c r="C5395" s="2" t="s">
        <v>18</v>
      </c>
      <c r="D5395" s="2" t="s">
        <v>1809</v>
      </c>
      <c r="E5395" s="3">
        <v>1.0004500000000001</v>
      </c>
      <c r="I5395" s="32">
        <v>8.19287E-5</v>
      </c>
      <c r="K5395" s="4">
        <v>2.0539999999999998</v>
      </c>
      <c r="L5395" s="3">
        <v>8.5299999999999994E-3</v>
      </c>
      <c r="M5395" s="2">
        <v>5.3</v>
      </c>
      <c r="N5395" s="5">
        <v>43054</v>
      </c>
      <c r="O5395" s="4">
        <v>2.0944558521560577</v>
      </c>
      <c r="P5395" s="2" t="s">
        <v>26</v>
      </c>
      <c r="Q5395" s="2">
        <v>0.875</v>
      </c>
      <c r="R5395" s="2" t="s">
        <v>29</v>
      </c>
      <c r="S5395" s="2" t="s">
        <v>361</v>
      </c>
      <c r="T5395" s="4">
        <v>36.462609999999998</v>
      </c>
    </row>
    <row r="5396" spans="1:20" x14ac:dyDescent="0.2">
      <c r="A5396" s="2" t="s">
        <v>1512</v>
      </c>
      <c r="B5396" s="2" t="s">
        <v>1513</v>
      </c>
      <c r="C5396" s="2" t="s">
        <v>18</v>
      </c>
      <c r="D5396" s="2" t="s">
        <v>17</v>
      </c>
      <c r="E5396" s="3">
        <v>1.0616300000000001</v>
      </c>
      <c r="I5396" s="32">
        <v>8.1913499999999994E-5</v>
      </c>
      <c r="K5396" s="4">
        <v>3.758</v>
      </c>
      <c r="L5396" s="3">
        <v>1.146E-2</v>
      </c>
      <c r="M5396" s="2">
        <v>18.2</v>
      </c>
      <c r="N5396" s="5">
        <v>43734</v>
      </c>
      <c r="O5396" s="4">
        <v>3.9561943874058865</v>
      </c>
      <c r="P5396" s="2" t="s">
        <v>19</v>
      </c>
      <c r="Q5396" s="2">
        <v>2.75</v>
      </c>
      <c r="R5396" s="2" t="s">
        <v>29</v>
      </c>
      <c r="S5396" s="2" t="s">
        <v>612</v>
      </c>
      <c r="T5396" s="4">
        <v>479.50063</v>
      </c>
    </row>
    <row r="5397" spans="1:20" x14ac:dyDescent="0.2">
      <c r="A5397" s="2" t="s">
        <v>805</v>
      </c>
      <c r="B5397" s="2" t="s">
        <v>806</v>
      </c>
      <c r="C5397" s="2" t="s">
        <v>18</v>
      </c>
      <c r="D5397" s="2" t="s">
        <v>17</v>
      </c>
      <c r="E5397" s="3">
        <v>1.051685</v>
      </c>
      <c r="I5397" s="32">
        <v>8.1911199999999996E-5</v>
      </c>
      <c r="K5397" s="4">
        <v>3.3439999999999999</v>
      </c>
      <c r="L5397" s="3">
        <v>8.7100000000000007E-3</v>
      </c>
      <c r="M5397" s="2">
        <v>14.8</v>
      </c>
      <c r="N5397" s="5">
        <v>43570</v>
      </c>
      <c r="O5397" s="4">
        <v>3.5071868583162216</v>
      </c>
      <c r="P5397" s="2" t="s">
        <v>19</v>
      </c>
      <c r="Q5397" s="2">
        <v>2.375</v>
      </c>
      <c r="R5397" s="2" t="s">
        <v>29</v>
      </c>
      <c r="S5397" s="2" t="s">
        <v>41</v>
      </c>
      <c r="T5397" s="4">
        <v>345.98387000000002</v>
      </c>
    </row>
    <row r="5398" spans="1:20" x14ac:dyDescent="0.2">
      <c r="A5398" s="2" t="s">
        <v>11254</v>
      </c>
      <c r="B5398" s="2" t="s">
        <v>11255</v>
      </c>
      <c r="C5398" s="2" t="s">
        <v>109</v>
      </c>
      <c r="D5398" s="2" t="s">
        <v>17</v>
      </c>
      <c r="E5398" s="3">
        <v>1.0270999999999999</v>
      </c>
      <c r="I5398" s="32">
        <v>8.1907800000000002E-5</v>
      </c>
      <c r="K5398" s="4">
        <v>5.7329999999999997</v>
      </c>
      <c r="L5398" s="3">
        <v>3.1745299999999997E-2</v>
      </c>
      <c r="M5398" s="2">
        <v>41.6</v>
      </c>
      <c r="N5398" s="5">
        <v>44851</v>
      </c>
      <c r="O5398" s="4">
        <v>7.0143737166324431</v>
      </c>
      <c r="P5398" s="2" t="s">
        <v>19</v>
      </c>
      <c r="Q5398" s="2">
        <v>3.625</v>
      </c>
      <c r="R5398" s="2" t="s">
        <v>29</v>
      </c>
      <c r="S5398" s="2" t="s">
        <v>612</v>
      </c>
      <c r="T5398" s="4">
        <v>1729.7428500000001</v>
      </c>
    </row>
    <row r="5399" spans="1:20" x14ac:dyDescent="0.2">
      <c r="A5399" s="2" t="s">
        <v>11256</v>
      </c>
      <c r="B5399" s="2" t="s">
        <v>11257</v>
      </c>
      <c r="C5399" s="2" t="s">
        <v>18</v>
      </c>
      <c r="D5399" s="2" t="s">
        <v>17</v>
      </c>
      <c r="E5399" s="3">
        <v>1.0528599999999999</v>
      </c>
      <c r="I5399" s="32">
        <v>8.1897900000000001E-5</v>
      </c>
      <c r="K5399" s="4">
        <v>5.2489999999999997</v>
      </c>
      <c r="L5399" s="3">
        <v>1.644E-2</v>
      </c>
      <c r="M5399" s="2">
        <v>33.9</v>
      </c>
      <c r="N5399" s="5">
        <v>44370</v>
      </c>
      <c r="O5399" s="4">
        <v>5.6974674880219025</v>
      </c>
      <c r="P5399" s="2" t="s">
        <v>19</v>
      </c>
      <c r="Q5399" s="2">
        <v>2.625</v>
      </c>
      <c r="R5399" s="2" t="s">
        <v>29</v>
      </c>
      <c r="S5399" s="2" t="s">
        <v>41</v>
      </c>
      <c r="T5399" s="4">
        <v>836.09548000000007</v>
      </c>
    </row>
    <row r="5400" spans="1:20" x14ac:dyDescent="0.2">
      <c r="A5400" s="2" t="s">
        <v>11258</v>
      </c>
      <c r="B5400" s="2" t="s">
        <v>11259</v>
      </c>
      <c r="C5400" s="2" t="s">
        <v>18</v>
      </c>
      <c r="D5400" s="2" t="s">
        <v>1809</v>
      </c>
      <c r="E5400" s="3">
        <v>1.2365550000000001</v>
      </c>
      <c r="I5400" s="32">
        <v>8.1896899999999998E-5</v>
      </c>
      <c r="K5400" s="4">
        <v>13.039</v>
      </c>
      <c r="L5400" s="3">
        <v>5.0979999999999998E-2</v>
      </c>
      <c r="M5400" s="2">
        <v>246.6</v>
      </c>
      <c r="N5400" s="5">
        <v>51150</v>
      </c>
      <c r="O5400" s="4">
        <v>24.260095824777551</v>
      </c>
      <c r="P5400" s="2" t="s">
        <v>26</v>
      </c>
      <c r="Q5400" s="2">
        <v>6.375</v>
      </c>
      <c r="R5400" s="2" t="s">
        <v>29</v>
      </c>
      <c r="S5400" s="2" t="s">
        <v>123</v>
      </c>
      <c r="T5400" s="4">
        <v>3132.0851500000003</v>
      </c>
    </row>
    <row r="5401" spans="1:20" x14ac:dyDescent="0.2">
      <c r="A5401" s="2" t="s">
        <v>11260</v>
      </c>
      <c r="B5401" s="2" t="s">
        <v>11261</v>
      </c>
      <c r="C5401" s="2" t="s">
        <v>18</v>
      </c>
      <c r="D5401" s="2" t="s">
        <v>1809</v>
      </c>
      <c r="E5401" s="3">
        <v>1.0004249999999999</v>
      </c>
      <c r="I5401" s="32">
        <v>8.1892399999999995E-5</v>
      </c>
      <c r="K5401" s="4">
        <v>2.2000000000000002</v>
      </c>
      <c r="L5401" s="3">
        <v>1.4800000000000001E-2</v>
      </c>
      <c r="M5401" s="2">
        <v>6</v>
      </c>
      <c r="N5401" s="5">
        <v>43116</v>
      </c>
      <c r="O5401" s="4">
        <v>2.2642026009582477</v>
      </c>
      <c r="P5401" s="2" t="s">
        <v>26</v>
      </c>
      <c r="Q5401" s="2">
        <v>1.5</v>
      </c>
      <c r="R5401" s="2" t="s">
        <v>29</v>
      </c>
      <c r="S5401" s="2" t="s">
        <v>30</v>
      </c>
      <c r="T5401" s="4">
        <v>163.8802</v>
      </c>
    </row>
    <row r="5402" spans="1:20" x14ac:dyDescent="0.2">
      <c r="A5402" s="2" t="s">
        <v>809</v>
      </c>
      <c r="B5402" s="2" t="s">
        <v>810</v>
      </c>
      <c r="C5402" s="2" t="s">
        <v>18</v>
      </c>
      <c r="D5402" s="2" t="s">
        <v>17</v>
      </c>
      <c r="E5402" s="3">
        <v>1.06132</v>
      </c>
      <c r="I5402" s="32">
        <v>8.1887500000000005E-5</v>
      </c>
      <c r="K5402" s="4">
        <v>3.802</v>
      </c>
      <c r="L5402" s="3">
        <v>7.9699999999999997E-3</v>
      </c>
      <c r="M5402" s="2">
        <v>18.5</v>
      </c>
      <c r="N5402" s="5">
        <v>43738</v>
      </c>
      <c r="O5402" s="4">
        <v>3.9671457905544147</v>
      </c>
      <c r="P5402" s="2" t="s">
        <v>19</v>
      </c>
      <c r="Q5402" s="2">
        <v>2.375</v>
      </c>
      <c r="R5402" s="2" t="s">
        <v>29</v>
      </c>
      <c r="S5402" s="2" t="s">
        <v>77</v>
      </c>
      <c r="T5402" s="4">
        <v>351.83906999999999</v>
      </c>
    </row>
    <row r="5403" spans="1:20" x14ac:dyDescent="0.2">
      <c r="A5403" s="2" t="s">
        <v>11262</v>
      </c>
      <c r="B5403" s="2" t="s">
        <v>11263</v>
      </c>
      <c r="C5403" s="2" t="s">
        <v>18</v>
      </c>
      <c r="D5403" s="2" t="s">
        <v>1809</v>
      </c>
      <c r="E5403" s="3">
        <v>1.0033449999999999</v>
      </c>
      <c r="I5403" s="32">
        <v>8.1868999999999998E-5</v>
      </c>
      <c r="K5403" s="4">
        <v>2.2970000000000002</v>
      </c>
      <c r="L5403" s="3">
        <v>1.755E-2</v>
      </c>
      <c r="M5403" s="2">
        <v>6.5</v>
      </c>
      <c r="N5403" s="5">
        <v>43157</v>
      </c>
      <c r="O5403" s="4">
        <v>2.3764544832306638</v>
      </c>
      <c r="P5403" s="2" t="s">
        <v>26</v>
      </c>
      <c r="Q5403" s="2">
        <v>1.8999999759999999</v>
      </c>
      <c r="R5403" s="2" t="s">
        <v>29</v>
      </c>
      <c r="S5403" s="2" t="s">
        <v>30</v>
      </c>
      <c r="T5403" s="4">
        <v>226.35557</v>
      </c>
    </row>
    <row r="5404" spans="1:20" x14ac:dyDescent="0.2">
      <c r="A5404" s="2" t="s">
        <v>807</v>
      </c>
      <c r="B5404" s="2" t="s">
        <v>808</v>
      </c>
      <c r="C5404" s="2" t="s">
        <v>18</v>
      </c>
      <c r="D5404" s="2" t="s">
        <v>17</v>
      </c>
      <c r="E5404" s="3">
        <v>1.04715</v>
      </c>
      <c r="I5404" s="32">
        <v>8.18638E-5</v>
      </c>
      <c r="K5404" s="4">
        <v>4.0709999999999997</v>
      </c>
      <c r="L5404" s="3">
        <v>1.001E-2</v>
      </c>
      <c r="M5404" s="2">
        <v>21.2</v>
      </c>
      <c r="N5404" s="5">
        <v>43864</v>
      </c>
      <c r="O5404" s="4">
        <v>4.3121149897330593</v>
      </c>
      <c r="P5404" s="2" t="s">
        <v>19</v>
      </c>
      <c r="Q5404" s="2">
        <v>2.125</v>
      </c>
      <c r="R5404" s="2" t="s">
        <v>29</v>
      </c>
      <c r="S5404" s="2" t="s">
        <v>30</v>
      </c>
      <c r="T5404" s="4">
        <v>441.74894999999998</v>
      </c>
    </row>
    <row r="5405" spans="1:20" x14ac:dyDescent="0.2">
      <c r="A5405" s="2" t="s">
        <v>11264</v>
      </c>
      <c r="B5405" s="2" t="s">
        <v>11265</v>
      </c>
      <c r="C5405" s="2" t="s">
        <v>18</v>
      </c>
      <c r="D5405" s="2" t="s">
        <v>2499</v>
      </c>
      <c r="E5405" s="3">
        <v>1.096015</v>
      </c>
      <c r="I5405" s="32">
        <v>8.18545E-5</v>
      </c>
      <c r="K5405" s="4">
        <v>4.5380000000000003</v>
      </c>
      <c r="L5405" s="3">
        <v>2.7980000000000001E-2</v>
      </c>
      <c r="M5405" s="2">
        <v>24.5</v>
      </c>
      <c r="N5405" s="5">
        <v>44181</v>
      </c>
      <c r="O5405" s="4">
        <v>5.1800136892539355</v>
      </c>
      <c r="P5405" s="2" t="s">
        <v>26</v>
      </c>
      <c r="Q5405" s="2">
        <v>4.8070001600000003</v>
      </c>
      <c r="R5405" s="2" t="s">
        <v>29</v>
      </c>
      <c r="S5405" s="2" t="s">
        <v>104</v>
      </c>
      <c r="T5405" s="4">
        <v>854.92290000000003</v>
      </c>
    </row>
    <row r="5406" spans="1:20" x14ac:dyDescent="0.2">
      <c r="A5406" s="2" t="s">
        <v>11266</v>
      </c>
      <c r="B5406" s="2" t="s">
        <v>11267</v>
      </c>
      <c r="C5406" s="2" t="s">
        <v>18</v>
      </c>
      <c r="D5406" s="2" t="s">
        <v>2499</v>
      </c>
      <c r="E5406" s="3">
        <v>1.03775</v>
      </c>
      <c r="I5406" s="32">
        <v>8.1843199999999996E-5</v>
      </c>
      <c r="K5406" s="4">
        <v>2.8639999999999999</v>
      </c>
      <c r="L5406" s="3">
        <v>1.482E-2</v>
      </c>
      <c r="M5406" s="2">
        <v>9.8000000000000007</v>
      </c>
      <c r="N5406" s="5">
        <v>43382</v>
      </c>
      <c r="O5406" s="4">
        <v>2.9924709103353866</v>
      </c>
      <c r="P5406" s="2" t="s">
        <v>26</v>
      </c>
      <c r="Q5406" s="2">
        <v>2.7799999710000001</v>
      </c>
      <c r="R5406" s="2" t="s">
        <v>29</v>
      </c>
      <c r="S5406" s="2" t="s">
        <v>35</v>
      </c>
      <c r="T5406" s="4">
        <v>255.64922999999999</v>
      </c>
    </row>
    <row r="5407" spans="1:20" x14ac:dyDescent="0.2">
      <c r="A5407" s="2" t="s">
        <v>11268</v>
      </c>
      <c r="B5407" s="2" t="s">
        <v>11269</v>
      </c>
      <c r="C5407" s="2" t="s">
        <v>109</v>
      </c>
      <c r="D5407" s="2" t="s">
        <v>1809</v>
      </c>
      <c r="E5407" s="3">
        <v>0.99851500000000004</v>
      </c>
      <c r="I5407" s="32">
        <v>8.1814E-5</v>
      </c>
      <c r="K5407" s="4">
        <v>7.8520000000000003</v>
      </c>
      <c r="L5407" s="3">
        <v>4.8930960000000003E-2</v>
      </c>
      <c r="M5407" s="2">
        <v>75.2</v>
      </c>
      <c r="N5407" s="5">
        <v>46082</v>
      </c>
      <c r="O5407" s="4">
        <v>10.38466803559206</v>
      </c>
      <c r="P5407" s="2" t="s">
        <v>26</v>
      </c>
      <c r="Q5407" s="2">
        <v>4.875</v>
      </c>
      <c r="R5407" s="2" t="s">
        <v>29</v>
      </c>
      <c r="S5407" s="2" t="s">
        <v>61</v>
      </c>
      <c r="T5407" s="4">
        <v>2192.2391400000001</v>
      </c>
    </row>
    <row r="5408" spans="1:20" x14ac:dyDescent="0.2">
      <c r="A5408" s="2" t="s">
        <v>11270</v>
      </c>
      <c r="B5408" s="2" t="s">
        <v>11271</v>
      </c>
      <c r="C5408" s="2" t="s">
        <v>18</v>
      </c>
      <c r="D5408" s="2" t="s">
        <v>1809</v>
      </c>
      <c r="E5408" s="3">
        <v>1.001185</v>
      </c>
      <c r="I5408" s="32">
        <v>8.1811999999999995E-5</v>
      </c>
      <c r="K5408" s="4">
        <v>2.3340000000000001</v>
      </c>
      <c r="L5408" s="3">
        <v>1.1990000000000001E-2</v>
      </c>
      <c r="M5408" s="2">
        <v>6.6</v>
      </c>
      <c r="N5408" s="5">
        <v>43160</v>
      </c>
      <c r="O5408" s="4">
        <v>2.3846680355920604</v>
      </c>
      <c r="P5408" s="2" t="s">
        <v>26</v>
      </c>
      <c r="Q5408" s="2">
        <v>1.25</v>
      </c>
      <c r="R5408" s="2" t="s">
        <v>29</v>
      </c>
      <c r="S5408" s="2" t="s">
        <v>123</v>
      </c>
      <c r="T5408" s="4">
        <v>99.794840000000008</v>
      </c>
    </row>
    <row r="5409" spans="1:20" x14ac:dyDescent="0.2">
      <c r="A5409" s="2" t="s">
        <v>11272</v>
      </c>
      <c r="B5409" s="2" t="s">
        <v>11273</v>
      </c>
      <c r="C5409" s="2" t="s">
        <v>18</v>
      </c>
      <c r="D5409" s="2" t="s">
        <v>1872</v>
      </c>
      <c r="E5409" s="3">
        <v>1.123005</v>
      </c>
      <c r="I5409" s="32">
        <v>8.1801399999999999E-5</v>
      </c>
      <c r="K5409" s="4">
        <v>9.14</v>
      </c>
      <c r="L5409" s="3">
        <v>3.5889999999999998E-2</v>
      </c>
      <c r="M5409" s="2">
        <v>104.9</v>
      </c>
      <c r="N5409" s="5">
        <v>46650</v>
      </c>
      <c r="O5409" s="4">
        <v>11.939767282683095</v>
      </c>
      <c r="P5409" s="2" t="s">
        <v>19</v>
      </c>
      <c r="Q5409" s="2">
        <v>4.875</v>
      </c>
      <c r="R5409" s="2" t="s">
        <v>29</v>
      </c>
      <c r="S5409" s="2" t="s">
        <v>566</v>
      </c>
      <c r="T5409" s="4">
        <v>1430.6293599999999</v>
      </c>
    </row>
    <row r="5410" spans="1:20" x14ac:dyDescent="0.2">
      <c r="A5410" s="2" t="s">
        <v>11274</v>
      </c>
      <c r="B5410" s="2" t="s">
        <v>11275</v>
      </c>
      <c r="C5410" s="2" t="s">
        <v>109</v>
      </c>
      <c r="D5410" s="2" t="s">
        <v>1872</v>
      </c>
      <c r="E5410" s="3">
        <v>1.107405</v>
      </c>
      <c r="I5410" s="32">
        <v>8.1782900000000006E-5</v>
      </c>
      <c r="K5410" s="4">
        <v>7.6105766299999997</v>
      </c>
      <c r="L5410" s="3">
        <v>5.3410291999999998E-2</v>
      </c>
      <c r="M5410" s="2">
        <v>76.360115050000005</v>
      </c>
      <c r="N5410" s="5">
        <v>54633</v>
      </c>
      <c r="O5410" s="4">
        <v>33.796030116358658</v>
      </c>
      <c r="P5410" s="2" t="s">
        <v>19</v>
      </c>
      <c r="Q5410" s="2">
        <v>6.6862001419999997</v>
      </c>
      <c r="R5410" s="2" t="s">
        <v>134</v>
      </c>
      <c r="S5410" s="2" t="s">
        <v>77</v>
      </c>
      <c r="T5410" s="4">
        <v>2599.94805</v>
      </c>
    </row>
    <row r="5411" spans="1:20" x14ac:dyDescent="0.2">
      <c r="A5411" s="2" t="s">
        <v>11276</v>
      </c>
      <c r="B5411" s="2" t="s">
        <v>11277</v>
      </c>
      <c r="C5411" s="2" t="s">
        <v>18</v>
      </c>
      <c r="D5411" s="2" t="s">
        <v>17</v>
      </c>
      <c r="E5411" s="3">
        <v>1.0052000000000001</v>
      </c>
      <c r="I5411" s="32">
        <v>8.1767499999999999E-5</v>
      </c>
      <c r="K5411" s="4">
        <v>5.2290000000000001</v>
      </c>
      <c r="L5411" s="3">
        <v>2.6499999999999999E-2</v>
      </c>
      <c r="M5411" s="2">
        <v>33.700000000000003</v>
      </c>
      <c r="N5411" s="5">
        <v>44392</v>
      </c>
      <c r="O5411" s="4">
        <v>5.7577002053388089</v>
      </c>
      <c r="P5411" s="2" t="s">
        <v>19</v>
      </c>
      <c r="Q5411" s="2">
        <v>2.75</v>
      </c>
      <c r="R5411" s="2" t="s">
        <v>29</v>
      </c>
      <c r="S5411" s="2" t="s">
        <v>41</v>
      </c>
      <c r="T5411" s="4">
        <v>1357.4314400000001</v>
      </c>
    </row>
    <row r="5412" spans="1:20" x14ac:dyDescent="0.2">
      <c r="A5412" s="2" t="s">
        <v>11278</v>
      </c>
      <c r="B5412" s="2" t="s">
        <v>11279</v>
      </c>
      <c r="C5412" s="2" t="s">
        <v>18</v>
      </c>
      <c r="D5412" s="2" t="s">
        <v>17</v>
      </c>
      <c r="E5412" s="3">
        <v>1.04792</v>
      </c>
      <c r="I5412" s="32">
        <v>8.1744999999999997E-5</v>
      </c>
      <c r="K5412" s="4">
        <v>6.76</v>
      </c>
      <c r="L5412" s="3">
        <v>1.8110000000000001E-2</v>
      </c>
      <c r="M5412" s="2">
        <v>55</v>
      </c>
      <c r="N5412" s="5">
        <v>45034</v>
      </c>
      <c r="O5412" s="4">
        <v>7.5154004106776178</v>
      </c>
      <c r="P5412" s="2" t="s">
        <v>19</v>
      </c>
      <c r="Q5412" s="2">
        <v>2.5</v>
      </c>
      <c r="R5412" s="2" t="s">
        <v>29</v>
      </c>
      <c r="S5412" s="2" t="s">
        <v>77</v>
      </c>
      <c r="T5412" s="4">
        <v>1054.28144</v>
      </c>
    </row>
    <row r="5413" spans="1:20" x14ac:dyDescent="0.2">
      <c r="A5413" s="2" t="s">
        <v>11280</v>
      </c>
      <c r="B5413" s="2" t="s">
        <v>11281</v>
      </c>
      <c r="C5413" s="2" t="s">
        <v>18</v>
      </c>
      <c r="D5413" s="2" t="s">
        <v>1809</v>
      </c>
      <c r="E5413" s="3">
        <v>1.00152</v>
      </c>
      <c r="I5413" s="32">
        <v>8.1742200000000005E-5</v>
      </c>
      <c r="K5413" s="4">
        <v>1.3640000000000001</v>
      </c>
      <c r="L5413" s="3">
        <v>1.013E-2</v>
      </c>
      <c r="M5413" s="2">
        <v>2.5</v>
      </c>
      <c r="N5413" s="5">
        <v>42795</v>
      </c>
      <c r="O5413" s="4">
        <v>1.3853524982888432</v>
      </c>
      <c r="P5413" s="2" t="s">
        <v>26</v>
      </c>
      <c r="Q5413" s="2">
        <v>1.125</v>
      </c>
      <c r="R5413" s="2" t="s">
        <v>29</v>
      </c>
      <c r="S5413" s="2" t="s">
        <v>77</v>
      </c>
      <c r="T5413" s="4">
        <v>81.186639999999997</v>
      </c>
    </row>
    <row r="5414" spans="1:20" x14ac:dyDescent="0.2">
      <c r="A5414" s="2" t="s">
        <v>11282</v>
      </c>
      <c r="B5414" s="2" t="s">
        <v>11283</v>
      </c>
      <c r="C5414" s="2" t="s">
        <v>109</v>
      </c>
      <c r="D5414" s="2" t="s">
        <v>17</v>
      </c>
      <c r="E5414" s="3">
        <v>0.87022999999999995</v>
      </c>
      <c r="I5414" s="32">
        <v>8.1736400000000006E-5</v>
      </c>
      <c r="K5414" s="4">
        <v>8.9060000000000006</v>
      </c>
      <c r="L5414" s="3">
        <v>5.0064020000000001E-2</v>
      </c>
      <c r="M5414" s="2">
        <v>99.3</v>
      </c>
      <c r="N5414" s="5">
        <v>64032</v>
      </c>
      <c r="O5414" s="4">
        <v>59.529089664613281</v>
      </c>
      <c r="P5414" s="2" t="s">
        <v>19</v>
      </c>
      <c r="Q5414" s="2">
        <v>3.5</v>
      </c>
      <c r="R5414" s="2" t="s">
        <v>25</v>
      </c>
      <c r="S5414" s="2" t="s">
        <v>261</v>
      </c>
      <c r="T5414" s="4">
        <v>3867.7339700000002</v>
      </c>
    </row>
    <row r="5415" spans="1:20" x14ac:dyDescent="0.2">
      <c r="A5415" s="2" t="s">
        <v>11284</v>
      </c>
      <c r="B5415" s="2" t="s">
        <v>11285</v>
      </c>
      <c r="C5415" s="2" t="s">
        <v>109</v>
      </c>
      <c r="D5415" s="2" t="s">
        <v>1809</v>
      </c>
      <c r="E5415" s="3">
        <v>1.000435</v>
      </c>
      <c r="I5415" s="32">
        <v>8.1721300000000006E-5</v>
      </c>
      <c r="K5415" s="4">
        <v>1.2330000000000001</v>
      </c>
      <c r="L5415" s="3">
        <v>1.314646E-2</v>
      </c>
      <c r="M5415" s="2">
        <v>2.1</v>
      </c>
      <c r="N5415" s="5">
        <v>42781</v>
      </c>
      <c r="O5415" s="4">
        <v>1.3470225872689938</v>
      </c>
      <c r="P5415" s="2" t="s">
        <v>26</v>
      </c>
      <c r="Q5415" s="2">
        <v>1.3500000240000001</v>
      </c>
      <c r="R5415" s="2" t="s">
        <v>29</v>
      </c>
      <c r="S5415" s="2" t="s">
        <v>30</v>
      </c>
      <c r="T5415" s="4">
        <v>116.25341</v>
      </c>
    </row>
    <row r="5416" spans="1:20" x14ac:dyDescent="0.2">
      <c r="A5416" s="2" t="s">
        <v>11286</v>
      </c>
      <c r="B5416" s="2" t="s">
        <v>11287</v>
      </c>
      <c r="C5416" s="2" t="s">
        <v>18</v>
      </c>
      <c r="D5416" s="2" t="s">
        <v>17</v>
      </c>
      <c r="E5416" s="3">
        <v>1.0438000000000001</v>
      </c>
      <c r="I5416" s="32">
        <v>8.1719199999999995E-5</v>
      </c>
      <c r="K5416" s="4">
        <v>1.0660000000000001</v>
      </c>
      <c r="L5416" s="3">
        <v>2.33E-3</v>
      </c>
      <c r="M5416" s="2">
        <v>2.2000000000000002</v>
      </c>
      <c r="N5416" s="5">
        <v>42695</v>
      </c>
      <c r="O5416" s="4">
        <v>1.1115674195756331</v>
      </c>
      <c r="P5416" s="2" t="s">
        <v>19</v>
      </c>
      <c r="Q5416" s="2">
        <v>4.1999998090000004</v>
      </c>
      <c r="R5416" s="2" t="s">
        <v>29</v>
      </c>
      <c r="S5416" s="2" t="s">
        <v>30</v>
      </c>
      <c r="T5416" s="4">
        <v>60.995899999999999</v>
      </c>
    </row>
    <row r="5417" spans="1:20" x14ac:dyDescent="0.2">
      <c r="A5417" s="2" t="s">
        <v>1518</v>
      </c>
      <c r="B5417" s="2" t="s">
        <v>1519</v>
      </c>
      <c r="C5417" s="2" t="s">
        <v>18</v>
      </c>
      <c r="D5417" s="2" t="s">
        <v>17</v>
      </c>
      <c r="E5417" s="3">
        <v>1.04501</v>
      </c>
      <c r="I5417" s="32">
        <v>8.1718200000000006E-5</v>
      </c>
      <c r="K5417" s="4">
        <v>2.3559999999999999</v>
      </c>
      <c r="L5417" s="3">
        <v>1.2619999999999999E-2</v>
      </c>
      <c r="M5417" s="2">
        <v>8</v>
      </c>
      <c r="N5417" s="5">
        <v>43193</v>
      </c>
      <c r="O5417" s="4">
        <v>2.4750171115674195</v>
      </c>
      <c r="P5417" s="2" t="s">
        <v>19</v>
      </c>
      <c r="Q5417" s="2">
        <v>3.125</v>
      </c>
      <c r="R5417" s="2" t="s">
        <v>29</v>
      </c>
      <c r="S5417" s="2" t="s">
        <v>612</v>
      </c>
      <c r="T5417" s="4">
        <v>349.61322000000001</v>
      </c>
    </row>
    <row r="5418" spans="1:20" x14ac:dyDescent="0.2">
      <c r="A5418" s="2" t="s">
        <v>11288</v>
      </c>
      <c r="B5418" s="2" t="s">
        <v>11289</v>
      </c>
      <c r="C5418" s="2" t="s">
        <v>18</v>
      </c>
      <c r="D5418" s="2" t="s">
        <v>1809</v>
      </c>
      <c r="E5418" s="3">
        <v>1.0097750000000001</v>
      </c>
      <c r="I5418" s="32">
        <v>8.1711099999999998E-5</v>
      </c>
      <c r="K5418" s="4">
        <v>14.558</v>
      </c>
      <c r="L5418" s="3">
        <v>4.8829999999999998E-2</v>
      </c>
      <c r="M5418" s="2">
        <v>300.5</v>
      </c>
      <c r="N5418" s="5">
        <v>51775</v>
      </c>
      <c r="O5418" s="4">
        <v>25.971252566735114</v>
      </c>
      <c r="P5418" s="2" t="s">
        <v>26</v>
      </c>
      <c r="Q5418" s="2">
        <v>4.9499998090000004</v>
      </c>
      <c r="R5418" s="2" t="s">
        <v>29</v>
      </c>
      <c r="S5418" s="2" t="s">
        <v>123</v>
      </c>
      <c r="T5418" s="4">
        <v>3094.1864400000004</v>
      </c>
    </row>
    <row r="5419" spans="1:20" x14ac:dyDescent="0.2">
      <c r="A5419" s="2" t="s">
        <v>11290</v>
      </c>
      <c r="B5419" s="2" t="s">
        <v>11291</v>
      </c>
      <c r="C5419" s="2" t="s">
        <v>18</v>
      </c>
      <c r="D5419" s="2" t="s">
        <v>1809</v>
      </c>
      <c r="E5419" s="3">
        <v>0.98750000000000004</v>
      </c>
      <c r="I5419" s="32">
        <v>8.17092E-5</v>
      </c>
      <c r="K5419" s="4">
        <v>6.6680000000000001</v>
      </c>
      <c r="L5419" s="3">
        <v>5.4339999999999999E-2</v>
      </c>
      <c r="M5419" s="2">
        <v>54.8</v>
      </c>
      <c r="N5419" s="5">
        <v>45424</v>
      </c>
      <c r="O5419" s="4">
        <v>8.5831622176591384</v>
      </c>
      <c r="P5419" s="2" t="s">
        <v>26</v>
      </c>
      <c r="Q5419" s="2">
        <v>5.25</v>
      </c>
      <c r="R5419" s="2" t="s">
        <v>29</v>
      </c>
      <c r="S5419" s="2" t="s">
        <v>213</v>
      </c>
      <c r="T5419" s="4">
        <v>2322.0909900000001</v>
      </c>
    </row>
    <row r="5420" spans="1:20" x14ac:dyDescent="0.2">
      <c r="A5420" s="2" t="s">
        <v>11292</v>
      </c>
      <c r="B5420" s="2" t="s">
        <v>11293</v>
      </c>
      <c r="C5420" s="2" t="s">
        <v>18</v>
      </c>
      <c r="D5420" s="2" t="s">
        <v>1809</v>
      </c>
      <c r="E5420" s="3">
        <v>0.99856500000000004</v>
      </c>
      <c r="I5420" s="32">
        <v>8.1685499999999996E-5</v>
      </c>
      <c r="K5420" s="4">
        <v>3.14</v>
      </c>
      <c r="L5420" s="3">
        <v>2.5950000000000001E-2</v>
      </c>
      <c r="M5420" s="2">
        <v>11.7</v>
      </c>
      <c r="N5420" s="5">
        <v>43502</v>
      </c>
      <c r="O5420" s="4">
        <v>3.3210130047912387</v>
      </c>
      <c r="P5420" s="2" t="s">
        <v>26</v>
      </c>
      <c r="Q5420" s="2">
        <v>2.5499999519999998</v>
      </c>
      <c r="R5420" s="2" t="s">
        <v>29</v>
      </c>
      <c r="S5420" s="2" t="s">
        <v>104</v>
      </c>
      <c r="T5420" s="4">
        <v>494.85458000000006</v>
      </c>
    </row>
    <row r="5421" spans="1:20" x14ac:dyDescent="0.2">
      <c r="A5421" s="2" t="s">
        <v>11294</v>
      </c>
      <c r="B5421" s="2" t="s">
        <v>11295</v>
      </c>
      <c r="C5421" s="2" t="s">
        <v>109</v>
      </c>
      <c r="D5421" s="2" t="s">
        <v>1809</v>
      </c>
      <c r="E5421" s="3">
        <v>1.00688</v>
      </c>
      <c r="I5421" s="32">
        <v>8.1672699999999995E-5</v>
      </c>
      <c r="K5421" s="4">
        <v>7.343</v>
      </c>
      <c r="L5421" s="3">
        <v>3.6069539999999997E-2</v>
      </c>
      <c r="M5421" s="2">
        <v>62.8</v>
      </c>
      <c r="N5421" s="5">
        <v>45550</v>
      </c>
      <c r="O5421" s="4">
        <v>8.9281314168377826</v>
      </c>
      <c r="P5421" s="2" t="s">
        <v>26</v>
      </c>
      <c r="Q5421" s="2">
        <v>3.7000000480000002</v>
      </c>
      <c r="R5421" s="2" t="s">
        <v>29</v>
      </c>
      <c r="S5421" s="2" t="s">
        <v>261</v>
      </c>
      <c r="T5421" s="4">
        <v>1208.3640800000001</v>
      </c>
    </row>
    <row r="5422" spans="1:20" x14ac:dyDescent="0.2">
      <c r="A5422" s="2" t="s">
        <v>11296</v>
      </c>
      <c r="B5422" s="2" t="s">
        <v>11297</v>
      </c>
      <c r="C5422" s="2" t="s">
        <v>18</v>
      </c>
      <c r="D5422" s="2" t="s">
        <v>1872</v>
      </c>
      <c r="E5422" s="3">
        <v>1.11537</v>
      </c>
      <c r="I5422" s="32">
        <v>8.1670300000000003E-5</v>
      </c>
      <c r="K5422" s="4">
        <v>18.623999999999999</v>
      </c>
      <c r="L5422" s="3">
        <v>4.0300000000000002E-2</v>
      </c>
      <c r="M5422" s="2">
        <v>525.79999999999995</v>
      </c>
      <c r="N5422" s="5">
        <v>56230</v>
      </c>
      <c r="O5422" s="4">
        <v>38.168377823408626</v>
      </c>
      <c r="P5422" s="2" t="s">
        <v>26</v>
      </c>
      <c r="Q5422" s="2">
        <v>4.625</v>
      </c>
      <c r="R5422" s="2" t="s">
        <v>29</v>
      </c>
      <c r="S5422" s="2" t="s">
        <v>505</v>
      </c>
      <c r="T5422" s="4">
        <v>2672.04115</v>
      </c>
    </row>
    <row r="5423" spans="1:20" x14ac:dyDescent="0.2">
      <c r="A5423" s="2" t="s">
        <v>11298</v>
      </c>
      <c r="B5423" s="2" t="s">
        <v>11299</v>
      </c>
      <c r="C5423" s="2" t="s">
        <v>18</v>
      </c>
      <c r="D5423" s="2" t="s">
        <v>1809</v>
      </c>
      <c r="E5423" s="3">
        <v>0.99955000000000005</v>
      </c>
      <c r="I5423" s="32">
        <v>8.1668600000000006E-5</v>
      </c>
      <c r="K5423" s="4">
        <v>4.0819999999999999</v>
      </c>
      <c r="L5423" s="3">
        <v>3.261E-2</v>
      </c>
      <c r="M5423" s="2">
        <v>19.399999999999999</v>
      </c>
      <c r="N5423" s="5">
        <v>43907</v>
      </c>
      <c r="O5423" s="4">
        <v>4.42984257357974</v>
      </c>
      <c r="P5423" s="2" t="s">
        <v>26</v>
      </c>
      <c r="Q5423" s="2">
        <v>3.25</v>
      </c>
      <c r="R5423" s="2" t="s">
        <v>29</v>
      </c>
      <c r="S5423" s="2" t="s">
        <v>41</v>
      </c>
      <c r="T5423" s="4">
        <v>807.06447000000003</v>
      </c>
    </row>
    <row r="5424" spans="1:20" x14ac:dyDescent="0.2">
      <c r="A5424" s="2" t="s">
        <v>11300</v>
      </c>
      <c r="B5424" s="2" t="s">
        <v>11301</v>
      </c>
      <c r="C5424" s="2" t="s">
        <v>18</v>
      </c>
      <c r="D5424" s="2" t="s">
        <v>1809</v>
      </c>
      <c r="E5424" s="3">
        <v>0.99050000000000005</v>
      </c>
      <c r="I5424" s="32">
        <v>8.1664700000000004E-5</v>
      </c>
      <c r="K5424" s="4">
        <v>5.3620000000000001</v>
      </c>
      <c r="L5424" s="3">
        <v>4.0500000000000001E-2</v>
      </c>
      <c r="M5424" s="2">
        <v>33.799999999999997</v>
      </c>
      <c r="N5424" s="5">
        <v>44545</v>
      </c>
      <c r="O5424" s="4">
        <v>6.1765913757700206</v>
      </c>
      <c r="P5424" s="2" t="s">
        <v>26</v>
      </c>
      <c r="Q5424" s="2">
        <v>3.875</v>
      </c>
      <c r="R5424" s="2" t="s">
        <v>29</v>
      </c>
      <c r="S5424" s="2" t="s">
        <v>261</v>
      </c>
      <c r="T5424" s="4">
        <v>1299.89894</v>
      </c>
    </row>
    <row r="5425" spans="1:20" x14ac:dyDescent="0.2">
      <c r="A5425" s="2" t="s">
        <v>11302</v>
      </c>
      <c r="B5425" s="2" t="s">
        <v>11303</v>
      </c>
      <c r="C5425" s="2" t="s">
        <v>109</v>
      </c>
      <c r="D5425" s="2" t="s">
        <v>1872</v>
      </c>
      <c r="E5425" s="3">
        <v>0.98548500000000006</v>
      </c>
      <c r="I5425" s="32">
        <v>8.1661800000000005E-5</v>
      </c>
      <c r="K5425" s="4">
        <v>7.6379032139999996</v>
      </c>
      <c r="L5425" s="3">
        <v>5.3158487999999997E-2</v>
      </c>
      <c r="M5425" s="2">
        <v>73.721244810000002</v>
      </c>
      <c r="N5425" s="5">
        <v>53245</v>
      </c>
      <c r="O5425" s="4">
        <v>29.995893223819301</v>
      </c>
      <c r="P5425" s="2" t="s">
        <v>19</v>
      </c>
      <c r="Q5425" s="2">
        <v>5.125</v>
      </c>
      <c r="R5425" s="2" t="s">
        <v>134</v>
      </c>
      <c r="S5425" s="2" t="s">
        <v>77</v>
      </c>
      <c r="T5425" s="4">
        <v>2626.65182</v>
      </c>
    </row>
    <row r="5426" spans="1:20" x14ac:dyDescent="0.2">
      <c r="A5426" s="2" t="s">
        <v>1516</v>
      </c>
      <c r="B5426" s="2" t="s">
        <v>1517</v>
      </c>
      <c r="C5426" s="2" t="s">
        <v>18</v>
      </c>
      <c r="D5426" s="2" t="s">
        <v>17</v>
      </c>
      <c r="E5426" s="3">
        <v>1.0500499999999999</v>
      </c>
      <c r="I5426" s="32">
        <v>8.1658500000000004E-5</v>
      </c>
      <c r="K5426" s="4">
        <v>4.28</v>
      </c>
      <c r="L5426" s="3">
        <v>7.3600000000000002E-3</v>
      </c>
      <c r="M5426" s="2">
        <v>23.1</v>
      </c>
      <c r="N5426" s="5">
        <v>43929</v>
      </c>
      <c r="O5426" s="4">
        <v>4.4900752908966464</v>
      </c>
      <c r="P5426" s="2" t="s">
        <v>19</v>
      </c>
      <c r="Q5426" s="2">
        <v>1.875</v>
      </c>
      <c r="R5426" s="2" t="s">
        <v>29</v>
      </c>
      <c r="S5426" s="2" t="s">
        <v>213</v>
      </c>
      <c r="T5426" s="4">
        <v>340.95199000000002</v>
      </c>
    </row>
    <row r="5427" spans="1:20" x14ac:dyDescent="0.2">
      <c r="A5427" s="2" t="s">
        <v>11304</v>
      </c>
      <c r="B5427" s="2" t="s">
        <v>11305</v>
      </c>
      <c r="C5427" s="2" t="s">
        <v>109</v>
      </c>
      <c r="D5427" s="2" t="s">
        <v>1809</v>
      </c>
      <c r="E5427" s="3">
        <v>1.0006900000000001</v>
      </c>
      <c r="I5427" s="32">
        <v>8.1651100000000002E-5</v>
      </c>
      <c r="K5427" s="4">
        <v>12.287000000000001</v>
      </c>
      <c r="L5427" s="3">
        <v>4.9940619999999998E-2</v>
      </c>
      <c r="M5427" s="2">
        <v>202.1</v>
      </c>
      <c r="N5427" s="5">
        <v>49567</v>
      </c>
      <c r="O5427" s="4">
        <v>19.926078028747433</v>
      </c>
      <c r="P5427" s="2" t="s">
        <v>26</v>
      </c>
      <c r="Q5427" s="2">
        <v>0</v>
      </c>
      <c r="R5427" s="2" t="s">
        <v>29</v>
      </c>
      <c r="S5427" s="2" t="s">
        <v>213</v>
      </c>
      <c r="T5427" s="4">
        <v>3081.5673100000004</v>
      </c>
    </row>
    <row r="5428" spans="1:20" x14ac:dyDescent="0.2">
      <c r="A5428" s="2" t="s">
        <v>11306</v>
      </c>
      <c r="B5428" s="2" t="s">
        <v>11307</v>
      </c>
      <c r="C5428" s="2" t="s">
        <v>18</v>
      </c>
      <c r="D5428" s="2" t="s">
        <v>1809</v>
      </c>
      <c r="E5428" s="3">
        <v>0.99061500000000002</v>
      </c>
      <c r="I5428" s="32">
        <v>8.1645999999999997E-5</v>
      </c>
      <c r="K5428" s="4">
        <v>5.9210000000000003</v>
      </c>
      <c r="L5428" s="3">
        <v>5.2810000000000003E-2</v>
      </c>
      <c r="M5428" s="2">
        <v>42.2</v>
      </c>
      <c r="N5428" s="5">
        <v>44946</v>
      </c>
      <c r="O5428" s="4">
        <v>7.2744695414099931</v>
      </c>
      <c r="P5428" s="2" t="s">
        <v>26</v>
      </c>
      <c r="Q5428" s="2">
        <v>5.125</v>
      </c>
      <c r="R5428" s="2" t="s">
        <v>29</v>
      </c>
      <c r="S5428" s="2" t="s">
        <v>671</v>
      </c>
      <c r="T5428" s="4">
        <v>2056.0968600000001</v>
      </c>
    </row>
    <row r="5429" spans="1:20" x14ac:dyDescent="0.2">
      <c r="A5429" s="2" t="s">
        <v>815</v>
      </c>
      <c r="B5429" s="2" t="s">
        <v>816</v>
      </c>
      <c r="C5429" s="2" t="s">
        <v>18</v>
      </c>
      <c r="D5429" s="2" t="s">
        <v>17</v>
      </c>
      <c r="E5429" s="3">
        <v>1.0423</v>
      </c>
      <c r="I5429" s="32">
        <v>8.1639500000000003E-5</v>
      </c>
      <c r="K5429" s="4">
        <v>2.2170000000000001</v>
      </c>
      <c r="L5429" s="3">
        <v>6.4200000000000004E-3</v>
      </c>
      <c r="M5429" s="2">
        <v>7.2</v>
      </c>
      <c r="N5429" s="5">
        <v>43131</v>
      </c>
      <c r="O5429" s="4">
        <v>2.3052703627652291</v>
      </c>
      <c r="P5429" s="2" t="s">
        <v>19</v>
      </c>
      <c r="Q5429" s="2">
        <v>2.5</v>
      </c>
      <c r="R5429" s="2" t="s">
        <v>29</v>
      </c>
      <c r="S5429" s="2" t="s">
        <v>66</v>
      </c>
      <c r="T5429" s="4">
        <v>192.4503</v>
      </c>
    </row>
    <row r="5430" spans="1:20" x14ac:dyDescent="0.2">
      <c r="A5430" s="2" t="s">
        <v>11308</v>
      </c>
      <c r="B5430" s="2" t="s">
        <v>11309</v>
      </c>
      <c r="C5430" s="2" t="s">
        <v>18</v>
      </c>
      <c r="D5430" s="2" t="s">
        <v>1872</v>
      </c>
      <c r="E5430" s="3">
        <v>1.2605949999999999</v>
      </c>
      <c r="I5430" s="32">
        <v>8.1603700000000006E-5</v>
      </c>
      <c r="K5430" s="4">
        <v>5.7270000000000003</v>
      </c>
      <c r="L5430" s="3">
        <v>2.852E-2</v>
      </c>
      <c r="M5430" s="2">
        <v>43.2</v>
      </c>
      <c r="N5430" s="5">
        <v>44946</v>
      </c>
      <c r="O5430" s="4">
        <v>7.2744695414099931</v>
      </c>
      <c r="P5430" s="2" t="s">
        <v>19</v>
      </c>
      <c r="Q5430" s="2">
        <v>6.875</v>
      </c>
      <c r="R5430" s="2" t="s">
        <v>29</v>
      </c>
      <c r="S5430" s="2" t="s">
        <v>77</v>
      </c>
      <c r="T5430" s="4">
        <v>722.69012999999995</v>
      </c>
    </row>
    <row r="5431" spans="1:20" x14ac:dyDescent="0.2">
      <c r="A5431" s="2" t="s">
        <v>11310</v>
      </c>
      <c r="B5431" s="2" t="s">
        <v>11311</v>
      </c>
      <c r="C5431" s="2" t="s">
        <v>18</v>
      </c>
      <c r="D5431" s="2" t="s">
        <v>1809</v>
      </c>
      <c r="E5431" s="3">
        <v>0.99599000000000004</v>
      </c>
      <c r="I5431" s="32">
        <v>8.1599699999999997E-5</v>
      </c>
      <c r="K5431" s="4">
        <v>1.556</v>
      </c>
      <c r="L5431" s="3">
        <v>1.4069999999999999E-2</v>
      </c>
      <c r="M5431" s="2">
        <v>3.2</v>
      </c>
      <c r="N5431" s="5">
        <v>42870</v>
      </c>
      <c r="O5431" s="4">
        <v>1.5906913073237507</v>
      </c>
      <c r="P5431" s="2" t="s">
        <v>26</v>
      </c>
      <c r="Q5431" s="2">
        <v>1.1499999759999999</v>
      </c>
      <c r="R5431" s="2" t="s">
        <v>29</v>
      </c>
      <c r="S5431" s="2" t="s">
        <v>123</v>
      </c>
      <c r="T5431" s="4">
        <v>141.78272000000001</v>
      </c>
    </row>
    <row r="5432" spans="1:20" x14ac:dyDescent="0.2">
      <c r="A5432" s="2" t="s">
        <v>11312</v>
      </c>
      <c r="B5432" s="2" t="s">
        <v>11313</v>
      </c>
      <c r="C5432" s="2" t="s">
        <v>18</v>
      </c>
      <c r="D5432" s="2" t="s">
        <v>1809</v>
      </c>
      <c r="E5432" s="3">
        <v>0.998645</v>
      </c>
      <c r="I5432" s="32">
        <v>8.1598099999999994E-5</v>
      </c>
      <c r="K5432" s="4">
        <v>3.5739999999999998</v>
      </c>
      <c r="L5432" s="3">
        <v>4.027E-2</v>
      </c>
      <c r="M5432" s="2">
        <v>15.1</v>
      </c>
      <c r="N5432" s="5">
        <v>43719</v>
      </c>
      <c r="O5432" s="4">
        <v>3.915126625598905</v>
      </c>
      <c r="P5432" s="2" t="s">
        <v>26</v>
      </c>
      <c r="Q5432" s="2">
        <v>3.9900000100000002</v>
      </c>
      <c r="R5432" s="2" t="s">
        <v>29</v>
      </c>
      <c r="S5432" s="2" t="s">
        <v>671</v>
      </c>
      <c r="T5432" s="4">
        <v>1022.6179000000001</v>
      </c>
    </row>
    <row r="5433" spans="1:20" x14ac:dyDescent="0.2">
      <c r="A5433" s="2" t="s">
        <v>11314</v>
      </c>
      <c r="B5433" s="2" t="s">
        <v>11315</v>
      </c>
      <c r="C5433" s="2" t="s">
        <v>18</v>
      </c>
      <c r="D5433" s="2" t="s">
        <v>1809</v>
      </c>
      <c r="E5433" s="3">
        <v>1.20536</v>
      </c>
      <c r="I5433" s="32">
        <v>8.1594000000000005E-5</v>
      </c>
      <c r="K5433" s="4">
        <v>12.1</v>
      </c>
      <c r="L5433" s="3">
        <v>4.036E-2</v>
      </c>
      <c r="M5433" s="2">
        <v>192</v>
      </c>
      <c r="N5433" s="5">
        <v>49035</v>
      </c>
      <c r="O5433" s="4">
        <v>18.469541409993155</v>
      </c>
      <c r="P5433" s="2" t="s">
        <v>26</v>
      </c>
      <c r="Q5433" s="2">
        <v>5.625</v>
      </c>
      <c r="R5433" s="2" t="s">
        <v>29</v>
      </c>
      <c r="S5433" s="2" t="s">
        <v>566</v>
      </c>
      <c r="T5433" s="4">
        <v>1923.2587000000001</v>
      </c>
    </row>
    <row r="5434" spans="1:20" x14ac:dyDescent="0.2">
      <c r="A5434" s="2" t="s">
        <v>1514</v>
      </c>
      <c r="B5434" s="2" t="s">
        <v>1515</v>
      </c>
      <c r="C5434" s="2" t="s">
        <v>18</v>
      </c>
      <c r="D5434" s="2" t="s">
        <v>17</v>
      </c>
      <c r="E5434" s="3">
        <v>1.03976</v>
      </c>
      <c r="I5434" s="32">
        <v>8.1592200000000001E-5</v>
      </c>
      <c r="K5434" s="4">
        <v>1.4159999999999999</v>
      </c>
      <c r="L5434" s="3">
        <v>6.2199999999999998E-3</v>
      </c>
      <c r="M5434" s="2">
        <v>3.4</v>
      </c>
      <c r="N5434" s="5">
        <v>42822</v>
      </c>
      <c r="O5434" s="4">
        <v>1.4592744695414099</v>
      </c>
      <c r="P5434" s="2" t="s">
        <v>19</v>
      </c>
      <c r="Q5434" s="2">
        <v>3.375</v>
      </c>
      <c r="R5434" s="2" t="s">
        <v>29</v>
      </c>
      <c r="S5434" s="2" t="s">
        <v>30</v>
      </c>
      <c r="T5434" s="4">
        <v>124.76335999999999</v>
      </c>
    </row>
    <row r="5435" spans="1:20" x14ac:dyDescent="0.2">
      <c r="A5435" s="2" t="s">
        <v>11316</v>
      </c>
      <c r="B5435" s="2" t="s">
        <v>11317</v>
      </c>
      <c r="C5435" s="2" t="s">
        <v>109</v>
      </c>
      <c r="D5435" s="2" t="s">
        <v>1809</v>
      </c>
      <c r="E5435" s="3">
        <v>0.98226999999999998</v>
      </c>
      <c r="I5435" s="32">
        <v>8.1587400000000004E-5</v>
      </c>
      <c r="K5435" s="4">
        <v>7.5880000000000001</v>
      </c>
      <c r="L5435" s="3">
        <v>4.063456E-2</v>
      </c>
      <c r="M5435" s="2">
        <v>68.7</v>
      </c>
      <c r="N5435" s="5">
        <v>45774</v>
      </c>
      <c r="O5435" s="4">
        <v>9.5414099931553729</v>
      </c>
      <c r="P5435" s="2" t="s">
        <v>26</v>
      </c>
      <c r="Q5435" s="2">
        <v>3.8320000169999999</v>
      </c>
      <c r="R5435" s="2" t="s">
        <v>29</v>
      </c>
      <c r="S5435" s="2" t="s">
        <v>50</v>
      </c>
      <c r="T5435" s="4">
        <v>1536.4030600000001</v>
      </c>
    </row>
    <row r="5436" spans="1:20" x14ac:dyDescent="0.2">
      <c r="A5436" s="2" t="s">
        <v>11318</v>
      </c>
      <c r="B5436" s="2" t="s">
        <v>11319</v>
      </c>
      <c r="C5436" s="2" t="s">
        <v>109</v>
      </c>
      <c r="D5436" s="2" t="s">
        <v>17</v>
      </c>
      <c r="E5436" s="3">
        <v>1.05081</v>
      </c>
      <c r="I5436" s="32">
        <v>8.1586600000000003E-5</v>
      </c>
      <c r="K5436" s="4">
        <v>9.0559999999999992</v>
      </c>
      <c r="L5436" s="3">
        <v>1.9546910000000001E-2</v>
      </c>
      <c r="M5436" s="2">
        <v>97.3</v>
      </c>
      <c r="N5436" s="5">
        <v>46177</v>
      </c>
      <c r="O5436" s="4">
        <v>10.64476386036961</v>
      </c>
      <c r="P5436" s="2" t="s">
        <v>19</v>
      </c>
      <c r="Q5436" s="2">
        <v>2.5</v>
      </c>
      <c r="R5436" s="2" t="s">
        <v>29</v>
      </c>
      <c r="S5436" s="2" t="s">
        <v>41</v>
      </c>
      <c r="T5436" s="4">
        <v>1209.5909200000001</v>
      </c>
    </row>
    <row r="5437" spans="1:20" x14ac:dyDescent="0.2">
      <c r="A5437" s="2" t="s">
        <v>11320</v>
      </c>
      <c r="B5437" s="2" t="s">
        <v>11321</v>
      </c>
      <c r="C5437" s="2" t="s">
        <v>109</v>
      </c>
      <c r="D5437" s="2" t="s">
        <v>17</v>
      </c>
      <c r="E5437" s="3">
        <v>1.0358099999999999</v>
      </c>
      <c r="I5437" s="32">
        <v>8.1562800000000005E-5</v>
      </c>
      <c r="K5437" s="4">
        <v>14.581</v>
      </c>
      <c r="L5437" s="3">
        <v>2.2637540000000001E-2</v>
      </c>
      <c r="M5437" s="2">
        <v>261.5</v>
      </c>
      <c r="N5437" s="5">
        <v>49232</v>
      </c>
      <c r="O5437" s="4">
        <v>19.008898015058179</v>
      </c>
      <c r="P5437" s="2" t="s">
        <v>19</v>
      </c>
      <c r="Q5437" s="2">
        <v>2.5</v>
      </c>
      <c r="R5437" s="2" t="s">
        <v>29</v>
      </c>
      <c r="S5437" s="2" t="s">
        <v>123</v>
      </c>
      <c r="T5437" s="4">
        <v>1714.5857800000001</v>
      </c>
    </row>
    <row r="5438" spans="1:20" x14ac:dyDescent="0.2">
      <c r="A5438" s="2" t="s">
        <v>1522</v>
      </c>
      <c r="B5438" s="2" t="s">
        <v>1523</v>
      </c>
      <c r="C5438" s="2" t="s">
        <v>18</v>
      </c>
      <c r="D5438" s="2" t="s">
        <v>17</v>
      </c>
      <c r="E5438" s="3">
        <v>1.0414600000000001</v>
      </c>
      <c r="I5438" s="32">
        <v>8.1561400000000001E-5</v>
      </c>
      <c r="K5438" s="4">
        <v>4.0069999999999997</v>
      </c>
      <c r="L5438" s="3">
        <v>1.371E-2</v>
      </c>
      <c r="M5438" s="2">
        <v>20.6</v>
      </c>
      <c r="N5438" s="5">
        <v>43854</v>
      </c>
      <c r="O5438" s="4">
        <v>4.2847364818617386</v>
      </c>
      <c r="P5438" s="2" t="s">
        <v>19</v>
      </c>
      <c r="Q5438" s="2">
        <v>2.375</v>
      </c>
      <c r="R5438" s="2" t="s">
        <v>29</v>
      </c>
      <c r="S5438" s="2" t="s">
        <v>104</v>
      </c>
      <c r="T5438" s="4">
        <v>592.27693999999997</v>
      </c>
    </row>
    <row r="5439" spans="1:20" x14ac:dyDescent="0.2">
      <c r="A5439" s="2" t="s">
        <v>11322</v>
      </c>
      <c r="B5439" s="2" t="s">
        <v>11323</v>
      </c>
      <c r="C5439" s="2" t="s">
        <v>678</v>
      </c>
      <c r="D5439" s="2" t="s">
        <v>1809</v>
      </c>
      <c r="E5439" s="3">
        <v>1.1885399999999999</v>
      </c>
      <c r="I5439" s="32">
        <v>8.1537000000000002E-5</v>
      </c>
      <c r="K5439" s="4">
        <v>2.911</v>
      </c>
      <c r="L5439" s="3">
        <v>3.8649999999999997E-2</v>
      </c>
      <c r="M5439" s="2">
        <v>10.6</v>
      </c>
      <c r="N5439" s="5">
        <v>43525</v>
      </c>
      <c r="O5439" s="4">
        <v>3.3839835728952772</v>
      </c>
      <c r="P5439" s="2" t="s">
        <v>26</v>
      </c>
      <c r="Q5439" s="2">
        <v>9.875</v>
      </c>
      <c r="R5439" s="2" t="s">
        <v>29</v>
      </c>
      <c r="S5439" s="2" t="s">
        <v>40</v>
      </c>
      <c r="T5439" s="4">
        <v>824.13030000000003</v>
      </c>
    </row>
    <row r="5440" spans="1:20" x14ac:dyDescent="0.2">
      <c r="A5440" s="2" t="s">
        <v>11324</v>
      </c>
      <c r="B5440" s="2" t="s">
        <v>11325</v>
      </c>
      <c r="C5440" s="2" t="s">
        <v>18</v>
      </c>
      <c r="D5440" s="2" t="s">
        <v>2499</v>
      </c>
      <c r="E5440" s="3">
        <v>1.0291600000000001</v>
      </c>
      <c r="I5440" s="32">
        <v>8.1519699999999998E-5</v>
      </c>
      <c r="K5440" s="4">
        <v>2.6949999999999998</v>
      </c>
      <c r="L5440" s="3">
        <v>1.729E-2</v>
      </c>
      <c r="M5440" s="2">
        <v>8.8000000000000007</v>
      </c>
      <c r="N5440" s="5">
        <v>43321</v>
      </c>
      <c r="O5440" s="4">
        <v>2.8254620123203287</v>
      </c>
      <c r="P5440" s="2" t="s">
        <v>26</v>
      </c>
      <c r="Q5440" s="2">
        <v>2.7939999100000001</v>
      </c>
      <c r="R5440" s="2" t="s">
        <v>434</v>
      </c>
      <c r="S5440" s="2" t="s">
        <v>30</v>
      </c>
      <c r="T5440" s="4">
        <v>310.87903</v>
      </c>
    </row>
    <row r="5441" spans="1:20" x14ac:dyDescent="0.2">
      <c r="A5441" s="2" t="s">
        <v>11326</v>
      </c>
      <c r="B5441" s="2" t="s">
        <v>11327</v>
      </c>
      <c r="C5441" s="2" t="s">
        <v>109</v>
      </c>
      <c r="D5441" s="2" t="s">
        <v>1809</v>
      </c>
      <c r="E5441" s="3">
        <v>0.99795999999999996</v>
      </c>
      <c r="I5441" s="32">
        <v>8.1511100000000006E-5</v>
      </c>
      <c r="K5441" s="4">
        <v>2.2610000000000001</v>
      </c>
      <c r="L5441" s="3">
        <v>1.440133E-2</v>
      </c>
      <c r="M5441" s="2">
        <v>6.3</v>
      </c>
      <c r="N5441" s="5">
        <v>43165</v>
      </c>
      <c r="O5441" s="4">
        <v>2.3983572895277208</v>
      </c>
      <c r="P5441" s="2" t="s">
        <v>26</v>
      </c>
      <c r="Q5441" s="2">
        <v>1.3500000240000001</v>
      </c>
      <c r="R5441" s="2" t="s">
        <v>29</v>
      </c>
      <c r="S5441" s="2" t="s">
        <v>30</v>
      </c>
      <c r="T5441" s="4">
        <v>157.61657</v>
      </c>
    </row>
    <row r="5442" spans="1:20" x14ac:dyDescent="0.2">
      <c r="A5442" s="2" t="s">
        <v>1520</v>
      </c>
      <c r="B5442" s="2" t="s">
        <v>1521</v>
      </c>
      <c r="C5442" s="2" t="s">
        <v>18</v>
      </c>
      <c r="D5442" s="2" t="s">
        <v>17</v>
      </c>
      <c r="E5442" s="3">
        <v>1.0431600000000001</v>
      </c>
      <c r="I5442" s="32">
        <v>8.1497500000000004E-5</v>
      </c>
      <c r="K5442" s="4">
        <v>2.37</v>
      </c>
      <c r="L5442" s="3">
        <v>9.7199999999999995E-3</v>
      </c>
      <c r="M5442" s="2">
        <v>8.1</v>
      </c>
      <c r="N5442" s="5">
        <v>43192</v>
      </c>
      <c r="O5442" s="4">
        <v>2.4722792607802875</v>
      </c>
      <c r="P5442" s="2" t="s">
        <v>19</v>
      </c>
      <c r="Q5442" s="2">
        <v>2.75</v>
      </c>
      <c r="R5442" s="2" t="s">
        <v>29</v>
      </c>
      <c r="S5442" s="2" t="s">
        <v>123</v>
      </c>
      <c r="T5442" s="4">
        <v>282.58710000000002</v>
      </c>
    </row>
    <row r="5443" spans="1:20" x14ac:dyDescent="0.2">
      <c r="A5443" s="2" t="s">
        <v>743</v>
      </c>
      <c r="B5443" s="2" t="s">
        <v>744</v>
      </c>
      <c r="C5443" s="2" t="s">
        <v>18</v>
      </c>
      <c r="D5443" s="2" t="s">
        <v>17</v>
      </c>
      <c r="E5443" s="3">
        <v>1.0560700000000001</v>
      </c>
      <c r="I5443" s="32">
        <v>8.1492399999999999E-5</v>
      </c>
      <c r="K5443" s="4">
        <v>0.98699999999999999</v>
      </c>
      <c r="L5443" s="3">
        <v>1.9499999999999999E-3</v>
      </c>
      <c r="M5443" s="2">
        <v>1.9</v>
      </c>
      <c r="N5443" s="5">
        <v>42652</v>
      </c>
      <c r="O5443" s="4">
        <v>0.99383983572895274</v>
      </c>
      <c r="P5443" s="2" t="s">
        <v>19</v>
      </c>
      <c r="Q5443" s="2">
        <v>5.875</v>
      </c>
      <c r="R5443" s="2" t="s">
        <v>29</v>
      </c>
      <c r="S5443" s="2" t="s">
        <v>448</v>
      </c>
      <c r="T5443" s="4">
        <v>55.420850000000002</v>
      </c>
    </row>
    <row r="5444" spans="1:20" x14ac:dyDescent="0.2">
      <c r="A5444" s="2" t="s">
        <v>11328</v>
      </c>
      <c r="B5444" s="2" t="s">
        <v>11329</v>
      </c>
      <c r="C5444" s="2" t="s">
        <v>109</v>
      </c>
      <c r="D5444" s="2" t="s">
        <v>1809</v>
      </c>
      <c r="E5444" s="3">
        <v>0.99546500000000004</v>
      </c>
      <c r="I5444" s="32">
        <v>8.1470499999999999E-5</v>
      </c>
      <c r="K5444" s="4">
        <v>5.3849999999999998</v>
      </c>
      <c r="L5444" s="3">
        <v>3.8335279999999999E-2</v>
      </c>
      <c r="M5444" s="2">
        <v>33.799999999999997</v>
      </c>
      <c r="N5444" s="5">
        <v>44593</v>
      </c>
      <c r="O5444" s="4">
        <v>6.3080082135523616</v>
      </c>
      <c r="P5444" s="2" t="s">
        <v>26</v>
      </c>
      <c r="Q5444" s="2">
        <v>3.75</v>
      </c>
      <c r="R5444" s="2" t="s">
        <v>29</v>
      </c>
      <c r="S5444" s="2" t="s">
        <v>66</v>
      </c>
      <c r="T5444" s="4">
        <v>1192.8744300000001</v>
      </c>
    </row>
    <row r="5445" spans="1:20" x14ac:dyDescent="0.2">
      <c r="A5445" s="2" t="s">
        <v>11330</v>
      </c>
      <c r="B5445" s="2" t="s">
        <v>11331</v>
      </c>
      <c r="C5445" s="2" t="s">
        <v>18</v>
      </c>
      <c r="D5445" s="2" t="s">
        <v>1809</v>
      </c>
      <c r="E5445" s="3">
        <v>1.179915</v>
      </c>
      <c r="I5445" s="32">
        <v>8.1470200000000005E-5</v>
      </c>
      <c r="K5445" s="4">
        <v>13.737</v>
      </c>
      <c r="L5445" s="3">
        <v>4.7289999999999999E-2</v>
      </c>
      <c r="M5445" s="2">
        <v>275</v>
      </c>
      <c r="N5445" s="5">
        <v>51619</v>
      </c>
      <c r="O5445" s="4">
        <v>25.544147843942504</v>
      </c>
      <c r="P5445" s="2" t="s">
        <v>26</v>
      </c>
      <c r="Q5445" s="2">
        <v>5.9499998090000004</v>
      </c>
      <c r="R5445" s="2" t="s">
        <v>20</v>
      </c>
      <c r="S5445" s="2" t="s">
        <v>41</v>
      </c>
      <c r="T5445" s="4">
        <v>2719.7062100000003</v>
      </c>
    </row>
    <row r="5446" spans="1:20" x14ac:dyDescent="0.2">
      <c r="A5446" s="2" t="s">
        <v>11332</v>
      </c>
      <c r="B5446" s="2" t="s">
        <v>11333</v>
      </c>
      <c r="C5446" s="2" t="s">
        <v>18</v>
      </c>
      <c r="D5446" s="2" t="s">
        <v>1872</v>
      </c>
      <c r="E5446" s="3">
        <v>1.0744450000000001</v>
      </c>
      <c r="I5446" s="32">
        <v>8.1455500000000006E-5</v>
      </c>
      <c r="K5446" s="4">
        <v>11.342000000000001</v>
      </c>
      <c r="L5446" s="3">
        <v>4.5850000000000002E-2</v>
      </c>
      <c r="M5446" s="2">
        <v>178.8</v>
      </c>
      <c r="N5446" s="5">
        <v>48901</v>
      </c>
      <c r="O5446" s="4">
        <v>18.102669404517453</v>
      </c>
      <c r="P5446" s="2" t="s">
        <v>19</v>
      </c>
      <c r="Q5446" s="2">
        <v>5.1999998090000004</v>
      </c>
      <c r="R5446" s="2" t="s">
        <v>29</v>
      </c>
      <c r="S5446" s="2" t="s">
        <v>261</v>
      </c>
      <c r="T5446" s="4">
        <v>2460.7489799999998</v>
      </c>
    </row>
    <row r="5447" spans="1:20" x14ac:dyDescent="0.2">
      <c r="A5447" s="2" t="s">
        <v>11334</v>
      </c>
      <c r="B5447" s="2" t="s">
        <v>11335</v>
      </c>
      <c r="C5447" s="2" t="s">
        <v>109</v>
      </c>
      <c r="D5447" s="2" t="s">
        <v>1809</v>
      </c>
      <c r="E5447" s="3">
        <v>0.99661</v>
      </c>
      <c r="I5447" s="32">
        <v>8.1453300000000002E-5</v>
      </c>
      <c r="K5447" s="4">
        <v>2.7</v>
      </c>
      <c r="L5447" s="3">
        <v>3.0004510000000002E-2</v>
      </c>
      <c r="M5447" s="2">
        <v>8.8000000000000007</v>
      </c>
      <c r="N5447" s="5">
        <v>43360</v>
      </c>
      <c r="O5447" s="4">
        <v>2.9322381930184807</v>
      </c>
      <c r="P5447" s="2" t="s">
        <v>26</v>
      </c>
      <c r="Q5447" s="2">
        <v>2.875</v>
      </c>
      <c r="R5447" s="2" t="s">
        <v>29</v>
      </c>
      <c r="S5447" s="2" t="s">
        <v>66</v>
      </c>
      <c r="T5447" s="4">
        <v>567.37799999999993</v>
      </c>
    </row>
    <row r="5448" spans="1:20" x14ac:dyDescent="0.2">
      <c r="A5448" s="2" t="s">
        <v>11336</v>
      </c>
      <c r="B5448" s="2" t="s">
        <v>11337</v>
      </c>
      <c r="C5448" s="2" t="s">
        <v>18</v>
      </c>
      <c r="D5448" s="2" t="s">
        <v>2499</v>
      </c>
      <c r="E5448" s="3">
        <v>1.0289699999999999</v>
      </c>
      <c r="I5448" s="32">
        <v>8.1445099999999997E-5</v>
      </c>
      <c r="K5448" s="4">
        <v>2.7080000000000002</v>
      </c>
      <c r="L5448" s="3">
        <v>1.6959999999999999E-2</v>
      </c>
      <c r="M5448" s="2">
        <v>8.8000000000000007</v>
      </c>
      <c r="N5448" s="5">
        <v>43325</v>
      </c>
      <c r="O5448" s="4">
        <v>2.8364134154688569</v>
      </c>
      <c r="P5448" s="2" t="s">
        <v>26</v>
      </c>
      <c r="Q5448" s="2">
        <v>2.75</v>
      </c>
      <c r="R5448" s="2" t="s">
        <v>29</v>
      </c>
      <c r="S5448" s="2" t="s">
        <v>30</v>
      </c>
      <c r="T5448" s="4">
        <v>303.50722000000002</v>
      </c>
    </row>
    <row r="5449" spans="1:20" x14ac:dyDescent="0.2">
      <c r="A5449" s="2" t="s">
        <v>11338</v>
      </c>
      <c r="B5449" s="2" t="s">
        <v>11339</v>
      </c>
      <c r="C5449" s="2" t="s">
        <v>109</v>
      </c>
      <c r="D5449" s="2" t="s">
        <v>2499</v>
      </c>
      <c r="E5449" s="3">
        <v>1.0219499999999999</v>
      </c>
      <c r="I5449" s="32">
        <v>8.1426600000000004E-5</v>
      </c>
      <c r="K5449" s="4">
        <v>5.415</v>
      </c>
      <c r="L5449" s="3">
        <v>2.7045630000000001E-2</v>
      </c>
      <c r="M5449" s="2">
        <v>33.9</v>
      </c>
      <c r="N5449" s="5">
        <v>44526</v>
      </c>
      <c r="O5449" s="4">
        <v>6.1245722108145104</v>
      </c>
      <c r="P5449" s="2" t="s">
        <v>26</v>
      </c>
      <c r="Q5449" s="2">
        <v>3.0999999049999998</v>
      </c>
      <c r="R5449" s="2" t="s">
        <v>29</v>
      </c>
      <c r="S5449" s="2" t="s">
        <v>40</v>
      </c>
      <c r="T5449" s="4">
        <v>888.43363999999997</v>
      </c>
    </row>
    <row r="5450" spans="1:20" x14ac:dyDescent="0.2">
      <c r="A5450" s="2" t="s">
        <v>11340</v>
      </c>
      <c r="B5450" s="2" t="s">
        <v>11341</v>
      </c>
      <c r="C5450" s="2" t="s">
        <v>18</v>
      </c>
      <c r="D5450" s="2" t="s">
        <v>1809</v>
      </c>
      <c r="E5450" s="3">
        <v>1.0928549999999999</v>
      </c>
      <c r="I5450" s="32">
        <v>8.1415900000000001E-5</v>
      </c>
      <c r="K5450" s="4">
        <v>15.287000000000001</v>
      </c>
      <c r="L5450" s="3">
        <v>3.9120000000000002E-2</v>
      </c>
      <c r="M5450" s="2">
        <v>316.60000000000002</v>
      </c>
      <c r="N5450" s="5">
        <v>51380</v>
      </c>
      <c r="O5450" s="4">
        <v>24.889801505817932</v>
      </c>
      <c r="P5450" s="2" t="s">
        <v>26</v>
      </c>
      <c r="Q5450" s="2">
        <v>4.5</v>
      </c>
      <c r="R5450" s="2" t="s">
        <v>29</v>
      </c>
      <c r="S5450" s="2" t="s">
        <v>123</v>
      </c>
      <c r="T5450" s="4">
        <v>1834.0119599999998</v>
      </c>
    </row>
    <row r="5451" spans="1:20" x14ac:dyDescent="0.2">
      <c r="A5451" s="2" t="s">
        <v>11342</v>
      </c>
      <c r="B5451" s="2" t="s">
        <v>11343</v>
      </c>
      <c r="C5451" s="2" t="s">
        <v>18</v>
      </c>
      <c r="D5451" s="2" t="s">
        <v>1809</v>
      </c>
      <c r="E5451" s="3">
        <v>0.99500500000000003</v>
      </c>
      <c r="I5451" s="32">
        <v>8.1408400000000005E-5</v>
      </c>
      <c r="K5451" s="4">
        <v>2.21</v>
      </c>
      <c r="L5451" s="3">
        <v>1.426E-2</v>
      </c>
      <c r="M5451" s="2">
        <v>6</v>
      </c>
      <c r="N5451" s="5">
        <v>43117</v>
      </c>
      <c r="O5451" s="4">
        <v>2.2669404517453797</v>
      </c>
      <c r="P5451" s="2" t="s">
        <v>26</v>
      </c>
      <c r="Q5451" s="2">
        <v>1.2000000479999999</v>
      </c>
      <c r="R5451" s="2" t="s">
        <v>29</v>
      </c>
      <c r="S5451" s="2" t="s">
        <v>41</v>
      </c>
      <c r="T5451" s="4">
        <v>152.31983</v>
      </c>
    </row>
    <row r="5452" spans="1:20" x14ac:dyDescent="0.2">
      <c r="A5452" s="2" t="s">
        <v>11344</v>
      </c>
      <c r="B5452" s="2" t="s">
        <v>11345</v>
      </c>
      <c r="C5452" s="2" t="s">
        <v>109</v>
      </c>
      <c r="D5452" s="2" t="s">
        <v>1809</v>
      </c>
      <c r="E5452" s="3">
        <v>0.99726999999999999</v>
      </c>
      <c r="I5452" s="32">
        <v>8.1404100000000002E-5</v>
      </c>
      <c r="K5452" s="4">
        <v>3.5579999999999998</v>
      </c>
      <c r="L5452" s="3">
        <v>2.3763429999999999E-2</v>
      </c>
      <c r="M5452" s="2">
        <v>14.8</v>
      </c>
      <c r="N5452" s="5">
        <v>43692</v>
      </c>
      <c r="O5452" s="4">
        <v>3.8412046543463383</v>
      </c>
      <c r="P5452" s="2" t="s">
        <v>26</v>
      </c>
      <c r="Q5452" s="2">
        <v>2.2999999519999998</v>
      </c>
      <c r="R5452" s="2" t="s">
        <v>29</v>
      </c>
      <c r="S5452" s="2" t="s">
        <v>261</v>
      </c>
      <c r="T5452" s="4">
        <v>447.33310999999998</v>
      </c>
    </row>
    <row r="5453" spans="1:20" x14ac:dyDescent="0.2">
      <c r="A5453" s="2" t="s">
        <v>11346</v>
      </c>
      <c r="B5453" s="2" t="s">
        <v>11347</v>
      </c>
      <c r="C5453" s="2" t="s">
        <v>109</v>
      </c>
      <c r="D5453" s="2" t="s">
        <v>17</v>
      </c>
      <c r="E5453" s="3">
        <v>1.0461199999999999</v>
      </c>
      <c r="I5453" s="32">
        <v>8.1402699999999999E-5</v>
      </c>
      <c r="K5453" s="4">
        <v>4.9749999999999996</v>
      </c>
      <c r="L5453" s="3">
        <v>8.4677199999999998E-3</v>
      </c>
      <c r="M5453" s="2">
        <v>30.4</v>
      </c>
      <c r="N5453" s="5">
        <v>44295</v>
      </c>
      <c r="O5453" s="4">
        <v>5.4921286789869956</v>
      </c>
      <c r="P5453" s="2" t="s">
        <v>19</v>
      </c>
      <c r="Q5453" s="2">
        <v>1.75</v>
      </c>
      <c r="R5453" s="2" t="s">
        <v>29</v>
      </c>
      <c r="S5453" s="2" t="s">
        <v>123</v>
      </c>
      <c r="T5453" s="4">
        <v>409.31369000000001</v>
      </c>
    </row>
    <row r="5454" spans="1:20" x14ac:dyDescent="0.2">
      <c r="A5454" s="2" t="s">
        <v>11348</v>
      </c>
      <c r="B5454" s="2" t="s">
        <v>11349</v>
      </c>
      <c r="C5454" s="2" t="s">
        <v>109</v>
      </c>
      <c r="D5454" s="2" t="s">
        <v>1809</v>
      </c>
      <c r="E5454" s="3">
        <v>0.99762499999999998</v>
      </c>
      <c r="I5454" s="32">
        <v>8.1402499999999999E-5</v>
      </c>
      <c r="K5454" s="4">
        <v>1.369</v>
      </c>
      <c r="L5454" s="3">
        <v>1.1736669999999999E-2</v>
      </c>
      <c r="M5454" s="2">
        <v>2.6</v>
      </c>
      <c r="N5454" s="5">
        <v>42828</v>
      </c>
      <c r="O5454" s="4">
        <v>1.4757015742642026</v>
      </c>
      <c r="P5454" s="2" t="s">
        <v>26</v>
      </c>
      <c r="Q5454" s="2">
        <v>1</v>
      </c>
      <c r="R5454" s="2" t="s">
        <v>29</v>
      </c>
      <c r="S5454" s="2" t="s">
        <v>30</v>
      </c>
      <c r="T5454" s="4">
        <v>103.13772</v>
      </c>
    </row>
    <row r="5455" spans="1:20" x14ac:dyDescent="0.2">
      <c r="A5455" s="2" t="s">
        <v>11350</v>
      </c>
      <c r="B5455" s="2" t="s">
        <v>11351</v>
      </c>
      <c r="C5455" s="2" t="s">
        <v>18</v>
      </c>
      <c r="D5455" s="2" t="s">
        <v>1809</v>
      </c>
      <c r="E5455" s="3">
        <v>0.99016000000000004</v>
      </c>
      <c r="I5455" s="32">
        <v>8.1400899999999995E-5</v>
      </c>
      <c r="K5455" s="4">
        <v>2.9089999999999998</v>
      </c>
      <c r="L5455" s="3">
        <v>2.6360000000000001E-2</v>
      </c>
      <c r="M5455" s="2">
        <v>10.1</v>
      </c>
      <c r="N5455" s="5">
        <v>43412</v>
      </c>
      <c r="O5455" s="4">
        <v>3.07460643394935</v>
      </c>
      <c r="P5455" s="2" t="s">
        <v>26</v>
      </c>
      <c r="Q5455" s="2">
        <v>2.2999999519999998</v>
      </c>
      <c r="R5455" s="2" t="s">
        <v>29</v>
      </c>
      <c r="S5455" s="2" t="s">
        <v>123</v>
      </c>
      <c r="T5455" s="4">
        <v>486.92006000000003</v>
      </c>
    </row>
    <row r="5456" spans="1:20" x14ac:dyDescent="0.2">
      <c r="A5456" s="2" t="s">
        <v>11352</v>
      </c>
      <c r="B5456" s="2" t="s">
        <v>11353</v>
      </c>
      <c r="C5456" s="2" t="s">
        <v>109</v>
      </c>
      <c r="D5456" s="2" t="s">
        <v>17</v>
      </c>
      <c r="E5456" s="3">
        <v>1.045755</v>
      </c>
      <c r="I5456" s="32">
        <v>8.13969E-5</v>
      </c>
      <c r="K5456" s="4">
        <v>2.5230000000000001</v>
      </c>
      <c r="L5456" s="3">
        <v>3.0987790000000001E-2</v>
      </c>
      <c r="M5456" s="2">
        <v>9</v>
      </c>
      <c r="N5456" s="5">
        <v>406705</v>
      </c>
      <c r="O5456" s="4">
        <v>997.71663244353181</v>
      </c>
      <c r="P5456" s="2" t="s">
        <v>19</v>
      </c>
      <c r="Q5456" s="2">
        <v>4.875</v>
      </c>
      <c r="R5456" s="2" t="s">
        <v>25</v>
      </c>
      <c r="S5456" s="2" t="s">
        <v>41</v>
      </c>
      <c r="T5456" s="4">
        <v>832.73321999999996</v>
      </c>
    </row>
    <row r="5457" spans="1:20" x14ac:dyDescent="0.2">
      <c r="A5457" s="2" t="s">
        <v>819</v>
      </c>
      <c r="B5457" s="2" t="s">
        <v>820</v>
      </c>
      <c r="C5457" s="2" t="s">
        <v>18</v>
      </c>
      <c r="D5457" s="2" t="s">
        <v>17</v>
      </c>
      <c r="E5457" s="3">
        <v>1.0423500000000001</v>
      </c>
      <c r="I5457" s="32">
        <v>8.1390799999999993E-5</v>
      </c>
      <c r="K5457" s="4">
        <v>3.2280000000000002</v>
      </c>
      <c r="L5457" s="3">
        <v>8.4700000000000001E-3</v>
      </c>
      <c r="M5457" s="2">
        <v>13.9</v>
      </c>
      <c r="N5457" s="5">
        <v>43523</v>
      </c>
      <c r="O5457" s="4">
        <v>3.378507871321013</v>
      </c>
      <c r="P5457" s="2" t="s">
        <v>19</v>
      </c>
      <c r="Q5457" s="2">
        <v>2.125</v>
      </c>
      <c r="R5457" s="2" t="s">
        <v>29</v>
      </c>
      <c r="S5457" s="2" t="s">
        <v>30</v>
      </c>
      <c r="T5457" s="4">
        <v>329.23615000000001</v>
      </c>
    </row>
    <row r="5458" spans="1:20" x14ac:dyDescent="0.2">
      <c r="A5458" s="2" t="s">
        <v>11354</v>
      </c>
      <c r="B5458" s="2" t="s">
        <v>11355</v>
      </c>
      <c r="C5458" s="2" t="s">
        <v>18</v>
      </c>
      <c r="D5458" s="2" t="s">
        <v>17</v>
      </c>
      <c r="E5458" s="3">
        <v>1.0541100000000001</v>
      </c>
      <c r="I5458" s="32">
        <v>8.1390600000000006E-5</v>
      </c>
      <c r="K5458" s="4">
        <v>9.3859999999999992</v>
      </c>
      <c r="L5458" s="3">
        <v>1.9380000000000001E-2</v>
      </c>
      <c r="M5458" s="2">
        <v>104.2</v>
      </c>
      <c r="N5458" s="5">
        <v>46226</v>
      </c>
      <c r="O5458" s="4">
        <v>10.778918548939084</v>
      </c>
      <c r="P5458" s="2" t="s">
        <v>19</v>
      </c>
      <c r="Q5458" s="2">
        <v>2.5</v>
      </c>
      <c r="R5458" s="2" t="s">
        <v>29</v>
      </c>
      <c r="S5458" s="2" t="s">
        <v>77</v>
      </c>
      <c r="T5458" s="4">
        <v>1210.7302199999999</v>
      </c>
    </row>
    <row r="5459" spans="1:20" x14ac:dyDescent="0.2">
      <c r="A5459" s="2" t="s">
        <v>11356</v>
      </c>
      <c r="B5459" s="2" t="s">
        <v>11357</v>
      </c>
      <c r="C5459" s="2" t="s">
        <v>18</v>
      </c>
      <c r="D5459" s="2" t="s">
        <v>1872</v>
      </c>
      <c r="E5459" s="3">
        <v>1.2601249999999999</v>
      </c>
      <c r="I5459" s="32">
        <v>8.1383299999999997E-5</v>
      </c>
      <c r="K5459" s="4">
        <v>3.726</v>
      </c>
      <c r="L5459" s="3">
        <v>2.3910000000000001E-2</v>
      </c>
      <c r="M5459" s="2">
        <v>19</v>
      </c>
      <c r="N5459" s="5">
        <v>43916</v>
      </c>
      <c r="O5459" s="4">
        <v>4.4544832306639286</v>
      </c>
      <c r="P5459" s="2" t="s">
        <v>19</v>
      </c>
      <c r="Q5459" s="2">
        <v>8.625</v>
      </c>
      <c r="R5459" s="2" t="s">
        <v>29</v>
      </c>
      <c r="S5459" s="2" t="s">
        <v>261</v>
      </c>
      <c r="T5459" s="4">
        <v>457.19883000000004</v>
      </c>
    </row>
    <row r="5460" spans="1:20" x14ac:dyDescent="0.2">
      <c r="A5460" s="2" t="s">
        <v>823</v>
      </c>
      <c r="B5460" s="2" t="s">
        <v>824</v>
      </c>
      <c r="C5460" s="2" t="s">
        <v>18</v>
      </c>
      <c r="D5460" s="2" t="s">
        <v>17</v>
      </c>
      <c r="E5460" s="3">
        <v>1.03579</v>
      </c>
      <c r="I5460" s="32">
        <v>8.1382800000000003E-5</v>
      </c>
      <c r="K5460" s="4">
        <v>2.0670000000000002</v>
      </c>
      <c r="L5460" s="3">
        <v>5.64E-3</v>
      </c>
      <c r="M5460" s="2">
        <v>6.4</v>
      </c>
      <c r="N5460" s="5">
        <v>43073</v>
      </c>
      <c r="O5460" s="4">
        <v>2.1464750171115674</v>
      </c>
      <c r="P5460" s="2" t="s">
        <v>19</v>
      </c>
      <c r="Q5460" s="2">
        <v>2.25</v>
      </c>
      <c r="R5460" s="2" t="s">
        <v>29</v>
      </c>
      <c r="S5460" s="2" t="s">
        <v>30</v>
      </c>
      <c r="T5460" s="4">
        <v>164.44666999999998</v>
      </c>
    </row>
    <row r="5461" spans="1:20" x14ac:dyDescent="0.2">
      <c r="A5461" s="2" t="s">
        <v>827</v>
      </c>
      <c r="B5461" s="2" t="s">
        <v>828</v>
      </c>
      <c r="C5461" s="2" t="s">
        <v>18</v>
      </c>
      <c r="D5461" s="2" t="s">
        <v>17</v>
      </c>
      <c r="E5461" s="3">
        <v>1.0398700000000001</v>
      </c>
      <c r="I5461" s="32">
        <v>8.1355700000000004E-5</v>
      </c>
      <c r="K5461" s="4">
        <v>3.923</v>
      </c>
      <c r="L5461" s="3">
        <v>7.6299999999999996E-3</v>
      </c>
      <c r="M5461" s="2">
        <v>19.7</v>
      </c>
      <c r="N5461" s="5">
        <v>43794</v>
      </c>
      <c r="O5461" s="4">
        <v>4.1204654346338128</v>
      </c>
      <c r="P5461" s="2" t="s">
        <v>19</v>
      </c>
      <c r="Q5461" s="2">
        <v>1.75</v>
      </c>
      <c r="R5461" s="2" t="s">
        <v>29</v>
      </c>
      <c r="S5461" s="2" t="s">
        <v>40</v>
      </c>
      <c r="T5461" s="4">
        <v>341.56533000000002</v>
      </c>
    </row>
    <row r="5462" spans="1:20" x14ac:dyDescent="0.2">
      <c r="A5462" s="2" t="s">
        <v>11358</v>
      </c>
      <c r="B5462" s="2" t="s">
        <v>11359</v>
      </c>
      <c r="C5462" s="2" t="s">
        <v>18</v>
      </c>
      <c r="D5462" s="2" t="s">
        <v>17</v>
      </c>
      <c r="E5462" s="3">
        <v>1.0451699999999999</v>
      </c>
      <c r="I5462" s="32">
        <v>8.1346000000000003E-5</v>
      </c>
      <c r="K5462" s="4">
        <v>5.1440000000000001</v>
      </c>
      <c r="L5462" s="3">
        <v>1.145E-2</v>
      </c>
      <c r="M5462" s="2">
        <v>32.5</v>
      </c>
      <c r="N5462" s="5">
        <v>44292</v>
      </c>
      <c r="O5462" s="4">
        <v>5.4839151266255985</v>
      </c>
      <c r="P5462" s="2" t="s">
        <v>19</v>
      </c>
      <c r="Q5462" s="2">
        <v>2</v>
      </c>
      <c r="R5462" s="2" t="s">
        <v>29</v>
      </c>
      <c r="S5462" s="2" t="s">
        <v>123</v>
      </c>
      <c r="T5462" s="4">
        <v>568.32388000000003</v>
      </c>
    </row>
    <row r="5463" spans="1:20" x14ac:dyDescent="0.2">
      <c r="A5463" s="2" t="s">
        <v>11360</v>
      </c>
      <c r="B5463" s="2" t="s">
        <v>11361</v>
      </c>
      <c r="C5463" s="2" t="s">
        <v>18</v>
      </c>
      <c r="D5463" s="2" t="s">
        <v>1809</v>
      </c>
      <c r="E5463" s="3">
        <v>0.99694000000000005</v>
      </c>
      <c r="I5463" s="32">
        <v>8.1332E-5</v>
      </c>
      <c r="K5463" s="4">
        <v>17.183</v>
      </c>
      <c r="L5463" s="3">
        <v>4.0169999999999997E-2</v>
      </c>
      <c r="M5463" s="2">
        <v>414</v>
      </c>
      <c r="N5463" s="5">
        <v>53189</v>
      </c>
      <c r="O5463" s="4">
        <v>29.842573579739906</v>
      </c>
      <c r="P5463" s="2" t="s">
        <v>26</v>
      </c>
      <c r="Q5463" s="2">
        <v>4</v>
      </c>
      <c r="R5463" s="2" t="s">
        <v>29</v>
      </c>
      <c r="S5463" s="2" t="s">
        <v>123</v>
      </c>
      <c r="T5463" s="4">
        <v>1888.87564</v>
      </c>
    </row>
    <row r="5464" spans="1:20" x14ac:dyDescent="0.2">
      <c r="A5464" s="2" t="s">
        <v>8046</v>
      </c>
      <c r="B5464" s="2" t="s">
        <v>11362</v>
      </c>
      <c r="C5464" s="2" t="s">
        <v>109</v>
      </c>
      <c r="D5464" s="2" t="s">
        <v>17</v>
      </c>
      <c r="E5464" s="3">
        <v>1.00807</v>
      </c>
      <c r="I5464" s="32">
        <v>8.1321299999999997E-5</v>
      </c>
      <c r="K5464" s="4">
        <v>6.1199245449999999</v>
      </c>
      <c r="L5464" s="3">
        <v>5.2980165000000003E-2</v>
      </c>
      <c r="M5464" s="2">
        <v>49.504783629999999</v>
      </c>
      <c r="N5464" s="5">
        <v>54756</v>
      </c>
      <c r="O5464" s="4">
        <v>34.13278576317591</v>
      </c>
      <c r="P5464" s="2" t="s">
        <v>19</v>
      </c>
      <c r="Q5464" s="2">
        <v>5.4250001909999996</v>
      </c>
      <c r="R5464" s="2" t="s">
        <v>25</v>
      </c>
      <c r="S5464" s="2" t="s">
        <v>213</v>
      </c>
      <c r="T5464" s="4">
        <v>3061.0596099999998</v>
      </c>
    </row>
    <row r="5465" spans="1:20" x14ac:dyDescent="0.2">
      <c r="A5465" s="2" t="s">
        <v>821</v>
      </c>
      <c r="B5465" s="2" t="s">
        <v>822</v>
      </c>
      <c r="C5465" s="2" t="s">
        <v>18</v>
      </c>
      <c r="D5465" s="2" t="s">
        <v>17</v>
      </c>
      <c r="E5465" s="3">
        <v>1.05294</v>
      </c>
      <c r="I5465" s="32">
        <v>8.1317900000000003E-5</v>
      </c>
      <c r="K5465" s="4">
        <v>2.8420000000000001</v>
      </c>
      <c r="L5465" s="3">
        <v>6.7000000000000002E-3</v>
      </c>
      <c r="M5465" s="2">
        <v>11</v>
      </c>
      <c r="N5465" s="5">
        <v>43361</v>
      </c>
      <c r="O5465" s="4">
        <v>2.9349760438056127</v>
      </c>
      <c r="P5465" s="2" t="s">
        <v>19</v>
      </c>
      <c r="Q5465" s="2">
        <v>2.5</v>
      </c>
      <c r="R5465" s="2" t="s">
        <v>29</v>
      </c>
      <c r="S5465" s="2" t="s">
        <v>30</v>
      </c>
      <c r="T5465" s="4">
        <v>248.85208</v>
      </c>
    </row>
    <row r="5466" spans="1:20" x14ac:dyDescent="0.2">
      <c r="A5466" s="2" t="s">
        <v>11363</v>
      </c>
      <c r="B5466" s="2" t="s">
        <v>11364</v>
      </c>
      <c r="C5466" s="2" t="s">
        <v>109</v>
      </c>
      <c r="D5466" s="2" t="s">
        <v>1809</v>
      </c>
      <c r="E5466" s="3">
        <v>0.99070000000000003</v>
      </c>
      <c r="I5466" s="32">
        <v>8.1316099999999999E-5</v>
      </c>
      <c r="K5466" s="4">
        <v>4.2240000000000002</v>
      </c>
      <c r="L5466" s="3">
        <v>3.0184249999999999E-2</v>
      </c>
      <c r="M5466" s="2">
        <v>20.7</v>
      </c>
      <c r="N5466" s="5">
        <v>43997</v>
      </c>
      <c r="O5466" s="4">
        <v>4.6762491444216288</v>
      </c>
      <c r="P5466" s="2" t="s">
        <v>26</v>
      </c>
      <c r="Q5466" s="2">
        <v>2.7999999519999998</v>
      </c>
      <c r="R5466" s="2" t="s">
        <v>29</v>
      </c>
      <c r="S5466" s="2" t="s">
        <v>261</v>
      </c>
      <c r="T5466" s="4">
        <v>721.15929999999992</v>
      </c>
    </row>
    <row r="5467" spans="1:20" x14ac:dyDescent="0.2">
      <c r="A5467" s="2" t="s">
        <v>11365</v>
      </c>
      <c r="B5467" s="2" t="s">
        <v>11366</v>
      </c>
      <c r="C5467" s="2" t="s">
        <v>109</v>
      </c>
      <c r="D5467" s="2" t="s">
        <v>1809</v>
      </c>
      <c r="E5467" s="3">
        <v>0.99903500000000001</v>
      </c>
      <c r="I5467" s="32">
        <v>8.1312399999999998E-5</v>
      </c>
      <c r="K5467" s="4">
        <v>3.6440000000000001</v>
      </c>
      <c r="L5467" s="3">
        <v>2.7765720000000001E-2</v>
      </c>
      <c r="M5467" s="2">
        <v>15.5</v>
      </c>
      <c r="N5467" s="5">
        <v>43737</v>
      </c>
      <c r="O5467" s="4">
        <v>3.9644079397672827</v>
      </c>
      <c r="P5467" s="2" t="s">
        <v>26</v>
      </c>
      <c r="Q5467" s="2">
        <v>2.75</v>
      </c>
      <c r="R5467" s="2" t="s">
        <v>29</v>
      </c>
      <c r="S5467" s="2" t="s">
        <v>30</v>
      </c>
      <c r="T5467" s="4">
        <v>593.66226000000006</v>
      </c>
    </row>
    <row r="5468" spans="1:20" x14ac:dyDescent="0.2">
      <c r="A5468" s="2" t="s">
        <v>11367</v>
      </c>
      <c r="B5468" s="2" t="s">
        <v>11368</v>
      </c>
      <c r="C5468" s="2" t="s">
        <v>18</v>
      </c>
      <c r="D5468" s="2" t="s">
        <v>1809</v>
      </c>
      <c r="E5468" s="3">
        <v>0.99721499999999996</v>
      </c>
      <c r="I5468" s="32">
        <v>8.1294900000000007E-5</v>
      </c>
      <c r="K5468" s="4">
        <v>2.4129999999999998</v>
      </c>
      <c r="L5468" s="3">
        <v>1.4149999999999999E-2</v>
      </c>
      <c r="M5468" s="2">
        <v>7.1</v>
      </c>
      <c r="N5468" s="5">
        <v>43191</v>
      </c>
      <c r="O5468" s="4">
        <v>2.4695414099931554</v>
      </c>
      <c r="P5468" s="2" t="s">
        <v>26</v>
      </c>
      <c r="Q5468" s="2">
        <v>1.2999999520000001</v>
      </c>
      <c r="R5468" s="2" t="s">
        <v>29</v>
      </c>
      <c r="S5468" s="2" t="s">
        <v>123</v>
      </c>
      <c r="T5468" s="4">
        <v>151.67394000000002</v>
      </c>
    </row>
    <row r="5469" spans="1:20" x14ac:dyDescent="0.2">
      <c r="A5469" s="2" t="s">
        <v>11369</v>
      </c>
      <c r="B5469" s="2" t="s">
        <v>11370</v>
      </c>
      <c r="C5469" s="2" t="s">
        <v>109</v>
      </c>
      <c r="D5469" s="2" t="s">
        <v>1809</v>
      </c>
      <c r="E5469" s="3">
        <v>1.0010600000000001</v>
      </c>
      <c r="I5469" s="32">
        <v>8.1289899999999996E-5</v>
      </c>
      <c r="K5469" s="4">
        <v>5.9390000000000001</v>
      </c>
      <c r="L5469" s="3">
        <v>3.0322640000000001E-2</v>
      </c>
      <c r="M5469" s="2">
        <v>40.4</v>
      </c>
      <c r="N5469" s="5">
        <v>44805</v>
      </c>
      <c r="O5469" s="4">
        <v>6.8884325804243671</v>
      </c>
      <c r="P5469" s="2" t="s">
        <v>26</v>
      </c>
      <c r="Q5469" s="2">
        <v>3.0499999519999998</v>
      </c>
      <c r="R5469" s="2" t="s">
        <v>29</v>
      </c>
      <c r="S5469" s="2" t="s">
        <v>448</v>
      </c>
      <c r="T5469" s="4">
        <v>783.98957000000007</v>
      </c>
    </row>
    <row r="5470" spans="1:20" x14ac:dyDescent="0.2">
      <c r="A5470" s="2" t="s">
        <v>11371</v>
      </c>
      <c r="B5470" s="2" t="s">
        <v>11372</v>
      </c>
      <c r="C5470" s="2" t="s">
        <v>109</v>
      </c>
      <c r="D5470" s="2" t="s">
        <v>1809</v>
      </c>
      <c r="E5470" s="3">
        <v>1.07118</v>
      </c>
      <c r="I5470" s="32">
        <v>8.1289499999999995E-5</v>
      </c>
      <c r="K5470" s="4">
        <v>4.7210000000000001</v>
      </c>
      <c r="L5470" s="3">
        <v>2.6838750000000001E-2</v>
      </c>
      <c r="M5470" s="2">
        <v>26.3</v>
      </c>
      <c r="N5470" s="5">
        <v>44331</v>
      </c>
      <c r="O5470" s="4">
        <v>5.590691307323751</v>
      </c>
      <c r="P5470" s="2" t="s">
        <v>26</v>
      </c>
      <c r="Q5470" s="2">
        <v>4.125</v>
      </c>
      <c r="R5470" s="2" t="s">
        <v>29</v>
      </c>
      <c r="S5470" s="2" t="s">
        <v>104</v>
      </c>
      <c r="T5470" s="4">
        <v>573.39377999999999</v>
      </c>
    </row>
    <row r="5471" spans="1:20" x14ac:dyDescent="0.2">
      <c r="A5471" s="2" t="s">
        <v>11373</v>
      </c>
      <c r="B5471" s="2" t="s">
        <v>11374</v>
      </c>
      <c r="C5471" s="2" t="s">
        <v>109</v>
      </c>
      <c r="D5471" s="2" t="s">
        <v>1809</v>
      </c>
      <c r="E5471" s="3">
        <v>0.98694999999999999</v>
      </c>
      <c r="I5471" s="32">
        <v>8.1283699999999996E-5</v>
      </c>
      <c r="K5471" s="4">
        <v>7.1340000000000003</v>
      </c>
      <c r="L5471" s="3">
        <v>3.6816929999999998E-2</v>
      </c>
      <c r="M5471" s="2">
        <v>59.6</v>
      </c>
      <c r="N5471" s="5">
        <v>45457</v>
      </c>
      <c r="O5471" s="4">
        <v>8.6735112936344976</v>
      </c>
      <c r="P5471" s="2" t="s">
        <v>26</v>
      </c>
      <c r="Q5471" s="2">
        <v>3.5</v>
      </c>
      <c r="R5471" s="2" t="s">
        <v>29</v>
      </c>
      <c r="S5471" s="2" t="s">
        <v>77</v>
      </c>
      <c r="T5471" s="4">
        <v>1247.1230799999998</v>
      </c>
    </row>
    <row r="5472" spans="1:20" x14ac:dyDescent="0.2">
      <c r="A5472" s="2" t="s">
        <v>11375</v>
      </c>
      <c r="B5472" s="2" t="s">
        <v>11376</v>
      </c>
      <c r="C5472" s="2" t="s">
        <v>18</v>
      </c>
      <c r="D5472" s="2" t="s">
        <v>2499</v>
      </c>
      <c r="E5472" s="3">
        <v>1.022165</v>
      </c>
      <c r="I5472" s="32">
        <v>8.1282500000000007E-5</v>
      </c>
      <c r="K5472" s="4">
        <v>2.0750000000000002</v>
      </c>
      <c r="L5472" s="3">
        <v>2.2700000000000001E-2</v>
      </c>
      <c r="M5472" s="2">
        <v>5.4</v>
      </c>
      <c r="N5472" s="5">
        <v>43088</v>
      </c>
      <c r="O5472" s="4">
        <v>2.1875427789185489</v>
      </c>
      <c r="P5472" s="2" t="s">
        <v>26</v>
      </c>
      <c r="Q5472" s="2">
        <v>3.3199999330000001</v>
      </c>
      <c r="R5472" s="2" t="s">
        <v>29</v>
      </c>
      <c r="S5472" s="2" t="s">
        <v>104</v>
      </c>
      <c r="T5472" s="4">
        <v>354.81462999999997</v>
      </c>
    </row>
    <row r="5473" spans="1:20" x14ac:dyDescent="0.2">
      <c r="A5473" s="2" t="s">
        <v>11377</v>
      </c>
      <c r="B5473" s="2" t="s">
        <v>11378</v>
      </c>
      <c r="C5473" s="2" t="s">
        <v>109</v>
      </c>
      <c r="D5473" s="2" t="s">
        <v>1809</v>
      </c>
      <c r="E5473" s="3">
        <v>0.99670000000000003</v>
      </c>
      <c r="I5473" s="32">
        <v>8.1273900000000001E-5</v>
      </c>
      <c r="K5473" s="4">
        <v>4.0549999999999997</v>
      </c>
      <c r="L5473" s="3">
        <v>2.2311569999999999E-2</v>
      </c>
      <c r="M5473" s="2">
        <v>18.899999999999999</v>
      </c>
      <c r="N5473" s="5">
        <v>43887</v>
      </c>
      <c r="O5473" s="4">
        <v>4.3750855578370977</v>
      </c>
      <c r="P5473" s="2" t="s">
        <v>26</v>
      </c>
      <c r="Q5473" s="2">
        <v>2.1500000950000002</v>
      </c>
      <c r="R5473" s="2" t="s">
        <v>29</v>
      </c>
      <c r="S5473" s="2" t="s">
        <v>104</v>
      </c>
      <c r="T5473" s="4">
        <v>401.15303999999998</v>
      </c>
    </row>
    <row r="5474" spans="1:20" x14ac:dyDescent="0.2">
      <c r="A5474" s="2" t="s">
        <v>835</v>
      </c>
      <c r="B5474" s="2" t="s">
        <v>836</v>
      </c>
      <c r="C5474" s="2" t="s">
        <v>837</v>
      </c>
      <c r="D5474" s="2" t="s">
        <v>17</v>
      </c>
      <c r="E5474" s="3">
        <v>1.05413</v>
      </c>
      <c r="I5474" s="32">
        <v>8.1267900000000002E-5</v>
      </c>
      <c r="K5474" s="4">
        <v>4.7359999999999998</v>
      </c>
      <c r="L5474" s="3">
        <v>8.8100000000000001E-3</v>
      </c>
      <c r="M5474" s="2">
        <v>27.6</v>
      </c>
      <c r="N5474" s="5">
        <v>44104</v>
      </c>
      <c r="O5474" s="4">
        <v>4.9691991786447636</v>
      </c>
      <c r="P5474" s="2" t="s">
        <v>19</v>
      </c>
      <c r="Q5474" s="2">
        <v>2</v>
      </c>
      <c r="R5474" s="2" t="s">
        <v>29</v>
      </c>
      <c r="S5474" s="2" t="s">
        <v>41</v>
      </c>
      <c r="T5474" s="4">
        <v>416.56029999999998</v>
      </c>
    </row>
    <row r="5475" spans="1:20" x14ac:dyDescent="0.2">
      <c r="A5475" s="2" t="s">
        <v>817</v>
      </c>
      <c r="B5475" s="2" t="s">
        <v>818</v>
      </c>
      <c r="C5475" s="2" t="s">
        <v>18</v>
      </c>
      <c r="D5475" s="2" t="s">
        <v>17</v>
      </c>
      <c r="E5475" s="3">
        <v>1.0490999999999999</v>
      </c>
      <c r="I5475" s="32">
        <v>8.1256799999999998E-5</v>
      </c>
      <c r="K5475" s="4">
        <v>4.5</v>
      </c>
      <c r="L5475" s="3">
        <v>1.308E-2</v>
      </c>
      <c r="M5475" s="2">
        <v>25.3</v>
      </c>
      <c r="N5475" s="5">
        <v>44036</v>
      </c>
      <c r="O5475" s="4">
        <v>4.7830253251197812</v>
      </c>
      <c r="P5475" s="2" t="s">
        <v>19</v>
      </c>
      <c r="Q5475" s="2">
        <v>2.375</v>
      </c>
      <c r="R5475" s="2" t="s">
        <v>29</v>
      </c>
      <c r="S5475" s="2" t="s">
        <v>566</v>
      </c>
      <c r="T5475" s="4">
        <v>599.34630000000004</v>
      </c>
    </row>
    <row r="5476" spans="1:20" x14ac:dyDescent="0.2">
      <c r="A5476" s="2" t="s">
        <v>11379</v>
      </c>
      <c r="B5476" s="2" t="s">
        <v>11380</v>
      </c>
      <c r="C5476" s="2" t="s">
        <v>109</v>
      </c>
      <c r="D5476" s="2" t="s">
        <v>1809</v>
      </c>
      <c r="E5476" s="3">
        <v>0.99388500000000002</v>
      </c>
      <c r="I5476" s="32">
        <v>8.1251399999999999E-5</v>
      </c>
      <c r="K5476" s="4">
        <v>2.2330000000000001</v>
      </c>
      <c r="L5476" s="3">
        <v>1.7238590000000002E-2</v>
      </c>
      <c r="M5476" s="2">
        <v>6.1</v>
      </c>
      <c r="N5476" s="5">
        <v>43159</v>
      </c>
      <c r="O5476" s="4">
        <v>2.3819301848049284</v>
      </c>
      <c r="P5476" s="2" t="s">
        <v>26</v>
      </c>
      <c r="Q5476" s="2">
        <v>1.4500000479999999</v>
      </c>
      <c r="R5476" s="2" t="s">
        <v>29</v>
      </c>
      <c r="S5476" s="2" t="s">
        <v>30</v>
      </c>
      <c r="T5476" s="4">
        <v>220.65389999999999</v>
      </c>
    </row>
    <row r="5477" spans="1:20" x14ac:dyDescent="0.2">
      <c r="A5477" s="2" t="s">
        <v>11381</v>
      </c>
      <c r="B5477" s="2" t="s">
        <v>11382</v>
      </c>
      <c r="C5477" s="2" t="s">
        <v>18</v>
      </c>
      <c r="D5477" s="2" t="s">
        <v>1809</v>
      </c>
      <c r="E5477" s="3">
        <v>1.01624</v>
      </c>
      <c r="I5477" s="32">
        <v>8.1248799999999994E-5</v>
      </c>
      <c r="K5477" s="4">
        <v>14.766999999999999</v>
      </c>
      <c r="L5477" s="3">
        <v>4.7280000000000003E-2</v>
      </c>
      <c r="M5477" s="2">
        <v>307</v>
      </c>
      <c r="N5477" s="5">
        <v>51775</v>
      </c>
      <c r="O5477" s="4">
        <v>25.971252566735114</v>
      </c>
      <c r="P5477" s="2" t="s">
        <v>26</v>
      </c>
      <c r="Q5477" s="2">
        <v>4.8369998929999998</v>
      </c>
      <c r="R5477" s="2" t="s">
        <v>29</v>
      </c>
      <c r="S5477" s="2" t="s">
        <v>448</v>
      </c>
      <c r="T5477" s="4">
        <v>2909.1137700000004</v>
      </c>
    </row>
    <row r="5478" spans="1:20" x14ac:dyDescent="0.2">
      <c r="A5478" s="2" t="s">
        <v>11383</v>
      </c>
      <c r="B5478" s="2" t="s">
        <v>11384</v>
      </c>
      <c r="C5478" s="2" t="s">
        <v>18</v>
      </c>
      <c r="D5478" s="2" t="s">
        <v>17</v>
      </c>
      <c r="E5478" s="3">
        <v>1.0357099999999999</v>
      </c>
      <c r="I5478" s="32">
        <v>8.1242999999999994E-5</v>
      </c>
      <c r="K5478" s="4">
        <v>11.871</v>
      </c>
      <c r="L5478" s="3">
        <v>1.8339999999999999E-2</v>
      </c>
      <c r="M5478" s="2">
        <v>167.5</v>
      </c>
      <c r="N5478" s="5">
        <v>47420</v>
      </c>
      <c r="O5478" s="4">
        <v>14.047912388774812</v>
      </c>
      <c r="P5478" s="2" t="s">
        <v>19</v>
      </c>
      <c r="Q5478" s="2">
        <v>2.125</v>
      </c>
      <c r="R5478" s="2" t="s">
        <v>29</v>
      </c>
      <c r="S5478" s="2" t="s">
        <v>50</v>
      </c>
      <c r="T5478" s="4">
        <v>1131.54223</v>
      </c>
    </row>
    <row r="5479" spans="1:20" x14ac:dyDescent="0.2">
      <c r="A5479" s="2" t="s">
        <v>11385</v>
      </c>
      <c r="B5479" s="2" t="s">
        <v>11386</v>
      </c>
      <c r="C5479" s="2" t="s">
        <v>18</v>
      </c>
      <c r="D5479" s="2" t="s">
        <v>1809</v>
      </c>
      <c r="E5479" s="3">
        <v>0.90642</v>
      </c>
      <c r="I5479" s="32">
        <v>8.1242000000000006E-5</v>
      </c>
      <c r="K5479" s="4">
        <v>14.723000000000001</v>
      </c>
      <c r="L5479" s="3">
        <v>5.5489999999999998E-2</v>
      </c>
      <c r="M5479" s="2">
        <v>325.5</v>
      </c>
      <c r="N5479" s="5">
        <v>53036</v>
      </c>
      <c r="O5479" s="4">
        <v>29.423682409308693</v>
      </c>
      <c r="P5479" s="2" t="s">
        <v>26</v>
      </c>
      <c r="Q5479" s="2">
        <v>0</v>
      </c>
      <c r="R5479" s="2" t="s">
        <v>29</v>
      </c>
      <c r="S5479" s="2" t="s">
        <v>40</v>
      </c>
      <c r="T5479" s="4">
        <v>3882.5728799999997</v>
      </c>
    </row>
    <row r="5480" spans="1:20" x14ac:dyDescent="0.2">
      <c r="A5480" s="2" t="s">
        <v>11387</v>
      </c>
      <c r="B5480" s="2" t="s">
        <v>11388</v>
      </c>
      <c r="C5480" s="2" t="s">
        <v>18</v>
      </c>
      <c r="D5480" s="2" t="s">
        <v>2499</v>
      </c>
      <c r="E5480" s="3">
        <v>1.022435</v>
      </c>
      <c r="I5480" s="32">
        <v>8.1238500000000005E-5</v>
      </c>
      <c r="K5480" s="4">
        <v>5.26</v>
      </c>
      <c r="L5480" s="3">
        <v>2.7040000000000002E-2</v>
      </c>
      <c r="M5480" s="2">
        <v>31.8</v>
      </c>
      <c r="N5480" s="5">
        <v>44413</v>
      </c>
      <c r="O5480" s="4">
        <v>5.8151950718685832</v>
      </c>
      <c r="P5480" s="2" t="s">
        <v>26</v>
      </c>
      <c r="Q5480" s="2">
        <v>3.125</v>
      </c>
      <c r="R5480" s="2" t="s">
        <v>29</v>
      </c>
      <c r="S5480" s="2" t="s">
        <v>30</v>
      </c>
      <c r="T5480" s="4">
        <v>882.22298000000001</v>
      </c>
    </row>
    <row r="5481" spans="1:20" x14ac:dyDescent="0.2">
      <c r="A5481" s="2" t="s">
        <v>829</v>
      </c>
      <c r="B5481" s="2" t="s">
        <v>830</v>
      </c>
      <c r="C5481" s="2" t="s">
        <v>18</v>
      </c>
      <c r="D5481" s="2" t="s">
        <v>17</v>
      </c>
      <c r="E5481" s="3">
        <v>1.04766</v>
      </c>
      <c r="I5481" s="32">
        <v>8.1230799999999995E-5</v>
      </c>
      <c r="K5481" s="4">
        <v>3.5470000000000002</v>
      </c>
      <c r="L5481" s="3">
        <v>4.3499999999999997E-3</v>
      </c>
      <c r="M5481" s="2">
        <v>16.3</v>
      </c>
      <c r="N5481" s="5">
        <v>43627</v>
      </c>
      <c r="O5481" s="4">
        <v>3.6632443531827517</v>
      </c>
      <c r="P5481" s="2" t="s">
        <v>19</v>
      </c>
      <c r="Q5481" s="2">
        <v>1.75</v>
      </c>
      <c r="R5481" s="2" t="s">
        <v>29</v>
      </c>
      <c r="S5481" s="2" t="s">
        <v>213</v>
      </c>
      <c r="T5481" s="4">
        <v>207.65922999999998</v>
      </c>
    </row>
    <row r="5482" spans="1:20" x14ac:dyDescent="0.2">
      <c r="A5482" s="2" t="s">
        <v>11389</v>
      </c>
      <c r="B5482" s="2" t="s">
        <v>11390</v>
      </c>
      <c r="C5482" s="2" t="s">
        <v>18</v>
      </c>
      <c r="D5482" s="2" t="s">
        <v>17</v>
      </c>
      <c r="E5482" s="3">
        <v>1.035695</v>
      </c>
      <c r="I5482" s="32">
        <v>8.1220399999999999E-5</v>
      </c>
      <c r="K5482" s="4">
        <v>1.407</v>
      </c>
      <c r="L5482" s="3">
        <v>2.5799999999999998E-3</v>
      </c>
      <c r="M5482" s="2">
        <v>3.4</v>
      </c>
      <c r="N5482" s="5">
        <v>42815</v>
      </c>
      <c r="O5482" s="4">
        <v>1.4401095140314852</v>
      </c>
      <c r="P5482" s="2" t="s">
        <v>19</v>
      </c>
      <c r="Q5482" s="2">
        <v>2.75</v>
      </c>
      <c r="R5482" s="2" t="s">
        <v>29</v>
      </c>
      <c r="S5482" s="2" t="s">
        <v>30</v>
      </c>
      <c r="T5482" s="4">
        <v>73.278540000000007</v>
      </c>
    </row>
    <row r="5483" spans="1:20" x14ac:dyDescent="0.2">
      <c r="A5483" s="2" t="s">
        <v>825</v>
      </c>
      <c r="B5483" s="2" t="s">
        <v>826</v>
      </c>
      <c r="C5483" s="2" t="s">
        <v>18</v>
      </c>
      <c r="D5483" s="2" t="s">
        <v>17</v>
      </c>
      <c r="E5483" s="3">
        <v>1.04609</v>
      </c>
      <c r="I5483" s="32">
        <v>8.1215499999999995E-5</v>
      </c>
      <c r="K5483" s="4">
        <v>1.7270000000000001</v>
      </c>
      <c r="L5483" s="3">
        <v>3.7100000000000002E-3</v>
      </c>
      <c r="M5483" s="2">
        <v>4.7</v>
      </c>
      <c r="N5483" s="5">
        <v>42934</v>
      </c>
      <c r="O5483" s="4">
        <v>1.7659137577002053</v>
      </c>
      <c r="P5483" s="2" t="s">
        <v>19</v>
      </c>
      <c r="Q5483" s="2">
        <v>3</v>
      </c>
      <c r="R5483" s="2" t="s">
        <v>29</v>
      </c>
      <c r="S5483" s="2" t="s">
        <v>77</v>
      </c>
      <c r="T5483" s="4">
        <v>106.18110999999999</v>
      </c>
    </row>
    <row r="5484" spans="1:20" x14ac:dyDescent="0.2">
      <c r="A5484" s="2" t="s">
        <v>11391</v>
      </c>
      <c r="B5484" s="2" t="s">
        <v>11392</v>
      </c>
      <c r="C5484" s="2" t="s">
        <v>18</v>
      </c>
      <c r="D5484" s="2" t="s">
        <v>1872</v>
      </c>
      <c r="E5484" s="3">
        <v>1.30213</v>
      </c>
      <c r="I5484" s="32">
        <v>8.1211799999999994E-5</v>
      </c>
      <c r="K5484" s="4">
        <v>19.655999999999999</v>
      </c>
      <c r="L5484" s="3">
        <v>3.9300000000000002E-2</v>
      </c>
      <c r="M5484" s="2">
        <v>608.29999999999995</v>
      </c>
      <c r="N5484" s="5">
        <v>58656</v>
      </c>
      <c r="O5484" s="4">
        <v>44.810403832991099</v>
      </c>
      <c r="P5484" s="2" t="s">
        <v>19</v>
      </c>
      <c r="Q5484" s="2">
        <v>5.375</v>
      </c>
      <c r="R5484" s="2" t="s">
        <v>29</v>
      </c>
      <c r="S5484" s="2" t="s">
        <v>30</v>
      </c>
      <c r="T5484" s="4">
        <v>2549.1080200000001</v>
      </c>
    </row>
    <row r="5485" spans="1:20" x14ac:dyDescent="0.2">
      <c r="A5485" s="2" t="s">
        <v>11393</v>
      </c>
      <c r="B5485" s="2" t="s">
        <v>11394</v>
      </c>
      <c r="C5485" s="2" t="s">
        <v>109</v>
      </c>
      <c r="D5485" s="2" t="s">
        <v>1809</v>
      </c>
      <c r="E5485" s="3">
        <v>0.99568999999999996</v>
      </c>
      <c r="I5485" s="32">
        <v>8.1197200000000002E-5</v>
      </c>
      <c r="K5485" s="4">
        <v>5.9720000000000004</v>
      </c>
      <c r="L5485" s="3">
        <v>3.1222409999999999E-2</v>
      </c>
      <c r="M5485" s="2">
        <v>40.799999999999997</v>
      </c>
      <c r="N5485" s="5">
        <v>44819</v>
      </c>
      <c r="O5485" s="4">
        <v>6.9267624914442161</v>
      </c>
      <c r="P5485" s="2" t="s">
        <v>26</v>
      </c>
      <c r="Q5485" s="2">
        <v>3.0499999519999998</v>
      </c>
      <c r="R5485" s="2" t="s">
        <v>29</v>
      </c>
      <c r="S5485" s="2" t="s">
        <v>123</v>
      </c>
      <c r="T5485" s="4">
        <v>837.77008000000001</v>
      </c>
    </row>
    <row r="5486" spans="1:20" x14ac:dyDescent="0.2">
      <c r="A5486" s="2" t="s">
        <v>11395</v>
      </c>
      <c r="B5486" s="2" t="s">
        <v>11396</v>
      </c>
      <c r="C5486" s="2" t="s">
        <v>18</v>
      </c>
      <c r="D5486" s="2" t="s">
        <v>1809</v>
      </c>
      <c r="E5486" s="3">
        <v>1.22587</v>
      </c>
      <c r="I5486" s="32">
        <v>8.1196299999999994E-5</v>
      </c>
      <c r="K5486" s="4">
        <v>7.9743676189999997</v>
      </c>
      <c r="L5486" s="3">
        <v>2.9710805E-2</v>
      </c>
      <c r="M5486" s="2">
        <v>77.591491700000006</v>
      </c>
      <c r="N5486" s="5">
        <v>46027</v>
      </c>
      <c r="O5486" s="4">
        <v>10.234086242299794</v>
      </c>
      <c r="P5486" s="2" t="s">
        <v>26</v>
      </c>
      <c r="Q5486" s="2">
        <v>5.5500001909999996</v>
      </c>
      <c r="R5486" s="2" t="s">
        <v>29</v>
      </c>
      <c r="S5486" s="2" t="s">
        <v>66</v>
      </c>
      <c r="T5486" s="4">
        <v>664.43643999999995</v>
      </c>
    </row>
    <row r="5487" spans="1:20" x14ac:dyDescent="0.2">
      <c r="A5487" s="2" t="s">
        <v>11397</v>
      </c>
      <c r="B5487" s="2" t="s">
        <v>11398</v>
      </c>
      <c r="C5487" s="2" t="s">
        <v>18</v>
      </c>
      <c r="D5487" s="2" t="s">
        <v>17</v>
      </c>
      <c r="E5487" s="3">
        <v>1.0464800000000001</v>
      </c>
      <c r="I5487" s="32">
        <v>8.1178899999999996E-5</v>
      </c>
      <c r="K5487" s="4">
        <v>5.9850000000000003</v>
      </c>
      <c r="L5487" s="3">
        <v>2.2419999999999999E-2</v>
      </c>
      <c r="M5487" s="2">
        <v>43.7</v>
      </c>
      <c r="N5487" s="5">
        <v>44732</v>
      </c>
      <c r="O5487" s="4">
        <v>6.6885694729637235</v>
      </c>
      <c r="P5487" s="2" t="s">
        <v>19</v>
      </c>
      <c r="Q5487" s="2">
        <v>3</v>
      </c>
      <c r="R5487" s="2" t="s">
        <v>29</v>
      </c>
      <c r="S5487" s="2" t="s">
        <v>213</v>
      </c>
      <c r="T5487" s="4">
        <v>1249.1330399999999</v>
      </c>
    </row>
    <row r="5488" spans="1:20" x14ac:dyDescent="0.2">
      <c r="A5488" s="2" t="s">
        <v>833</v>
      </c>
      <c r="B5488" s="2" t="s">
        <v>834</v>
      </c>
      <c r="C5488" s="2" t="s">
        <v>18</v>
      </c>
      <c r="D5488" s="2" t="s">
        <v>17</v>
      </c>
      <c r="E5488" s="3">
        <v>1.04684</v>
      </c>
      <c r="I5488" s="32">
        <v>8.1166899999999997E-5</v>
      </c>
      <c r="K5488" s="4">
        <v>4.4080000000000004</v>
      </c>
      <c r="L5488" s="3">
        <v>7.1199999999999996E-3</v>
      </c>
      <c r="M5488" s="2">
        <v>24.3</v>
      </c>
      <c r="N5488" s="5">
        <v>43972</v>
      </c>
      <c r="O5488" s="4">
        <v>4.6078028747433262</v>
      </c>
      <c r="P5488" s="2" t="s">
        <v>19</v>
      </c>
      <c r="Q5488" s="2">
        <v>1.75</v>
      </c>
      <c r="R5488" s="2" t="s">
        <v>29</v>
      </c>
      <c r="S5488" s="2" t="s">
        <v>50</v>
      </c>
      <c r="T5488" s="4">
        <v>333.46257999999995</v>
      </c>
    </row>
    <row r="5489" spans="1:20" x14ac:dyDescent="0.2">
      <c r="A5489" s="2" t="s">
        <v>11399</v>
      </c>
      <c r="B5489" s="2" t="s">
        <v>11400</v>
      </c>
      <c r="C5489" s="2" t="s">
        <v>109</v>
      </c>
      <c r="D5489" s="2" t="s">
        <v>1809</v>
      </c>
      <c r="E5489" s="3">
        <v>0.99856500000000004</v>
      </c>
      <c r="I5489" s="32">
        <v>8.1162799999999995E-5</v>
      </c>
      <c r="K5489" s="4">
        <v>16.393000000000001</v>
      </c>
      <c r="L5489" s="3">
        <v>4.308534E-2</v>
      </c>
      <c r="M5489" s="2">
        <v>379.2</v>
      </c>
      <c r="N5489" s="5">
        <v>53036</v>
      </c>
      <c r="O5489" s="4">
        <v>29.423682409308693</v>
      </c>
      <c r="P5489" s="2" t="s">
        <v>26</v>
      </c>
      <c r="Q5489" s="2">
        <v>4.3000001909999996</v>
      </c>
      <c r="R5489" s="2" t="s">
        <v>29</v>
      </c>
      <c r="S5489" s="2" t="s">
        <v>566</v>
      </c>
      <c r="T5489" s="4">
        <v>2341.4777600000002</v>
      </c>
    </row>
    <row r="5490" spans="1:20" x14ac:dyDescent="0.2">
      <c r="A5490" s="2" t="s">
        <v>11401</v>
      </c>
      <c r="B5490" s="2" t="s">
        <v>11402</v>
      </c>
      <c r="C5490" s="2" t="s">
        <v>109</v>
      </c>
      <c r="D5490" s="2" t="s">
        <v>1809</v>
      </c>
      <c r="E5490" s="3">
        <v>0.99660000000000004</v>
      </c>
      <c r="I5490" s="32">
        <v>8.11313E-5</v>
      </c>
      <c r="K5490" s="4">
        <v>5.6189999999999998</v>
      </c>
      <c r="L5490" s="3">
        <v>3.0608E-2</v>
      </c>
      <c r="M5490" s="2">
        <v>36.1</v>
      </c>
      <c r="N5490" s="5">
        <v>44652</v>
      </c>
      <c r="O5490" s="4">
        <v>6.4695414099931554</v>
      </c>
      <c r="P5490" s="2" t="s">
        <v>26</v>
      </c>
      <c r="Q5490" s="2">
        <v>3</v>
      </c>
      <c r="R5490" s="2" t="s">
        <v>29</v>
      </c>
      <c r="S5490" s="2" t="s">
        <v>448</v>
      </c>
      <c r="T5490" s="4">
        <v>801.53349000000003</v>
      </c>
    </row>
    <row r="5491" spans="1:20" x14ac:dyDescent="0.2">
      <c r="A5491" s="2" t="s">
        <v>11403</v>
      </c>
      <c r="B5491" s="2" t="s">
        <v>11404</v>
      </c>
      <c r="C5491" s="2" t="s">
        <v>18</v>
      </c>
      <c r="D5491" s="2" t="s">
        <v>1809</v>
      </c>
      <c r="E5491" s="3">
        <v>0.99553499999999995</v>
      </c>
      <c r="I5491" s="32">
        <v>8.1127599999999999E-5</v>
      </c>
      <c r="K5491" s="4">
        <v>2.3580000000000001</v>
      </c>
      <c r="L5491" s="3">
        <v>3.0640000000000001E-2</v>
      </c>
      <c r="M5491" s="2">
        <v>6.8</v>
      </c>
      <c r="N5491" s="5">
        <v>43191</v>
      </c>
      <c r="O5491" s="4">
        <v>2.4695414099931554</v>
      </c>
      <c r="P5491" s="2" t="s">
        <v>26</v>
      </c>
      <c r="Q5491" s="2">
        <v>2.875</v>
      </c>
      <c r="R5491" s="2" t="s">
        <v>29</v>
      </c>
      <c r="S5491" s="2" t="s">
        <v>50</v>
      </c>
      <c r="T5491" s="4">
        <v>534.61283000000003</v>
      </c>
    </row>
    <row r="5492" spans="1:20" x14ac:dyDescent="0.2">
      <c r="A5492" s="2" t="s">
        <v>11405</v>
      </c>
      <c r="B5492" s="2" t="s">
        <v>11406</v>
      </c>
      <c r="C5492" s="2" t="s">
        <v>18</v>
      </c>
      <c r="D5492" s="2" t="s">
        <v>1809</v>
      </c>
      <c r="E5492" s="3">
        <v>1.0870649999999999</v>
      </c>
      <c r="I5492" s="32">
        <v>8.1095799999999997E-5</v>
      </c>
      <c r="K5492" s="4">
        <v>4.83</v>
      </c>
      <c r="L5492" s="3">
        <v>2.9610000000000001E-2</v>
      </c>
      <c r="M5492" s="2">
        <v>27.3</v>
      </c>
      <c r="N5492" s="5">
        <v>44287</v>
      </c>
      <c r="O5492" s="4">
        <v>5.4702258726899382</v>
      </c>
      <c r="P5492" s="2" t="s">
        <v>26</v>
      </c>
      <c r="Q5492" s="2">
        <v>4.6999998090000004</v>
      </c>
      <c r="R5492" s="2" t="s">
        <v>29</v>
      </c>
      <c r="S5492" s="2" t="s">
        <v>123</v>
      </c>
      <c r="T5492" s="4">
        <v>709.44006000000002</v>
      </c>
    </row>
    <row r="5493" spans="1:20" x14ac:dyDescent="0.2">
      <c r="A5493" s="2" t="s">
        <v>11407</v>
      </c>
      <c r="B5493" s="2" t="s">
        <v>11408</v>
      </c>
      <c r="C5493" s="2" t="s">
        <v>109</v>
      </c>
      <c r="D5493" s="2" t="s">
        <v>17</v>
      </c>
      <c r="E5493" s="3">
        <v>1.0438799999999999</v>
      </c>
      <c r="I5493" s="32">
        <v>8.10879E-5</v>
      </c>
      <c r="K5493" s="4">
        <v>13.938000000000001</v>
      </c>
      <c r="L5493" s="3">
        <v>2.6935259999999999E-2</v>
      </c>
      <c r="M5493" s="2">
        <v>240.8</v>
      </c>
      <c r="N5493" s="5">
        <v>49083</v>
      </c>
      <c r="O5493" s="4">
        <v>18.600958247775495</v>
      </c>
      <c r="P5493" s="2" t="s">
        <v>19</v>
      </c>
      <c r="Q5493" s="2">
        <v>3</v>
      </c>
      <c r="R5493" s="2" t="s">
        <v>29</v>
      </c>
      <c r="S5493" s="2" t="s">
        <v>50</v>
      </c>
      <c r="T5493" s="4">
        <v>2288.13562</v>
      </c>
    </row>
    <row r="5494" spans="1:20" x14ac:dyDescent="0.2">
      <c r="A5494" s="2" t="s">
        <v>1528</v>
      </c>
      <c r="B5494" s="2" t="s">
        <v>1529</v>
      </c>
      <c r="C5494" s="2" t="s">
        <v>18</v>
      </c>
      <c r="D5494" s="2" t="s">
        <v>17</v>
      </c>
      <c r="E5494" s="3">
        <v>1.03325</v>
      </c>
      <c r="I5494" s="32">
        <v>8.1086000000000003E-5</v>
      </c>
      <c r="K5494" s="4">
        <v>2.9020000000000001</v>
      </c>
      <c r="L5494" s="3">
        <v>7.6099999999999996E-3</v>
      </c>
      <c r="M5494" s="2">
        <v>11.5</v>
      </c>
      <c r="N5494" s="5">
        <v>43397</v>
      </c>
      <c r="O5494" s="4">
        <v>3.0335386721423681</v>
      </c>
      <c r="P5494" s="2" t="s">
        <v>19</v>
      </c>
      <c r="Q5494" s="2">
        <v>1.875</v>
      </c>
      <c r="R5494" s="2" t="s">
        <v>29</v>
      </c>
      <c r="S5494" s="2" t="s">
        <v>261</v>
      </c>
      <c r="T5494" s="4">
        <v>278.52312000000001</v>
      </c>
    </row>
    <row r="5495" spans="1:20" x14ac:dyDescent="0.2">
      <c r="A5495" s="2" t="s">
        <v>11409</v>
      </c>
      <c r="B5495" s="2" t="s">
        <v>11410</v>
      </c>
      <c r="C5495" s="2" t="s">
        <v>18</v>
      </c>
      <c r="D5495" s="2" t="s">
        <v>1809</v>
      </c>
      <c r="E5495" s="3">
        <v>1.08341</v>
      </c>
      <c r="I5495" s="32">
        <v>8.1077999999999999E-5</v>
      </c>
      <c r="K5495" s="4">
        <v>14.124000000000001</v>
      </c>
      <c r="L5495" s="3">
        <v>5.049E-2</v>
      </c>
      <c r="M5495" s="2">
        <v>289.10000000000002</v>
      </c>
      <c r="N5495" s="5">
        <v>51940</v>
      </c>
      <c r="O5495" s="4">
        <v>26.422997946611911</v>
      </c>
      <c r="P5495" s="2" t="s">
        <v>26</v>
      </c>
      <c r="Q5495" s="2">
        <v>5.625</v>
      </c>
      <c r="R5495" s="2" t="s">
        <v>29</v>
      </c>
      <c r="S5495" s="2" t="s">
        <v>448</v>
      </c>
      <c r="T5495" s="4">
        <v>3210.4981900000002</v>
      </c>
    </row>
    <row r="5496" spans="1:20" x14ac:dyDescent="0.2">
      <c r="A5496" s="2" t="s">
        <v>11411</v>
      </c>
      <c r="B5496" s="2" t="s">
        <v>11412</v>
      </c>
      <c r="C5496" s="2" t="s">
        <v>18</v>
      </c>
      <c r="D5496" s="2" t="s">
        <v>1809</v>
      </c>
      <c r="E5496" s="3">
        <v>1.1622950000000001</v>
      </c>
      <c r="I5496" s="32">
        <v>8.1076999999999996E-5</v>
      </c>
      <c r="K5496" s="4">
        <v>3.1589999999999998</v>
      </c>
      <c r="L5496" s="3">
        <v>3.1390000000000001E-2</v>
      </c>
      <c r="M5496" s="2">
        <v>12.4</v>
      </c>
      <c r="N5496" s="5">
        <v>43627</v>
      </c>
      <c r="O5496" s="4">
        <v>3.6632443531827517</v>
      </c>
      <c r="P5496" s="2" t="s">
        <v>26</v>
      </c>
      <c r="Q5496" s="2">
        <v>7.875</v>
      </c>
      <c r="R5496" s="2" t="s">
        <v>29</v>
      </c>
      <c r="S5496" s="2" t="s">
        <v>213</v>
      </c>
      <c r="T5496" s="4">
        <v>642.14887999999996</v>
      </c>
    </row>
    <row r="5497" spans="1:20" x14ac:dyDescent="0.2">
      <c r="A5497" s="2" t="s">
        <v>11413</v>
      </c>
      <c r="B5497" s="2" t="s">
        <v>11414</v>
      </c>
      <c r="C5497" s="2" t="s">
        <v>18</v>
      </c>
      <c r="D5497" s="2" t="s">
        <v>1809</v>
      </c>
      <c r="E5497" s="3">
        <v>0.98063999999999996</v>
      </c>
      <c r="I5497" s="32">
        <v>8.1069999999999995E-5</v>
      </c>
      <c r="K5497" s="4">
        <v>2.355</v>
      </c>
      <c r="L5497" s="3">
        <v>4.5780000000000001E-2</v>
      </c>
      <c r="M5497" s="2">
        <v>6.8</v>
      </c>
      <c r="N5497" s="5">
        <v>43205</v>
      </c>
      <c r="O5497" s="4">
        <v>2.5078713210130048</v>
      </c>
      <c r="P5497" s="2" t="s">
        <v>26</v>
      </c>
      <c r="Q5497" s="2">
        <v>3.75</v>
      </c>
      <c r="R5497" s="2" t="s">
        <v>29</v>
      </c>
      <c r="S5497" s="2" t="s">
        <v>30</v>
      </c>
      <c r="T5497" s="4">
        <v>888.14115000000004</v>
      </c>
    </row>
    <row r="5498" spans="1:20" x14ac:dyDescent="0.2">
      <c r="A5498" s="2" t="s">
        <v>1530</v>
      </c>
      <c r="B5498" s="2" t="s">
        <v>1531</v>
      </c>
      <c r="C5498" s="2" t="s">
        <v>18</v>
      </c>
      <c r="D5498" s="2" t="s">
        <v>17</v>
      </c>
      <c r="E5498" s="3">
        <v>1.0218799999999999</v>
      </c>
      <c r="I5498" s="32">
        <v>8.1058199999999996E-5</v>
      </c>
      <c r="K5498" s="4">
        <v>0.97699999999999998</v>
      </c>
      <c r="L5498" s="3">
        <v>6.9499999999999996E-3</v>
      </c>
      <c r="M5498" s="2">
        <v>2</v>
      </c>
      <c r="N5498" s="5">
        <v>42660</v>
      </c>
      <c r="O5498" s="4">
        <v>1.0157426420260096</v>
      </c>
      <c r="P5498" s="2" t="s">
        <v>19</v>
      </c>
      <c r="Q5498" s="2">
        <v>2.875</v>
      </c>
      <c r="R5498" s="2" t="s">
        <v>29</v>
      </c>
      <c r="S5498" s="2" t="s">
        <v>30</v>
      </c>
      <c r="T5498" s="4">
        <v>103.13884</v>
      </c>
    </row>
    <row r="5499" spans="1:20" x14ac:dyDescent="0.2">
      <c r="A5499" s="2" t="s">
        <v>11415</v>
      </c>
      <c r="B5499" s="2" t="s">
        <v>11416</v>
      </c>
      <c r="C5499" s="2" t="s">
        <v>18</v>
      </c>
      <c r="D5499" s="2" t="s">
        <v>1809</v>
      </c>
      <c r="E5499" s="3">
        <v>1.1561999999999999</v>
      </c>
      <c r="I5499" s="32">
        <v>8.1030499999999996E-5</v>
      </c>
      <c r="K5499" s="4">
        <v>3.92</v>
      </c>
      <c r="L5499" s="3">
        <v>3.2419999999999997E-2</v>
      </c>
      <c r="M5499" s="2">
        <v>18.5</v>
      </c>
      <c r="N5499" s="5">
        <v>43936</v>
      </c>
      <c r="O5499" s="4">
        <v>4.5092402464065708</v>
      </c>
      <c r="P5499" s="2" t="s">
        <v>26</v>
      </c>
      <c r="Q5499" s="2">
        <v>7</v>
      </c>
      <c r="R5499" s="2" t="s">
        <v>413</v>
      </c>
      <c r="S5499" s="2" t="s">
        <v>30</v>
      </c>
      <c r="T5499" s="4">
        <v>760.69952000000001</v>
      </c>
    </row>
    <row r="5500" spans="1:20" x14ac:dyDescent="0.2">
      <c r="A5500" s="2" t="s">
        <v>11417</v>
      </c>
      <c r="B5500" s="2" t="s">
        <v>11418</v>
      </c>
      <c r="C5500" s="2" t="s">
        <v>18</v>
      </c>
      <c r="D5500" s="2" t="s">
        <v>17</v>
      </c>
      <c r="E5500" s="3">
        <v>1.0451699999999999</v>
      </c>
      <c r="I5500" s="32">
        <v>8.1029100000000007E-5</v>
      </c>
      <c r="K5500" s="4">
        <v>7.923</v>
      </c>
      <c r="L5500" s="3">
        <v>1.3180000000000001E-2</v>
      </c>
      <c r="M5500" s="2">
        <v>73.7</v>
      </c>
      <c r="N5500" s="5">
        <v>45448</v>
      </c>
      <c r="O5500" s="4">
        <v>8.6488706365503081</v>
      </c>
      <c r="P5500" s="2" t="s">
        <v>19</v>
      </c>
      <c r="Q5500" s="2">
        <v>1.875</v>
      </c>
      <c r="R5500" s="2" t="s">
        <v>29</v>
      </c>
      <c r="S5500" s="2" t="s">
        <v>213</v>
      </c>
      <c r="T5500" s="4">
        <v>710.98369999999989</v>
      </c>
    </row>
    <row r="5501" spans="1:20" x14ac:dyDescent="0.2">
      <c r="A5501" s="2" t="s">
        <v>11419</v>
      </c>
      <c r="B5501" s="2" t="s">
        <v>11420</v>
      </c>
      <c r="C5501" s="2" t="s">
        <v>109</v>
      </c>
      <c r="D5501" s="2" t="s">
        <v>1809</v>
      </c>
      <c r="E5501" s="3">
        <v>0.90829499999999996</v>
      </c>
      <c r="I5501" s="32">
        <v>8.1000000000000004E-5</v>
      </c>
      <c r="K5501" s="4">
        <v>6.6059999999999999</v>
      </c>
      <c r="L5501" s="3">
        <v>5.5801290000000003E-2</v>
      </c>
      <c r="M5501" s="2">
        <v>51.9</v>
      </c>
      <c r="N5501" s="5">
        <v>45323</v>
      </c>
      <c r="O5501" s="4">
        <v>8.3066392881587952</v>
      </c>
      <c r="P5501" s="2" t="s">
        <v>26</v>
      </c>
      <c r="Q5501" s="2">
        <v>4.1500000950000002</v>
      </c>
      <c r="R5501" s="2" t="s">
        <v>29</v>
      </c>
      <c r="S5501" s="2" t="s">
        <v>40</v>
      </c>
      <c r="T5501" s="4">
        <v>2435.3943800000002</v>
      </c>
    </row>
    <row r="5502" spans="1:20" x14ac:dyDescent="0.2">
      <c r="A5502" s="2" t="s">
        <v>11421</v>
      </c>
      <c r="B5502" s="2" t="s">
        <v>11422</v>
      </c>
      <c r="C5502" s="2" t="s">
        <v>18</v>
      </c>
      <c r="D5502" s="2" t="s">
        <v>17</v>
      </c>
      <c r="E5502" s="3">
        <v>0.86834999999999996</v>
      </c>
      <c r="I5502" s="32">
        <v>8.0999400000000002E-5</v>
      </c>
      <c r="K5502" s="4">
        <v>12.387</v>
      </c>
      <c r="L5502" s="3">
        <v>2.741E-2</v>
      </c>
      <c r="M5502" s="2">
        <v>178.9</v>
      </c>
      <c r="N5502" s="5">
        <v>47565</v>
      </c>
      <c r="O5502" s="4">
        <v>14.444900752908966</v>
      </c>
      <c r="P5502" s="2" t="s">
        <v>19</v>
      </c>
      <c r="Q5502" s="2">
        <v>1.625</v>
      </c>
      <c r="R5502" s="2" t="s">
        <v>29</v>
      </c>
      <c r="S5502" s="2" t="s">
        <v>261</v>
      </c>
      <c r="T5502" s="4">
        <v>2251.6166600000001</v>
      </c>
    </row>
    <row r="5503" spans="1:20" x14ac:dyDescent="0.2">
      <c r="A5503" s="2" t="s">
        <v>11423</v>
      </c>
      <c r="B5503" s="2" t="s">
        <v>11424</v>
      </c>
      <c r="C5503" s="2" t="s">
        <v>18</v>
      </c>
      <c r="D5503" s="2" t="s">
        <v>1809</v>
      </c>
      <c r="E5503" s="3">
        <v>0.97796499999999997</v>
      </c>
      <c r="I5503" s="32">
        <v>8.0974200000000001E-5</v>
      </c>
      <c r="K5503" s="4">
        <v>7.2229999999999999</v>
      </c>
      <c r="L5503" s="3">
        <v>4.6760000000000003E-2</v>
      </c>
      <c r="M5503" s="2">
        <v>63.2</v>
      </c>
      <c r="N5503" s="5">
        <v>45595</v>
      </c>
      <c r="O5503" s="4">
        <v>9.0513347022587265</v>
      </c>
      <c r="P5503" s="2" t="s">
        <v>26</v>
      </c>
      <c r="Q5503" s="2">
        <v>4.375</v>
      </c>
      <c r="R5503" s="2" t="s">
        <v>24</v>
      </c>
      <c r="S5503" s="2" t="s">
        <v>40</v>
      </c>
      <c r="T5503" s="4">
        <v>1931.4807599999999</v>
      </c>
    </row>
    <row r="5504" spans="1:20" x14ac:dyDescent="0.2">
      <c r="A5504" s="2" t="s">
        <v>11425</v>
      </c>
      <c r="B5504" s="2" t="s">
        <v>11426</v>
      </c>
      <c r="C5504" s="2" t="s">
        <v>109</v>
      </c>
      <c r="D5504" s="2" t="s">
        <v>1809</v>
      </c>
      <c r="E5504" s="3">
        <v>0.98674499999999998</v>
      </c>
      <c r="I5504" s="32">
        <v>8.0971199999999995E-5</v>
      </c>
      <c r="K5504" s="4">
        <v>6.0570000000000004</v>
      </c>
      <c r="L5504" s="3">
        <v>3.3675299999999998E-2</v>
      </c>
      <c r="M5504" s="2">
        <v>42.5</v>
      </c>
      <c r="N5504" s="5">
        <v>44896</v>
      </c>
      <c r="O5504" s="4">
        <v>7.137577002053388</v>
      </c>
      <c r="P5504" s="2" t="s">
        <v>26</v>
      </c>
      <c r="Q5504" s="2">
        <v>3.1500000950000002</v>
      </c>
      <c r="R5504" s="2" t="s">
        <v>29</v>
      </c>
      <c r="S5504" s="2" t="s">
        <v>77</v>
      </c>
      <c r="T5504" s="4">
        <v>973.89897000000008</v>
      </c>
    </row>
    <row r="5505" spans="1:20" x14ac:dyDescent="0.2">
      <c r="A5505" s="2" t="s">
        <v>11427</v>
      </c>
      <c r="B5505" s="2" t="s">
        <v>11428</v>
      </c>
      <c r="C5505" s="2" t="s">
        <v>18</v>
      </c>
      <c r="D5505" s="2" t="s">
        <v>1809</v>
      </c>
      <c r="E5505" s="3">
        <v>0.985595</v>
      </c>
      <c r="I5505" s="32">
        <v>8.0958500000000001E-5</v>
      </c>
      <c r="K5505" s="4">
        <v>5.6680000000000001</v>
      </c>
      <c r="L5505" s="3">
        <v>4.6260000000000003E-2</v>
      </c>
      <c r="M5505" s="2">
        <v>38.1</v>
      </c>
      <c r="N5505" s="5">
        <v>44739</v>
      </c>
      <c r="O5505" s="4">
        <v>6.707734428473648</v>
      </c>
      <c r="P5505" s="2" t="s">
        <v>26</v>
      </c>
      <c r="Q5505" s="2">
        <v>4.375</v>
      </c>
      <c r="R5505" s="2" t="s">
        <v>29</v>
      </c>
      <c r="S5505" s="2" t="s">
        <v>50</v>
      </c>
      <c r="T5505" s="4">
        <v>1637.3378299999999</v>
      </c>
    </row>
    <row r="5506" spans="1:20" x14ac:dyDescent="0.2">
      <c r="A5506" s="2" t="s">
        <v>11429</v>
      </c>
      <c r="B5506" s="2" t="s">
        <v>11430</v>
      </c>
      <c r="C5506" s="2" t="s">
        <v>18</v>
      </c>
      <c r="D5506" s="2" t="s">
        <v>17</v>
      </c>
      <c r="E5506" s="3">
        <v>0.94586499999999996</v>
      </c>
      <c r="I5506" s="32">
        <v>8.0954900000000006E-5</v>
      </c>
      <c r="K5506" s="4">
        <v>5.92</v>
      </c>
      <c r="L5506" s="3">
        <v>2.6749999999999999E-2</v>
      </c>
      <c r="M5506" s="2">
        <v>42.2</v>
      </c>
      <c r="N5506" s="5">
        <v>44643</v>
      </c>
      <c r="O5506" s="4">
        <v>6.4449007529089668</v>
      </c>
      <c r="P5506" s="2" t="s">
        <v>19</v>
      </c>
      <c r="Q5506" s="2">
        <v>1.75</v>
      </c>
      <c r="R5506" s="2" t="s">
        <v>20</v>
      </c>
      <c r="S5506" s="2" t="s">
        <v>41</v>
      </c>
      <c r="T5506" s="4">
        <v>1502.63248</v>
      </c>
    </row>
    <row r="5507" spans="1:20" x14ac:dyDescent="0.2">
      <c r="A5507" s="2" t="s">
        <v>1536</v>
      </c>
      <c r="B5507" s="2" t="s">
        <v>1537</v>
      </c>
      <c r="C5507" s="2" t="s">
        <v>18</v>
      </c>
      <c r="D5507" s="2" t="s">
        <v>17</v>
      </c>
      <c r="E5507" s="3">
        <v>1.04254</v>
      </c>
      <c r="I5507" s="32">
        <v>8.0954700000000006E-5</v>
      </c>
      <c r="K5507" s="4">
        <v>3.4359999999999999</v>
      </c>
      <c r="L5507" s="3">
        <v>1.289E-2</v>
      </c>
      <c r="M5507" s="2">
        <v>15.5</v>
      </c>
      <c r="N5507" s="5">
        <v>43612</v>
      </c>
      <c r="O5507" s="4">
        <v>3.6221765913757702</v>
      </c>
      <c r="P5507" s="2" t="s">
        <v>19</v>
      </c>
      <c r="Q5507" s="2">
        <v>2.5</v>
      </c>
      <c r="R5507" s="2" t="s">
        <v>29</v>
      </c>
      <c r="S5507" s="2" t="s">
        <v>30</v>
      </c>
      <c r="T5507" s="4">
        <v>496.06542000000002</v>
      </c>
    </row>
    <row r="5508" spans="1:20" x14ac:dyDescent="0.2">
      <c r="A5508" s="2" t="s">
        <v>11431</v>
      </c>
      <c r="B5508" s="2" t="s">
        <v>11432</v>
      </c>
      <c r="C5508" s="2" t="s">
        <v>18</v>
      </c>
      <c r="D5508" s="2" t="s">
        <v>1809</v>
      </c>
      <c r="E5508" s="3">
        <v>0.98587499999999995</v>
      </c>
      <c r="I5508" s="32">
        <v>8.0940700000000002E-5</v>
      </c>
      <c r="K5508" s="4">
        <v>2.4820000000000002</v>
      </c>
      <c r="L5508" s="3">
        <v>2.443E-2</v>
      </c>
      <c r="M5508" s="2">
        <v>7.5</v>
      </c>
      <c r="N5508" s="5">
        <v>43234</v>
      </c>
      <c r="O5508" s="4">
        <v>2.5872689938398357</v>
      </c>
      <c r="P5508" s="2" t="s">
        <v>26</v>
      </c>
      <c r="Q5508" s="2">
        <v>1.875</v>
      </c>
      <c r="R5508" s="2" t="s">
        <v>29</v>
      </c>
      <c r="S5508" s="2" t="s">
        <v>123</v>
      </c>
      <c r="T5508" s="4">
        <v>399.75091999999995</v>
      </c>
    </row>
    <row r="5509" spans="1:20" x14ac:dyDescent="0.2">
      <c r="A5509" s="2" t="s">
        <v>11433</v>
      </c>
      <c r="B5509" s="2" t="s">
        <v>11434</v>
      </c>
      <c r="C5509" s="2" t="s">
        <v>18</v>
      </c>
      <c r="D5509" s="2" t="s">
        <v>1809</v>
      </c>
      <c r="E5509" s="3">
        <v>1.1940599999999999</v>
      </c>
      <c r="I5509" s="32">
        <v>8.0940199999999995E-5</v>
      </c>
      <c r="K5509" s="4">
        <v>14.294</v>
      </c>
      <c r="L5509" s="3">
        <v>4.2189999999999998E-2</v>
      </c>
      <c r="M5509" s="2">
        <v>283</v>
      </c>
      <c r="N5509" s="5">
        <v>51210</v>
      </c>
      <c r="O5509" s="4">
        <v>24.424366872005475</v>
      </c>
      <c r="P5509" s="2" t="s">
        <v>26</v>
      </c>
      <c r="Q5509" s="2">
        <v>5.5</v>
      </c>
      <c r="R5509" s="2" t="s">
        <v>29</v>
      </c>
      <c r="S5509" s="2" t="s">
        <v>566</v>
      </c>
      <c r="T5509" s="4">
        <v>2180.4210499999999</v>
      </c>
    </row>
    <row r="5510" spans="1:20" x14ac:dyDescent="0.2">
      <c r="A5510" s="2" t="s">
        <v>11435</v>
      </c>
      <c r="B5510" s="2" t="s">
        <v>11436</v>
      </c>
      <c r="C5510" s="2" t="s">
        <v>109</v>
      </c>
      <c r="D5510" s="2" t="s">
        <v>17</v>
      </c>
      <c r="E5510" s="3">
        <v>1.0504100000000001</v>
      </c>
      <c r="I5510" s="32">
        <v>8.0928700000000003E-5</v>
      </c>
      <c r="K5510" s="4">
        <v>4.4640000000000004</v>
      </c>
      <c r="L5510" s="3">
        <v>1.3932E-2</v>
      </c>
      <c r="M5510" s="2">
        <v>24.9</v>
      </c>
      <c r="N5510" s="5">
        <v>44112</v>
      </c>
      <c r="O5510" s="4">
        <v>4.991101984941821</v>
      </c>
      <c r="P5510" s="2" t="s">
        <v>19</v>
      </c>
      <c r="Q5510" s="2">
        <v>2.5</v>
      </c>
      <c r="R5510" s="2" t="s">
        <v>29</v>
      </c>
      <c r="S5510" s="2" t="s">
        <v>448</v>
      </c>
      <c r="T5510" s="4">
        <v>635.56824999999992</v>
      </c>
    </row>
    <row r="5511" spans="1:20" x14ac:dyDescent="0.2">
      <c r="A5511" s="2" t="s">
        <v>11437</v>
      </c>
      <c r="B5511" s="2" t="s">
        <v>11438</v>
      </c>
      <c r="C5511" s="2" t="s">
        <v>18</v>
      </c>
      <c r="D5511" s="2" t="s">
        <v>2499</v>
      </c>
      <c r="E5511" s="3">
        <v>1.02254</v>
      </c>
      <c r="I5511" s="32">
        <v>8.0924100000000007E-5</v>
      </c>
      <c r="K5511" s="4">
        <v>1.877</v>
      </c>
      <c r="L5511" s="3">
        <v>1.541E-2</v>
      </c>
      <c r="M5511" s="2">
        <v>4.5</v>
      </c>
      <c r="N5511" s="5">
        <v>42998</v>
      </c>
      <c r="O5511" s="4">
        <v>1.9411362080766599</v>
      </c>
      <c r="P5511" s="2" t="s">
        <v>26</v>
      </c>
      <c r="Q5511" s="2">
        <v>2.7300000190000002</v>
      </c>
      <c r="R5511" s="2" t="s">
        <v>29</v>
      </c>
      <c r="S5511" s="2" t="s">
        <v>566</v>
      </c>
      <c r="T5511" s="4">
        <v>186.04073</v>
      </c>
    </row>
    <row r="5512" spans="1:20" x14ac:dyDescent="0.2">
      <c r="A5512" s="2" t="s">
        <v>11439</v>
      </c>
      <c r="B5512" s="2" t="s">
        <v>11440</v>
      </c>
      <c r="C5512" s="2" t="s">
        <v>18</v>
      </c>
      <c r="D5512" s="2" t="s">
        <v>17</v>
      </c>
      <c r="E5512" s="3">
        <v>1.05219</v>
      </c>
      <c r="I5512" s="32">
        <v>8.0902599999999993E-5</v>
      </c>
      <c r="K5512" s="4">
        <v>4.6429999999999998</v>
      </c>
      <c r="L5512" s="3">
        <v>1.6480000000000002E-2</v>
      </c>
      <c r="M5512" s="2">
        <v>26.8</v>
      </c>
      <c r="N5512" s="5">
        <v>44107</v>
      </c>
      <c r="O5512" s="4">
        <v>4.9774127310061598</v>
      </c>
      <c r="P5512" s="2" t="s">
        <v>19</v>
      </c>
      <c r="Q5512" s="2">
        <v>2.75</v>
      </c>
      <c r="R5512" s="2" t="s">
        <v>20</v>
      </c>
      <c r="S5512" s="2" t="s">
        <v>41</v>
      </c>
      <c r="T5512" s="4">
        <v>765.54111999999998</v>
      </c>
    </row>
    <row r="5513" spans="1:20" x14ac:dyDescent="0.2">
      <c r="A5513" s="2" t="s">
        <v>11441</v>
      </c>
      <c r="B5513" s="2" t="s">
        <v>11442</v>
      </c>
      <c r="C5513" s="2" t="s">
        <v>18</v>
      </c>
      <c r="D5513" s="2" t="s">
        <v>1809</v>
      </c>
      <c r="E5513" s="3">
        <v>1.0696099999999999</v>
      </c>
      <c r="I5513" s="32">
        <v>8.0898599999999998E-5</v>
      </c>
      <c r="K5513" s="4">
        <v>1.5740000000000001</v>
      </c>
      <c r="L5513" s="3">
        <v>1.6230000000000001E-2</v>
      </c>
      <c r="M5513" s="2">
        <v>3.3</v>
      </c>
      <c r="N5513" s="5">
        <v>42901</v>
      </c>
      <c r="O5513" s="4">
        <v>1.675564681724846</v>
      </c>
      <c r="P5513" s="2" t="s">
        <v>26</v>
      </c>
      <c r="Q5513" s="2">
        <v>5.875</v>
      </c>
      <c r="R5513" s="2" t="s">
        <v>29</v>
      </c>
      <c r="S5513" s="2" t="s">
        <v>77</v>
      </c>
      <c r="T5513" s="4">
        <v>172.43642</v>
      </c>
    </row>
    <row r="5514" spans="1:20" x14ac:dyDescent="0.2">
      <c r="A5514" s="2" t="s">
        <v>838</v>
      </c>
      <c r="B5514" s="2" t="s">
        <v>839</v>
      </c>
      <c r="C5514" s="2" t="s">
        <v>18</v>
      </c>
      <c r="D5514" s="2" t="s">
        <v>17</v>
      </c>
      <c r="E5514" s="3">
        <v>1.0355000000000001</v>
      </c>
      <c r="I5514" s="32">
        <v>8.0897999999999997E-5</v>
      </c>
      <c r="K5514" s="4">
        <v>2.2850000000000001</v>
      </c>
      <c r="L5514" s="3">
        <v>6.0400000000000002E-3</v>
      </c>
      <c r="M5514" s="2">
        <v>7.6</v>
      </c>
      <c r="N5514" s="5">
        <v>43152</v>
      </c>
      <c r="O5514" s="4">
        <v>2.3627652292950034</v>
      </c>
      <c r="P5514" s="2" t="s">
        <v>19</v>
      </c>
      <c r="Q5514" s="2">
        <v>2.125</v>
      </c>
      <c r="R5514" s="2" t="s">
        <v>29</v>
      </c>
      <c r="S5514" s="2" t="s">
        <v>30</v>
      </c>
      <c r="T5514" s="4">
        <v>189.24874000000003</v>
      </c>
    </row>
    <row r="5515" spans="1:20" x14ac:dyDescent="0.2">
      <c r="A5515" s="2" t="s">
        <v>840</v>
      </c>
      <c r="B5515" s="2" t="s">
        <v>841</v>
      </c>
      <c r="C5515" s="2" t="s">
        <v>18</v>
      </c>
      <c r="D5515" s="2" t="s">
        <v>17</v>
      </c>
      <c r="E5515" s="3">
        <v>1.0454600000000001</v>
      </c>
      <c r="I5515" s="32">
        <v>8.0892199999999998E-5</v>
      </c>
      <c r="K5515" s="4">
        <v>3.669</v>
      </c>
      <c r="L5515" s="3">
        <v>2.8400000000000001E-3</v>
      </c>
      <c r="M5515" s="2">
        <v>17.3</v>
      </c>
      <c r="N5515" s="5">
        <v>43665</v>
      </c>
      <c r="O5515" s="4">
        <v>3.7672826830937716</v>
      </c>
      <c r="P5515" s="2" t="s">
        <v>19</v>
      </c>
      <c r="Q5515" s="2">
        <v>1.5</v>
      </c>
      <c r="R5515" s="2" t="s">
        <v>29</v>
      </c>
      <c r="S5515" s="2" t="s">
        <v>123</v>
      </c>
      <c r="T5515" s="4">
        <v>156.17099000000002</v>
      </c>
    </row>
    <row r="5516" spans="1:20" x14ac:dyDescent="0.2">
      <c r="A5516" s="2" t="s">
        <v>11443</v>
      </c>
      <c r="B5516" s="2" t="s">
        <v>11444</v>
      </c>
      <c r="C5516" s="2" t="s">
        <v>18</v>
      </c>
      <c r="D5516" s="2" t="s">
        <v>2499</v>
      </c>
      <c r="E5516" s="3">
        <v>1.0216099999999999</v>
      </c>
      <c r="I5516" s="32">
        <v>8.0881600000000002E-5</v>
      </c>
      <c r="K5516" s="4">
        <v>3.2370000000000001</v>
      </c>
      <c r="L5516" s="3">
        <v>1.77E-2</v>
      </c>
      <c r="M5516" s="2">
        <v>12.3</v>
      </c>
      <c r="N5516" s="5">
        <v>43528</v>
      </c>
      <c r="O5516" s="4">
        <v>3.3921971252566734</v>
      </c>
      <c r="P5516" s="2" t="s">
        <v>26</v>
      </c>
      <c r="Q5516" s="2">
        <v>2.4300000669999999</v>
      </c>
      <c r="R5516" s="2" t="s">
        <v>29</v>
      </c>
      <c r="S5516" s="2" t="s">
        <v>30</v>
      </c>
      <c r="T5516" s="4">
        <v>366.29891999999995</v>
      </c>
    </row>
    <row r="5517" spans="1:20" x14ac:dyDescent="0.2">
      <c r="A5517" s="2" t="s">
        <v>11445</v>
      </c>
      <c r="B5517" s="2" t="s">
        <v>11446</v>
      </c>
      <c r="C5517" s="2" t="s">
        <v>18</v>
      </c>
      <c r="D5517" s="2" t="s">
        <v>2499</v>
      </c>
      <c r="E5517" s="3">
        <v>1.0212349999999999</v>
      </c>
      <c r="I5517" s="32">
        <v>8.0864000000000004E-5</v>
      </c>
      <c r="K5517" s="4">
        <v>1.798</v>
      </c>
      <c r="L5517" s="3">
        <v>1.52E-2</v>
      </c>
      <c r="M5517" s="2">
        <v>4.2</v>
      </c>
      <c r="N5517" s="5">
        <v>42968</v>
      </c>
      <c r="O5517" s="4">
        <v>1.8590006844626967</v>
      </c>
      <c r="P5517" s="2" t="s">
        <v>26</v>
      </c>
      <c r="Q5517" s="2">
        <v>2.6889998909999999</v>
      </c>
      <c r="R5517" s="2" t="s">
        <v>29</v>
      </c>
      <c r="S5517" s="2" t="s">
        <v>30</v>
      </c>
      <c r="T5517" s="4">
        <v>175.54773</v>
      </c>
    </row>
    <row r="5518" spans="1:20" x14ac:dyDescent="0.2">
      <c r="A5518" s="2" t="s">
        <v>11447</v>
      </c>
      <c r="B5518" s="2" t="s">
        <v>11448</v>
      </c>
      <c r="C5518" s="2" t="s">
        <v>18</v>
      </c>
      <c r="D5518" s="2" t="s">
        <v>2499</v>
      </c>
      <c r="E5518" s="3">
        <v>1.34555</v>
      </c>
      <c r="I5518" s="32">
        <v>8.0859399999999994E-5</v>
      </c>
      <c r="K5518" s="4">
        <v>11.709</v>
      </c>
      <c r="L5518" s="3">
        <v>3.8260000000000002E-2</v>
      </c>
      <c r="M5518" s="2">
        <v>182.5</v>
      </c>
      <c r="N5518" s="5">
        <v>48977</v>
      </c>
      <c r="O5518" s="4">
        <v>18.310746064339494</v>
      </c>
      <c r="P5518" s="2" t="s">
        <v>26</v>
      </c>
      <c r="Q5518" s="2">
        <v>6.4699997900000001</v>
      </c>
      <c r="R5518" s="2" t="s">
        <v>29</v>
      </c>
      <c r="S5518" s="2" t="s">
        <v>448</v>
      </c>
      <c r="T5518" s="4">
        <v>2062.0485699999999</v>
      </c>
    </row>
    <row r="5519" spans="1:20" x14ac:dyDescent="0.2">
      <c r="A5519" s="2" t="s">
        <v>11449</v>
      </c>
      <c r="B5519" s="2" t="s">
        <v>11450</v>
      </c>
      <c r="C5519" s="2" t="s">
        <v>18</v>
      </c>
      <c r="D5519" s="2" t="s">
        <v>1809</v>
      </c>
      <c r="E5519" s="3">
        <v>1.158825</v>
      </c>
      <c r="I5519" s="32">
        <v>8.0854199999999996E-5</v>
      </c>
      <c r="K5519" s="4">
        <v>2.7559999999999998</v>
      </c>
      <c r="L5519" s="3">
        <v>1.6910000000000001E-2</v>
      </c>
      <c r="M5519" s="2">
        <v>9.5</v>
      </c>
      <c r="N5519" s="5">
        <v>43419</v>
      </c>
      <c r="O5519" s="4">
        <v>3.0937713894592744</v>
      </c>
      <c r="P5519" s="2" t="s">
        <v>26</v>
      </c>
      <c r="Q5519" s="2">
        <v>7</v>
      </c>
      <c r="R5519" s="2" t="s">
        <v>29</v>
      </c>
      <c r="S5519" s="2" t="s">
        <v>566</v>
      </c>
      <c r="T5519" s="4">
        <v>199.62810000000002</v>
      </c>
    </row>
    <row r="5520" spans="1:20" x14ac:dyDescent="0.2">
      <c r="A5520" s="2" t="s">
        <v>11451</v>
      </c>
      <c r="B5520" s="2" t="s">
        <v>11452</v>
      </c>
      <c r="C5520" s="2" t="s">
        <v>18</v>
      </c>
      <c r="D5520" s="2" t="s">
        <v>1809</v>
      </c>
      <c r="E5520" s="3">
        <v>0.79251499999999997</v>
      </c>
      <c r="I5520" s="32">
        <v>8.0839899999999998E-5</v>
      </c>
      <c r="K5520" s="4">
        <v>12.656000000000001</v>
      </c>
      <c r="L5520" s="3">
        <v>6.9790000000000005E-2</v>
      </c>
      <c r="M5520" s="2">
        <v>246.3</v>
      </c>
      <c r="N5520" s="5">
        <v>51957</v>
      </c>
      <c r="O5520" s="4">
        <v>26.469541409993155</v>
      </c>
      <c r="P5520" s="2" t="s">
        <v>26</v>
      </c>
      <c r="Q5520" s="2">
        <v>5.25</v>
      </c>
      <c r="R5520" s="2" t="s">
        <v>29</v>
      </c>
      <c r="S5520" s="2" t="s">
        <v>213</v>
      </c>
      <c r="T5520" s="4">
        <v>5316.9880999999996</v>
      </c>
    </row>
    <row r="5521" spans="1:20" x14ac:dyDescent="0.2">
      <c r="A5521" s="2" t="s">
        <v>11453</v>
      </c>
      <c r="B5521" s="2" t="s">
        <v>11454</v>
      </c>
      <c r="C5521" s="2" t="s">
        <v>109</v>
      </c>
      <c r="D5521" s="2" t="s">
        <v>17</v>
      </c>
      <c r="E5521" s="3">
        <v>1.04036</v>
      </c>
      <c r="I5521" s="32">
        <v>8.0838099999999994E-5</v>
      </c>
      <c r="K5521" s="4">
        <v>5.0199999999999996</v>
      </c>
      <c r="L5521" s="3">
        <v>9.6418100000000007E-3</v>
      </c>
      <c r="M5521" s="2">
        <v>30.9</v>
      </c>
      <c r="N5521" s="5">
        <v>44314</v>
      </c>
      <c r="O5521" s="4">
        <v>5.5441478439425049</v>
      </c>
      <c r="P5521" s="2" t="s">
        <v>19</v>
      </c>
      <c r="Q5521" s="2">
        <v>1.75</v>
      </c>
      <c r="R5521" s="2" t="s">
        <v>29</v>
      </c>
      <c r="S5521" s="2" t="s">
        <v>123</v>
      </c>
      <c r="T5521" s="4">
        <v>470.49401</v>
      </c>
    </row>
    <row r="5522" spans="1:20" x14ac:dyDescent="0.2">
      <c r="A5522" s="2" t="s">
        <v>1534</v>
      </c>
      <c r="B5522" s="2" t="s">
        <v>1535</v>
      </c>
      <c r="C5522" s="2" t="s">
        <v>18</v>
      </c>
      <c r="D5522" s="2" t="s">
        <v>17</v>
      </c>
      <c r="E5522" s="3">
        <v>1.0338400000000001</v>
      </c>
      <c r="I5522" s="32">
        <v>8.0837699999999993E-5</v>
      </c>
      <c r="K5522" s="4">
        <v>3.1339999999999999</v>
      </c>
      <c r="L5522" s="3">
        <v>1.197E-2</v>
      </c>
      <c r="M5522" s="2">
        <v>13.2</v>
      </c>
      <c r="N5522" s="5">
        <v>43495</v>
      </c>
      <c r="O5522" s="4">
        <v>3.3018480492813143</v>
      </c>
      <c r="P5522" s="2" t="s">
        <v>19</v>
      </c>
      <c r="Q5522" s="2">
        <v>2.25</v>
      </c>
      <c r="R5522" s="2" t="s">
        <v>29</v>
      </c>
      <c r="S5522" s="2" t="s">
        <v>612</v>
      </c>
      <c r="T5522" s="4">
        <v>431.40954000000005</v>
      </c>
    </row>
    <row r="5523" spans="1:20" x14ac:dyDescent="0.2">
      <c r="A5523" s="2" t="s">
        <v>11455</v>
      </c>
      <c r="B5523" s="2" t="s">
        <v>11456</v>
      </c>
      <c r="C5523" s="2" t="s">
        <v>109</v>
      </c>
      <c r="D5523" s="2" t="s">
        <v>1809</v>
      </c>
      <c r="E5523" s="3">
        <v>0.97853000000000001</v>
      </c>
      <c r="I5523" s="32">
        <v>8.0813299999999994E-5</v>
      </c>
      <c r="K5523" s="4">
        <v>15.23</v>
      </c>
      <c r="L5523" s="3">
        <v>4.8888630000000002E-2</v>
      </c>
      <c r="M5523" s="2">
        <v>343.1</v>
      </c>
      <c r="N5523" s="5">
        <v>53097</v>
      </c>
      <c r="O5523" s="4">
        <v>29.590691307323752</v>
      </c>
      <c r="P5523" s="2" t="s">
        <v>26</v>
      </c>
      <c r="Q5523" s="2">
        <v>4.75</v>
      </c>
      <c r="R5523" s="2" t="s">
        <v>29</v>
      </c>
      <c r="S5523" s="2" t="s">
        <v>77</v>
      </c>
      <c r="T5523" s="4">
        <v>3033.3438699999997</v>
      </c>
    </row>
    <row r="5524" spans="1:20" x14ac:dyDescent="0.2">
      <c r="A5524" s="2" t="s">
        <v>1532</v>
      </c>
      <c r="B5524" s="2" t="s">
        <v>1533</v>
      </c>
      <c r="C5524" s="2" t="s">
        <v>18</v>
      </c>
      <c r="D5524" s="2" t="s">
        <v>17</v>
      </c>
      <c r="E5524" s="3">
        <v>1.0377799999999999</v>
      </c>
      <c r="I5524" s="32">
        <v>8.0743900000000005E-5</v>
      </c>
      <c r="K5524" s="4">
        <v>2.4929999999999999</v>
      </c>
      <c r="L5524" s="3">
        <v>7.6299999999999996E-3</v>
      </c>
      <c r="M5524" s="2">
        <v>8.8000000000000007</v>
      </c>
      <c r="N5524" s="5">
        <v>43231</v>
      </c>
      <c r="O5524" s="4">
        <v>2.5790554414784395</v>
      </c>
      <c r="P5524" s="2" t="s">
        <v>19</v>
      </c>
      <c r="Q5524" s="2">
        <v>2.25</v>
      </c>
      <c r="R5524" s="2" t="s">
        <v>29</v>
      </c>
      <c r="S5524" s="2" t="s">
        <v>123</v>
      </c>
      <c r="T5524" s="4">
        <v>244.21496000000002</v>
      </c>
    </row>
    <row r="5525" spans="1:20" x14ac:dyDescent="0.2">
      <c r="A5525" s="2" t="s">
        <v>11457</v>
      </c>
      <c r="B5525" s="2" t="s">
        <v>11458</v>
      </c>
      <c r="C5525" s="2" t="s">
        <v>109</v>
      </c>
      <c r="D5525" s="2" t="s">
        <v>1809</v>
      </c>
      <c r="E5525" s="3">
        <v>0.98875999999999997</v>
      </c>
      <c r="I5525" s="32">
        <v>8.0734699999999998E-5</v>
      </c>
      <c r="K5525" s="4">
        <v>15.371</v>
      </c>
      <c r="L5525" s="3">
        <v>4.8228170000000001E-2</v>
      </c>
      <c r="M5525" s="2">
        <v>341.2</v>
      </c>
      <c r="N5525" s="5">
        <v>52855</v>
      </c>
      <c r="O5525" s="4">
        <v>28.928131416837783</v>
      </c>
      <c r="P5525" s="2" t="s">
        <v>26</v>
      </c>
      <c r="Q5525" s="2">
        <v>4.75</v>
      </c>
      <c r="R5525" s="2" t="s">
        <v>29</v>
      </c>
      <c r="S5525" s="2" t="s">
        <v>261</v>
      </c>
      <c r="T5525" s="4">
        <v>3018.1112199999998</v>
      </c>
    </row>
    <row r="5526" spans="1:20" x14ac:dyDescent="0.2">
      <c r="A5526" s="2" t="s">
        <v>11459</v>
      </c>
      <c r="B5526" s="2" t="s">
        <v>11460</v>
      </c>
      <c r="C5526" s="2" t="s">
        <v>18</v>
      </c>
      <c r="D5526" s="2" t="s">
        <v>4045</v>
      </c>
      <c r="E5526" s="3">
        <v>1.0495749999999999</v>
      </c>
      <c r="I5526" s="32">
        <v>8.0700300000000004E-5</v>
      </c>
      <c r="K5526" s="4">
        <v>1.0389999999999999</v>
      </c>
      <c r="L5526" s="3">
        <v>3.159E-2</v>
      </c>
      <c r="M5526" s="2">
        <v>1.6</v>
      </c>
      <c r="N5526" s="5">
        <v>42697</v>
      </c>
      <c r="O5526" s="4">
        <v>1.1170431211498972</v>
      </c>
      <c r="P5526" s="2" t="s">
        <v>26</v>
      </c>
      <c r="Q5526" s="2">
        <v>7.75</v>
      </c>
      <c r="R5526" s="2" t="s">
        <v>29</v>
      </c>
      <c r="S5526" s="2" t="s">
        <v>30</v>
      </c>
      <c r="T5526" s="4">
        <v>132.60653000000002</v>
      </c>
    </row>
    <row r="5527" spans="1:20" x14ac:dyDescent="0.2">
      <c r="A5527" s="2" t="s">
        <v>842</v>
      </c>
      <c r="B5527" s="2" t="s">
        <v>843</v>
      </c>
      <c r="C5527" s="2" t="s">
        <v>18</v>
      </c>
      <c r="D5527" s="2" t="s">
        <v>17</v>
      </c>
      <c r="E5527" s="3">
        <v>1.03715</v>
      </c>
      <c r="I5527" s="32">
        <v>8.0684000000000002E-5</v>
      </c>
      <c r="K5527" s="4">
        <v>3.2919999999999998</v>
      </c>
      <c r="L5527" s="3">
        <v>3.9399999999999999E-3</v>
      </c>
      <c r="M5527" s="2">
        <v>14.3</v>
      </c>
      <c r="N5527" s="5">
        <v>43528</v>
      </c>
      <c r="O5527" s="4">
        <v>3.3921971252566734</v>
      </c>
      <c r="P5527" s="2" t="s">
        <v>19</v>
      </c>
      <c r="Q5527" s="2">
        <v>1.5</v>
      </c>
      <c r="R5527" s="2" t="s">
        <v>29</v>
      </c>
      <c r="S5527" s="2" t="s">
        <v>40</v>
      </c>
      <c r="T5527" s="4">
        <v>186.17318</v>
      </c>
    </row>
    <row r="5528" spans="1:20" x14ac:dyDescent="0.2">
      <c r="A5528" s="2" t="s">
        <v>11461</v>
      </c>
      <c r="B5528" s="2" t="s">
        <v>11462</v>
      </c>
      <c r="C5528" s="2" t="s">
        <v>18</v>
      </c>
      <c r="D5528" s="2" t="s">
        <v>1809</v>
      </c>
      <c r="E5528" s="3">
        <v>1.00013</v>
      </c>
      <c r="I5528" s="32">
        <v>8.0677899999999995E-5</v>
      </c>
      <c r="K5528" s="4">
        <v>2.1800000000000002</v>
      </c>
      <c r="L5528" s="3">
        <v>2.4029999999999999E-2</v>
      </c>
      <c r="M5528" s="2">
        <v>5.9</v>
      </c>
      <c r="N5528" s="5">
        <v>43115</v>
      </c>
      <c r="O5528" s="4">
        <v>2.2614647501711156</v>
      </c>
      <c r="P5528" s="2" t="s">
        <v>26</v>
      </c>
      <c r="Q5528" s="2">
        <v>1.75</v>
      </c>
      <c r="R5528" s="2" t="s">
        <v>29</v>
      </c>
      <c r="S5528" s="2" t="s">
        <v>40</v>
      </c>
      <c r="T5528" s="4">
        <v>363.76352000000003</v>
      </c>
    </row>
    <row r="5529" spans="1:20" x14ac:dyDescent="0.2">
      <c r="A5529" s="2" t="s">
        <v>11463</v>
      </c>
      <c r="B5529" s="2" t="s">
        <v>11464</v>
      </c>
      <c r="C5529" s="2" t="s">
        <v>18</v>
      </c>
      <c r="D5529" s="2" t="s">
        <v>1809</v>
      </c>
      <c r="E5529" s="3">
        <v>1.208405</v>
      </c>
      <c r="I5529" s="32">
        <v>8.0674799999999995E-5</v>
      </c>
      <c r="K5529" s="4">
        <v>14.313000000000001</v>
      </c>
      <c r="L5529" s="3">
        <v>4.444E-2</v>
      </c>
      <c r="M5529" s="2">
        <v>288.89999999999998</v>
      </c>
      <c r="N5529" s="5">
        <v>51592</v>
      </c>
      <c r="O5529" s="4">
        <v>25.470225872689937</v>
      </c>
      <c r="P5529" s="2" t="s">
        <v>26</v>
      </c>
      <c r="Q5529" s="2">
        <v>5.8189997670000002</v>
      </c>
      <c r="R5529" s="2" t="s">
        <v>29</v>
      </c>
      <c r="S5529" s="2" t="s">
        <v>246</v>
      </c>
      <c r="T5529" s="4">
        <v>2442.9428400000002</v>
      </c>
    </row>
    <row r="5530" spans="1:20" x14ac:dyDescent="0.2">
      <c r="A5530" s="2" t="s">
        <v>1544</v>
      </c>
      <c r="B5530" s="2" t="s">
        <v>1545</v>
      </c>
      <c r="C5530" s="2" t="s">
        <v>109</v>
      </c>
      <c r="D5530" s="2" t="s">
        <v>17</v>
      </c>
      <c r="E5530" s="3">
        <v>1.03983</v>
      </c>
      <c r="I5530" s="32">
        <v>8.0651399999999998E-5</v>
      </c>
      <c r="K5530" s="4">
        <v>1.2323886159999999</v>
      </c>
      <c r="L5530" s="3">
        <v>2.1045095999999999E-2</v>
      </c>
      <c r="M5530" s="2">
        <v>2.1576433179999999</v>
      </c>
      <c r="N5530" s="5">
        <v>54452</v>
      </c>
      <c r="O5530" s="4">
        <v>33.300479123887747</v>
      </c>
      <c r="P5530" s="2" t="s">
        <v>26</v>
      </c>
      <c r="Q5530" s="2">
        <v>5.2709999080000003</v>
      </c>
      <c r="R5530" s="2" t="s">
        <v>413</v>
      </c>
      <c r="S5530" s="2" t="s">
        <v>30</v>
      </c>
      <c r="T5530" s="4">
        <v>291.78187000000003</v>
      </c>
    </row>
    <row r="5531" spans="1:20" x14ac:dyDescent="0.2">
      <c r="A5531" s="2" t="s">
        <v>11465</v>
      </c>
      <c r="B5531" s="2" t="s">
        <v>11466</v>
      </c>
      <c r="C5531" s="2" t="s">
        <v>18</v>
      </c>
      <c r="D5531" s="2" t="s">
        <v>17</v>
      </c>
      <c r="E5531" s="3">
        <v>1.03366</v>
      </c>
      <c r="I5531" s="32">
        <v>8.06183E-5</v>
      </c>
      <c r="K5531" s="4">
        <v>6.7110000000000003</v>
      </c>
      <c r="L5531" s="3">
        <v>1.3860000000000001E-2</v>
      </c>
      <c r="M5531" s="2">
        <v>53.8</v>
      </c>
      <c r="N5531" s="5">
        <v>44953</v>
      </c>
      <c r="O5531" s="4">
        <v>7.2936344969199176</v>
      </c>
      <c r="P5531" s="2" t="s">
        <v>19</v>
      </c>
      <c r="Q5531" s="2">
        <v>1.875</v>
      </c>
      <c r="R5531" s="2" t="s">
        <v>29</v>
      </c>
      <c r="S5531" s="2" t="s">
        <v>104</v>
      </c>
      <c r="T5531" s="4">
        <v>773.82423000000006</v>
      </c>
    </row>
    <row r="5532" spans="1:20" x14ac:dyDescent="0.2">
      <c r="A5532" s="2" t="s">
        <v>850</v>
      </c>
      <c r="B5532" s="2" t="s">
        <v>851</v>
      </c>
      <c r="C5532" s="2" t="s">
        <v>18</v>
      </c>
      <c r="D5532" s="2" t="s">
        <v>17</v>
      </c>
      <c r="E5532" s="3">
        <v>1.0398499999999999</v>
      </c>
      <c r="I5532" s="32">
        <v>8.0613399999999996E-5</v>
      </c>
      <c r="K5532" s="4">
        <v>4.4219999999999997</v>
      </c>
      <c r="L5532" s="3">
        <v>3.6700000000000001E-3</v>
      </c>
      <c r="M5532" s="2">
        <v>24.3</v>
      </c>
      <c r="N5532" s="5">
        <v>43955</v>
      </c>
      <c r="O5532" s="4">
        <v>4.561259411362081</v>
      </c>
      <c r="P5532" s="2" t="s">
        <v>19</v>
      </c>
      <c r="Q5532" s="2">
        <v>1.25</v>
      </c>
      <c r="R5532" s="2" t="s">
        <v>29</v>
      </c>
      <c r="S5532" s="2" t="s">
        <v>123</v>
      </c>
      <c r="T5532" s="4">
        <v>183.73802000000001</v>
      </c>
    </row>
    <row r="5533" spans="1:20" x14ac:dyDescent="0.2">
      <c r="A5533" s="2" t="s">
        <v>11467</v>
      </c>
      <c r="B5533" s="2" t="s">
        <v>11468</v>
      </c>
      <c r="C5533" s="2" t="s">
        <v>18</v>
      </c>
      <c r="D5533" s="2" t="s">
        <v>1872</v>
      </c>
      <c r="E5533" s="3">
        <v>1.14279</v>
      </c>
      <c r="I5533" s="32">
        <v>8.0608500000000006E-5</v>
      </c>
      <c r="K5533" s="4">
        <v>4.9950000000000001</v>
      </c>
      <c r="L5533" s="3">
        <v>2.7730000000000001E-2</v>
      </c>
      <c r="M5533" s="2">
        <v>32.799999999999997</v>
      </c>
      <c r="N5533" s="5">
        <v>44495</v>
      </c>
      <c r="O5533" s="4">
        <v>6.0396988364134154</v>
      </c>
      <c r="P5533" s="2" t="s">
        <v>19</v>
      </c>
      <c r="Q5533" s="2">
        <v>5.375</v>
      </c>
      <c r="R5533" s="2" t="s">
        <v>29</v>
      </c>
      <c r="S5533" s="2" t="s">
        <v>104</v>
      </c>
      <c r="T5533" s="4">
        <v>689.44487000000004</v>
      </c>
    </row>
    <row r="5534" spans="1:20" x14ac:dyDescent="0.2">
      <c r="A5534" s="2" t="s">
        <v>1542</v>
      </c>
      <c r="B5534" s="2" t="s">
        <v>1543</v>
      </c>
      <c r="C5534" s="2" t="s">
        <v>18</v>
      </c>
      <c r="D5534" s="2" t="s">
        <v>17</v>
      </c>
      <c r="E5534" s="3">
        <v>1.0318499999999999</v>
      </c>
      <c r="I5534" s="32">
        <v>8.0607199999999996E-5</v>
      </c>
      <c r="K5534" s="4">
        <v>2.2519999999999998</v>
      </c>
      <c r="L5534" s="3">
        <v>6.1399999999999996E-3</v>
      </c>
      <c r="M5534" s="2">
        <v>7.4</v>
      </c>
      <c r="N5534" s="5">
        <v>43139</v>
      </c>
      <c r="O5534" s="4">
        <v>2.3271731690622861</v>
      </c>
      <c r="P5534" s="2" t="s">
        <v>19</v>
      </c>
      <c r="Q5534" s="2">
        <v>2</v>
      </c>
      <c r="R5534" s="2" t="s">
        <v>29</v>
      </c>
      <c r="S5534" s="2" t="s">
        <v>261</v>
      </c>
      <c r="T5534" s="4">
        <v>189.05495000000002</v>
      </c>
    </row>
    <row r="5535" spans="1:20" x14ac:dyDescent="0.2">
      <c r="A5535" s="2" t="s">
        <v>11469</v>
      </c>
      <c r="B5535" s="2" t="s">
        <v>11470</v>
      </c>
      <c r="C5535" s="2" t="s">
        <v>109</v>
      </c>
      <c r="D5535" s="2" t="s">
        <v>17</v>
      </c>
      <c r="E5535" s="3">
        <v>1.03657</v>
      </c>
      <c r="I5535" s="32">
        <v>8.0581900000000002E-5</v>
      </c>
      <c r="K5535" s="4">
        <v>8.7989999999999995</v>
      </c>
      <c r="L5535" s="3">
        <v>2.4695680000000001E-2</v>
      </c>
      <c r="M5535" s="2">
        <v>93.1</v>
      </c>
      <c r="N5535" s="5">
        <v>46156</v>
      </c>
      <c r="O5535" s="4">
        <v>10.587268993839835</v>
      </c>
      <c r="P5535" s="2" t="s">
        <v>19</v>
      </c>
      <c r="Q5535" s="2">
        <v>2.875</v>
      </c>
      <c r="R5535" s="2" t="s">
        <v>29</v>
      </c>
      <c r="S5535" s="2" t="s">
        <v>77</v>
      </c>
      <c r="T5535" s="4">
        <v>1636.7809199999999</v>
      </c>
    </row>
    <row r="5536" spans="1:20" x14ac:dyDescent="0.2">
      <c r="A5536" s="2" t="s">
        <v>11471</v>
      </c>
      <c r="B5536" s="2" t="s">
        <v>11472</v>
      </c>
      <c r="C5536" s="2" t="s">
        <v>109</v>
      </c>
      <c r="D5536" s="2" t="s">
        <v>17</v>
      </c>
      <c r="E5536" s="3">
        <v>0.86116999999999999</v>
      </c>
      <c r="I5536" s="32">
        <v>8.0571100000000005E-5</v>
      </c>
      <c r="K5536" s="4">
        <v>9.6329999999999991</v>
      </c>
      <c r="L5536" s="3">
        <v>3.4136090000000001E-2</v>
      </c>
      <c r="M5536" s="2">
        <v>109.5</v>
      </c>
      <c r="N5536" s="5">
        <v>46465</v>
      </c>
      <c r="O5536" s="4">
        <v>11.433264887063656</v>
      </c>
      <c r="P5536" s="2" t="s">
        <v>19</v>
      </c>
      <c r="Q5536" s="2">
        <v>1.8999999759999999</v>
      </c>
      <c r="R5536" s="2" t="s">
        <v>29</v>
      </c>
      <c r="S5536" s="2" t="s">
        <v>261</v>
      </c>
      <c r="T5536" s="4">
        <v>2630.30735</v>
      </c>
    </row>
    <row r="5537" spans="1:20" x14ac:dyDescent="0.2">
      <c r="A5537" s="2" t="s">
        <v>11473</v>
      </c>
      <c r="B5537" s="2" t="s">
        <v>11474</v>
      </c>
      <c r="C5537" s="2" t="s">
        <v>18</v>
      </c>
      <c r="D5537" s="2" t="s">
        <v>1809</v>
      </c>
      <c r="E5537" s="3">
        <v>1.163565</v>
      </c>
      <c r="I5537" s="32">
        <v>8.0565899999999994E-5</v>
      </c>
      <c r="K5537" s="4">
        <v>12.622999999999999</v>
      </c>
      <c r="L5537" s="3">
        <v>4.7149999999999997E-2</v>
      </c>
      <c r="M5537" s="2">
        <v>217.9</v>
      </c>
      <c r="N5537" s="5">
        <v>49963</v>
      </c>
      <c r="O5537" s="4">
        <v>21.010266940451746</v>
      </c>
      <c r="P5537" s="2" t="s">
        <v>26</v>
      </c>
      <c r="Q5537" s="2">
        <v>5.9499998090000004</v>
      </c>
      <c r="R5537" s="2" t="s">
        <v>29</v>
      </c>
      <c r="S5537" s="2" t="s">
        <v>40</v>
      </c>
      <c r="T5537" s="4">
        <v>2729.84998</v>
      </c>
    </row>
    <row r="5538" spans="1:20" x14ac:dyDescent="0.2">
      <c r="A5538" s="2" t="s">
        <v>11475</v>
      </c>
      <c r="B5538" s="2" t="s">
        <v>11476</v>
      </c>
      <c r="C5538" s="2" t="s">
        <v>837</v>
      </c>
      <c r="D5538" s="2" t="s">
        <v>17</v>
      </c>
      <c r="E5538" s="3">
        <v>1.04345</v>
      </c>
      <c r="I5538" s="32">
        <v>8.05596E-5</v>
      </c>
      <c r="K5538" s="4">
        <v>5.58</v>
      </c>
      <c r="L5538" s="3">
        <v>1.111E-2</v>
      </c>
      <c r="M5538" s="2">
        <v>37.5</v>
      </c>
      <c r="N5538" s="5">
        <v>44447</v>
      </c>
      <c r="O5538" s="4">
        <v>5.9082819986310744</v>
      </c>
      <c r="P5538" s="2" t="s">
        <v>19</v>
      </c>
      <c r="Q5538" s="2">
        <v>1.875</v>
      </c>
      <c r="R5538" s="2" t="s">
        <v>29</v>
      </c>
      <c r="S5538" s="2" t="s">
        <v>41</v>
      </c>
      <c r="T5538" s="4">
        <v>580.04597000000001</v>
      </c>
    </row>
    <row r="5539" spans="1:20" x14ac:dyDescent="0.2">
      <c r="A5539" s="2" t="s">
        <v>848</v>
      </c>
      <c r="B5539" s="2" t="s">
        <v>849</v>
      </c>
      <c r="C5539" s="2" t="s">
        <v>18</v>
      </c>
      <c r="D5539" s="2" t="s">
        <v>17</v>
      </c>
      <c r="E5539" s="3">
        <v>1.03135</v>
      </c>
      <c r="I5539" s="32">
        <v>8.0543400000000005E-5</v>
      </c>
      <c r="K5539" s="4">
        <v>2.2000000000000002</v>
      </c>
      <c r="L5539" s="3">
        <v>3.5300000000000002E-3</v>
      </c>
      <c r="M5539" s="2">
        <v>7.1</v>
      </c>
      <c r="N5539" s="5">
        <v>43115</v>
      </c>
      <c r="O5539" s="4">
        <v>2.2614647501711156</v>
      </c>
      <c r="P5539" s="2" t="s">
        <v>19</v>
      </c>
      <c r="Q5539" s="2">
        <v>1.75</v>
      </c>
      <c r="R5539" s="2" t="s">
        <v>29</v>
      </c>
      <c r="S5539" s="2" t="s">
        <v>41</v>
      </c>
      <c r="T5539" s="4">
        <v>127.67983</v>
      </c>
    </row>
    <row r="5540" spans="1:20" x14ac:dyDescent="0.2">
      <c r="A5540" s="2" t="s">
        <v>11477</v>
      </c>
      <c r="B5540" s="2" t="s">
        <v>11478</v>
      </c>
      <c r="C5540" s="2" t="s">
        <v>18</v>
      </c>
      <c r="D5540" s="2" t="s">
        <v>1809</v>
      </c>
      <c r="E5540" s="3">
        <v>1.0864549999999999</v>
      </c>
      <c r="I5540" s="32">
        <v>8.0541899999999995E-5</v>
      </c>
      <c r="K5540" s="4">
        <v>6.5869999999999997</v>
      </c>
      <c r="L5540" s="3">
        <v>3.585E-2</v>
      </c>
      <c r="M5540" s="2">
        <v>51.4</v>
      </c>
      <c r="N5540" s="5">
        <v>45184</v>
      </c>
      <c r="O5540" s="4">
        <v>7.9260780287474333</v>
      </c>
      <c r="P5540" s="2" t="s">
        <v>26</v>
      </c>
      <c r="Q5540" s="2">
        <v>4.8499999049999998</v>
      </c>
      <c r="R5540" s="2" t="s">
        <v>29</v>
      </c>
      <c r="S5540" s="2" t="s">
        <v>123</v>
      </c>
      <c r="T5540" s="4">
        <v>1123.77514</v>
      </c>
    </row>
    <row r="5541" spans="1:20" x14ac:dyDescent="0.2">
      <c r="A5541" s="2" t="s">
        <v>11479</v>
      </c>
      <c r="B5541" s="2" t="s">
        <v>11480</v>
      </c>
      <c r="C5541" s="2" t="s">
        <v>18</v>
      </c>
      <c r="D5541" s="2" t="s">
        <v>2559</v>
      </c>
      <c r="E5541" s="3">
        <v>1.0018400000000001</v>
      </c>
      <c r="I5541" s="32">
        <v>8.0538799999999995E-5</v>
      </c>
      <c r="K5541" s="4">
        <v>4.0289999999999999</v>
      </c>
      <c r="L5541" s="3">
        <v>4.2399999999999998E-3</v>
      </c>
      <c r="M5541" s="2">
        <v>32.1</v>
      </c>
      <c r="N5541" s="5">
        <v>43783</v>
      </c>
      <c r="O5541" s="4">
        <v>4.0903490759753591</v>
      </c>
      <c r="P5541" s="2" t="s">
        <v>26</v>
      </c>
      <c r="Q5541" s="2">
        <v>0.469999999</v>
      </c>
      <c r="R5541" s="2" t="s">
        <v>29</v>
      </c>
      <c r="S5541" s="2" t="s">
        <v>30</v>
      </c>
      <c r="T5541" s="4">
        <v>156.01900000000001</v>
      </c>
    </row>
    <row r="5542" spans="1:20" x14ac:dyDescent="0.2">
      <c r="A5542" s="2" t="s">
        <v>846</v>
      </c>
      <c r="B5542" s="2" t="s">
        <v>847</v>
      </c>
      <c r="C5542" s="2" t="s">
        <v>18</v>
      </c>
      <c r="D5542" s="2" t="s">
        <v>17</v>
      </c>
      <c r="E5542" s="3">
        <v>1.03576</v>
      </c>
      <c r="I5542" s="32">
        <v>8.0525000000000006E-5</v>
      </c>
      <c r="K5542" s="4">
        <v>2.512</v>
      </c>
      <c r="L5542" s="3">
        <v>6.0099999999999997E-3</v>
      </c>
      <c r="M5542" s="2">
        <v>8.9</v>
      </c>
      <c r="N5542" s="5">
        <v>43234</v>
      </c>
      <c r="O5542" s="4">
        <v>2.5872689938398357</v>
      </c>
      <c r="P5542" s="2" t="s">
        <v>19</v>
      </c>
      <c r="Q5542" s="2">
        <v>2</v>
      </c>
      <c r="R5542" s="2" t="s">
        <v>29</v>
      </c>
      <c r="S5542" s="2" t="s">
        <v>30</v>
      </c>
      <c r="T5542" s="4">
        <v>205.36156</v>
      </c>
    </row>
    <row r="5543" spans="1:20" x14ac:dyDescent="0.2">
      <c r="A5543" s="2" t="s">
        <v>11481</v>
      </c>
      <c r="B5543" s="2" t="s">
        <v>11482</v>
      </c>
      <c r="C5543" s="2" t="s">
        <v>109</v>
      </c>
      <c r="D5543" s="2" t="s">
        <v>17</v>
      </c>
      <c r="E5543" s="3">
        <v>1.0337499999999999</v>
      </c>
      <c r="I5543" s="32">
        <v>8.0524299999999997E-5</v>
      </c>
      <c r="K5543" s="4">
        <v>7.7641825679999998</v>
      </c>
      <c r="L5543" s="3">
        <v>5.5719274999999999E-2</v>
      </c>
      <c r="M5543" s="2">
        <v>78.61125183</v>
      </c>
      <c r="N5543" s="5">
        <v>53535</v>
      </c>
      <c r="O5543" s="4">
        <v>30.78986995208761</v>
      </c>
      <c r="P5543" s="2" t="s">
        <v>19</v>
      </c>
      <c r="Q5543" s="2">
        <v>6</v>
      </c>
      <c r="R5543" s="2" t="s">
        <v>134</v>
      </c>
      <c r="S5543" s="2" t="s">
        <v>77</v>
      </c>
      <c r="T5543" s="4">
        <v>3876.4285100000002</v>
      </c>
    </row>
    <row r="5544" spans="1:20" x14ac:dyDescent="0.2">
      <c r="A5544" s="2" t="s">
        <v>11483</v>
      </c>
      <c r="B5544" s="2" t="s">
        <v>11484</v>
      </c>
      <c r="C5544" s="2" t="s">
        <v>109</v>
      </c>
      <c r="D5544" s="2" t="s">
        <v>1809</v>
      </c>
      <c r="E5544" s="3">
        <v>0.98621000000000003</v>
      </c>
      <c r="I5544" s="32">
        <v>8.0497399999999999E-5</v>
      </c>
      <c r="K5544" s="4">
        <v>2.294</v>
      </c>
      <c r="L5544" s="3">
        <v>2.1038540000000001E-2</v>
      </c>
      <c r="M5544" s="2">
        <v>6.4</v>
      </c>
      <c r="N5544" s="5">
        <v>43181</v>
      </c>
      <c r="O5544" s="4">
        <v>2.4421629021218343</v>
      </c>
      <c r="P5544" s="2" t="s">
        <v>26</v>
      </c>
      <c r="Q5544" s="2">
        <v>1.5</v>
      </c>
      <c r="R5544" s="2" t="s">
        <v>29</v>
      </c>
      <c r="S5544" s="2" t="s">
        <v>30</v>
      </c>
      <c r="T5544" s="4">
        <v>309.18991</v>
      </c>
    </row>
    <row r="5545" spans="1:20" x14ac:dyDescent="0.2">
      <c r="A5545" s="2" t="s">
        <v>11485</v>
      </c>
      <c r="B5545" s="2" t="s">
        <v>11486</v>
      </c>
      <c r="C5545" s="2" t="s">
        <v>18</v>
      </c>
      <c r="D5545" s="2" t="s">
        <v>17</v>
      </c>
      <c r="E5545" s="3">
        <v>1.0279499999999999</v>
      </c>
      <c r="I5545" s="32">
        <v>8.0472399999999999E-5</v>
      </c>
      <c r="K5545" s="4">
        <v>6.5670000000000002</v>
      </c>
      <c r="L5545" s="3">
        <v>2.085E-2</v>
      </c>
      <c r="M5545" s="2">
        <v>52.3</v>
      </c>
      <c r="N5545" s="5">
        <v>44972</v>
      </c>
      <c r="O5545" s="4">
        <v>7.3456536618754278</v>
      </c>
      <c r="P5545" s="2" t="s">
        <v>19</v>
      </c>
      <c r="Q5545" s="2">
        <v>2.5</v>
      </c>
      <c r="R5545" s="2" t="s">
        <v>29</v>
      </c>
      <c r="S5545" s="2" t="s">
        <v>123</v>
      </c>
      <c r="T5545" s="4">
        <v>1215.67967</v>
      </c>
    </row>
    <row r="5546" spans="1:20" x14ac:dyDescent="0.2">
      <c r="A5546" s="2" t="s">
        <v>11487</v>
      </c>
      <c r="B5546" s="2" t="s">
        <v>11488</v>
      </c>
      <c r="C5546" s="2" t="s">
        <v>18</v>
      </c>
      <c r="D5546" s="2" t="s">
        <v>17</v>
      </c>
      <c r="E5546" s="3">
        <v>1.0362</v>
      </c>
      <c r="I5546" s="32">
        <v>8.0459100000000004E-5</v>
      </c>
      <c r="K5546" s="4">
        <v>5.2720000000000002</v>
      </c>
      <c r="L5546" s="3">
        <v>1.2019999999999999E-2</v>
      </c>
      <c r="M5546" s="2">
        <v>33.9</v>
      </c>
      <c r="N5546" s="5">
        <v>44335</v>
      </c>
      <c r="O5546" s="4">
        <v>5.6016427104722792</v>
      </c>
      <c r="P5546" s="2" t="s">
        <v>19</v>
      </c>
      <c r="Q5546" s="2">
        <v>1.875</v>
      </c>
      <c r="R5546" s="2" t="s">
        <v>29</v>
      </c>
      <c r="S5546" s="2" t="s">
        <v>261</v>
      </c>
      <c r="T5546" s="4">
        <v>608.17983000000004</v>
      </c>
    </row>
    <row r="5547" spans="1:20" x14ac:dyDescent="0.2">
      <c r="A5547" s="2" t="s">
        <v>11489</v>
      </c>
      <c r="B5547" s="2" t="s">
        <v>11490</v>
      </c>
      <c r="C5547" s="2" t="s">
        <v>18</v>
      </c>
      <c r="D5547" s="2" t="s">
        <v>1809</v>
      </c>
      <c r="E5547" s="3">
        <v>0.97470500000000004</v>
      </c>
      <c r="I5547" s="32">
        <v>8.0454300000000007E-5</v>
      </c>
      <c r="K5547" s="4">
        <v>6.601</v>
      </c>
      <c r="L5547" s="3">
        <v>6.2539999999999998E-2</v>
      </c>
      <c r="M5547" s="2">
        <v>54.3</v>
      </c>
      <c r="N5547" s="5">
        <v>45476</v>
      </c>
      <c r="O5547" s="4">
        <v>8.725530458590006</v>
      </c>
      <c r="P5547" s="2" t="s">
        <v>26</v>
      </c>
      <c r="Q5547" s="2">
        <v>5.875</v>
      </c>
      <c r="R5547" s="2" t="s">
        <v>29</v>
      </c>
      <c r="S5547" s="2" t="s">
        <v>104</v>
      </c>
      <c r="T5547" s="4">
        <v>2824.5546999999997</v>
      </c>
    </row>
    <row r="5548" spans="1:20" x14ac:dyDescent="0.2">
      <c r="A5548" s="2" t="s">
        <v>11491</v>
      </c>
      <c r="B5548" s="2" t="s">
        <v>11492</v>
      </c>
      <c r="C5548" s="2" t="s">
        <v>18</v>
      </c>
      <c r="D5548" s="2" t="s">
        <v>2499</v>
      </c>
      <c r="E5548" s="3">
        <v>1.0089399999999999</v>
      </c>
      <c r="I5548" s="32">
        <v>8.0453999999999999E-5</v>
      </c>
      <c r="K5548" s="4">
        <v>1.4690000000000001</v>
      </c>
      <c r="L5548" s="3">
        <v>1.4120000000000001E-2</v>
      </c>
      <c r="M5548" s="2">
        <v>2.9</v>
      </c>
      <c r="N5548" s="5">
        <v>42838</v>
      </c>
      <c r="O5548" s="4">
        <v>1.5030800821355237</v>
      </c>
      <c r="P5548" s="2" t="s">
        <v>26</v>
      </c>
      <c r="Q5548" s="2">
        <v>2.0190000530000001</v>
      </c>
      <c r="R5548" s="2" t="s">
        <v>29</v>
      </c>
      <c r="S5548" s="2" t="s">
        <v>30</v>
      </c>
      <c r="T5548" s="4">
        <v>130.95547000000002</v>
      </c>
    </row>
    <row r="5549" spans="1:20" x14ac:dyDescent="0.2">
      <c r="A5549" s="2" t="s">
        <v>11493</v>
      </c>
      <c r="B5549" s="2" t="s">
        <v>11494</v>
      </c>
      <c r="C5549" s="2" t="s">
        <v>18</v>
      </c>
      <c r="D5549" s="2" t="s">
        <v>1809</v>
      </c>
      <c r="E5549" s="3">
        <v>0.90952</v>
      </c>
      <c r="I5549" s="32">
        <v>8.0448E-5</v>
      </c>
      <c r="K5549" s="4">
        <v>16.172999999999998</v>
      </c>
      <c r="L5549" s="3">
        <v>4.6699999999999998E-2</v>
      </c>
      <c r="M5549" s="2">
        <v>375.7</v>
      </c>
      <c r="N5549" s="5">
        <v>52994</v>
      </c>
      <c r="O5549" s="4">
        <v>29.308692676249144</v>
      </c>
      <c r="P5549" s="2" t="s">
        <v>26</v>
      </c>
      <c r="Q5549" s="2">
        <v>4.0999999049999998</v>
      </c>
      <c r="R5549" s="2" t="s">
        <v>29</v>
      </c>
      <c r="S5549" s="2" t="s">
        <v>448</v>
      </c>
      <c r="T5549" s="4">
        <v>2868.4271099999996</v>
      </c>
    </row>
    <row r="5550" spans="1:20" x14ac:dyDescent="0.2">
      <c r="A5550" s="2" t="s">
        <v>11495</v>
      </c>
      <c r="B5550" s="2" t="s">
        <v>11496</v>
      </c>
      <c r="C5550" s="2" t="s">
        <v>109</v>
      </c>
      <c r="D5550" s="2" t="s">
        <v>1809</v>
      </c>
      <c r="E5550" s="3">
        <v>0.98497000000000001</v>
      </c>
      <c r="I5550" s="32">
        <v>8.0444600000000006E-5</v>
      </c>
      <c r="K5550" s="4">
        <v>7.234</v>
      </c>
      <c r="L5550" s="3">
        <v>3.9076960000000001E-2</v>
      </c>
      <c r="M5550" s="2">
        <v>61.2</v>
      </c>
      <c r="N5550" s="5">
        <v>45519</v>
      </c>
      <c r="O5550" s="4">
        <v>8.8432580424366876</v>
      </c>
      <c r="P5550" s="2" t="s">
        <v>26</v>
      </c>
      <c r="Q5550" s="2">
        <v>3.7000000480000002</v>
      </c>
      <c r="R5550" s="2" t="s">
        <v>29</v>
      </c>
      <c r="S5550" s="2" t="s">
        <v>261</v>
      </c>
      <c r="T5550" s="4">
        <v>1414.6882699999999</v>
      </c>
    </row>
    <row r="5551" spans="1:20" x14ac:dyDescent="0.2">
      <c r="A5551" s="2" t="s">
        <v>11497</v>
      </c>
      <c r="B5551" s="2" t="s">
        <v>11498</v>
      </c>
      <c r="C5551" s="2" t="s">
        <v>18</v>
      </c>
      <c r="D5551" s="2" t="s">
        <v>1809</v>
      </c>
      <c r="E5551" s="3">
        <v>1.1092500000000001</v>
      </c>
      <c r="I5551" s="32">
        <v>8.0436800000000002E-5</v>
      </c>
      <c r="K5551" s="4">
        <v>10.129</v>
      </c>
      <c r="L5551" s="3">
        <v>5.7610000000000001E-2</v>
      </c>
      <c r="M5551" s="2">
        <v>139.30000000000001</v>
      </c>
      <c r="N5551" s="5">
        <v>48288</v>
      </c>
      <c r="O5551" s="4">
        <v>16.424366872005475</v>
      </c>
      <c r="P5551" s="2" t="s">
        <v>26</v>
      </c>
      <c r="Q5551" s="2">
        <v>6.8000001909999996</v>
      </c>
      <c r="R5551" s="2" t="s">
        <v>29</v>
      </c>
      <c r="S5551" s="2" t="s">
        <v>40</v>
      </c>
      <c r="T5551" s="4">
        <v>3443.4852300000002</v>
      </c>
    </row>
    <row r="5552" spans="1:20" x14ac:dyDescent="0.2">
      <c r="A5552" s="2" t="s">
        <v>11499</v>
      </c>
      <c r="B5552" s="2" t="s">
        <v>11500</v>
      </c>
      <c r="C5552" s="2" t="s">
        <v>18</v>
      </c>
      <c r="D5552" s="2" t="s">
        <v>1809</v>
      </c>
      <c r="E5552" s="3">
        <v>1.0503100000000001</v>
      </c>
      <c r="I5552" s="32">
        <v>8.0434399999999997E-5</v>
      </c>
      <c r="K5552" s="4">
        <v>1.399</v>
      </c>
      <c r="L5552" s="3">
        <v>2.5139999999999999E-2</v>
      </c>
      <c r="M5552" s="2">
        <v>2.7</v>
      </c>
      <c r="N5552" s="5">
        <v>42824</v>
      </c>
      <c r="O5552" s="4">
        <v>1.4647501711156743</v>
      </c>
      <c r="P5552" s="2" t="s">
        <v>26</v>
      </c>
      <c r="Q5552" s="2">
        <v>6.0500001909999996</v>
      </c>
      <c r="R5552" s="2" t="s">
        <v>29</v>
      </c>
      <c r="S5552" s="2" t="s">
        <v>123</v>
      </c>
      <c r="T5552" s="4">
        <v>288.99982</v>
      </c>
    </row>
    <row r="5553" spans="1:20" x14ac:dyDescent="0.2">
      <c r="A5553" s="2" t="s">
        <v>11501</v>
      </c>
      <c r="B5553" s="2" t="s">
        <v>11502</v>
      </c>
      <c r="C5553" s="2" t="s">
        <v>18</v>
      </c>
      <c r="D5553" s="2" t="s">
        <v>1809</v>
      </c>
      <c r="E5553" s="3">
        <v>1.1647650000000001</v>
      </c>
      <c r="I5553" s="32">
        <v>8.0432200000000006E-5</v>
      </c>
      <c r="K5553" s="4">
        <v>12.7</v>
      </c>
      <c r="L5553" s="3">
        <v>4.267E-2</v>
      </c>
      <c r="M5553" s="2">
        <v>214.7</v>
      </c>
      <c r="N5553" s="5">
        <v>49597</v>
      </c>
      <c r="O5553" s="4">
        <v>20.008213552361397</v>
      </c>
      <c r="P5553" s="2" t="s">
        <v>26</v>
      </c>
      <c r="Q5553" s="2">
        <v>5.5</v>
      </c>
      <c r="R5553" s="2" t="s">
        <v>29</v>
      </c>
      <c r="S5553" s="2" t="s">
        <v>104</v>
      </c>
      <c r="T5553" s="4">
        <v>2230.9201000000003</v>
      </c>
    </row>
    <row r="5554" spans="1:20" x14ac:dyDescent="0.2">
      <c r="A5554" s="2" t="s">
        <v>1550</v>
      </c>
      <c r="B5554" s="2" t="s">
        <v>1551</v>
      </c>
      <c r="C5554" s="2" t="s">
        <v>837</v>
      </c>
      <c r="D5554" s="2" t="s">
        <v>17</v>
      </c>
      <c r="E5554" s="3">
        <v>1.0275350000000001</v>
      </c>
      <c r="I5554" s="32">
        <v>8.0399299999999994E-5</v>
      </c>
      <c r="K5554" s="4">
        <v>3.1030000000000002</v>
      </c>
      <c r="L5554" s="3">
        <v>1.457E-2</v>
      </c>
      <c r="M5554" s="2">
        <v>13</v>
      </c>
      <c r="N5554" s="5">
        <v>43488</v>
      </c>
      <c r="O5554" s="4">
        <v>3.2826830937713893</v>
      </c>
      <c r="P5554" s="2" t="s">
        <v>19</v>
      </c>
      <c r="Q5554" s="2">
        <v>2.3239998819999999</v>
      </c>
      <c r="R5554" s="2" t="s">
        <v>29</v>
      </c>
      <c r="S5554" s="2" t="s">
        <v>30</v>
      </c>
      <c r="T5554" s="4">
        <v>508.34679999999997</v>
      </c>
    </row>
    <row r="5555" spans="1:20" x14ac:dyDescent="0.2">
      <c r="A5555" s="2" t="s">
        <v>1548</v>
      </c>
      <c r="B5555" s="2" t="s">
        <v>1549</v>
      </c>
      <c r="C5555" s="2" t="s">
        <v>18</v>
      </c>
      <c r="D5555" s="2" t="s">
        <v>17</v>
      </c>
      <c r="E5555" s="3">
        <v>1.0299499999999999</v>
      </c>
      <c r="I5555" s="32">
        <v>8.0399299999999994E-5</v>
      </c>
      <c r="K5555" s="4">
        <v>2.2360000000000002</v>
      </c>
      <c r="L5555" s="3">
        <v>4.3600000000000002E-3</v>
      </c>
      <c r="M5555" s="2">
        <v>7.3</v>
      </c>
      <c r="N5555" s="5">
        <v>43129</v>
      </c>
      <c r="O5555" s="4">
        <v>2.299794661190965</v>
      </c>
      <c r="P5555" s="2" t="s">
        <v>19</v>
      </c>
      <c r="Q5555" s="2">
        <v>1.75</v>
      </c>
      <c r="R5555" s="2" t="s">
        <v>29</v>
      </c>
      <c r="S5555" s="2" t="s">
        <v>30</v>
      </c>
      <c r="T5555" s="4">
        <v>147.81154000000001</v>
      </c>
    </row>
    <row r="5556" spans="1:20" x14ac:dyDescent="0.2">
      <c r="A5556" s="2" t="s">
        <v>11503</v>
      </c>
      <c r="B5556" s="2" t="s">
        <v>11504</v>
      </c>
      <c r="C5556" s="2" t="s">
        <v>109</v>
      </c>
      <c r="D5556" s="2" t="s">
        <v>1809</v>
      </c>
      <c r="E5556" s="3">
        <v>1.076155</v>
      </c>
      <c r="I5556" s="32">
        <v>8.0357899999999998E-5</v>
      </c>
      <c r="K5556" s="4">
        <v>3.0589973929999998</v>
      </c>
      <c r="L5556" s="3">
        <v>4.3391709000000001E-2</v>
      </c>
      <c r="M5556" s="2">
        <v>11.414004329999999</v>
      </c>
      <c r="N5556" s="5">
        <v>54511</v>
      </c>
      <c r="O5556" s="4">
        <v>33.46201232032854</v>
      </c>
      <c r="P5556" s="2" t="s">
        <v>26</v>
      </c>
      <c r="Q5556" s="2">
        <v>6.75</v>
      </c>
      <c r="R5556" s="2" t="s">
        <v>134</v>
      </c>
      <c r="S5556" s="2" t="s">
        <v>77</v>
      </c>
      <c r="T5556" s="4">
        <v>1001.0643299999999</v>
      </c>
    </row>
    <row r="5557" spans="1:20" x14ac:dyDescent="0.2">
      <c r="A5557" s="2" t="s">
        <v>11505</v>
      </c>
      <c r="B5557" s="2" t="s">
        <v>11506</v>
      </c>
      <c r="C5557" s="2" t="s">
        <v>109</v>
      </c>
      <c r="D5557" s="2" t="s">
        <v>1809</v>
      </c>
      <c r="E5557" s="3">
        <v>0.90617000000000003</v>
      </c>
      <c r="I5557" s="32">
        <v>8.0353900000000003E-5</v>
      </c>
      <c r="K5557" s="4">
        <v>6.9930000000000003</v>
      </c>
      <c r="L5557" s="3">
        <v>5.6382500000000002E-2</v>
      </c>
      <c r="M5557" s="2">
        <v>58.3</v>
      </c>
      <c r="N5557" s="5">
        <v>45536</v>
      </c>
      <c r="O5557" s="4">
        <v>8.8898015058179336</v>
      </c>
      <c r="P5557" s="2" t="s">
        <v>26</v>
      </c>
      <c r="Q5557" s="2">
        <v>4.25</v>
      </c>
      <c r="R5557" s="2" t="s">
        <v>29</v>
      </c>
      <c r="S5557" s="2" t="s">
        <v>40</v>
      </c>
      <c r="T5557" s="4">
        <v>2574.1792400000004</v>
      </c>
    </row>
    <row r="5558" spans="1:20" x14ac:dyDescent="0.2">
      <c r="A5558" s="2" t="s">
        <v>11507</v>
      </c>
      <c r="B5558" s="2" t="s">
        <v>11508</v>
      </c>
      <c r="C5558" s="2" t="s">
        <v>18</v>
      </c>
      <c r="D5558" s="2" t="s">
        <v>17</v>
      </c>
      <c r="E5558" s="3">
        <v>1.0384800000000001</v>
      </c>
      <c r="I5558" s="32">
        <v>8.0351099999999997E-5</v>
      </c>
      <c r="K5558" s="4">
        <v>7.8029999999999999</v>
      </c>
      <c r="L5558" s="3">
        <v>1.8919999999999999E-2</v>
      </c>
      <c r="M5558" s="2">
        <v>72.2</v>
      </c>
      <c r="N5558" s="5">
        <v>45477</v>
      </c>
      <c r="O5558" s="4">
        <v>8.7282683093771389</v>
      </c>
      <c r="P5558" s="2" t="s">
        <v>19</v>
      </c>
      <c r="Q5558" s="2">
        <v>2.375</v>
      </c>
      <c r="R5558" s="2" t="s">
        <v>29</v>
      </c>
      <c r="S5558" s="2" t="s">
        <v>41</v>
      </c>
      <c r="T5558" s="4">
        <v>1142.4664</v>
      </c>
    </row>
    <row r="5559" spans="1:20" x14ac:dyDescent="0.2">
      <c r="A5559" s="2" t="s">
        <v>11509</v>
      </c>
      <c r="B5559" s="2" t="s">
        <v>11510</v>
      </c>
      <c r="C5559" s="2" t="s">
        <v>18</v>
      </c>
      <c r="D5559" s="2" t="s">
        <v>1809</v>
      </c>
      <c r="E5559" s="3">
        <v>1.1667149999999999</v>
      </c>
      <c r="I5559" s="32">
        <v>8.0345400000000005E-5</v>
      </c>
      <c r="K5559" s="4">
        <v>3.2130000000000001</v>
      </c>
      <c r="L5559" s="3">
        <v>2.4649999999999998E-2</v>
      </c>
      <c r="M5559" s="2">
        <v>12.8</v>
      </c>
      <c r="N5559" s="5">
        <v>43631</v>
      </c>
      <c r="O5559" s="4">
        <v>3.6741957563312799</v>
      </c>
      <c r="P5559" s="2" t="s">
        <v>26</v>
      </c>
      <c r="Q5559" s="2">
        <v>7.25</v>
      </c>
      <c r="R5559" s="2" t="s">
        <v>29</v>
      </c>
      <c r="S5559" s="2" t="s">
        <v>123</v>
      </c>
      <c r="T5559" s="4">
        <v>438.60019999999997</v>
      </c>
    </row>
    <row r="5560" spans="1:20" x14ac:dyDescent="0.2">
      <c r="A5560" s="2" t="s">
        <v>852</v>
      </c>
      <c r="B5560" s="2" t="s">
        <v>853</v>
      </c>
      <c r="C5560" s="2" t="s">
        <v>18</v>
      </c>
      <c r="D5560" s="2" t="s">
        <v>17</v>
      </c>
      <c r="E5560" s="3">
        <v>1.0386949999999999</v>
      </c>
      <c r="I5560" s="32">
        <v>8.0344200000000002E-5</v>
      </c>
      <c r="K5560" s="4">
        <v>1.8480000000000001</v>
      </c>
      <c r="L5560" s="3">
        <v>4.2900000000000004E-3</v>
      </c>
      <c r="M5560" s="2">
        <v>5.3</v>
      </c>
      <c r="N5560" s="5">
        <v>42977</v>
      </c>
      <c r="O5560" s="4">
        <v>1.8836413415468858</v>
      </c>
      <c r="P5560" s="2" t="s">
        <v>19</v>
      </c>
      <c r="Q5560" s="2">
        <v>2.5</v>
      </c>
      <c r="R5560" s="2" t="s">
        <v>29</v>
      </c>
      <c r="S5560" s="2" t="s">
        <v>30</v>
      </c>
      <c r="T5560" s="4">
        <v>124.52074</v>
      </c>
    </row>
    <row r="5561" spans="1:20" x14ac:dyDescent="0.2">
      <c r="A5561" s="2" t="s">
        <v>1546</v>
      </c>
      <c r="B5561" s="2" t="s">
        <v>1547</v>
      </c>
      <c r="C5561" s="2" t="s">
        <v>18</v>
      </c>
      <c r="D5561" s="2" t="s">
        <v>17</v>
      </c>
      <c r="E5561" s="3">
        <v>1.0355399999999999</v>
      </c>
      <c r="I5561" s="32">
        <v>8.0340500000000001E-5</v>
      </c>
      <c r="K5561" s="4">
        <v>3.4460000000000002</v>
      </c>
      <c r="L5561" s="3">
        <v>8.6300000000000005E-3</v>
      </c>
      <c r="M5561" s="2">
        <v>15.5</v>
      </c>
      <c r="N5561" s="5">
        <v>43598</v>
      </c>
      <c r="O5561" s="4">
        <v>3.5838466803559208</v>
      </c>
      <c r="P5561" s="2" t="s">
        <v>19</v>
      </c>
      <c r="Q5561" s="2">
        <v>1.875</v>
      </c>
      <c r="R5561" s="2" t="s">
        <v>29</v>
      </c>
      <c r="S5561" s="2" t="s">
        <v>30</v>
      </c>
      <c r="T5561" s="4">
        <v>351.40005000000002</v>
      </c>
    </row>
    <row r="5562" spans="1:20" x14ac:dyDescent="0.2">
      <c r="A5562" s="2" t="s">
        <v>11511</v>
      </c>
      <c r="B5562" s="2" t="s">
        <v>11512</v>
      </c>
      <c r="C5562" s="2" t="s">
        <v>109</v>
      </c>
      <c r="D5562" s="2" t="s">
        <v>17</v>
      </c>
      <c r="E5562" s="3">
        <v>1.0313600000000001</v>
      </c>
      <c r="I5562" s="32">
        <v>8.0302299999999999E-5</v>
      </c>
      <c r="K5562" s="4">
        <v>5.109</v>
      </c>
      <c r="L5562" s="3">
        <v>2.1481460000000001E-2</v>
      </c>
      <c r="M5562" s="2">
        <v>32.299999999999997</v>
      </c>
      <c r="N5562" s="5">
        <v>46161</v>
      </c>
      <c r="O5562" s="4">
        <v>10.600958247775496</v>
      </c>
      <c r="P5562" s="2" t="s">
        <v>19</v>
      </c>
      <c r="Q5562" s="2">
        <v>2.75</v>
      </c>
      <c r="R5562" s="2" t="s">
        <v>110</v>
      </c>
      <c r="S5562" s="2" t="s">
        <v>30</v>
      </c>
      <c r="T5562" s="4">
        <v>1075.5740699999999</v>
      </c>
    </row>
    <row r="5563" spans="1:20" x14ac:dyDescent="0.2">
      <c r="A5563" s="2" t="s">
        <v>1552</v>
      </c>
      <c r="B5563" s="2" t="s">
        <v>1553</v>
      </c>
      <c r="C5563" s="2" t="s">
        <v>18</v>
      </c>
      <c r="D5563" s="2" t="s">
        <v>17</v>
      </c>
      <c r="E5563" s="3">
        <v>1.0304</v>
      </c>
      <c r="I5563" s="32">
        <v>8.0297999999999996E-5</v>
      </c>
      <c r="K5563" s="4">
        <v>3.343</v>
      </c>
      <c r="L5563" s="3">
        <v>1.4829999999999999E-2</v>
      </c>
      <c r="M5563" s="2">
        <v>14.8</v>
      </c>
      <c r="N5563" s="5">
        <v>43578</v>
      </c>
      <c r="O5563" s="4">
        <v>3.5290896646132786</v>
      </c>
      <c r="P5563" s="2" t="s">
        <v>19</v>
      </c>
      <c r="Q5563" s="2">
        <v>2.375</v>
      </c>
      <c r="R5563" s="2" t="s">
        <v>29</v>
      </c>
      <c r="S5563" s="2" t="s">
        <v>505</v>
      </c>
      <c r="T5563" s="4">
        <v>549.96649000000002</v>
      </c>
    </row>
    <row r="5564" spans="1:20" x14ac:dyDescent="0.2">
      <c r="A5564" s="2" t="s">
        <v>11513</v>
      </c>
      <c r="B5564" s="2" t="s">
        <v>11514</v>
      </c>
      <c r="C5564" s="2" t="s">
        <v>109</v>
      </c>
      <c r="D5564" s="2" t="s">
        <v>2499</v>
      </c>
      <c r="E5564" s="3">
        <v>1.0159450000000001</v>
      </c>
      <c r="I5564" s="32">
        <v>8.02657E-5</v>
      </c>
      <c r="K5564" s="4">
        <v>5.3280000000000003</v>
      </c>
      <c r="L5564" s="3">
        <v>2.8549000000000001E-2</v>
      </c>
      <c r="M5564" s="2">
        <v>32.5</v>
      </c>
      <c r="N5564" s="5">
        <v>44468</v>
      </c>
      <c r="O5564" s="4">
        <v>5.9657768651608487</v>
      </c>
      <c r="P5564" s="2" t="s">
        <v>26</v>
      </c>
      <c r="Q5564" s="2">
        <v>3.1500000950000002</v>
      </c>
      <c r="R5564" s="2" t="s">
        <v>29</v>
      </c>
      <c r="S5564" s="2" t="s">
        <v>261</v>
      </c>
      <c r="T5564" s="4">
        <v>968.13490000000002</v>
      </c>
    </row>
    <row r="5565" spans="1:20" x14ac:dyDescent="0.2">
      <c r="A5565" s="2" t="s">
        <v>11515</v>
      </c>
      <c r="B5565" s="2" t="s">
        <v>11516</v>
      </c>
      <c r="C5565" s="2" t="s">
        <v>109</v>
      </c>
      <c r="D5565" s="2" t="s">
        <v>1809</v>
      </c>
      <c r="E5565" s="3">
        <v>0.77923500000000001</v>
      </c>
      <c r="I5565" s="32">
        <v>8.0255799999999998E-5</v>
      </c>
      <c r="K5565" s="4">
        <v>14.486000000000001</v>
      </c>
      <c r="L5565" s="3">
        <v>5.6175950000000002E-2</v>
      </c>
      <c r="M5565" s="2">
        <v>303.3</v>
      </c>
      <c r="N5565" s="5">
        <v>52062</v>
      </c>
      <c r="O5565" s="4">
        <v>26.757015742642025</v>
      </c>
      <c r="P5565" s="2" t="s">
        <v>26</v>
      </c>
      <c r="Q5565" s="2">
        <v>4</v>
      </c>
      <c r="R5565" s="2" t="s">
        <v>29</v>
      </c>
      <c r="S5565" s="2" t="s">
        <v>104</v>
      </c>
      <c r="T5565" s="4">
        <v>4125.5548600000002</v>
      </c>
    </row>
    <row r="5566" spans="1:20" x14ac:dyDescent="0.2">
      <c r="A5566" s="2" t="s">
        <v>856</v>
      </c>
      <c r="B5566" s="2" t="s">
        <v>857</v>
      </c>
      <c r="C5566" s="2" t="s">
        <v>18</v>
      </c>
      <c r="D5566" s="2" t="s">
        <v>17</v>
      </c>
      <c r="E5566" s="3">
        <v>1.02644</v>
      </c>
      <c r="I5566" s="32">
        <v>8.0229700000000002E-5</v>
      </c>
      <c r="K5566" s="4">
        <v>2.2040000000000002</v>
      </c>
      <c r="L5566" s="3">
        <v>8.2400000000000008E-3</v>
      </c>
      <c r="M5566" s="2">
        <v>7.1</v>
      </c>
      <c r="N5566" s="5">
        <v>43123</v>
      </c>
      <c r="O5566" s="4">
        <v>2.2833675564681726</v>
      </c>
      <c r="P5566" s="2" t="s">
        <v>19</v>
      </c>
      <c r="Q5566" s="2">
        <v>2</v>
      </c>
      <c r="R5566" s="2" t="s">
        <v>29</v>
      </c>
      <c r="S5566" s="2" t="s">
        <v>30</v>
      </c>
      <c r="T5566" s="4">
        <v>246.31987000000001</v>
      </c>
    </row>
    <row r="5567" spans="1:20" x14ac:dyDescent="0.2">
      <c r="A5567" s="2" t="s">
        <v>11517</v>
      </c>
      <c r="B5567" s="2" t="s">
        <v>11518</v>
      </c>
      <c r="C5567" s="2" t="s">
        <v>109</v>
      </c>
      <c r="D5567" s="2" t="s">
        <v>1809</v>
      </c>
      <c r="E5567" s="3">
        <v>0.97150499999999995</v>
      </c>
      <c r="I5567" s="32">
        <v>8.0210799999999994E-5</v>
      </c>
      <c r="K5567" s="4">
        <v>7.3529999999999998</v>
      </c>
      <c r="L5567" s="3">
        <v>5.1350519999999997E-2</v>
      </c>
      <c r="M5567" s="2">
        <v>66</v>
      </c>
      <c r="N5567" s="5">
        <v>45823</v>
      </c>
      <c r="O5567" s="4">
        <v>9.6755646817248468</v>
      </c>
      <c r="P5567" s="2" t="s">
        <v>26</v>
      </c>
      <c r="Q5567" s="2">
        <v>4.75</v>
      </c>
      <c r="R5567" s="2" t="s">
        <v>29</v>
      </c>
      <c r="S5567" s="2" t="s">
        <v>361</v>
      </c>
      <c r="T5567" s="4">
        <v>2273.6137800000001</v>
      </c>
    </row>
    <row r="5568" spans="1:20" x14ac:dyDescent="0.2">
      <c r="A5568" s="2" t="s">
        <v>11519</v>
      </c>
      <c r="B5568" s="2" t="s">
        <v>11520</v>
      </c>
      <c r="C5568" s="2" t="s">
        <v>18</v>
      </c>
      <c r="D5568" s="2" t="s">
        <v>1809</v>
      </c>
      <c r="E5568" s="3">
        <v>1.0093000000000001</v>
      </c>
      <c r="I5568" s="32">
        <v>8.0196899999999998E-5</v>
      </c>
      <c r="K5568" s="4">
        <v>2.89</v>
      </c>
      <c r="L5568" s="3">
        <v>1.9290000000000002E-2</v>
      </c>
      <c r="M5568" s="2">
        <v>9.9</v>
      </c>
      <c r="N5568" s="5">
        <v>43388</v>
      </c>
      <c r="O5568" s="4">
        <v>3.0088980150581794</v>
      </c>
      <c r="P5568" s="2" t="s">
        <v>26</v>
      </c>
      <c r="Q5568" s="2">
        <v>2.25</v>
      </c>
      <c r="R5568" s="2" t="s">
        <v>29</v>
      </c>
      <c r="S5568" s="2" t="s">
        <v>77</v>
      </c>
      <c r="T5568" s="4">
        <v>283.92804999999998</v>
      </c>
    </row>
    <row r="5569" spans="1:20" x14ac:dyDescent="0.2">
      <c r="A5569" s="2" t="s">
        <v>11521</v>
      </c>
      <c r="B5569" s="2" t="s">
        <v>11522</v>
      </c>
      <c r="C5569" s="2" t="s">
        <v>109</v>
      </c>
      <c r="D5569" s="2" t="s">
        <v>1809</v>
      </c>
      <c r="E5569" s="3">
        <v>0.90510000000000002</v>
      </c>
      <c r="I5569" s="32">
        <v>8.0195E-5</v>
      </c>
      <c r="K5569" s="4">
        <v>14.523999999999999</v>
      </c>
      <c r="L5569" s="3">
        <v>5.5640700000000001E-2</v>
      </c>
      <c r="M5569" s="2">
        <v>316.60000000000002</v>
      </c>
      <c r="N5569" s="5">
        <v>53008</v>
      </c>
      <c r="O5569" s="4">
        <v>29.347022587268995</v>
      </c>
      <c r="P5569" s="2" t="s">
        <v>26</v>
      </c>
      <c r="Q5569" s="2">
        <v>4.9000000950000002</v>
      </c>
      <c r="R5569" s="2" t="s">
        <v>29</v>
      </c>
      <c r="S5569" s="2" t="s">
        <v>40</v>
      </c>
      <c r="T5569" s="4">
        <v>3888.6848099999997</v>
      </c>
    </row>
    <row r="5570" spans="1:20" x14ac:dyDescent="0.2">
      <c r="A5570" s="2" t="s">
        <v>1500</v>
      </c>
      <c r="B5570" s="2" t="s">
        <v>1501</v>
      </c>
      <c r="C5570" s="2" t="s">
        <v>18</v>
      </c>
      <c r="D5570" s="2" t="s">
        <v>17</v>
      </c>
      <c r="E5570" s="3">
        <v>1.03908</v>
      </c>
      <c r="I5570" s="32">
        <v>8.0174500000000003E-5</v>
      </c>
      <c r="K5570" s="4">
        <v>1.929</v>
      </c>
      <c r="L5570" s="3">
        <v>8.6800000000000002E-3</v>
      </c>
      <c r="M5570" s="2">
        <v>5.7</v>
      </c>
      <c r="N5570" s="5">
        <v>43011</v>
      </c>
      <c r="O5570" s="4">
        <v>1.9767282683093772</v>
      </c>
      <c r="P5570" s="2" t="s">
        <v>19</v>
      </c>
      <c r="Q5570" s="2">
        <v>2.875</v>
      </c>
      <c r="R5570" s="2" t="s">
        <v>29</v>
      </c>
      <c r="S5570" s="2" t="s">
        <v>104</v>
      </c>
      <c r="T5570" s="4">
        <v>213.29364000000001</v>
      </c>
    </row>
    <row r="5571" spans="1:20" x14ac:dyDescent="0.2">
      <c r="A5571" s="2" t="s">
        <v>11523</v>
      </c>
      <c r="B5571" s="2" t="s">
        <v>11524</v>
      </c>
      <c r="C5571" s="2" t="s">
        <v>18</v>
      </c>
      <c r="D5571" s="2" t="s">
        <v>1809</v>
      </c>
      <c r="E5571" s="3">
        <v>1.1685700000000001</v>
      </c>
      <c r="I5571" s="32">
        <v>8.0147800000000005E-5</v>
      </c>
      <c r="K5571" s="4">
        <v>3.3450000000000002</v>
      </c>
      <c r="L5571" s="3">
        <v>2.9350000000000001E-2</v>
      </c>
      <c r="M5571" s="2">
        <v>13.7</v>
      </c>
      <c r="N5571" s="5">
        <v>43690</v>
      </c>
      <c r="O5571" s="4">
        <v>3.8357289527720737</v>
      </c>
      <c r="P5571" s="2" t="s">
        <v>26</v>
      </c>
      <c r="Q5571" s="2">
        <v>7.625</v>
      </c>
      <c r="R5571" s="2" t="s">
        <v>29</v>
      </c>
      <c r="S5571" s="2" t="s">
        <v>30</v>
      </c>
      <c r="T5571" s="4">
        <v>598.70147999999995</v>
      </c>
    </row>
    <row r="5572" spans="1:20" x14ac:dyDescent="0.2">
      <c r="A5572" s="2" t="s">
        <v>11525</v>
      </c>
      <c r="B5572" s="2" t="s">
        <v>11526</v>
      </c>
      <c r="C5572" s="2" t="s">
        <v>18</v>
      </c>
      <c r="D5572" s="2" t="s">
        <v>1809</v>
      </c>
      <c r="E5572" s="3">
        <v>1.0453699999999999</v>
      </c>
      <c r="I5572" s="32">
        <v>8.0144999999999999E-5</v>
      </c>
      <c r="K5572" s="4">
        <v>0.98299999999999998</v>
      </c>
      <c r="L5572" s="3">
        <v>8.3499999999999998E-3</v>
      </c>
      <c r="M5572" s="2">
        <v>1.5</v>
      </c>
      <c r="N5572" s="5">
        <v>42658</v>
      </c>
      <c r="O5572" s="4">
        <v>1.0102669404517455</v>
      </c>
      <c r="P5572" s="2" t="s">
        <v>26</v>
      </c>
      <c r="Q5572" s="2">
        <v>5.4000000950000002</v>
      </c>
      <c r="R5572" s="2" t="s">
        <v>29</v>
      </c>
      <c r="S5572" s="2" t="s">
        <v>104</v>
      </c>
      <c r="T5572" s="4">
        <v>54.821910000000003</v>
      </c>
    </row>
    <row r="5573" spans="1:20" x14ac:dyDescent="0.2">
      <c r="A5573" s="2" t="s">
        <v>11527</v>
      </c>
      <c r="B5573" s="2" t="s">
        <v>11528</v>
      </c>
      <c r="C5573" s="2" t="s">
        <v>109</v>
      </c>
      <c r="D5573" s="2" t="s">
        <v>17</v>
      </c>
      <c r="E5573" s="3">
        <v>1.02938</v>
      </c>
      <c r="I5573" s="32">
        <v>8.0136900000000002E-5</v>
      </c>
      <c r="K5573" s="4">
        <v>4.891</v>
      </c>
      <c r="L5573" s="3">
        <v>1.6620269999999999E-2</v>
      </c>
      <c r="M5573" s="2">
        <v>29.6</v>
      </c>
      <c r="N5573" s="5">
        <v>44302</v>
      </c>
      <c r="O5573" s="4">
        <v>5.5112936344969201</v>
      </c>
      <c r="P5573" s="2" t="s">
        <v>19</v>
      </c>
      <c r="Q5573" s="2">
        <v>2.25</v>
      </c>
      <c r="R5573" s="2" t="s">
        <v>29</v>
      </c>
      <c r="S5573" s="2" t="s">
        <v>612</v>
      </c>
      <c r="T5573" s="4">
        <v>801.79903999999999</v>
      </c>
    </row>
    <row r="5574" spans="1:20" x14ac:dyDescent="0.2">
      <c r="A5574" s="2" t="s">
        <v>858</v>
      </c>
      <c r="B5574" s="2" t="s">
        <v>859</v>
      </c>
      <c r="C5574" s="2" t="s">
        <v>18</v>
      </c>
      <c r="D5574" s="2" t="s">
        <v>17</v>
      </c>
      <c r="E5574" s="3">
        <v>1.03007</v>
      </c>
      <c r="I5574" s="32">
        <v>8.0127299999999994E-5</v>
      </c>
      <c r="K5574" s="4">
        <v>3.2559999999999998</v>
      </c>
      <c r="L5574" s="3">
        <v>4.6800000000000001E-3</v>
      </c>
      <c r="M5574" s="2">
        <v>14</v>
      </c>
      <c r="N5574" s="5">
        <v>43514</v>
      </c>
      <c r="O5574" s="4">
        <v>3.353867214236824</v>
      </c>
      <c r="P5574" s="2" t="s">
        <v>19</v>
      </c>
      <c r="Q5574" s="2">
        <v>1.375</v>
      </c>
      <c r="R5574" s="2" t="s">
        <v>29</v>
      </c>
      <c r="S5574" s="2" t="s">
        <v>261</v>
      </c>
      <c r="T5574" s="4">
        <v>209.25202999999999</v>
      </c>
    </row>
    <row r="5575" spans="1:20" x14ac:dyDescent="0.2">
      <c r="A5575" s="2" t="s">
        <v>11529</v>
      </c>
      <c r="B5575" s="2" t="s">
        <v>11530</v>
      </c>
      <c r="C5575" s="2" t="s">
        <v>18</v>
      </c>
      <c r="D5575" s="2" t="s">
        <v>1809</v>
      </c>
      <c r="E5575" s="3">
        <v>1.1785600000000001</v>
      </c>
      <c r="I5575" s="32">
        <v>8.0102299999999994E-5</v>
      </c>
      <c r="K5575" s="4">
        <v>3.4950000000000001</v>
      </c>
      <c r="L5575" s="3">
        <v>2.6009999999999998E-2</v>
      </c>
      <c r="M5575" s="2">
        <v>14.8</v>
      </c>
      <c r="N5575" s="5">
        <v>43739</v>
      </c>
      <c r="O5575" s="4">
        <v>3.9698836413415468</v>
      </c>
      <c r="P5575" s="2" t="s">
        <v>26</v>
      </c>
      <c r="Q5575" s="2">
        <v>7.375</v>
      </c>
      <c r="R5575" s="2" t="s">
        <v>29</v>
      </c>
      <c r="S5575" s="2" t="s">
        <v>213</v>
      </c>
      <c r="T5575" s="4">
        <v>500.85446999999999</v>
      </c>
    </row>
    <row r="5576" spans="1:20" x14ac:dyDescent="0.2">
      <c r="A5576" s="2" t="s">
        <v>11531</v>
      </c>
      <c r="B5576" s="2" t="s">
        <v>11532</v>
      </c>
      <c r="C5576" s="2" t="s">
        <v>18</v>
      </c>
      <c r="D5576" s="2" t="s">
        <v>17</v>
      </c>
      <c r="E5576" s="3">
        <v>1.0331600000000001</v>
      </c>
      <c r="I5576" s="32">
        <v>8.0094599999999997E-5</v>
      </c>
      <c r="K5576" s="4">
        <v>5.3280000000000003</v>
      </c>
      <c r="L5576" s="3">
        <v>1.014E-2</v>
      </c>
      <c r="M5576" s="2">
        <v>34.4</v>
      </c>
      <c r="N5576" s="5">
        <v>44340</v>
      </c>
      <c r="O5576" s="4">
        <v>5.6153319644079396</v>
      </c>
      <c r="P5576" s="2" t="s">
        <v>19</v>
      </c>
      <c r="Q5576" s="2">
        <v>1.625</v>
      </c>
      <c r="R5576" s="2" t="s">
        <v>29</v>
      </c>
      <c r="S5576" s="2" t="s">
        <v>104</v>
      </c>
      <c r="T5576" s="4">
        <v>512.87997000000007</v>
      </c>
    </row>
    <row r="5577" spans="1:20" x14ac:dyDescent="0.2">
      <c r="A5577" s="2" t="s">
        <v>1556</v>
      </c>
      <c r="B5577" s="2" t="s">
        <v>1557</v>
      </c>
      <c r="C5577" s="2" t="s">
        <v>18</v>
      </c>
      <c r="D5577" s="2" t="s">
        <v>17</v>
      </c>
      <c r="E5577" s="3">
        <v>1.03721</v>
      </c>
      <c r="I5577" s="32">
        <v>8.0092999999999994E-5</v>
      </c>
      <c r="K5577" s="4">
        <v>3.7719999999999998</v>
      </c>
      <c r="L5577" s="3">
        <v>9.0299999999999998E-3</v>
      </c>
      <c r="M5577" s="2">
        <v>18.2</v>
      </c>
      <c r="N5577" s="5">
        <v>43719</v>
      </c>
      <c r="O5577" s="4">
        <v>3.915126625598905</v>
      </c>
      <c r="P5577" s="2" t="s">
        <v>19</v>
      </c>
      <c r="Q5577" s="2">
        <v>1.875</v>
      </c>
      <c r="R5577" s="2" t="s">
        <v>29</v>
      </c>
      <c r="S5577" s="2" t="s">
        <v>50</v>
      </c>
      <c r="T5577" s="4">
        <v>389.66848999999996</v>
      </c>
    </row>
    <row r="5578" spans="1:20" x14ac:dyDescent="0.2">
      <c r="A5578" s="2" t="s">
        <v>11533</v>
      </c>
      <c r="B5578" s="2" t="s">
        <v>11534</v>
      </c>
      <c r="C5578" s="2" t="s">
        <v>18</v>
      </c>
      <c r="D5578" s="2" t="s">
        <v>1809</v>
      </c>
      <c r="E5578" s="3">
        <v>1.1822900000000001</v>
      </c>
      <c r="I5578" s="32">
        <v>8.0088999999999998E-5</v>
      </c>
      <c r="K5578" s="4">
        <v>4.3239999999999998</v>
      </c>
      <c r="L5578" s="3">
        <v>2.4459999999999999E-2</v>
      </c>
      <c r="M5578" s="2">
        <v>22.3</v>
      </c>
      <c r="N5578" s="5">
        <v>44103</v>
      </c>
      <c r="O5578" s="4">
        <v>4.9664613278576315</v>
      </c>
      <c r="P5578" s="2" t="s">
        <v>26</v>
      </c>
      <c r="Q5578" s="2">
        <v>6.375</v>
      </c>
      <c r="R5578" s="2" t="s">
        <v>29</v>
      </c>
      <c r="S5578" s="2" t="s">
        <v>671</v>
      </c>
      <c r="T5578" s="4">
        <v>453.53138999999999</v>
      </c>
    </row>
    <row r="5579" spans="1:20" x14ac:dyDescent="0.2">
      <c r="A5579" s="2" t="s">
        <v>11535</v>
      </c>
      <c r="B5579" s="2" t="s">
        <v>11536</v>
      </c>
      <c r="C5579" s="2" t="s">
        <v>18</v>
      </c>
      <c r="D5579" s="2" t="s">
        <v>1809</v>
      </c>
      <c r="E5579" s="3">
        <v>0.95392999999999994</v>
      </c>
      <c r="I5579" s="32">
        <v>8.0073099999999997E-5</v>
      </c>
      <c r="K5579" s="4">
        <v>11.025</v>
      </c>
      <c r="L5579" s="3">
        <v>7.2730000000000003E-2</v>
      </c>
      <c r="M5579" s="2">
        <v>181.9</v>
      </c>
      <c r="N5579" s="5">
        <v>50328</v>
      </c>
      <c r="O5579" s="4">
        <v>22.009582477754961</v>
      </c>
      <c r="P5579" s="2" t="s">
        <v>26</v>
      </c>
      <c r="Q5579" s="2">
        <v>6.8499999049999998</v>
      </c>
      <c r="R5579" s="2" t="s">
        <v>29</v>
      </c>
      <c r="S5579" s="2" t="s">
        <v>40</v>
      </c>
      <c r="T5579" s="4">
        <v>5159.2148999999999</v>
      </c>
    </row>
    <row r="5580" spans="1:20" x14ac:dyDescent="0.2">
      <c r="A5580" s="2" t="s">
        <v>11537</v>
      </c>
      <c r="B5580" s="2" t="s">
        <v>11538</v>
      </c>
      <c r="C5580" s="2" t="s">
        <v>18</v>
      </c>
      <c r="D5580" s="2" t="s">
        <v>1809</v>
      </c>
      <c r="E5580" s="3">
        <v>0.97577999999999998</v>
      </c>
      <c r="I5580" s="32">
        <v>8.00681E-5</v>
      </c>
      <c r="K5580" s="4">
        <v>6.1829999999999998</v>
      </c>
      <c r="L5580" s="3">
        <v>2.393E-2</v>
      </c>
      <c r="M5580" s="2">
        <v>43.1</v>
      </c>
      <c r="N5580" s="5">
        <v>44738</v>
      </c>
      <c r="O5580" s="4">
        <v>6.7049965776865159</v>
      </c>
      <c r="P5580" s="2" t="s">
        <v>26</v>
      </c>
      <c r="Q5580" s="2">
        <v>2</v>
      </c>
      <c r="R5580" s="2" t="s">
        <v>29</v>
      </c>
      <c r="S5580" s="2" t="s">
        <v>50</v>
      </c>
      <c r="T5580" s="4">
        <v>413.16660999999999</v>
      </c>
    </row>
    <row r="5581" spans="1:20" x14ac:dyDescent="0.2">
      <c r="A5581" s="2" t="s">
        <v>11539</v>
      </c>
      <c r="B5581" s="2" t="s">
        <v>11540</v>
      </c>
      <c r="C5581" s="2" t="s">
        <v>18</v>
      </c>
      <c r="D5581" s="2" t="s">
        <v>1809</v>
      </c>
      <c r="E5581" s="3">
        <v>1.1641950000000001</v>
      </c>
      <c r="I5581" s="32">
        <v>8.0038500000000003E-5</v>
      </c>
      <c r="K5581" s="4">
        <v>2.944</v>
      </c>
      <c r="L5581" s="3">
        <v>2.181E-2</v>
      </c>
      <c r="M5581" s="2">
        <v>10.7</v>
      </c>
      <c r="N5581" s="5">
        <v>43497</v>
      </c>
      <c r="O5581" s="4">
        <v>3.3073237508555784</v>
      </c>
      <c r="P5581" s="2" t="s">
        <v>26</v>
      </c>
      <c r="Q5581" s="2">
        <v>7.375</v>
      </c>
      <c r="R5581" s="2" t="s">
        <v>29</v>
      </c>
      <c r="S5581" s="2" t="s">
        <v>448</v>
      </c>
      <c r="T5581" s="4">
        <v>343.07315</v>
      </c>
    </row>
    <row r="5582" spans="1:20" x14ac:dyDescent="0.2">
      <c r="A5582" s="2" t="s">
        <v>1554</v>
      </c>
      <c r="B5582" s="2" t="s">
        <v>1555</v>
      </c>
      <c r="C5582" s="2" t="s">
        <v>18</v>
      </c>
      <c r="D5582" s="2" t="s">
        <v>17</v>
      </c>
      <c r="E5582" s="3">
        <v>1.0280899999999999</v>
      </c>
      <c r="I5582" s="32">
        <v>8.0032700000000004E-5</v>
      </c>
      <c r="K5582" s="4">
        <v>2.3769999999999998</v>
      </c>
      <c r="L5582" s="3">
        <v>4.62E-3</v>
      </c>
      <c r="M5582" s="2">
        <v>8.1</v>
      </c>
      <c r="N5582" s="5">
        <v>43179</v>
      </c>
      <c r="O5582" s="4">
        <v>2.4366872005475702</v>
      </c>
      <c r="P5582" s="2" t="s">
        <v>19</v>
      </c>
      <c r="Q5582" s="2">
        <v>1.625</v>
      </c>
      <c r="R5582" s="2" t="s">
        <v>29</v>
      </c>
      <c r="S5582" s="2" t="s">
        <v>50</v>
      </c>
      <c r="T5582" s="4">
        <v>162.38156999999998</v>
      </c>
    </row>
    <row r="5583" spans="1:20" x14ac:dyDescent="0.2">
      <c r="A5583" s="2" t="s">
        <v>11541</v>
      </c>
      <c r="B5583" s="2" t="s">
        <v>11542</v>
      </c>
      <c r="C5583" s="2" t="s">
        <v>18</v>
      </c>
      <c r="D5583" s="2" t="s">
        <v>2499</v>
      </c>
      <c r="E5583" s="3">
        <v>0.98287000000000002</v>
      </c>
      <c r="I5583" s="32">
        <v>8.0025700000000002E-5</v>
      </c>
      <c r="K5583" s="4">
        <v>6.5730000000000004</v>
      </c>
      <c r="L5583" s="3">
        <v>3.4889999999999997E-2</v>
      </c>
      <c r="M5583" s="2">
        <v>50.2</v>
      </c>
      <c r="N5583" s="5">
        <v>45061</v>
      </c>
      <c r="O5583" s="4">
        <v>7.5893223819301845</v>
      </c>
      <c r="P5583" s="2" t="s">
        <v>26</v>
      </c>
      <c r="Q5583" s="2">
        <v>3.2300000190000002</v>
      </c>
      <c r="R5583" s="2" t="s">
        <v>29</v>
      </c>
      <c r="S5583" s="2" t="s">
        <v>213</v>
      </c>
      <c r="T5583" s="4">
        <v>1438.7574</v>
      </c>
    </row>
    <row r="5584" spans="1:20" x14ac:dyDescent="0.2">
      <c r="A5584" s="2" t="s">
        <v>11543</v>
      </c>
      <c r="B5584" s="2" t="s">
        <v>11544</v>
      </c>
      <c r="C5584" s="2" t="s">
        <v>18</v>
      </c>
      <c r="D5584" s="2" t="s">
        <v>1809</v>
      </c>
      <c r="E5584" s="3">
        <v>1.1712149999999999</v>
      </c>
      <c r="I5584" s="32">
        <v>8.0007399999999996E-5</v>
      </c>
      <c r="K5584" s="4">
        <v>10.598000000000001</v>
      </c>
      <c r="L5584" s="3">
        <v>5.3490000000000003E-2</v>
      </c>
      <c r="M5584" s="2">
        <v>153.30000000000001</v>
      </c>
      <c r="N5584" s="5">
        <v>48639</v>
      </c>
      <c r="O5584" s="4">
        <v>17.385352498288842</v>
      </c>
      <c r="P5584" s="2" t="s">
        <v>26</v>
      </c>
      <c r="Q5584" s="2">
        <v>6.875</v>
      </c>
      <c r="R5584" s="2" t="s">
        <v>29</v>
      </c>
      <c r="S5584" s="2" t="s">
        <v>40</v>
      </c>
      <c r="T5584" s="4">
        <v>3123.5591400000003</v>
      </c>
    </row>
    <row r="5585" spans="1:20" x14ac:dyDescent="0.2">
      <c r="A5585" s="2" t="s">
        <v>11545</v>
      </c>
      <c r="B5585" s="2" t="s">
        <v>11546</v>
      </c>
      <c r="C5585" s="2" t="s">
        <v>18</v>
      </c>
      <c r="D5585" s="2" t="s">
        <v>1809</v>
      </c>
      <c r="E5585" s="3">
        <v>1.0958300000000001</v>
      </c>
      <c r="I5585" s="32">
        <v>7.9995100000000003E-5</v>
      </c>
      <c r="K5585" s="4">
        <v>2.3740000000000001</v>
      </c>
      <c r="L5585" s="3">
        <v>1.881E-2</v>
      </c>
      <c r="M5585" s="2">
        <v>7.1</v>
      </c>
      <c r="N5585" s="5">
        <v>43235</v>
      </c>
      <c r="O5585" s="4">
        <v>2.5900068446269677</v>
      </c>
      <c r="P5585" s="2" t="s">
        <v>26</v>
      </c>
      <c r="Q5585" s="2">
        <v>5.6999998090000004</v>
      </c>
      <c r="R5585" s="2" t="s">
        <v>29</v>
      </c>
      <c r="S5585" s="2" t="s">
        <v>213</v>
      </c>
      <c r="T5585" s="4">
        <v>251.34725</v>
      </c>
    </row>
    <row r="5586" spans="1:20" x14ac:dyDescent="0.2">
      <c r="A5586" s="2" t="s">
        <v>11547</v>
      </c>
      <c r="B5586" s="2" t="s">
        <v>11548</v>
      </c>
      <c r="C5586" s="2" t="s">
        <v>18</v>
      </c>
      <c r="D5586" s="2" t="s">
        <v>1809</v>
      </c>
      <c r="E5586" s="3">
        <v>0.9798</v>
      </c>
      <c r="I5586" s="32">
        <v>7.9965399999999998E-5</v>
      </c>
      <c r="K5586" s="4">
        <v>4.1740000000000004</v>
      </c>
      <c r="L5586" s="3">
        <v>2.946E-2</v>
      </c>
      <c r="M5586" s="2">
        <v>20</v>
      </c>
      <c r="N5586" s="5">
        <v>43917</v>
      </c>
      <c r="O5586" s="4">
        <v>4.4572210814510607</v>
      </c>
      <c r="P5586" s="2" t="s">
        <v>26</v>
      </c>
      <c r="Q5586" s="2">
        <v>2.4590001109999999</v>
      </c>
      <c r="R5586" s="2" t="s">
        <v>29</v>
      </c>
      <c r="S5586" s="2" t="s">
        <v>104</v>
      </c>
      <c r="T5586" s="4">
        <v>691.52745000000004</v>
      </c>
    </row>
    <row r="5587" spans="1:20" x14ac:dyDescent="0.2">
      <c r="A5587" s="2" t="s">
        <v>1526</v>
      </c>
      <c r="B5587" s="2" t="s">
        <v>1527</v>
      </c>
      <c r="C5587" s="2" t="s">
        <v>18</v>
      </c>
      <c r="D5587" s="2" t="s">
        <v>17</v>
      </c>
      <c r="E5587" s="3">
        <v>1.03712</v>
      </c>
      <c r="I5587" s="32">
        <v>7.99476E-5</v>
      </c>
      <c r="K5587" s="4">
        <v>2.915</v>
      </c>
      <c r="L5587" s="3">
        <v>6.1700000000000001E-3</v>
      </c>
      <c r="M5587" s="2">
        <v>11.5</v>
      </c>
      <c r="N5587" s="5">
        <v>43381</v>
      </c>
      <c r="O5587" s="4">
        <v>2.9897330595482545</v>
      </c>
      <c r="P5587" s="2" t="s">
        <v>19</v>
      </c>
      <c r="Q5587" s="2">
        <v>1.875</v>
      </c>
      <c r="R5587" s="2" t="s">
        <v>29</v>
      </c>
      <c r="S5587" s="2" t="s">
        <v>104</v>
      </c>
      <c r="T5587" s="4">
        <v>238.72170000000003</v>
      </c>
    </row>
    <row r="5588" spans="1:20" x14ac:dyDescent="0.2">
      <c r="A5588" s="2" t="s">
        <v>11549</v>
      </c>
      <c r="B5588" s="2" t="s">
        <v>11550</v>
      </c>
      <c r="C5588" s="2" t="s">
        <v>109</v>
      </c>
      <c r="D5588" s="2" t="s">
        <v>17</v>
      </c>
      <c r="E5588" s="3">
        <v>1.03009</v>
      </c>
      <c r="I5588" s="32">
        <v>7.9946599999999998E-5</v>
      </c>
      <c r="K5588" s="4">
        <v>5.9619999999999997</v>
      </c>
      <c r="L5588" s="3">
        <v>1.2545540000000001E-2</v>
      </c>
      <c r="M5588" s="2">
        <v>42.6</v>
      </c>
      <c r="N5588" s="5">
        <v>44701</v>
      </c>
      <c r="O5588" s="4">
        <v>6.6036960985626285</v>
      </c>
      <c r="P5588" s="2" t="s">
        <v>19</v>
      </c>
      <c r="Q5588" s="2">
        <v>1.75</v>
      </c>
      <c r="R5588" s="2" t="s">
        <v>29</v>
      </c>
      <c r="S5588" s="2" t="s">
        <v>50</v>
      </c>
      <c r="T5588" s="4">
        <v>671.97048999999993</v>
      </c>
    </row>
    <row r="5589" spans="1:20" x14ac:dyDescent="0.2">
      <c r="A5589" s="2" t="s">
        <v>11551</v>
      </c>
      <c r="B5589" s="2" t="s">
        <v>11552</v>
      </c>
      <c r="C5589" s="2" t="s">
        <v>18</v>
      </c>
      <c r="D5589" s="2" t="s">
        <v>1809</v>
      </c>
      <c r="E5589" s="3">
        <v>1.09883</v>
      </c>
      <c r="I5589" s="32">
        <v>7.9946300000000004E-5</v>
      </c>
      <c r="K5589" s="4">
        <v>1.903</v>
      </c>
      <c r="L5589" s="3">
        <v>1.528E-2</v>
      </c>
      <c r="M5589" s="2">
        <v>4.7</v>
      </c>
      <c r="N5589" s="5">
        <v>43023</v>
      </c>
      <c r="O5589" s="4">
        <v>2.0095824777549622</v>
      </c>
      <c r="P5589" s="2" t="s">
        <v>26</v>
      </c>
      <c r="Q5589" s="2">
        <v>6.0850000380000004</v>
      </c>
      <c r="R5589" s="2" t="s">
        <v>29</v>
      </c>
      <c r="S5589" s="2" t="s">
        <v>400</v>
      </c>
      <c r="T5589" s="4">
        <v>166.96732</v>
      </c>
    </row>
    <row r="5590" spans="1:20" x14ac:dyDescent="0.2">
      <c r="A5590" s="2" t="s">
        <v>11553</v>
      </c>
      <c r="B5590" s="2" t="s">
        <v>11554</v>
      </c>
      <c r="C5590" s="2" t="s">
        <v>18</v>
      </c>
      <c r="D5590" s="2" t="s">
        <v>1809</v>
      </c>
      <c r="E5590" s="3">
        <v>1.169365</v>
      </c>
      <c r="I5590" s="32">
        <v>7.9914599999999995E-5</v>
      </c>
      <c r="K5590" s="4">
        <v>3.496</v>
      </c>
      <c r="L5590" s="3">
        <v>2.017E-2</v>
      </c>
      <c r="M5590" s="2">
        <v>14.8</v>
      </c>
      <c r="N5590" s="5">
        <v>43723</v>
      </c>
      <c r="O5590" s="4">
        <v>3.9260780287474333</v>
      </c>
      <c r="P5590" s="2" t="s">
        <v>26</v>
      </c>
      <c r="Q5590" s="2">
        <v>6.6999998090000004</v>
      </c>
      <c r="R5590" s="2" t="s">
        <v>29</v>
      </c>
      <c r="S5590" s="2" t="s">
        <v>566</v>
      </c>
      <c r="T5590" s="4">
        <v>300.15607</v>
      </c>
    </row>
    <row r="5591" spans="1:20" x14ac:dyDescent="0.2">
      <c r="A5591" s="2" t="s">
        <v>860</v>
      </c>
      <c r="B5591" s="2" t="s">
        <v>861</v>
      </c>
      <c r="C5591" s="2" t="s">
        <v>18</v>
      </c>
      <c r="D5591" s="2" t="s">
        <v>17</v>
      </c>
      <c r="E5591" s="3">
        <v>1.0342199999999999</v>
      </c>
      <c r="I5591" s="32">
        <v>7.9913200000000006E-5</v>
      </c>
      <c r="K5591" s="4">
        <v>3.75</v>
      </c>
      <c r="L5591" s="3">
        <v>9.75E-3</v>
      </c>
      <c r="M5591" s="2">
        <v>18</v>
      </c>
      <c r="N5591" s="5">
        <v>43712</v>
      </c>
      <c r="O5591" s="4">
        <v>3.8959616700889801</v>
      </c>
      <c r="P5591" s="2" t="s">
        <v>19</v>
      </c>
      <c r="Q5591" s="2">
        <v>1.875</v>
      </c>
      <c r="R5591" s="2" t="s">
        <v>29</v>
      </c>
      <c r="S5591" s="2" t="s">
        <v>123</v>
      </c>
      <c r="T5591" s="4">
        <v>375.88725000000005</v>
      </c>
    </row>
    <row r="5592" spans="1:20" x14ac:dyDescent="0.2">
      <c r="A5592" s="2" t="s">
        <v>11555</v>
      </c>
      <c r="B5592" s="2" t="s">
        <v>11556</v>
      </c>
      <c r="C5592" s="2" t="s">
        <v>18</v>
      </c>
      <c r="D5592" s="2" t="s">
        <v>1872</v>
      </c>
      <c r="E5592" s="3">
        <v>1.0512699999999999</v>
      </c>
      <c r="I5592" s="32">
        <v>7.9911600000000002E-5</v>
      </c>
      <c r="K5592" s="4">
        <v>1.171</v>
      </c>
      <c r="L5592" s="3">
        <v>2.051E-2</v>
      </c>
      <c r="M5592" s="2">
        <v>2.6</v>
      </c>
      <c r="N5592" s="5">
        <v>42748</v>
      </c>
      <c r="O5592" s="4">
        <v>1.2566735112936345</v>
      </c>
      <c r="P5592" s="2" t="s">
        <v>19</v>
      </c>
      <c r="Q5592" s="2">
        <v>6.25</v>
      </c>
      <c r="R5592" s="2" t="s">
        <v>29</v>
      </c>
      <c r="S5592" s="2" t="s">
        <v>448</v>
      </c>
      <c r="T5592" s="4">
        <v>175.96851000000001</v>
      </c>
    </row>
    <row r="5593" spans="1:20" x14ac:dyDescent="0.2">
      <c r="A5593" s="2" t="s">
        <v>11557</v>
      </c>
      <c r="B5593" s="2" t="s">
        <v>11558</v>
      </c>
      <c r="C5593" s="2" t="s">
        <v>109</v>
      </c>
      <c r="D5593" s="2" t="s">
        <v>1809</v>
      </c>
      <c r="E5593" s="3">
        <v>0.97941</v>
      </c>
      <c r="I5593" s="32">
        <v>7.9906400000000005E-5</v>
      </c>
      <c r="K5593" s="4">
        <v>7.8339999999999996</v>
      </c>
      <c r="L5593" s="3">
        <v>3.3891530000000003E-2</v>
      </c>
      <c r="M5593" s="2">
        <v>70.8</v>
      </c>
      <c r="N5593" s="5">
        <v>45717</v>
      </c>
      <c r="O5593" s="4">
        <v>9.3853524982888441</v>
      </c>
      <c r="P5593" s="2" t="s">
        <v>26</v>
      </c>
      <c r="Q5593" s="2">
        <v>3.125</v>
      </c>
      <c r="R5593" s="2" t="s">
        <v>29</v>
      </c>
      <c r="S5593" s="2" t="s">
        <v>50</v>
      </c>
      <c r="T5593" s="4">
        <v>1078.9611500000001</v>
      </c>
    </row>
    <row r="5594" spans="1:20" x14ac:dyDescent="0.2">
      <c r="A5594" s="2" t="s">
        <v>11559</v>
      </c>
      <c r="B5594" s="2" t="s">
        <v>11560</v>
      </c>
      <c r="C5594" s="2" t="s">
        <v>18</v>
      </c>
      <c r="D5594" s="2" t="s">
        <v>1809</v>
      </c>
      <c r="E5594" s="3">
        <v>1.1496299999999999</v>
      </c>
      <c r="I5594" s="32">
        <v>7.9903900000000006E-5</v>
      </c>
      <c r="K5594" s="4">
        <v>11.141</v>
      </c>
      <c r="L5594" s="3">
        <v>4.6199999999999998E-2</v>
      </c>
      <c r="M5594" s="2">
        <v>163</v>
      </c>
      <c r="N5594" s="5">
        <v>48502</v>
      </c>
      <c r="O5594" s="4">
        <v>17.010266940451746</v>
      </c>
      <c r="P5594" s="2" t="s">
        <v>26</v>
      </c>
      <c r="Q5594" s="2">
        <v>5.9000000950000002</v>
      </c>
      <c r="R5594" s="2" t="s">
        <v>29</v>
      </c>
      <c r="S5594" s="2" t="s">
        <v>40</v>
      </c>
      <c r="T5594" s="4">
        <v>2488.58745</v>
      </c>
    </row>
    <row r="5595" spans="1:20" x14ac:dyDescent="0.2">
      <c r="A5595" s="2" t="s">
        <v>11561</v>
      </c>
      <c r="B5595" s="2" t="s">
        <v>11562</v>
      </c>
      <c r="C5595" s="2" t="s">
        <v>109</v>
      </c>
      <c r="D5595" s="2" t="s">
        <v>1809</v>
      </c>
      <c r="E5595" s="3">
        <v>0.97038999999999997</v>
      </c>
      <c r="I5595" s="32">
        <v>7.9866199999999998E-5</v>
      </c>
      <c r="K5595" s="4">
        <v>6.9889999999999999</v>
      </c>
      <c r="L5595" s="3">
        <v>4.9701629999999997E-2</v>
      </c>
      <c r="M5595" s="2">
        <v>59.4</v>
      </c>
      <c r="N5595" s="5">
        <v>45595</v>
      </c>
      <c r="O5595" s="4">
        <v>9.0513347022587265</v>
      </c>
      <c r="P5595" s="2" t="s">
        <v>26</v>
      </c>
      <c r="Q5595" s="2">
        <v>4.5500001909999996</v>
      </c>
      <c r="R5595" s="2" t="s">
        <v>29</v>
      </c>
      <c r="S5595" s="2" t="s">
        <v>361</v>
      </c>
      <c r="T5595" s="4">
        <v>2085.4686799999999</v>
      </c>
    </row>
    <row r="5596" spans="1:20" x14ac:dyDescent="0.2">
      <c r="A5596" s="2" t="s">
        <v>11563</v>
      </c>
      <c r="B5596" s="2" t="s">
        <v>11564</v>
      </c>
      <c r="C5596" s="2" t="s">
        <v>109</v>
      </c>
      <c r="D5596" s="2" t="s">
        <v>1809</v>
      </c>
      <c r="E5596" s="3">
        <v>1.1719200000000001</v>
      </c>
      <c r="I5596" s="32">
        <v>7.9841700000000005E-5</v>
      </c>
      <c r="K5596" s="4">
        <v>14.314</v>
      </c>
      <c r="L5596" s="3">
        <v>4.2602090000000002E-2</v>
      </c>
      <c r="M5596" s="2">
        <v>283.7</v>
      </c>
      <c r="N5596" s="5">
        <v>51394</v>
      </c>
      <c r="O5596" s="4">
        <v>24.928131416837783</v>
      </c>
      <c r="P5596" s="2" t="s">
        <v>26</v>
      </c>
      <c r="Q5596" s="2">
        <v>5.4000000950000002</v>
      </c>
      <c r="R5596" s="2" t="s">
        <v>29</v>
      </c>
      <c r="S5596" s="2" t="s">
        <v>104</v>
      </c>
      <c r="T5596" s="4">
        <v>2242.6459500000001</v>
      </c>
    </row>
    <row r="5597" spans="1:20" x14ac:dyDescent="0.2">
      <c r="A5597" s="2" t="s">
        <v>11565</v>
      </c>
      <c r="B5597" s="2" t="s">
        <v>11566</v>
      </c>
      <c r="C5597" s="2" t="s">
        <v>109</v>
      </c>
      <c r="D5597" s="2" t="s">
        <v>1809</v>
      </c>
      <c r="E5597" s="3">
        <v>0.97284000000000004</v>
      </c>
      <c r="I5597" s="32">
        <v>7.98393E-5</v>
      </c>
      <c r="K5597" s="4">
        <v>5.5810000000000004</v>
      </c>
      <c r="L5597" s="3">
        <v>2.823608E-2</v>
      </c>
      <c r="M5597" s="2">
        <v>35.4</v>
      </c>
      <c r="N5597" s="5">
        <v>44607</v>
      </c>
      <c r="O5597" s="4">
        <v>6.3463381245722106</v>
      </c>
      <c r="P5597" s="2" t="s">
        <v>26</v>
      </c>
      <c r="Q5597" s="2">
        <v>2.4500000480000002</v>
      </c>
      <c r="R5597" s="2" t="s">
        <v>29</v>
      </c>
      <c r="S5597" s="2" t="s">
        <v>213</v>
      </c>
      <c r="T5597" s="4">
        <v>677.26550999999995</v>
      </c>
    </row>
    <row r="5598" spans="1:20" x14ac:dyDescent="0.2">
      <c r="A5598" s="2" t="s">
        <v>11567</v>
      </c>
      <c r="B5598" s="2" t="s">
        <v>11568</v>
      </c>
      <c r="C5598" s="2" t="s">
        <v>109</v>
      </c>
      <c r="D5598" s="2" t="s">
        <v>17</v>
      </c>
      <c r="E5598" s="3">
        <v>1.0321899999999999</v>
      </c>
      <c r="I5598" s="32">
        <v>7.98393E-5</v>
      </c>
      <c r="K5598" s="4">
        <v>7.5309999999999997</v>
      </c>
      <c r="L5598" s="3">
        <v>1.9561019999999998E-2</v>
      </c>
      <c r="M5598" s="2">
        <v>67.5</v>
      </c>
      <c r="N5598" s="5">
        <v>45455</v>
      </c>
      <c r="O5598" s="4">
        <v>8.6680355920602334</v>
      </c>
      <c r="P5598" s="2" t="s">
        <v>19</v>
      </c>
      <c r="Q5598" s="2">
        <v>2.375</v>
      </c>
      <c r="R5598" s="2" t="s">
        <v>29</v>
      </c>
      <c r="S5598" s="2" t="s">
        <v>448</v>
      </c>
      <c r="T5598" s="4">
        <v>1189.26268</v>
      </c>
    </row>
    <row r="5599" spans="1:20" x14ac:dyDescent="0.2">
      <c r="A5599" s="2" t="s">
        <v>11569</v>
      </c>
      <c r="B5599" s="2" t="s">
        <v>11570</v>
      </c>
      <c r="C5599" s="2" t="s">
        <v>109</v>
      </c>
      <c r="D5599" s="2" t="s">
        <v>1809</v>
      </c>
      <c r="E5599" s="3">
        <v>0.97709500000000005</v>
      </c>
      <c r="I5599" s="32">
        <v>7.9821799999999995E-5</v>
      </c>
      <c r="K5599" s="4">
        <v>7.6420000000000003</v>
      </c>
      <c r="L5599" s="3">
        <v>3.8006810000000002E-2</v>
      </c>
      <c r="M5599" s="2">
        <v>68.2</v>
      </c>
      <c r="N5599" s="5">
        <v>45700</v>
      </c>
      <c r="O5599" s="4">
        <v>9.3388090349075981</v>
      </c>
      <c r="P5599" s="2" t="s">
        <v>26</v>
      </c>
      <c r="Q5599" s="2">
        <v>3.5</v>
      </c>
      <c r="R5599" s="2" t="s">
        <v>29</v>
      </c>
      <c r="S5599" s="2" t="s">
        <v>612</v>
      </c>
      <c r="T5599" s="4">
        <v>1363.7149000000002</v>
      </c>
    </row>
    <row r="5600" spans="1:20" x14ac:dyDescent="0.2">
      <c r="A5600" s="2" t="s">
        <v>11571</v>
      </c>
      <c r="B5600" s="2" t="s">
        <v>11572</v>
      </c>
      <c r="C5600" s="2" t="s">
        <v>109</v>
      </c>
      <c r="D5600" s="2" t="s">
        <v>17</v>
      </c>
      <c r="E5600" s="3">
        <v>1.03163</v>
      </c>
      <c r="I5600" s="32">
        <v>7.9802700000000001E-5</v>
      </c>
      <c r="K5600" s="4">
        <v>7.6580000000000004</v>
      </c>
      <c r="L5600" s="3">
        <v>1.969193E-2</v>
      </c>
      <c r="M5600" s="2">
        <v>69.599999999999994</v>
      </c>
      <c r="N5600" s="5">
        <v>45502</v>
      </c>
      <c r="O5600" s="4">
        <v>8.7967145790554415</v>
      </c>
      <c r="P5600" s="2" t="s">
        <v>19</v>
      </c>
      <c r="Q5600" s="2">
        <v>2.375</v>
      </c>
      <c r="R5600" s="2" t="s">
        <v>29</v>
      </c>
      <c r="S5600" s="2" t="s">
        <v>448</v>
      </c>
      <c r="T5600" s="4">
        <v>1204.5808</v>
      </c>
    </row>
    <row r="5601" spans="1:20" x14ac:dyDescent="0.2">
      <c r="A5601" s="2" t="s">
        <v>11573</v>
      </c>
      <c r="B5601" s="2" t="s">
        <v>11574</v>
      </c>
      <c r="C5601" s="2" t="s">
        <v>18</v>
      </c>
      <c r="D5601" s="2" t="s">
        <v>1809</v>
      </c>
      <c r="E5601" s="3">
        <v>1.1054349999999999</v>
      </c>
      <c r="I5601" s="32">
        <v>7.9800699999999996E-5</v>
      </c>
      <c r="K5601" s="4">
        <v>3.89</v>
      </c>
      <c r="L5601" s="3">
        <v>3.9010000000000003E-2</v>
      </c>
      <c r="M5601" s="2">
        <v>18.2</v>
      </c>
      <c r="N5601" s="5">
        <v>43922</v>
      </c>
      <c r="O5601" s="4">
        <v>4.470910335386721</v>
      </c>
      <c r="P5601" s="2" t="s">
        <v>26</v>
      </c>
      <c r="Q5601" s="2">
        <v>6.5</v>
      </c>
      <c r="R5601" s="2" t="s">
        <v>29</v>
      </c>
      <c r="S5601" s="2" t="s">
        <v>40</v>
      </c>
      <c r="T5601" s="4">
        <v>1018.41367</v>
      </c>
    </row>
    <row r="5602" spans="1:20" x14ac:dyDescent="0.2">
      <c r="A5602" s="2" t="s">
        <v>1572</v>
      </c>
      <c r="B5602" s="2" t="s">
        <v>1573</v>
      </c>
      <c r="C5602" s="2" t="s">
        <v>18</v>
      </c>
      <c r="D5602" s="2" t="s">
        <v>17</v>
      </c>
      <c r="E5602" s="3">
        <v>1.00589</v>
      </c>
      <c r="I5602" s="32">
        <v>7.9798500000000005E-5</v>
      </c>
      <c r="K5602" s="4">
        <v>3.7290000000000001</v>
      </c>
      <c r="L5602" s="3">
        <v>2.717E-2</v>
      </c>
      <c r="M5602" s="2">
        <v>17.899999999999999</v>
      </c>
      <c r="N5602" s="5">
        <v>43749</v>
      </c>
      <c r="O5602" s="4">
        <v>3.9972621492128679</v>
      </c>
      <c r="P5602" s="2" t="s">
        <v>19</v>
      </c>
      <c r="Q5602" s="2">
        <v>2.875</v>
      </c>
      <c r="R5602" s="2" t="s">
        <v>29</v>
      </c>
      <c r="S5602" s="2" t="s">
        <v>566</v>
      </c>
      <c r="T5602" s="4">
        <v>1060.41553</v>
      </c>
    </row>
    <row r="5603" spans="1:20" x14ac:dyDescent="0.2">
      <c r="A5603" s="2" t="s">
        <v>1568</v>
      </c>
      <c r="B5603" s="2" t="s">
        <v>1569</v>
      </c>
      <c r="C5603" s="2" t="s">
        <v>18</v>
      </c>
      <c r="D5603" s="2" t="s">
        <v>17</v>
      </c>
      <c r="E5603" s="3">
        <v>1.02921</v>
      </c>
      <c r="I5603" s="32">
        <v>7.9793299999999994E-5</v>
      </c>
      <c r="K5603" s="4">
        <v>3.5249999999999999</v>
      </c>
      <c r="L5603" s="3">
        <v>9.3399999999999993E-3</v>
      </c>
      <c r="M5603" s="2">
        <v>16.100000000000001</v>
      </c>
      <c r="N5603" s="5">
        <v>43626</v>
      </c>
      <c r="O5603" s="4">
        <v>3.6605065023956196</v>
      </c>
      <c r="P5603" s="2" t="s">
        <v>19</v>
      </c>
      <c r="Q5603" s="2">
        <v>1.75</v>
      </c>
      <c r="R5603" s="2" t="s">
        <v>29</v>
      </c>
      <c r="S5603" s="2" t="s">
        <v>30</v>
      </c>
      <c r="T5603" s="4">
        <v>382.22476999999998</v>
      </c>
    </row>
    <row r="5604" spans="1:20" x14ac:dyDescent="0.2">
      <c r="A5604" s="2" t="s">
        <v>11575</v>
      </c>
      <c r="B5604" s="2" t="s">
        <v>11576</v>
      </c>
      <c r="C5604" s="2" t="s">
        <v>18</v>
      </c>
      <c r="D5604" s="2" t="s">
        <v>1872</v>
      </c>
      <c r="E5604" s="3">
        <v>1.26173</v>
      </c>
      <c r="I5604" s="32">
        <v>7.9781600000000002E-5</v>
      </c>
      <c r="K5604" s="4">
        <v>10.603</v>
      </c>
      <c r="L5604" s="3">
        <v>3.3980000000000003E-2</v>
      </c>
      <c r="M5604" s="2">
        <v>143.9</v>
      </c>
      <c r="N5604" s="5">
        <v>47816</v>
      </c>
      <c r="O5604" s="4">
        <v>15.132101300479125</v>
      </c>
      <c r="P5604" s="2" t="s">
        <v>26</v>
      </c>
      <c r="Q5604" s="2">
        <v>5.625</v>
      </c>
      <c r="R5604" s="2" t="s">
        <v>29</v>
      </c>
      <c r="S5604" s="2" t="s">
        <v>104</v>
      </c>
      <c r="T5604" s="4">
        <v>1271.97829</v>
      </c>
    </row>
    <row r="5605" spans="1:20" x14ac:dyDescent="0.2">
      <c r="A5605" s="2" t="s">
        <v>11577</v>
      </c>
      <c r="B5605" s="2" t="s">
        <v>11578</v>
      </c>
      <c r="C5605" s="2" t="s">
        <v>18</v>
      </c>
      <c r="D5605" s="2" t="s">
        <v>1809</v>
      </c>
      <c r="E5605" s="3">
        <v>1.1491849999999999</v>
      </c>
      <c r="I5605" s="32">
        <v>7.9750400000000001E-5</v>
      </c>
      <c r="K5605" s="4">
        <v>2.3210000000000002</v>
      </c>
      <c r="L5605" s="3">
        <v>2.8119999999999999E-2</v>
      </c>
      <c r="M5605" s="2">
        <v>6.9</v>
      </c>
      <c r="N5605" s="5">
        <v>43250</v>
      </c>
      <c r="O5605" s="4">
        <v>2.6310746064339492</v>
      </c>
      <c r="P5605" s="2" t="s">
        <v>26</v>
      </c>
      <c r="Q5605" s="2">
        <v>8.75</v>
      </c>
      <c r="R5605" s="2" t="s">
        <v>110</v>
      </c>
      <c r="S5605" s="2" t="s">
        <v>30</v>
      </c>
      <c r="T5605" s="4">
        <v>458.96149999999994</v>
      </c>
    </row>
    <row r="5606" spans="1:20" x14ac:dyDescent="0.2">
      <c r="A5606" s="2" t="s">
        <v>866</v>
      </c>
      <c r="B5606" s="2" t="s">
        <v>867</v>
      </c>
      <c r="C5606" s="2" t="s">
        <v>18</v>
      </c>
      <c r="D5606" s="2" t="s">
        <v>17</v>
      </c>
      <c r="E5606" s="3">
        <v>1.02607</v>
      </c>
      <c r="I5606" s="32">
        <v>7.9742900000000005E-5</v>
      </c>
      <c r="K5606" s="4">
        <v>2.3690000000000002</v>
      </c>
      <c r="L5606" s="3">
        <v>2.8999999999999998E-3</v>
      </c>
      <c r="M5606" s="2">
        <v>8</v>
      </c>
      <c r="N5606" s="5">
        <v>43172</v>
      </c>
      <c r="O5606" s="4">
        <v>2.4175222450376452</v>
      </c>
      <c r="P5606" s="2" t="s">
        <v>19</v>
      </c>
      <c r="Q5606" s="2">
        <v>1.375</v>
      </c>
      <c r="R5606" s="2" t="s">
        <v>29</v>
      </c>
      <c r="S5606" s="2" t="s">
        <v>77</v>
      </c>
      <c r="T5606" s="4">
        <v>121.16519</v>
      </c>
    </row>
    <row r="5607" spans="1:20" x14ac:dyDescent="0.2">
      <c r="A5607" s="2" t="s">
        <v>11579</v>
      </c>
      <c r="B5607" s="2" t="s">
        <v>11580</v>
      </c>
      <c r="C5607" s="2" t="s">
        <v>109</v>
      </c>
      <c r="D5607" s="2" t="s">
        <v>1809</v>
      </c>
      <c r="E5607" s="3">
        <v>0.91383999999999999</v>
      </c>
      <c r="I5607" s="32">
        <v>7.9742300000000004E-5</v>
      </c>
      <c r="K5607" s="4">
        <v>15.116</v>
      </c>
      <c r="L5607" s="3">
        <v>5.0770780000000001E-2</v>
      </c>
      <c r="M5607" s="2">
        <v>333.8</v>
      </c>
      <c r="N5607" s="5">
        <v>52793</v>
      </c>
      <c r="O5607" s="4">
        <v>28.758384668035593</v>
      </c>
      <c r="P5607" s="2" t="s">
        <v>26</v>
      </c>
      <c r="Q5607" s="2">
        <v>4.5</v>
      </c>
      <c r="R5607" s="2" t="s">
        <v>29</v>
      </c>
      <c r="S5607" s="2" t="s">
        <v>40</v>
      </c>
      <c r="T5607" s="4">
        <v>3351.1718499999997</v>
      </c>
    </row>
    <row r="5608" spans="1:20" x14ac:dyDescent="0.2">
      <c r="A5608" s="2" t="s">
        <v>1558</v>
      </c>
      <c r="B5608" s="2" t="s">
        <v>1559</v>
      </c>
      <c r="C5608" s="2" t="s">
        <v>18</v>
      </c>
      <c r="D5608" s="2" t="s">
        <v>17</v>
      </c>
      <c r="E5608" s="3">
        <v>1.0164800000000001</v>
      </c>
      <c r="I5608" s="32">
        <v>7.9735300000000002E-5</v>
      </c>
      <c r="K5608" s="4">
        <v>2.9249999999999998</v>
      </c>
      <c r="L5608" s="3">
        <v>1.324E-2</v>
      </c>
      <c r="M5608" s="2">
        <v>11.7</v>
      </c>
      <c r="N5608" s="5">
        <v>43412</v>
      </c>
      <c r="O5608" s="4">
        <v>3.07460643394935</v>
      </c>
      <c r="P5608" s="2" t="s">
        <v>19</v>
      </c>
      <c r="Q5608" s="2">
        <v>1.875</v>
      </c>
      <c r="R5608" s="2" t="s">
        <v>29</v>
      </c>
      <c r="S5608" s="2" t="s">
        <v>30</v>
      </c>
      <c r="T5608" s="4">
        <v>444.8877</v>
      </c>
    </row>
    <row r="5609" spans="1:20" x14ac:dyDescent="0.2">
      <c r="A5609" s="2" t="s">
        <v>11581</v>
      </c>
      <c r="B5609" s="2" t="s">
        <v>11582</v>
      </c>
      <c r="C5609" s="2" t="s">
        <v>18</v>
      </c>
      <c r="D5609" s="2" t="s">
        <v>1809</v>
      </c>
      <c r="E5609" s="3">
        <v>1.165875</v>
      </c>
      <c r="I5609" s="32">
        <v>7.9709299999999999E-5</v>
      </c>
      <c r="K5609" s="4">
        <v>2.9590000000000001</v>
      </c>
      <c r="L5609" s="3">
        <v>3.3849999999999998E-2</v>
      </c>
      <c r="M5609" s="2">
        <v>10.9</v>
      </c>
      <c r="N5609" s="5">
        <v>43525</v>
      </c>
      <c r="O5609" s="4">
        <v>3.3839835728952772</v>
      </c>
      <c r="P5609" s="2" t="s">
        <v>26</v>
      </c>
      <c r="Q5609" s="2">
        <v>8.625</v>
      </c>
      <c r="R5609" s="2" t="s">
        <v>29</v>
      </c>
      <c r="S5609" s="2" t="s">
        <v>40</v>
      </c>
      <c r="T5609" s="4">
        <v>695.726</v>
      </c>
    </row>
    <row r="5610" spans="1:20" x14ac:dyDescent="0.2">
      <c r="A5610" s="2" t="s">
        <v>11583</v>
      </c>
      <c r="B5610" s="2" t="s">
        <v>11584</v>
      </c>
      <c r="C5610" s="2" t="s">
        <v>109</v>
      </c>
      <c r="D5610" s="2" t="s">
        <v>1809</v>
      </c>
      <c r="E5610" s="3">
        <v>0.97151500000000002</v>
      </c>
      <c r="I5610" s="32">
        <v>7.9689800000000004E-5</v>
      </c>
      <c r="K5610" s="4">
        <v>4.1909999999999998</v>
      </c>
      <c r="L5610" s="3">
        <v>3.3813509999999998E-2</v>
      </c>
      <c r="M5610" s="2">
        <v>20.399999999999999</v>
      </c>
      <c r="N5610" s="5">
        <v>43983</v>
      </c>
      <c r="O5610" s="4">
        <v>4.6379192334017798</v>
      </c>
      <c r="P5610" s="2" t="s">
        <v>26</v>
      </c>
      <c r="Q5610" s="2">
        <v>2.7000000480000002</v>
      </c>
      <c r="R5610" s="2" t="s">
        <v>29</v>
      </c>
      <c r="S5610" s="2" t="s">
        <v>40</v>
      </c>
      <c r="T5610" s="4">
        <v>871.32146999999998</v>
      </c>
    </row>
    <row r="5611" spans="1:20" x14ac:dyDescent="0.2">
      <c r="A5611" s="2" t="s">
        <v>11585</v>
      </c>
      <c r="B5611" s="2" t="s">
        <v>11586</v>
      </c>
      <c r="C5611" s="2" t="s">
        <v>109</v>
      </c>
      <c r="D5611" s="2" t="s">
        <v>1809</v>
      </c>
      <c r="E5611" s="3">
        <v>0.97343999999999997</v>
      </c>
      <c r="I5611" s="32">
        <v>7.9673199999999995E-5</v>
      </c>
      <c r="K5611" s="4">
        <v>4.9560000000000004</v>
      </c>
      <c r="L5611" s="3">
        <v>4.7402369999999999E-2</v>
      </c>
      <c r="M5611" s="2">
        <v>28.8</v>
      </c>
      <c r="N5611" s="5">
        <v>44454</v>
      </c>
      <c r="O5611" s="4">
        <v>5.9274469541409998</v>
      </c>
      <c r="P5611" s="2" t="s">
        <v>26</v>
      </c>
      <c r="Q5611" s="2">
        <v>4.1999998090000004</v>
      </c>
      <c r="R5611" s="2" t="s">
        <v>29</v>
      </c>
      <c r="S5611" s="2" t="s">
        <v>40</v>
      </c>
      <c r="T5611" s="4">
        <v>1590.40022</v>
      </c>
    </row>
    <row r="5612" spans="1:20" x14ac:dyDescent="0.2">
      <c r="A5612" s="2" t="s">
        <v>11587</v>
      </c>
      <c r="B5612" s="2" t="s">
        <v>11588</v>
      </c>
      <c r="C5612" s="2" t="s">
        <v>18</v>
      </c>
      <c r="D5612" s="2" t="s">
        <v>1809</v>
      </c>
      <c r="E5612" s="3">
        <v>1.1471450000000001</v>
      </c>
      <c r="I5612" s="32">
        <v>7.9668300000000004E-5</v>
      </c>
      <c r="K5612" s="4">
        <v>4.7050000000000001</v>
      </c>
      <c r="L5612" s="3">
        <v>3.4180000000000002E-2</v>
      </c>
      <c r="M5612" s="2">
        <v>26.4</v>
      </c>
      <c r="N5612" s="5">
        <v>44301</v>
      </c>
      <c r="O5612" s="4">
        <v>5.508555783709788</v>
      </c>
      <c r="P5612" s="2" t="s">
        <v>26</v>
      </c>
      <c r="Q5612" s="2">
        <v>6.375</v>
      </c>
      <c r="R5612" s="2" t="s">
        <v>29</v>
      </c>
      <c r="S5612" s="2" t="s">
        <v>612</v>
      </c>
      <c r="T5612" s="4">
        <v>898.64558999999997</v>
      </c>
    </row>
    <row r="5613" spans="1:20" x14ac:dyDescent="0.2">
      <c r="A5613" s="2" t="s">
        <v>11589</v>
      </c>
      <c r="B5613" s="2" t="s">
        <v>11590</v>
      </c>
      <c r="C5613" s="2" t="s">
        <v>18</v>
      </c>
      <c r="D5613" s="2" t="s">
        <v>1809</v>
      </c>
      <c r="E5613" s="3">
        <v>1.228405</v>
      </c>
      <c r="I5613" s="32">
        <v>7.9657499999999994E-5</v>
      </c>
      <c r="K5613" s="4">
        <v>12.109</v>
      </c>
      <c r="L5613" s="3">
        <v>5.0389999999999997E-2</v>
      </c>
      <c r="M5613" s="2">
        <v>207.4</v>
      </c>
      <c r="N5613" s="5">
        <v>49994</v>
      </c>
      <c r="O5613" s="4">
        <v>21.095140314852841</v>
      </c>
      <c r="P5613" s="2" t="s">
        <v>26</v>
      </c>
      <c r="Q5613" s="2">
        <v>6.1500000950000002</v>
      </c>
      <c r="R5613" s="2" t="s">
        <v>29</v>
      </c>
      <c r="S5613" s="2" t="s">
        <v>77</v>
      </c>
      <c r="T5613" s="4">
        <v>3006.95532</v>
      </c>
    </row>
    <row r="5614" spans="1:20" x14ac:dyDescent="0.2">
      <c r="A5614" s="2" t="s">
        <v>11591</v>
      </c>
      <c r="B5614" s="2" t="s">
        <v>11592</v>
      </c>
      <c r="C5614" s="2" t="s">
        <v>18</v>
      </c>
      <c r="D5614" s="2" t="s">
        <v>17</v>
      </c>
      <c r="E5614" s="3">
        <v>1.02658</v>
      </c>
      <c r="I5614" s="32">
        <v>7.9640299999999997E-5</v>
      </c>
      <c r="K5614" s="4">
        <v>5.298</v>
      </c>
      <c r="L5614" s="3">
        <v>1.256E-2</v>
      </c>
      <c r="M5614" s="2">
        <v>34.1</v>
      </c>
      <c r="N5614" s="5">
        <v>44340</v>
      </c>
      <c r="O5614" s="4">
        <v>5.6153319644079396</v>
      </c>
      <c r="P5614" s="2" t="s">
        <v>19</v>
      </c>
      <c r="Q5614" s="2">
        <v>1.75</v>
      </c>
      <c r="R5614" s="2" t="s">
        <v>29</v>
      </c>
      <c r="S5614" s="2" t="s">
        <v>123</v>
      </c>
      <c r="T5614" s="4">
        <v>638.64876000000004</v>
      </c>
    </row>
    <row r="5615" spans="1:20" x14ac:dyDescent="0.2">
      <c r="A5615" s="2" t="s">
        <v>1562</v>
      </c>
      <c r="B5615" s="2" t="s">
        <v>1563</v>
      </c>
      <c r="C5615" s="2" t="s">
        <v>18</v>
      </c>
      <c r="D5615" s="2" t="s">
        <v>17</v>
      </c>
      <c r="E5615" s="3">
        <v>1.02556</v>
      </c>
      <c r="I5615" s="32">
        <v>7.9616400000000006E-5</v>
      </c>
      <c r="K5615" s="4">
        <v>3.4180000000000001</v>
      </c>
      <c r="L5615" s="3">
        <v>7.6299999999999996E-3</v>
      </c>
      <c r="M5615" s="2">
        <v>15.3</v>
      </c>
      <c r="N5615" s="5">
        <v>43579</v>
      </c>
      <c r="O5615" s="4">
        <v>3.5318275154004106</v>
      </c>
      <c r="P5615" s="2" t="s">
        <v>19</v>
      </c>
      <c r="Q5615" s="2">
        <v>1.5</v>
      </c>
      <c r="R5615" s="2" t="s">
        <v>29</v>
      </c>
      <c r="S5615" s="2" t="s">
        <v>246</v>
      </c>
      <c r="T5615" s="4">
        <v>315.72521</v>
      </c>
    </row>
    <row r="5616" spans="1:20" x14ac:dyDescent="0.2">
      <c r="A5616" s="2" t="s">
        <v>11593</v>
      </c>
      <c r="B5616" s="2" t="s">
        <v>11594</v>
      </c>
      <c r="C5616" s="2" t="s">
        <v>18</v>
      </c>
      <c r="D5616" s="2" t="s">
        <v>1809</v>
      </c>
      <c r="E5616" s="3">
        <v>1.1556900000000001</v>
      </c>
      <c r="I5616" s="32">
        <v>7.9600100000000004E-5</v>
      </c>
      <c r="K5616" s="4">
        <v>11.941000000000001</v>
      </c>
      <c r="L5616" s="3">
        <v>3.7339999999999998E-2</v>
      </c>
      <c r="M5616" s="2">
        <v>185.2</v>
      </c>
      <c r="N5616" s="5">
        <v>48714</v>
      </c>
      <c r="O5616" s="4">
        <v>17.590691307323752</v>
      </c>
      <c r="P5616" s="2" t="s">
        <v>26</v>
      </c>
      <c r="Q5616" s="2">
        <v>4.9499998090000004</v>
      </c>
      <c r="R5616" s="2" t="s">
        <v>29</v>
      </c>
      <c r="S5616" s="2" t="s">
        <v>123</v>
      </c>
      <c r="T5616" s="4">
        <v>1580.94064</v>
      </c>
    </row>
    <row r="5617" spans="1:20" x14ac:dyDescent="0.2">
      <c r="A5617" s="2" t="s">
        <v>11595</v>
      </c>
      <c r="B5617" s="2" t="s">
        <v>11596</v>
      </c>
      <c r="C5617" s="2" t="s">
        <v>18</v>
      </c>
      <c r="D5617" s="2" t="s">
        <v>1809</v>
      </c>
      <c r="E5617" s="3">
        <v>1.1722349999999999</v>
      </c>
      <c r="I5617" s="32">
        <v>7.9599100000000002E-5</v>
      </c>
      <c r="K5617" s="4">
        <v>12.355</v>
      </c>
      <c r="L5617" s="3">
        <v>4.6899999999999997E-2</v>
      </c>
      <c r="M5617" s="2">
        <v>208.4</v>
      </c>
      <c r="N5617" s="5">
        <v>49772</v>
      </c>
      <c r="O5617" s="4">
        <v>20.487337440109513</v>
      </c>
      <c r="P5617" s="2" t="s">
        <v>26</v>
      </c>
      <c r="Q5617" s="2">
        <v>6.1500000950000002</v>
      </c>
      <c r="R5617" s="2" t="s">
        <v>29</v>
      </c>
      <c r="S5617" s="2" t="s">
        <v>77</v>
      </c>
      <c r="T5617" s="4">
        <v>2668.4823200000001</v>
      </c>
    </row>
    <row r="5618" spans="1:20" x14ac:dyDescent="0.2">
      <c r="A5618" s="2" t="s">
        <v>11597</v>
      </c>
      <c r="B5618" s="2" t="s">
        <v>11598</v>
      </c>
      <c r="C5618" s="2" t="s">
        <v>109</v>
      </c>
      <c r="D5618" s="2" t="s">
        <v>1809</v>
      </c>
      <c r="E5618" s="3">
        <v>0.76683999999999997</v>
      </c>
      <c r="I5618" s="32">
        <v>7.9585099999999998E-5</v>
      </c>
      <c r="K5618" s="4">
        <v>9.7080000000000002</v>
      </c>
      <c r="L5618" s="3">
        <v>9.5901819999999999E-2</v>
      </c>
      <c r="M5618" s="2">
        <v>160.5</v>
      </c>
      <c r="N5618" s="5">
        <v>51704</v>
      </c>
      <c r="O5618" s="4">
        <v>25.776865160848732</v>
      </c>
      <c r="P5618" s="2" t="s">
        <v>26</v>
      </c>
      <c r="Q5618" s="2">
        <v>7.125</v>
      </c>
      <c r="R5618" s="2" t="s">
        <v>29</v>
      </c>
      <c r="S5618" s="2" t="s">
        <v>213</v>
      </c>
      <c r="T5618" s="4">
        <v>6660.8432499999999</v>
      </c>
    </row>
    <row r="5619" spans="1:20" x14ac:dyDescent="0.2">
      <c r="A5619" s="2" t="s">
        <v>11599</v>
      </c>
      <c r="B5619" s="2" t="s">
        <v>11600</v>
      </c>
      <c r="C5619" s="2" t="s">
        <v>18</v>
      </c>
      <c r="D5619" s="2" t="s">
        <v>1872</v>
      </c>
      <c r="E5619" s="3">
        <v>1.039425</v>
      </c>
      <c r="I5619" s="32">
        <v>7.9563500000000005E-5</v>
      </c>
      <c r="K5619" s="4">
        <v>0.94099999999999995</v>
      </c>
      <c r="L5619" s="3">
        <v>1.389E-2</v>
      </c>
      <c r="M5619" s="2">
        <v>1.9</v>
      </c>
      <c r="N5619" s="5">
        <v>42657</v>
      </c>
      <c r="O5619" s="4">
        <v>1.0075290896646132</v>
      </c>
      <c r="P5619" s="2" t="s">
        <v>19</v>
      </c>
      <c r="Q5619" s="2">
        <v>5.375</v>
      </c>
      <c r="R5619" s="2" t="s">
        <v>29</v>
      </c>
      <c r="S5619" s="2" t="s">
        <v>77</v>
      </c>
      <c r="T5619" s="4">
        <v>82.015679999999989</v>
      </c>
    </row>
    <row r="5620" spans="1:20" x14ac:dyDescent="0.2">
      <c r="A5620" s="2" t="s">
        <v>1538</v>
      </c>
      <c r="B5620" s="2" t="s">
        <v>1539</v>
      </c>
      <c r="C5620" s="2" t="s">
        <v>18</v>
      </c>
      <c r="D5620" s="2" t="s">
        <v>17</v>
      </c>
      <c r="E5620" s="3">
        <v>1.0313699999999999</v>
      </c>
      <c r="I5620" s="32">
        <v>7.9546699999999995E-5</v>
      </c>
      <c r="K5620" s="4">
        <v>2.9329999999999998</v>
      </c>
      <c r="L5620" s="3">
        <v>4.4099999999999999E-3</v>
      </c>
      <c r="M5620" s="2">
        <v>11.6</v>
      </c>
      <c r="N5620" s="5">
        <v>43382</v>
      </c>
      <c r="O5620" s="4">
        <v>2.9924709103353866</v>
      </c>
      <c r="P5620" s="2" t="s">
        <v>19</v>
      </c>
      <c r="Q5620" s="2">
        <v>1.5</v>
      </c>
      <c r="R5620" s="2" t="s">
        <v>29</v>
      </c>
      <c r="S5620" s="2" t="s">
        <v>448</v>
      </c>
      <c r="T5620" s="4">
        <v>188.88486</v>
      </c>
    </row>
    <row r="5621" spans="1:20" x14ac:dyDescent="0.2">
      <c r="A5621" s="2" t="s">
        <v>11601</v>
      </c>
      <c r="B5621" s="2" t="s">
        <v>11602</v>
      </c>
      <c r="C5621" s="2" t="s">
        <v>18</v>
      </c>
      <c r="D5621" s="2" t="s">
        <v>1872</v>
      </c>
      <c r="E5621" s="3">
        <v>1.0626249999999999</v>
      </c>
      <c r="I5621" s="32">
        <v>7.9537399999999995E-5</v>
      </c>
      <c r="K5621" s="4">
        <v>7.1520000000000001</v>
      </c>
      <c r="L5621" s="3">
        <v>3.2719999999999999E-2</v>
      </c>
      <c r="M5621" s="2">
        <v>59.8</v>
      </c>
      <c r="N5621" s="5">
        <v>45384</v>
      </c>
      <c r="O5621" s="4">
        <v>8.473648186173854</v>
      </c>
      <c r="P5621" s="2" t="s">
        <v>26</v>
      </c>
      <c r="Q5621" s="2">
        <v>4.125</v>
      </c>
      <c r="R5621" s="2" t="s">
        <v>29</v>
      </c>
      <c r="S5621" s="2" t="s">
        <v>448</v>
      </c>
      <c r="T5621" s="4">
        <v>1118.29387</v>
      </c>
    </row>
    <row r="5622" spans="1:20" x14ac:dyDescent="0.2">
      <c r="A5622" s="2" t="s">
        <v>11603</v>
      </c>
      <c r="B5622" s="2" t="s">
        <v>11604</v>
      </c>
      <c r="C5622" s="2" t="s">
        <v>18</v>
      </c>
      <c r="D5622" s="2" t="s">
        <v>1809</v>
      </c>
      <c r="E5622" s="3">
        <v>0.97008000000000005</v>
      </c>
      <c r="I5622" s="32">
        <v>7.9522400000000003E-5</v>
      </c>
      <c r="K5622" s="4">
        <v>16.190000000000001</v>
      </c>
      <c r="L5622" s="3">
        <v>4.5609999999999998E-2</v>
      </c>
      <c r="M5622" s="2">
        <v>375.5</v>
      </c>
      <c r="N5622" s="5">
        <v>53036</v>
      </c>
      <c r="O5622" s="4">
        <v>29.423682409308693</v>
      </c>
      <c r="P5622" s="2" t="s">
        <v>26</v>
      </c>
      <c r="Q5622" s="2">
        <v>4.375</v>
      </c>
      <c r="R5622" s="2" t="s">
        <v>29</v>
      </c>
      <c r="S5622" s="2" t="s">
        <v>123</v>
      </c>
      <c r="T5622" s="4">
        <v>2687.2161999999998</v>
      </c>
    </row>
    <row r="5623" spans="1:20" x14ac:dyDescent="0.2">
      <c r="A5623" s="2" t="s">
        <v>11605</v>
      </c>
      <c r="B5623" s="2" t="s">
        <v>11606</v>
      </c>
      <c r="C5623" s="2" t="s">
        <v>18</v>
      </c>
      <c r="D5623" s="2" t="s">
        <v>1809</v>
      </c>
      <c r="E5623" s="3">
        <v>0.97890500000000003</v>
      </c>
      <c r="I5623" s="32">
        <v>7.9520799999999999E-5</v>
      </c>
      <c r="K5623" s="4">
        <v>6.6429999999999998</v>
      </c>
      <c r="L5623" s="3">
        <v>2.9440000000000001E-2</v>
      </c>
      <c r="M5623" s="2">
        <v>50.1</v>
      </c>
      <c r="N5623" s="5">
        <v>44991</v>
      </c>
      <c r="O5623" s="4">
        <v>7.397672826830938</v>
      </c>
      <c r="P5623" s="2" t="s">
        <v>26</v>
      </c>
      <c r="Q5623" s="2">
        <v>2.625</v>
      </c>
      <c r="R5623" s="2" t="s">
        <v>29</v>
      </c>
      <c r="S5623" s="2" t="s">
        <v>123</v>
      </c>
      <c r="T5623" s="4">
        <v>745.78967999999998</v>
      </c>
    </row>
    <row r="5624" spans="1:20" x14ac:dyDescent="0.2">
      <c r="A5624" s="2" t="s">
        <v>11607</v>
      </c>
      <c r="B5624" s="2" t="s">
        <v>11608</v>
      </c>
      <c r="C5624" s="2" t="s">
        <v>18</v>
      </c>
      <c r="D5624" s="2" t="s">
        <v>1872</v>
      </c>
      <c r="E5624" s="3">
        <v>1.216545</v>
      </c>
      <c r="I5624" s="32">
        <v>7.94716E-5</v>
      </c>
      <c r="K5624" s="4">
        <v>8.2129999999999992</v>
      </c>
      <c r="L5624" s="3">
        <v>3.2689999999999997E-2</v>
      </c>
      <c r="M5624" s="2">
        <v>88.4</v>
      </c>
      <c r="N5624" s="5">
        <v>46350</v>
      </c>
      <c r="O5624" s="4">
        <v>11.118412046543463</v>
      </c>
      <c r="P5624" s="2" t="s">
        <v>19</v>
      </c>
      <c r="Q5624" s="2">
        <v>5.625</v>
      </c>
      <c r="R5624" s="2" t="s">
        <v>29</v>
      </c>
      <c r="S5624" s="2" t="s">
        <v>61</v>
      </c>
      <c r="T5624" s="4">
        <v>1070.23603</v>
      </c>
    </row>
    <row r="5625" spans="1:20" x14ac:dyDescent="0.2">
      <c r="A5625" s="2" t="s">
        <v>11609</v>
      </c>
      <c r="B5625" s="2" t="s">
        <v>11610</v>
      </c>
      <c r="C5625" s="2" t="s">
        <v>18</v>
      </c>
      <c r="D5625" s="2" t="s">
        <v>1809</v>
      </c>
      <c r="E5625" s="3">
        <v>1.1666049999999999</v>
      </c>
      <c r="I5625" s="32">
        <v>7.9462700000000001E-5</v>
      </c>
      <c r="K5625" s="4">
        <v>5.3440000000000003</v>
      </c>
      <c r="L5625" s="3">
        <v>3.2140000000000002E-2</v>
      </c>
      <c r="M5625" s="2">
        <v>34.200000000000003</v>
      </c>
      <c r="N5625" s="5">
        <v>44621</v>
      </c>
      <c r="O5625" s="4">
        <v>6.3846680355920604</v>
      </c>
      <c r="P5625" s="2" t="s">
        <v>26</v>
      </c>
      <c r="Q5625" s="2">
        <v>6.125</v>
      </c>
      <c r="R5625" s="2" t="s">
        <v>29</v>
      </c>
      <c r="S5625" s="2" t="s">
        <v>246</v>
      </c>
      <c r="T5625" s="4">
        <v>828.01538999999991</v>
      </c>
    </row>
    <row r="5626" spans="1:20" x14ac:dyDescent="0.2">
      <c r="A5626" s="2" t="s">
        <v>11611</v>
      </c>
      <c r="B5626" s="2" t="s">
        <v>11612</v>
      </c>
      <c r="C5626" s="2" t="s">
        <v>18</v>
      </c>
      <c r="D5626" s="2" t="s">
        <v>1809</v>
      </c>
      <c r="E5626" s="3">
        <v>1.1528350000000001</v>
      </c>
      <c r="I5626" s="32">
        <v>7.9458700000000005E-5</v>
      </c>
      <c r="K5626" s="4">
        <v>2.95</v>
      </c>
      <c r="L5626" s="3">
        <v>2.281E-2</v>
      </c>
      <c r="M5626" s="2">
        <v>10.7</v>
      </c>
      <c r="N5626" s="5">
        <v>43497</v>
      </c>
      <c r="O5626" s="4">
        <v>3.3073237508555784</v>
      </c>
      <c r="P5626" s="2" t="s">
        <v>26</v>
      </c>
      <c r="Q5626" s="2">
        <v>7.125</v>
      </c>
      <c r="R5626" s="2" t="s">
        <v>29</v>
      </c>
      <c r="S5626" s="2" t="s">
        <v>566</v>
      </c>
      <c r="T5626" s="4">
        <v>373.33724999999998</v>
      </c>
    </row>
    <row r="5627" spans="1:20" x14ac:dyDescent="0.2">
      <c r="A5627" s="2" t="s">
        <v>11613</v>
      </c>
      <c r="B5627" s="2" t="s">
        <v>11614</v>
      </c>
      <c r="C5627" s="2" t="s">
        <v>18</v>
      </c>
      <c r="D5627" s="2" t="s">
        <v>1809</v>
      </c>
      <c r="E5627" s="3">
        <v>1.1495200000000001</v>
      </c>
      <c r="I5627" s="32">
        <v>7.9428699999999994E-5</v>
      </c>
      <c r="K5627" s="4">
        <v>4.7619999999999996</v>
      </c>
      <c r="L5627" s="3">
        <v>2.911E-2</v>
      </c>
      <c r="M5627" s="2">
        <v>26.9</v>
      </c>
      <c r="N5627" s="5">
        <v>44299</v>
      </c>
      <c r="O5627" s="4">
        <v>5.5030800821355239</v>
      </c>
      <c r="P5627" s="2" t="s">
        <v>26</v>
      </c>
      <c r="Q5627" s="2">
        <v>5.875</v>
      </c>
      <c r="R5627" s="2" t="s">
        <v>110</v>
      </c>
      <c r="S5627" s="2" t="s">
        <v>30</v>
      </c>
      <c r="T5627" s="4">
        <v>668.57528000000002</v>
      </c>
    </row>
    <row r="5628" spans="1:20" x14ac:dyDescent="0.2">
      <c r="A5628" s="2" t="s">
        <v>11615</v>
      </c>
      <c r="B5628" s="2" t="s">
        <v>11616</v>
      </c>
      <c r="C5628" s="2" t="s">
        <v>18</v>
      </c>
      <c r="D5628" s="2" t="s">
        <v>1872</v>
      </c>
      <c r="E5628" s="3">
        <v>1.194825</v>
      </c>
      <c r="I5628" s="32">
        <v>7.9416600000000001E-5</v>
      </c>
      <c r="K5628" s="4">
        <v>4.5149999999999997</v>
      </c>
      <c r="L5628" s="3">
        <v>2.2079999999999999E-2</v>
      </c>
      <c r="M5628" s="2">
        <v>26.8</v>
      </c>
      <c r="N5628" s="5">
        <v>44238</v>
      </c>
      <c r="O5628" s="4">
        <v>5.3360711841204651</v>
      </c>
      <c r="P5628" s="2" t="s">
        <v>19</v>
      </c>
      <c r="Q5628" s="2">
        <v>6.125</v>
      </c>
      <c r="R5628" s="2" t="s">
        <v>29</v>
      </c>
      <c r="S5628" s="2" t="s">
        <v>246</v>
      </c>
      <c r="T5628" s="4">
        <v>407.23043000000001</v>
      </c>
    </row>
    <row r="5629" spans="1:20" x14ac:dyDescent="0.2">
      <c r="A5629" s="2" t="s">
        <v>11617</v>
      </c>
      <c r="B5629" s="2" t="s">
        <v>11618</v>
      </c>
      <c r="C5629" s="2" t="s">
        <v>109</v>
      </c>
      <c r="D5629" s="2" t="s">
        <v>1872</v>
      </c>
      <c r="E5629" s="3">
        <v>1.0781400000000001</v>
      </c>
      <c r="I5629" s="32">
        <v>7.9396900000000005E-5</v>
      </c>
      <c r="K5629" s="4">
        <v>4.0856580730000003</v>
      </c>
      <c r="L5629" s="3">
        <v>3.9064288000000003E-2</v>
      </c>
      <c r="M5629" s="2">
        <v>21.78565979</v>
      </c>
      <c r="N5629" s="5">
        <v>45847</v>
      </c>
      <c r="O5629" s="4">
        <v>9.7412731006160165</v>
      </c>
      <c r="P5629" s="2" t="s">
        <v>19</v>
      </c>
      <c r="Q5629" s="2">
        <v>5.75</v>
      </c>
      <c r="R5629" s="2" t="s">
        <v>110</v>
      </c>
      <c r="S5629" s="2" t="s">
        <v>30</v>
      </c>
      <c r="T5629" s="4">
        <v>1092.0192999999999</v>
      </c>
    </row>
    <row r="5630" spans="1:20" x14ac:dyDescent="0.2">
      <c r="A5630" s="2" t="s">
        <v>1560</v>
      </c>
      <c r="B5630" s="2" t="s">
        <v>1561</v>
      </c>
      <c r="C5630" s="2" t="s">
        <v>18</v>
      </c>
      <c r="D5630" s="2" t="s">
        <v>17</v>
      </c>
      <c r="E5630" s="3">
        <v>1.0216400000000001</v>
      </c>
      <c r="I5630" s="32">
        <v>7.9384399999999998E-5</v>
      </c>
      <c r="K5630" s="4">
        <v>1.5880000000000001</v>
      </c>
      <c r="L5630" s="3">
        <v>6.4999999999999997E-3</v>
      </c>
      <c r="M5630" s="2">
        <v>4.0999999999999996</v>
      </c>
      <c r="N5630" s="5">
        <v>42881</v>
      </c>
      <c r="O5630" s="4">
        <v>1.6208076659822039</v>
      </c>
      <c r="P5630" s="2" t="s">
        <v>19</v>
      </c>
      <c r="Q5630" s="2">
        <v>2</v>
      </c>
      <c r="R5630" s="2" t="s">
        <v>29</v>
      </c>
      <c r="S5630" s="2" t="s">
        <v>30</v>
      </c>
      <c r="T5630" s="4">
        <v>142.56166999999999</v>
      </c>
    </row>
    <row r="5631" spans="1:20" x14ac:dyDescent="0.2">
      <c r="A5631" s="2" t="s">
        <v>11619</v>
      </c>
      <c r="B5631" s="2" t="s">
        <v>11620</v>
      </c>
      <c r="C5631" s="2" t="s">
        <v>18</v>
      </c>
      <c r="D5631" s="2" t="s">
        <v>1809</v>
      </c>
      <c r="E5631" s="3">
        <v>1.141815</v>
      </c>
      <c r="I5631" s="32">
        <v>7.9373299999999994E-5</v>
      </c>
      <c r="K5631" s="4">
        <v>3.1669999999999998</v>
      </c>
      <c r="L5631" s="3">
        <v>2.349E-2</v>
      </c>
      <c r="M5631" s="2">
        <v>12.4</v>
      </c>
      <c r="N5631" s="5">
        <v>43600</v>
      </c>
      <c r="O5631" s="4">
        <v>3.5893223819301849</v>
      </c>
      <c r="P5631" s="2" t="s">
        <v>26</v>
      </c>
      <c r="Q5631" s="2">
        <v>6.5</v>
      </c>
      <c r="R5631" s="2" t="s">
        <v>29</v>
      </c>
      <c r="S5631" s="2" t="s">
        <v>213</v>
      </c>
      <c r="T5631" s="4">
        <v>401.83213000000001</v>
      </c>
    </row>
    <row r="5632" spans="1:20" x14ac:dyDescent="0.2">
      <c r="A5632" s="2" t="s">
        <v>11621</v>
      </c>
      <c r="B5632" s="2" t="s">
        <v>11622</v>
      </c>
      <c r="C5632" s="2" t="s">
        <v>18</v>
      </c>
      <c r="D5632" s="2" t="s">
        <v>1872</v>
      </c>
      <c r="E5632" s="3">
        <v>1.05715</v>
      </c>
      <c r="I5632" s="32">
        <v>7.93726E-5</v>
      </c>
      <c r="K5632" s="4">
        <v>5.92</v>
      </c>
      <c r="L5632" s="3">
        <v>3.4590000000000003E-2</v>
      </c>
      <c r="M5632" s="2">
        <v>44.7</v>
      </c>
      <c r="N5632" s="5">
        <v>44908</v>
      </c>
      <c r="O5632" s="4">
        <v>7.1704312114989737</v>
      </c>
      <c r="P5632" s="2" t="s">
        <v>19</v>
      </c>
      <c r="Q5632" s="2">
        <v>4.375</v>
      </c>
      <c r="R5632" s="2" t="s">
        <v>29</v>
      </c>
      <c r="S5632" s="2" t="s">
        <v>261</v>
      </c>
      <c r="T5632" s="4">
        <v>1108.4430400000001</v>
      </c>
    </row>
    <row r="5633" spans="1:20" x14ac:dyDescent="0.2">
      <c r="A5633" s="2" t="s">
        <v>11623</v>
      </c>
      <c r="B5633" s="2" t="s">
        <v>11624</v>
      </c>
      <c r="C5633" s="2" t="s">
        <v>18</v>
      </c>
      <c r="D5633" s="2" t="s">
        <v>1872</v>
      </c>
      <c r="E5633" s="3">
        <v>1.25343</v>
      </c>
      <c r="I5633" s="32">
        <v>7.9351799999999995E-5</v>
      </c>
      <c r="K5633" s="4">
        <v>8.5730000000000004</v>
      </c>
      <c r="L5633" s="3">
        <v>3.4450000000000001E-2</v>
      </c>
      <c r="M5633" s="2">
        <v>95.1</v>
      </c>
      <c r="N5633" s="5">
        <v>46545</v>
      </c>
      <c r="O5633" s="4">
        <v>11.652292950034223</v>
      </c>
      <c r="P5633" s="2" t="s">
        <v>19</v>
      </c>
      <c r="Q5633" s="2">
        <v>6.125</v>
      </c>
      <c r="R5633" s="2" t="s">
        <v>29</v>
      </c>
      <c r="S5633" s="2" t="s">
        <v>566</v>
      </c>
      <c r="T5633" s="4">
        <v>1235.85796</v>
      </c>
    </row>
    <row r="5634" spans="1:20" x14ac:dyDescent="0.2">
      <c r="A5634" s="2" t="s">
        <v>11625</v>
      </c>
      <c r="B5634" s="2" t="s">
        <v>11626</v>
      </c>
      <c r="C5634" s="2" t="s">
        <v>109</v>
      </c>
      <c r="D5634" s="2" t="s">
        <v>17</v>
      </c>
      <c r="E5634" s="3">
        <v>1.0132099999999999</v>
      </c>
      <c r="I5634" s="32">
        <v>7.9345700000000002E-5</v>
      </c>
      <c r="K5634" s="4">
        <v>7.9729999999999999</v>
      </c>
      <c r="L5634" s="3">
        <v>1.838035E-2</v>
      </c>
      <c r="M5634" s="2">
        <v>75.599999999999994</v>
      </c>
      <c r="N5634" s="5">
        <v>45636</v>
      </c>
      <c r="O5634" s="4">
        <v>9.1635865845311422</v>
      </c>
      <c r="P5634" s="2" t="s">
        <v>19</v>
      </c>
      <c r="Q5634" s="2">
        <v>2</v>
      </c>
      <c r="R5634" s="2" t="s">
        <v>29</v>
      </c>
      <c r="S5634" s="2" t="s">
        <v>50</v>
      </c>
      <c r="T5634" s="4">
        <v>1099.15419</v>
      </c>
    </row>
    <row r="5635" spans="1:20" x14ac:dyDescent="0.2">
      <c r="A5635" s="2" t="s">
        <v>11627</v>
      </c>
      <c r="B5635" s="2" t="s">
        <v>11628</v>
      </c>
      <c r="C5635" s="2" t="s">
        <v>109</v>
      </c>
      <c r="D5635" s="2" t="s">
        <v>1809</v>
      </c>
      <c r="E5635" s="3">
        <v>0.97884499999999997</v>
      </c>
      <c r="I5635" s="32">
        <v>7.9334700000000005E-5</v>
      </c>
      <c r="K5635" s="4">
        <v>6.3109999999999999</v>
      </c>
      <c r="L5635" s="3">
        <v>3.2395939999999998E-2</v>
      </c>
      <c r="M5635" s="2">
        <v>45.6</v>
      </c>
      <c r="N5635" s="5">
        <v>44972</v>
      </c>
      <c r="O5635" s="4">
        <v>7.3456536618754278</v>
      </c>
      <c r="P5635" s="2" t="s">
        <v>26</v>
      </c>
      <c r="Q5635" s="2">
        <v>2.9030001159999999</v>
      </c>
      <c r="R5635" s="2" t="s">
        <v>29</v>
      </c>
      <c r="S5635" s="2" t="s">
        <v>448</v>
      </c>
      <c r="T5635" s="4">
        <v>915.74503000000004</v>
      </c>
    </row>
    <row r="5636" spans="1:20" x14ac:dyDescent="0.2">
      <c r="A5636" s="2" t="s">
        <v>870</v>
      </c>
      <c r="B5636" s="2" t="s">
        <v>871</v>
      </c>
      <c r="C5636" s="2" t="s">
        <v>18</v>
      </c>
      <c r="D5636" s="2" t="s">
        <v>17</v>
      </c>
      <c r="E5636" s="3">
        <v>1.0238400000000001</v>
      </c>
      <c r="I5636" s="32">
        <v>7.9333399999999995E-5</v>
      </c>
      <c r="K5636" s="4">
        <v>2.5579999999999998</v>
      </c>
      <c r="L5636" s="3">
        <v>7.0400000000000003E-3</v>
      </c>
      <c r="M5636" s="2">
        <v>9.1999999999999993</v>
      </c>
      <c r="N5636" s="5">
        <v>43248</v>
      </c>
      <c r="O5636" s="4">
        <v>2.6255989048596851</v>
      </c>
      <c r="P5636" s="2" t="s">
        <v>19</v>
      </c>
      <c r="Q5636" s="2">
        <v>1.625</v>
      </c>
      <c r="R5636" s="2" t="s">
        <v>29</v>
      </c>
      <c r="S5636" s="2" t="s">
        <v>30</v>
      </c>
      <c r="T5636" s="4">
        <v>235.14482000000001</v>
      </c>
    </row>
    <row r="5637" spans="1:20" x14ac:dyDescent="0.2">
      <c r="A5637" s="2" t="s">
        <v>11629</v>
      </c>
      <c r="B5637" s="2" t="s">
        <v>11630</v>
      </c>
      <c r="C5637" s="2" t="s">
        <v>109</v>
      </c>
      <c r="D5637" s="2" t="s">
        <v>1809</v>
      </c>
      <c r="E5637" s="3">
        <v>0.95968500000000001</v>
      </c>
      <c r="I5637" s="32">
        <v>7.9322900000000006E-5</v>
      </c>
      <c r="K5637" s="4">
        <v>15.06</v>
      </c>
      <c r="L5637" s="3">
        <v>4.9157020000000003E-2</v>
      </c>
      <c r="M5637" s="2">
        <v>331.8</v>
      </c>
      <c r="N5637" s="5">
        <v>52749</v>
      </c>
      <c r="O5637" s="4">
        <v>28.637919233401778</v>
      </c>
      <c r="P5637" s="2" t="s">
        <v>26</v>
      </c>
      <c r="Q5637" s="2">
        <v>4.6500000950000002</v>
      </c>
      <c r="R5637" s="2" t="s">
        <v>29</v>
      </c>
      <c r="S5637" s="2" t="s">
        <v>261</v>
      </c>
      <c r="T5637" s="4">
        <v>3114.8899200000001</v>
      </c>
    </row>
    <row r="5638" spans="1:20" x14ac:dyDescent="0.2">
      <c r="A5638" s="2" t="s">
        <v>11631</v>
      </c>
      <c r="B5638" s="2" t="s">
        <v>11632</v>
      </c>
      <c r="C5638" s="2" t="s">
        <v>109</v>
      </c>
      <c r="D5638" s="2" t="s">
        <v>1809</v>
      </c>
      <c r="E5638" s="3">
        <v>0.96555000000000002</v>
      </c>
      <c r="I5638" s="32">
        <v>7.9312499999999997E-5</v>
      </c>
      <c r="K5638" s="4">
        <v>6.5869999999999997</v>
      </c>
      <c r="L5638" s="3">
        <v>3.2742180000000003E-2</v>
      </c>
      <c r="M5638" s="2">
        <v>49.9</v>
      </c>
      <c r="N5638" s="5">
        <v>45047</v>
      </c>
      <c r="O5638" s="4">
        <v>7.5509924709103355</v>
      </c>
      <c r="P5638" s="2" t="s">
        <v>26</v>
      </c>
      <c r="Q5638" s="2">
        <v>2.75</v>
      </c>
      <c r="R5638" s="2" t="s">
        <v>29</v>
      </c>
      <c r="S5638" s="2" t="s">
        <v>30</v>
      </c>
      <c r="T5638" s="4">
        <v>951.62388999999996</v>
      </c>
    </row>
    <row r="5639" spans="1:20" x14ac:dyDescent="0.2">
      <c r="A5639" s="2" t="s">
        <v>11633</v>
      </c>
      <c r="B5639" s="2" t="s">
        <v>11634</v>
      </c>
      <c r="C5639" s="2" t="s">
        <v>109</v>
      </c>
      <c r="D5639" s="2" t="s">
        <v>17</v>
      </c>
      <c r="E5639" s="3">
        <v>1.02007</v>
      </c>
      <c r="I5639" s="32">
        <v>7.9291300000000004E-5</v>
      </c>
      <c r="K5639" s="4">
        <v>8.7539999999999996</v>
      </c>
      <c r="L5639" s="3">
        <v>2.7744950000000001E-2</v>
      </c>
      <c r="M5639" s="2">
        <v>92.5</v>
      </c>
      <c r="N5639" s="5">
        <v>46175</v>
      </c>
      <c r="O5639" s="4">
        <v>10.639288158795345</v>
      </c>
      <c r="P5639" s="2" t="s">
        <v>19</v>
      </c>
      <c r="Q5639" s="2">
        <v>3</v>
      </c>
      <c r="R5639" s="2" t="s">
        <v>29</v>
      </c>
      <c r="S5639" s="2" t="s">
        <v>612</v>
      </c>
      <c r="T5639" s="4">
        <v>1895.5864799999999</v>
      </c>
    </row>
    <row r="5640" spans="1:20" x14ac:dyDescent="0.2">
      <c r="A5640" s="2" t="s">
        <v>11635</v>
      </c>
      <c r="B5640" s="2" t="s">
        <v>11636</v>
      </c>
      <c r="C5640" s="2" t="s">
        <v>109</v>
      </c>
      <c r="D5640" s="2" t="s">
        <v>1872</v>
      </c>
      <c r="E5640" s="3">
        <v>1.0485199999999999</v>
      </c>
      <c r="I5640" s="32">
        <v>7.9272300000000003E-5</v>
      </c>
      <c r="K5640" s="4">
        <v>3.6549999999999998</v>
      </c>
      <c r="L5640" s="3">
        <v>4.2244289999999997E-2</v>
      </c>
      <c r="M5640" s="2">
        <v>16.3</v>
      </c>
      <c r="N5640" s="5">
        <v>54725</v>
      </c>
      <c r="O5640" s="4">
        <v>34.047912388774812</v>
      </c>
      <c r="P5640" s="2" t="s">
        <v>19</v>
      </c>
      <c r="Q5640" s="2">
        <v>5.5560002329999998</v>
      </c>
      <c r="R5640" s="2" t="s">
        <v>413</v>
      </c>
      <c r="S5640" s="2" t="s">
        <v>30</v>
      </c>
      <c r="T5640" s="4">
        <v>1147.95144</v>
      </c>
    </row>
    <row r="5641" spans="1:20" x14ac:dyDescent="0.2">
      <c r="A5641" s="2" t="s">
        <v>11637</v>
      </c>
      <c r="B5641" s="2" t="s">
        <v>11638</v>
      </c>
      <c r="C5641" s="2" t="s">
        <v>18</v>
      </c>
      <c r="D5641" s="2" t="s">
        <v>1809</v>
      </c>
      <c r="E5641" s="3">
        <v>1.14307</v>
      </c>
      <c r="I5641" s="32">
        <v>7.9246700000000001E-5</v>
      </c>
      <c r="K5641" s="4">
        <v>3.254</v>
      </c>
      <c r="L5641" s="3">
        <v>1.8100000000000002E-2</v>
      </c>
      <c r="M5641" s="2">
        <v>12.9</v>
      </c>
      <c r="N5641" s="5">
        <v>43618</v>
      </c>
      <c r="O5641" s="4">
        <v>3.6386036960985626</v>
      </c>
      <c r="P5641" s="2" t="s">
        <v>26</v>
      </c>
      <c r="Q5641" s="2">
        <v>5.9000000950000002</v>
      </c>
      <c r="R5641" s="2" t="s">
        <v>29</v>
      </c>
      <c r="S5641" s="2" t="s">
        <v>77</v>
      </c>
      <c r="T5641" s="4">
        <v>233.59164000000001</v>
      </c>
    </row>
    <row r="5642" spans="1:20" x14ac:dyDescent="0.2">
      <c r="A5642" s="2" t="s">
        <v>11639</v>
      </c>
      <c r="B5642" s="2" t="s">
        <v>11640</v>
      </c>
      <c r="C5642" s="2" t="s">
        <v>109</v>
      </c>
      <c r="D5642" s="2" t="s">
        <v>17</v>
      </c>
      <c r="E5642" s="3">
        <v>1.0102199999999999</v>
      </c>
      <c r="I5642" s="32">
        <v>7.9243899999999995E-5</v>
      </c>
      <c r="K5642" s="4">
        <v>13.205</v>
      </c>
      <c r="L5642" s="3">
        <v>3.298769E-2</v>
      </c>
      <c r="M5642" s="2">
        <v>222</v>
      </c>
      <c r="N5642" s="5">
        <v>49018</v>
      </c>
      <c r="O5642" s="4">
        <v>18.422997946611911</v>
      </c>
      <c r="P5642" s="2" t="s">
        <v>19</v>
      </c>
      <c r="Q5642" s="2">
        <v>3.375</v>
      </c>
      <c r="R5642" s="2" t="s">
        <v>29</v>
      </c>
      <c r="S5642" s="2" t="s">
        <v>261</v>
      </c>
      <c r="T5642" s="4">
        <v>2999.70559</v>
      </c>
    </row>
    <row r="5643" spans="1:20" x14ac:dyDescent="0.2">
      <c r="A5643" s="2" t="s">
        <v>11641</v>
      </c>
      <c r="B5643" s="2" t="s">
        <v>11642</v>
      </c>
      <c r="C5643" s="2" t="s">
        <v>109</v>
      </c>
      <c r="D5643" s="2" t="s">
        <v>17</v>
      </c>
      <c r="E5643" s="3">
        <v>0.84408000000000005</v>
      </c>
      <c r="I5643" s="32">
        <v>7.9228900000000003E-5</v>
      </c>
      <c r="K5643" s="4">
        <v>4.5350000000000001</v>
      </c>
      <c r="L5643" s="3">
        <v>6.3497289999999998E-2</v>
      </c>
      <c r="M5643" s="2">
        <v>25.9</v>
      </c>
      <c r="N5643" s="5">
        <v>44287</v>
      </c>
      <c r="O5643" s="4">
        <v>5.4702258726899382</v>
      </c>
      <c r="P5643" s="2" t="s">
        <v>19</v>
      </c>
      <c r="Q5643" s="2">
        <v>2.75</v>
      </c>
      <c r="R5643" s="2" t="s">
        <v>29</v>
      </c>
      <c r="S5643" s="2" t="s">
        <v>213</v>
      </c>
      <c r="T5643" s="4">
        <v>2872.8992699999999</v>
      </c>
    </row>
    <row r="5644" spans="1:20" x14ac:dyDescent="0.2">
      <c r="A5644" s="2" t="s">
        <v>874</v>
      </c>
      <c r="B5644" s="2" t="s">
        <v>875</v>
      </c>
      <c r="C5644" s="2" t="s">
        <v>18</v>
      </c>
      <c r="D5644" s="2" t="s">
        <v>17</v>
      </c>
      <c r="E5644" s="3">
        <v>1.0220899999999999</v>
      </c>
      <c r="I5644" s="32">
        <v>7.9204399999999997E-5</v>
      </c>
      <c r="K5644" s="4">
        <v>3.484</v>
      </c>
      <c r="L5644" s="3">
        <v>8.7399999999999995E-3</v>
      </c>
      <c r="M5644" s="2">
        <v>15.8</v>
      </c>
      <c r="N5644" s="5">
        <v>43605</v>
      </c>
      <c r="O5644" s="4">
        <v>3.6030116358658453</v>
      </c>
      <c r="P5644" s="2" t="s">
        <v>19</v>
      </c>
      <c r="Q5644" s="2">
        <v>1.5</v>
      </c>
      <c r="R5644" s="2" t="s">
        <v>29</v>
      </c>
      <c r="S5644" s="2" t="s">
        <v>30</v>
      </c>
      <c r="T5644" s="4">
        <v>358.33855999999997</v>
      </c>
    </row>
    <row r="5645" spans="1:20" x14ac:dyDescent="0.2">
      <c r="A5645" s="2" t="s">
        <v>11643</v>
      </c>
      <c r="B5645" s="2" t="s">
        <v>11644</v>
      </c>
      <c r="C5645" s="2" t="s">
        <v>109</v>
      </c>
      <c r="D5645" s="2" t="s">
        <v>1809</v>
      </c>
      <c r="E5645" s="3">
        <v>0.96681499999999998</v>
      </c>
      <c r="I5645" s="32">
        <v>7.9190000000000006E-5</v>
      </c>
      <c r="K5645" s="4">
        <v>7.5549999999999997</v>
      </c>
      <c r="L5645" s="3">
        <v>3.9413940000000001E-2</v>
      </c>
      <c r="M5645" s="2">
        <v>66.8</v>
      </c>
      <c r="N5645" s="5">
        <v>45672</v>
      </c>
      <c r="O5645" s="4">
        <v>9.2621492128678984</v>
      </c>
      <c r="P5645" s="2" t="s">
        <v>26</v>
      </c>
      <c r="Q5645" s="2">
        <v>3.5</v>
      </c>
      <c r="R5645" s="2" t="s">
        <v>29</v>
      </c>
      <c r="S5645" s="2" t="s">
        <v>261</v>
      </c>
      <c r="T5645" s="4">
        <v>1468.3671400000001</v>
      </c>
    </row>
    <row r="5646" spans="1:20" x14ac:dyDescent="0.2">
      <c r="A5646" s="2" t="s">
        <v>11645</v>
      </c>
      <c r="B5646" s="2" t="s">
        <v>11646</v>
      </c>
      <c r="C5646" s="2" t="s">
        <v>18</v>
      </c>
      <c r="D5646" s="2" t="s">
        <v>1809</v>
      </c>
      <c r="E5646" s="3">
        <v>1.0272399999999999</v>
      </c>
      <c r="I5646" s="32">
        <v>7.9150800000000001E-5</v>
      </c>
      <c r="K5646" s="4">
        <v>10.743</v>
      </c>
      <c r="L5646" s="3">
        <v>7.281E-2</v>
      </c>
      <c r="M5646" s="2">
        <v>178.8</v>
      </c>
      <c r="N5646" s="5">
        <v>50587</v>
      </c>
      <c r="O5646" s="4">
        <v>22.718685831622178</v>
      </c>
      <c r="P5646" s="2" t="s">
        <v>26</v>
      </c>
      <c r="Q5646" s="2">
        <v>7.5</v>
      </c>
      <c r="R5646" s="2" t="s">
        <v>29</v>
      </c>
      <c r="S5646" s="2" t="s">
        <v>40</v>
      </c>
      <c r="T5646" s="4">
        <v>5004.3364899999997</v>
      </c>
    </row>
    <row r="5647" spans="1:20" x14ac:dyDescent="0.2">
      <c r="A5647" s="2" t="s">
        <v>876</v>
      </c>
      <c r="B5647" s="2" t="s">
        <v>877</v>
      </c>
      <c r="C5647" s="2" t="s">
        <v>18</v>
      </c>
      <c r="D5647" s="2" t="s">
        <v>17</v>
      </c>
      <c r="E5647" s="3">
        <v>1.02105</v>
      </c>
      <c r="I5647" s="32">
        <v>7.9139299999999996E-5</v>
      </c>
      <c r="K5647" s="4">
        <v>2.5369999999999999</v>
      </c>
      <c r="L5647" s="3">
        <v>4.2900000000000004E-3</v>
      </c>
      <c r="M5647" s="2">
        <v>9</v>
      </c>
      <c r="N5647" s="5">
        <v>43234</v>
      </c>
      <c r="O5647" s="4">
        <v>2.5872689938398357</v>
      </c>
      <c r="P5647" s="2" t="s">
        <v>19</v>
      </c>
      <c r="Q5647" s="2">
        <v>1.25</v>
      </c>
      <c r="R5647" s="2" t="s">
        <v>29</v>
      </c>
      <c r="S5647" s="2" t="s">
        <v>30</v>
      </c>
      <c r="T5647" s="4">
        <v>163.72330000000002</v>
      </c>
    </row>
    <row r="5648" spans="1:20" x14ac:dyDescent="0.2">
      <c r="A5648" s="2" t="s">
        <v>1570</v>
      </c>
      <c r="B5648" s="2" t="s">
        <v>1571</v>
      </c>
      <c r="C5648" s="2" t="s">
        <v>18</v>
      </c>
      <c r="D5648" s="2" t="s">
        <v>17</v>
      </c>
      <c r="E5648" s="3">
        <v>1.0114099999999999</v>
      </c>
      <c r="I5648" s="32">
        <v>7.9130100000000003E-5</v>
      </c>
      <c r="K5648" s="4">
        <v>0.99299999999999999</v>
      </c>
      <c r="L5648" s="3">
        <v>3.6800000000000001E-3</v>
      </c>
      <c r="M5648" s="2">
        <v>2</v>
      </c>
      <c r="N5648" s="5">
        <v>42660</v>
      </c>
      <c r="O5648" s="4">
        <v>1.0157426420260096</v>
      </c>
      <c r="P5648" s="2" t="s">
        <v>19</v>
      </c>
      <c r="Q5648" s="2">
        <v>1.5</v>
      </c>
      <c r="R5648" s="2" t="s">
        <v>29</v>
      </c>
      <c r="S5648" s="2" t="s">
        <v>30</v>
      </c>
      <c r="T5648" s="4">
        <v>72.292270000000002</v>
      </c>
    </row>
    <row r="5649" spans="1:20" x14ac:dyDescent="0.2">
      <c r="A5649" s="2" t="s">
        <v>11647</v>
      </c>
      <c r="B5649" s="2" t="s">
        <v>11648</v>
      </c>
      <c r="C5649" s="2" t="s">
        <v>109</v>
      </c>
      <c r="D5649" s="2" t="s">
        <v>17</v>
      </c>
      <c r="E5649" s="3">
        <v>0.88685999999999998</v>
      </c>
      <c r="I5649" s="32">
        <v>7.9129199999999994E-5</v>
      </c>
      <c r="K5649" s="4">
        <v>15.831</v>
      </c>
      <c r="L5649" s="3">
        <v>2.4941959999999999E-2</v>
      </c>
      <c r="M5649" s="2">
        <v>296.39999999999998</v>
      </c>
      <c r="N5649" s="5">
        <v>49444</v>
      </c>
      <c r="O5649" s="4">
        <v>19.589322381930184</v>
      </c>
      <c r="P5649" s="2" t="s">
        <v>19</v>
      </c>
      <c r="Q5649" s="2">
        <v>1.75</v>
      </c>
      <c r="R5649" s="2" t="s">
        <v>29</v>
      </c>
      <c r="S5649" s="2" t="s">
        <v>123</v>
      </c>
      <c r="T5649" s="4">
        <v>2168.4482800000001</v>
      </c>
    </row>
    <row r="5650" spans="1:20" x14ac:dyDescent="0.2">
      <c r="A5650" s="2" t="s">
        <v>11649</v>
      </c>
      <c r="B5650" s="2" t="s">
        <v>11650</v>
      </c>
      <c r="C5650" s="2" t="s">
        <v>18</v>
      </c>
      <c r="D5650" s="2" t="s">
        <v>17</v>
      </c>
      <c r="E5650" s="3">
        <v>1.0200800000000001</v>
      </c>
      <c r="I5650" s="32">
        <v>7.9053200000000004E-5</v>
      </c>
      <c r="K5650" s="4">
        <v>7.9779999999999998</v>
      </c>
      <c r="L5650" s="3">
        <v>1.626E-2</v>
      </c>
      <c r="M5650" s="2">
        <v>74.599999999999994</v>
      </c>
      <c r="N5650" s="5">
        <v>45481</v>
      </c>
      <c r="O5650" s="4">
        <v>8.7392197125256672</v>
      </c>
      <c r="P5650" s="2" t="s">
        <v>19</v>
      </c>
      <c r="Q5650" s="2">
        <v>1.875</v>
      </c>
      <c r="R5650" s="2" t="s">
        <v>29</v>
      </c>
      <c r="S5650" s="2" t="s">
        <v>104</v>
      </c>
      <c r="T5650" s="4">
        <v>948.72</v>
      </c>
    </row>
    <row r="5651" spans="1:20" x14ac:dyDescent="0.2">
      <c r="A5651" s="2" t="s">
        <v>11651</v>
      </c>
      <c r="B5651" s="2" t="s">
        <v>11652</v>
      </c>
      <c r="C5651" s="2" t="s">
        <v>18</v>
      </c>
      <c r="D5651" s="2" t="s">
        <v>1809</v>
      </c>
      <c r="E5651" s="3">
        <v>1.14011</v>
      </c>
      <c r="I5651" s="32">
        <v>7.9049399999999996E-5</v>
      </c>
      <c r="K5651" s="4">
        <v>3.669</v>
      </c>
      <c r="L5651" s="3">
        <v>2.0209999999999999E-2</v>
      </c>
      <c r="M5651" s="2">
        <v>16.3</v>
      </c>
      <c r="N5651" s="5">
        <v>43800</v>
      </c>
      <c r="O5651" s="4">
        <v>4.1368925393566052</v>
      </c>
      <c r="P5651" s="2" t="s">
        <v>26</v>
      </c>
      <c r="Q5651" s="2">
        <v>5.5999999049999998</v>
      </c>
      <c r="R5651" s="2" t="s">
        <v>29</v>
      </c>
      <c r="S5651" s="2" t="s">
        <v>671</v>
      </c>
      <c r="T5651" s="4">
        <v>298.62725</v>
      </c>
    </row>
    <row r="5652" spans="1:20" x14ac:dyDescent="0.2">
      <c r="A5652" s="2" t="s">
        <v>11653</v>
      </c>
      <c r="B5652" s="2" t="s">
        <v>11654</v>
      </c>
      <c r="C5652" s="2" t="s">
        <v>109</v>
      </c>
      <c r="D5652" s="2" t="s">
        <v>1809</v>
      </c>
      <c r="E5652" s="3">
        <v>0.97321000000000002</v>
      </c>
      <c r="I5652" s="32">
        <v>7.9043799999999997E-5</v>
      </c>
      <c r="K5652" s="4">
        <v>7.7679999999999998</v>
      </c>
      <c r="L5652" s="3">
        <v>3.8484989999999997E-2</v>
      </c>
      <c r="M5652" s="2">
        <v>70.2</v>
      </c>
      <c r="N5652" s="5">
        <v>45746</v>
      </c>
      <c r="O5652" s="4">
        <v>9.464750171115675</v>
      </c>
      <c r="P5652" s="2" t="s">
        <v>26</v>
      </c>
      <c r="Q5652" s="2">
        <v>3.5</v>
      </c>
      <c r="R5652" s="2" t="s">
        <v>29</v>
      </c>
      <c r="S5652" s="2" t="s">
        <v>123</v>
      </c>
      <c r="T5652" s="4">
        <v>1411.2280999999998</v>
      </c>
    </row>
    <row r="5653" spans="1:20" x14ac:dyDescent="0.2">
      <c r="A5653" s="2" t="s">
        <v>11655</v>
      </c>
      <c r="B5653" s="2" t="s">
        <v>11656</v>
      </c>
      <c r="C5653" s="2" t="s">
        <v>18</v>
      </c>
      <c r="D5653" s="2" t="s">
        <v>17</v>
      </c>
      <c r="E5653" s="3">
        <v>1.00959</v>
      </c>
      <c r="I5653" s="32">
        <v>7.9012599999999996E-5</v>
      </c>
      <c r="K5653" s="4">
        <v>8.1999999999999993</v>
      </c>
      <c r="L5653" s="3">
        <v>1.635E-2</v>
      </c>
      <c r="M5653" s="2">
        <v>79.3</v>
      </c>
      <c r="N5653" s="5">
        <v>45603</v>
      </c>
      <c r="O5653" s="4">
        <v>9.073237508555783</v>
      </c>
      <c r="P5653" s="2" t="s">
        <v>19</v>
      </c>
      <c r="Q5653" s="2">
        <v>1.75</v>
      </c>
      <c r="R5653" s="2" t="s">
        <v>29</v>
      </c>
      <c r="S5653" s="2" t="s">
        <v>213</v>
      </c>
      <c r="T5653" s="4">
        <v>942.46890999999994</v>
      </c>
    </row>
    <row r="5654" spans="1:20" x14ac:dyDescent="0.2">
      <c r="A5654" s="2" t="s">
        <v>11657</v>
      </c>
      <c r="B5654" s="2" t="s">
        <v>11658</v>
      </c>
      <c r="C5654" s="2" t="s">
        <v>109</v>
      </c>
      <c r="D5654" s="2" t="s">
        <v>1809</v>
      </c>
      <c r="E5654" s="3">
        <v>0.96533500000000005</v>
      </c>
      <c r="I5654" s="32">
        <v>7.8994599999999998E-5</v>
      </c>
      <c r="K5654" s="4">
        <v>7.5960000000000001</v>
      </c>
      <c r="L5654" s="3">
        <v>3.9595810000000002E-2</v>
      </c>
      <c r="M5654" s="2">
        <v>67.5</v>
      </c>
      <c r="N5654" s="5">
        <v>45689</v>
      </c>
      <c r="O5654" s="4">
        <v>9.3086926762491444</v>
      </c>
      <c r="P5654" s="2" t="s">
        <v>26</v>
      </c>
      <c r="Q5654" s="2">
        <v>3.5</v>
      </c>
      <c r="R5654" s="2" t="s">
        <v>29</v>
      </c>
      <c r="S5654" s="2" t="s">
        <v>612</v>
      </c>
      <c r="T5654" s="4">
        <v>1486.2865300000001</v>
      </c>
    </row>
    <row r="5655" spans="1:20" x14ac:dyDescent="0.2">
      <c r="A5655" s="2" t="s">
        <v>11659</v>
      </c>
      <c r="B5655" s="2" t="s">
        <v>11660</v>
      </c>
      <c r="C5655" s="2" t="s">
        <v>18</v>
      </c>
      <c r="D5655" s="2" t="s">
        <v>17</v>
      </c>
      <c r="E5655" s="3">
        <v>1.01326</v>
      </c>
      <c r="I5655" s="32">
        <v>7.8986700000000001E-5</v>
      </c>
      <c r="K5655" s="4">
        <v>5.0410000000000004</v>
      </c>
      <c r="L5655" s="3">
        <v>1.9900000000000001E-2</v>
      </c>
      <c r="M5655" s="2">
        <v>31.4</v>
      </c>
      <c r="N5655" s="5">
        <v>44284</v>
      </c>
      <c r="O5655" s="4">
        <v>5.462012320328542</v>
      </c>
      <c r="P5655" s="2" t="s">
        <v>19</v>
      </c>
      <c r="Q5655" s="2">
        <v>2.25</v>
      </c>
      <c r="R5655" s="2" t="s">
        <v>29</v>
      </c>
      <c r="S5655" s="2" t="s">
        <v>104</v>
      </c>
      <c r="T5655" s="4">
        <v>984.91884000000005</v>
      </c>
    </row>
    <row r="5656" spans="1:20" x14ac:dyDescent="0.2">
      <c r="A5656" s="2" t="s">
        <v>11661</v>
      </c>
      <c r="B5656" s="2" t="s">
        <v>11662</v>
      </c>
      <c r="C5656" s="2" t="s">
        <v>18</v>
      </c>
      <c r="D5656" s="2" t="s">
        <v>2559</v>
      </c>
      <c r="E5656" s="3">
        <v>1.06924</v>
      </c>
      <c r="I5656" s="32">
        <v>7.8985000000000004E-5</v>
      </c>
      <c r="K5656" s="4">
        <v>2.3620000000000001</v>
      </c>
      <c r="L5656" s="3">
        <v>1.47E-3</v>
      </c>
      <c r="M5656" s="2">
        <v>11.7</v>
      </c>
      <c r="N5656" s="5">
        <v>43182</v>
      </c>
      <c r="O5656" s="4">
        <v>2.4449007529089664</v>
      </c>
      <c r="P5656" s="2" t="s">
        <v>26</v>
      </c>
      <c r="Q5656" s="2">
        <v>3</v>
      </c>
      <c r="R5656" s="2" t="s">
        <v>29</v>
      </c>
      <c r="S5656" s="2" t="s">
        <v>566</v>
      </c>
      <c r="T5656" s="4">
        <v>32.024000000000001</v>
      </c>
    </row>
    <row r="5657" spans="1:20" x14ac:dyDescent="0.2">
      <c r="A5657" s="2" t="s">
        <v>878</v>
      </c>
      <c r="B5657" s="2" t="s">
        <v>879</v>
      </c>
      <c r="C5657" s="2" t="s">
        <v>18</v>
      </c>
      <c r="D5657" s="2" t="s">
        <v>17</v>
      </c>
      <c r="E5657" s="3">
        <v>1.0190600000000001</v>
      </c>
      <c r="I5657" s="32">
        <v>7.89462E-5</v>
      </c>
      <c r="K5657" s="4">
        <v>2.56</v>
      </c>
      <c r="L5657" s="3">
        <v>5.13E-3</v>
      </c>
      <c r="M5657" s="2">
        <v>9.1999999999999993</v>
      </c>
      <c r="N5657" s="5">
        <v>43243</v>
      </c>
      <c r="O5657" s="4">
        <v>2.6119096509240247</v>
      </c>
      <c r="P5657" s="2" t="s">
        <v>19</v>
      </c>
      <c r="Q5657" s="2">
        <v>1.25</v>
      </c>
      <c r="R5657" s="2" t="s">
        <v>29</v>
      </c>
      <c r="S5657" s="2" t="s">
        <v>30</v>
      </c>
      <c r="T5657" s="4">
        <v>186.29383999999999</v>
      </c>
    </row>
    <row r="5658" spans="1:20" x14ac:dyDescent="0.2">
      <c r="A5658" s="2" t="s">
        <v>11663</v>
      </c>
      <c r="B5658" s="2" t="s">
        <v>11664</v>
      </c>
      <c r="C5658" s="2" t="s">
        <v>18</v>
      </c>
      <c r="D5658" s="2" t="s">
        <v>1809</v>
      </c>
      <c r="E5658" s="3">
        <v>1.16357</v>
      </c>
      <c r="I5658" s="32">
        <v>7.8920500000000004E-5</v>
      </c>
      <c r="K5658" s="4">
        <v>3.4449999999999998</v>
      </c>
      <c r="L5658" s="3">
        <v>3.5369999999999999E-2</v>
      </c>
      <c r="M5658" s="2">
        <v>14.5</v>
      </c>
      <c r="N5658" s="5">
        <v>43739</v>
      </c>
      <c r="O5658" s="4">
        <v>3.9698836413415468</v>
      </c>
      <c r="P5658" s="2" t="s">
        <v>26</v>
      </c>
      <c r="Q5658" s="2">
        <v>8</v>
      </c>
      <c r="R5658" s="2" t="s">
        <v>29</v>
      </c>
      <c r="S5658" s="2" t="s">
        <v>40</v>
      </c>
      <c r="T5658" s="4">
        <v>816.22385000000008</v>
      </c>
    </row>
    <row r="5659" spans="1:20" x14ac:dyDescent="0.2">
      <c r="A5659" s="2" t="s">
        <v>1574</v>
      </c>
      <c r="B5659" s="2" t="s">
        <v>1575</v>
      </c>
      <c r="C5659" s="2" t="s">
        <v>18</v>
      </c>
      <c r="D5659" s="2" t="s">
        <v>17</v>
      </c>
      <c r="E5659" s="3">
        <v>1.01606</v>
      </c>
      <c r="I5659" s="32">
        <v>7.8913799999999997E-5</v>
      </c>
      <c r="K5659" s="4">
        <v>2.5249999999999999</v>
      </c>
      <c r="L5659" s="3">
        <v>1.12E-2</v>
      </c>
      <c r="M5659" s="2">
        <v>9</v>
      </c>
      <c r="N5659" s="5">
        <v>43241</v>
      </c>
      <c r="O5659" s="4">
        <v>2.6064339493497606</v>
      </c>
      <c r="P5659" s="2" t="s">
        <v>19</v>
      </c>
      <c r="Q5659" s="2">
        <v>1.75</v>
      </c>
      <c r="R5659" s="2" t="s">
        <v>29</v>
      </c>
      <c r="S5659" s="2" t="s">
        <v>104</v>
      </c>
      <c r="T5659" s="4">
        <v>337.08936</v>
      </c>
    </row>
    <row r="5660" spans="1:20" x14ac:dyDescent="0.2">
      <c r="A5660" s="2" t="s">
        <v>11665</v>
      </c>
      <c r="B5660" s="2" t="s">
        <v>11666</v>
      </c>
      <c r="C5660" s="2" t="s">
        <v>18</v>
      </c>
      <c r="D5660" s="2" t="s">
        <v>1809</v>
      </c>
      <c r="E5660" s="3">
        <v>1.0598449999999999</v>
      </c>
      <c r="I5660" s="32">
        <v>7.8889100000000003E-5</v>
      </c>
      <c r="K5660" s="4">
        <v>4.5380000000000003</v>
      </c>
      <c r="L5660" s="3">
        <v>1.6670000000000001E-2</v>
      </c>
      <c r="M5660" s="2">
        <v>23.7</v>
      </c>
      <c r="N5660" s="5">
        <v>44075</v>
      </c>
      <c r="O5660" s="4">
        <v>4.8898015058179327</v>
      </c>
      <c r="P5660" s="2" t="s">
        <v>26</v>
      </c>
      <c r="Q5660" s="2">
        <v>2.9500000480000002</v>
      </c>
      <c r="R5660" s="2" t="s">
        <v>29</v>
      </c>
      <c r="S5660" s="2" t="s">
        <v>123</v>
      </c>
      <c r="T5660" s="4">
        <v>130.43573000000001</v>
      </c>
    </row>
    <row r="5661" spans="1:20" x14ac:dyDescent="0.2">
      <c r="A5661" s="2" t="s">
        <v>11667</v>
      </c>
      <c r="B5661" s="2" t="s">
        <v>11668</v>
      </c>
      <c r="C5661" s="2" t="s">
        <v>109</v>
      </c>
      <c r="D5661" s="2" t="s">
        <v>17</v>
      </c>
      <c r="E5661" s="3">
        <v>1.0060199999999999</v>
      </c>
      <c r="I5661" s="32">
        <v>7.8883100000000004E-5</v>
      </c>
      <c r="K5661" s="4">
        <v>7.9180000000000001</v>
      </c>
      <c r="L5661" s="3">
        <v>1.6757580000000001E-2</v>
      </c>
      <c r="M5661" s="2">
        <v>74.2</v>
      </c>
      <c r="N5661" s="5">
        <v>45579</v>
      </c>
      <c r="O5661" s="4">
        <v>9.0075290896646134</v>
      </c>
      <c r="P5661" s="2" t="s">
        <v>19</v>
      </c>
      <c r="Q5661" s="2">
        <v>1.75</v>
      </c>
      <c r="R5661" s="2" t="s">
        <v>29</v>
      </c>
      <c r="S5661" s="2" t="s">
        <v>261</v>
      </c>
      <c r="T5661" s="4">
        <v>979.96690000000001</v>
      </c>
    </row>
    <row r="5662" spans="1:20" x14ac:dyDescent="0.2">
      <c r="A5662" s="2" t="s">
        <v>11669</v>
      </c>
      <c r="B5662" s="2" t="s">
        <v>11670</v>
      </c>
      <c r="C5662" s="2" t="s">
        <v>18</v>
      </c>
      <c r="D5662" s="2" t="s">
        <v>17</v>
      </c>
      <c r="E5662" s="3">
        <v>1.0054799999999999</v>
      </c>
      <c r="I5662" s="32">
        <v>7.8866200000000001E-5</v>
      </c>
      <c r="K5662" s="4">
        <v>3.76</v>
      </c>
      <c r="L5662" s="3">
        <v>1.7319999999999999E-2</v>
      </c>
      <c r="M5662" s="2">
        <v>18.3</v>
      </c>
      <c r="N5662" s="5">
        <v>43753</v>
      </c>
      <c r="O5662" s="4">
        <v>4.0082135523613962</v>
      </c>
      <c r="P5662" s="2" t="s">
        <v>19</v>
      </c>
      <c r="Q5662" s="2">
        <v>1.875</v>
      </c>
      <c r="R5662" s="2" t="s">
        <v>29</v>
      </c>
      <c r="S5662" s="2" t="s">
        <v>104</v>
      </c>
      <c r="T5662" s="4">
        <v>697.81600000000003</v>
      </c>
    </row>
    <row r="5663" spans="1:20" x14ac:dyDescent="0.2">
      <c r="A5663" s="2" t="s">
        <v>11671</v>
      </c>
      <c r="B5663" s="2" t="s">
        <v>11672</v>
      </c>
      <c r="C5663" s="2" t="s">
        <v>18</v>
      </c>
      <c r="D5663" s="2" t="s">
        <v>1809</v>
      </c>
      <c r="E5663" s="3">
        <v>1.132085</v>
      </c>
      <c r="I5663" s="32">
        <v>7.8857799999999996E-5</v>
      </c>
      <c r="K5663" s="4">
        <v>2.3210000000000002</v>
      </c>
      <c r="L5663" s="3">
        <v>2.2100000000000002E-2</v>
      </c>
      <c r="M5663" s="2">
        <v>6.9</v>
      </c>
      <c r="N5663" s="5">
        <v>43235</v>
      </c>
      <c r="O5663" s="4">
        <v>2.5900068446269677</v>
      </c>
      <c r="P5663" s="2" t="s">
        <v>26</v>
      </c>
      <c r="Q5663" s="2">
        <v>7.5</v>
      </c>
      <c r="R5663" s="2" t="s">
        <v>413</v>
      </c>
      <c r="S5663" s="2" t="s">
        <v>30</v>
      </c>
      <c r="T5663" s="4">
        <v>322.07589000000002</v>
      </c>
    </row>
    <row r="5664" spans="1:20" x14ac:dyDescent="0.2">
      <c r="A5664" s="2" t="s">
        <v>11673</v>
      </c>
      <c r="B5664" s="2" t="s">
        <v>11674</v>
      </c>
      <c r="C5664" s="2" t="s">
        <v>109</v>
      </c>
      <c r="D5664" s="2" t="s">
        <v>1809</v>
      </c>
      <c r="E5664" s="3">
        <v>0.81816999999999995</v>
      </c>
      <c r="I5664" s="32">
        <v>7.8845999999999997E-5</v>
      </c>
      <c r="K5664" s="4">
        <v>5.2050000000000001</v>
      </c>
      <c r="L5664" s="3">
        <v>8.2874989999999996E-2</v>
      </c>
      <c r="M5664" s="2">
        <v>32.1</v>
      </c>
      <c r="N5664" s="5">
        <v>44666</v>
      </c>
      <c r="O5664" s="4">
        <v>6.5078713210130044</v>
      </c>
      <c r="P5664" s="2" t="s">
        <v>26</v>
      </c>
      <c r="Q5664" s="2">
        <v>4.5</v>
      </c>
      <c r="R5664" s="2" t="s">
        <v>29</v>
      </c>
      <c r="S5664" s="2" t="s">
        <v>40</v>
      </c>
      <c r="T5664" s="4">
        <v>3459.2169800000001</v>
      </c>
    </row>
    <row r="5665" spans="1:20" x14ac:dyDescent="0.2">
      <c r="A5665" s="2" t="s">
        <v>11675</v>
      </c>
      <c r="B5665" s="2" t="s">
        <v>11676</v>
      </c>
      <c r="C5665" s="2" t="s">
        <v>109</v>
      </c>
      <c r="D5665" s="2" t="s">
        <v>2499</v>
      </c>
      <c r="E5665" s="3">
        <v>0.98815500000000001</v>
      </c>
      <c r="I5665" s="32">
        <v>7.8827399999999997E-5</v>
      </c>
      <c r="K5665" s="4">
        <v>4.3479999999999999</v>
      </c>
      <c r="L5665" s="3">
        <v>2.371463E-2</v>
      </c>
      <c r="M5665" s="2">
        <v>21.7</v>
      </c>
      <c r="N5665" s="5">
        <v>45809</v>
      </c>
      <c r="O5665" s="4">
        <v>9.6372347707049961</v>
      </c>
      <c r="P5665" s="2" t="s">
        <v>26</v>
      </c>
      <c r="Q5665" s="2">
        <v>2.0999999049999998</v>
      </c>
      <c r="R5665" s="2" t="s">
        <v>134</v>
      </c>
      <c r="S5665" s="2" t="s">
        <v>77</v>
      </c>
      <c r="T5665" s="4">
        <v>674.29219000000001</v>
      </c>
    </row>
    <row r="5666" spans="1:20" x14ac:dyDescent="0.2">
      <c r="A5666" s="2" t="s">
        <v>11677</v>
      </c>
      <c r="B5666" s="2" t="s">
        <v>11678</v>
      </c>
      <c r="C5666" s="2" t="s">
        <v>109</v>
      </c>
      <c r="D5666" s="2" t="s">
        <v>1809</v>
      </c>
      <c r="E5666" s="3">
        <v>1.1667350000000001</v>
      </c>
      <c r="I5666" s="32">
        <v>7.8808999999999997E-5</v>
      </c>
      <c r="K5666" s="4">
        <v>13.67</v>
      </c>
      <c r="L5666" s="3">
        <v>4.8396090000000003E-2</v>
      </c>
      <c r="M5666" s="2">
        <v>267.3</v>
      </c>
      <c r="N5666" s="5">
        <v>51561</v>
      </c>
      <c r="O5666" s="4">
        <v>25.385352498288842</v>
      </c>
      <c r="P5666" s="2" t="s">
        <v>26</v>
      </c>
      <c r="Q5666" s="2">
        <v>6</v>
      </c>
      <c r="R5666" s="2" t="s">
        <v>29</v>
      </c>
      <c r="S5666" s="2" t="s">
        <v>123</v>
      </c>
      <c r="T5666" s="4">
        <v>2907.4039499999999</v>
      </c>
    </row>
    <row r="5667" spans="1:20" x14ac:dyDescent="0.2">
      <c r="A5667" s="2" t="s">
        <v>11679</v>
      </c>
      <c r="B5667" s="2" t="s">
        <v>11680</v>
      </c>
      <c r="C5667" s="2" t="s">
        <v>18</v>
      </c>
      <c r="D5667" s="2" t="s">
        <v>1872</v>
      </c>
      <c r="E5667" s="3">
        <v>1.2223900000000001</v>
      </c>
      <c r="I5667" s="32">
        <v>7.8799800000000004E-5</v>
      </c>
      <c r="K5667" s="4">
        <v>8.83</v>
      </c>
      <c r="L5667" s="3">
        <v>3.3680000000000002E-2</v>
      </c>
      <c r="M5667" s="2">
        <v>102.4</v>
      </c>
      <c r="N5667" s="5">
        <v>46741</v>
      </c>
      <c r="O5667" s="4">
        <v>12.188911704312115</v>
      </c>
      <c r="P5667" s="2" t="s">
        <v>19</v>
      </c>
      <c r="Q5667" s="2">
        <v>5.625</v>
      </c>
      <c r="R5667" s="2" t="s">
        <v>29</v>
      </c>
      <c r="S5667" s="2" t="s">
        <v>400</v>
      </c>
      <c r="T5667" s="4">
        <v>1176.07653</v>
      </c>
    </row>
    <row r="5668" spans="1:20" x14ac:dyDescent="0.2">
      <c r="A5668" s="2" t="s">
        <v>11681</v>
      </c>
      <c r="B5668" s="2" t="s">
        <v>11682</v>
      </c>
      <c r="C5668" s="2" t="s">
        <v>109</v>
      </c>
      <c r="D5668" s="2" t="s">
        <v>2499</v>
      </c>
      <c r="E5668" s="3">
        <v>0.99628499999999998</v>
      </c>
      <c r="I5668" s="32">
        <v>7.8786299999999995E-5</v>
      </c>
      <c r="K5668" s="4">
        <v>8.032</v>
      </c>
      <c r="L5668" s="3">
        <v>3.3452320000000001E-2</v>
      </c>
      <c r="M5668" s="2">
        <v>75.099999999999994</v>
      </c>
      <c r="N5668" s="5">
        <v>45855</v>
      </c>
      <c r="O5668" s="4">
        <v>9.763175906913073</v>
      </c>
      <c r="P5668" s="2" t="s">
        <v>26</v>
      </c>
      <c r="Q5668" s="2">
        <v>3.2999999519999998</v>
      </c>
      <c r="R5668" s="2" t="s">
        <v>29</v>
      </c>
      <c r="S5668" s="2" t="s">
        <v>40</v>
      </c>
      <c r="T5668" s="4">
        <v>1480.1289300000001</v>
      </c>
    </row>
    <row r="5669" spans="1:20" x14ac:dyDescent="0.2">
      <c r="A5669" s="2" t="s">
        <v>11683</v>
      </c>
      <c r="B5669" s="2" t="s">
        <v>11684</v>
      </c>
      <c r="C5669" s="2" t="s">
        <v>18</v>
      </c>
      <c r="D5669" s="2" t="s">
        <v>17</v>
      </c>
      <c r="E5669" s="3">
        <v>1.0187999999999999</v>
      </c>
      <c r="I5669" s="32">
        <v>7.8765199999999996E-5</v>
      </c>
      <c r="K5669" s="4">
        <v>2.5609999999999999</v>
      </c>
      <c r="L5669" s="3">
        <v>3.98E-3</v>
      </c>
      <c r="M5669" s="2">
        <v>9.1999999999999993</v>
      </c>
      <c r="N5669" s="5">
        <v>43241</v>
      </c>
      <c r="O5669" s="4">
        <v>2.6064339493497606</v>
      </c>
      <c r="P5669" s="2" t="s">
        <v>19</v>
      </c>
      <c r="Q5669" s="2">
        <v>1.125</v>
      </c>
      <c r="R5669" s="2" t="s">
        <v>29</v>
      </c>
      <c r="S5669" s="2" t="s">
        <v>505</v>
      </c>
      <c r="T5669" s="4">
        <v>157.55534000000003</v>
      </c>
    </row>
    <row r="5670" spans="1:20" x14ac:dyDescent="0.2">
      <c r="A5670" s="2" t="s">
        <v>11685</v>
      </c>
      <c r="B5670" s="2" t="s">
        <v>11686</v>
      </c>
      <c r="C5670" s="2" t="s">
        <v>18</v>
      </c>
      <c r="D5670" s="2" t="s">
        <v>1872</v>
      </c>
      <c r="E5670" s="3">
        <v>0.99382999999999999</v>
      </c>
      <c r="I5670" s="32">
        <v>7.87517E-5</v>
      </c>
      <c r="K5670" s="4">
        <v>1.9790000000000001</v>
      </c>
      <c r="L5670" s="3">
        <v>2.0570000000000001E-2</v>
      </c>
      <c r="M5670" s="2">
        <v>5.9</v>
      </c>
      <c r="N5670" s="5">
        <v>43047</v>
      </c>
      <c r="O5670" s="4">
        <v>2.0752908966461328</v>
      </c>
      <c r="P5670" s="2" t="s">
        <v>19</v>
      </c>
      <c r="Q5670" s="2">
        <v>1.75</v>
      </c>
      <c r="R5670" s="2" t="s">
        <v>29</v>
      </c>
      <c r="S5670" s="2" t="s">
        <v>104</v>
      </c>
      <c r="T5670" s="4">
        <v>278.16626000000002</v>
      </c>
    </row>
    <row r="5671" spans="1:20" x14ac:dyDescent="0.2">
      <c r="A5671" s="2" t="s">
        <v>11687</v>
      </c>
      <c r="B5671" s="2" t="s">
        <v>11688</v>
      </c>
      <c r="C5671" s="2" t="s">
        <v>109</v>
      </c>
      <c r="D5671" s="2" t="s">
        <v>1809</v>
      </c>
      <c r="E5671" s="3">
        <v>0.91570499999999999</v>
      </c>
      <c r="I5671" s="32">
        <v>7.8750600000000005E-5</v>
      </c>
      <c r="K5671" s="4">
        <v>7.2999999999999995E-2</v>
      </c>
      <c r="L5671" s="3">
        <v>1.7623680100000001</v>
      </c>
      <c r="M5671" s="2">
        <v>0</v>
      </c>
      <c r="N5671" s="5">
        <v>44150</v>
      </c>
      <c r="O5671" s="4">
        <v>5.0951403148528405</v>
      </c>
      <c r="P5671" s="2" t="s">
        <v>26</v>
      </c>
      <c r="Q5671" s="2">
        <v>6.5</v>
      </c>
      <c r="R5671" s="2" t="s">
        <v>29</v>
      </c>
      <c r="S5671" s="2" t="s">
        <v>213</v>
      </c>
      <c r="T5671" s="4">
        <v>1286.5101000000002</v>
      </c>
    </row>
    <row r="5672" spans="1:20" x14ac:dyDescent="0.2">
      <c r="A5672" s="2" t="s">
        <v>11689</v>
      </c>
      <c r="B5672" s="2" t="s">
        <v>11690</v>
      </c>
      <c r="C5672" s="2" t="s">
        <v>18</v>
      </c>
      <c r="D5672" s="2" t="s">
        <v>1809</v>
      </c>
      <c r="E5672" s="3">
        <v>1.144695</v>
      </c>
      <c r="I5672" s="32">
        <v>7.8750200000000004E-5</v>
      </c>
      <c r="K5672" s="4">
        <v>2.9180000000000001</v>
      </c>
      <c r="L5672" s="3">
        <v>2.164E-2</v>
      </c>
      <c r="M5672" s="2">
        <v>10.5</v>
      </c>
      <c r="N5672" s="5">
        <v>43480</v>
      </c>
      <c r="O5672" s="4">
        <v>3.2607802874743328</v>
      </c>
      <c r="P5672" s="2" t="s">
        <v>26</v>
      </c>
      <c r="Q5672" s="2">
        <v>6.8000001909999996</v>
      </c>
      <c r="R5672" s="2" t="s">
        <v>29</v>
      </c>
      <c r="S5672" s="2" t="s">
        <v>246</v>
      </c>
      <c r="T5672" s="4">
        <v>338.15243000000004</v>
      </c>
    </row>
    <row r="5673" spans="1:20" x14ac:dyDescent="0.2">
      <c r="A5673" s="2" t="s">
        <v>11691</v>
      </c>
      <c r="B5673" s="2" t="s">
        <v>11692</v>
      </c>
      <c r="C5673" s="2" t="s">
        <v>18</v>
      </c>
      <c r="D5673" s="2" t="s">
        <v>1809</v>
      </c>
      <c r="E5673" s="3">
        <v>1.15242</v>
      </c>
      <c r="I5673" s="32">
        <v>7.8746399999999995E-5</v>
      </c>
      <c r="K5673" s="4">
        <v>4.9989999999999997</v>
      </c>
      <c r="L5673" s="3">
        <v>3.1390000000000001E-2</v>
      </c>
      <c r="M5673" s="2">
        <v>29.8</v>
      </c>
      <c r="N5673" s="5">
        <v>44440</v>
      </c>
      <c r="O5673" s="4">
        <v>5.8891170431211499</v>
      </c>
      <c r="P5673" s="2" t="s">
        <v>26</v>
      </c>
      <c r="Q5673" s="2">
        <v>6</v>
      </c>
      <c r="R5673" s="2" t="s">
        <v>29</v>
      </c>
      <c r="S5673" s="2" t="s">
        <v>566</v>
      </c>
      <c r="T5673" s="4">
        <v>783.73321999999996</v>
      </c>
    </row>
    <row r="5674" spans="1:20" x14ac:dyDescent="0.2">
      <c r="A5674" s="2" t="s">
        <v>11693</v>
      </c>
      <c r="B5674" s="2" t="s">
        <v>11694</v>
      </c>
      <c r="C5674" s="2" t="s">
        <v>18</v>
      </c>
      <c r="D5674" s="2" t="s">
        <v>1872</v>
      </c>
      <c r="E5674" s="3">
        <v>1.0639000000000001</v>
      </c>
      <c r="I5674" s="32">
        <v>7.8712600000000003E-5</v>
      </c>
      <c r="K5674" s="4">
        <v>15.436</v>
      </c>
      <c r="L5674" s="3">
        <v>3.8510000000000003E-2</v>
      </c>
      <c r="M5674" s="2">
        <v>330.4</v>
      </c>
      <c r="N5674" s="5">
        <v>51601</v>
      </c>
      <c r="O5674" s="4">
        <v>25.494866529774129</v>
      </c>
      <c r="P5674" s="2" t="s">
        <v>19</v>
      </c>
      <c r="Q5674" s="2">
        <v>4.25</v>
      </c>
      <c r="R5674" s="2" t="s">
        <v>29</v>
      </c>
      <c r="S5674" s="2" t="s">
        <v>41</v>
      </c>
      <c r="T5674" s="4">
        <v>1986.7521199999999</v>
      </c>
    </row>
    <row r="5675" spans="1:20" x14ac:dyDescent="0.2">
      <c r="A5675" s="2" t="s">
        <v>11695</v>
      </c>
      <c r="B5675" s="2" t="s">
        <v>11696</v>
      </c>
      <c r="C5675" s="2" t="s">
        <v>18</v>
      </c>
      <c r="D5675" s="2" t="s">
        <v>1809</v>
      </c>
      <c r="E5675" s="3">
        <v>0.97033999999999998</v>
      </c>
      <c r="I5675" s="32">
        <v>7.8698199999999998E-5</v>
      </c>
      <c r="K5675" s="4">
        <v>7.8460000000000001</v>
      </c>
      <c r="L5675" s="3">
        <v>4.0309999999999999E-2</v>
      </c>
      <c r="M5675" s="2">
        <v>72.099999999999994</v>
      </c>
      <c r="N5675" s="5">
        <v>45731</v>
      </c>
      <c r="O5675" s="4">
        <v>9.4236824093086931</v>
      </c>
      <c r="P5675" s="2" t="s">
        <v>26</v>
      </c>
      <c r="Q5675" s="2">
        <v>0</v>
      </c>
      <c r="R5675" s="2" t="s">
        <v>29</v>
      </c>
      <c r="S5675" s="2" t="s">
        <v>40</v>
      </c>
      <c r="T5675" s="4">
        <v>1551.33466</v>
      </c>
    </row>
    <row r="5676" spans="1:20" x14ac:dyDescent="0.2">
      <c r="A5676" s="2" t="s">
        <v>11697</v>
      </c>
      <c r="B5676" s="2" t="s">
        <v>11698</v>
      </c>
      <c r="C5676" s="2" t="s">
        <v>109</v>
      </c>
      <c r="D5676" s="2" t="s">
        <v>1872</v>
      </c>
      <c r="E5676" s="3">
        <v>0.92898499999999995</v>
      </c>
      <c r="I5676" s="32">
        <v>7.8681600000000002E-5</v>
      </c>
      <c r="K5676" s="4">
        <v>9.7158040999999997</v>
      </c>
      <c r="L5676" s="3">
        <v>5.8571447999999998E-2</v>
      </c>
      <c r="M5676" s="2">
        <v>126.6290894</v>
      </c>
      <c r="N5676" s="5">
        <v>54943</v>
      </c>
      <c r="O5676" s="4">
        <v>34.644763860369608</v>
      </c>
      <c r="P5676" s="2" t="s">
        <v>19</v>
      </c>
      <c r="Q5676" s="2">
        <v>5.125</v>
      </c>
      <c r="R5676" s="2" t="s">
        <v>134</v>
      </c>
      <c r="S5676" s="2" t="s">
        <v>77</v>
      </c>
      <c r="T5676" s="4">
        <v>3573.2585199999999</v>
      </c>
    </row>
    <row r="5677" spans="1:20" x14ac:dyDescent="0.2">
      <c r="A5677" s="2" t="s">
        <v>11699</v>
      </c>
      <c r="B5677" s="2" t="s">
        <v>11700</v>
      </c>
      <c r="C5677" s="2" t="s">
        <v>18</v>
      </c>
      <c r="D5677" s="2" t="s">
        <v>2499</v>
      </c>
      <c r="E5677" s="3">
        <v>1.148925</v>
      </c>
      <c r="I5677" s="32">
        <v>7.8673500000000005E-5</v>
      </c>
      <c r="K5677" s="4">
        <v>8.0619999999999994</v>
      </c>
      <c r="L5677" s="3">
        <v>2.87E-2</v>
      </c>
      <c r="M5677" s="2">
        <v>77.2</v>
      </c>
      <c r="N5677" s="5">
        <v>45910</v>
      </c>
      <c r="O5677" s="4">
        <v>9.9137577002053394</v>
      </c>
      <c r="P5677" s="2" t="s">
        <v>26</v>
      </c>
      <c r="Q5677" s="2">
        <v>4.6090002060000002</v>
      </c>
      <c r="R5677" s="2" t="s">
        <v>29</v>
      </c>
      <c r="S5677" s="2" t="s">
        <v>30</v>
      </c>
      <c r="T5677" s="4">
        <v>1077.4863</v>
      </c>
    </row>
    <row r="5678" spans="1:20" x14ac:dyDescent="0.2">
      <c r="A5678" s="2" t="s">
        <v>11701</v>
      </c>
      <c r="B5678" s="2" t="s">
        <v>11702</v>
      </c>
      <c r="C5678" s="2" t="s">
        <v>18</v>
      </c>
      <c r="D5678" s="2" t="s">
        <v>1872</v>
      </c>
      <c r="E5678" s="3">
        <v>1.0006250000000001</v>
      </c>
      <c r="I5678" s="32">
        <v>7.8669899999999997E-5</v>
      </c>
      <c r="K5678" s="4">
        <v>8.7560000000000002</v>
      </c>
      <c r="L5678" s="3">
        <v>3.3669999999999999E-2</v>
      </c>
      <c r="M5678" s="2">
        <v>93.6</v>
      </c>
      <c r="N5678" s="5">
        <v>46191</v>
      </c>
      <c r="O5678" s="4">
        <v>10.683093771389458</v>
      </c>
      <c r="P5678" s="2" t="s">
        <v>19</v>
      </c>
      <c r="Q5678" s="2">
        <v>3.375</v>
      </c>
      <c r="R5678" s="2" t="s">
        <v>29</v>
      </c>
      <c r="S5678" s="2" t="s">
        <v>50</v>
      </c>
      <c r="T5678" s="4">
        <v>1249.47244</v>
      </c>
    </row>
    <row r="5679" spans="1:20" x14ac:dyDescent="0.2">
      <c r="A5679" s="2" t="s">
        <v>11703</v>
      </c>
      <c r="B5679" s="2" t="s">
        <v>11704</v>
      </c>
      <c r="C5679" s="2" t="s">
        <v>18</v>
      </c>
      <c r="D5679" s="2" t="s">
        <v>1872</v>
      </c>
      <c r="E5679" s="3">
        <v>1.2588848500000001</v>
      </c>
      <c r="I5679" s="32">
        <v>7.8668400000000001E-5</v>
      </c>
      <c r="K5679" s="4">
        <v>14.443</v>
      </c>
      <c r="L5679" s="3">
        <v>3.8690000000000002E-2</v>
      </c>
      <c r="M5679" s="2">
        <v>287.2</v>
      </c>
      <c r="N5679" s="5">
        <v>51162</v>
      </c>
      <c r="O5679" s="4">
        <v>24.292950034223136</v>
      </c>
      <c r="P5679" s="2" t="s">
        <v>26</v>
      </c>
      <c r="Q5679" s="2">
        <v>5.5</v>
      </c>
      <c r="R5679" s="2" t="s">
        <v>29</v>
      </c>
      <c r="S5679" s="2" t="s">
        <v>505</v>
      </c>
      <c r="T5679" s="4">
        <v>1968.29204</v>
      </c>
    </row>
    <row r="5680" spans="1:20" x14ac:dyDescent="0.2">
      <c r="A5680" s="2" t="s">
        <v>11705</v>
      </c>
      <c r="B5680" s="2" t="s">
        <v>11706</v>
      </c>
      <c r="C5680" s="2" t="s">
        <v>18</v>
      </c>
      <c r="D5680" s="2" t="s">
        <v>1809</v>
      </c>
      <c r="E5680" s="3">
        <v>1.0387850000000001</v>
      </c>
      <c r="I5680" s="32">
        <v>7.8646900000000001E-5</v>
      </c>
      <c r="K5680" s="4">
        <v>4.649</v>
      </c>
      <c r="L5680" s="3">
        <v>2.0789999999999999E-2</v>
      </c>
      <c r="M5680" s="2">
        <v>24.8</v>
      </c>
      <c r="N5680" s="5">
        <v>44119</v>
      </c>
      <c r="O5680" s="4">
        <v>5.0102669404517455</v>
      </c>
      <c r="P5680" s="2" t="s">
        <v>26</v>
      </c>
      <c r="Q5680" s="2">
        <v>2.9000000950000002</v>
      </c>
      <c r="R5680" s="2" t="s">
        <v>29</v>
      </c>
      <c r="S5680" s="2" t="s">
        <v>77</v>
      </c>
      <c r="T5680" s="4">
        <v>313.04971</v>
      </c>
    </row>
    <row r="5681" spans="1:20" x14ac:dyDescent="0.2">
      <c r="A5681" s="2" t="s">
        <v>11707</v>
      </c>
      <c r="B5681" s="2" t="s">
        <v>11708</v>
      </c>
      <c r="C5681" s="2" t="s">
        <v>18</v>
      </c>
      <c r="D5681" s="2" t="s">
        <v>1809</v>
      </c>
      <c r="E5681" s="3">
        <v>1.125</v>
      </c>
      <c r="I5681" s="32">
        <v>7.8639400000000005E-5</v>
      </c>
      <c r="K5681" s="4">
        <v>3.0739999999999998</v>
      </c>
      <c r="L5681" s="3">
        <v>3.9710000000000002E-2</v>
      </c>
      <c r="M5681" s="2">
        <v>11.8</v>
      </c>
      <c r="N5681" s="5">
        <v>43600</v>
      </c>
      <c r="O5681" s="4">
        <v>3.5893223819301849</v>
      </c>
      <c r="P5681" s="2" t="s">
        <v>26</v>
      </c>
      <c r="Q5681" s="2">
        <v>7.75</v>
      </c>
      <c r="R5681" s="2" t="s">
        <v>29</v>
      </c>
      <c r="S5681" s="2" t="s">
        <v>40</v>
      </c>
      <c r="T5681" s="4">
        <v>888.62885000000006</v>
      </c>
    </row>
    <row r="5682" spans="1:20" x14ac:dyDescent="0.2">
      <c r="A5682" s="2" t="s">
        <v>11709</v>
      </c>
      <c r="B5682" s="2" t="s">
        <v>11710</v>
      </c>
      <c r="C5682" s="2" t="s">
        <v>18</v>
      </c>
      <c r="D5682" s="2" t="s">
        <v>1809</v>
      </c>
      <c r="E5682" s="3">
        <v>1.1356200000000001</v>
      </c>
      <c r="I5682" s="32">
        <v>7.8636300000000005E-5</v>
      </c>
      <c r="K5682" s="4">
        <v>2.4140000000000001</v>
      </c>
      <c r="L5682" s="3">
        <v>1.9539999999999998E-2</v>
      </c>
      <c r="M5682" s="2">
        <v>7.4</v>
      </c>
      <c r="N5682" s="5">
        <v>43266</v>
      </c>
      <c r="O5682" s="4">
        <v>2.6748802190280632</v>
      </c>
      <c r="P5682" s="2" t="s">
        <v>26</v>
      </c>
      <c r="Q5682" s="2">
        <v>7.1999998090000004</v>
      </c>
      <c r="R5682" s="2" t="s">
        <v>29</v>
      </c>
      <c r="S5682" s="2" t="s">
        <v>77</v>
      </c>
      <c r="T5682" s="4">
        <v>267.08978999999999</v>
      </c>
    </row>
    <row r="5683" spans="1:20" x14ac:dyDescent="0.2">
      <c r="A5683" s="2" t="s">
        <v>11711</v>
      </c>
      <c r="B5683" s="2" t="s">
        <v>11712</v>
      </c>
      <c r="C5683" s="2" t="s">
        <v>18</v>
      </c>
      <c r="D5683" s="2" t="s">
        <v>1809</v>
      </c>
      <c r="E5683" s="3">
        <v>1.151365</v>
      </c>
      <c r="I5683" s="32">
        <v>7.8630500000000006E-5</v>
      </c>
      <c r="K5683" s="4">
        <v>13.154</v>
      </c>
      <c r="L5683" s="3">
        <v>4.8570000000000002E-2</v>
      </c>
      <c r="M5683" s="2">
        <v>245</v>
      </c>
      <c r="N5683" s="5">
        <v>50802</v>
      </c>
      <c r="O5683" s="4">
        <v>23.307323750855577</v>
      </c>
      <c r="P5683" s="2" t="s">
        <v>26</v>
      </c>
      <c r="Q5683" s="2">
        <v>5.9499998090000004</v>
      </c>
      <c r="R5683" s="2" t="s">
        <v>29</v>
      </c>
      <c r="S5683" s="2" t="s">
        <v>566</v>
      </c>
      <c r="T5683" s="4">
        <v>2906.8761500000001</v>
      </c>
    </row>
    <row r="5684" spans="1:20" x14ac:dyDescent="0.2">
      <c r="A5684" s="2" t="s">
        <v>11713</v>
      </c>
      <c r="B5684" s="2" t="s">
        <v>11714</v>
      </c>
      <c r="C5684" s="2" t="s">
        <v>18</v>
      </c>
      <c r="D5684" s="2" t="s">
        <v>1809</v>
      </c>
      <c r="E5684" s="3">
        <v>1.14395</v>
      </c>
      <c r="I5684" s="32">
        <v>7.8592599999999997E-5</v>
      </c>
      <c r="K5684" s="4">
        <v>11.888</v>
      </c>
      <c r="L5684" s="3">
        <v>4.8090000000000001E-2</v>
      </c>
      <c r="M5684" s="2">
        <v>194.5</v>
      </c>
      <c r="N5684" s="5">
        <v>49475</v>
      </c>
      <c r="O5684" s="4">
        <v>19.674195756331279</v>
      </c>
      <c r="P5684" s="2" t="s">
        <v>26</v>
      </c>
      <c r="Q5684" s="2">
        <v>5.9499998090000004</v>
      </c>
      <c r="R5684" s="2" t="s">
        <v>29</v>
      </c>
      <c r="S5684" s="2" t="s">
        <v>566</v>
      </c>
      <c r="T5684" s="4">
        <v>2749.5041900000001</v>
      </c>
    </row>
    <row r="5685" spans="1:20" x14ac:dyDescent="0.2">
      <c r="A5685" s="2" t="s">
        <v>11715</v>
      </c>
      <c r="B5685" s="2" t="s">
        <v>11716</v>
      </c>
      <c r="C5685" s="2" t="s">
        <v>18</v>
      </c>
      <c r="D5685" s="2" t="s">
        <v>1872</v>
      </c>
      <c r="E5685" s="3">
        <v>1.2331417499999999</v>
      </c>
      <c r="I5685" s="32">
        <v>7.8586100000000003E-5</v>
      </c>
      <c r="K5685" s="4">
        <v>10.044</v>
      </c>
      <c r="L5685" s="3">
        <v>3.635E-2</v>
      </c>
      <c r="M5685" s="2">
        <v>133.30000000000001</v>
      </c>
      <c r="N5685" s="5">
        <v>47571</v>
      </c>
      <c r="O5685" s="4">
        <v>14.461327857631758</v>
      </c>
      <c r="P5685" s="2" t="s">
        <v>19</v>
      </c>
      <c r="Q5685" s="2">
        <v>5.75</v>
      </c>
      <c r="R5685" s="2" t="s">
        <v>29</v>
      </c>
      <c r="S5685" s="2" t="s">
        <v>246</v>
      </c>
      <c r="T5685" s="4">
        <v>1453.9995699999999</v>
      </c>
    </row>
    <row r="5686" spans="1:20" x14ac:dyDescent="0.2">
      <c r="A5686" s="2" t="s">
        <v>11717</v>
      </c>
      <c r="B5686" s="2" t="s">
        <v>11718</v>
      </c>
      <c r="C5686" s="2" t="s">
        <v>18</v>
      </c>
      <c r="D5686" s="2" t="s">
        <v>1809</v>
      </c>
      <c r="E5686" s="3">
        <v>1.13287</v>
      </c>
      <c r="I5686" s="32">
        <v>7.85818E-5</v>
      </c>
      <c r="K5686" s="4">
        <v>5.0279999999999996</v>
      </c>
      <c r="L5686" s="3">
        <v>3.4459999999999998E-2</v>
      </c>
      <c r="M5686" s="2">
        <v>30.7</v>
      </c>
      <c r="N5686" s="5">
        <v>44501</v>
      </c>
      <c r="O5686" s="4">
        <v>6.0561259411362078</v>
      </c>
      <c r="P5686" s="2" t="s">
        <v>26</v>
      </c>
      <c r="Q5686" s="2">
        <v>5.9000000950000002</v>
      </c>
      <c r="R5686" s="2" t="s">
        <v>29</v>
      </c>
      <c r="S5686" s="2" t="s">
        <v>261</v>
      </c>
      <c r="T5686" s="4">
        <v>926.59001000000001</v>
      </c>
    </row>
    <row r="5687" spans="1:20" x14ac:dyDescent="0.2">
      <c r="A5687" s="2" t="s">
        <v>11719</v>
      </c>
      <c r="B5687" s="2" t="s">
        <v>11720</v>
      </c>
      <c r="C5687" s="2" t="s">
        <v>18</v>
      </c>
      <c r="D5687" s="2" t="s">
        <v>1809</v>
      </c>
      <c r="E5687" s="3">
        <v>1.1524099999999999</v>
      </c>
      <c r="I5687" s="32">
        <v>7.8545099999999994E-5</v>
      </c>
      <c r="K5687" s="4">
        <v>12.179</v>
      </c>
      <c r="L5687" s="3">
        <v>4.1829999999999999E-2</v>
      </c>
      <c r="M5687" s="2">
        <v>194</v>
      </c>
      <c r="N5687" s="5">
        <v>49049</v>
      </c>
      <c r="O5687" s="4">
        <v>18.507871321013006</v>
      </c>
      <c r="P5687" s="2" t="s">
        <v>26</v>
      </c>
      <c r="Q5687" s="2">
        <v>5.375</v>
      </c>
      <c r="R5687" s="2" t="s">
        <v>29</v>
      </c>
      <c r="S5687" s="2" t="s">
        <v>123</v>
      </c>
      <c r="T5687" s="4">
        <v>2104.0075000000002</v>
      </c>
    </row>
    <row r="5688" spans="1:20" x14ac:dyDescent="0.2">
      <c r="A5688" s="2" t="s">
        <v>11721</v>
      </c>
      <c r="B5688" s="2" t="s">
        <v>11722</v>
      </c>
      <c r="C5688" s="2" t="s">
        <v>18</v>
      </c>
      <c r="D5688" s="2" t="s">
        <v>2499</v>
      </c>
      <c r="E5688" s="3">
        <v>0.99956999999999996</v>
      </c>
      <c r="I5688" s="32">
        <v>7.8531199999999998E-5</v>
      </c>
      <c r="K5688" s="4">
        <v>4.5417041779999998</v>
      </c>
      <c r="L5688" s="3">
        <v>2.9321361000000001E-2</v>
      </c>
      <c r="M5688" s="2">
        <v>23.74100494</v>
      </c>
      <c r="N5688" s="5">
        <v>44090</v>
      </c>
      <c r="O5688" s="4">
        <v>4.9308692676249146</v>
      </c>
      <c r="P5688" s="2" t="s">
        <v>26</v>
      </c>
      <c r="Q5688" s="2">
        <v>2.9230000970000001</v>
      </c>
      <c r="R5688" s="2" t="s">
        <v>29</v>
      </c>
      <c r="S5688" s="2" t="s">
        <v>104</v>
      </c>
      <c r="T5688" s="4">
        <v>940.43478000000005</v>
      </c>
    </row>
    <row r="5689" spans="1:20" x14ac:dyDescent="0.2">
      <c r="A5689" s="2" t="s">
        <v>11723</v>
      </c>
      <c r="B5689" s="2" t="s">
        <v>11724</v>
      </c>
      <c r="C5689" s="2" t="s">
        <v>109</v>
      </c>
      <c r="D5689" s="2" t="s">
        <v>17</v>
      </c>
      <c r="E5689" s="3">
        <v>1.0015700000000001</v>
      </c>
      <c r="I5689" s="32">
        <v>7.8528200000000005E-5</v>
      </c>
      <c r="K5689" s="4">
        <v>7.88</v>
      </c>
      <c r="L5689" s="3">
        <v>2.1056120000000001E-2</v>
      </c>
      <c r="M5689" s="2">
        <v>74.2</v>
      </c>
      <c r="N5689" s="5">
        <v>45628</v>
      </c>
      <c r="O5689" s="4">
        <v>9.1416837782340856</v>
      </c>
      <c r="P5689" s="2" t="s">
        <v>19</v>
      </c>
      <c r="Q5689" s="2">
        <v>2.125</v>
      </c>
      <c r="R5689" s="2" t="s">
        <v>29</v>
      </c>
      <c r="S5689" s="2" t="s">
        <v>104</v>
      </c>
      <c r="T5689" s="4">
        <v>1302.8451599999999</v>
      </c>
    </row>
    <row r="5690" spans="1:20" x14ac:dyDescent="0.2">
      <c r="A5690" s="2" t="s">
        <v>11725</v>
      </c>
      <c r="B5690" s="2" t="s">
        <v>11726</v>
      </c>
      <c r="C5690" s="2" t="s">
        <v>109</v>
      </c>
      <c r="D5690" s="2" t="s">
        <v>1809</v>
      </c>
      <c r="E5690" s="3">
        <v>1.15666</v>
      </c>
      <c r="I5690" s="32">
        <v>7.8515200000000003E-5</v>
      </c>
      <c r="K5690" s="4">
        <v>15.016</v>
      </c>
      <c r="L5690" s="3">
        <v>4.6561180000000001E-2</v>
      </c>
      <c r="M5690" s="2">
        <v>330.9</v>
      </c>
      <c r="N5690" s="5">
        <v>52994</v>
      </c>
      <c r="O5690" s="4">
        <v>29.308692676249144</v>
      </c>
      <c r="P5690" s="2" t="s">
        <v>26</v>
      </c>
      <c r="Q5690" s="2">
        <v>5.6500000950000002</v>
      </c>
      <c r="R5690" s="2" t="s">
        <v>29</v>
      </c>
      <c r="S5690" s="2" t="s">
        <v>246</v>
      </c>
      <c r="T5690" s="4">
        <v>2674.3946499999997</v>
      </c>
    </row>
    <row r="5691" spans="1:20" x14ac:dyDescent="0.2">
      <c r="A5691" s="2" t="s">
        <v>11727</v>
      </c>
      <c r="B5691" s="2" t="s">
        <v>11728</v>
      </c>
      <c r="C5691" s="2" t="s">
        <v>18</v>
      </c>
      <c r="D5691" s="2" t="s">
        <v>1809</v>
      </c>
      <c r="E5691" s="3">
        <v>1.16883</v>
      </c>
      <c r="I5691" s="32">
        <v>7.8511599999999996E-5</v>
      </c>
      <c r="K5691" s="4">
        <v>7.225052357</v>
      </c>
      <c r="L5691" s="3">
        <v>4.1036501000000003E-2</v>
      </c>
      <c r="M5691" s="2">
        <v>68.770294190000001</v>
      </c>
      <c r="N5691" s="5">
        <v>47849</v>
      </c>
      <c r="O5691" s="4">
        <v>15.222450376454484</v>
      </c>
      <c r="P5691" s="2" t="s">
        <v>26</v>
      </c>
      <c r="Q5691" s="2">
        <v>6.1909999850000004</v>
      </c>
      <c r="R5691" s="2" t="s">
        <v>29</v>
      </c>
      <c r="S5691" s="2" t="s">
        <v>566</v>
      </c>
      <c r="T5691" s="4">
        <v>1269.63779</v>
      </c>
    </row>
    <row r="5692" spans="1:20" x14ac:dyDescent="0.2">
      <c r="A5692" s="2" t="s">
        <v>11729</v>
      </c>
      <c r="B5692" s="2" t="s">
        <v>11730</v>
      </c>
      <c r="C5692" s="2" t="s">
        <v>18</v>
      </c>
      <c r="D5692" s="2" t="s">
        <v>1872</v>
      </c>
      <c r="E5692" s="3">
        <v>1.2233750000000001</v>
      </c>
      <c r="I5692" s="32">
        <v>7.8497899999999999E-5</v>
      </c>
      <c r="K5692" s="4">
        <v>7.7549999999999999</v>
      </c>
      <c r="L5692" s="3">
        <v>3.4040000000000001E-2</v>
      </c>
      <c r="M5692" s="2">
        <v>78.3</v>
      </c>
      <c r="N5692" s="5">
        <v>46076</v>
      </c>
      <c r="O5692" s="4">
        <v>10.368240930869268</v>
      </c>
      <c r="P5692" s="2" t="s">
        <v>19</v>
      </c>
      <c r="Q5692" s="2">
        <v>6</v>
      </c>
      <c r="R5692" s="2" t="s">
        <v>29</v>
      </c>
      <c r="S5692" s="2" t="s">
        <v>612</v>
      </c>
      <c r="T5692" s="4">
        <v>1150.5395599999999</v>
      </c>
    </row>
    <row r="5693" spans="1:20" x14ac:dyDescent="0.2">
      <c r="A5693" s="2" t="s">
        <v>11731</v>
      </c>
      <c r="B5693" s="2" t="s">
        <v>11732</v>
      </c>
      <c r="C5693" s="2" t="s">
        <v>18</v>
      </c>
      <c r="D5693" s="2" t="s">
        <v>1809</v>
      </c>
      <c r="E5693" s="3">
        <v>1.0502899999999999</v>
      </c>
      <c r="I5693" s="32">
        <v>7.8486500000000001E-5</v>
      </c>
      <c r="K5693" s="4">
        <v>1.125</v>
      </c>
      <c r="L5693" s="3">
        <v>9.0600000000000003E-3</v>
      </c>
      <c r="M5693" s="2">
        <v>1.9</v>
      </c>
      <c r="N5693" s="5">
        <v>42719</v>
      </c>
      <c r="O5693" s="4">
        <v>1.1772758384668036</v>
      </c>
      <c r="P5693" s="2" t="s">
        <v>26</v>
      </c>
      <c r="Q5693" s="2">
        <v>5.25</v>
      </c>
      <c r="R5693" s="2" t="s">
        <v>29</v>
      </c>
      <c r="S5693" s="2" t="s">
        <v>213</v>
      </c>
      <c r="T5693" s="4">
        <v>63.664879999999997</v>
      </c>
    </row>
    <row r="5694" spans="1:20" x14ac:dyDescent="0.2">
      <c r="A5694" s="2" t="s">
        <v>11733</v>
      </c>
      <c r="B5694" s="2" t="s">
        <v>11734</v>
      </c>
      <c r="C5694" s="2" t="s">
        <v>18</v>
      </c>
      <c r="D5694" s="2" t="s">
        <v>1809</v>
      </c>
      <c r="E5694" s="3">
        <v>1.1357550000000001</v>
      </c>
      <c r="I5694" s="32">
        <v>7.8479099999999999E-5</v>
      </c>
      <c r="K5694" s="4">
        <v>4.4489999999999998</v>
      </c>
      <c r="L5694" s="3">
        <v>2.9010000000000001E-2</v>
      </c>
      <c r="M5694" s="2">
        <v>23.8</v>
      </c>
      <c r="N5694" s="5">
        <v>44180</v>
      </c>
      <c r="O5694" s="4">
        <v>5.1772758384668034</v>
      </c>
      <c r="P5694" s="2" t="s">
        <v>26</v>
      </c>
      <c r="Q5694" s="2">
        <v>5.75</v>
      </c>
      <c r="R5694" s="2" t="s">
        <v>29</v>
      </c>
      <c r="S5694" s="2" t="s">
        <v>77</v>
      </c>
      <c r="T5694" s="4">
        <v>647.01806999999997</v>
      </c>
    </row>
    <row r="5695" spans="1:20" x14ac:dyDescent="0.2">
      <c r="A5695" s="2" t="s">
        <v>11735</v>
      </c>
      <c r="B5695" s="2" t="s">
        <v>11736</v>
      </c>
      <c r="C5695" s="2" t="s">
        <v>18</v>
      </c>
      <c r="D5695" s="2" t="s">
        <v>1872</v>
      </c>
      <c r="E5695" s="3">
        <v>1.22027</v>
      </c>
      <c r="I5695" s="32">
        <v>7.8472099999999997E-5</v>
      </c>
      <c r="K5695" s="4">
        <v>6.5510000000000002</v>
      </c>
      <c r="L5695" s="3">
        <v>3.0939999999999999E-2</v>
      </c>
      <c r="M5695" s="2">
        <v>55.6</v>
      </c>
      <c r="N5695" s="5">
        <v>45348</v>
      </c>
      <c r="O5695" s="4">
        <v>8.3750855578370977</v>
      </c>
      <c r="P5695" s="2" t="s">
        <v>19</v>
      </c>
      <c r="Q5695" s="2">
        <v>6.125</v>
      </c>
      <c r="R5695" s="2" t="s">
        <v>29</v>
      </c>
      <c r="S5695" s="2" t="s">
        <v>400</v>
      </c>
      <c r="T5695" s="4">
        <v>899.41955000000007</v>
      </c>
    </row>
    <row r="5696" spans="1:20" x14ac:dyDescent="0.2">
      <c r="A5696" s="2" t="s">
        <v>11737</v>
      </c>
      <c r="B5696" s="2" t="s">
        <v>11738</v>
      </c>
      <c r="C5696" s="2" t="s">
        <v>109</v>
      </c>
      <c r="D5696" s="2" t="s">
        <v>17</v>
      </c>
      <c r="E5696" s="3">
        <v>1.0195799999999999</v>
      </c>
      <c r="I5696" s="32">
        <v>7.8450999999999998E-5</v>
      </c>
      <c r="K5696" s="4">
        <v>7.9619999999999997</v>
      </c>
      <c r="L5696" s="3">
        <v>4.1309230000000002E-2</v>
      </c>
      <c r="M5696" s="2">
        <v>78.5</v>
      </c>
      <c r="N5696" s="5">
        <v>53234</v>
      </c>
      <c r="O5696" s="4">
        <v>29.965776865160848</v>
      </c>
      <c r="P5696" s="2" t="s">
        <v>19</v>
      </c>
      <c r="Q5696" s="2">
        <v>4.375</v>
      </c>
      <c r="R5696" s="2" t="s">
        <v>134</v>
      </c>
      <c r="S5696" s="2" t="s">
        <v>77</v>
      </c>
      <c r="T5696" s="4">
        <v>3232.6676900000002</v>
      </c>
    </row>
    <row r="5697" spans="1:20" x14ac:dyDescent="0.2">
      <c r="A5697" s="2" t="s">
        <v>11739</v>
      </c>
      <c r="B5697" s="2" t="s">
        <v>11740</v>
      </c>
      <c r="C5697" s="2" t="s">
        <v>109</v>
      </c>
      <c r="D5697" s="2" t="s">
        <v>1809</v>
      </c>
      <c r="E5697" s="3">
        <v>0.81006999999999996</v>
      </c>
      <c r="I5697" s="32">
        <v>7.8450399999999997E-5</v>
      </c>
      <c r="K5697" s="4">
        <v>6.8529999999999998</v>
      </c>
      <c r="L5697" s="3">
        <v>8.1857180000000002E-2</v>
      </c>
      <c r="M5697" s="2">
        <v>58.3</v>
      </c>
      <c r="N5697" s="5">
        <v>45731</v>
      </c>
      <c r="O5697" s="4">
        <v>9.4236824093086931</v>
      </c>
      <c r="P5697" s="2" t="s">
        <v>26</v>
      </c>
      <c r="Q5697" s="2">
        <v>5.1999998090000004</v>
      </c>
      <c r="R5697" s="2" t="s">
        <v>29</v>
      </c>
      <c r="S5697" s="2" t="s">
        <v>40</v>
      </c>
      <c r="T5697" s="4">
        <v>4220.3515200000002</v>
      </c>
    </row>
    <row r="5698" spans="1:20" x14ac:dyDescent="0.2">
      <c r="A5698" s="2" t="s">
        <v>11741</v>
      </c>
      <c r="B5698" s="2" t="s">
        <v>11742</v>
      </c>
      <c r="C5698" s="2" t="s">
        <v>18</v>
      </c>
      <c r="D5698" s="2" t="s">
        <v>2559</v>
      </c>
      <c r="E5698" s="3">
        <v>1.0038899999999999</v>
      </c>
      <c r="I5698" s="32">
        <v>7.8449799999999996E-5</v>
      </c>
      <c r="K5698" s="4">
        <v>1.026</v>
      </c>
      <c r="L5698" s="3">
        <v>1.2199999999999999E-3</v>
      </c>
      <c r="M5698" s="2">
        <v>2.1</v>
      </c>
      <c r="N5698" s="5">
        <v>42670</v>
      </c>
      <c r="O5698" s="4">
        <v>1.0431211498973305</v>
      </c>
      <c r="P5698" s="2" t="s">
        <v>26</v>
      </c>
      <c r="Q5698" s="2">
        <v>0.5</v>
      </c>
      <c r="R5698" s="2" t="s">
        <v>29</v>
      </c>
      <c r="S5698" s="2" t="s">
        <v>30</v>
      </c>
      <c r="T5698" s="4">
        <v>13.20154</v>
      </c>
    </row>
    <row r="5699" spans="1:20" x14ac:dyDescent="0.2">
      <c r="A5699" s="2" t="s">
        <v>11743</v>
      </c>
      <c r="B5699" s="2" t="s">
        <v>11744</v>
      </c>
      <c r="C5699" s="2" t="s">
        <v>18</v>
      </c>
      <c r="D5699" s="2" t="s">
        <v>2559</v>
      </c>
      <c r="E5699" s="3">
        <v>1.0041599999999999</v>
      </c>
      <c r="I5699" s="32">
        <v>7.8441099999999997E-5</v>
      </c>
      <c r="K5699" s="4">
        <v>1.1080000000000001</v>
      </c>
      <c r="L5699" s="3">
        <v>1.24E-3</v>
      </c>
      <c r="M5699" s="2">
        <v>2.5</v>
      </c>
      <c r="N5699" s="5">
        <v>42699</v>
      </c>
      <c r="O5699" s="4">
        <v>1.1225188227241616</v>
      </c>
      <c r="P5699" s="2" t="s">
        <v>26</v>
      </c>
      <c r="Q5699" s="2">
        <v>0.5</v>
      </c>
      <c r="R5699" s="2" t="s">
        <v>29</v>
      </c>
      <c r="S5699" s="2" t="s">
        <v>30</v>
      </c>
      <c r="T5699" s="4">
        <v>14.390699999999999</v>
      </c>
    </row>
    <row r="5700" spans="1:20" x14ac:dyDescent="0.2">
      <c r="A5700" s="2" t="s">
        <v>11745</v>
      </c>
      <c r="B5700" s="2" t="s">
        <v>11746</v>
      </c>
      <c r="C5700" s="2" t="s">
        <v>18</v>
      </c>
      <c r="D5700" s="2" t="s">
        <v>1809</v>
      </c>
      <c r="E5700" s="3">
        <v>1.1424399999999999</v>
      </c>
      <c r="I5700" s="32">
        <v>7.8441000000000003E-5</v>
      </c>
      <c r="K5700" s="4">
        <v>3.3450000000000002</v>
      </c>
      <c r="L5700" s="3">
        <v>2.265E-2</v>
      </c>
      <c r="M5700" s="2">
        <v>13.6</v>
      </c>
      <c r="N5700" s="5">
        <v>43661</v>
      </c>
      <c r="O5700" s="4">
        <v>3.7563312799452429</v>
      </c>
      <c r="P5700" s="2" t="s">
        <v>26</v>
      </c>
      <c r="Q5700" s="2">
        <v>6.25</v>
      </c>
      <c r="R5700" s="2" t="s">
        <v>29</v>
      </c>
      <c r="S5700" s="2" t="s">
        <v>261</v>
      </c>
      <c r="T5700" s="4">
        <v>383.40724999999998</v>
      </c>
    </row>
    <row r="5701" spans="1:20" x14ac:dyDescent="0.2">
      <c r="A5701" s="2" t="s">
        <v>11747</v>
      </c>
      <c r="B5701" s="2" t="s">
        <v>11748</v>
      </c>
      <c r="C5701" s="2" t="s">
        <v>18</v>
      </c>
      <c r="D5701" s="2" t="s">
        <v>1809</v>
      </c>
      <c r="E5701" s="3">
        <v>1.146595</v>
      </c>
      <c r="I5701" s="32">
        <v>7.8431300000000002E-5</v>
      </c>
      <c r="K5701" s="4">
        <v>14.009</v>
      </c>
      <c r="L5701" s="3">
        <v>4.5490000000000003E-2</v>
      </c>
      <c r="M5701" s="2">
        <v>274.7</v>
      </c>
      <c r="N5701" s="5">
        <v>51210</v>
      </c>
      <c r="O5701" s="4">
        <v>24.424366872005475</v>
      </c>
      <c r="P5701" s="2" t="s">
        <v>26</v>
      </c>
      <c r="Q5701" s="2">
        <v>5.5500001909999996</v>
      </c>
      <c r="R5701" s="2" t="s">
        <v>29</v>
      </c>
      <c r="S5701" s="2" t="s">
        <v>123</v>
      </c>
      <c r="T5701" s="4">
        <v>2599.7341799999999</v>
      </c>
    </row>
    <row r="5702" spans="1:20" x14ac:dyDescent="0.2">
      <c r="A5702" s="2" t="s">
        <v>11749</v>
      </c>
      <c r="B5702" s="2" t="s">
        <v>11750</v>
      </c>
      <c r="C5702" s="2" t="s">
        <v>18</v>
      </c>
      <c r="D5702" s="2" t="s">
        <v>2559</v>
      </c>
      <c r="E5702" s="3">
        <v>1.00431</v>
      </c>
      <c r="I5702" s="32">
        <v>7.8423600000000006E-5</v>
      </c>
      <c r="K5702" s="4">
        <v>1.1919999999999999</v>
      </c>
      <c r="L5702" s="3">
        <v>1.39E-3</v>
      </c>
      <c r="M5702" s="2">
        <v>2.9</v>
      </c>
      <c r="N5702" s="5">
        <v>42731</v>
      </c>
      <c r="O5702" s="4">
        <v>1.2101300479123889</v>
      </c>
      <c r="P5702" s="2" t="s">
        <v>26</v>
      </c>
      <c r="Q5702" s="2">
        <v>0.5</v>
      </c>
      <c r="R5702" s="2" t="s">
        <v>29</v>
      </c>
      <c r="S5702" s="2" t="s">
        <v>30</v>
      </c>
      <c r="T5702" s="4">
        <v>17.1648</v>
      </c>
    </row>
    <row r="5703" spans="1:20" x14ac:dyDescent="0.2">
      <c r="A5703" s="2" t="s">
        <v>11751</v>
      </c>
      <c r="B5703" s="2" t="s">
        <v>11752</v>
      </c>
      <c r="C5703" s="2" t="s">
        <v>109</v>
      </c>
      <c r="D5703" s="2" t="s">
        <v>17</v>
      </c>
      <c r="E5703" s="3">
        <v>1.0192000000000001</v>
      </c>
      <c r="I5703" s="32">
        <v>7.8416499999999997E-5</v>
      </c>
      <c r="K5703" s="4">
        <v>6.0179999999999998</v>
      </c>
      <c r="L5703" s="3">
        <v>1.834968E-2</v>
      </c>
      <c r="M5703" s="2">
        <v>43.6</v>
      </c>
      <c r="N5703" s="5">
        <v>44763</v>
      </c>
      <c r="O5703" s="4">
        <v>6.7734428473648185</v>
      </c>
      <c r="P5703" s="2" t="s">
        <v>19</v>
      </c>
      <c r="Q5703" s="2">
        <v>2.1500000950000002</v>
      </c>
      <c r="R5703" s="2" t="s">
        <v>29</v>
      </c>
      <c r="S5703" s="2" t="s">
        <v>123</v>
      </c>
      <c r="T5703" s="4">
        <v>1017.73564</v>
      </c>
    </row>
    <row r="5704" spans="1:20" x14ac:dyDescent="0.2">
      <c r="A5704" s="2" t="s">
        <v>11753</v>
      </c>
      <c r="B5704" s="2" t="s">
        <v>11754</v>
      </c>
      <c r="C5704" s="2" t="s">
        <v>18</v>
      </c>
      <c r="D5704" s="2" t="s">
        <v>2559</v>
      </c>
      <c r="E5704" s="3">
        <v>1.0045900000000001</v>
      </c>
      <c r="I5704" s="32">
        <v>7.8414899999999994E-5</v>
      </c>
      <c r="K5704" s="4">
        <v>1.2749999999999999</v>
      </c>
      <c r="L5704" s="3">
        <v>1.41E-3</v>
      </c>
      <c r="M5704" s="2">
        <v>3.3</v>
      </c>
      <c r="N5704" s="5">
        <v>42762</v>
      </c>
      <c r="O5704" s="4">
        <v>1.2950034223134839</v>
      </c>
      <c r="P5704" s="2" t="s">
        <v>26</v>
      </c>
      <c r="Q5704" s="2">
        <v>0.5</v>
      </c>
      <c r="R5704" s="2" t="s">
        <v>29</v>
      </c>
      <c r="S5704" s="2" t="s">
        <v>30</v>
      </c>
      <c r="T5704" s="4">
        <v>18.506630000000001</v>
      </c>
    </row>
    <row r="5705" spans="1:20" x14ac:dyDescent="0.2">
      <c r="A5705" s="2" t="s">
        <v>11755</v>
      </c>
      <c r="B5705" s="2" t="s">
        <v>11756</v>
      </c>
      <c r="C5705" s="2" t="s">
        <v>109</v>
      </c>
      <c r="D5705" s="2" t="s">
        <v>17</v>
      </c>
      <c r="E5705" s="3">
        <v>1.0062500000000001</v>
      </c>
      <c r="I5705" s="32">
        <v>7.8406599999999996E-5</v>
      </c>
      <c r="K5705" s="4">
        <v>7.3410000000000002</v>
      </c>
      <c r="L5705" s="3">
        <v>1.1661360000000001E-2</v>
      </c>
      <c r="M5705" s="2">
        <v>63.2</v>
      </c>
      <c r="N5705" s="5">
        <v>45243</v>
      </c>
      <c r="O5705" s="4">
        <v>8.0876112251882279</v>
      </c>
      <c r="P5705" s="2" t="s">
        <v>19</v>
      </c>
      <c r="Q5705" s="2">
        <v>1.25</v>
      </c>
      <c r="R5705" s="2" t="s">
        <v>29</v>
      </c>
      <c r="S5705" s="2" t="s">
        <v>123</v>
      </c>
      <c r="T5705" s="4">
        <v>634.69754</v>
      </c>
    </row>
    <row r="5706" spans="1:20" x14ac:dyDescent="0.2">
      <c r="A5706" s="2" t="s">
        <v>11757</v>
      </c>
      <c r="B5706" s="2" t="s">
        <v>11758</v>
      </c>
      <c r="C5706" s="2" t="s">
        <v>109</v>
      </c>
      <c r="D5706" s="2" t="s">
        <v>1809</v>
      </c>
      <c r="E5706" s="3">
        <v>1.048025</v>
      </c>
      <c r="I5706" s="32">
        <v>7.8403299999999995E-5</v>
      </c>
      <c r="K5706" s="4">
        <v>4.282</v>
      </c>
      <c r="L5706" s="3">
        <v>2.9024339999999999E-2</v>
      </c>
      <c r="M5706" s="2">
        <v>21.4</v>
      </c>
      <c r="N5706" s="5">
        <v>44105</v>
      </c>
      <c r="O5706" s="4">
        <v>4.9719370294318956</v>
      </c>
      <c r="P5706" s="2" t="s">
        <v>26</v>
      </c>
      <c r="Q5706" s="2">
        <v>4</v>
      </c>
      <c r="R5706" s="2" t="s">
        <v>29</v>
      </c>
      <c r="S5706" s="2" t="s">
        <v>566</v>
      </c>
      <c r="T5706" s="4">
        <v>668.71994000000007</v>
      </c>
    </row>
    <row r="5707" spans="1:20" x14ac:dyDescent="0.2">
      <c r="A5707" s="2" t="s">
        <v>11759</v>
      </c>
      <c r="B5707" s="2" t="s">
        <v>11760</v>
      </c>
      <c r="C5707" s="2" t="s">
        <v>18</v>
      </c>
      <c r="D5707" s="2" t="s">
        <v>2559</v>
      </c>
      <c r="E5707" s="3">
        <v>1.0048699999999999</v>
      </c>
      <c r="I5707" s="32">
        <v>7.8397400000000003E-5</v>
      </c>
      <c r="K5707" s="4">
        <v>1.359</v>
      </c>
      <c r="L5707" s="3">
        <v>1.4300000000000001E-3</v>
      </c>
      <c r="M5707" s="2">
        <v>3.7</v>
      </c>
      <c r="N5707" s="5">
        <v>42793</v>
      </c>
      <c r="O5707" s="4">
        <v>1.3798767967145791</v>
      </c>
      <c r="P5707" s="2" t="s">
        <v>26</v>
      </c>
      <c r="Q5707" s="2">
        <v>0.5</v>
      </c>
      <c r="R5707" s="2" t="s">
        <v>29</v>
      </c>
      <c r="S5707" s="2" t="s">
        <v>30</v>
      </c>
      <c r="T5707" s="4">
        <v>19.882169999999999</v>
      </c>
    </row>
    <row r="5708" spans="1:20" x14ac:dyDescent="0.2">
      <c r="A5708" s="2" t="s">
        <v>11761</v>
      </c>
      <c r="B5708" s="2" t="s">
        <v>11762</v>
      </c>
      <c r="C5708" s="2" t="s">
        <v>18</v>
      </c>
      <c r="D5708" s="2" t="s">
        <v>1809</v>
      </c>
      <c r="E5708" s="3">
        <v>1.133885</v>
      </c>
      <c r="I5708" s="32">
        <v>7.8394100000000002E-5</v>
      </c>
      <c r="K5708" s="4">
        <v>3.2829999999999999</v>
      </c>
      <c r="L5708" s="3">
        <v>2.087E-2</v>
      </c>
      <c r="M5708" s="2">
        <v>13.1</v>
      </c>
      <c r="N5708" s="5">
        <v>43631</v>
      </c>
      <c r="O5708" s="4">
        <v>3.6741957563312799</v>
      </c>
      <c r="P5708" s="2" t="s">
        <v>26</v>
      </c>
      <c r="Q5708" s="2">
        <v>5.9000000950000002</v>
      </c>
      <c r="R5708" s="2" t="s">
        <v>29</v>
      </c>
      <c r="S5708" s="2" t="s">
        <v>448</v>
      </c>
      <c r="T5708" s="4">
        <v>324.00584000000003</v>
      </c>
    </row>
    <row r="5709" spans="1:20" x14ac:dyDescent="0.2">
      <c r="A5709" s="2" t="s">
        <v>1586</v>
      </c>
      <c r="B5709" s="2" t="s">
        <v>1587</v>
      </c>
      <c r="C5709" s="2" t="s">
        <v>18</v>
      </c>
      <c r="D5709" s="2" t="s">
        <v>17</v>
      </c>
      <c r="E5709" s="3">
        <v>1.0130399999999999</v>
      </c>
      <c r="I5709" s="32">
        <v>7.8388700000000004E-5</v>
      </c>
      <c r="K5709" s="4">
        <v>4.5960000000000001</v>
      </c>
      <c r="L5709" s="3">
        <v>1.093E-2</v>
      </c>
      <c r="M5709" s="2">
        <v>26</v>
      </c>
      <c r="N5709" s="5">
        <v>44036</v>
      </c>
      <c r="O5709" s="4">
        <v>4.7830253251197812</v>
      </c>
      <c r="P5709" s="2" t="s">
        <v>19</v>
      </c>
      <c r="Q5709" s="2">
        <v>1.375</v>
      </c>
      <c r="R5709" s="2" t="s">
        <v>29</v>
      </c>
      <c r="S5709" s="2" t="s">
        <v>612</v>
      </c>
      <c r="T5709" s="4">
        <v>511.82465000000002</v>
      </c>
    </row>
    <row r="5710" spans="1:20" x14ac:dyDescent="0.2">
      <c r="A5710" s="2" t="s">
        <v>11763</v>
      </c>
      <c r="B5710" s="2" t="s">
        <v>11764</v>
      </c>
      <c r="C5710" s="2" t="s">
        <v>18</v>
      </c>
      <c r="D5710" s="2" t="s">
        <v>1809</v>
      </c>
      <c r="E5710" s="3">
        <v>1.162825</v>
      </c>
      <c r="I5710" s="32">
        <v>7.8380299999999999E-5</v>
      </c>
      <c r="K5710" s="4">
        <v>9.984</v>
      </c>
      <c r="L5710" s="3">
        <v>5.8229999999999997E-2</v>
      </c>
      <c r="M5710" s="2">
        <v>136.19999999999999</v>
      </c>
      <c r="N5710" s="5">
        <v>48305</v>
      </c>
      <c r="O5710" s="4">
        <v>16.470910335386723</v>
      </c>
      <c r="P5710" s="2" t="s">
        <v>26</v>
      </c>
      <c r="Q5710" s="2">
        <v>7.375</v>
      </c>
      <c r="R5710" s="2" t="s">
        <v>29</v>
      </c>
      <c r="S5710" s="2" t="s">
        <v>261</v>
      </c>
      <c r="T5710" s="4">
        <v>3454.2343700000001</v>
      </c>
    </row>
    <row r="5711" spans="1:20" x14ac:dyDescent="0.2">
      <c r="A5711" s="2" t="s">
        <v>11765</v>
      </c>
      <c r="B5711" s="2" t="s">
        <v>11766</v>
      </c>
      <c r="C5711" s="2" t="s">
        <v>109</v>
      </c>
      <c r="D5711" s="2" t="s">
        <v>1809</v>
      </c>
      <c r="E5711" s="3">
        <v>1.13947</v>
      </c>
      <c r="I5711" s="32">
        <v>7.8368399999999993E-5</v>
      </c>
      <c r="K5711" s="4">
        <v>13.911</v>
      </c>
      <c r="L5711" s="3">
        <v>4.6392160000000002E-2</v>
      </c>
      <c r="M5711" s="2">
        <v>271.89999999999998</v>
      </c>
      <c r="N5711" s="5">
        <v>51394</v>
      </c>
      <c r="O5711" s="4">
        <v>24.928131416837783</v>
      </c>
      <c r="P5711" s="2" t="s">
        <v>26</v>
      </c>
      <c r="Q5711" s="2">
        <v>5.5999999049999998</v>
      </c>
      <c r="R5711" s="2" t="s">
        <v>29</v>
      </c>
      <c r="S5711" s="2" t="s">
        <v>123</v>
      </c>
      <c r="T5711" s="4">
        <v>2706.7328299999999</v>
      </c>
    </row>
    <row r="5712" spans="1:20" x14ac:dyDescent="0.2">
      <c r="A5712" s="2" t="s">
        <v>11767</v>
      </c>
      <c r="B5712" s="2" t="s">
        <v>11768</v>
      </c>
      <c r="C5712" s="2" t="s">
        <v>18</v>
      </c>
      <c r="D5712" s="2" t="s">
        <v>1809</v>
      </c>
      <c r="E5712" s="3">
        <v>1.1440250000000001</v>
      </c>
      <c r="I5712" s="32">
        <v>7.8353400000000001E-5</v>
      </c>
      <c r="K5712" s="4">
        <v>3.29</v>
      </c>
      <c r="L5712" s="3">
        <v>3.5279999999999999E-2</v>
      </c>
      <c r="M5712" s="2">
        <v>13.3</v>
      </c>
      <c r="N5712" s="5">
        <v>43675</v>
      </c>
      <c r="O5712" s="4">
        <v>3.7946611909650922</v>
      </c>
      <c r="P5712" s="2" t="s">
        <v>26</v>
      </c>
      <c r="Q5712" s="2">
        <v>7.625</v>
      </c>
      <c r="R5712" s="2" t="s">
        <v>29</v>
      </c>
      <c r="S5712" s="2" t="s">
        <v>566</v>
      </c>
      <c r="T5712" s="4">
        <v>789.73818000000006</v>
      </c>
    </row>
    <row r="5713" spans="1:20" x14ac:dyDescent="0.2">
      <c r="A5713" s="2" t="s">
        <v>11769</v>
      </c>
      <c r="B5713" s="2" t="s">
        <v>11770</v>
      </c>
      <c r="C5713" s="2" t="s">
        <v>18</v>
      </c>
      <c r="D5713" s="2" t="s">
        <v>1809</v>
      </c>
      <c r="E5713" s="3">
        <v>1.13104</v>
      </c>
      <c r="I5713" s="32">
        <v>7.8342400000000004E-5</v>
      </c>
      <c r="K5713" s="4">
        <v>3.2810000000000001</v>
      </c>
      <c r="L5713" s="3">
        <v>2.162E-2</v>
      </c>
      <c r="M5713" s="2">
        <v>13.1</v>
      </c>
      <c r="N5713" s="5">
        <v>43631</v>
      </c>
      <c r="O5713" s="4">
        <v>3.6741957563312799</v>
      </c>
      <c r="P5713" s="2" t="s">
        <v>26</v>
      </c>
      <c r="Q5713" s="2">
        <v>5.9000000950000002</v>
      </c>
      <c r="R5713" s="2" t="s">
        <v>29</v>
      </c>
      <c r="S5713" s="2" t="s">
        <v>77</v>
      </c>
      <c r="T5713" s="4">
        <v>348.49470000000002</v>
      </c>
    </row>
    <row r="5714" spans="1:20" x14ac:dyDescent="0.2">
      <c r="A5714" s="2" t="s">
        <v>11771</v>
      </c>
      <c r="B5714" s="2" t="s">
        <v>11772</v>
      </c>
      <c r="C5714" s="2" t="s">
        <v>18</v>
      </c>
      <c r="D5714" s="2" t="s">
        <v>1809</v>
      </c>
      <c r="E5714" s="3">
        <v>1.19614</v>
      </c>
      <c r="I5714" s="32">
        <v>7.8335600000000003E-5</v>
      </c>
      <c r="K5714" s="4">
        <v>2.9580000000000002</v>
      </c>
      <c r="L5714" s="3">
        <v>1.5890000000000001E-2</v>
      </c>
      <c r="M5714" s="2">
        <v>10.7</v>
      </c>
      <c r="N5714" s="5">
        <v>43480</v>
      </c>
      <c r="O5714" s="4">
        <v>3.2607802874743328</v>
      </c>
      <c r="P5714" s="2" t="s">
        <v>26</v>
      </c>
      <c r="Q5714" s="2">
        <v>6</v>
      </c>
      <c r="R5714" s="2" t="s">
        <v>29</v>
      </c>
      <c r="S5714" s="2" t="s">
        <v>61</v>
      </c>
      <c r="T5714" s="4">
        <v>172.80931999999999</v>
      </c>
    </row>
    <row r="5715" spans="1:20" x14ac:dyDescent="0.2">
      <c r="A5715" s="2" t="s">
        <v>11773</v>
      </c>
      <c r="B5715" s="2" t="s">
        <v>11774</v>
      </c>
      <c r="C5715" s="2" t="s">
        <v>18</v>
      </c>
      <c r="D5715" s="2" t="s">
        <v>2559</v>
      </c>
      <c r="E5715" s="3">
        <v>1.0043899999999999</v>
      </c>
      <c r="I5715" s="32">
        <v>7.8323899999999997E-5</v>
      </c>
      <c r="K5715" s="4">
        <v>1.4430000000000001</v>
      </c>
      <c r="L5715" s="3">
        <v>1.4499999999999999E-3</v>
      </c>
      <c r="M5715" s="2">
        <v>4.2</v>
      </c>
      <c r="N5715" s="5">
        <v>42821</v>
      </c>
      <c r="O5715" s="4">
        <v>1.4565366187542779</v>
      </c>
      <c r="P5715" s="2" t="s">
        <v>26</v>
      </c>
      <c r="Q5715" s="2">
        <v>0.44999998800000002</v>
      </c>
      <c r="R5715" s="2" t="s">
        <v>29</v>
      </c>
      <c r="S5715" s="2" t="s">
        <v>30</v>
      </c>
      <c r="T5715" s="4">
        <v>21.28858</v>
      </c>
    </row>
    <row r="5716" spans="1:20" x14ac:dyDescent="0.2">
      <c r="A5716" s="2" t="s">
        <v>11775</v>
      </c>
      <c r="B5716" s="2" t="s">
        <v>11776</v>
      </c>
      <c r="C5716" s="2" t="s">
        <v>109</v>
      </c>
      <c r="D5716" s="2" t="s">
        <v>17</v>
      </c>
      <c r="E5716" s="3">
        <v>1.01267</v>
      </c>
      <c r="I5716" s="32">
        <v>7.8308700000000005E-5</v>
      </c>
      <c r="K5716" s="4">
        <v>7.0620000000000003</v>
      </c>
      <c r="L5716" s="3">
        <v>1.322099E-2</v>
      </c>
      <c r="M5716" s="2">
        <v>58.5</v>
      </c>
      <c r="N5716" s="5">
        <v>45131</v>
      </c>
      <c r="O5716" s="4">
        <v>7.7809719370294319</v>
      </c>
      <c r="P5716" s="2" t="s">
        <v>19</v>
      </c>
      <c r="Q5716" s="2">
        <v>1.5</v>
      </c>
      <c r="R5716" s="2" t="s">
        <v>29</v>
      </c>
      <c r="S5716" s="2" t="s">
        <v>41</v>
      </c>
      <c r="T5716" s="4">
        <v>746.05826999999999</v>
      </c>
    </row>
    <row r="5717" spans="1:20" x14ac:dyDescent="0.2">
      <c r="A5717" s="2" t="s">
        <v>1576</v>
      </c>
      <c r="B5717" s="2" t="s">
        <v>1577</v>
      </c>
      <c r="C5717" s="2" t="s">
        <v>18</v>
      </c>
      <c r="D5717" s="2" t="s">
        <v>17</v>
      </c>
      <c r="E5717" s="3">
        <v>1.0048699999999999</v>
      </c>
      <c r="I5717" s="32">
        <v>7.83065E-5</v>
      </c>
      <c r="K5717" s="4">
        <v>3.258</v>
      </c>
      <c r="L5717" s="3">
        <v>2.2259999999999999E-2</v>
      </c>
      <c r="M5717" s="2">
        <v>14.1</v>
      </c>
      <c r="N5717" s="5">
        <v>43556</v>
      </c>
      <c r="O5717" s="4">
        <v>3.4688569472963722</v>
      </c>
      <c r="P5717" s="2" t="s">
        <v>19</v>
      </c>
      <c r="Q5717" s="2">
        <v>2.375</v>
      </c>
      <c r="R5717" s="2" t="s">
        <v>29</v>
      </c>
      <c r="S5717" s="2" t="s">
        <v>30</v>
      </c>
      <c r="T5717" s="4">
        <v>779.66695000000004</v>
      </c>
    </row>
    <row r="5718" spans="1:20" x14ac:dyDescent="0.2">
      <c r="A5718" s="2" t="s">
        <v>11777</v>
      </c>
      <c r="B5718" s="2" t="s">
        <v>11778</v>
      </c>
      <c r="C5718" s="2" t="s">
        <v>18</v>
      </c>
      <c r="D5718" s="2" t="s">
        <v>1809</v>
      </c>
      <c r="E5718" s="3">
        <v>0.96238999999999997</v>
      </c>
      <c r="I5718" s="32">
        <v>7.8302100000000004E-5</v>
      </c>
      <c r="K5718" s="4">
        <v>1.41</v>
      </c>
      <c r="L5718" s="3">
        <v>5.3240000000000003E-2</v>
      </c>
      <c r="M5718" s="2">
        <v>2.7</v>
      </c>
      <c r="N5718" s="5">
        <v>42828</v>
      </c>
      <c r="O5718" s="4">
        <v>1.4757015742642026</v>
      </c>
      <c r="P5718" s="2" t="s">
        <v>26</v>
      </c>
      <c r="Q5718" s="2">
        <v>2.625</v>
      </c>
      <c r="R5718" s="2" t="s">
        <v>29</v>
      </c>
      <c r="S5718" s="2" t="s">
        <v>213</v>
      </c>
      <c r="T5718" s="4">
        <v>686.90405999999996</v>
      </c>
    </row>
    <row r="5719" spans="1:20" x14ac:dyDescent="0.2">
      <c r="A5719" s="2" t="s">
        <v>11779</v>
      </c>
      <c r="B5719" s="2" t="s">
        <v>11780</v>
      </c>
      <c r="C5719" s="2" t="s">
        <v>18</v>
      </c>
      <c r="D5719" s="2" t="s">
        <v>1872</v>
      </c>
      <c r="E5719" s="3">
        <v>1.2305699999999999</v>
      </c>
      <c r="I5719" s="32">
        <v>7.8277900000000005E-5</v>
      </c>
      <c r="K5719" s="4">
        <v>6.1479999999999997</v>
      </c>
      <c r="L5719" s="3">
        <v>2.478E-2</v>
      </c>
      <c r="M5719" s="2">
        <v>48.3</v>
      </c>
      <c r="N5719" s="5">
        <v>45040</v>
      </c>
      <c r="O5719" s="4">
        <v>7.5318275154004111</v>
      </c>
      <c r="P5719" s="2" t="s">
        <v>19</v>
      </c>
      <c r="Q5719" s="2">
        <v>5.875</v>
      </c>
      <c r="R5719" s="2" t="s">
        <v>29</v>
      </c>
      <c r="S5719" s="2" t="s">
        <v>213</v>
      </c>
      <c r="T5719" s="4">
        <v>529.8039</v>
      </c>
    </row>
    <row r="5720" spans="1:20" x14ac:dyDescent="0.2">
      <c r="A5720" s="2" t="s">
        <v>11781</v>
      </c>
      <c r="B5720" s="2" t="s">
        <v>11782</v>
      </c>
      <c r="C5720" s="2" t="s">
        <v>18</v>
      </c>
      <c r="D5720" s="2" t="s">
        <v>1809</v>
      </c>
      <c r="E5720" s="3">
        <v>1.131095</v>
      </c>
      <c r="I5720" s="32">
        <v>7.8261200000000002E-5</v>
      </c>
      <c r="K5720" s="4">
        <v>4.0209999999999999</v>
      </c>
      <c r="L5720" s="3">
        <v>2.8320000000000001E-2</v>
      </c>
      <c r="M5720" s="2">
        <v>19.600000000000001</v>
      </c>
      <c r="N5720" s="5">
        <v>43983</v>
      </c>
      <c r="O5720" s="4">
        <v>4.6379192334017798</v>
      </c>
      <c r="P5720" s="2" t="s">
        <v>26</v>
      </c>
      <c r="Q5720" s="2">
        <v>5.875</v>
      </c>
      <c r="R5720" s="2" t="s">
        <v>29</v>
      </c>
      <c r="S5720" s="2" t="s">
        <v>77</v>
      </c>
      <c r="T5720" s="4">
        <v>607.09861999999998</v>
      </c>
    </row>
    <row r="5721" spans="1:20" x14ac:dyDescent="0.2">
      <c r="A5721" s="2" t="s">
        <v>882</v>
      </c>
      <c r="B5721" s="2" t="s">
        <v>883</v>
      </c>
      <c r="C5721" s="2" t="s">
        <v>18</v>
      </c>
      <c r="D5721" s="2" t="s">
        <v>17</v>
      </c>
      <c r="E5721" s="3">
        <v>1.00702</v>
      </c>
      <c r="I5721" s="32">
        <v>7.8260800000000001E-5</v>
      </c>
      <c r="K5721" s="4">
        <v>1.0029999999999999</v>
      </c>
      <c r="L5721" s="3">
        <v>5.5999999999999995E-4</v>
      </c>
      <c r="M5721" s="2">
        <v>2</v>
      </c>
      <c r="N5721" s="5">
        <v>42660</v>
      </c>
      <c r="O5721" s="4">
        <v>1.0157426420260096</v>
      </c>
      <c r="P5721" s="2" t="s">
        <v>19</v>
      </c>
      <c r="Q5721" s="2">
        <v>0.75</v>
      </c>
      <c r="R5721" s="2" t="s">
        <v>29</v>
      </c>
      <c r="S5721" s="2" t="s">
        <v>123</v>
      </c>
      <c r="T5721" s="4">
        <v>41.748750000000001</v>
      </c>
    </row>
    <row r="5722" spans="1:20" x14ac:dyDescent="0.2">
      <c r="A5722" s="2" t="s">
        <v>1578</v>
      </c>
      <c r="B5722" s="2" t="s">
        <v>1579</v>
      </c>
      <c r="C5722" s="2" t="s">
        <v>18</v>
      </c>
      <c r="D5722" s="2" t="s">
        <v>17</v>
      </c>
      <c r="E5722" s="3">
        <v>1.0100899999999999</v>
      </c>
      <c r="I5722" s="32">
        <v>7.8245799999999995E-5</v>
      </c>
      <c r="K5722" s="4">
        <v>1.5880000000000001</v>
      </c>
      <c r="L5722" s="3">
        <v>4.9300000000000004E-3</v>
      </c>
      <c r="M5722" s="2">
        <v>4.0999999999999996</v>
      </c>
      <c r="N5722" s="5">
        <v>42877</v>
      </c>
      <c r="O5722" s="4">
        <v>1.6098562628336757</v>
      </c>
      <c r="P5722" s="2" t="s">
        <v>19</v>
      </c>
      <c r="Q5722" s="2">
        <v>1.125</v>
      </c>
      <c r="R5722" s="2" t="s">
        <v>29</v>
      </c>
      <c r="S5722" s="2" t="s">
        <v>30</v>
      </c>
      <c r="T5722" s="4">
        <v>117.59716</v>
      </c>
    </row>
    <row r="5723" spans="1:20" x14ac:dyDescent="0.2">
      <c r="A5723" s="2" t="s">
        <v>11783</v>
      </c>
      <c r="B5723" s="2" t="s">
        <v>11784</v>
      </c>
      <c r="C5723" s="2" t="s">
        <v>109</v>
      </c>
      <c r="D5723" s="2" t="s">
        <v>17</v>
      </c>
      <c r="E5723" s="3">
        <v>1.0099499999999999</v>
      </c>
      <c r="I5723" s="32">
        <v>7.8240700000000005E-5</v>
      </c>
      <c r="K5723" s="4">
        <v>5.58</v>
      </c>
      <c r="L5723" s="3">
        <v>1.8242250000000002E-2</v>
      </c>
      <c r="M5723" s="2">
        <v>37.799999999999997</v>
      </c>
      <c r="N5723" s="5">
        <v>44575</v>
      </c>
      <c r="O5723" s="4">
        <v>6.2587268993839835</v>
      </c>
      <c r="P5723" s="2" t="s">
        <v>19</v>
      </c>
      <c r="Q5723" s="2">
        <v>2</v>
      </c>
      <c r="R5723" s="2" t="s">
        <v>29</v>
      </c>
      <c r="S5723" s="2" t="s">
        <v>50</v>
      </c>
      <c r="T5723" s="4">
        <v>971.15649999999994</v>
      </c>
    </row>
    <row r="5724" spans="1:20" x14ac:dyDescent="0.2">
      <c r="A5724" s="2" t="s">
        <v>1595</v>
      </c>
      <c r="B5724" s="2" t="s">
        <v>1596</v>
      </c>
      <c r="C5724" s="2" t="s">
        <v>109</v>
      </c>
      <c r="D5724" s="2" t="s">
        <v>17</v>
      </c>
      <c r="E5724" s="3">
        <v>1.008</v>
      </c>
      <c r="I5724" s="32">
        <v>7.8228700000000005E-5</v>
      </c>
      <c r="K5724" s="4">
        <v>4.2919999999999998</v>
      </c>
      <c r="L5724" s="3">
        <v>2.813651E-2</v>
      </c>
      <c r="M5724" s="2">
        <v>23.3</v>
      </c>
      <c r="N5724" s="5">
        <v>54597</v>
      </c>
      <c r="O5724" s="4">
        <v>33.6974674880219</v>
      </c>
      <c r="P5724" s="2" t="s">
        <v>19</v>
      </c>
      <c r="Q5724" s="2">
        <v>3</v>
      </c>
      <c r="R5724" s="2" t="s">
        <v>25</v>
      </c>
      <c r="S5724" s="2" t="s">
        <v>400</v>
      </c>
      <c r="T5724" s="4">
        <v>1223.1023500000001</v>
      </c>
    </row>
    <row r="5725" spans="1:20" x14ac:dyDescent="0.2">
      <c r="A5725" s="2" t="s">
        <v>11785</v>
      </c>
      <c r="B5725" s="2" t="s">
        <v>11786</v>
      </c>
      <c r="C5725" s="2" t="s">
        <v>109</v>
      </c>
      <c r="D5725" s="2" t="s">
        <v>17</v>
      </c>
      <c r="E5725" s="3">
        <v>1.0050699999999999</v>
      </c>
      <c r="I5725" s="32">
        <v>7.8219400000000005E-5</v>
      </c>
      <c r="K5725" s="4">
        <v>9.9659999999999993</v>
      </c>
      <c r="L5725" s="3">
        <v>2.0744660000000002E-2</v>
      </c>
      <c r="M5725" s="2">
        <v>116.6</v>
      </c>
      <c r="N5725" s="5">
        <v>46546</v>
      </c>
      <c r="O5725" s="4">
        <v>11.655030800821356</v>
      </c>
      <c r="P5725" s="2" t="s">
        <v>19</v>
      </c>
      <c r="Q5725" s="2">
        <v>2.125</v>
      </c>
      <c r="R5725" s="2" t="s">
        <v>29</v>
      </c>
      <c r="S5725" s="2" t="s">
        <v>41</v>
      </c>
      <c r="T5725" s="4">
        <v>1374.30196</v>
      </c>
    </row>
    <row r="5726" spans="1:20" x14ac:dyDescent="0.2">
      <c r="A5726" s="2" t="s">
        <v>11787</v>
      </c>
      <c r="B5726" s="2" t="s">
        <v>11788</v>
      </c>
      <c r="C5726" s="2" t="s">
        <v>18</v>
      </c>
      <c r="D5726" s="2" t="s">
        <v>1809</v>
      </c>
      <c r="E5726" s="3">
        <v>1.1560999999999999</v>
      </c>
      <c r="I5726" s="32">
        <v>7.8201200000000006E-5</v>
      </c>
      <c r="K5726" s="4">
        <v>13.962999999999999</v>
      </c>
      <c r="L5726" s="3">
        <v>4.6890000000000001E-2</v>
      </c>
      <c r="M5726" s="2">
        <v>278.89999999999998</v>
      </c>
      <c r="N5726" s="5">
        <v>51527</v>
      </c>
      <c r="O5726" s="4">
        <v>25.29226557152635</v>
      </c>
      <c r="P5726" s="2" t="s">
        <v>26</v>
      </c>
      <c r="Q5726" s="2">
        <v>5.75</v>
      </c>
      <c r="R5726" s="2" t="s">
        <v>29</v>
      </c>
      <c r="S5726" s="2" t="s">
        <v>41</v>
      </c>
      <c r="T5726" s="4">
        <v>2723.18993</v>
      </c>
    </row>
    <row r="5727" spans="1:20" x14ac:dyDescent="0.2">
      <c r="A5727" s="2" t="s">
        <v>11789</v>
      </c>
      <c r="B5727" s="2" t="s">
        <v>11790</v>
      </c>
      <c r="C5727" s="2" t="s">
        <v>109</v>
      </c>
      <c r="D5727" s="2" t="s">
        <v>17</v>
      </c>
      <c r="E5727" s="3">
        <v>0.98916000000000004</v>
      </c>
      <c r="F5727" s="2">
        <v>1000000</v>
      </c>
      <c r="G5727" s="2">
        <v>1155163.7450000001</v>
      </c>
      <c r="H5727" s="3">
        <v>2.4343559999999999E-3</v>
      </c>
      <c r="I5727" s="32">
        <v>7.8200099999999997E-5</v>
      </c>
      <c r="J5727" s="3">
        <v>2.4343559999999999E-3</v>
      </c>
      <c r="K5727" s="4">
        <v>7.5419999999999998</v>
      </c>
      <c r="L5727" s="3">
        <v>3.5143609999999999E-2</v>
      </c>
      <c r="M5727" s="2">
        <v>70.7</v>
      </c>
      <c r="N5727" s="5">
        <v>63900</v>
      </c>
      <c r="O5727" s="4">
        <v>59.167693360711844</v>
      </c>
      <c r="P5727" s="2" t="s">
        <v>19</v>
      </c>
      <c r="Q5727" s="2">
        <v>3.375</v>
      </c>
      <c r="R5727" s="2" t="s">
        <v>25</v>
      </c>
      <c r="S5727" s="2" t="s">
        <v>123</v>
      </c>
      <c r="T5727" s="4">
        <v>2632.9076399999999</v>
      </c>
    </row>
    <row r="5728" spans="1:20" x14ac:dyDescent="0.2">
      <c r="A5728" s="2" t="s">
        <v>11791</v>
      </c>
      <c r="B5728" s="2" t="s">
        <v>11792</v>
      </c>
      <c r="C5728" s="2" t="s">
        <v>18</v>
      </c>
      <c r="D5728" s="2" t="s">
        <v>1809</v>
      </c>
      <c r="E5728" s="3">
        <v>1.1226499999999999</v>
      </c>
      <c r="I5728" s="32">
        <v>7.8199299999999995E-5</v>
      </c>
      <c r="K5728" s="4">
        <v>4.0030000000000001</v>
      </c>
      <c r="L5728" s="3">
        <v>2.828E-2</v>
      </c>
      <c r="M5728" s="2">
        <v>19</v>
      </c>
      <c r="N5728" s="5">
        <v>43936</v>
      </c>
      <c r="O5728" s="4">
        <v>4.5092402464065708</v>
      </c>
      <c r="P5728" s="2" t="s">
        <v>26</v>
      </c>
      <c r="Q5728" s="2">
        <v>5.75</v>
      </c>
      <c r="R5728" s="2" t="s">
        <v>29</v>
      </c>
      <c r="S5728" s="2" t="s">
        <v>261</v>
      </c>
      <c r="T5728" s="4">
        <v>611.31013999999993</v>
      </c>
    </row>
    <row r="5729" spans="1:20" x14ac:dyDescent="0.2">
      <c r="A5729" s="2" t="s">
        <v>11793</v>
      </c>
      <c r="B5729" s="2" t="s">
        <v>11794</v>
      </c>
      <c r="C5729" s="2" t="s">
        <v>109</v>
      </c>
      <c r="D5729" s="2" t="s">
        <v>1872</v>
      </c>
      <c r="E5729" s="3">
        <v>1.029895</v>
      </c>
      <c r="I5729" s="32">
        <v>7.8187600000000003E-5</v>
      </c>
      <c r="K5729" s="4">
        <v>1.324224353</v>
      </c>
      <c r="L5729" s="3">
        <v>3.863548E-2</v>
      </c>
      <c r="M5729" s="2">
        <v>3.1050243380000002</v>
      </c>
      <c r="N5729" s="5">
        <v>54452</v>
      </c>
      <c r="O5729" s="4">
        <v>33.300479123887747</v>
      </c>
      <c r="P5729" s="2" t="s">
        <v>19</v>
      </c>
      <c r="Q5729" s="2">
        <v>6.0116000180000002</v>
      </c>
      <c r="R5729" s="2" t="s">
        <v>413</v>
      </c>
      <c r="S5729" s="2" t="s">
        <v>30</v>
      </c>
      <c r="T5729" s="4">
        <v>436.14726999999999</v>
      </c>
    </row>
    <row r="5730" spans="1:20" x14ac:dyDescent="0.2">
      <c r="A5730" s="2" t="s">
        <v>11795</v>
      </c>
      <c r="B5730" s="2" t="s">
        <v>11796</v>
      </c>
      <c r="C5730" s="2" t="s">
        <v>18</v>
      </c>
      <c r="D5730" s="2" t="s">
        <v>17</v>
      </c>
      <c r="E5730" s="3">
        <v>1.0179199999999999</v>
      </c>
      <c r="I5730" s="32">
        <v>7.8170400000000006E-5</v>
      </c>
      <c r="K5730" s="4">
        <v>6.2060000000000004</v>
      </c>
      <c r="L5730" s="3">
        <v>1.839E-2</v>
      </c>
      <c r="M5730" s="2">
        <v>46.2</v>
      </c>
      <c r="N5730" s="5">
        <v>44751</v>
      </c>
      <c r="O5730" s="4">
        <v>6.7405886379192337</v>
      </c>
      <c r="P5730" s="2" t="s">
        <v>19</v>
      </c>
      <c r="Q5730" s="2">
        <v>2.125</v>
      </c>
      <c r="R5730" s="2" t="s">
        <v>29</v>
      </c>
      <c r="S5730" s="2" t="s">
        <v>612</v>
      </c>
      <c r="T5730" s="4">
        <v>1035.4716999999998</v>
      </c>
    </row>
    <row r="5731" spans="1:20" x14ac:dyDescent="0.2">
      <c r="A5731" s="2" t="s">
        <v>11797</v>
      </c>
      <c r="B5731" s="2" t="s">
        <v>11798</v>
      </c>
      <c r="C5731" s="2" t="s">
        <v>18</v>
      </c>
      <c r="D5731" s="2" t="s">
        <v>17</v>
      </c>
      <c r="E5731" s="3">
        <v>0.89666000000000001</v>
      </c>
      <c r="I5731" s="32">
        <v>7.8169499999999998E-5</v>
      </c>
      <c r="K5731" s="4">
        <v>10.117000000000001</v>
      </c>
      <c r="L5731" s="3">
        <v>2.5579999999999999E-2</v>
      </c>
      <c r="M5731" s="2">
        <v>118.7</v>
      </c>
      <c r="N5731" s="5">
        <v>46444</v>
      </c>
      <c r="O5731" s="4">
        <v>11.375770020533881</v>
      </c>
      <c r="P5731" s="2" t="s">
        <v>19</v>
      </c>
      <c r="Q5731" s="2">
        <v>1.5</v>
      </c>
      <c r="R5731" s="2" t="s">
        <v>29</v>
      </c>
      <c r="S5731" s="2" t="s">
        <v>566</v>
      </c>
      <c r="T5731" s="4">
        <v>1871.4757000000002</v>
      </c>
    </row>
    <row r="5732" spans="1:20" x14ac:dyDescent="0.2">
      <c r="A5732" s="2" t="s">
        <v>11799</v>
      </c>
      <c r="B5732" s="2" t="s">
        <v>11800</v>
      </c>
      <c r="C5732" s="2" t="s">
        <v>18</v>
      </c>
      <c r="D5732" s="2" t="s">
        <v>1872</v>
      </c>
      <c r="E5732" s="3">
        <v>1.0408299999999999</v>
      </c>
      <c r="I5732" s="32">
        <v>7.8156600000000003E-5</v>
      </c>
      <c r="K5732" s="4">
        <v>7.2439999999999998</v>
      </c>
      <c r="L5732" s="3">
        <v>3.7130000000000003E-2</v>
      </c>
      <c r="M5732" s="2">
        <v>66.8</v>
      </c>
      <c r="N5732" s="5">
        <v>45622</v>
      </c>
      <c r="O5732" s="4">
        <v>9.1252566735112932</v>
      </c>
      <c r="P5732" s="2" t="s">
        <v>19</v>
      </c>
      <c r="Q5732" s="2">
        <v>4.25</v>
      </c>
      <c r="R5732" s="2" t="s">
        <v>29</v>
      </c>
      <c r="S5732" s="2" t="s">
        <v>40</v>
      </c>
      <c r="T5732" s="4">
        <v>1376.23685</v>
      </c>
    </row>
    <row r="5733" spans="1:20" x14ac:dyDescent="0.2">
      <c r="A5733" s="2" t="s">
        <v>11801</v>
      </c>
      <c r="B5733" s="2" t="s">
        <v>11802</v>
      </c>
      <c r="C5733" s="2" t="s">
        <v>18</v>
      </c>
      <c r="D5733" s="2" t="s">
        <v>17</v>
      </c>
      <c r="E5733" s="3">
        <v>1.0087550000000001</v>
      </c>
      <c r="I5733" s="32">
        <v>7.8141700000000004E-5</v>
      </c>
      <c r="K5733" s="4">
        <v>5.2389999999999999</v>
      </c>
      <c r="L5733" s="3">
        <v>2.333E-2</v>
      </c>
      <c r="M5733" s="2">
        <v>33.700000000000003</v>
      </c>
      <c r="N5733" s="5">
        <v>44377</v>
      </c>
      <c r="O5733" s="4">
        <v>5.7166324435318279</v>
      </c>
      <c r="P5733" s="2" t="s">
        <v>19</v>
      </c>
      <c r="Q5733" s="2">
        <v>2.5</v>
      </c>
      <c r="R5733" s="2" t="s">
        <v>29</v>
      </c>
      <c r="S5733" s="2" t="s">
        <v>40</v>
      </c>
      <c r="T5733" s="4">
        <v>1194.78577</v>
      </c>
    </row>
    <row r="5734" spans="1:20" x14ac:dyDescent="0.2">
      <c r="A5734" s="2" t="s">
        <v>11803</v>
      </c>
      <c r="B5734" s="2" t="s">
        <v>11804</v>
      </c>
      <c r="C5734" s="2" t="s">
        <v>18</v>
      </c>
      <c r="D5734" s="2" t="s">
        <v>17</v>
      </c>
      <c r="E5734" s="3">
        <v>1.0057100000000001</v>
      </c>
      <c r="I5734" s="32">
        <v>7.8128100000000002E-5</v>
      </c>
      <c r="K5734" s="4">
        <v>5.8789999999999996</v>
      </c>
      <c r="L5734" s="3">
        <v>6.5399999999999998E-3</v>
      </c>
      <c r="M5734" s="2">
        <v>41</v>
      </c>
      <c r="N5734" s="5">
        <v>44508</v>
      </c>
      <c r="O5734" s="4">
        <v>6.0752908966461332</v>
      </c>
      <c r="P5734" s="2" t="s">
        <v>19</v>
      </c>
      <c r="Q5734" s="2">
        <v>0.75</v>
      </c>
      <c r="R5734" s="2" t="s">
        <v>29</v>
      </c>
      <c r="S5734" s="2" t="s">
        <v>123</v>
      </c>
      <c r="T5734" s="4">
        <v>326.20662000000004</v>
      </c>
    </row>
    <row r="5735" spans="1:20" x14ac:dyDescent="0.2">
      <c r="A5735" s="2" t="s">
        <v>11805</v>
      </c>
      <c r="B5735" s="2" t="s">
        <v>11806</v>
      </c>
      <c r="C5735" s="2" t="s">
        <v>18</v>
      </c>
      <c r="D5735" s="2" t="s">
        <v>17</v>
      </c>
      <c r="E5735" s="3">
        <v>1.00376</v>
      </c>
      <c r="I5735" s="32">
        <v>7.8113299999999996E-5</v>
      </c>
      <c r="K5735" s="4">
        <v>5.99</v>
      </c>
      <c r="L5735" s="3">
        <v>1.438E-2</v>
      </c>
      <c r="M5735" s="2">
        <v>43</v>
      </c>
      <c r="N5735" s="5">
        <v>44620</v>
      </c>
      <c r="O5735" s="4">
        <v>6.3819301848049284</v>
      </c>
      <c r="P5735" s="2" t="s">
        <v>19</v>
      </c>
      <c r="Q5735" s="2">
        <v>1.5</v>
      </c>
      <c r="R5735" s="2" t="s">
        <v>29</v>
      </c>
      <c r="S5735" s="2" t="s">
        <v>123</v>
      </c>
      <c r="T5735" s="4">
        <v>782.07047999999998</v>
      </c>
    </row>
    <row r="5736" spans="1:20" x14ac:dyDescent="0.2">
      <c r="A5736" s="2" t="s">
        <v>11807</v>
      </c>
      <c r="B5736" s="2" t="s">
        <v>11808</v>
      </c>
      <c r="C5736" s="2" t="s">
        <v>18</v>
      </c>
      <c r="D5736" s="2" t="s">
        <v>4045</v>
      </c>
      <c r="E5736" s="3">
        <v>1.0348299999999999</v>
      </c>
      <c r="I5736" s="32">
        <v>7.8110300000000003E-5</v>
      </c>
      <c r="K5736" s="4">
        <v>2.1520000000000001</v>
      </c>
      <c r="L5736" s="3">
        <v>2.664E-2</v>
      </c>
      <c r="M5736" s="2">
        <v>5.8</v>
      </c>
      <c r="N5736" s="5">
        <v>43125</v>
      </c>
      <c r="O5736" s="4">
        <v>2.2888432580424367</v>
      </c>
      <c r="P5736" s="2" t="s">
        <v>26</v>
      </c>
      <c r="Q5736" s="2">
        <v>4.25</v>
      </c>
      <c r="R5736" s="2" t="s">
        <v>29</v>
      </c>
      <c r="S5736" s="2" t="s">
        <v>30</v>
      </c>
      <c r="T5736" s="4">
        <v>167.06836999999999</v>
      </c>
    </row>
    <row r="5737" spans="1:20" x14ac:dyDescent="0.2">
      <c r="A5737" s="2" t="s">
        <v>11809</v>
      </c>
      <c r="B5737" s="2" t="s">
        <v>11810</v>
      </c>
      <c r="C5737" s="2" t="s">
        <v>18</v>
      </c>
      <c r="D5737" s="2" t="s">
        <v>17</v>
      </c>
      <c r="E5737" s="3">
        <v>1.0103200000000001</v>
      </c>
      <c r="I5737" s="32">
        <v>7.8105700000000007E-5</v>
      </c>
      <c r="K5737" s="4">
        <v>7.1529999999999996</v>
      </c>
      <c r="L5737" s="3">
        <v>2.231E-2</v>
      </c>
      <c r="M5737" s="2">
        <v>60.8</v>
      </c>
      <c r="N5737" s="5">
        <v>45186</v>
      </c>
      <c r="O5737" s="4">
        <v>7.9315537303216974</v>
      </c>
      <c r="P5737" s="2" t="s">
        <v>19</v>
      </c>
      <c r="Q5737" s="2">
        <v>2.375</v>
      </c>
      <c r="R5737" s="2" t="s">
        <v>29</v>
      </c>
      <c r="S5737" s="2" t="s">
        <v>104</v>
      </c>
      <c r="T5737" s="4">
        <v>1378.8250699999999</v>
      </c>
    </row>
    <row r="5738" spans="1:20" x14ac:dyDescent="0.2">
      <c r="A5738" s="2" t="s">
        <v>1584</v>
      </c>
      <c r="B5738" s="2" t="s">
        <v>1585</v>
      </c>
      <c r="C5738" s="2" t="s">
        <v>18</v>
      </c>
      <c r="D5738" s="2" t="s">
        <v>17</v>
      </c>
      <c r="E5738" s="3">
        <v>1.008815</v>
      </c>
      <c r="I5738" s="32">
        <v>7.8098100000000004E-5</v>
      </c>
      <c r="K5738" s="4">
        <v>3.5129999999999999</v>
      </c>
      <c r="L5738" s="3">
        <v>1.375E-2</v>
      </c>
      <c r="M5738" s="2">
        <v>16</v>
      </c>
      <c r="N5738" s="5">
        <v>43625</v>
      </c>
      <c r="O5738" s="4">
        <v>3.6577686516084875</v>
      </c>
      <c r="P5738" s="2" t="s">
        <v>19</v>
      </c>
      <c r="Q5738" s="2">
        <v>1.625</v>
      </c>
      <c r="R5738" s="2" t="s">
        <v>29</v>
      </c>
      <c r="S5738" s="2" t="s">
        <v>566</v>
      </c>
      <c r="T5738" s="4">
        <v>536.17192999999997</v>
      </c>
    </row>
    <row r="5739" spans="1:20" x14ac:dyDescent="0.2">
      <c r="A5739" s="2" t="s">
        <v>11811</v>
      </c>
      <c r="B5739" s="2" t="s">
        <v>11812</v>
      </c>
      <c r="C5739" s="2" t="s">
        <v>109</v>
      </c>
      <c r="D5739" s="2" t="s">
        <v>17</v>
      </c>
      <c r="E5739" s="3">
        <v>1.0089399999999999</v>
      </c>
      <c r="I5739" s="32">
        <v>7.8091700000000003E-5</v>
      </c>
      <c r="K5739" s="4">
        <v>5.2329999999999997</v>
      </c>
      <c r="L5739" s="3">
        <v>1.5803830000000001E-2</v>
      </c>
      <c r="M5739" s="2">
        <v>33.299999999999997</v>
      </c>
      <c r="N5739" s="5">
        <v>44407</v>
      </c>
      <c r="O5739" s="4">
        <v>5.7987679671457908</v>
      </c>
      <c r="P5739" s="2" t="s">
        <v>19</v>
      </c>
      <c r="Q5739" s="2">
        <v>1.75</v>
      </c>
      <c r="R5739" s="2" t="s">
        <v>29</v>
      </c>
      <c r="S5739" s="2" t="s">
        <v>612</v>
      </c>
      <c r="T5739" s="4">
        <v>803.12192000000005</v>
      </c>
    </row>
    <row r="5740" spans="1:20" x14ac:dyDescent="0.2">
      <c r="A5740" s="2" t="s">
        <v>11813</v>
      </c>
      <c r="B5740" s="2" t="s">
        <v>11814</v>
      </c>
      <c r="C5740" s="2" t="s">
        <v>109</v>
      </c>
      <c r="D5740" s="2" t="s">
        <v>1872</v>
      </c>
      <c r="E5740" s="3">
        <v>1.0456650000000001</v>
      </c>
      <c r="I5740" s="32">
        <v>7.8076099999999996E-5</v>
      </c>
      <c r="K5740" s="4">
        <v>2.2339918609999998</v>
      </c>
      <c r="L5740" s="3">
        <v>3.0105819999999998E-2</v>
      </c>
      <c r="M5740" s="2">
        <v>7.357123852</v>
      </c>
      <c r="N5740" s="5">
        <v>45005</v>
      </c>
      <c r="O5740" s="4">
        <v>7.4360027378507869</v>
      </c>
      <c r="P5740" s="2" t="s">
        <v>19</v>
      </c>
      <c r="Q5740" s="2">
        <v>5</v>
      </c>
      <c r="R5740" s="2" t="s">
        <v>110</v>
      </c>
      <c r="S5740" s="2" t="s">
        <v>30</v>
      </c>
      <c r="T5740" s="4">
        <v>507.87356</v>
      </c>
    </row>
    <row r="5741" spans="1:20" x14ac:dyDescent="0.2">
      <c r="A5741" s="2" t="s">
        <v>1777</v>
      </c>
      <c r="B5741" s="2" t="s">
        <v>1778</v>
      </c>
      <c r="C5741" s="2" t="s">
        <v>109</v>
      </c>
      <c r="D5741" s="2" t="s">
        <v>17</v>
      </c>
      <c r="E5741" s="3">
        <v>0.99963999999999997</v>
      </c>
      <c r="I5741" s="32">
        <v>7.8074899999999993E-5</v>
      </c>
      <c r="K5741" s="4">
        <v>4.5330000000000004</v>
      </c>
      <c r="L5741" s="3">
        <v>1.258133E-2</v>
      </c>
      <c r="M5741" s="2">
        <v>25.6</v>
      </c>
      <c r="N5741" s="5">
        <v>44120</v>
      </c>
      <c r="O5741" s="4">
        <v>5.0130047912388775</v>
      </c>
      <c r="P5741" s="2" t="s">
        <v>19</v>
      </c>
      <c r="Q5741" s="2">
        <v>1.25</v>
      </c>
      <c r="R5741" s="2" t="s">
        <v>29</v>
      </c>
      <c r="S5741" s="2" t="s">
        <v>448</v>
      </c>
      <c r="T5741" s="4">
        <v>580.74635000000001</v>
      </c>
    </row>
    <row r="5742" spans="1:20" x14ac:dyDescent="0.2">
      <c r="A5742" s="2" t="s">
        <v>11815</v>
      </c>
      <c r="B5742" s="2" t="s">
        <v>11816</v>
      </c>
      <c r="C5742" s="2" t="s">
        <v>109</v>
      </c>
      <c r="D5742" s="2" t="s">
        <v>1809</v>
      </c>
      <c r="E5742" s="3">
        <v>1.046405</v>
      </c>
      <c r="I5742" s="32">
        <v>7.8054900000000004E-5</v>
      </c>
      <c r="K5742" s="4">
        <v>5.3819999999999997</v>
      </c>
      <c r="L5742" s="3">
        <v>3.7558719999999997E-2</v>
      </c>
      <c r="M5742" s="2">
        <v>33.9</v>
      </c>
      <c r="N5742" s="5">
        <v>44652</v>
      </c>
      <c r="O5742" s="4">
        <v>6.4695414099931554</v>
      </c>
      <c r="P5742" s="2" t="s">
        <v>26</v>
      </c>
      <c r="Q5742" s="2">
        <v>4.5999999049999998</v>
      </c>
      <c r="R5742" s="2" t="s">
        <v>29</v>
      </c>
      <c r="S5742" s="2" t="s">
        <v>612</v>
      </c>
      <c r="T5742" s="4">
        <v>1141.8128299999998</v>
      </c>
    </row>
    <row r="5743" spans="1:20" x14ac:dyDescent="0.2">
      <c r="A5743" s="2" t="s">
        <v>11817</v>
      </c>
      <c r="B5743" s="2" t="s">
        <v>11818</v>
      </c>
      <c r="C5743" s="2" t="s">
        <v>18</v>
      </c>
      <c r="D5743" s="2" t="s">
        <v>1809</v>
      </c>
      <c r="E5743" s="3">
        <v>1.08097</v>
      </c>
      <c r="I5743" s="32">
        <v>7.8048599999999997E-5</v>
      </c>
      <c r="K5743" s="4">
        <v>4.7</v>
      </c>
      <c r="L5743" s="3">
        <v>3.1989999999999998E-2</v>
      </c>
      <c r="M5743" s="2">
        <v>25.9</v>
      </c>
      <c r="N5743" s="5">
        <v>44228</v>
      </c>
      <c r="O5743" s="4">
        <v>5.3086926762491444</v>
      </c>
      <c r="P5743" s="2" t="s">
        <v>26</v>
      </c>
      <c r="Q5743" s="2">
        <v>4.25</v>
      </c>
      <c r="R5743" s="2" t="s">
        <v>29</v>
      </c>
      <c r="S5743" s="2" t="s">
        <v>40</v>
      </c>
      <c r="T5743" s="4">
        <v>816.48399999999992</v>
      </c>
    </row>
    <row r="5744" spans="1:20" x14ac:dyDescent="0.2">
      <c r="A5744" s="2" t="s">
        <v>11819</v>
      </c>
      <c r="B5744" s="2" t="s">
        <v>11820</v>
      </c>
      <c r="C5744" s="2" t="s">
        <v>18</v>
      </c>
      <c r="D5744" s="2" t="s">
        <v>1809</v>
      </c>
      <c r="E5744" s="3">
        <v>1.1324700000000001</v>
      </c>
      <c r="I5744" s="32">
        <v>7.8011300000000003E-5</v>
      </c>
      <c r="K5744" s="4">
        <v>4.5540000000000003</v>
      </c>
      <c r="L5744" s="3">
        <v>3.5060000000000001E-2</v>
      </c>
      <c r="M5744" s="2">
        <v>24.9</v>
      </c>
      <c r="N5744" s="5">
        <v>44243</v>
      </c>
      <c r="O5744" s="4">
        <v>5.3497604380561263</v>
      </c>
      <c r="P5744" s="2" t="s">
        <v>26</v>
      </c>
      <c r="Q5744" s="2">
        <v>6.25</v>
      </c>
      <c r="R5744" s="2" t="s">
        <v>29</v>
      </c>
      <c r="S5744" s="2" t="s">
        <v>41</v>
      </c>
      <c r="T5744" s="4">
        <v>923.98838000000001</v>
      </c>
    </row>
    <row r="5745" spans="1:20" x14ac:dyDescent="0.2">
      <c r="A5745" s="2" t="s">
        <v>11821</v>
      </c>
      <c r="B5745" s="2" t="s">
        <v>11822</v>
      </c>
      <c r="C5745" s="2" t="s">
        <v>18</v>
      </c>
      <c r="D5745" s="2" t="s">
        <v>1809</v>
      </c>
      <c r="E5745" s="3">
        <v>1.1363399999999999</v>
      </c>
      <c r="I5745" s="32">
        <v>7.8008000000000003E-5</v>
      </c>
      <c r="K5745" s="4">
        <v>2.9159999999999999</v>
      </c>
      <c r="L5745" s="3">
        <v>2.3650000000000001E-2</v>
      </c>
      <c r="M5745" s="2">
        <v>10.5</v>
      </c>
      <c r="N5745" s="5">
        <v>43480</v>
      </c>
      <c r="O5745" s="4">
        <v>3.2607802874743328</v>
      </c>
      <c r="P5745" s="2" t="s">
        <v>26</v>
      </c>
      <c r="Q5745" s="2">
        <v>6.75</v>
      </c>
      <c r="R5745" s="2" t="s">
        <v>29</v>
      </c>
      <c r="S5745" s="2" t="s">
        <v>213</v>
      </c>
      <c r="T5745" s="4">
        <v>396.62557000000004</v>
      </c>
    </row>
    <row r="5746" spans="1:20" x14ac:dyDescent="0.2">
      <c r="A5746" s="2" t="s">
        <v>11823</v>
      </c>
      <c r="B5746" s="2" t="s">
        <v>11824</v>
      </c>
      <c r="C5746" s="2" t="s">
        <v>109</v>
      </c>
      <c r="D5746" s="2" t="s">
        <v>1809</v>
      </c>
      <c r="E5746" s="3">
        <v>1.0460050000000001</v>
      </c>
      <c r="I5746" s="32">
        <v>7.7987399999999998E-5</v>
      </c>
      <c r="K5746" s="4">
        <v>15.028</v>
      </c>
      <c r="L5746" s="3">
        <v>4.448908E-2</v>
      </c>
      <c r="M5746" s="2">
        <v>315</v>
      </c>
      <c r="N5746" s="5">
        <v>51940</v>
      </c>
      <c r="O5746" s="4">
        <v>26.422997946611911</v>
      </c>
      <c r="P5746" s="2" t="s">
        <v>26</v>
      </c>
      <c r="Q5746" s="2">
        <v>4.75</v>
      </c>
      <c r="R5746" s="2" t="s">
        <v>29</v>
      </c>
      <c r="S5746" s="2" t="s">
        <v>612</v>
      </c>
      <c r="T5746" s="4">
        <v>2544.4357599999998</v>
      </c>
    </row>
    <row r="5747" spans="1:20" x14ac:dyDescent="0.2">
      <c r="A5747" s="2" t="s">
        <v>11825</v>
      </c>
      <c r="B5747" s="2" t="s">
        <v>11826</v>
      </c>
      <c r="C5747" s="2" t="s">
        <v>18</v>
      </c>
      <c r="D5747" s="2" t="s">
        <v>17</v>
      </c>
      <c r="E5747" s="3">
        <v>1.0039800000000001</v>
      </c>
      <c r="I5747" s="32">
        <v>7.7980700000000004E-5</v>
      </c>
      <c r="K5747" s="4">
        <v>5.6180000000000003</v>
      </c>
      <c r="L5747" s="3">
        <v>1.9300000000000001E-2</v>
      </c>
      <c r="M5747" s="2">
        <v>35.700000000000003</v>
      </c>
      <c r="N5747" s="5">
        <v>44498</v>
      </c>
      <c r="O5747" s="4">
        <v>6.0479123887748116</v>
      </c>
      <c r="P5747" s="2" t="s">
        <v>26</v>
      </c>
      <c r="Q5747" s="2">
        <v>2</v>
      </c>
      <c r="R5747" s="2" t="s">
        <v>29</v>
      </c>
      <c r="S5747" s="2" t="s">
        <v>612</v>
      </c>
      <c r="T5747" s="4">
        <v>1035.9593500000001</v>
      </c>
    </row>
    <row r="5748" spans="1:20" x14ac:dyDescent="0.2">
      <c r="A5748" s="2" t="s">
        <v>1582</v>
      </c>
      <c r="B5748" s="2" t="s">
        <v>1583</v>
      </c>
      <c r="C5748" s="2" t="s">
        <v>18</v>
      </c>
      <c r="D5748" s="2" t="s">
        <v>17</v>
      </c>
      <c r="E5748" s="3">
        <v>1.00698</v>
      </c>
      <c r="I5748" s="32">
        <v>7.7980500000000003E-5</v>
      </c>
      <c r="K5748" s="4">
        <v>2.6789999999999998</v>
      </c>
      <c r="L5748" s="3">
        <v>1.7399999999999999E-2</v>
      </c>
      <c r="M5748" s="2">
        <v>9.9</v>
      </c>
      <c r="N5748" s="5">
        <v>43307</v>
      </c>
      <c r="O5748" s="4">
        <v>2.7871321013004793</v>
      </c>
      <c r="P5748" s="2" t="s">
        <v>19</v>
      </c>
      <c r="Q5748" s="2">
        <v>2</v>
      </c>
      <c r="R5748" s="2" t="s">
        <v>29</v>
      </c>
      <c r="S5748" s="2" t="s">
        <v>30</v>
      </c>
      <c r="T5748" s="4">
        <v>522.43822</v>
      </c>
    </row>
    <row r="5749" spans="1:20" x14ac:dyDescent="0.2">
      <c r="A5749" s="2" t="s">
        <v>11827</v>
      </c>
      <c r="B5749" s="2" t="s">
        <v>11828</v>
      </c>
      <c r="C5749" s="2" t="s">
        <v>109</v>
      </c>
      <c r="D5749" s="2" t="s">
        <v>17</v>
      </c>
      <c r="E5749" s="3">
        <v>1.0119899999999999</v>
      </c>
      <c r="I5749" s="32">
        <v>7.7977699999999997E-5</v>
      </c>
      <c r="K5749" s="4">
        <v>8.0069999999999997</v>
      </c>
      <c r="L5749" s="3">
        <v>1.6013610000000001E-2</v>
      </c>
      <c r="M5749" s="2">
        <v>74.7</v>
      </c>
      <c r="N5749" s="5">
        <v>45558</v>
      </c>
      <c r="O5749" s="4">
        <v>8.9500342231348391</v>
      </c>
      <c r="P5749" s="2" t="s">
        <v>19</v>
      </c>
      <c r="Q5749" s="2">
        <v>1.75</v>
      </c>
      <c r="R5749" s="2" t="s">
        <v>29</v>
      </c>
      <c r="S5749" s="2" t="s">
        <v>123</v>
      </c>
      <c r="T5749" s="4">
        <v>937.31508000000008</v>
      </c>
    </row>
    <row r="5750" spans="1:20" x14ac:dyDescent="0.2">
      <c r="A5750" s="2" t="s">
        <v>11829</v>
      </c>
      <c r="B5750" s="2" t="s">
        <v>11830</v>
      </c>
      <c r="C5750" s="2" t="s">
        <v>18</v>
      </c>
      <c r="D5750" s="2" t="s">
        <v>1872</v>
      </c>
      <c r="E5750" s="3">
        <v>1.24386</v>
      </c>
      <c r="I5750" s="32">
        <v>7.7969899999999994E-5</v>
      </c>
      <c r="K5750" s="4">
        <v>20.495999999999999</v>
      </c>
      <c r="L5750" s="3">
        <v>3.1419999999999997E-2</v>
      </c>
      <c r="M5750" s="2">
        <v>602.5</v>
      </c>
      <c r="N5750" s="5">
        <v>56069</v>
      </c>
      <c r="O5750" s="4">
        <v>37.727583846680353</v>
      </c>
      <c r="P5750" s="2" t="s">
        <v>26</v>
      </c>
      <c r="Q5750" s="2">
        <v>4.25</v>
      </c>
      <c r="R5750" s="2" t="s">
        <v>29</v>
      </c>
      <c r="S5750" s="2" t="s">
        <v>61</v>
      </c>
      <c r="T5750" s="4">
        <v>1120.0859</v>
      </c>
    </row>
    <row r="5751" spans="1:20" x14ac:dyDescent="0.2">
      <c r="A5751" s="2" t="s">
        <v>11831</v>
      </c>
      <c r="B5751" s="2" t="s">
        <v>11832</v>
      </c>
      <c r="C5751" s="2" t="s">
        <v>109</v>
      </c>
      <c r="D5751" s="2" t="s">
        <v>17</v>
      </c>
      <c r="E5751" s="3">
        <v>1.0094700000000001</v>
      </c>
      <c r="F5751" s="2">
        <v>4200000</v>
      </c>
      <c r="G5751" s="2">
        <v>4823400.2369999997</v>
      </c>
      <c r="H5751" s="3">
        <v>1.0164685E-2</v>
      </c>
      <c r="I5751" s="32">
        <v>7.7951299999999993E-5</v>
      </c>
      <c r="J5751" s="3">
        <v>1.0164685E-2</v>
      </c>
      <c r="K5751" s="4">
        <v>7.6576972010000004</v>
      </c>
      <c r="L5751" s="3">
        <v>5.0013924000000001E-2</v>
      </c>
      <c r="M5751" s="2">
        <v>74.023689270000006</v>
      </c>
      <c r="N5751" s="5">
        <v>53234</v>
      </c>
      <c r="O5751" s="4">
        <v>29.965776865160848</v>
      </c>
      <c r="P5751" s="2" t="s">
        <v>19</v>
      </c>
      <c r="Q5751" s="2">
        <v>5.125</v>
      </c>
      <c r="R5751" s="2" t="s">
        <v>134</v>
      </c>
      <c r="S5751" s="2" t="s">
        <v>77</v>
      </c>
      <c r="T5751" s="4">
        <v>3408.9678200000003</v>
      </c>
    </row>
    <row r="5752" spans="1:20" x14ac:dyDescent="0.2">
      <c r="A5752" s="2" t="s">
        <v>11833</v>
      </c>
      <c r="B5752" s="2" t="s">
        <v>11834</v>
      </c>
      <c r="C5752" s="2" t="s">
        <v>18</v>
      </c>
      <c r="D5752" s="2" t="s">
        <v>2499</v>
      </c>
      <c r="E5752" s="3">
        <v>1.3847799999999999</v>
      </c>
      <c r="I5752" s="32">
        <v>7.7926100000000006E-5</v>
      </c>
      <c r="K5752" s="4">
        <v>9.8710000000000004</v>
      </c>
      <c r="L5752" s="3">
        <v>3.6389999999999999E-2</v>
      </c>
      <c r="M5752" s="2">
        <v>127.4</v>
      </c>
      <c r="N5752" s="5">
        <v>47646</v>
      </c>
      <c r="O5752" s="4">
        <v>14.666666666666666</v>
      </c>
      <c r="P5752" s="2" t="s">
        <v>26</v>
      </c>
      <c r="Q5752" s="2">
        <v>7.0500001909999996</v>
      </c>
      <c r="R5752" s="2" t="s">
        <v>29</v>
      </c>
      <c r="S5752" s="2" t="s">
        <v>448</v>
      </c>
      <c r="T5752" s="4">
        <v>1781.21208</v>
      </c>
    </row>
    <row r="5753" spans="1:20" x14ac:dyDescent="0.2">
      <c r="A5753" s="2" t="s">
        <v>11835</v>
      </c>
      <c r="B5753" s="2" t="s">
        <v>11836</v>
      </c>
      <c r="C5753" s="2" t="s">
        <v>109</v>
      </c>
      <c r="D5753" s="2" t="s">
        <v>2499</v>
      </c>
      <c r="E5753" s="3">
        <v>0.98082999999999998</v>
      </c>
      <c r="I5753" s="32">
        <v>7.7893900000000003E-5</v>
      </c>
      <c r="K5753" s="4">
        <v>7.7130000000000001</v>
      </c>
      <c r="L5753" s="3">
        <v>3.7991329999999997E-2</v>
      </c>
      <c r="M5753" s="2">
        <v>69.400000000000006</v>
      </c>
      <c r="N5753" s="5">
        <v>45728</v>
      </c>
      <c r="O5753" s="4">
        <v>9.415468856947296</v>
      </c>
      <c r="P5753" s="2" t="s">
        <v>26</v>
      </c>
      <c r="Q5753" s="2">
        <v>3.5499999519999998</v>
      </c>
      <c r="R5753" s="2" t="s">
        <v>29</v>
      </c>
      <c r="S5753" s="2" t="s">
        <v>40</v>
      </c>
      <c r="T5753" s="4">
        <v>1801.17833</v>
      </c>
    </row>
    <row r="5754" spans="1:20" x14ac:dyDescent="0.2">
      <c r="A5754" s="2" t="s">
        <v>1588</v>
      </c>
      <c r="B5754" s="2" t="s">
        <v>1589</v>
      </c>
      <c r="C5754" s="2" t="s">
        <v>109</v>
      </c>
      <c r="D5754" s="2" t="s">
        <v>17</v>
      </c>
      <c r="E5754" s="3">
        <v>1.00756</v>
      </c>
      <c r="I5754" s="32">
        <v>7.7882700000000006E-5</v>
      </c>
      <c r="K5754" s="4">
        <v>3.4039999999999999</v>
      </c>
      <c r="L5754" s="3">
        <v>1.2790899999999999E-2</v>
      </c>
      <c r="M5754" s="2">
        <v>15.1</v>
      </c>
      <c r="N5754" s="5">
        <v>43668</v>
      </c>
      <c r="O5754" s="4">
        <v>3.7754962354551678</v>
      </c>
      <c r="P5754" s="2" t="s">
        <v>19</v>
      </c>
      <c r="Q5754" s="2">
        <v>1.5</v>
      </c>
      <c r="R5754" s="2" t="s">
        <v>29</v>
      </c>
      <c r="S5754" s="2" t="s">
        <v>123</v>
      </c>
      <c r="T5754" s="4">
        <v>504.95094999999998</v>
      </c>
    </row>
    <row r="5755" spans="1:20" x14ac:dyDescent="0.2">
      <c r="A5755" s="2" t="s">
        <v>884</v>
      </c>
      <c r="B5755" s="2" t="s">
        <v>885</v>
      </c>
      <c r="C5755" s="2" t="s">
        <v>18</v>
      </c>
      <c r="D5755" s="2" t="s">
        <v>17</v>
      </c>
      <c r="E5755" s="3">
        <v>1.0042899999999999</v>
      </c>
      <c r="I5755" s="32">
        <v>7.7880399999999994E-5</v>
      </c>
      <c r="K5755" s="4">
        <v>4.1289999999999996</v>
      </c>
      <c r="L5755" s="3">
        <v>1.397E-2</v>
      </c>
      <c r="M5755" s="2">
        <v>21.5</v>
      </c>
      <c r="N5755" s="5">
        <v>43872</v>
      </c>
      <c r="O5755" s="4">
        <v>4.3340177960301167</v>
      </c>
      <c r="P5755" s="2" t="s">
        <v>19</v>
      </c>
      <c r="Q5755" s="2">
        <v>1.5</v>
      </c>
      <c r="R5755" s="2" t="s">
        <v>29</v>
      </c>
      <c r="S5755" s="2" t="s">
        <v>41</v>
      </c>
      <c r="T5755" s="4">
        <v>609.52296999999999</v>
      </c>
    </row>
    <row r="5756" spans="1:20" x14ac:dyDescent="0.2">
      <c r="A5756" s="2" t="s">
        <v>11837</v>
      </c>
      <c r="B5756" s="2" t="s">
        <v>11838</v>
      </c>
      <c r="C5756" s="2" t="s">
        <v>18</v>
      </c>
      <c r="D5756" s="2" t="s">
        <v>1809</v>
      </c>
      <c r="E5756" s="3">
        <v>1.0361199999999999</v>
      </c>
      <c r="I5756" s="32">
        <v>7.7871E-5</v>
      </c>
      <c r="K5756" s="4">
        <v>14.128</v>
      </c>
      <c r="L5756" s="3">
        <v>5.3740000000000003E-2</v>
      </c>
      <c r="M5756" s="2">
        <v>300.10000000000002</v>
      </c>
      <c r="N5756" s="5">
        <v>52611</v>
      </c>
      <c r="O5756" s="4">
        <v>28.260095824777551</v>
      </c>
      <c r="P5756" s="2" t="s">
        <v>26</v>
      </c>
      <c r="Q5756" s="2">
        <v>5.625</v>
      </c>
      <c r="R5756" s="2" t="s">
        <v>29</v>
      </c>
      <c r="S5756" s="2" t="s">
        <v>671</v>
      </c>
      <c r="T5756" s="4">
        <v>3562.8838099999998</v>
      </c>
    </row>
    <row r="5757" spans="1:20" x14ac:dyDescent="0.2">
      <c r="A5757" s="2" t="s">
        <v>11839</v>
      </c>
      <c r="B5757" s="2" t="s">
        <v>11840</v>
      </c>
      <c r="C5757" s="2" t="s">
        <v>109</v>
      </c>
      <c r="D5757" s="2" t="s">
        <v>1809</v>
      </c>
      <c r="E5757" s="3">
        <v>0.891795</v>
      </c>
      <c r="I5757" s="32">
        <v>7.7857900000000005E-5</v>
      </c>
      <c r="K5757" s="4">
        <v>6.2089999999999996</v>
      </c>
      <c r="L5757" s="3">
        <v>5.123101E-2</v>
      </c>
      <c r="M5757" s="2">
        <v>44.6</v>
      </c>
      <c r="N5757" s="5">
        <v>45000</v>
      </c>
      <c r="O5757" s="4">
        <v>7.4223134839151266</v>
      </c>
      <c r="P5757" s="2" t="s">
        <v>26</v>
      </c>
      <c r="Q5757" s="2">
        <v>3.2999999519999998</v>
      </c>
      <c r="R5757" s="2" t="s">
        <v>29</v>
      </c>
      <c r="S5757" s="2" t="s">
        <v>40</v>
      </c>
      <c r="T5757" s="4">
        <v>2064.8464100000001</v>
      </c>
    </row>
    <row r="5758" spans="1:20" x14ac:dyDescent="0.2">
      <c r="A5758" s="2" t="s">
        <v>11841</v>
      </c>
      <c r="B5758" s="2" t="s">
        <v>11842</v>
      </c>
      <c r="C5758" s="2" t="s">
        <v>18</v>
      </c>
      <c r="D5758" s="2" t="s">
        <v>1809</v>
      </c>
      <c r="E5758" s="3">
        <v>1.0067699999999999</v>
      </c>
      <c r="I5758" s="32">
        <v>7.7839700000000006E-5</v>
      </c>
      <c r="K5758" s="4">
        <v>14.202999999999999</v>
      </c>
      <c r="L5758" s="3">
        <v>5.1020000000000003E-2</v>
      </c>
      <c r="M5758" s="2">
        <v>289.5</v>
      </c>
      <c r="N5758" s="5">
        <v>51759</v>
      </c>
      <c r="O5758" s="4">
        <v>25.927446954141001</v>
      </c>
      <c r="P5758" s="2" t="s">
        <v>26</v>
      </c>
      <c r="Q5758" s="2">
        <v>5.1500000950000002</v>
      </c>
      <c r="R5758" s="2" t="s">
        <v>29</v>
      </c>
      <c r="S5758" s="2" t="s">
        <v>566</v>
      </c>
      <c r="T5758" s="4">
        <v>3332.7623600000002</v>
      </c>
    </row>
    <row r="5759" spans="1:20" x14ac:dyDescent="0.2">
      <c r="A5759" s="2" t="s">
        <v>886</v>
      </c>
      <c r="B5759" s="2" t="s">
        <v>887</v>
      </c>
      <c r="C5759" s="2" t="s">
        <v>18</v>
      </c>
      <c r="D5759" s="2" t="s">
        <v>17</v>
      </c>
      <c r="E5759" s="3">
        <v>0.99983</v>
      </c>
      <c r="I5759" s="32">
        <v>7.78247E-5</v>
      </c>
      <c r="K5759" s="4">
        <v>2.2650000000000001</v>
      </c>
      <c r="L5759" s="3">
        <v>1.7059999999999999E-2</v>
      </c>
      <c r="M5759" s="2">
        <v>7.4</v>
      </c>
      <c r="N5759" s="5">
        <v>43150</v>
      </c>
      <c r="O5759" s="4">
        <v>2.3572895277207393</v>
      </c>
      <c r="P5759" s="2" t="s">
        <v>19</v>
      </c>
      <c r="Q5759" s="2">
        <v>1.7000000479999999</v>
      </c>
      <c r="R5759" s="2" t="s">
        <v>29</v>
      </c>
      <c r="S5759" s="2" t="s">
        <v>41</v>
      </c>
      <c r="T5759" s="4">
        <v>437.16066000000001</v>
      </c>
    </row>
    <row r="5760" spans="1:20" x14ac:dyDescent="0.2">
      <c r="A5760" s="2" t="s">
        <v>11843</v>
      </c>
      <c r="B5760" s="2" t="s">
        <v>11844</v>
      </c>
      <c r="C5760" s="2" t="s">
        <v>18</v>
      </c>
      <c r="D5760" s="2" t="s">
        <v>17</v>
      </c>
      <c r="E5760" s="3">
        <v>0.99941000000000002</v>
      </c>
      <c r="I5760" s="32">
        <v>7.7814100000000004E-5</v>
      </c>
      <c r="K5760" s="4">
        <v>7.95</v>
      </c>
      <c r="L5760" s="3">
        <v>3.6310000000000002E-2</v>
      </c>
      <c r="M5760" s="2">
        <v>77.599999999999994</v>
      </c>
      <c r="N5760" s="5">
        <v>45824</v>
      </c>
      <c r="O5760" s="4">
        <v>9.678302532511978</v>
      </c>
      <c r="P5760" s="2" t="s">
        <v>19</v>
      </c>
      <c r="Q5760" s="2">
        <v>3.625</v>
      </c>
      <c r="R5760" s="2" t="s">
        <v>110</v>
      </c>
      <c r="S5760" s="2" t="s">
        <v>35</v>
      </c>
      <c r="T5760" s="4">
        <v>2461.4389200000001</v>
      </c>
    </row>
    <row r="5761" spans="1:20" x14ac:dyDescent="0.2">
      <c r="A5761" s="2" t="s">
        <v>11845</v>
      </c>
      <c r="B5761" s="2" t="s">
        <v>11846</v>
      </c>
      <c r="C5761" s="2" t="s">
        <v>18</v>
      </c>
      <c r="D5761" s="2" t="s">
        <v>17</v>
      </c>
      <c r="E5761" s="3">
        <v>1.00803</v>
      </c>
      <c r="I5761" s="32">
        <v>7.7800799999999995E-5</v>
      </c>
      <c r="K5761" s="4">
        <v>6.593</v>
      </c>
      <c r="L5761" s="3">
        <v>1.2540000000000001E-2</v>
      </c>
      <c r="M5761" s="2">
        <v>51.1</v>
      </c>
      <c r="N5761" s="5">
        <v>44830</v>
      </c>
      <c r="O5761" s="4">
        <v>6.9568788501026697</v>
      </c>
      <c r="P5761" s="2" t="s">
        <v>19</v>
      </c>
      <c r="Q5761" s="2">
        <v>1.375</v>
      </c>
      <c r="R5761" s="2" t="s">
        <v>29</v>
      </c>
      <c r="S5761" s="2" t="s">
        <v>213</v>
      </c>
      <c r="T5761" s="4">
        <v>692.31808000000001</v>
      </c>
    </row>
    <row r="5762" spans="1:20" x14ac:dyDescent="0.2">
      <c r="A5762" s="2" t="s">
        <v>11847</v>
      </c>
      <c r="B5762" s="2" t="s">
        <v>11848</v>
      </c>
      <c r="C5762" s="2" t="s">
        <v>109</v>
      </c>
      <c r="D5762" s="2" t="s">
        <v>17</v>
      </c>
      <c r="E5762" s="3">
        <v>0.98333000000000004</v>
      </c>
      <c r="I5762" s="32">
        <v>7.7799200000000006E-5</v>
      </c>
      <c r="K5762" s="4">
        <v>5.3109999999999999</v>
      </c>
      <c r="L5762" s="3">
        <v>3.5560330000000001E-2</v>
      </c>
      <c r="M5762" s="2">
        <v>35.6</v>
      </c>
      <c r="N5762" s="5">
        <v>54786</v>
      </c>
      <c r="O5762" s="4">
        <v>34.214921286789867</v>
      </c>
      <c r="P5762" s="2" t="s">
        <v>19</v>
      </c>
      <c r="Q5762" s="2">
        <v>3.25</v>
      </c>
      <c r="R5762" s="2" t="s">
        <v>25</v>
      </c>
      <c r="S5762" s="2" t="s">
        <v>40</v>
      </c>
      <c r="T5762" s="4">
        <v>1840.25153</v>
      </c>
    </row>
    <row r="5763" spans="1:20" x14ac:dyDescent="0.2">
      <c r="A5763" s="2" t="s">
        <v>11849</v>
      </c>
      <c r="B5763" s="2" t="s">
        <v>11850</v>
      </c>
      <c r="C5763" s="2" t="s">
        <v>18</v>
      </c>
      <c r="D5763" s="2" t="s">
        <v>1809</v>
      </c>
      <c r="E5763" s="3">
        <v>1.13917</v>
      </c>
      <c r="I5763" s="32">
        <v>7.7796399999999999E-5</v>
      </c>
      <c r="K5763" s="4">
        <v>4.226</v>
      </c>
      <c r="L5763" s="3">
        <v>2.777E-2</v>
      </c>
      <c r="M5763" s="2">
        <v>21.4</v>
      </c>
      <c r="N5763" s="5">
        <v>44058</v>
      </c>
      <c r="O5763" s="4">
        <v>4.8432580424366876</v>
      </c>
      <c r="P5763" s="2" t="s">
        <v>26</v>
      </c>
      <c r="Q5763" s="2">
        <v>5.875</v>
      </c>
      <c r="R5763" s="2" t="s">
        <v>29</v>
      </c>
      <c r="S5763" s="2" t="s">
        <v>77</v>
      </c>
      <c r="T5763" s="4">
        <v>595.05038000000002</v>
      </c>
    </row>
    <row r="5764" spans="1:20" x14ac:dyDescent="0.2">
      <c r="A5764" s="2" t="s">
        <v>11851</v>
      </c>
      <c r="B5764" s="2" t="s">
        <v>11852</v>
      </c>
      <c r="C5764" s="2" t="s">
        <v>18</v>
      </c>
      <c r="D5764" s="2" t="s">
        <v>1809</v>
      </c>
      <c r="E5764" s="3">
        <v>1.06786</v>
      </c>
      <c r="I5764" s="32">
        <v>7.77875E-5</v>
      </c>
      <c r="K5764" s="4">
        <v>21.713999999999999</v>
      </c>
      <c r="L5764" s="3">
        <v>4.4819999999999999E-2</v>
      </c>
      <c r="M5764" s="2">
        <v>912.6</v>
      </c>
      <c r="N5764" s="5">
        <v>78345</v>
      </c>
      <c r="O5764" s="4">
        <v>98.71594798083504</v>
      </c>
      <c r="P5764" s="2" t="s">
        <v>26</v>
      </c>
      <c r="Q5764" s="2">
        <v>4.6779999730000004</v>
      </c>
      <c r="R5764" s="2" t="s">
        <v>29</v>
      </c>
      <c r="S5764" s="2" t="s">
        <v>61</v>
      </c>
      <c r="T5764" s="4">
        <v>3395.6570299999998</v>
      </c>
    </row>
    <row r="5765" spans="1:20" x14ac:dyDescent="0.2">
      <c r="A5765" s="2" t="s">
        <v>11853</v>
      </c>
      <c r="B5765" s="2" t="s">
        <v>11854</v>
      </c>
      <c r="C5765" s="2" t="s">
        <v>109</v>
      </c>
      <c r="D5765" s="2" t="s">
        <v>1809</v>
      </c>
      <c r="E5765" s="3">
        <v>0.87087999999999999</v>
      </c>
      <c r="I5765" s="32">
        <v>7.77844E-5</v>
      </c>
      <c r="K5765" s="4">
        <v>11.613</v>
      </c>
      <c r="L5765" s="3">
        <v>5.9496889999999997E-2</v>
      </c>
      <c r="M5765" s="2">
        <v>183.8</v>
      </c>
      <c r="N5765" s="5">
        <v>49341</v>
      </c>
      <c r="O5765" s="4">
        <v>19.307323750855577</v>
      </c>
      <c r="P5765" s="2" t="s">
        <v>26</v>
      </c>
      <c r="Q5765" s="2">
        <v>4.8000001909999996</v>
      </c>
      <c r="R5765" s="2" t="s">
        <v>29</v>
      </c>
      <c r="S5765" s="2" t="s">
        <v>261</v>
      </c>
      <c r="T5765" s="4">
        <v>4041.1149700000001</v>
      </c>
    </row>
    <row r="5766" spans="1:20" x14ac:dyDescent="0.2">
      <c r="A5766" s="2" t="s">
        <v>11855</v>
      </c>
      <c r="B5766" s="2" t="s">
        <v>11856</v>
      </c>
      <c r="C5766" s="2" t="s">
        <v>18</v>
      </c>
      <c r="D5766" s="2" t="s">
        <v>4045</v>
      </c>
      <c r="E5766" s="3">
        <v>1.02397</v>
      </c>
      <c r="I5766" s="32">
        <v>7.7781999999999995E-5</v>
      </c>
      <c r="K5766" s="4">
        <v>1.9650000000000001</v>
      </c>
      <c r="L5766" s="3">
        <v>2.8080000000000001E-2</v>
      </c>
      <c r="M5766" s="2">
        <v>5</v>
      </c>
      <c r="N5766" s="5">
        <v>43054</v>
      </c>
      <c r="O5766" s="4">
        <v>2.0944558521560577</v>
      </c>
      <c r="P5766" s="2" t="s">
        <v>26</v>
      </c>
      <c r="Q5766" s="2">
        <v>4</v>
      </c>
      <c r="R5766" s="2" t="s">
        <v>29</v>
      </c>
      <c r="S5766" s="2" t="s">
        <v>261</v>
      </c>
      <c r="T5766" s="4">
        <v>181.63084999999998</v>
      </c>
    </row>
    <row r="5767" spans="1:20" x14ac:dyDescent="0.2">
      <c r="A5767" s="2" t="s">
        <v>11857</v>
      </c>
      <c r="B5767" s="2" t="s">
        <v>11858</v>
      </c>
      <c r="C5767" s="2" t="s">
        <v>18</v>
      </c>
      <c r="D5767" s="2" t="s">
        <v>17</v>
      </c>
      <c r="E5767" s="3">
        <v>1.00786</v>
      </c>
      <c r="I5767" s="32">
        <v>7.7772600000000001E-5</v>
      </c>
      <c r="K5767" s="4">
        <v>7.3449999999999998</v>
      </c>
      <c r="L5767" s="3">
        <v>1.643E-2</v>
      </c>
      <c r="M5767" s="2">
        <v>63.2</v>
      </c>
      <c r="N5767" s="5">
        <v>45186</v>
      </c>
      <c r="O5767" s="4">
        <v>7.9315537303216974</v>
      </c>
      <c r="P5767" s="2" t="s">
        <v>19</v>
      </c>
      <c r="Q5767" s="2">
        <v>1.75</v>
      </c>
      <c r="R5767" s="2" t="s">
        <v>29</v>
      </c>
      <c r="S5767" s="2" t="s">
        <v>566</v>
      </c>
      <c r="T5767" s="4">
        <v>977.94112000000007</v>
      </c>
    </row>
    <row r="5768" spans="1:20" x14ac:dyDescent="0.2">
      <c r="A5768" s="2" t="s">
        <v>11859</v>
      </c>
      <c r="B5768" s="2" t="s">
        <v>11860</v>
      </c>
      <c r="C5768" s="2" t="s">
        <v>18</v>
      </c>
      <c r="D5768" s="2" t="s">
        <v>1809</v>
      </c>
      <c r="E5768" s="3">
        <v>1.1106499999999999</v>
      </c>
      <c r="I5768" s="32">
        <v>7.7769100000000001E-5</v>
      </c>
      <c r="K5768" s="4">
        <v>1.8879999999999999</v>
      </c>
      <c r="L5768" s="3">
        <v>1.6060000000000001E-2</v>
      </c>
      <c r="M5768" s="2">
        <v>4.5999999999999996</v>
      </c>
      <c r="N5768" s="5">
        <v>43023</v>
      </c>
      <c r="O5768" s="4">
        <v>2.0095824777549622</v>
      </c>
      <c r="P5768" s="2" t="s">
        <v>26</v>
      </c>
      <c r="Q5768" s="2">
        <v>7.25</v>
      </c>
      <c r="R5768" s="2" t="s">
        <v>29</v>
      </c>
      <c r="S5768" s="2" t="s">
        <v>261</v>
      </c>
      <c r="T5768" s="4">
        <v>180.41728000000001</v>
      </c>
    </row>
    <row r="5769" spans="1:20" x14ac:dyDescent="0.2">
      <c r="A5769" s="2" t="s">
        <v>11861</v>
      </c>
      <c r="B5769" s="2" t="s">
        <v>11862</v>
      </c>
      <c r="C5769" s="2" t="s">
        <v>109</v>
      </c>
      <c r="D5769" s="2" t="s">
        <v>17</v>
      </c>
      <c r="E5769" s="3">
        <v>0.99912000000000001</v>
      </c>
      <c r="I5769" s="32">
        <v>7.7764199999999997E-5</v>
      </c>
      <c r="K5769" s="4">
        <v>5.7729999999999997</v>
      </c>
      <c r="L5769" s="3">
        <v>1.390022E-2</v>
      </c>
      <c r="M5769" s="2">
        <v>40</v>
      </c>
      <c r="N5769" s="5">
        <v>44615</v>
      </c>
      <c r="O5769" s="4">
        <v>6.368240930869268</v>
      </c>
      <c r="P5769" s="2" t="s">
        <v>19</v>
      </c>
      <c r="Q5769" s="2">
        <v>1.375</v>
      </c>
      <c r="R5769" s="2" t="s">
        <v>29</v>
      </c>
      <c r="S5769" s="2" t="s">
        <v>50</v>
      </c>
      <c r="T5769" s="4">
        <v>745.51565000000005</v>
      </c>
    </row>
    <row r="5770" spans="1:20" x14ac:dyDescent="0.2">
      <c r="A5770" s="2" t="s">
        <v>11863</v>
      </c>
      <c r="B5770" s="2" t="s">
        <v>11864</v>
      </c>
      <c r="C5770" s="2" t="s">
        <v>18</v>
      </c>
      <c r="D5770" s="2" t="s">
        <v>1809</v>
      </c>
      <c r="E5770" s="3">
        <v>1.1327100000000001</v>
      </c>
      <c r="I5770" s="32">
        <v>7.7726399999999995E-5</v>
      </c>
      <c r="K5770" s="4">
        <v>2.5350000000000001</v>
      </c>
      <c r="L5770" s="3">
        <v>2.316E-2</v>
      </c>
      <c r="M5770" s="2">
        <v>8</v>
      </c>
      <c r="N5770" s="5">
        <v>43313</v>
      </c>
      <c r="O5770" s="4">
        <v>2.8035592060232717</v>
      </c>
      <c r="P5770" s="2" t="s">
        <v>26</v>
      </c>
      <c r="Q5770" s="2">
        <v>7.25</v>
      </c>
      <c r="R5770" s="2" t="s">
        <v>29</v>
      </c>
      <c r="S5770" s="2" t="s">
        <v>41</v>
      </c>
      <c r="T5770" s="4">
        <v>360.43391000000003</v>
      </c>
    </row>
    <row r="5771" spans="1:20" x14ac:dyDescent="0.2">
      <c r="A5771" s="2" t="s">
        <v>11865</v>
      </c>
      <c r="B5771" s="2" t="s">
        <v>11866</v>
      </c>
      <c r="C5771" s="2" t="s">
        <v>109</v>
      </c>
      <c r="D5771" s="2" t="s">
        <v>17</v>
      </c>
      <c r="E5771" s="3">
        <v>0.99297000000000002</v>
      </c>
      <c r="I5771" s="32">
        <v>7.7717800000000003E-5</v>
      </c>
      <c r="K5771" s="4">
        <v>5.41</v>
      </c>
      <c r="L5771" s="3">
        <v>2.0034679999999999E-2</v>
      </c>
      <c r="M5771" s="2">
        <v>35.9</v>
      </c>
      <c r="N5771" s="5">
        <v>44526</v>
      </c>
      <c r="O5771" s="4">
        <v>6.1245722108145104</v>
      </c>
      <c r="P5771" s="2" t="s">
        <v>19</v>
      </c>
      <c r="Q5771" s="2">
        <v>1.875</v>
      </c>
      <c r="R5771" s="2" t="s">
        <v>29</v>
      </c>
      <c r="S5771" s="2" t="s">
        <v>612</v>
      </c>
      <c r="T5771" s="4">
        <v>1047.3190300000001</v>
      </c>
    </row>
    <row r="5772" spans="1:20" x14ac:dyDescent="0.2">
      <c r="A5772" s="2" t="s">
        <v>11867</v>
      </c>
      <c r="B5772" s="2" t="s">
        <v>11868</v>
      </c>
      <c r="C5772" s="2" t="s">
        <v>18</v>
      </c>
      <c r="D5772" s="2" t="s">
        <v>4045</v>
      </c>
      <c r="E5772" s="3">
        <v>1.105915</v>
      </c>
      <c r="I5772" s="32">
        <v>7.7690199999999997E-5</v>
      </c>
      <c r="K5772" s="4">
        <v>2.21</v>
      </c>
      <c r="L5772" s="3">
        <v>2.6599999999999999E-2</v>
      </c>
      <c r="M5772" s="2">
        <v>6.2</v>
      </c>
      <c r="N5772" s="5">
        <v>43166</v>
      </c>
      <c r="O5772" s="4">
        <v>2.4010951403148528</v>
      </c>
      <c r="P5772" s="2" t="s">
        <v>26</v>
      </c>
      <c r="Q5772" s="2">
        <v>7.25</v>
      </c>
      <c r="R5772" s="2" t="s">
        <v>29</v>
      </c>
      <c r="S5772" s="2" t="s">
        <v>30</v>
      </c>
      <c r="T5772" s="4">
        <v>170.3689</v>
      </c>
    </row>
    <row r="5773" spans="1:20" x14ac:dyDescent="0.2">
      <c r="A5773" s="2" t="s">
        <v>11869</v>
      </c>
      <c r="B5773" s="2" t="s">
        <v>11870</v>
      </c>
      <c r="C5773" s="2" t="s">
        <v>18</v>
      </c>
      <c r="D5773" s="2" t="s">
        <v>1809</v>
      </c>
      <c r="E5773" s="3">
        <v>1.1195999999999999</v>
      </c>
      <c r="I5773" s="32">
        <v>7.7681600000000005E-5</v>
      </c>
      <c r="K5773" s="4">
        <v>11.430999999999999</v>
      </c>
      <c r="L5773" s="3">
        <v>4.4839999999999998E-2</v>
      </c>
      <c r="M5773" s="2">
        <v>174</v>
      </c>
      <c r="N5773" s="5">
        <v>48775</v>
      </c>
      <c r="O5773" s="4">
        <v>17.757700205338811</v>
      </c>
      <c r="P5773" s="2" t="s">
        <v>26</v>
      </c>
      <c r="Q5773" s="2">
        <v>5.75</v>
      </c>
      <c r="R5773" s="2" t="s">
        <v>29</v>
      </c>
      <c r="S5773" s="2" t="s">
        <v>77</v>
      </c>
      <c r="T5773" s="4">
        <v>2362.7305500000002</v>
      </c>
    </row>
    <row r="5774" spans="1:20" x14ac:dyDescent="0.2">
      <c r="A5774" s="2" t="s">
        <v>11871</v>
      </c>
      <c r="B5774" s="2" t="s">
        <v>11872</v>
      </c>
      <c r="C5774" s="2" t="s">
        <v>109</v>
      </c>
      <c r="D5774" s="2" t="s">
        <v>17</v>
      </c>
      <c r="E5774" s="3">
        <v>0.83101999999999998</v>
      </c>
      <c r="I5774" s="32">
        <v>7.7663799999999993E-5</v>
      </c>
      <c r="K5774" s="4">
        <v>20.704999999999998</v>
      </c>
      <c r="L5774" s="3">
        <v>2.8619459999999999E-2</v>
      </c>
      <c r="M5774" s="2">
        <v>544.70000000000005</v>
      </c>
      <c r="N5774" s="5">
        <v>53034</v>
      </c>
      <c r="O5774" s="4">
        <v>29.418206707734427</v>
      </c>
      <c r="P5774" s="2" t="s">
        <v>19</v>
      </c>
      <c r="Q5774" s="2">
        <v>2</v>
      </c>
      <c r="R5774" s="2" t="s">
        <v>29</v>
      </c>
      <c r="S5774" s="2" t="s">
        <v>123</v>
      </c>
      <c r="T5774" s="4">
        <v>3216.6896200000001</v>
      </c>
    </row>
    <row r="5775" spans="1:20" x14ac:dyDescent="0.2">
      <c r="A5775" s="2" t="s">
        <v>11873</v>
      </c>
      <c r="B5775" s="2" t="s">
        <v>11874</v>
      </c>
      <c r="C5775" s="2" t="s">
        <v>18</v>
      </c>
      <c r="D5775" s="2" t="s">
        <v>2559</v>
      </c>
      <c r="E5775" s="3">
        <v>1.0108250000000001</v>
      </c>
      <c r="I5775" s="32">
        <v>7.7644800000000006E-5</v>
      </c>
      <c r="K5775" s="4">
        <v>1.0780000000000001</v>
      </c>
      <c r="L5775" s="3">
        <v>1.89E-3</v>
      </c>
      <c r="M5775" s="2">
        <v>2.2999999999999998</v>
      </c>
      <c r="N5775" s="5">
        <v>42691</v>
      </c>
      <c r="O5775" s="4">
        <v>1.1006160164271048</v>
      </c>
      <c r="P5775" s="2" t="s">
        <v>26</v>
      </c>
      <c r="Q5775" s="2">
        <v>1.1870000359999999</v>
      </c>
      <c r="R5775" s="2" t="s">
        <v>29</v>
      </c>
      <c r="S5775" s="2" t="s">
        <v>30</v>
      </c>
      <c r="T5775" s="4">
        <v>21.139579999999999</v>
      </c>
    </row>
    <row r="5776" spans="1:20" x14ac:dyDescent="0.2">
      <c r="A5776" s="2" t="s">
        <v>11875</v>
      </c>
      <c r="B5776" s="2" t="s">
        <v>11876</v>
      </c>
      <c r="C5776" s="2" t="s">
        <v>18</v>
      </c>
      <c r="D5776" s="2" t="s">
        <v>1809</v>
      </c>
      <c r="E5776" s="3">
        <v>1.0157849999999999</v>
      </c>
      <c r="I5776" s="32">
        <v>7.7644099999999997E-5</v>
      </c>
      <c r="K5776" s="4">
        <v>3.5379999999999998</v>
      </c>
      <c r="L5776" s="3">
        <v>4.691E-2</v>
      </c>
      <c r="M5776" s="2">
        <v>15.2</v>
      </c>
      <c r="N5776" s="5">
        <v>43768</v>
      </c>
      <c r="O5776" s="4">
        <v>4.0492813141683781</v>
      </c>
      <c r="P5776" s="2" t="s">
        <v>26</v>
      </c>
      <c r="Q5776" s="2">
        <v>5.125</v>
      </c>
      <c r="R5776" s="2" t="s">
        <v>29</v>
      </c>
      <c r="S5776" s="2" t="s">
        <v>30</v>
      </c>
      <c r="T5776" s="4">
        <v>1236.41425</v>
      </c>
    </row>
    <row r="5777" spans="1:20" x14ac:dyDescent="0.2">
      <c r="A5777" s="2" t="s">
        <v>11877</v>
      </c>
      <c r="B5777" s="2" t="s">
        <v>11878</v>
      </c>
      <c r="C5777" s="2" t="s">
        <v>109</v>
      </c>
      <c r="D5777" s="2" t="s">
        <v>17</v>
      </c>
      <c r="E5777" s="3">
        <v>0.99519999999999997</v>
      </c>
      <c r="I5777" s="32">
        <v>7.7635300000000005E-5</v>
      </c>
      <c r="K5777" s="4">
        <v>7.6609999999999996</v>
      </c>
      <c r="L5777" s="3">
        <v>4.3092329999999998E-2</v>
      </c>
      <c r="M5777" s="2">
        <v>73.5</v>
      </c>
      <c r="N5777" s="5">
        <v>53118</v>
      </c>
      <c r="O5777" s="4">
        <v>29.648186173853524</v>
      </c>
      <c r="P5777" s="2" t="s">
        <v>19</v>
      </c>
      <c r="Q5777" s="2">
        <v>4.25</v>
      </c>
      <c r="R5777" s="2" t="s">
        <v>134</v>
      </c>
      <c r="S5777" s="2" t="s">
        <v>77</v>
      </c>
      <c r="T5777" s="4">
        <v>2894.2834000000003</v>
      </c>
    </row>
    <row r="5778" spans="1:20" x14ac:dyDescent="0.2">
      <c r="A5778" s="2" t="s">
        <v>11879</v>
      </c>
      <c r="B5778" s="2" t="s">
        <v>11880</v>
      </c>
      <c r="C5778" s="2" t="s">
        <v>18</v>
      </c>
      <c r="D5778" s="2" t="s">
        <v>1872</v>
      </c>
      <c r="E5778" s="3">
        <v>1.2192350000000001</v>
      </c>
      <c r="I5778" s="32">
        <v>7.7634199999999996E-5</v>
      </c>
      <c r="K5778" s="4">
        <v>5.0389999999999997</v>
      </c>
      <c r="L5778" s="3">
        <v>2.819E-2</v>
      </c>
      <c r="M5778" s="2">
        <v>31</v>
      </c>
      <c r="N5778" s="5">
        <v>44523</v>
      </c>
      <c r="O5778" s="4">
        <v>6.1163586584531142</v>
      </c>
      <c r="P5778" s="2" t="s">
        <v>26</v>
      </c>
      <c r="Q5778" s="2">
        <v>6.75</v>
      </c>
      <c r="R5778" s="2" t="s">
        <v>29</v>
      </c>
      <c r="S5778" s="2" t="s">
        <v>612</v>
      </c>
      <c r="T5778" s="4">
        <v>721.57471999999996</v>
      </c>
    </row>
    <row r="5779" spans="1:20" x14ac:dyDescent="0.2">
      <c r="A5779" s="2" t="s">
        <v>11881</v>
      </c>
      <c r="B5779" s="2" t="s">
        <v>11882</v>
      </c>
      <c r="C5779" s="2" t="s">
        <v>18</v>
      </c>
      <c r="D5779" s="2" t="s">
        <v>1809</v>
      </c>
      <c r="E5779" s="3">
        <v>0.94940999999999998</v>
      </c>
      <c r="I5779" s="32">
        <v>7.7633300000000001E-5</v>
      </c>
      <c r="K5779" s="4">
        <v>11.644</v>
      </c>
      <c r="L5779" s="3">
        <v>6.9360000000000005E-2</v>
      </c>
      <c r="M5779" s="2">
        <v>206.2</v>
      </c>
      <c r="N5779" s="5">
        <v>51014</v>
      </c>
      <c r="O5779" s="4">
        <v>23.887748117727583</v>
      </c>
      <c r="P5779" s="2" t="s">
        <v>26</v>
      </c>
      <c r="Q5779" s="2">
        <v>6.5</v>
      </c>
      <c r="R5779" s="2" t="s">
        <v>29</v>
      </c>
      <c r="S5779" s="2" t="s">
        <v>40</v>
      </c>
      <c r="T5779" s="4">
        <v>4965.5721600000006</v>
      </c>
    </row>
    <row r="5780" spans="1:20" x14ac:dyDescent="0.2">
      <c r="A5780" s="2" t="s">
        <v>11883</v>
      </c>
      <c r="B5780" s="2" t="s">
        <v>11884</v>
      </c>
      <c r="C5780" s="2" t="s">
        <v>109</v>
      </c>
      <c r="D5780" s="2" t="s">
        <v>1809</v>
      </c>
      <c r="E5780" s="3">
        <v>0.93886499999999995</v>
      </c>
      <c r="I5780" s="32">
        <v>7.7614799999999994E-5</v>
      </c>
      <c r="K5780" s="4">
        <v>7.4160000000000004</v>
      </c>
      <c r="L5780" s="3">
        <v>4.7387180000000001E-2</v>
      </c>
      <c r="M5780" s="2">
        <v>65.2</v>
      </c>
      <c r="N5780" s="5">
        <v>45689</v>
      </c>
      <c r="O5780" s="4">
        <v>9.3086926762491444</v>
      </c>
      <c r="P5780" s="2" t="s">
        <v>26</v>
      </c>
      <c r="Q5780" s="2">
        <v>3.9000000950000002</v>
      </c>
      <c r="R5780" s="2" t="s">
        <v>29</v>
      </c>
      <c r="S5780" s="2" t="s">
        <v>40</v>
      </c>
      <c r="T5780" s="4">
        <v>2021.4458599999998</v>
      </c>
    </row>
    <row r="5781" spans="1:20" x14ac:dyDescent="0.2">
      <c r="A5781" s="2" t="s">
        <v>11885</v>
      </c>
      <c r="B5781" s="2" t="s">
        <v>11886</v>
      </c>
      <c r="C5781" s="2" t="s">
        <v>18</v>
      </c>
      <c r="D5781" s="2" t="s">
        <v>1809</v>
      </c>
      <c r="E5781" s="3">
        <v>1.0454000000000001</v>
      </c>
      <c r="I5781" s="32">
        <v>7.7586699999999994E-5</v>
      </c>
      <c r="K5781" s="4">
        <v>14.603999999999999</v>
      </c>
      <c r="L5781" s="3">
        <v>4.4949999999999997E-2</v>
      </c>
      <c r="M5781" s="2">
        <v>296</v>
      </c>
      <c r="N5781" s="5">
        <v>51380</v>
      </c>
      <c r="O5781" s="4">
        <v>24.889801505817932</v>
      </c>
      <c r="P5781" s="2" t="s">
        <v>26</v>
      </c>
      <c r="Q5781" s="2">
        <v>4.8000001909999996</v>
      </c>
      <c r="R5781" s="2" t="s">
        <v>29</v>
      </c>
      <c r="S5781" s="2" t="s">
        <v>123</v>
      </c>
      <c r="T5781" s="4">
        <v>2602.3013599999999</v>
      </c>
    </row>
    <row r="5782" spans="1:20" x14ac:dyDescent="0.2">
      <c r="A5782" s="2" t="s">
        <v>11887</v>
      </c>
      <c r="B5782" s="2" t="s">
        <v>11888</v>
      </c>
      <c r="C5782" s="2" t="s">
        <v>18</v>
      </c>
      <c r="D5782" s="2" t="s">
        <v>17</v>
      </c>
      <c r="E5782" s="3">
        <v>1.00545</v>
      </c>
      <c r="I5782" s="32">
        <v>7.7579199999999997E-5</v>
      </c>
      <c r="K5782" s="4">
        <v>5.6310000000000002</v>
      </c>
      <c r="L5782" s="3">
        <v>1.4030000000000001E-2</v>
      </c>
      <c r="M5782" s="2">
        <v>38</v>
      </c>
      <c r="N5782" s="5">
        <v>44455</v>
      </c>
      <c r="O5782" s="4">
        <v>5.9301848049281318</v>
      </c>
      <c r="P5782" s="2" t="s">
        <v>19</v>
      </c>
      <c r="Q5782" s="2">
        <v>1.5</v>
      </c>
      <c r="R5782" s="2" t="s">
        <v>29</v>
      </c>
      <c r="S5782" s="2" t="s">
        <v>77</v>
      </c>
      <c r="T5782" s="4">
        <v>747.49674000000005</v>
      </c>
    </row>
    <row r="5783" spans="1:20" x14ac:dyDescent="0.2">
      <c r="A5783" s="2" t="s">
        <v>11889</v>
      </c>
      <c r="B5783" s="2" t="s">
        <v>11890</v>
      </c>
      <c r="C5783" s="2" t="s">
        <v>109</v>
      </c>
      <c r="D5783" s="2" t="s">
        <v>17</v>
      </c>
      <c r="E5783" s="3">
        <v>1.00227</v>
      </c>
      <c r="I5783" s="32">
        <v>7.7571500000000001E-5</v>
      </c>
      <c r="K5783" s="4">
        <v>5.9790000000000001</v>
      </c>
      <c r="L5783" s="3">
        <v>1.9622400000000002E-2</v>
      </c>
      <c r="M5783" s="2">
        <v>43</v>
      </c>
      <c r="N5783" s="5">
        <v>44743</v>
      </c>
      <c r="O5783" s="4">
        <v>6.7186858316221763</v>
      </c>
      <c r="P5783" s="2" t="s">
        <v>19</v>
      </c>
      <c r="Q5783" s="2">
        <v>2</v>
      </c>
      <c r="R5783" s="2" t="s">
        <v>29</v>
      </c>
      <c r="S5783" s="2" t="s">
        <v>612</v>
      </c>
      <c r="T5783" s="4">
        <v>1091.1364599999999</v>
      </c>
    </row>
    <row r="5784" spans="1:20" x14ac:dyDescent="0.2">
      <c r="A5784" s="2" t="s">
        <v>11891</v>
      </c>
      <c r="B5784" s="2" t="s">
        <v>11892</v>
      </c>
      <c r="C5784" s="2" t="s">
        <v>18</v>
      </c>
      <c r="D5784" s="2" t="s">
        <v>17</v>
      </c>
      <c r="E5784" s="3">
        <v>0.99168999999999996</v>
      </c>
      <c r="I5784" s="32">
        <v>7.7568E-5</v>
      </c>
      <c r="K5784" s="4">
        <v>9.1340000000000003</v>
      </c>
      <c r="L5784" s="3">
        <v>1.7149999999999999E-2</v>
      </c>
      <c r="M5784" s="2">
        <v>97.5</v>
      </c>
      <c r="N5784" s="5">
        <v>45992</v>
      </c>
      <c r="O5784" s="4">
        <v>10.138261464750171</v>
      </c>
      <c r="P5784" s="2" t="s">
        <v>19</v>
      </c>
      <c r="Q5784" s="2">
        <v>1.625</v>
      </c>
      <c r="R5784" s="2" t="s">
        <v>29</v>
      </c>
      <c r="S5784" s="2" t="s">
        <v>213</v>
      </c>
      <c r="T5784" s="4">
        <v>999.08683999999994</v>
      </c>
    </row>
    <row r="5785" spans="1:20" x14ac:dyDescent="0.2">
      <c r="A5785" s="2" t="s">
        <v>11893</v>
      </c>
      <c r="B5785" s="2" t="s">
        <v>11894</v>
      </c>
      <c r="C5785" s="2" t="s">
        <v>109</v>
      </c>
      <c r="D5785" s="2" t="s">
        <v>1809</v>
      </c>
      <c r="E5785" s="3">
        <v>0.95124500000000001</v>
      </c>
      <c r="I5785" s="32">
        <v>7.7557099999999996E-5</v>
      </c>
      <c r="K5785" s="4">
        <v>4.4850000000000003</v>
      </c>
      <c r="L5785" s="3">
        <v>4.8509669999999998E-2</v>
      </c>
      <c r="M5785" s="2">
        <v>23.6</v>
      </c>
      <c r="N5785" s="5">
        <v>44228</v>
      </c>
      <c r="O5785" s="4">
        <v>5.3086926762491444</v>
      </c>
      <c r="P5785" s="2" t="s">
        <v>26</v>
      </c>
      <c r="Q5785" s="2">
        <v>3.75</v>
      </c>
      <c r="R5785" s="2" t="s">
        <v>29</v>
      </c>
      <c r="S5785" s="2" t="s">
        <v>40</v>
      </c>
      <c r="T5785" s="4">
        <v>1541.1850399999998</v>
      </c>
    </row>
    <row r="5786" spans="1:20" x14ac:dyDescent="0.2">
      <c r="A5786" s="2" t="s">
        <v>11895</v>
      </c>
      <c r="B5786" s="2" t="s">
        <v>11896</v>
      </c>
      <c r="C5786" s="2" t="s">
        <v>18</v>
      </c>
      <c r="D5786" s="2" t="s">
        <v>17</v>
      </c>
      <c r="E5786" s="3">
        <v>0.99290999999999996</v>
      </c>
      <c r="I5786" s="32">
        <v>7.7523500000000004E-5</v>
      </c>
      <c r="K5786" s="4">
        <v>5.6760000000000002</v>
      </c>
      <c r="L5786" s="3">
        <v>1.499E-2</v>
      </c>
      <c r="M5786" s="2">
        <v>38.9</v>
      </c>
      <c r="N5786" s="5">
        <v>44497</v>
      </c>
      <c r="O5786" s="4">
        <v>6.0451745379876796</v>
      </c>
      <c r="P5786" s="2" t="s">
        <v>19</v>
      </c>
      <c r="Q5786" s="2">
        <v>1.375</v>
      </c>
      <c r="R5786" s="2" t="s">
        <v>29</v>
      </c>
      <c r="S5786" s="2" t="s">
        <v>123</v>
      </c>
      <c r="T5786" s="4">
        <v>799.16976</v>
      </c>
    </row>
    <row r="5787" spans="1:20" x14ac:dyDescent="0.2">
      <c r="A5787" s="2" t="s">
        <v>11897</v>
      </c>
      <c r="B5787" s="2" t="s">
        <v>11898</v>
      </c>
      <c r="C5787" s="2" t="s">
        <v>18</v>
      </c>
      <c r="D5787" s="2" t="s">
        <v>1809</v>
      </c>
      <c r="E5787" s="3">
        <v>1.1394249999999999</v>
      </c>
      <c r="I5787" s="32">
        <v>7.7501899999999997E-5</v>
      </c>
      <c r="K5787" s="4">
        <v>5.157</v>
      </c>
      <c r="L5787" s="3">
        <v>2.818E-2</v>
      </c>
      <c r="M5787" s="2">
        <v>31.4</v>
      </c>
      <c r="N5787" s="5">
        <v>44470</v>
      </c>
      <c r="O5787" s="4">
        <v>5.9712525667351128</v>
      </c>
      <c r="P5787" s="2" t="s">
        <v>26</v>
      </c>
      <c r="Q5787" s="2">
        <v>5.375</v>
      </c>
      <c r="R5787" s="2" t="s">
        <v>29</v>
      </c>
      <c r="S5787" s="2" t="s">
        <v>566</v>
      </c>
      <c r="T5787" s="4">
        <v>634.64105000000006</v>
      </c>
    </row>
    <row r="5788" spans="1:20" x14ac:dyDescent="0.2">
      <c r="A5788" s="2" t="s">
        <v>1591</v>
      </c>
      <c r="B5788" s="2" t="s">
        <v>1592</v>
      </c>
      <c r="C5788" s="2" t="s">
        <v>18</v>
      </c>
      <c r="D5788" s="2" t="s">
        <v>17</v>
      </c>
      <c r="E5788" s="3">
        <v>1.00427</v>
      </c>
      <c r="I5788" s="32">
        <v>7.7492799999999998E-5</v>
      </c>
      <c r="K5788" s="4">
        <v>2.8719999999999999</v>
      </c>
      <c r="L5788" s="3">
        <v>1.226E-2</v>
      </c>
      <c r="M5788" s="2">
        <v>11.2</v>
      </c>
      <c r="N5788" s="5">
        <v>43367</v>
      </c>
      <c r="O5788" s="4">
        <v>2.9514031485284051</v>
      </c>
      <c r="P5788" s="2" t="s">
        <v>19</v>
      </c>
      <c r="Q5788" s="2">
        <v>1.375</v>
      </c>
      <c r="R5788" s="2" t="s">
        <v>29</v>
      </c>
      <c r="S5788" s="2" t="s">
        <v>505</v>
      </c>
      <c r="T5788" s="4">
        <v>410.47826000000003</v>
      </c>
    </row>
    <row r="5789" spans="1:20" x14ac:dyDescent="0.2">
      <c r="A5789" s="2" t="s">
        <v>11899</v>
      </c>
      <c r="B5789" s="2" t="s">
        <v>11900</v>
      </c>
      <c r="C5789" s="2" t="s">
        <v>109</v>
      </c>
      <c r="D5789" s="2" t="s">
        <v>17</v>
      </c>
      <c r="E5789" s="3">
        <v>0.99999000000000005</v>
      </c>
      <c r="I5789" s="32">
        <v>7.7488899999999996E-5</v>
      </c>
      <c r="K5789" s="4">
        <v>10.183</v>
      </c>
      <c r="L5789" s="3">
        <v>1.7499870000000001E-2</v>
      </c>
      <c r="M5789" s="2">
        <v>120.2</v>
      </c>
      <c r="N5789" s="5">
        <v>46542</v>
      </c>
      <c r="O5789" s="4">
        <v>11.644079397672828</v>
      </c>
      <c r="P5789" s="2" t="s">
        <v>19</v>
      </c>
      <c r="Q5789" s="2">
        <v>1.75</v>
      </c>
      <c r="R5789" s="2" t="s">
        <v>29</v>
      </c>
      <c r="S5789" s="2" t="s">
        <v>41</v>
      </c>
      <c r="T5789" s="4">
        <v>1063.7583200000001</v>
      </c>
    </row>
    <row r="5790" spans="1:20" x14ac:dyDescent="0.2">
      <c r="A5790" s="2" t="s">
        <v>892</v>
      </c>
      <c r="B5790" s="2" t="s">
        <v>893</v>
      </c>
      <c r="C5790" s="2" t="s">
        <v>18</v>
      </c>
      <c r="D5790" s="2" t="s">
        <v>17</v>
      </c>
      <c r="E5790" s="3">
        <v>1.0028600000000001</v>
      </c>
      <c r="I5790" s="32">
        <v>7.7482400000000002E-5</v>
      </c>
      <c r="K5790" s="4">
        <v>3.5939999999999999</v>
      </c>
      <c r="L5790" s="3">
        <v>1.295E-2</v>
      </c>
      <c r="M5790" s="2">
        <v>16.600000000000001</v>
      </c>
      <c r="N5790" s="5">
        <v>43649</v>
      </c>
      <c r="O5790" s="4">
        <v>3.7234770704996576</v>
      </c>
      <c r="P5790" s="2" t="s">
        <v>19</v>
      </c>
      <c r="Q5790" s="2">
        <v>1.375</v>
      </c>
      <c r="R5790" s="2" t="s">
        <v>29</v>
      </c>
      <c r="S5790" s="2" t="s">
        <v>77</v>
      </c>
      <c r="T5790" s="4">
        <v>517.46208999999999</v>
      </c>
    </row>
    <row r="5791" spans="1:20" x14ac:dyDescent="0.2">
      <c r="A5791" s="2" t="s">
        <v>11901</v>
      </c>
      <c r="B5791" s="2" t="s">
        <v>11902</v>
      </c>
      <c r="C5791" s="2" t="s">
        <v>109</v>
      </c>
      <c r="D5791" s="2" t="s">
        <v>17</v>
      </c>
      <c r="E5791" s="3">
        <v>1.0041500000000001</v>
      </c>
      <c r="I5791" s="32">
        <v>7.7478099999999999E-5</v>
      </c>
      <c r="K5791" s="4">
        <v>8.8070000000000004</v>
      </c>
      <c r="L5791" s="3">
        <v>1.7031660000000001E-2</v>
      </c>
      <c r="M5791" s="2">
        <v>90</v>
      </c>
      <c r="N5791" s="5">
        <v>45910</v>
      </c>
      <c r="O5791" s="4">
        <v>9.9137577002053394</v>
      </c>
      <c r="P5791" s="2" t="s">
        <v>19</v>
      </c>
      <c r="Q5791" s="2">
        <v>1.75</v>
      </c>
      <c r="R5791" s="2" t="s">
        <v>29</v>
      </c>
      <c r="S5791" s="2" t="s">
        <v>400</v>
      </c>
      <c r="T5791" s="4">
        <v>996.10500000000002</v>
      </c>
    </row>
    <row r="5792" spans="1:20" x14ac:dyDescent="0.2">
      <c r="A5792" s="2" t="s">
        <v>11903</v>
      </c>
      <c r="B5792" s="2" t="s">
        <v>11904</v>
      </c>
      <c r="C5792" s="2" t="s">
        <v>18</v>
      </c>
      <c r="D5792" s="2" t="s">
        <v>1809</v>
      </c>
      <c r="E5792" s="3">
        <v>1.1335850000000001</v>
      </c>
      <c r="I5792" s="32">
        <v>7.7473900000000004E-5</v>
      </c>
      <c r="K5792" s="4">
        <v>3.464</v>
      </c>
      <c r="L5792" s="3">
        <v>2.605E-2</v>
      </c>
      <c r="M5792" s="2">
        <v>14.5</v>
      </c>
      <c r="N5792" s="5">
        <v>43709</v>
      </c>
      <c r="O5792" s="4">
        <v>3.8877481177275839</v>
      </c>
      <c r="P5792" s="2" t="s">
        <v>26</v>
      </c>
      <c r="Q5792" s="2">
        <v>6.25</v>
      </c>
      <c r="R5792" s="2" t="s">
        <v>29</v>
      </c>
      <c r="S5792" s="2" t="s">
        <v>50</v>
      </c>
      <c r="T5792" s="4">
        <v>504.18865999999997</v>
      </c>
    </row>
    <row r="5793" spans="1:20" x14ac:dyDescent="0.2">
      <c r="A5793" s="2" t="s">
        <v>11905</v>
      </c>
      <c r="B5793" s="2" t="s">
        <v>11906</v>
      </c>
      <c r="C5793" s="2" t="s">
        <v>837</v>
      </c>
      <c r="D5793" s="2" t="s">
        <v>17</v>
      </c>
      <c r="E5793" s="3">
        <v>1.0024299999999999</v>
      </c>
      <c r="I5793" s="32">
        <v>7.7454399999999995E-5</v>
      </c>
      <c r="K5793" s="4">
        <v>9.0299999999999994</v>
      </c>
      <c r="L5793" s="3">
        <v>1.7229999999999999E-2</v>
      </c>
      <c r="M5793" s="2">
        <v>94.5</v>
      </c>
      <c r="N5793" s="5">
        <v>45915</v>
      </c>
      <c r="O5793" s="4">
        <v>9.9274469541409989</v>
      </c>
      <c r="P5793" s="2" t="s">
        <v>19</v>
      </c>
      <c r="Q5793" s="2">
        <v>1.75</v>
      </c>
      <c r="R5793" s="2" t="s">
        <v>29</v>
      </c>
      <c r="S5793" s="2" t="s">
        <v>41</v>
      </c>
      <c r="T5793" s="4">
        <v>1010.49706</v>
      </c>
    </row>
    <row r="5794" spans="1:20" x14ac:dyDescent="0.2">
      <c r="A5794" s="2" t="s">
        <v>11907</v>
      </c>
      <c r="B5794" s="2" t="s">
        <v>11908</v>
      </c>
      <c r="C5794" s="2" t="s">
        <v>109</v>
      </c>
      <c r="D5794" s="2" t="s">
        <v>1809</v>
      </c>
      <c r="E5794" s="3">
        <v>0.93709500000000001</v>
      </c>
      <c r="I5794" s="32">
        <v>7.7422499999999999E-5</v>
      </c>
      <c r="K5794" s="4">
        <v>5.0309999999999997</v>
      </c>
      <c r="L5794" s="3">
        <v>5.1628840000000002E-2</v>
      </c>
      <c r="M5794" s="2">
        <v>30</v>
      </c>
      <c r="N5794" s="5">
        <v>44515</v>
      </c>
      <c r="O5794" s="4">
        <v>6.0944558521560577</v>
      </c>
      <c r="P5794" s="2" t="s">
        <v>26</v>
      </c>
      <c r="Q5794" s="2">
        <v>3.9000000950000002</v>
      </c>
      <c r="R5794" s="2" t="s">
        <v>29</v>
      </c>
      <c r="S5794" s="2" t="s">
        <v>40</v>
      </c>
      <c r="T5794" s="4">
        <v>1811.2757099999999</v>
      </c>
    </row>
    <row r="5795" spans="1:20" x14ac:dyDescent="0.2">
      <c r="A5795" s="2" t="s">
        <v>589</v>
      </c>
      <c r="B5795" s="2" t="s">
        <v>1590</v>
      </c>
      <c r="C5795" s="2" t="s">
        <v>18</v>
      </c>
      <c r="D5795" s="2" t="s">
        <v>17</v>
      </c>
      <c r="E5795" s="3">
        <v>0.99739</v>
      </c>
      <c r="I5795" s="32">
        <v>7.7414200000000002E-5</v>
      </c>
      <c r="K5795" s="4">
        <v>1.2490000000000001</v>
      </c>
      <c r="L5795" s="3">
        <v>1.082E-2</v>
      </c>
      <c r="M5795" s="2">
        <v>2.8</v>
      </c>
      <c r="N5795" s="5">
        <v>42755</v>
      </c>
      <c r="O5795" s="4">
        <v>1.2758384668035592</v>
      </c>
      <c r="P5795" s="2" t="s">
        <v>19</v>
      </c>
      <c r="Q5795" s="2">
        <v>0.875</v>
      </c>
      <c r="R5795" s="2" t="s">
        <v>29</v>
      </c>
      <c r="S5795" s="2" t="s">
        <v>30</v>
      </c>
      <c r="T5795" s="4">
        <v>172.81901999999999</v>
      </c>
    </row>
    <row r="5796" spans="1:20" x14ac:dyDescent="0.2">
      <c r="A5796" s="2" t="s">
        <v>11909</v>
      </c>
      <c r="B5796" s="2" t="s">
        <v>11910</v>
      </c>
      <c r="C5796" s="2" t="s">
        <v>109</v>
      </c>
      <c r="D5796" s="2" t="s">
        <v>1809</v>
      </c>
      <c r="E5796" s="3">
        <v>1.1280399999999999</v>
      </c>
      <c r="I5796" s="32">
        <v>7.7409499999999998E-5</v>
      </c>
      <c r="K5796" s="4">
        <v>7.4829999999999997</v>
      </c>
      <c r="L5796" s="3">
        <v>5.0000030000000001E-2</v>
      </c>
      <c r="M5796" s="2">
        <v>70.8</v>
      </c>
      <c r="N5796" s="5">
        <v>56963</v>
      </c>
      <c r="O5796" s="4">
        <v>40.175222450376452</v>
      </c>
      <c r="P5796" s="2" t="s">
        <v>26</v>
      </c>
      <c r="Q5796" s="2">
        <v>6.6129999159999997</v>
      </c>
      <c r="R5796" s="2" t="s">
        <v>25</v>
      </c>
      <c r="S5796" s="2" t="s">
        <v>448</v>
      </c>
      <c r="T5796" s="4">
        <v>2165.38564</v>
      </c>
    </row>
    <row r="5797" spans="1:20" x14ac:dyDescent="0.2">
      <c r="A5797" s="2" t="s">
        <v>11911</v>
      </c>
      <c r="B5797" s="2" t="s">
        <v>11912</v>
      </c>
      <c r="C5797" s="2" t="s">
        <v>18</v>
      </c>
      <c r="D5797" s="2" t="s">
        <v>17</v>
      </c>
      <c r="E5797" s="3">
        <v>1.0004550000000001</v>
      </c>
      <c r="I5797" s="32">
        <v>7.7408000000000002E-5</v>
      </c>
      <c r="K5797" s="4">
        <v>7.15</v>
      </c>
      <c r="L5797" s="3">
        <v>2.3769999999999999E-2</v>
      </c>
      <c r="M5797" s="2">
        <v>60.8</v>
      </c>
      <c r="N5797" s="5">
        <v>45191</v>
      </c>
      <c r="O5797" s="4">
        <v>7.9452429842573578</v>
      </c>
      <c r="P5797" s="2" t="s">
        <v>19</v>
      </c>
      <c r="Q5797" s="2">
        <v>2.3840000629999998</v>
      </c>
      <c r="R5797" s="2" t="s">
        <v>29</v>
      </c>
      <c r="S5797" s="2" t="s">
        <v>41</v>
      </c>
      <c r="T5797" s="4">
        <v>1481.3774699999999</v>
      </c>
    </row>
    <row r="5798" spans="1:20" x14ac:dyDescent="0.2">
      <c r="A5798" s="2" t="s">
        <v>11913</v>
      </c>
      <c r="B5798" s="2" t="s">
        <v>11914</v>
      </c>
      <c r="C5798" s="2" t="s">
        <v>18</v>
      </c>
      <c r="D5798" s="2" t="s">
        <v>17</v>
      </c>
      <c r="E5798" s="3">
        <v>0.99711000000000005</v>
      </c>
      <c r="I5798" s="32">
        <v>7.7393399999999997E-5</v>
      </c>
      <c r="K5798" s="4">
        <v>6.7510000000000003</v>
      </c>
      <c r="L5798" s="3">
        <v>2.7689999999999999E-2</v>
      </c>
      <c r="M5798" s="2">
        <v>55.1</v>
      </c>
      <c r="N5798" s="5">
        <v>45082</v>
      </c>
      <c r="O5798" s="4">
        <v>7.6468172484599588</v>
      </c>
      <c r="P5798" s="2" t="s">
        <v>19</v>
      </c>
      <c r="Q5798" s="2">
        <v>2.7279999259999999</v>
      </c>
      <c r="R5798" s="2" t="s">
        <v>29</v>
      </c>
      <c r="S5798" s="2" t="s">
        <v>612</v>
      </c>
      <c r="T5798" s="4">
        <v>1693.1024399999999</v>
      </c>
    </row>
    <row r="5799" spans="1:20" x14ac:dyDescent="0.2">
      <c r="A5799" s="2" t="s">
        <v>888</v>
      </c>
      <c r="B5799" s="2" t="s">
        <v>889</v>
      </c>
      <c r="C5799" s="2" t="s">
        <v>18</v>
      </c>
      <c r="D5799" s="2" t="s">
        <v>17</v>
      </c>
      <c r="E5799" s="3">
        <v>1.0007900000000001</v>
      </c>
      <c r="I5799" s="32">
        <v>7.7383699999999996E-5</v>
      </c>
      <c r="K5799" s="4">
        <v>2.4409999999999998</v>
      </c>
      <c r="L5799" s="3">
        <v>1.592E-2</v>
      </c>
      <c r="M5799" s="2">
        <v>8.4</v>
      </c>
      <c r="N5799" s="5">
        <v>43213</v>
      </c>
      <c r="O5799" s="4">
        <v>2.5297741273100618</v>
      </c>
      <c r="P5799" s="2" t="s">
        <v>19</v>
      </c>
      <c r="Q5799" s="2">
        <v>1.625</v>
      </c>
      <c r="R5799" s="2" t="s">
        <v>29</v>
      </c>
      <c r="S5799" s="2" t="s">
        <v>35</v>
      </c>
      <c r="T5799" s="4">
        <v>441.96412999999995</v>
      </c>
    </row>
    <row r="5800" spans="1:20" x14ac:dyDescent="0.2">
      <c r="A5800" s="2" t="s">
        <v>11915</v>
      </c>
      <c r="B5800" s="2" t="s">
        <v>11916</v>
      </c>
      <c r="C5800" s="2" t="s">
        <v>18</v>
      </c>
      <c r="D5800" s="2" t="s">
        <v>17</v>
      </c>
      <c r="E5800" s="3">
        <v>0.99882000000000004</v>
      </c>
      <c r="I5800" s="32">
        <v>7.73704E-5</v>
      </c>
      <c r="K5800" s="4">
        <v>6.1890000000000001</v>
      </c>
      <c r="L5800" s="3">
        <v>2.018E-2</v>
      </c>
      <c r="M5800" s="2">
        <v>45.9</v>
      </c>
      <c r="N5800" s="5">
        <v>44742</v>
      </c>
      <c r="O5800" s="4">
        <v>6.7159479808350442</v>
      </c>
      <c r="P5800" s="2" t="s">
        <v>19</v>
      </c>
      <c r="Q5800" s="2">
        <v>2</v>
      </c>
      <c r="R5800" s="2" t="s">
        <v>29</v>
      </c>
      <c r="S5800" s="2" t="s">
        <v>566</v>
      </c>
      <c r="T5800" s="4">
        <v>1144.8804700000001</v>
      </c>
    </row>
    <row r="5801" spans="1:20" x14ac:dyDescent="0.2">
      <c r="A5801" s="2" t="s">
        <v>898</v>
      </c>
      <c r="B5801" s="2" t="s">
        <v>899</v>
      </c>
      <c r="C5801" s="2" t="s">
        <v>18</v>
      </c>
      <c r="D5801" s="2" t="s">
        <v>17</v>
      </c>
      <c r="E5801" s="3">
        <v>1.0016700000000001</v>
      </c>
      <c r="I5801" s="32">
        <v>7.7364800000000002E-5</v>
      </c>
      <c r="K5801" s="4">
        <v>3.698</v>
      </c>
      <c r="L5801" s="3">
        <v>9.5499999999999995E-3</v>
      </c>
      <c r="M5801" s="2">
        <v>17.5</v>
      </c>
      <c r="N5801" s="5">
        <v>43675</v>
      </c>
      <c r="O5801" s="4">
        <v>3.7946611909650922</v>
      </c>
      <c r="P5801" s="2" t="s">
        <v>19</v>
      </c>
      <c r="Q5801" s="2">
        <v>1</v>
      </c>
      <c r="R5801" s="2" t="s">
        <v>29</v>
      </c>
      <c r="S5801" s="2" t="s">
        <v>30</v>
      </c>
      <c r="T5801" s="4">
        <v>404.11645000000004</v>
      </c>
    </row>
    <row r="5802" spans="1:20" x14ac:dyDescent="0.2">
      <c r="A5802" s="2" t="s">
        <v>11917</v>
      </c>
      <c r="B5802" s="2" t="s">
        <v>11918</v>
      </c>
      <c r="C5802" s="2" t="s">
        <v>109</v>
      </c>
      <c r="D5802" s="2" t="s">
        <v>17</v>
      </c>
      <c r="E5802" s="3">
        <v>0.99583999999999995</v>
      </c>
      <c r="I5802" s="32">
        <v>7.7362500000000003E-5</v>
      </c>
      <c r="K5802" s="4">
        <v>8.4949999999999992</v>
      </c>
      <c r="L5802" s="3">
        <v>1.548562E-2</v>
      </c>
      <c r="M5802" s="2">
        <v>83.9</v>
      </c>
      <c r="N5802" s="5">
        <v>45754</v>
      </c>
      <c r="O5802" s="4">
        <v>9.4866529774127315</v>
      </c>
      <c r="P5802" s="2" t="s">
        <v>19</v>
      </c>
      <c r="Q5802" s="2">
        <v>1.5</v>
      </c>
      <c r="R5802" s="2" t="s">
        <v>29</v>
      </c>
      <c r="S5802" s="2" t="s">
        <v>41</v>
      </c>
      <c r="T5802" s="4">
        <v>879.16349000000002</v>
      </c>
    </row>
    <row r="5803" spans="1:20" x14ac:dyDescent="0.2">
      <c r="A5803" s="2" t="s">
        <v>896</v>
      </c>
      <c r="B5803" s="2" t="s">
        <v>897</v>
      </c>
      <c r="C5803" s="2" t="s">
        <v>18</v>
      </c>
      <c r="D5803" s="2" t="s">
        <v>17</v>
      </c>
      <c r="E5803" s="3">
        <v>0.99666999999999994</v>
      </c>
      <c r="I5803" s="32">
        <v>7.7346600000000002E-5</v>
      </c>
      <c r="K5803" s="4">
        <v>3.9550000000000001</v>
      </c>
      <c r="L5803" s="3">
        <v>9.5899999999999996E-3</v>
      </c>
      <c r="M5803" s="2">
        <v>19.8</v>
      </c>
      <c r="N5803" s="5">
        <v>43780</v>
      </c>
      <c r="O5803" s="4">
        <v>4.0821355236139629</v>
      </c>
      <c r="P5803" s="2" t="s">
        <v>19</v>
      </c>
      <c r="Q5803" s="2">
        <v>0.875</v>
      </c>
      <c r="R5803" s="2" t="s">
        <v>29</v>
      </c>
      <c r="S5803" s="2" t="s">
        <v>30</v>
      </c>
      <c r="T5803" s="4">
        <v>422.79908</v>
      </c>
    </row>
    <row r="5804" spans="1:20" x14ac:dyDescent="0.2">
      <c r="A5804" s="2" t="s">
        <v>11919</v>
      </c>
      <c r="B5804" s="2" t="s">
        <v>11920</v>
      </c>
      <c r="C5804" s="2" t="s">
        <v>109</v>
      </c>
      <c r="D5804" s="2" t="s">
        <v>17</v>
      </c>
      <c r="E5804" s="3">
        <v>1.00447</v>
      </c>
      <c r="I5804" s="32">
        <v>7.7346400000000002E-5</v>
      </c>
      <c r="K5804" s="4">
        <v>8.0850000000000009</v>
      </c>
      <c r="L5804" s="3">
        <v>1.5701340000000001E-2</v>
      </c>
      <c r="M5804" s="2">
        <v>75.900000000000006</v>
      </c>
      <c r="N5804" s="5">
        <v>45573</v>
      </c>
      <c r="O5804" s="4">
        <v>8.991101984941821</v>
      </c>
      <c r="P5804" s="2" t="s">
        <v>19</v>
      </c>
      <c r="Q5804" s="2">
        <v>1.625</v>
      </c>
      <c r="R5804" s="2" t="s">
        <v>29</v>
      </c>
      <c r="S5804" s="2" t="s">
        <v>41</v>
      </c>
      <c r="T5804" s="4">
        <v>915.27876999999989</v>
      </c>
    </row>
    <row r="5805" spans="1:20" x14ac:dyDescent="0.2">
      <c r="A5805" s="2" t="s">
        <v>1593</v>
      </c>
      <c r="B5805" s="2" t="s">
        <v>1594</v>
      </c>
      <c r="C5805" s="2" t="s">
        <v>18</v>
      </c>
      <c r="D5805" s="2" t="s">
        <v>17</v>
      </c>
      <c r="E5805" s="3">
        <v>0.99792000000000003</v>
      </c>
      <c r="I5805" s="32">
        <v>7.7344599999999998E-5</v>
      </c>
      <c r="K5805" s="4">
        <v>2.246</v>
      </c>
      <c r="L5805" s="3">
        <v>8.4200000000000004E-3</v>
      </c>
      <c r="M5805" s="2">
        <v>7.3</v>
      </c>
      <c r="N5805" s="5">
        <v>43126</v>
      </c>
      <c r="O5805" s="4">
        <v>2.2915811088295688</v>
      </c>
      <c r="P5805" s="2" t="s">
        <v>19</v>
      </c>
      <c r="Q5805" s="2">
        <v>0.75</v>
      </c>
      <c r="R5805" s="2" t="s">
        <v>29</v>
      </c>
      <c r="S5805" s="2" t="s">
        <v>30</v>
      </c>
      <c r="T5805" s="4">
        <v>239.87370000000001</v>
      </c>
    </row>
    <row r="5806" spans="1:20" x14ac:dyDescent="0.2">
      <c r="A5806" s="2" t="s">
        <v>11921</v>
      </c>
      <c r="B5806" s="2" t="s">
        <v>11922</v>
      </c>
      <c r="C5806" s="2" t="s">
        <v>18</v>
      </c>
      <c r="D5806" s="2" t="s">
        <v>2499</v>
      </c>
      <c r="E5806" s="3">
        <v>1.043075</v>
      </c>
      <c r="I5806" s="32">
        <v>7.7337799999999997E-5</v>
      </c>
      <c r="K5806" s="4">
        <v>1.288</v>
      </c>
      <c r="L5806" s="3">
        <v>1.719E-2</v>
      </c>
      <c r="M5806" s="2">
        <v>2.2999999999999998</v>
      </c>
      <c r="N5806" s="5">
        <v>42781</v>
      </c>
      <c r="O5806" s="4">
        <v>1.3470225872689938</v>
      </c>
      <c r="P5806" s="2" t="s">
        <v>26</v>
      </c>
      <c r="Q5806" s="2">
        <v>5</v>
      </c>
      <c r="R5806" s="2" t="s">
        <v>29</v>
      </c>
      <c r="S5806" s="2" t="s">
        <v>261</v>
      </c>
      <c r="T5806" s="4">
        <v>156.45594</v>
      </c>
    </row>
    <row r="5807" spans="1:20" x14ac:dyDescent="0.2">
      <c r="A5807" s="2" t="s">
        <v>11923</v>
      </c>
      <c r="B5807" s="2" t="s">
        <v>11924</v>
      </c>
      <c r="C5807" s="2" t="s">
        <v>109</v>
      </c>
      <c r="D5807" s="2" t="s">
        <v>17</v>
      </c>
      <c r="E5807" s="3">
        <v>0.99895999999999996</v>
      </c>
      <c r="I5807" s="32">
        <v>7.7332700000000006E-5</v>
      </c>
      <c r="K5807" s="4">
        <v>6.1020000000000003</v>
      </c>
      <c r="L5807" s="3">
        <v>1.01701E-2</v>
      </c>
      <c r="M5807" s="2">
        <v>44</v>
      </c>
      <c r="N5807" s="5">
        <v>44700</v>
      </c>
      <c r="O5807" s="4">
        <v>6.6009582477754964</v>
      </c>
      <c r="P5807" s="2" t="s">
        <v>19</v>
      </c>
      <c r="Q5807" s="2">
        <v>1</v>
      </c>
      <c r="R5807" s="2" t="s">
        <v>29</v>
      </c>
      <c r="S5807" s="2" t="s">
        <v>50</v>
      </c>
      <c r="T5807" s="4">
        <v>540.37440000000004</v>
      </c>
    </row>
    <row r="5808" spans="1:20" x14ac:dyDescent="0.2">
      <c r="A5808" s="2" t="s">
        <v>11925</v>
      </c>
      <c r="B5808" s="2" t="s">
        <v>11926</v>
      </c>
      <c r="C5808" s="2" t="s">
        <v>109</v>
      </c>
      <c r="D5808" s="2" t="s">
        <v>17</v>
      </c>
      <c r="E5808" s="3">
        <v>1.0018199999999999</v>
      </c>
      <c r="I5808" s="32">
        <v>7.7329299999999998E-5</v>
      </c>
      <c r="K5808" s="4">
        <v>5.4249999999999998</v>
      </c>
      <c r="L5808" s="3">
        <v>1.216648E-2</v>
      </c>
      <c r="M5808" s="2">
        <v>35.299999999999997</v>
      </c>
      <c r="N5808" s="5">
        <v>44449</v>
      </c>
      <c r="O5808" s="4">
        <v>5.9137577002053385</v>
      </c>
      <c r="P5808" s="2" t="s">
        <v>19</v>
      </c>
      <c r="Q5808" s="2">
        <v>1.25</v>
      </c>
      <c r="R5808" s="2" t="s">
        <v>29</v>
      </c>
      <c r="S5808" s="2" t="s">
        <v>123</v>
      </c>
      <c r="T5808" s="4">
        <v>629.28642000000002</v>
      </c>
    </row>
    <row r="5809" spans="1:20" x14ac:dyDescent="0.2">
      <c r="A5809" s="2" t="s">
        <v>11927</v>
      </c>
      <c r="B5809" s="2" t="s">
        <v>11928</v>
      </c>
      <c r="C5809" s="2" t="s">
        <v>109</v>
      </c>
      <c r="D5809" s="2" t="s">
        <v>1809</v>
      </c>
      <c r="E5809" s="3">
        <v>1.1179650000000001</v>
      </c>
      <c r="I5809" s="32">
        <v>7.7325999999999998E-5</v>
      </c>
      <c r="K5809" s="4">
        <v>14.586</v>
      </c>
      <c r="L5809" s="3">
        <v>4.1079940000000002E-2</v>
      </c>
      <c r="M5809" s="2">
        <v>295.2</v>
      </c>
      <c r="N5809" s="5">
        <v>51455</v>
      </c>
      <c r="O5809" s="4">
        <v>25.095140314852841</v>
      </c>
      <c r="P5809" s="2" t="s">
        <v>26</v>
      </c>
      <c r="Q5809" s="2">
        <v>4.875</v>
      </c>
      <c r="R5809" s="2" t="s">
        <v>29</v>
      </c>
      <c r="S5809" s="2" t="s">
        <v>448</v>
      </c>
      <c r="T5809" s="4">
        <v>2053.1399499999998</v>
      </c>
    </row>
    <row r="5810" spans="1:20" x14ac:dyDescent="0.2">
      <c r="A5810" s="2" t="s">
        <v>11929</v>
      </c>
      <c r="B5810" s="2" t="s">
        <v>11930</v>
      </c>
      <c r="C5810" s="2" t="s">
        <v>109</v>
      </c>
      <c r="D5810" s="2" t="s">
        <v>1809</v>
      </c>
      <c r="E5810" s="3">
        <v>1.1221650000000001</v>
      </c>
      <c r="I5810" s="32">
        <v>7.7316899999999998E-5</v>
      </c>
      <c r="K5810" s="4">
        <v>2.0524036880000001</v>
      </c>
      <c r="L5810" s="3">
        <v>2.6646389999999999E-2</v>
      </c>
      <c r="M5810" s="2">
        <v>4.986515045</v>
      </c>
      <c r="N5810" s="5">
        <v>54452</v>
      </c>
      <c r="O5810" s="4">
        <v>33.300479123887747</v>
      </c>
      <c r="P5810" s="2" t="s">
        <v>1771</v>
      </c>
      <c r="Q5810" s="2">
        <v>8.25</v>
      </c>
      <c r="R5810" s="2" t="s">
        <v>134</v>
      </c>
      <c r="S5810" s="2" t="s">
        <v>77</v>
      </c>
      <c r="T5810" s="4">
        <v>394.41954000000004</v>
      </c>
    </row>
    <row r="5811" spans="1:20" x14ac:dyDescent="0.2">
      <c r="A5811" s="2" t="s">
        <v>11931</v>
      </c>
      <c r="B5811" s="2" t="s">
        <v>11932</v>
      </c>
      <c r="C5811" s="2" t="s">
        <v>18</v>
      </c>
      <c r="D5811" s="2" t="s">
        <v>2499</v>
      </c>
      <c r="E5811" s="3">
        <v>1.0450900000000001</v>
      </c>
      <c r="I5811" s="32">
        <v>7.7309800000000003E-5</v>
      </c>
      <c r="K5811" s="4">
        <v>1.371</v>
      </c>
      <c r="L5811" s="3">
        <v>1.7160000000000002E-2</v>
      </c>
      <c r="M5811" s="2">
        <v>2.6</v>
      </c>
      <c r="N5811" s="5">
        <v>42809</v>
      </c>
      <c r="O5811" s="4">
        <v>1.4236824093086926</v>
      </c>
      <c r="P5811" s="2" t="s">
        <v>26</v>
      </c>
      <c r="Q5811" s="2">
        <v>4.9499998090000004</v>
      </c>
      <c r="R5811" s="2" t="s">
        <v>29</v>
      </c>
      <c r="S5811" s="2" t="s">
        <v>261</v>
      </c>
      <c r="T5811" s="4">
        <v>164.51863</v>
      </c>
    </row>
    <row r="5812" spans="1:20" x14ac:dyDescent="0.2">
      <c r="A5812" s="2" t="s">
        <v>11933</v>
      </c>
      <c r="B5812" s="2" t="s">
        <v>11934</v>
      </c>
      <c r="C5812" s="2" t="s">
        <v>18</v>
      </c>
      <c r="D5812" s="2" t="s">
        <v>1809</v>
      </c>
      <c r="E5812" s="3">
        <v>1.115815</v>
      </c>
      <c r="I5812" s="32">
        <v>7.7301199999999998E-5</v>
      </c>
      <c r="K5812" s="4">
        <v>3.2229999999999999</v>
      </c>
      <c r="L5812" s="3">
        <v>2.0789999999999999E-2</v>
      </c>
      <c r="M5812" s="2">
        <v>12.7</v>
      </c>
      <c r="N5812" s="5">
        <v>43600</v>
      </c>
      <c r="O5812" s="4">
        <v>3.5893223819301849</v>
      </c>
      <c r="P5812" s="2" t="s">
        <v>26</v>
      </c>
      <c r="Q5812" s="2">
        <v>5.4499998090000004</v>
      </c>
      <c r="R5812" s="2" t="s">
        <v>29</v>
      </c>
      <c r="S5812" s="2" t="s">
        <v>30</v>
      </c>
      <c r="T5812" s="4">
        <v>321.68118000000004</v>
      </c>
    </row>
    <row r="5813" spans="1:20" x14ac:dyDescent="0.2">
      <c r="A5813" s="2" t="s">
        <v>1765</v>
      </c>
      <c r="B5813" s="2" t="s">
        <v>1766</v>
      </c>
      <c r="C5813" s="2" t="s">
        <v>18</v>
      </c>
      <c r="D5813" s="2" t="s">
        <v>17</v>
      </c>
      <c r="E5813" s="3">
        <v>0.99351</v>
      </c>
      <c r="I5813" s="32">
        <v>7.7290099999999994E-5</v>
      </c>
      <c r="K5813" s="4">
        <v>2.2730000000000001</v>
      </c>
      <c r="L5813" s="3">
        <v>1.907E-2</v>
      </c>
      <c r="M5813" s="2">
        <v>7.5</v>
      </c>
      <c r="N5813" s="5">
        <v>43154</v>
      </c>
      <c r="O5813" s="4">
        <v>2.3682409308692676</v>
      </c>
      <c r="P5813" s="2" t="s">
        <v>19</v>
      </c>
      <c r="Q5813" s="2">
        <v>1.625</v>
      </c>
      <c r="R5813" s="2" t="s">
        <v>29</v>
      </c>
      <c r="S5813" s="2" t="s">
        <v>41</v>
      </c>
      <c r="T5813" s="4">
        <v>484.25695999999999</v>
      </c>
    </row>
    <row r="5814" spans="1:20" x14ac:dyDescent="0.2">
      <c r="A5814" s="2" t="s">
        <v>11935</v>
      </c>
      <c r="B5814" s="2" t="s">
        <v>11936</v>
      </c>
      <c r="C5814" s="2" t="s">
        <v>109</v>
      </c>
      <c r="D5814" s="2" t="s">
        <v>1809</v>
      </c>
      <c r="E5814" s="3">
        <v>0.93793000000000004</v>
      </c>
      <c r="I5814" s="32">
        <v>7.7288500000000004E-5</v>
      </c>
      <c r="K5814" s="4">
        <v>6.3380000000000001</v>
      </c>
      <c r="L5814" s="3">
        <v>5.4855550000000003E-2</v>
      </c>
      <c r="M5814" s="2">
        <v>48.5</v>
      </c>
      <c r="N5814" s="5">
        <v>45245</v>
      </c>
      <c r="O5814" s="4">
        <v>8.0930869267624921</v>
      </c>
      <c r="P5814" s="2" t="s">
        <v>26</v>
      </c>
      <c r="Q5814" s="2">
        <v>4.5</v>
      </c>
      <c r="R5814" s="2" t="s">
        <v>29</v>
      </c>
      <c r="S5814" s="2" t="s">
        <v>40</v>
      </c>
      <c r="T5814" s="4">
        <v>2291.4278399999998</v>
      </c>
    </row>
    <row r="5815" spans="1:20" x14ac:dyDescent="0.2">
      <c r="A5815" s="2" t="s">
        <v>1603</v>
      </c>
      <c r="B5815" s="2" t="s">
        <v>1604</v>
      </c>
      <c r="C5815" s="2" t="s">
        <v>18</v>
      </c>
      <c r="D5815" s="2" t="s">
        <v>17</v>
      </c>
      <c r="E5815" s="3">
        <v>0.99631499999999995</v>
      </c>
      <c r="I5815" s="32">
        <v>7.7281799999999996E-5</v>
      </c>
      <c r="K5815" s="4">
        <v>3.4239999999999999</v>
      </c>
      <c r="L5815" s="3">
        <v>3.4790000000000001E-2</v>
      </c>
      <c r="M5815" s="2">
        <v>15.4</v>
      </c>
      <c r="N5815" s="5">
        <v>43654</v>
      </c>
      <c r="O5815" s="4">
        <v>3.7371663244353184</v>
      </c>
      <c r="P5815" s="2" t="s">
        <v>19</v>
      </c>
      <c r="Q5815" s="2">
        <v>3.375</v>
      </c>
      <c r="R5815" s="2" t="s">
        <v>29</v>
      </c>
      <c r="S5815" s="2" t="s">
        <v>30</v>
      </c>
      <c r="T5815" s="4">
        <v>1241.6821</v>
      </c>
    </row>
    <row r="5816" spans="1:20" x14ac:dyDescent="0.2">
      <c r="A5816" s="2" t="s">
        <v>11937</v>
      </c>
      <c r="B5816" s="2" t="s">
        <v>11938</v>
      </c>
      <c r="C5816" s="2" t="s">
        <v>18</v>
      </c>
      <c r="D5816" s="2" t="s">
        <v>1809</v>
      </c>
      <c r="E5816" s="3">
        <v>1.0183150000000001</v>
      </c>
      <c r="I5816" s="32">
        <v>7.7278299999999995E-5</v>
      </c>
      <c r="K5816" s="4">
        <v>7.6260000000000003</v>
      </c>
      <c r="L5816" s="3">
        <v>3.3820000000000003E-2</v>
      </c>
      <c r="M5816" s="2">
        <v>67.599999999999994</v>
      </c>
      <c r="N5816" s="5">
        <v>45580</v>
      </c>
      <c r="O5816" s="4">
        <v>9.0102669404517446</v>
      </c>
      <c r="P5816" s="2" t="s">
        <v>26</v>
      </c>
      <c r="Q5816" s="2">
        <v>3.7000000480000002</v>
      </c>
      <c r="R5816" s="2" t="s">
        <v>29</v>
      </c>
      <c r="S5816" s="2" t="s">
        <v>671</v>
      </c>
      <c r="T5816" s="4">
        <v>1055.4536499999999</v>
      </c>
    </row>
    <row r="5817" spans="1:20" x14ac:dyDescent="0.2">
      <c r="A5817" s="2" t="s">
        <v>11939</v>
      </c>
      <c r="B5817" s="2" t="s">
        <v>11940</v>
      </c>
      <c r="C5817" s="2" t="s">
        <v>109</v>
      </c>
      <c r="D5817" s="2" t="s">
        <v>1809</v>
      </c>
      <c r="E5817" s="3">
        <v>0.95296999999999998</v>
      </c>
      <c r="I5817" s="32">
        <v>7.7275199999999995E-5</v>
      </c>
      <c r="K5817" s="4">
        <v>7.4770000000000003</v>
      </c>
      <c r="L5817" s="3">
        <v>4.8906119999999997E-2</v>
      </c>
      <c r="M5817" s="2">
        <v>66.400000000000006</v>
      </c>
      <c r="N5817" s="5">
        <v>45748</v>
      </c>
      <c r="O5817" s="4">
        <v>9.4702258726899391</v>
      </c>
      <c r="P5817" s="2" t="s">
        <v>26</v>
      </c>
      <c r="Q5817" s="2">
        <v>4.25</v>
      </c>
      <c r="R5817" s="2" t="s">
        <v>29</v>
      </c>
      <c r="S5817" s="2" t="s">
        <v>104</v>
      </c>
      <c r="T5817" s="4">
        <v>2145.50272</v>
      </c>
    </row>
    <row r="5818" spans="1:20" x14ac:dyDescent="0.2">
      <c r="A5818" s="2" t="s">
        <v>11941</v>
      </c>
      <c r="B5818" s="2" t="s">
        <v>11942</v>
      </c>
      <c r="C5818" s="2" t="s">
        <v>109</v>
      </c>
      <c r="D5818" s="2" t="s">
        <v>17</v>
      </c>
      <c r="E5818" s="3">
        <v>0.99668000000000001</v>
      </c>
      <c r="I5818" s="32">
        <v>7.7248299999999997E-5</v>
      </c>
      <c r="K5818" s="4">
        <v>8.4920000000000009</v>
      </c>
      <c r="L5818" s="3">
        <v>1.9137640000000001E-2</v>
      </c>
      <c r="M5818" s="2">
        <v>84.4</v>
      </c>
      <c r="N5818" s="5">
        <v>45818</v>
      </c>
      <c r="O5818" s="4">
        <v>9.6618754277891856</v>
      </c>
      <c r="P5818" s="2" t="s">
        <v>19</v>
      </c>
      <c r="Q5818" s="2">
        <v>1.875</v>
      </c>
      <c r="R5818" s="2" t="s">
        <v>29</v>
      </c>
      <c r="S5818" s="2" t="s">
        <v>246</v>
      </c>
      <c r="T5818" s="4">
        <v>1174.59122</v>
      </c>
    </row>
    <row r="5819" spans="1:20" x14ac:dyDescent="0.2">
      <c r="A5819" s="2" t="s">
        <v>11943</v>
      </c>
      <c r="B5819" s="2" t="s">
        <v>11944</v>
      </c>
      <c r="C5819" s="2" t="s">
        <v>109</v>
      </c>
      <c r="D5819" s="2" t="s">
        <v>1809</v>
      </c>
      <c r="E5819" s="3">
        <v>1.1091899999999999</v>
      </c>
      <c r="I5819" s="32">
        <v>7.7241299999999995E-5</v>
      </c>
      <c r="K5819" s="4">
        <v>11.763</v>
      </c>
      <c r="L5819" s="3">
        <v>5.6199390000000002E-2</v>
      </c>
      <c r="M5819" s="2">
        <v>201</v>
      </c>
      <c r="N5819" s="5">
        <v>57480</v>
      </c>
      <c r="O5819" s="4">
        <v>41.590691307323752</v>
      </c>
      <c r="P5819" s="2" t="s">
        <v>26</v>
      </c>
      <c r="Q5819" s="2">
        <v>6.5</v>
      </c>
      <c r="R5819" s="2" t="s">
        <v>134</v>
      </c>
      <c r="S5819" s="2" t="s">
        <v>77</v>
      </c>
      <c r="T5819" s="4">
        <v>3580.61015</v>
      </c>
    </row>
    <row r="5820" spans="1:20" x14ac:dyDescent="0.2">
      <c r="A5820" s="2" t="s">
        <v>11945</v>
      </c>
      <c r="B5820" s="2" t="s">
        <v>11946</v>
      </c>
      <c r="C5820" s="2" t="s">
        <v>18</v>
      </c>
      <c r="D5820" s="2" t="s">
        <v>2499</v>
      </c>
      <c r="E5820" s="3">
        <v>0.97442499999999999</v>
      </c>
      <c r="I5820" s="32">
        <v>7.7236499999999998E-5</v>
      </c>
      <c r="K5820" s="4">
        <v>5.9530000000000003</v>
      </c>
      <c r="L5820" s="3">
        <v>2.5389999999999999E-2</v>
      </c>
      <c r="M5820" s="2">
        <v>39.9</v>
      </c>
      <c r="N5820" s="5">
        <v>44638</v>
      </c>
      <c r="O5820" s="4">
        <v>6.4312114989733056</v>
      </c>
      <c r="P5820" s="2" t="s">
        <v>26</v>
      </c>
      <c r="Q5820" s="2">
        <v>2.1050000190000002</v>
      </c>
      <c r="R5820" s="2" t="s">
        <v>29</v>
      </c>
      <c r="S5820" s="2" t="s">
        <v>30</v>
      </c>
      <c r="T5820" s="4">
        <v>840.65885000000003</v>
      </c>
    </row>
    <row r="5821" spans="1:20" x14ac:dyDescent="0.2">
      <c r="A5821" s="2" t="s">
        <v>11947</v>
      </c>
      <c r="B5821" s="2" t="s">
        <v>11948</v>
      </c>
      <c r="C5821" s="2" t="s">
        <v>109</v>
      </c>
      <c r="D5821" s="2" t="s">
        <v>1809</v>
      </c>
      <c r="E5821" s="3">
        <v>1.11531</v>
      </c>
      <c r="I5821" s="32">
        <v>7.7225999999999995E-5</v>
      </c>
      <c r="K5821" s="4">
        <v>2.3660000000000001</v>
      </c>
      <c r="L5821" s="3">
        <v>3.5514789999999997E-2</v>
      </c>
      <c r="M5821" s="2">
        <v>7.2</v>
      </c>
      <c r="N5821" s="5">
        <v>50571</v>
      </c>
      <c r="O5821" s="4">
        <v>22.674880219028061</v>
      </c>
      <c r="P5821" s="2" t="s">
        <v>26</v>
      </c>
      <c r="Q5821" s="2">
        <v>8.125</v>
      </c>
      <c r="R5821" s="2" t="s">
        <v>134</v>
      </c>
      <c r="S5821" s="2" t="s">
        <v>77</v>
      </c>
      <c r="T5821" s="4">
        <v>639.67649000000006</v>
      </c>
    </row>
    <row r="5822" spans="1:20" x14ac:dyDescent="0.2">
      <c r="A5822" s="2" t="s">
        <v>11949</v>
      </c>
      <c r="B5822" s="2" t="s">
        <v>11950</v>
      </c>
      <c r="C5822" s="2" t="s">
        <v>109</v>
      </c>
      <c r="D5822" s="2" t="s">
        <v>1809</v>
      </c>
      <c r="E5822" s="3">
        <v>1.12626</v>
      </c>
      <c r="I5822" s="32">
        <v>7.7196599999999999E-5</v>
      </c>
      <c r="K5822" s="4">
        <v>14.593</v>
      </c>
      <c r="L5822" s="3">
        <v>4.3056940000000002E-2</v>
      </c>
      <c r="M5822" s="2">
        <v>301.3</v>
      </c>
      <c r="N5822" s="5">
        <v>51820</v>
      </c>
      <c r="O5822" s="4">
        <v>26.094455852156056</v>
      </c>
      <c r="P5822" s="2" t="s">
        <v>26</v>
      </c>
      <c r="Q5822" s="2">
        <v>5.125</v>
      </c>
      <c r="R5822" s="2" t="s">
        <v>29</v>
      </c>
      <c r="S5822" s="2" t="s">
        <v>104</v>
      </c>
      <c r="T5822" s="4">
        <v>2282.1554900000001</v>
      </c>
    </row>
    <row r="5823" spans="1:20" x14ac:dyDescent="0.2">
      <c r="A5823" s="2" t="s">
        <v>11951</v>
      </c>
      <c r="B5823" s="2" t="s">
        <v>11952</v>
      </c>
      <c r="C5823" s="2" t="s">
        <v>109</v>
      </c>
      <c r="D5823" s="2" t="s">
        <v>1809</v>
      </c>
      <c r="E5823" s="3">
        <v>1.0650949999999999</v>
      </c>
      <c r="I5823" s="32">
        <v>7.7188700000000002E-5</v>
      </c>
      <c r="K5823" s="4">
        <v>4.7720000000000002</v>
      </c>
      <c r="L5823" s="3">
        <v>2.4225980000000001E-2</v>
      </c>
      <c r="M5823" s="2">
        <v>26.3</v>
      </c>
      <c r="N5823" s="5">
        <v>44301</v>
      </c>
      <c r="O5823" s="4">
        <v>5.508555783709788</v>
      </c>
      <c r="P5823" s="2" t="s">
        <v>26</v>
      </c>
      <c r="Q5823" s="2">
        <v>3.75</v>
      </c>
      <c r="R5823" s="2" t="s">
        <v>29</v>
      </c>
      <c r="S5823" s="2" t="s">
        <v>104</v>
      </c>
      <c r="T5823" s="4">
        <v>462.53563999999994</v>
      </c>
    </row>
    <row r="5824" spans="1:20" x14ac:dyDescent="0.2">
      <c r="A5824" s="2" t="s">
        <v>11953</v>
      </c>
      <c r="B5824" s="2" t="s">
        <v>11954</v>
      </c>
      <c r="C5824" s="2" t="s">
        <v>18</v>
      </c>
      <c r="D5824" s="2" t="s">
        <v>1809</v>
      </c>
      <c r="E5824" s="3">
        <v>1.0674999999999999</v>
      </c>
      <c r="I5824" s="32">
        <v>7.7186299999999997E-5</v>
      </c>
      <c r="K5824" s="4">
        <v>3.4249999999999998</v>
      </c>
      <c r="L5824" s="3">
        <v>5.9540000000000003E-2</v>
      </c>
      <c r="M5824" s="2">
        <v>14.3</v>
      </c>
      <c r="N5824" s="5">
        <v>43753</v>
      </c>
      <c r="O5824" s="4">
        <v>4.0082135523613962</v>
      </c>
      <c r="P5824" s="2" t="s">
        <v>26</v>
      </c>
      <c r="Q5824" s="2">
        <v>7.875</v>
      </c>
      <c r="R5824" s="2" t="s">
        <v>434</v>
      </c>
      <c r="S5824" s="2" t="s">
        <v>671</v>
      </c>
      <c r="T5824" s="4">
        <v>1636.0197500000002</v>
      </c>
    </row>
    <row r="5825" spans="1:20" x14ac:dyDescent="0.2">
      <c r="A5825" s="2" t="s">
        <v>11955</v>
      </c>
      <c r="B5825" s="2" t="s">
        <v>11956</v>
      </c>
      <c r="C5825" s="2" t="s">
        <v>18</v>
      </c>
      <c r="D5825" s="2" t="s">
        <v>2499</v>
      </c>
      <c r="E5825" s="3">
        <v>1.2197199999999999</v>
      </c>
      <c r="I5825" s="32">
        <v>7.7155400000000003E-5</v>
      </c>
      <c r="K5825" s="4">
        <v>14.93</v>
      </c>
      <c r="L5825" s="3">
        <v>3.9239999999999997E-2</v>
      </c>
      <c r="M5825" s="2">
        <v>308</v>
      </c>
      <c r="N5825" s="5">
        <v>51557</v>
      </c>
      <c r="O5825" s="4">
        <v>25.374401095140314</v>
      </c>
      <c r="P5825" s="2" t="s">
        <v>26</v>
      </c>
      <c r="Q5825" s="2">
        <v>5.3000001909999996</v>
      </c>
      <c r="R5825" s="2" t="s">
        <v>29</v>
      </c>
      <c r="S5825" s="2" t="s">
        <v>448</v>
      </c>
      <c r="T5825" s="4">
        <v>2437.5165900000002</v>
      </c>
    </row>
    <row r="5826" spans="1:20" x14ac:dyDescent="0.2">
      <c r="A5826" s="2" t="s">
        <v>11957</v>
      </c>
      <c r="B5826" s="2" t="s">
        <v>11958</v>
      </c>
      <c r="C5826" s="2" t="s">
        <v>18</v>
      </c>
      <c r="D5826" s="2" t="s">
        <v>1809</v>
      </c>
      <c r="E5826" s="3">
        <v>1.1145050000000001</v>
      </c>
      <c r="I5826" s="32">
        <v>7.7152700000000004E-5</v>
      </c>
      <c r="K5826" s="4">
        <v>2.4079999999999999</v>
      </c>
      <c r="L5826" s="3">
        <v>1.677E-2</v>
      </c>
      <c r="M5826" s="2">
        <v>7.3</v>
      </c>
      <c r="N5826" s="5">
        <v>43252</v>
      </c>
      <c r="O5826" s="4">
        <v>2.6365503080082138</v>
      </c>
      <c r="P5826" s="2" t="s">
        <v>26</v>
      </c>
      <c r="Q5826" s="2">
        <v>6.1500000950000002</v>
      </c>
      <c r="R5826" s="2" t="s">
        <v>29</v>
      </c>
      <c r="S5826" s="2" t="s">
        <v>123</v>
      </c>
      <c r="T5826" s="4">
        <v>202.30812</v>
      </c>
    </row>
    <row r="5827" spans="1:20" x14ac:dyDescent="0.2">
      <c r="A5827" s="2" t="s">
        <v>11959</v>
      </c>
      <c r="B5827" s="2" t="s">
        <v>11960</v>
      </c>
      <c r="C5827" s="2" t="s">
        <v>18</v>
      </c>
      <c r="D5827" s="2" t="s">
        <v>17</v>
      </c>
      <c r="E5827" s="3">
        <v>1.0017100000000001</v>
      </c>
      <c r="I5827" s="32">
        <v>7.7150499999999999E-5</v>
      </c>
      <c r="K5827" s="4">
        <v>8.1999999999999993</v>
      </c>
      <c r="L5827" s="3">
        <v>1.8540000000000001E-2</v>
      </c>
      <c r="M5827" s="2">
        <v>78.400000000000006</v>
      </c>
      <c r="N5827" s="5">
        <v>45573</v>
      </c>
      <c r="O5827" s="4">
        <v>8.991101984941821</v>
      </c>
      <c r="P5827" s="2" t="s">
        <v>19</v>
      </c>
      <c r="Q5827" s="2">
        <v>1.875</v>
      </c>
      <c r="R5827" s="2" t="s">
        <v>29</v>
      </c>
      <c r="S5827" s="2" t="s">
        <v>566</v>
      </c>
      <c r="T5827" s="4">
        <v>1134.6880900000001</v>
      </c>
    </row>
    <row r="5828" spans="1:20" x14ac:dyDescent="0.2">
      <c r="A5828" s="2" t="s">
        <v>11961</v>
      </c>
      <c r="B5828" s="2" t="s">
        <v>11962</v>
      </c>
      <c r="C5828" s="2" t="s">
        <v>109</v>
      </c>
      <c r="D5828" s="2" t="s">
        <v>1809</v>
      </c>
      <c r="E5828" s="3">
        <v>0.80373000000000006</v>
      </c>
      <c r="I5828" s="32">
        <v>7.7139300000000002E-5</v>
      </c>
      <c r="K5828" s="4">
        <v>12.930999999999999</v>
      </c>
      <c r="L5828" s="3">
        <v>6.8918190000000004E-2</v>
      </c>
      <c r="M5828" s="2">
        <v>260.89999999999998</v>
      </c>
      <c r="N5828" s="5">
        <v>52688</v>
      </c>
      <c r="O5828" s="4">
        <v>28.470910335386723</v>
      </c>
      <c r="P5828" s="2" t="s">
        <v>26</v>
      </c>
      <c r="Q5828" s="2">
        <v>5.3000001909999996</v>
      </c>
      <c r="R5828" s="2" t="s">
        <v>29</v>
      </c>
      <c r="S5828" s="2" t="s">
        <v>40</v>
      </c>
      <c r="T5828" s="4">
        <v>5238.8136199999999</v>
      </c>
    </row>
    <row r="5829" spans="1:20" x14ac:dyDescent="0.2">
      <c r="A5829" s="2" t="s">
        <v>904</v>
      </c>
      <c r="B5829" s="2" t="s">
        <v>905</v>
      </c>
      <c r="C5829" s="2" t="s">
        <v>18</v>
      </c>
      <c r="D5829" s="2" t="s">
        <v>17</v>
      </c>
      <c r="E5829" s="3">
        <v>0.99982000000000004</v>
      </c>
      <c r="I5829" s="32">
        <v>7.7139199999999995E-5</v>
      </c>
      <c r="K5829" s="4">
        <v>2.8780000000000001</v>
      </c>
      <c r="L5829" s="3">
        <v>8.8100000000000001E-3</v>
      </c>
      <c r="M5829" s="2">
        <v>11.2</v>
      </c>
      <c r="N5829" s="5">
        <v>43360</v>
      </c>
      <c r="O5829" s="4">
        <v>2.9322381930184807</v>
      </c>
      <c r="P5829" s="2" t="s">
        <v>19</v>
      </c>
      <c r="Q5829" s="2">
        <v>0.875</v>
      </c>
      <c r="R5829" s="2" t="s">
        <v>29</v>
      </c>
      <c r="S5829" s="2" t="s">
        <v>30</v>
      </c>
      <c r="T5829" s="4">
        <v>312.03465999999997</v>
      </c>
    </row>
    <row r="5830" spans="1:20" x14ac:dyDescent="0.2">
      <c r="A5830" s="2" t="s">
        <v>11963</v>
      </c>
      <c r="B5830" s="2" t="s">
        <v>11964</v>
      </c>
      <c r="C5830" s="2" t="s">
        <v>109</v>
      </c>
      <c r="D5830" s="2" t="s">
        <v>1809</v>
      </c>
      <c r="E5830" s="3">
        <v>0.93859499999999996</v>
      </c>
      <c r="I5830" s="32">
        <v>7.7131200000000004E-5</v>
      </c>
      <c r="K5830" s="4">
        <v>7.5970000000000004</v>
      </c>
      <c r="L5830" s="3">
        <v>4.223731E-2</v>
      </c>
      <c r="M5830" s="2">
        <v>67.5</v>
      </c>
      <c r="N5830" s="5">
        <v>45689</v>
      </c>
      <c r="O5830" s="4">
        <v>9.3086926762491444</v>
      </c>
      <c r="P5830" s="2" t="s">
        <v>26</v>
      </c>
      <c r="Q5830" s="2">
        <v>3.4000000950000002</v>
      </c>
      <c r="R5830" s="2" t="s">
        <v>29</v>
      </c>
      <c r="S5830" s="2" t="s">
        <v>612</v>
      </c>
      <c r="T5830" s="4">
        <v>1679.54476</v>
      </c>
    </row>
    <row r="5831" spans="1:20" x14ac:dyDescent="0.2">
      <c r="A5831" s="2" t="s">
        <v>906</v>
      </c>
      <c r="B5831" s="2" t="s">
        <v>907</v>
      </c>
      <c r="C5831" s="2" t="s">
        <v>18</v>
      </c>
      <c r="D5831" s="2" t="s">
        <v>17</v>
      </c>
      <c r="E5831" s="3">
        <v>0.99704000000000004</v>
      </c>
      <c r="I5831" s="32">
        <v>7.7123499999999994E-5</v>
      </c>
      <c r="K5831" s="4">
        <v>2.2290000000000001</v>
      </c>
      <c r="L5831" s="3">
        <v>6.3200000000000001E-3</v>
      </c>
      <c r="M5831" s="2">
        <v>7.2</v>
      </c>
      <c r="N5831" s="5">
        <v>43115</v>
      </c>
      <c r="O5831" s="4">
        <v>2.2614647501711156</v>
      </c>
      <c r="P5831" s="2" t="s">
        <v>19</v>
      </c>
      <c r="Q5831" s="2">
        <v>0.5</v>
      </c>
      <c r="R5831" s="2" t="s">
        <v>29</v>
      </c>
      <c r="S5831" s="2" t="s">
        <v>30</v>
      </c>
      <c r="T5831" s="4">
        <v>191.50295</v>
      </c>
    </row>
    <row r="5832" spans="1:20" x14ac:dyDescent="0.2">
      <c r="A5832" s="2" t="s">
        <v>11965</v>
      </c>
      <c r="B5832" s="2" t="s">
        <v>11966</v>
      </c>
      <c r="C5832" s="2" t="s">
        <v>109</v>
      </c>
      <c r="D5832" s="2" t="s">
        <v>1809</v>
      </c>
      <c r="E5832" s="3">
        <v>1.1144700000000001</v>
      </c>
      <c r="I5832" s="32">
        <v>7.7117499999999995E-5</v>
      </c>
      <c r="K5832" s="4">
        <v>4.5460000000000003</v>
      </c>
      <c r="L5832" s="3">
        <v>3.019782E-2</v>
      </c>
      <c r="M5832" s="2">
        <v>24.9</v>
      </c>
      <c r="N5832" s="5">
        <v>44317</v>
      </c>
      <c r="O5832" s="4">
        <v>5.5523613963039011</v>
      </c>
      <c r="P5832" s="2" t="s">
        <v>26</v>
      </c>
      <c r="Q5832" s="2">
        <v>5.375</v>
      </c>
      <c r="R5832" s="2" t="s">
        <v>29</v>
      </c>
      <c r="S5832" s="2" t="s">
        <v>566</v>
      </c>
      <c r="T5832" s="4">
        <v>708.12586999999996</v>
      </c>
    </row>
    <row r="5833" spans="1:20" x14ac:dyDescent="0.2">
      <c r="A5833" s="2" t="s">
        <v>11967</v>
      </c>
      <c r="B5833" s="2" t="s">
        <v>11968</v>
      </c>
      <c r="C5833" s="2" t="s">
        <v>18</v>
      </c>
      <c r="D5833" s="2" t="s">
        <v>17</v>
      </c>
      <c r="E5833" s="3">
        <v>0.90310999999999997</v>
      </c>
      <c r="I5833" s="32">
        <v>7.71075E-5</v>
      </c>
      <c r="K5833" s="4">
        <v>8.6720000000000006</v>
      </c>
      <c r="L5833" s="3">
        <v>2.6599999999999999E-2</v>
      </c>
      <c r="M5833" s="2">
        <v>83.6</v>
      </c>
      <c r="N5833" s="5">
        <v>45764</v>
      </c>
      <c r="O5833" s="4">
        <v>9.5140314852840522</v>
      </c>
      <c r="P5833" s="2" t="s">
        <v>26</v>
      </c>
      <c r="Q5833" s="2">
        <v>1.5</v>
      </c>
      <c r="R5833" s="2" t="s">
        <v>29</v>
      </c>
      <c r="S5833" s="2" t="s">
        <v>612</v>
      </c>
      <c r="T5833" s="4">
        <v>1827.5474999999999</v>
      </c>
    </row>
    <row r="5834" spans="1:20" x14ac:dyDescent="0.2">
      <c r="A5834" s="2" t="s">
        <v>11969</v>
      </c>
      <c r="B5834" s="2" t="s">
        <v>11970</v>
      </c>
      <c r="C5834" s="2" t="s">
        <v>18</v>
      </c>
      <c r="D5834" s="2" t="s">
        <v>1809</v>
      </c>
      <c r="E5834" s="3">
        <v>1.110865</v>
      </c>
      <c r="I5834" s="32">
        <v>7.7106000000000003E-5</v>
      </c>
      <c r="K5834" s="4">
        <v>3.6339999999999999</v>
      </c>
      <c r="L5834" s="3">
        <v>1.8360000000000001E-2</v>
      </c>
      <c r="M5834" s="2">
        <v>15.9</v>
      </c>
      <c r="N5834" s="5">
        <v>43765</v>
      </c>
      <c r="O5834" s="4">
        <v>4.0410677618069819</v>
      </c>
      <c r="P5834" s="2" t="s">
        <v>26</v>
      </c>
      <c r="Q5834" s="2">
        <v>4.6999998090000004</v>
      </c>
      <c r="R5834" s="2" t="s">
        <v>29</v>
      </c>
      <c r="S5834" s="2" t="s">
        <v>50</v>
      </c>
      <c r="T5834" s="4">
        <v>236.55523000000002</v>
      </c>
    </row>
    <row r="5835" spans="1:20" x14ac:dyDescent="0.2">
      <c r="A5835" s="2" t="s">
        <v>11971</v>
      </c>
      <c r="B5835" s="2" t="s">
        <v>11972</v>
      </c>
      <c r="C5835" s="2" t="s">
        <v>18</v>
      </c>
      <c r="D5835" s="2" t="s">
        <v>1809</v>
      </c>
      <c r="E5835" s="3">
        <v>1.1326050000000001</v>
      </c>
      <c r="I5835" s="32">
        <v>7.71044E-5</v>
      </c>
      <c r="K5835" s="4">
        <v>3.5030000000000001</v>
      </c>
      <c r="L5835" s="3">
        <v>2.664E-2</v>
      </c>
      <c r="M5835" s="2">
        <v>14.8</v>
      </c>
      <c r="N5835" s="5">
        <v>43724</v>
      </c>
      <c r="O5835" s="4">
        <v>3.9288158795345653</v>
      </c>
      <c r="P5835" s="2" t="s">
        <v>26</v>
      </c>
      <c r="Q5835" s="2">
        <v>6.25</v>
      </c>
      <c r="R5835" s="2" t="s">
        <v>29</v>
      </c>
      <c r="S5835" s="2" t="s">
        <v>41</v>
      </c>
      <c r="T5835" s="4">
        <v>524.18542000000002</v>
      </c>
    </row>
    <row r="5836" spans="1:20" x14ac:dyDescent="0.2">
      <c r="A5836" s="2" t="s">
        <v>11973</v>
      </c>
      <c r="B5836" s="2" t="s">
        <v>11974</v>
      </c>
      <c r="C5836" s="2" t="s">
        <v>18</v>
      </c>
      <c r="D5836" s="2" t="s">
        <v>17</v>
      </c>
      <c r="E5836" s="3">
        <v>0.98741999999999996</v>
      </c>
      <c r="I5836" s="32">
        <v>7.7102799999999996E-5</v>
      </c>
      <c r="K5836" s="4">
        <v>4.9329999999999998</v>
      </c>
      <c r="L5836" s="3">
        <v>2.751E-2</v>
      </c>
      <c r="M5836" s="2">
        <v>30.3</v>
      </c>
      <c r="N5836" s="5">
        <v>44272</v>
      </c>
      <c r="O5836" s="4">
        <v>5.4291581108829572</v>
      </c>
      <c r="P5836" s="2" t="s">
        <v>19</v>
      </c>
      <c r="Q5836" s="2">
        <v>2.5</v>
      </c>
      <c r="R5836" s="2" t="s">
        <v>29</v>
      </c>
      <c r="S5836" s="2" t="s">
        <v>566</v>
      </c>
      <c r="T5836" s="4">
        <v>1341.1262900000002</v>
      </c>
    </row>
    <row r="5837" spans="1:20" x14ac:dyDescent="0.2">
      <c r="A5837" s="2" t="s">
        <v>11975</v>
      </c>
      <c r="B5837" s="2" t="s">
        <v>11976</v>
      </c>
      <c r="C5837" s="2" t="s">
        <v>109</v>
      </c>
      <c r="D5837" s="2" t="s">
        <v>17</v>
      </c>
      <c r="E5837" s="3">
        <v>0.99260000000000004</v>
      </c>
      <c r="I5837" s="32">
        <v>7.7095399999999994E-5</v>
      </c>
      <c r="K5837" s="4">
        <v>8.0679999999999996</v>
      </c>
      <c r="L5837" s="3">
        <v>3.4646330000000003E-2</v>
      </c>
      <c r="M5837" s="2">
        <v>79.400000000000006</v>
      </c>
      <c r="N5837" s="5">
        <v>54603</v>
      </c>
      <c r="O5837" s="4">
        <v>33.713894592744694</v>
      </c>
      <c r="P5837" s="2" t="s">
        <v>19</v>
      </c>
      <c r="Q5837" s="2">
        <v>3.375</v>
      </c>
      <c r="R5837" s="2" t="s">
        <v>134</v>
      </c>
      <c r="S5837" s="2" t="s">
        <v>77</v>
      </c>
      <c r="T5837" s="4">
        <v>2347.0989</v>
      </c>
    </row>
    <row r="5838" spans="1:20" x14ac:dyDescent="0.2">
      <c r="A5838" s="2" t="s">
        <v>11977</v>
      </c>
      <c r="B5838" s="2" t="s">
        <v>11978</v>
      </c>
      <c r="C5838" s="2" t="s">
        <v>109</v>
      </c>
      <c r="D5838" s="2" t="s">
        <v>17</v>
      </c>
      <c r="E5838" s="3">
        <v>1.0001500000000001</v>
      </c>
      <c r="I5838" s="32">
        <v>7.7054199999999998E-5</v>
      </c>
      <c r="K5838" s="4">
        <v>7.1079999999999997</v>
      </c>
      <c r="L5838" s="3">
        <v>1.8732660000000002E-2</v>
      </c>
      <c r="M5838" s="2">
        <v>59.5</v>
      </c>
      <c r="N5838" s="5">
        <v>45197</v>
      </c>
      <c r="O5838" s="4">
        <v>7.9616700889801502</v>
      </c>
      <c r="P5838" s="2" t="s">
        <v>19</v>
      </c>
      <c r="Q5838" s="2">
        <v>1.875</v>
      </c>
      <c r="R5838" s="2" t="s">
        <v>29</v>
      </c>
      <c r="S5838" s="2" t="s">
        <v>123</v>
      </c>
      <c r="T5838" s="4">
        <v>1131.3304900000001</v>
      </c>
    </row>
    <row r="5839" spans="1:20" x14ac:dyDescent="0.2">
      <c r="A5839" s="2" t="s">
        <v>11979</v>
      </c>
      <c r="B5839" s="2" t="s">
        <v>11980</v>
      </c>
      <c r="C5839" s="2" t="s">
        <v>109</v>
      </c>
      <c r="D5839" s="2" t="s">
        <v>17</v>
      </c>
      <c r="E5839" s="3">
        <v>0.97696000000000005</v>
      </c>
      <c r="I5839" s="32">
        <v>7.7052199999999994E-5</v>
      </c>
      <c r="K5839" s="4">
        <v>7.4720000000000004</v>
      </c>
      <c r="L5839" s="3">
        <v>4.1759520000000001E-2</v>
      </c>
      <c r="M5839" s="2">
        <v>70.099999999999994</v>
      </c>
      <c r="N5839" s="5">
        <v>54464</v>
      </c>
      <c r="O5839" s="4">
        <v>33.333333333333336</v>
      </c>
      <c r="P5839" s="2" t="s">
        <v>19</v>
      </c>
      <c r="Q5839" s="2">
        <v>3.875</v>
      </c>
      <c r="R5839" s="2" t="s">
        <v>110</v>
      </c>
      <c r="S5839" s="2" t="s">
        <v>505</v>
      </c>
      <c r="T5839" s="4">
        <v>2749.6303900000003</v>
      </c>
    </row>
    <row r="5840" spans="1:20" x14ac:dyDescent="0.2">
      <c r="A5840" s="2" t="s">
        <v>11981</v>
      </c>
      <c r="B5840" s="2" t="s">
        <v>11982</v>
      </c>
      <c r="C5840" s="2" t="s">
        <v>109</v>
      </c>
      <c r="D5840" s="2" t="s">
        <v>1809</v>
      </c>
      <c r="E5840" s="3">
        <v>1.11616</v>
      </c>
      <c r="I5840" s="32">
        <v>7.70457E-5</v>
      </c>
      <c r="K5840" s="4">
        <v>15.11</v>
      </c>
      <c r="L5840" s="3">
        <v>4.3940069999999998E-2</v>
      </c>
      <c r="M5840" s="2">
        <v>329.3</v>
      </c>
      <c r="N5840" s="5">
        <v>52550</v>
      </c>
      <c r="O5840" s="4">
        <v>28.093086926762492</v>
      </c>
      <c r="P5840" s="2" t="s">
        <v>26</v>
      </c>
      <c r="Q5840" s="2">
        <v>5.125</v>
      </c>
      <c r="R5840" s="2" t="s">
        <v>29</v>
      </c>
      <c r="S5840" s="2" t="s">
        <v>566</v>
      </c>
      <c r="T5840" s="4">
        <v>2371.2425200000002</v>
      </c>
    </row>
    <row r="5841" spans="1:20" x14ac:dyDescent="0.2">
      <c r="A5841" s="2" t="s">
        <v>11983</v>
      </c>
      <c r="B5841" s="2" t="s">
        <v>11984</v>
      </c>
      <c r="C5841" s="2" t="s">
        <v>18</v>
      </c>
      <c r="D5841" s="2" t="s">
        <v>1809</v>
      </c>
      <c r="E5841" s="3">
        <v>1.1192899999999999</v>
      </c>
      <c r="I5841" s="32">
        <v>7.7045000000000005E-5</v>
      </c>
      <c r="K5841" s="4">
        <v>3.9750000000000001</v>
      </c>
      <c r="L5841" s="3">
        <v>4.0570000000000002E-2</v>
      </c>
      <c r="M5841" s="2">
        <v>19.3</v>
      </c>
      <c r="N5841" s="5">
        <v>44006</v>
      </c>
      <c r="O5841" s="4">
        <v>4.7008898015058183</v>
      </c>
      <c r="P5841" s="2" t="s">
        <v>26</v>
      </c>
      <c r="Q5841" s="2">
        <v>6.875</v>
      </c>
      <c r="R5841" s="2" t="s">
        <v>110</v>
      </c>
      <c r="S5841" s="2" t="s">
        <v>30</v>
      </c>
      <c r="T5841" s="4">
        <v>1078.4294299999999</v>
      </c>
    </row>
    <row r="5842" spans="1:20" x14ac:dyDescent="0.2">
      <c r="A5842" s="2" t="s">
        <v>11985</v>
      </c>
      <c r="B5842" s="2" t="s">
        <v>11986</v>
      </c>
      <c r="C5842" s="2" t="s">
        <v>109</v>
      </c>
      <c r="D5842" s="2" t="s">
        <v>17</v>
      </c>
      <c r="E5842" s="3">
        <v>0.96660000000000001</v>
      </c>
      <c r="I5842" s="32">
        <v>7.7022500000000003E-5</v>
      </c>
      <c r="K5842" s="4">
        <v>7.18</v>
      </c>
      <c r="L5842" s="3">
        <v>4.4534160000000003E-2</v>
      </c>
      <c r="M5842" s="2">
        <v>65.7</v>
      </c>
      <c r="N5842" s="5">
        <v>54756</v>
      </c>
      <c r="O5842" s="4">
        <v>34.13278576317591</v>
      </c>
      <c r="P5842" s="2" t="s">
        <v>19</v>
      </c>
      <c r="Q5842" s="2">
        <v>4</v>
      </c>
      <c r="R5842" s="2" t="s">
        <v>134</v>
      </c>
      <c r="S5842" s="2" t="s">
        <v>77</v>
      </c>
      <c r="T5842" s="4">
        <v>2865.0334300000004</v>
      </c>
    </row>
    <row r="5843" spans="1:20" x14ac:dyDescent="0.2">
      <c r="A5843" s="2" t="s">
        <v>11987</v>
      </c>
      <c r="B5843" s="2" t="s">
        <v>11988</v>
      </c>
      <c r="C5843" s="2" t="s">
        <v>18</v>
      </c>
      <c r="D5843" s="2" t="s">
        <v>1809</v>
      </c>
      <c r="E5843" s="3">
        <v>1.1144350000000001</v>
      </c>
      <c r="I5843" s="32">
        <v>7.7011100000000005E-5</v>
      </c>
      <c r="K5843" s="4">
        <v>2.4350000000000001</v>
      </c>
      <c r="L5843" s="3">
        <v>1.9720000000000001E-2</v>
      </c>
      <c r="M5843" s="2">
        <v>7.5</v>
      </c>
      <c r="N5843" s="5">
        <v>43266</v>
      </c>
      <c r="O5843" s="4">
        <v>2.6748802190280632</v>
      </c>
      <c r="P5843" s="2" t="s">
        <v>26</v>
      </c>
      <c r="Q5843" s="2">
        <v>6.4000000950000002</v>
      </c>
      <c r="R5843" s="2" t="s">
        <v>29</v>
      </c>
      <c r="S5843" s="2" t="s">
        <v>566</v>
      </c>
      <c r="T5843" s="4">
        <v>273.82061999999996</v>
      </c>
    </row>
    <row r="5844" spans="1:20" x14ac:dyDescent="0.2">
      <c r="A5844" s="2" t="s">
        <v>916</v>
      </c>
      <c r="B5844" s="2" t="s">
        <v>917</v>
      </c>
      <c r="C5844" s="2" t="s">
        <v>18</v>
      </c>
      <c r="D5844" s="2" t="s">
        <v>17</v>
      </c>
      <c r="E5844" s="3">
        <v>0.99612999999999996</v>
      </c>
      <c r="I5844" s="32">
        <v>7.7003500000000002E-5</v>
      </c>
      <c r="K5844" s="4">
        <v>4.5439999999999996</v>
      </c>
      <c r="L5844" s="3">
        <v>8.3499999999999998E-3</v>
      </c>
      <c r="M5844" s="2">
        <v>25.4</v>
      </c>
      <c r="N5844" s="5">
        <v>43991</v>
      </c>
      <c r="O5844" s="4">
        <v>4.6598220396988363</v>
      </c>
      <c r="P5844" s="2" t="s">
        <v>19</v>
      </c>
      <c r="Q5844" s="2">
        <v>0.75</v>
      </c>
      <c r="R5844" s="2" t="s">
        <v>29</v>
      </c>
      <c r="S5844" s="2" t="s">
        <v>30</v>
      </c>
      <c r="T5844" s="4">
        <v>394.97643999999997</v>
      </c>
    </row>
    <row r="5845" spans="1:20" x14ac:dyDescent="0.2">
      <c r="A5845" s="2" t="s">
        <v>11989</v>
      </c>
      <c r="B5845" s="2" t="s">
        <v>11990</v>
      </c>
      <c r="C5845" s="2" t="s">
        <v>18</v>
      </c>
      <c r="D5845" s="2" t="s">
        <v>2499</v>
      </c>
      <c r="E5845" s="3">
        <v>1.0321499999999999</v>
      </c>
      <c r="I5845" s="32">
        <v>7.6968100000000006E-5</v>
      </c>
      <c r="K5845" s="4">
        <v>4.923</v>
      </c>
      <c r="L5845" s="3">
        <v>2.5479999999999999E-2</v>
      </c>
      <c r="M5845" s="2">
        <v>27.9</v>
      </c>
      <c r="N5845" s="5">
        <v>44260</v>
      </c>
      <c r="O5845" s="4">
        <v>5.3963039014373715</v>
      </c>
      <c r="P5845" s="2" t="s">
        <v>26</v>
      </c>
      <c r="Q5845" s="2">
        <v>3.1900000569999998</v>
      </c>
      <c r="R5845" s="2" t="s">
        <v>29</v>
      </c>
      <c r="S5845" s="2" t="s">
        <v>30</v>
      </c>
      <c r="T5845" s="4">
        <v>784.40127999999993</v>
      </c>
    </row>
    <row r="5846" spans="1:20" x14ac:dyDescent="0.2">
      <c r="A5846" s="2" t="s">
        <v>11991</v>
      </c>
      <c r="B5846" s="2" t="s">
        <v>11992</v>
      </c>
      <c r="C5846" s="2" t="s">
        <v>18</v>
      </c>
      <c r="D5846" s="2" t="s">
        <v>1809</v>
      </c>
      <c r="E5846" s="3">
        <v>1.1092</v>
      </c>
      <c r="I5846" s="32">
        <v>7.6967199999999997E-5</v>
      </c>
      <c r="K5846" s="4">
        <v>3.6640000000000001</v>
      </c>
      <c r="L5846" s="3">
        <v>2.019E-2</v>
      </c>
      <c r="M5846" s="2">
        <v>15.9</v>
      </c>
      <c r="N5846" s="5">
        <v>43753</v>
      </c>
      <c r="O5846" s="4">
        <v>4.0082135523613962</v>
      </c>
      <c r="P5846" s="2" t="s">
        <v>26</v>
      </c>
      <c r="Q5846" s="2">
        <v>4.875</v>
      </c>
      <c r="R5846" s="2" t="s">
        <v>29</v>
      </c>
      <c r="S5846" s="2" t="s">
        <v>50</v>
      </c>
      <c r="T5846" s="4">
        <v>308.68466999999998</v>
      </c>
    </row>
    <row r="5847" spans="1:20" x14ac:dyDescent="0.2">
      <c r="A5847" s="2" t="s">
        <v>11993</v>
      </c>
      <c r="B5847" s="2" t="s">
        <v>11994</v>
      </c>
      <c r="C5847" s="2" t="s">
        <v>109</v>
      </c>
      <c r="D5847" s="2" t="s">
        <v>17</v>
      </c>
      <c r="E5847" s="3">
        <v>0.99517999999999995</v>
      </c>
      <c r="I5847" s="32">
        <v>7.69498E-5</v>
      </c>
      <c r="K5847" s="4">
        <v>5.2210000000000001</v>
      </c>
      <c r="L5847" s="3">
        <v>9.6726199999999998E-3</v>
      </c>
      <c r="M5847" s="2">
        <v>32.799999999999997</v>
      </c>
      <c r="N5847" s="5">
        <v>44351</v>
      </c>
      <c r="O5847" s="4">
        <v>5.6454483230663932</v>
      </c>
      <c r="P5847" s="2" t="s">
        <v>19</v>
      </c>
      <c r="Q5847" s="2">
        <v>0.875</v>
      </c>
      <c r="R5847" s="2" t="s">
        <v>29</v>
      </c>
      <c r="S5847" s="2" t="s">
        <v>41</v>
      </c>
      <c r="T5847" s="4">
        <v>484.55144000000001</v>
      </c>
    </row>
    <row r="5848" spans="1:20" x14ac:dyDescent="0.2">
      <c r="A5848" s="2" t="s">
        <v>910</v>
      </c>
      <c r="B5848" s="2" t="s">
        <v>911</v>
      </c>
      <c r="C5848" s="2" t="s">
        <v>18</v>
      </c>
      <c r="D5848" s="2" t="s">
        <v>17</v>
      </c>
      <c r="E5848" s="3">
        <v>0.99312999999999996</v>
      </c>
      <c r="I5848" s="32">
        <v>7.6942399999999997E-5</v>
      </c>
      <c r="K5848" s="4">
        <v>4.4130000000000003</v>
      </c>
      <c r="L5848" s="3">
        <v>1.155E-2</v>
      </c>
      <c r="M5848" s="2">
        <v>24.1</v>
      </c>
      <c r="N5848" s="5">
        <v>43957</v>
      </c>
      <c r="O5848" s="4">
        <v>4.5667351129363452</v>
      </c>
      <c r="P5848" s="2" t="s">
        <v>19</v>
      </c>
      <c r="Q5848" s="2">
        <v>1</v>
      </c>
      <c r="R5848" s="2" t="s">
        <v>29</v>
      </c>
      <c r="S5848" s="2" t="s">
        <v>30</v>
      </c>
      <c r="T5848" s="4">
        <v>538.77752999999996</v>
      </c>
    </row>
    <row r="5849" spans="1:20" x14ac:dyDescent="0.2">
      <c r="A5849" s="2" t="s">
        <v>11995</v>
      </c>
      <c r="B5849" s="2" t="s">
        <v>11996</v>
      </c>
      <c r="C5849" s="2" t="s">
        <v>109</v>
      </c>
      <c r="D5849" s="2" t="s">
        <v>1809</v>
      </c>
      <c r="E5849" s="3">
        <v>1.01403</v>
      </c>
      <c r="I5849" s="32">
        <v>7.6910399999999995E-5</v>
      </c>
      <c r="K5849" s="4">
        <v>2.7919999999999998</v>
      </c>
      <c r="L5849" s="3">
        <v>1.906132E-2</v>
      </c>
      <c r="M5849" s="2">
        <v>9.4</v>
      </c>
      <c r="N5849" s="5">
        <v>43394</v>
      </c>
      <c r="O5849" s="4">
        <v>3.0253251197809718</v>
      </c>
      <c r="P5849" s="2" t="s">
        <v>26</v>
      </c>
      <c r="Q5849" s="2">
        <v>2.4000000950000002</v>
      </c>
      <c r="R5849" s="2" t="s">
        <v>29</v>
      </c>
      <c r="S5849" s="2" t="s">
        <v>123</v>
      </c>
      <c r="T5849" s="4">
        <v>273.23629</v>
      </c>
    </row>
    <row r="5850" spans="1:20" x14ac:dyDescent="0.2">
      <c r="A5850" s="2" t="s">
        <v>912</v>
      </c>
      <c r="B5850" s="2" t="s">
        <v>913</v>
      </c>
      <c r="C5850" s="2" t="s">
        <v>109</v>
      </c>
      <c r="D5850" s="2" t="s">
        <v>17</v>
      </c>
      <c r="E5850" s="3">
        <v>0.99665999999999999</v>
      </c>
      <c r="I5850" s="32">
        <v>7.6907200000000001E-5</v>
      </c>
      <c r="K5850" s="4">
        <v>1.335</v>
      </c>
      <c r="L5850" s="3">
        <v>2.5062299999999999E-3</v>
      </c>
      <c r="M5850" s="2">
        <v>3.1</v>
      </c>
      <c r="N5850" s="5">
        <v>42807</v>
      </c>
      <c r="O5850" s="4">
        <v>1.4182067077344285</v>
      </c>
      <c r="P5850" s="2" t="s">
        <v>19</v>
      </c>
      <c r="Q5850" s="2">
        <v>0</v>
      </c>
      <c r="R5850" s="2" t="s">
        <v>29</v>
      </c>
      <c r="S5850" s="2" t="s">
        <v>246</v>
      </c>
      <c r="T5850" s="4">
        <v>71.654939999999996</v>
      </c>
    </row>
    <row r="5851" spans="1:20" x14ac:dyDescent="0.2">
      <c r="A5851" s="2" t="s">
        <v>11997</v>
      </c>
      <c r="B5851" s="2" t="s">
        <v>11998</v>
      </c>
      <c r="C5851" s="2" t="s">
        <v>18</v>
      </c>
      <c r="D5851" s="2" t="s">
        <v>1809</v>
      </c>
      <c r="E5851" s="3">
        <v>1.0120100000000001</v>
      </c>
      <c r="I5851" s="32">
        <v>7.6896099999999997E-5</v>
      </c>
      <c r="K5851" s="4">
        <v>3.931</v>
      </c>
      <c r="L5851" s="3">
        <v>2.2179999999999998E-2</v>
      </c>
      <c r="M5851" s="2">
        <v>19.899999999999999</v>
      </c>
      <c r="N5851" s="5">
        <v>43846</v>
      </c>
      <c r="O5851" s="4">
        <v>4.2628336755646821</v>
      </c>
      <c r="P5851" s="2" t="s">
        <v>19</v>
      </c>
      <c r="Q5851" s="2">
        <v>2.5179998870000002</v>
      </c>
      <c r="R5851" s="2" t="s">
        <v>29</v>
      </c>
      <c r="S5851" s="2" t="s">
        <v>40</v>
      </c>
      <c r="T5851" s="4">
        <v>377.53717</v>
      </c>
    </row>
    <row r="5852" spans="1:20" x14ac:dyDescent="0.2">
      <c r="A5852" s="2" t="s">
        <v>11999</v>
      </c>
      <c r="B5852" s="2" t="s">
        <v>12000</v>
      </c>
      <c r="C5852" s="2" t="s">
        <v>109</v>
      </c>
      <c r="D5852" s="2" t="s">
        <v>1809</v>
      </c>
      <c r="E5852" s="3">
        <v>0.93042499999999995</v>
      </c>
      <c r="I5852" s="32">
        <v>7.68942E-5</v>
      </c>
      <c r="K5852" s="4">
        <v>6.9139999999999997</v>
      </c>
      <c r="L5852" s="3">
        <v>5.967103E-2</v>
      </c>
      <c r="M5852" s="2">
        <v>58.7</v>
      </c>
      <c r="N5852" s="5">
        <v>45641</v>
      </c>
      <c r="O5852" s="4">
        <v>9.1772758384668034</v>
      </c>
      <c r="P5852" s="2" t="s">
        <v>26</v>
      </c>
      <c r="Q5852" s="2">
        <v>4.9499998090000004</v>
      </c>
      <c r="R5852" s="2" t="s">
        <v>29</v>
      </c>
      <c r="S5852" s="2" t="s">
        <v>40</v>
      </c>
      <c r="T5852" s="4">
        <v>2743.5374299999999</v>
      </c>
    </row>
    <row r="5853" spans="1:20" x14ac:dyDescent="0.2">
      <c r="A5853" s="2" t="s">
        <v>12001</v>
      </c>
      <c r="B5853" s="2" t="s">
        <v>12002</v>
      </c>
      <c r="C5853" s="2" t="s">
        <v>18</v>
      </c>
      <c r="D5853" s="2" t="s">
        <v>1809</v>
      </c>
      <c r="E5853" s="3">
        <v>1.1402000000000001</v>
      </c>
      <c r="I5853" s="32">
        <v>7.6887100000000005E-5</v>
      </c>
      <c r="K5853" s="4">
        <v>13.044</v>
      </c>
      <c r="L5853" s="3">
        <v>5.3179999999999998E-2</v>
      </c>
      <c r="M5853" s="2">
        <v>246.5</v>
      </c>
      <c r="N5853" s="5">
        <v>51210</v>
      </c>
      <c r="O5853" s="4">
        <v>24.424366872005475</v>
      </c>
      <c r="P5853" s="2" t="s">
        <v>26</v>
      </c>
      <c r="Q5853" s="2">
        <v>6.3499999049999998</v>
      </c>
      <c r="R5853" s="2" t="s">
        <v>29</v>
      </c>
      <c r="S5853" s="2" t="s">
        <v>123</v>
      </c>
      <c r="T5853" s="4">
        <v>3422.8108200000001</v>
      </c>
    </row>
    <row r="5854" spans="1:20" x14ac:dyDescent="0.2">
      <c r="A5854" s="2" t="s">
        <v>1769</v>
      </c>
      <c r="B5854" s="2" t="s">
        <v>1770</v>
      </c>
      <c r="C5854" s="2" t="s">
        <v>18</v>
      </c>
      <c r="D5854" s="2" t="s">
        <v>17</v>
      </c>
      <c r="E5854" s="3">
        <v>0.98702999999999996</v>
      </c>
      <c r="I5854" s="32">
        <v>7.6882699999999995E-5</v>
      </c>
      <c r="K5854" s="4">
        <v>3.3479999999999999</v>
      </c>
      <c r="L5854" s="3">
        <v>3.8809999999999997E-2</v>
      </c>
      <c r="M5854" s="2">
        <v>14.8</v>
      </c>
      <c r="N5854" s="5">
        <v>43633</v>
      </c>
      <c r="O5854" s="4">
        <v>3.6796714579055441</v>
      </c>
      <c r="P5854" s="2" t="s">
        <v>19</v>
      </c>
      <c r="Q5854" s="2">
        <v>3.5</v>
      </c>
      <c r="R5854" s="2" t="s">
        <v>29</v>
      </c>
      <c r="S5854" s="2" t="s">
        <v>41</v>
      </c>
      <c r="T5854" s="4">
        <v>1350.2479599999999</v>
      </c>
    </row>
    <row r="5855" spans="1:20" x14ac:dyDescent="0.2">
      <c r="A5855" s="2" t="s">
        <v>12003</v>
      </c>
      <c r="B5855" s="2" t="s">
        <v>12004</v>
      </c>
      <c r="C5855" s="2" t="s">
        <v>109</v>
      </c>
      <c r="D5855" s="2" t="s">
        <v>1809</v>
      </c>
      <c r="E5855" s="3">
        <v>0.92483000000000004</v>
      </c>
      <c r="I5855" s="32">
        <v>7.6868300000000004E-5</v>
      </c>
      <c r="K5855" s="4">
        <v>6.282</v>
      </c>
      <c r="L5855" s="3">
        <v>5.7087119999999998E-2</v>
      </c>
      <c r="M5855" s="2">
        <v>47.8</v>
      </c>
      <c r="N5855" s="5">
        <v>45231</v>
      </c>
      <c r="O5855" s="4">
        <v>8.0547570157426414</v>
      </c>
      <c r="P5855" s="2" t="s">
        <v>26</v>
      </c>
      <c r="Q5855" s="2">
        <v>4.5</v>
      </c>
      <c r="R5855" s="2" t="s">
        <v>29</v>
      </c>
      <c r="S5855" s="2" t="s">
        <v>40</v>
      </c>
      <c r="T5855" s="4">
        <v>2413.9967000000001</v>
      </c>
    </row>
    <row r="5856" spans="1:20" x14ac:dyDescent="0.2">
      <c r="A5856" s="2" t="s">
        <v>12005</v>
      </c>
      <c r="B5856" s="2" t="s">
        <v>12006</v>
      </c>
      <c r="C5856" s="2" t="s">
        <v>18</v>
      </c>
      <c r="D5856" s="2" t="s">
        <v>1809</v>
      </c>
      <c r="E5856" s="3">
        <v>1.1019099999999999</v>
      </c>
      <c r="I5856" s="32">
        <v>7.6864499999999996E-5</v>
      </c>
      <c r="K5856" s="4">
        <v>2.2829999999999999</v>
      </c>
      <c r="L5856" s="3">
        <v>2.0639999999999999E-2</v>
      </c>
      <c r="M5856" s="2">
        <v>6.7</v>
      </c>
      <c r="N5856" s="5">
        <v>43208</v>
      </c>
      <c r="O5856" s="4">
        <v>2.516084873374401</v>
      </c>
      <c r="P5856" s="2" t="s">
        <v>26</v>
      </c>
      <c r="Q5856" s="2">
        <v>6.25</v>
      </c>
      <c r="R5856" s="2" t="s">
        <v>29</v>
      </c>
      <c r="S5856" s="2" t="s">
        <v>61</v>
      </c>
      <c r="T5856" s="4">
        <v>286.50736999999998</v>
      </c>
    </row>
    <row r="5857" spans="1:20" x14ac:dyDescent="0.2">
      <c r="A5857" s="2" t="s">
        <v>12007</v>
      </c>
      <c r="B5857" s="2" t="s">
        <v>12008</v>
      </c>
      <c r="C5857" s="2" t="s">
        <v>109</v>
      </c>
      <c r="D5857" s="2" t="s">
        <v>17</v>
      </c>
      <c r="E5857" s="3">
        <v>0.99607000000000001</v>
      </c>
      <c r="I5857" s="32">
        <v>7.6858800000000003E-5</v>
      </c>
      <c r="K5857" s="4">
        <v>6.1180000000000003</v>
      </c>
      <c r="L5857" s="3">
        <v>2.3146219999999999E-2</v>
      </c>
      <c r="M5857" s="2">
        <v>44.9</v>
      </c>
      <c r="N5857" s="5">
        <v>44820</v>
      </c>
      <c r="O5857" s="4">
        <v>6.9295003422313481</v>
      </c>
      <c r="P5857" s="2" t="s">
        <v>19</v>
      </c>
      <c r="Q5857" s="2">
        <v>2.25</v>
      </c>
      <c r="R5857" s="2" t="s">
        <v>29</v>
      </c>
      <c r="S5857" s="2" t="s">
        <v>50</v>
      </c>
      <c r="T5857" s="4">
        <v>1317.1731300000001</v>
      </c>
    </row>
    <row r="5858" spans="1:20" x14ac:dyDescent="0.2">
      <c r="A5858" s="2" t="s">
        <v>12009</v>
      </c>
      <c r="B5858" s="2" t="s">
        <v>12010</v>
      </c>
      <c r="C5858" s="2" t="s">
        <v>109</v>
      </c>
      <c r="D5858" s="2" t="s">
        <v>17</v>
      </c>
      <c r="E5858" s="3">
        <v>0.99592000000000003</v>
      </c>
      <c r="I5858" s="32">
        <v>7.6848300000000001E-5</v>
      </c>
      <c r="K5858" s="4">
        <v>6.0049999999999999</v>
      </c>
      <c r="L5858" s="3">
        <v>2.317808E-2</v>
      </c>
      <c r="M5858" s="2">
        <v>43.4</v>
      </c>
      <c r="N5858" s="5">
        <v>44778</v>
      </c>
      <c r="O5858" s="4">
        <v>6.8145106091718004</v>
      </c>
      <c r="P5858" s="2" t="s">
        <v>19</v>
      </c>
      <c r="Q5858" s="2">
        <v>2.25</v>
      </c>
      <c r="R5858" s="2" t="s">
        <v>29</v>
      </c>
      <c r="S5858" s="2" t="s">
        <v>41</v>
      </c>
      <c r="T5858" s="4">
        <v>1303.3124500000001</v>
      </c>
    </row>
    <row r="5859" spans="1:20" x14ac:dyDescent="0.2">
      <c r="A5859" s="2" t="s">
        <v>12011</v>
      </c>
      <c r="B5859" s="2" t="s">
        <v>12012</v>
      </c>
      <c r="C5859" s="2" t="s">
        <v>109</v>
      </c>
      <c r="D5859" s="2" t="s">
        <v>17</v>
      </c>
      <c r="E5859" s="3">
        <v>0.99641999999999997</v>
      </c>
      <c r="I5859" s="32">
        <v>7.6847200000000005E-5</v>
      </c>
      <c r="K5859" s="4">
        <v>5.5209999999999999</v>
      </c>
      <c r="L5859" s="3">
        <v>9.3999700000000005E-3</v>
      </c>
      <c r="M5859" s="2">
        <v>36.299999999999997</v>
      </c>
      <c r="N5859" s="5">
        <v>44461</v>
      </c>
      <c r="O5859" s="4">
        <v>5.9466119096509242</v>
      </c>
      <c r="P5859" s="2" t="s">
        <v>19</v>
      </c>
      <c r="Q5859" s="2">
        <v>0.875</v>
      </c>
      <c r="R5859" s="2" t="s">
        <v>29</v>
      </c>
      <c r="S5859" s="2" t="s">
        <v>123</v>
      </c>
      <c r="T5859" s="4">
        <v>485.09627999999998</v>
      </c>
    </row>
    <row r="5860" spans="1:20" x14ac:dyDescent="0.2">
      <c r="A5860" s="2" t="s">
        <v>12013</v>
      </c>
      <c r="B5860" s="2" t="s">
        <v>12014</v>
      </c>
      <c r="C5860" s="2" t="s">
        <v>109</v>
      </c>
      <c r="D5860" s="2" t="s">
        <v>17</v>
      </c>
      <c r="E5860" s="3">
        <v>0.99175999999999997</v>
      </c>
      <c r="I5860" s="32">
        <v>7.6847000000000005E-5</v>
      </c>
      <c r="K5860" s="4">
        <v>6.4210000000000003</v>
      </c>
      <c r="L5860" s="3">
        <v>1.6283840000000001E-2</v>
      </c>
      <c r="M5860" s="2">
        <v>48.9</v>
      </c>
      <c r="N5860" s="5">
        <v>44887</v>
      </c>
      <c r="O5860" s="4">
        <v>7.1129363449691994</v>
      </c>
      <c r="P5860" s="2" t="s">
        <v>19</v>
      </c>
      <c r="Q5860" s="2">
        <v>1.5</v>
      </c>
      <c r="R5860" s="2" t="s">
        <v>29</v>
      </c>
      <c r="S5860" s="2" t="s">
        <v>104</v>
      </c>
      <c r="T5860" s="4">
        <v>924.58476999999993</v>
      </c>
    </row>
    <row r="5861" spans="1:20" x14ac:dyDescent="0.2">
      <c r="A5861" s="2" t="s">
        <v>12015</v>
      </c>
      <c r="B5861" s="2" t="s">
        <v>12016</v>
      </c>
      <c r="C5861" s="2" t="s">
        <v>18</v>
      </c>
      <c r="D5861" s="2" t="s">
        <v>1809</v>
      </c>
      <c r="E5861" s="3">
        <v>1.11669</v>
      </c>
      <c r="I5861" s="32">
        <v>7.6839699999999995E-5</v>
      </c>
      <c r="K5861" s="4">
        <v>12.307</v>
      </c>
      <c r="L5861" s="3">
        <v>4.9759999999999999E-2</v>
      </c>
      <c r="M5861" s="2">
        <v>212.5</v>
      </c>
      <c r="N5861" s="5">
        <v>50010</v>
      </c>
      <c r="O5861" s="4">
        <v>21.138945927446954</v>
      </c>
      <c r="P5861" s="2" t="s">
        <v>26</v>
      </c>
      <c r="Q5861" s="2">
        <v>5.875</v>
      </c>
      <c r="R5861" s="2" t="s">
        <v>29</v>
      </c>
      <c r="S5861" s="2" t="s">
        <v>213</v>
      </c>
      <c r="T5861" s="4">
        <v>2976.3371900000002</v>
      </c>
    </row>
    <row r="5862" spans="1:20" x14ac:dyDescent="0.2">
      <c r="A5862" s="2" t="s">
        <v>12017</v>
      </c>
      <c r="B5862" s="2" t="s">
        <v>12018</v>
      </c>
      <c r="C5862" s="2" t="s">
        <v>18</v>
      </c>
      <c r="D5862" s="2" t="s">
        <v>1809</v>
      </c>
      <c r="E5862" s="3">
        <v>1.1092200000000001</v>
      </c>
      <c r="I5862" s="32">
        <v>7.6811500000000001E-5</v>
      </c>
      <c r="K5862" s="4">
        <v>4.0460000000000003</v>
      </c>
      <c r="L5862" s="3">
        <v>2.8760000000000001E-2</v>
      </c>
      <c r="M5862" s="2">
        <v>19.7</v>
      </c>
      <c r="N5862" s="5">
        <v>43983</v>
      </c>
      <c r="O5862" s="4">
        <v>4.6379192334017798</v>
      </c>
      <c r="P5862" s="2" t="s">
        <v>26</v>
      </c>
      <c r="Q5862" s="2">
        <v>5.5</v>
      </c>
      <c r="R5862" s="2" t="s">
        <v>29</v>
      </c>
      <c r="S5862" s="2" t="s">
        <v>77</v>
      </c>
      <c r="T5862" s="4">
        <v>628.67152999999996</v>
      </c>
    </row>
    <row r="5863" spans="1:20" x14ac:dyDescent="0.2">
      <c r="A5863" s="2" t="s">
        <v>12019</v>
      </c>
      <c r="B5863" s="2" t="s">
        <v>12020</v>
      </c>
      <c r="C5863" s="2" t="s">
        <v>18</v>
      </c>
      <c r="D5863" s="2" t="s">
        <v>17</v>
      </c>
      <c r="E5863" s="3">
        <v>0.99626000000000003</v>
      </c>
      <c r="I5863" s="32">
        <v>7.6808299999999994E-5</v>
      </c>
      <c r="K5863" s="4">
        <v>5.6849999999999996</v>
      </c>
      <c r="L5863" s="3">
        <v>1.4409999999999999E-2</v>
      </c>
      <c r="M5863" s="2">
        <v>38.6</v>
      </c>
      <c r="N5863" s="5">
        <v>44470</v>
      </c>
      <c r="O5863" s="4">
        <v>5.9712525667351128</v>
      </c>
      <c r="P5863" s="2" t="s">
        <v>19</v>
      </c>
      <c r="Q5863" s="2">
        <v>1.375</v>
      </c>
      <c r="R5863" s="2" t="s">
        <v>29</v>
      </c>
      <c r="S5863" s="2" t="s">
        <v>104</v>
      </c>
      <c r="T5863" s="4">
        <v>772.74359000000004</v>
      </c>
    </row>
    <row r="5864" spans="1:20" x14ac:dyDescent="0.2">
      <c r="A5864" s="2" t="s">
        <v>12021</v>
      </c>
      <c r="B5864" s="2" t="s">
        <v>12022</v>
      </c>
      <c r="C5864" s="2" t="s">
        <v>18</v>
      </c>
      <c r="D5864" s="2" t="s">
        <v>1809</v>
      </c>
      <c r="E5864" s="3">
        <v>1.106385</v>
      </c>
      <c r="I5864" s="32">
        <v>7.6806999999999998E-5</v>
      </c>
      <c r="K5864" s="4">
        <v>2.375</v>
      </c>
      <c r="L5864" s="3">
        <v>1.5800000000000002E-2</v>
      </c>
      <c r="M5864" s="2">
        <v>7.1</v>
      </c>
      <c r="N5864" s="5">
        <v>43235</v>
      </c>
      <c r="O5864" s="4">
        <v>2.5900068446269677</v>
      </c>
      <c r="P5864" s="2" t="s">
        <v>26</v>
      </c>
      <c r="Q5864" s="2">
        <v>5.8000001909999996</v>
      </c>
      <c r="R5864" s="2" t="s">
        <v>29</v>
      </c>
      <c r="S5864" s="2" t="s">
        <v>77</v>
      </c>
      <c r="T5864" s="4">
        <v>179.95375000000001</v>
      </c>
    </row>
    <row r="5865" spans="1:20" x14ac:dyDescent="0.2">
      <c r="A5865" s="2" t="s">
        <v>12023</v>
      </c>
      <c r="B5865" s="2" t="s">
        <v>12024</v>
      </c>
      <c r="C5865" s="2" t="s">
        <v>18</v>
      </c>
      <c r="D5865" s="2" t="s">
        <v>17</v>
      </c>
      <c r="E5865" s="3">
        <v>0.99299999999999999</v>
      </c>
      <c r="I5865" s="32">
        <v>7.6799199999999995E-5</v>
      </c>
      <c r="K5865" s="4">
        <v>3.5</v>
      </c>
      <c r="L5865" s="3">
        <v>5.0000000000000001E-3</v>
      </c>
      <c r="M5865" s="2">
        <v>15.8</v>
      </c>
      <c r="N5865" s="5">
        <v>43581</v>
      </c>
      <c r="O5865" s="4">
        <v>3.5373032169746748</v>
      </c>
      <c r="P5865" s="2" t="s">
        <v>19</v>
      </c>
      <c r="Q5865" s="2">
        <v>0.30000001199999998</v>
      </c>
      <c r="R5865" s="2" t="s">
        <v>29</v>
      </c>
      <c r="S5865" s="2" t="s">
        <v>41</v>
      </c>
      <c r="T5865" s="4">
        <v>230.38146999999998</v>
      </c>
    </row>
    <row r="5866" spans="1:20" x14ac:dyDescent="0.2">
      <c r="A5866" s="2" t="s">
        <v>12025</v>
      </c>
      <c r="B5866" s="2" t="s">
        <v>12026</v>
      </c>
      <c r="C5866" s="2" t="s">
        <v>18</v>
      </c>
      <c r="D5866" s="2" t="s">
        <v>1809</v>
      </c>
      <c r="E5866" s="3">
        <v>1.11189</v>
      </c>
      <c r="I5866" s="32">
        <v>7.6790099999999995E-5</v>
      </c>
      <c r="K5866" s="4">
        <v>18.003</v>
      </c>
      <c r="L5866" s="3">
        <v>5.3929999999999999E-2</v>
      </c>
      <c r="M5866" s="2">
        <v>643.5</v>
      </c>
      <c r="N5866" s="5">
        <v>77210</v>
      </c>
      <c r="O5866" s="4">
        <v>95.60848733744011</v>
      </c>
      <c r="P5866" s="2" t="s">
        <v>26</v>
      </c>
      <c r="Q5866" s="2">
        <v>6</v>
      </c>
      <c r="R5866" s="2" t="s">
        <v>29</v>
      </c>
      <c r="S5866" s="2" t="s">
        <v>448</v>
      </c>
      <c r="T5866" s="4">
        <v>4454.4822899999999</v>
      </c>
    </row>
    <row r="5867" spans="1:20" x14ac:dyDescent="0.2">
      <c r="A5867" s="2" t="s">
        <v>12027</v>
      </c>
      <c r="B5867" s="2" t="s">
        <v>12028</v>
      </c>
      <c r="C5867" s="2" t="s">
        <v>18</v>
      </c>
      <c r="D5867" s="2" t="s">
        <v>17</v>
      </c>
      <c r="E5867" s="3">
        <v>0.94879999999999998</v>
      </c>
      <c r="I5867" s="32">
        <v>7.6750100000000002E-5</v>
      </c>
      <c r="K5867" s="4">
        <v>8.2490000000000006</v>
      </c>
      <c r="L5867" s="3">
        <v>3.3309999999999999E-2</v>
      </c>
      <c r="M5867" s="2">
        <v>76.400000000000006</v>
      </c>
      <c r="N5867" s="5">
        <v>45761</v>
      </c>
      <c r="O5867" s="4">
        <v>9.5058179329226551</v>
      </c>
      <c r="P5867" s="2" t="s">
        <v>1771</v>
      </c>
      <c r="Q5867" s="2">
        <v>2.7000000480000002</v>
      </c>
      <c r="R5867" s="2" t="s">
        <v>110</v>
      </c>
      <c r="S5867" s="2" t="s">
        <v>30</v>
      </c>
      <c r="T5867" s="4">
        <v>2312.6202600000001</v>
      </c>
    </row>
    <row r="5868" spans="1:20" x14ac:dyDescent="0.2">
      <c r="A5868" s="2" t="s">
        <v>918</v>
      </c>
      <c r="B5868" s="2" t="s">
        <v>919</v>
      </c>
      <c r="C5868" s="2" t="s">
        <v>18</v>
      </c>
      <c r="D5868" s="2" t="s">
        <v>17</v>
      </c>
      <c r="E5868" s="3">
        <v>0.99560000000000004</v>
      </c>
      <c r="I5868" s="32">
        <v>7.6746200000000001E-5</v>
      </c>
      <c r="K5868" s="4">
        <v>3.8239999999999998</v>
      </c>
      <c r="L5868" s="3">
        <v>1.115E-2</v>
      </c>
      <c r="M5868" s="2">
        <v>18.5</v>
      </c>
      <c r="N5868" s="5">
        <v>43724</v>
      </c>
      <c r="O5868" s="4">
        <v>3.9288158795345653</v>
      </c>
      <c r="P5868" s="2" t="s">
        <v>19</v>
      </c>
      <c r="Q5868" s="2">
        <v>1</v>
      </c>
      <c r="R5868" s="2" t="s">
        <v>29</v>
      </c>
      <c r="S5868" s="2" t="s">
        <v>30</v>
      </c>
      <c r="T5868" s="4">
        <v>475.22723000000002</v>
      </c>
    </row>
    <row r="5869" spans="1:20" x14ac:dyDescent="0.2">
      <c r="A5869" s="2" t="s">
        <v>12029</v>
      </c>
      <c r="B5869" s="2" t="s">
        <v>12030</v>
      </c>
      <c r="C5869" s="2" t="s">
        <v>109</v>
      </c>
      <c r="D5869" s="2" t="s">
        <v>17</v>
      </c>
      <c r="E5869" s="3">
        <v>0.99489000000000005</v>
      </c>
      <c r="I5869" s="32">
        <v>7.6732599999999998E-5</v>
      </c>
      <c r="K5869" s="4">
        <v>7.1970000000000001</v>
      </c>
      <c r="L5869" s="3">
        <v>1.5711949999999999E-2</v>
      </c>
      <c r="M5869" s="2">
        <v>60.5</v>
      </c>
      <c r="N5869" s="5">
        <v>45190</v>
      </c>
      <c r="O5869" s="4">
        <v>7.9425051334702257</v>
      </c>
      <c r="P5869" s="2" t="s">
        <v>19</v>
      </c>
      <c r="Q5869" s="2">
        <v>1.5</v>
      </c>
      <c r="R5869" s="2" t="s">
        <v>29</v>
      </c>
      <c r="S5869" s="2" t="s">
        <v>41</v>
      </c>
      <c r="T5869" s="4">
        <v>928.29678000000001</v>
      </c>
    </row>
    <row r="5870" spans="1:20" x14ac:dyDescent="0.2">
      <c r="A5870" s="2" t="s">
        <v>12031</v>
      </c>
      <c r="B5870" s="2" t="s">
        <v>12032</v>
      </c>
      <c r="C5870" s="2" t="s">
        <v>18</v>
      </c>
      <c r="D5870" s="2" t="s">
        <v>1809</v>
      </c>
      <c r="E5870" s="3">
        <v>1.1009949999999999</v>
      </c>
      <c r="I5870" s="32">
        <v>7.6720500000000005E-5</v>
      </c>
      <c r="K5870" s="4">
        <v>13.968999999999999</v>
      </c>
      <c r="L5870" s="3">
        <v>4.5850000000000002E-2</v>
      </c>
      <c r="M5870" s="2">
        <v>276.8</v>
      </c>
      <c r="N5870" s="5">
        <v>51302</v>
      </c>
      <c r="O5870" s="4">
        <v>24.676249144421629</v>
      </c>
      <c r="P5870" s="2" t="s">
        <v>26</v>
      </c>
      <c r="Q5870" s="2">
        <v>5.4000000950000002</v>
      </c>
      <c r="R5870" s="2" t="s">
        <v>29</v>
      </c>
      <c r="S5870" s="2" t="s">
        <v>123</v>
      </c>
      <c r="T5870" s="4">
        <v>2611.6302700000001</v>
      </c>
    </row>
    <row r="5871" spans="1:20" x14ac:dyDescent="0.2">
      <c r="A5871" s="2" t="s">
        <v>12033</v>
      </c>
      <c r="B5871" s="2" t="s">
        <v>12034</v>
      </c>
      <c r="C5871" s="2" t="s">
        <v>109</v>
      </c>
      <c r="D5871" s="2" t="s">
        <v>17</v>
      </c>
      <c r="E5871" s="3">
        <v>0.99436000000000002</v>
      </c>
      <c r="I5871" s="32">
        <v>7.6717200000000005E-5</v>
      </c>
      <c r="K5871" s="4">
        <v>6.3109999999999999</v>
      </c>
      <c r="L5871" s="3">
        <v>1.4646869999999999E-2</v>
      </c>
      <c r="M5871" s="2">
        <v>47</v>
      </c>
      <c r="N5871" s="5">
        <v>44816</v>
      </c>
      <c r="O5871" s="4">
        <v>6.9185489390828199</v>
      </c>
      <c r="P5871" s="2" t="s">
        <v>19</v>
      </c>
      <c r="Q5871" s="2">
        <v>1.375</v>
      </c>
      <c r="R5871" s="2" t="s">
        <v>29</v>
      </c>
      <c r="S5871" s="2" t="s">
        <v>50</v>
      </c>
      <c r="T5871" s="4">
        <v>819.65901999999994</v>
      </c>
    </row>
    <row r="5872" spans="1:20" x14ac:dyDescent="0.2">
      <c r="A5872" s="2" t="s">
        <v>12035</v>
      </c>
      <c r="B5872" s="2" t="s">
        <v>12036</v>
      </c>
      <c r="C5872" s="2" t="s">
        <v>18</v>
      </c>
      <c r="D5872" s="2" t="s">
        <v>2499</v>
      </c>
      <c r="E5872" s="3">
        <v>1.0292399999999999</v>
      </c>
      <c r="I5872" s="32">
        <v>7.6710200000000003E-5</v>
      </c>
      <c r="K5872" s="4">
        <v>5.4139999999999997</v>
      </c>
      <c r="L5872" s="3">
        <v>2.8629999999999999E-2</v>
      </c>
      <c r="M5872" s="2">
        <v>34.1</v>
      </c>
      <c r="N5872" s="5">
        <v>44518</v>
      </c>
      <c r="O5872" s="4">
        <v>6.1026694045174539</v>
      </c>
      <c r="P5872" s="2" t="s">
        <v>26</v>
      </c>
      <c r="Q5872" s="2">
        <v>3.3900001049999999</v>
      </c>
      <c r="R5872" s="2" t="s">
        <v>29</v>
      </c>
      <c r="S5872" s="2" t="s">
        <v>30</v>
      </c>
      <c r="T5872" s="4">
        <v>968.67829000000006</v>
      </c>
    </row>
    <row r="5873" spans="1:20" x14ac:dyDescent="0.2">
      <c r="A5873" s="2" t="s">
        <v>1597</v>
      </c>
      <c r="B5873" s="2" t="s">
        <v>1598</v>
      </c>
      <c r="C5873" s="2" t="s">
        <v>18</v>
      </c>
      <c r="D5873" s="2" t="s">
        <v>17</v>
      </c>
      <c r="E5873" s="3">
        <v>0.99422999999999995</v>
      </c>
      <c r="I5873" s="32">
        <v>7.6707100000000003E-5</v>
      </c>
      <c r="K5873" s="4">
        <v>3.778</v>
      </c>
      <c r="L5873" s="3">
        <v>1.653E-2</v>
      </c>
      <c r="M5873" s="2">
        <v>18.2</v>
      </c>
      <c r="N5873" s="5">
        <v>43725</v>
      </c>
      <c r="O5873" s="4">
        <v>3.9315537303216974</v>
      </c>
      <c r="P5873" s="2" t="s">
        <v>19</v>
      </c>
      <c r="Q5873" s="2">
        <v>1.5</v>
      </c>
      <c r="R5873" s="2" t="s">
        <v>29</v>
      </c>
      <c r="S5873" s="2" t="s">
        <v>30</v>
      </c>
      <c r="T5873" s="4">
        <v>672.71209999999996</v>
      </c>
    </row>
    <row r="5874" spans="1:20" x14ac:dyDescent="0.2">
      <c r="A5874" s="2" t="s">
        <v>12037</v>
      </c>
      <c r="B5874" s="2" t="s">
        <v>12038</v>
      </c>
      <c r="C5874" s="2" t="s">
        <v>18</v>
      </c>
      <c r="D5874" s="2" t="s">
        <v>1809</v>
      </c>
      <c r="E5874" s="3">
        <v>1.1246350000000001</v>
      </c>
      <c r="I5874" s="32">
        <v>7.6675399999999994E-5</v>
      </c>
      <c r="K5874" s="4">
        <v>11.334416389999999</v>
      </c>
      <c r="L5874" s="3">
        <v>4.7057518999999999E-2</v>
      </c>
      <c r="M5874" s="2">
        <v>171.8632355</v>
      </c>
      <c r="N5874" s="5">
        <v>48775</v>
      </c>
      <c r="O5874" s="4">
        <v>17.757700205338811</v>
      </c>
      <c r="P5874" s="2" t="s">
        <v>26</v>
      </c>
      <c r="Q5874" s="2">
        <v>5.75</v>
      </c>
      <c r="R5874" s="2" t="s">
        <v>29</v>
      </c>
      <c r="S5874" s="2" t="s">
        <v>77</v>
      </c>
      <c r="T5874" s="4">
        <v>2554.0971800000002</v>
      </c>
    </row>
    <row r="5875" spans="1:20" x14ac:dyDescent="0.2">
      <c r="A5875" s="2" t="s">
        <v>12039</v>
      </c>
      <c r="B5875" s="2" t="s">
        <v>12040</v>
      </c>
      <c r="C5875" s="2" t="s">
        <v>109</v>
      </c>
      <c r="D5875" s="2" t="s">
        <v>17</v>
      </c>
      <c r="E5875" s="3">
        <v>0.99222999999999995</v>
      </c>
      <c r="I5875" s="32">
        <v>7.6651700000000003E-5</v>
      </c>
      <c r="K5875" s="4">
        <v>6.1950000000000003</v>
      </c>
      <c r="L5875" s="3">
        <v>2.0009800000000001E-2</v>
      </c>
      <c r="M5875" s="2">
        <v>45.7</v>
      </c>
      <c r="N5875" s="5">
        <v>44818</v>
      </c>
      <c r="O5875" s="4">
        <v>6.924024640657084</v>
      </c>
      <c r="P5875" s="2" t="s">
        <v>19</v>
      </c>
      <c r="Q5875" s="2">
        <v>1.875</v>
      </c>
      <c r="R5875" s="2" t="s">
        <v>29</v>
      </c>
      <c r="S5875" s="2" t="s">
        <v>612</v>
      </c>
      <c r="T5875" s="4">
        <v>1137.8466800000001</v>
      </c>
    </row>
    <row r="5876" spans="1:20" x14ac:dyDescent="0.2">
      <c r="A5876" s="2" t="s">
        <v>12041</v>
      </c>
      <c r="B5876" s="2" t="s">
        <v>12042</v>
      </c>
      <c r="C5876" s="2" t="s">
        <v>18</v>
      </c>
      <c r="D5876" s="2" t="s">
        <v>1809</v>
      </c>
      <c r="E5876" s="3">
        <v>1.12934</v>
      </c>
      <c r="I5876" s="32">
        <v>7.6650500000000001E-5</v>
      </c>
      <c r="K5876" s="4">
        <v>3.1440000000000001</v>
      </c>
      <c r="L5876" s="3">
        <v>1.524E-2</v>
      </c>
      <c r="M5876" s="2">
        <v>11.9</v>
      </c>
      <c r="N5876" s="5">
        <v>43539</v>
      </c>
      <c r="O5876" s="4">
        <v>3.4223134839151266</v>
      </c>
      <c r="P5876" s="2" t="s">
        <v>26</v>
      </c>
      <c r="Q5876" s="2">
        <v>5.5</v>
      </c>
      <c r="R5876" s="2" t="s">
        <v>29</v>
      </c>
      <c r="S5876" s="2" t="s">
        <v>261</v>
      </c>
      <c r="T5876" s="4">
        <v>151.43389999999999</v>
      </c>
    </row>
    <row r="5877" spans="1:20" x14ac:dyDescent="0.2">
      <c r="A5877" s="2" t="s">
        <v>12043</v>
      </c>
      <c r="B5877" s="2" t="s">
        <v>12044</v>
      </c>
      <c r="C5877" s="2" t="s">
        <v>109</v>
      </c>
      <c r="D5877" s="2" t="s">
        <v>1809</v>
      </c>
      <c r="E5877" s="3">
        <v>0.86395</v>
      </c>
      <c r="I5877" s="32">
        <v>7.6635499999999995E-5</v>
      </c>
      <c r="K5877" s="4">
        <v>11.596</v>
      </c>
      <c r="L5877" s="3">
        <v>7.3212429999999995E-2</v>
      </c>
      <c r="M5877" s="2">
        <v>209.7</v>
      </c>
      <c r="N5877" s="5">
        <v>51533</v>
      </c>
      <c r="O5877" s="4">
        <v>25.308692676249144</v>
      </c>
      <c r="P5877" s="2" t="s">
        <v>26</v>
      </c>
      <c r="Q5877" s="2">
        <v>6.125</v>
      </c>
      <c r="R5877" s="2" t="s">
        <v>29</v>
      </c>
      <c r="S5877" s="2" t="s">
        <v>40</v>
      </c>
      <c r="T5877" s="4">
        <v>5348.0752000000002</v>
      </c>
    </row>
    <row r="5878" spans="1:20" x14ac:dyDescent="0.2">
      <c r="A5878" s="2" t="s">
        <v>12045</v>
      </c>
      <c r="B5878" s="2" t="s">
        <v>12046</v>
      </c>
      <c r="C5878" s="2" t="s">
        <v>18</v>
      </c>
      <c r="D5878" s="2" t="s">
        <v>1809</v>
      </c>
      <c r="E5878" s="3">
        <v>1.131845</v>
      </c>
      <c r="I5878" s="32">
        <v>7.6632599999999995E-5</v>
      </c>
      <c r="K5878" s="4">
        <v>2.431</v>
      </c>
      <c r="L5878" s="3">
        <v>2.6540000000000001E-2</v>
      </c>
      <c r="M5878" s="2">
        <v>7.4</v>
      </c>
      <c r="N5878" s="5">
        <v>43266</v>
      </c>
      <c r="O5878" s="4">
        <v>2.6748802190280632</v>
      </c>
      <c r="P5878" s="2" t="s">
        <v>26</v>
      </c>
      <c r="Q5878" s="2">
        <v>6.1500000950000002</v>
      </c>
      <c r="R5878" s="2" t="s">
        <v>29</v>
      </c>
      <c r="S5878" s="2" t="s">
        <v>246</v>
      </c>
      <c r="T5878" s="4">
        <v>439.05318999999997</v>
      </c>
    </row>
    <row r="5879" spans="1:20" x14ac:dyDescent="0.2">
      <c r="A5879" s="2" t="s">
        <v>12047</v>
      </c>
      <c r="B5879" s="2" t="s">
        <v>12048</v>
      </c>
      <c r="C5879" s="2" t="s">
        <v>18</v>
      </c>
      <c r="D5879" s="2" t="s">
        <v>17</v>
      </c>
      <c r="E5879" s="3">
        <v>0.99438000000000004</v>
      </c>
      <c r="I5879" s="32">
        <v>7.6621100000000004E-5</v>
      </c>
      <c r="K5879" s="4">
        <v>8.18</v>
      </c>
      <c r="L5879" s="3">
        <v>1.8190000000000001E-2</v>
      </c>
      <c r="M5879" s="2">
        <v>77.900000000000006</v>
      </c>
      <c r="N5879" s="5">
        <v>45551</v>
      </c>
      <c r="O5879" s="4">
        <v>8.9308692676249137</v>
      </c>
      <c r="P5879" s="2" t="s">
        <v>19</v>
      </c>
      <c r="Q5879" s="2">
        <v>1.75</v>
      </c>
      <c r="R5879" s="2" t="s">
        <v>29</v>
      </c>
      <c r="S5879" s="2" t="s">
        <v>77</v>
      </c>
      <c r="T5879" s="4">
        <v>1105.24236</v>
      </c>
    </row>
    <row r="5880" spans="1:20" x14ac:dyDescent="0.2">
      <c r="A5880" s="2" t="s">
        <v>12049</v>
      </c>
      <c r="B5880" s="2" t="s">
        <v>12050</v>
      </c>
      <c r="C5880" s="2" t="s">
        <v>18</v>
      </c>
      <c r="D5880" s="2" t="s">
        <v>1809</v>
      </c>
      <c r="E5880" s="3">
        <v>1.107715</v>
      </c>
      <c r="I5880" s="32">
        <v>7.6610400000000001E-5</v>
      </c>
      <c r="K5880" s="4">
        <v>4.0419999999999998</v>
      </c>
      <c r="L5880" s="3">
        <v>2.2429999999999999E-2</v>
      </c>
      <c r="M5880" s="2">
        <v>19.5</v>
      </c>
      <c r="N5880" s="5">
        <v>43952</v>
      </c>
      <c r="O5880" s="4">
        <v>4.5530458590006848</v>
      </c>
      <c r="P5880" s="2" t="s">
        <v>26</v>
      </c>
      <c r="Q5880" s="2">
        <v>4.75</v>
      </c>
      <c r="R5880" s="2" t="s">
        <v>29</v>
      </c>
      <c r="S5880" s="2" t="s">
        <v>104</v>
      </c>
      <c r="T5880" s="4">
        <v>376.59718000000004</v>
      </c>
    </row>
    <row r="5881" spans="1:20" x14ac:dyDescent="0.2">
      <c r="A5881" s="2" t="s">
        <v>12051</v>
      </c>
      <c r="B5881" s="2" t="s">
        <v>12052</v>
      </c>
      <c r="C5881" s="2" t="s">
        <v>109</v>
      </c>
      <c r="D5881" s="2" t="s">
        <v>17</v>
      </c>
      <c r="E5881" s="3">
        <v>0.98951</v>
      </c>
      <c r="I5881" s="32">
        <v>7.6604E-5</v>
      </c>
      <c r="K5881" s="4">
        <v>5.0359999999999996</v>
      </c>
      <c r="L5881" s="3">
        <v>8.9635400000000007E-3</v>
      </c>
      <c r="M5881" s="2">
        <v>30.7</v>
      </c>
      <c r="N5881" s="5">
        <v>44285</v>
      </c>
      <c r="O5881" s="4">
        <v>5.4647501711156741</v>
      </c>
      <c r="P5881" s="2" t="s">
        <v>19</v>
      </c>
      <c r="Q5881" s="2">
        <v>0.68800002299999996</v>
      </c>
      <c r="R5881" s="2" t="s">
        <v>29</v>
      </c>
      <c r="S5881" s="2" t="s">
        <v>50</v>
      </c>
      <c r="T5881" s="4">
        <v>439.27837999999997</v>
      </c>
    </row>
    <row r="5882" spans="1:20" x14ac:dyDescent="0.2">
      <c r="A5882" s="2" t="s">
        <v>12053</v>
      </c>
      <c r="B5882" s="2" t="s">
        <v>12054</v>
      </c>
      <c r="C5882" s="2" t="s">
        <v>109</v>
      </c>
      <c r="D5882" s="2" t="s">
        <v>1809</v>
      </c>
      <c r="E5882" s="3">
        <v>1.0065200000000001</v>
      </c>
      <c r="I5882" s="32">
        <v>7.6570900000000002E-5</v>
      </c>
      <c r="K5882" s="4">
        <v>7.7089999999999996</v>
      </c>
      <c r="L5882" s="3">
        <v>3.7667939999999997E-2</v>
      </c>
      <c r="M5882" s="2">
        <v>70.5</v>
      </c>
      <c r="N5882" s="5">
        <v>45809</v>
      </c>
      <c r="O5882" s="4">
        <v>9.6372347707049961</v>
      </c>
      <c r="P5882" s="2" t="s">
        <v>26</v>
      </c>
      <c r="Q5882" s="2">
        <v>3.8499999049999998</v>
      </c>
      <c r="R5882" s="2" t="s">
        <v>29</v>
      </c>
      <c r="S5882" s="2" t="s">
        <v>566</v>
      </c>
      <c r="T5882" s="4">
        <v>1332.12291</v>
      </c>
    </row>
    <row r="5883" spans="1:20" x14ac:dyDescent="0.2">
      <c r="A5883" s="2" t="s">
        <v>12055</v>
      </c>
      <c r="B5883" s="2" t="s">
        <v>12056</v>
      </c>
      <c r="C5883" s="2" t="s">
        <v>18</v>
      </c>
      <c r="D5883" s="2" t="s">
        <v>1809</v>
      </c>
      <c r="E5883" s="3">
        <v>1.1221399999999999</v>
      </c>
      <c r="I5883" s="32">
        <v>7.6543000000000002E-5</v>
      </c>
      <c r="K5883" s="4">
        <v>4.2960000000000003</v>
      </c>
      <c r="L5883" s="3">
        <v>2.8029999999999999E-2</v>
      </c>
      <c r="M5883" s="2">
        <v>21.9</v>
      </c>
      <c r="N5883" s="5">
        <v>44075</v>
      </c>
      <c r="O5883" s="4">
        <v>4.8898015058179327</v>
      </c>
      <c r="P5883" s="2" t="s">
        <v>26</v>
      </c>
      <c r="Q5883" s="2">
        <v>5.5</v>
      </c>
      <c r="R5883" s="2" t="s">
        <v>29</v>
      </c>
      <c r="S5883" s="2" t="s">
        <v>261</v>
      </c>
      <c r="T5883" s="4">
        <v>611.27783999999997</v>
      </c>
    </row>
    <row r="5884" spans="1:20" x14ac:dyDescent="0.2">
      <c r="A5884" s="2" t="s">
        <v>12057</v>
      </c>
      <c r="B5884" s="2" t="s">
        <v>12058</v>
      </c>
      <c r="C5884" s="2" t="s">
        <v>109</v>
      </c>
      <c r="D5884" s="2" t="s">
        <v>1872</v>
      </c>
      <c r="E5884" s="3">
        <v>1.0507249999999999</v>
      </c>
      <c r="I5884" s="32">
        <v>7.6524699999999996E-5</v>
      </c>
      <c r="K5884" s="4">
        <v>2.719064951</v>
      </c>
      <c r="L5884" s="3">
        <v>3.5396416E-2</v>
      </c>
      <c r="M5884" s="2">
        <v>10.2281332</v>
      </c>
      <c r="N5884" s="5">
        <v>44468</v>
      </c>
      <c r="O5884" s="4">
        <v>5.9657768651608487</v>
      </c>
      <c r="P5884" s="2" t="s">
        <v>19</v>
      </c>
      <c r="Q5884" s="2">
        <v>5.375</v>
      </c>
      <c r="R5884" s="2" t="s">
        <v>413</v>
      </c>
      <c r="S5884" s="2" t="s">
        <v>30</v>
      </c>
      <c r="T5884" s="4">
        <v>735.43369999999993</v>
      </c>
    </row>
    <row r="5885" spans="1:20" x14ac:dyDescent="0.2">
      <c r="A5885" s="2" t="s">
        <v>12059</v>
      </c>
      <c r="B5885" s="2" t="s">
        <v>12060</v>
      </c>
      <c r="C5885" s="2" t="s">
        <v>109</v>
      </c>
      <c r="D5885" s="2" t="s">
        <v>1809</v>
      </c>
      <c r="E5885" s="3">
        <v>1.1014250000000001</v>
      </c>
      <c r="I5885" s="32">
        <v>7.6511299999999994E-5</v>
      </c>
      <c r="K5885" s="4">
        <v>3.6779999999999999</v>
      </c>
      <c r="L5885" s="3">
        <v>1.9753840000000002E-2</v>
      </c>
      <c r="M5885" s="2">
        <v>16</v>
      </c>
      <c r="N5885" s="5">
        <v>43936</v>
      </c>
      <c r="O5885" s="4">
        <v>4.5092402464065708</v>
      </c>
      <c r="P5885" s="2" t="s">
        <v>26</v>
      </c>
      <c r="Q5885" s="2">
        <v>4.625</v>
      </c>
      <c r="R5885" s="2" t="s">
        <v>29</v>
      </c>
      <c r="S5885" s="2" t="s">
        <v>104</v>
      </c>
      <c r="T5885" s="4">
        <v>290.44063</v>
      </c>
    </row>
    <row r="5886" spans="1:20" x14ac:dyDescent="0.2">
      <c r="A5886" s="2" t="s">
        <v>12061</v>
      </c>
      <c r="B5886" s="2" t="s">
        <v>12062</v>
      </c>
      <c r="C5886" s="2" t="s">
        <v>18</v>
      </c>
      <c r="D5886" s="2" t="s">
        <v>17</v>
      </c>
      <c r="E5886" s="3">
        <v>1</v>
      </c>
      <c r="I5886" s="32">
        <v>7.64957E-5</v>
      </c>
      <c r="K5886" s="4">
        <v>6.3458857540000002</v>
      </c>
      <c r="L5886" s="3">
        <v>1.1597631000000001E-2</v>
      </c>
      <c r="M5886" s="2">
        <v>47.495174409999997</v>
      </c>
      <c r="N5886" s="5">
        <v>44721</v>
      </c>
      <c r="O5886" s="4">
        <v>6.6584531143052708</v>
      </c>
      <c r="P5886" s="2" t="s">
        <v>19</v>
      </c>
      <c r="Q5886" s="2">
        <v>1.1599999670000001</v>
      </c>
      <c r="R5886" s="2" t="s">
        <v>29</v>
      </c>
      <c r="S5886" s="2" t="s">
        <v>30</v>
      </c>
      <c r="T5886" s="4">
        <v>625.81400999999994</v>
      </c>
    </row>
    <row r="5887" spans="1:20" x14ac:dyDescent="0.2">
      <c r="A5887" s="2" t="s">
        <v>12063</v>
      </c>
      <c r="B5887" s="2" t="s">
        <v>12064</v>
      </c>
      <c r="C5887" s="2" t="s">
        <v>18</v>
      </c>
      <c r="D5887" s="2" t="s">
        <v>1809</v>
      </c>
      <c r="E5887" s="3">
        <v>1.11477</v>
      </c>
      <c r="I5887" s="32">
        <v>7.6491700000000005E-5</v>
      </c>
      <c r="K5887" s="4">
        <v>3.4529999999999998</v>
      </c>
      <c r="L5887" s="3">
        <v>2.4680000000000001E-2</v>
      </c>
      <c r="M5887" s="2">
        <v>14.3</v>
      </c>
      <c r="N5887" s="5">
        <v>43692</v>
      </c>
      <c r="O5887" s="4">
        <v>3.8412046543463383</v>
      </c>
      <c r="P5887" s="2" t="s">
        <v>26</v>
      </c>
      <c r="Q5887" s="2">
        <v>5.625</v>
      </c>
      <c r="R5887" s="2" t="s">
        <v>29</v>
      </c>
      <c r="S5887" s="2" t="s">
        <v>261</v>
      </c>
      <c r="T5887" s="4">
        <v>458.93132000000003</v>
      </c>
    </row>
    <row r="5888" spans="1:20" x14ac:dyDescent="0.2">
      <c r="A5888" s="2" t="s">
        <v>12065</v>
      </c>
      <c r="B5888" s="2" t="s">
        <v>12066</v>
      </c>
      <c r="C5888" s="2" t="s">
        <v>18</v>
      </c>
      <c r="D5888" s="2" t="s">
        <v>1809</v>
      </c>
      <c r="E5888" s="3">
        <v>1.12395</v>
      </c>
      <c r="I5888" s="32">
        <v>7.6466100000000003E-5</v>
      </c>
      <c r="K5888" s="4">
        <v>3.9860000000000002</v>
      </c>
      <c r="L5888" s="3">
        <v>2.5409999999999999E-2</v>
      </c>
      <c r="M5888" s="2">
        <v>18.899999999999999</v>
      </c>
      <c r="N5888" s="5">
        <v>43920</v>
      </c>
      <c r="O5888" s="4">
        <v>4.4654346338124569</v>
      </c>
      <c r="P5888" s="2" t="s">
        <v>26</v>
      </c>
      <c r="Q5888" s="2">
        <v>5.5</v>
      </c>
      <c r="R5888" s="2" t="s">
        <v>29</v>
      </c>
      <c r="S5888" s="2" t="s">
        <v>77</v>
      </c>
      <c r="T5888" s="4">
        <v>501.93306000000001</v>
      </c>
    </row>
    <row r="5889" spans="1:20" x14ac:dyDescent="0.2">
      <c r="A5889" s="2" t="s">
        <v>12067</v>
      </c>
      <c r="B5889" s="2" t="s">
        <v>12068</v>
      </c>
      <c r="C5889" s="2" t="s">
        <v>18</v>
      </c>
      <c r="D5889" s="2" t="s">
        <v>1809</v>
      </c>
      <c r="E5889" s="3">
        <v>1.093035</v>
      </c>
      <c r="I5889" s="32">
        <v>7.6436500000000006E-5</v>
      </c>
      <c r="K5889" s="4">
        <v>4.6159999999999997</v>
      </c>
      <c r="L5889" s="3">
        <v>4.8050000000000002E-2</v>
      </c>
      <c r="M5889" s="2">
        <v>25.6</v>
      </c>
      <c r="N5889" s="5">
        <v>44301</v>
      </c>
      <c r="O5889" s="4">
        <v>5.508555783709788</v>
      </c>
      <c r="P5889" s="2" t="s">
        <v>26</v>
      </c>
      <c r="Q5889" s="2">
        <v>6.75</v>
      </c>
      <c r="R5889" s="2" t="s">
        <v>29</v>
      </c>
      <c r="S5889" s="2" t="s">
        <v>41</v>
      </c>
      <c r="T5889" s="4">
        <v>1521.2120300000001</v>
      </c>
    </row>
    <row r="5890" spans="1:20" x14ac:dyDescent="0.2">
      <c r="A5890" s="2" t="s">
        <v>12069</v>
      </c>
      <c r="B5890" s="2" t="s">
        <v>12070</v>
      </c>
      <c r="C5890" s="2" t="s">
        <v>109</v>
      </c>
      <c r="D5890" s="2" t="s">
        <v>1809</v>
      </c>
      <c r="E5890" s="3">
        <v>1.018915</v>
      </c>
      <c r="I5890" s="32">
        <v>7.6436500000000006E-5</v>
      </c>
      <c r="K5890" s="4">
        <v>5.274</v>
      </c>
      <c r="L5890" s="3">
        <v>3.5223579999999997E-2</v>
      </c>
      <c r="M5890" s="2">
        <v>32.5</v>
      </c>
      <c r="N5890" s="5">
        <v>44576</v>
      </c>
      <c r="O5890" s="4">
        <v>6.2614647501711156</v>
      </c>
      <c r="P5890" s="2" t="s">
        <v>26</v>
      </c>
      <c r="Q5890" s="2">
        <v>3.875</v>
      </c>
      <c r="R5890" s="2" t="s">
        <v>29</v>
      </c>
      <c r="S5890" s="2" t="s">
        <v>104</v>
      </c>
      <c r="T5890" s="4">
        <v>1016.95905</v>
      </c>
    </row>
    <row r="5891" spans="1:20" x14ac:dyDescent="0.2">
      <c r="A5891" s="2" t="s">
        <v>12071</v>
      </c>
      <c r="B5891" s="2" t="s">
        <v>12072</v>
      </c>
      <c r="C5891" s="2" t="s">
        <v>18</v>
      </c>
      <c r="D5891" s="2" t="s">
        <v>1809</v>
      </c>
      <c r="E5891" s="3">
        <v>1.122935</v>
      </c>
      <c r="I5891" s="32">
        <v>7.6433600000000006E-5</v>
      </c>
      <c r="K5891" s="4">
        <v>2.4620000000000002</v>
      </c>
      <c r="L5891" s="3">
        <v>1.515E-2</v>
      </c>
      <c r="M5891" s="2">
        <v>7.6</v>
      </c>
      <c r="N5891" s="5">
        <v>43266</v>
      </c>
      <c r="O5891" s="4">
        <v>2.6748802190280632</v>
      </c>
      <c r="P5891" s="2" t="s">
        <v>26</v>
      </c>
      <c r="Q5891" s="2">
        <v>5.6500000950000002</v>
      </c>
      <c r="R5891" s="2" t="s">
        <v>29</v>
      </c>
      <c r="S5891" s="2" t="s">
        <v>566</v>
      </c>
      <c r="T5891" s="4">
        <v>164.12923000000001</v>
      </c>
    </row>
    <row r="5892" spans="1:20" x14ac:dyDescent="0.2">
      <c r="A5892" s="2" t="s">
        <v>12073</v>
      </c>
      <c r="B5892" s="2" t="s">
        <v>12074</v>
      </c>
      <c r="C5892" s="2" t="s">
        <v>18</v>
      </c>
      <c r="D5892" s="2" t="s">
        <v>1809</v>
      </c>
      <c r="E5892" s="3">
        <v>1.1035250000000001</v>
      </c>
      <c r="I5892" s="32">
        <v>7.6427299999999999E-5</v>
      </c>
      <c r="K5892" s="4">
        <v>3.742</v>
      </c>
      <c r="L5892" s="3">
        <v>3.3730000000000003E-2</v>
      </c>
      <c r="M5892" s="2">
        <v>16.899999999999999</v>
      </c>
      <c r="N5892" s="5">
        <v>43851</v>
      </c>
      <c r="O5892" s="4">
        <v>4.2765229295003424</v>
      </c>
      <c r="P5892" s="2" t="s">
        <v>26</v>
      </c>
      <c r="Q5892" s="2">
        <v>6</v>
      </c>
      <c r="R5892" s="2" t="s">
        <v>29</v>
      </c>
      <c r="S5892" s="2" t="s">
        <v>566</v>
      </c>
      <c r="T5892" s="4">
        <v>798.61016000000006</v>
      </c>
    </row>
    <row r="5893" spans="1:20" x14ac:dyDescent="0.2">
      <c r="A5893" s="2" t="s">
        <v>12075</v>
      </c>
      <c r="B5893" s="2" t="s">
        <v>12076</v>
      </c>
      <c r="C5893" s="2" t="s">
        <v>18</v>
      </c>
      <c r="D5893" s="2" t="s">
        <v>1872</v>
      </c>
      <c r="E5893" s="3">
        <v>1.2041299999999999</v>
      </c>
      <c r="I5893" s="32">
        <v>7.6423500000000004E-5</v>
      </c>
      <c r="K5893" s="4">
        <v>8.4830000000000005</v>
      </c>
      <c r="L5893" s="3">
        <v>3.7900000000000003E-2</v>
      </c>
      <c r="M5893" s="2">
        <v>93.5</v>
      </c>
      <c r="N5893" s="5">
        <v>46528</v>
      </c>
      <c r="O5893" s="4">
        <v>11.605749486652977</v>
      </c>
      <c r="P5893" s="2" t="s">
        <v>19</v>
      </c>
      <c r="Q5893" s="2">
        <v>6</v>
      </c>
      <c r="R5893" s="2" t="s">
        <v>29</v>
      </c>
      <c r="S5893" s="2" t="s">
        <v>261</v>
      </c>
      <c r="T5893" s="4">
        <v>1513.2908500000001</v>
      </c>
    </row>
    <row r="5894" spans="1:20" x14ac:dyDescent="0.2">
      <c r="A5894" s="2" t="s">
        <v>12077</v>
      </c>
      <c r="B5894" s="2" t="s">
        <v>12078</v>
      </c>
      <c r="C5894" s="2" t="s">
        <v>18</v>
      </c>
      <c r="D5894" s="2" t="s">
        <v>17</v>
      </c>
      <c r="E5894" s="3">
        <v>0.98807</v>
      </c>
      <c r="I5894" s="32">
        <v>7.6408800000000006E-5</v>
      </c>
      <c r="K5894" s="4">
        <v>7.2809999999999997</v>
      </c>
      <c r="L5894" s="3">
        <v>1.1639999999999999E-2</v>
      </c>
      <c r="M5894" s="2">
        <v>61.5</v>
      </c>
      <c r="N5894" s="5">
        <v>45080</v>
      </c>
      <c r="O5894" s="4">
        <v>7.6413415468856947</v>
      </c>
      <c r="P5894" s="2" t="s">
        <v>19</v>
      </c>
      <c r="Q5894" s="2">
        <v>1</v>
      </c>
      <c r="R5894" s="2" t="s">
        <v>29</v>
      </c>
      <c r="S5894" s="2" t="s">
        <v>123</v>
      </c>
      <c r="T5894" s="4">
        <v>641.55866000000003</v>
      </c>
    </row>
    <row r="5895" spans="1:20" x14ac:dyDescent="0.2">
      <c r="A5895" s="2" t="s">
        <v>12079</v>
      </c>
      <c r="B5895" s="2" t="s">
        <v>12080</v>
      </c>
      <c r="C5895" s="2" t="s">
        <v>18</v>
      </c>
      <c r="D5895" s="2" t="s">
        <v>1809</v>
      </c>
      <c r="E5895" s="3">
        <v>1.0990150000000001</v>
      </c>
      <c r="I5895" s="32">
        <v>7.6404900000000004E-5</v>
      </c>
      <c r="K5895" s="4">
        <v>12.788</v>
      </c>
      <c r="L5895" s="3">
        <v>5.5149999999999998E-2</v>
      </c>
      <c r="M5895" s="2">
        <v>245.1</v>
      </c>
      <c r="N5895" s="5">
        <v>51428</v>
      </c>
      <c r="O5895" s="4">
        <v>25.021218343600275</v>
      </c>
      <c r="P5895" s="2" t="s">
        <v>26</v>
      </c>
      <c r="Q5895" s="2">
        <v>6.25</v>
      </c>
      <c r="R5895" s="2" t="s">
        <v>29</v>
      </c>
      <c r="S5895" s="2" t="s">
        <v>40</v>
      </c>
      <c r="T5895" s="4">
        <v>3565.3966999999998</v>
      </c>
    </row>
    <row r="5896" spans="1:20" x14ac:dyDescent="0.2">
      <c r="A5896" s="2" t="s">
        <v>926</v>
      </c>
      <c r="B5896" s="2" t="s">
        <v>927</v>
      </c>
      <c r="C5896" s="2" t="s">
        <v>18</v>
      </c>
      <c r="D5896" s="2" t="s">
        <v>17</v>
      </c>
      <c r="E5896" s="3">
        <v>0.98541999999999996</v>
      </c>
      <c r="I5896" s="32">
        <v>7.6399500000000006E-5</v>
      </c>
      <c r="K5896" s="4">
        <v>2.3639999999999999</v>
      </c>
      <c r="L5896" s="3">
        <v>1.6150000000000001E-2</v>
      </c>
      <c r="M5896" s="2">
        <v>8</v>
      </c>
      <c r="N5896" s="5">
        <v>43178</v>
      </c>
      <c r="O5896" s="4">
        <v>2.4339493497604381</v>
      </c>
      <c r="P5896" s="2" t="s">
        <v>19</v>
      </c>
      <c r="Q5896" s="2">
        <v>1</v>
      </c>
      <c r="R5896" s="2" t="s">
        <v>29</v>
      </c>
      <c r="S5896" s="2" t="s">
        <v>41</v>
      </c>
      <c r="T5896" s="4">
        <v>434.41576000000003</v>
      </c>
    </row>
    <row r="5897" spans="1:20" x14ac:dyDescent="0.2">
      <c r="A5897" s="2" t="s">
        <v>1611</v>
      </c>
      <c r="B5897" s="2" t="s">
        <v>1612</v>
      </c>
      <c r="C5897" s="2" t="s">
        <v>18</v>
      </c>
      <c r="D5897" s="2" t="s">
        <v>17</v>
      </c>
      <c r="E5897" s="3">
        <v>0.97545000000000004</v>
      </c>
      <c r="I5897" s="32">
        <v>7.6386500000000005E-5</v>
      </c>
      <c r="K5897" s="4">
        <v>1.5129999999999999</v>
      </c>
      <c r="L5897" s="3">
        <v>6.8330000000000002E-2</v>
      </c>
      <c r="M5897" s="2">
        <v>3.7</v>
      </c>
      <c r="N5897" s="5">
        <v>42899</v>
      </c>
      <c r="O5897" s="4">
        <v>1.6700889801505818</v>
      </c>
      <c r="P5897" s="2" t="s">
        <v>19</v>
      </c>
      <c r="Q5897" s="2">
        <v>5.25</v>
      </c>
      <c r="R5897" s="2" t="s">
        <v>29</v>
      </c>
      <c r="S5897" s="2" t="s">
        <v>213</v>
      </c>
      <c r="T5897" s="4">
        <v>1071.6134500000001</v>
      </c>
    </row>
    <row r="5898" spans="1:20" x14ac:dyDescent="0.2">
      <c r="A5898" s="2" t="s">
        <v>12081</v>
      </c>
      <c r="B5898" s="2" t="s">
        <v>12082</v>
      </c>
      <c r="C5898" s="2" t="s">
        <v>18</v>
      </c>
      <c r="D5898" s="2" t="s">
        <v>17</v>
      </c>
      <c r="E5898" s="3">
        <v>0.95</v>
      </c>
      <c r="I5898" s="32">
        <v>7.6373900000000004E-5</v>
      </c>
      <c r="K5898" s="4">
        <v>6.48</v>
      </c>
      <c r="L5898" s="3">
        <v>2.0789999999999999E-2</v>
      </c>
      <c r="M5898" s="2">
        <v>49.4</v>
      </c>
      <c r="N5898" s="5">
        <v>44805</v>
      </c>
      <c r="O5898" s="4">
        <v>6.8884325804243671</v>
      </c>
      <c r="P5898" s="2" t="s">
        <v>19</v>
      </c>
      <c r="Q5898" s="2">
        <v>1.2920000549999999</v>
      </c>
      <c r="R5898" s="2" t="s">
        <v>29</v>
      </c>
      <c r="S5898" s="2" t="s">
        <v>30</v>
      </c>
      <c r="T5898" s="4">
        <v>1219.81215</v>
      </c>
    </row>
    <row r="5899" spans="1:20" x14ac:dyDescent="0.2">
      <c r="A5899" s="2" t="s">
        <v>12083</v>
      </c>
      <c r="B5899" s="2" t="s">
        <v>12084</v>
      </c>
      <c r="C5899" s="2" t="s">
        <v>18</v>
      </c>
      <c r="D5899" s="2" t="s">
        <v>1809</v>
      </c>
      <c r="E5899" s="3">
        <v>1.1140600000000001</v>
      </c>
      <c r="I5899" s="32">
        <v>7.6349999999999999E-5</v>
      </c>
      <c r="K5899" s="4">
        <v>5.0170000000000003</v>
      </c>
      <c r="L5899" s="3">
        <v>2.5989999999999999E-2</v>
      </c>
      <c r="M5899" s="2">
        <v>29.7</v>
      </c>
      <c r="N5899" s="5">
        <v>44390</v>
      </c>
      <c r="O5899" s="4">
        <v>5.7522245037645447</v>
      </c>
      <c r="P5899" s="2" t="s">
        <v>26</v>
      </c>
      <c r="Q5899" s="2">
        <v>4.75</v>
      </c>
      <c r="R5899" s="2" t="s">
        <v>20</v>
      </c>
      <c r="S5899" s="2" t="s">
        <v>41</v>
      </c>
      <c r="T5899" s="4">
        <v>522.86671999999999</v>
      </c>
    </row>
    <row r="5900" spans="1:20" x14ac:dyDescent="0.2">
      <c r="A5900" s="2" t="s">
        <v>12085</v>
      </c>
      <c r="B5900" s="2" t="s">
        <v>12086</v>
      </c>
      <c r="C5900" s="2" t="s">
        <v>18</v>
      </c>
      <c r="D5900" s="2" t="s">
        <v>2559</v>
      </c>
      <c r="E5900" s="3">
        <v>1.0346550000000001</v>
      </c>
      <c r="I5900" s="32">
        <v>7.6318500000000005E-5</v>
      </c>
      <c r="K5900" s="4">
        <v>1.645</v>
      </c>
      <c r="L5900" s="3">
        <v>3.13E-3</v>
      </c>
      <c r="M5900" s="2">
        <v>5.6</v>
      </c>
      <c r="N5900" s="5">
        <v>42908</v>
      </c>
      <c r="O5900" s="4">
        <v>1.6947296372347707</v>
      </c>
      <c r="P5900" s="2" t="s">
        <v>26</v>
      </c>
      <c r="Q5900" s="2">
        <v>2.380000114</v>
      </c>
      <c r="R5900" s="2" t="s">
        <v>29</v>
      </c>
      <c r="S5900" s="2" t="s">
        <v>30</v>
      </c>
      <c r="T5900" s="4">
        <v>51.353609999999996</v>
      </c>
    </row>
    <row r="5901" spans="1:20" x14ac:dyDescent="0.2">
      <c r="A5901" s="2" t="s">
        <v>12087</v>
      </c>
      <c r="B5901" s="2" t="s">
        <v>12088</v>
      </c>
      <c r="C5901" s="2" t="s">
        <v>18</v>
      </c>
      <c r="D5901" s="2" t="s">
        <v>4045</v>
      </c>
      <c r="E5901" s="3">
        <v>1.04647</v>
      </c>
      <c r="I5901" s="32">
        <v>7.6300300000000005E-5</v>
      </c>
      <c r="K5901" s="4">
        <v>1.292</v>
      </c>
      <c r="L5901" s="3">
        <v>2.477E-2</v>
      </c>
      <c r="M5901" s="2">
        <v>2.2999999999999998</v>
      </c>
      <c r="N5901" s="5">
        <v>42786</v>
      </c>
      <c r="O5901" s="4">
        <v>1.3607118412046544</v>
      </c>
      <c r="P5901" s="2" t="s">
        <v>26</v>
      </c>
      <c r="Q5901" s="2">
        <v>6</v>
      </c>
      <c r="R5901" s="2" t="s">
        <v>29</v>
      </c>
      <c r="S5901" s="2" t="s">
        <v>30</v>
      </c>
      <c r="T5901" s="4">
        <v>76.939890000000005</v>
      </c>
    </row>
    <row r="5902" spans="1:20" x14ac:dyDescent="0.2">
      <c r="A5902" s="2" t="s">
        <v>12089</v>
      </c>
      <c r="B5902" s="2" t="s">
        <v>12090</v>
      </c>
      <c r="C5902" s="2" t="s">
        <v>18</v>
      </c>
      <c r="D5902" s="2" t="s">
        <v>1809</v>
      </c>
      <c r="E5902" s="3">
        <v>1.11741</v>
      </c>
      <c r="I5902" s="32">
        <v>7.6258499999999995E-5</v>
      </c>
      <c r="K5902" s="4">
        <v>3.1219999999999999</v>
      </c>
      <c r="L5902" s="3">
        <v>2.1659999999999999E-2</v>
      </c>
      <c r="M5902" s="2">
        <v>11.8</v>
      </c>
      <c r="N5902" s="5">
        <v>43539</v>
      </c>
      <c r="O5902" s="4">
        <v>3.4223134839151266</v>
      </c>
      <c r="P5902" s="2" t="s">
        <v>26</v>
      </c>
      <c r="Q5902" s="2">
        <v>5.75</v>
      </c>
      <c r="R5902" s="2" t="s">
        <v>29</v>
      </c>
      <c r="S5902" s="2" t="s">
        <v>213</v>
      </c>
      <c r="T5902" s="4">
        <v>350.73484999999999</v>
      </c>
    </row>
    <row r="5903" spans="1:20" x14ac:dyDescent="0.2">
      <c r="A5903" s="2" t="s">
        <v>924</v>
      </c>
      <c r="B5903" s="2" t="s">
        <v>925</v>
      </c>
      <c r="C5903" s="2" t="s">
        <v>18</v>
      </c>
      <c r="D5903" s="2" t="s">
        <v>17</v>
      </c>
      <c r="E5903" s="3">
        <v>0.98172999999999999</v>
      </c>
      <c r="I5903" s="32">
        <v>7.6252899999999996E-5</v>
      </c>
      <c r="K5903" s="4">
        <v>2.246</v>
      </c>
      <c r="L5903" s="3">
        <v>1.9359999999999999E-2</v>
      </c>
      <c r="M5903" s="2">
        <v>7.3</v>
      </c>
      <c r="N5903" s="5">
        <v>43139</v>
      </c>
      <c r="O5903" s="4">
        <v>2.3271731690622861</v>
      </c>
      <c r="P5903" s="2" t="s">
        <v>19</v>
      </c>
      <c r="Q5903" s="2">
        <v>1.125</v>
      </c>
      <c r="R5903" s="2" t="s">
        <v>29</v>
      </c>
      <c r="S5903" s="2" t="s">
        <v>104</v>
      </c>
      <c r="T5903" s="4">
        <v>485.31972999999999</v>
      </c>
    </row>
    <row r="5904" spans="1:20" x14ac:dyDescent="0.2">
      <c r="A5904" s="2" t="s">
        <v>12091</v>
      </c>
      <c r="B5904" s="2" t="s">
        <v>12092</v>
      </c>
      <c r="C5904" s="2" t="s">
        <v>109</v>
      </c>
      <c r="D5904" s="2" t="s">
        <v>1809</v>
      </c>
      <c r="E5904" s="3">
        <v>1.008475</v>
      </c>
      <c r="I5904" s="32">
        <v>7.6248099999999999E-5</v>
      </c>
      <c r="K5904" s="4">
        <v>6.9390000000000001</v>
      </c>
      <c r="L5904" s="3">
        <v>3.8303579999999997E-2</v>
      </c>
      <c r="M5904" s="2">
        <v>57.1</v>
      </c>
      <c r="N5904" s="5">
        <v>45427</v>
      </c>
      <c r="O5904" s="4">
        <v>8.5913757700205338</v>
      </c>
      <c r="P5904" s="2" t="s">
        <v>26</v>
      </c>
      <c r="Q5904" s="2">
        <v>3.9500000480000002</v>
      </c>
      <c r="R5904" s="2" t="s">
        <v>29</v>
      </c>
      <c r="S5904" s="2" t="s">
        <v>77</v>
      </c>
      <c r="T5904" s="4">
        <v>1322.0044</v>
      </c>
    </row>
    <row r="5905" spans="1:20" x14ac:dyDescent="0.2">
      <c r="A5905" s="2" t="s">
        <v>12093</v>
      </c>
      <c r="B5905" s="2" t="s">
        <v>12094</v>
      </c>
      <c r="C5905" s="2" t="s">
        <v>18</v>
      </c>
      <c r="D5905" s="2" t="s">
        <v>17</v>
      </c>
      <c r="E5905" s="3">
        <v>0.96052000000000004</v>
      </c>
      <c r="I5905" s="32">
        <v>7.6247499999999998E-5</v>
      </c>
      <c r="K5905" s="4">
        <v>7.5350000000000001</v>
      </c>
      <c r="L5905" s="3">
        <v>3.6420000000000001E-2</v>
      </c>
      <c r="M5905" s="2">
        <v>70.3</v>
      </c>
      <c r="N5905" s="5">
        <v>45615</v>
      </c>
      <c r="O5905" s="4">
        <v>9.1060917180013696</v>
      </c>
      <c r="P5905" s="2" t="s">
        <v>19</v>
      </c>
      <c r="Q5905" s="2">
        <v>3.125</v>
      </c>
      <c r="R5905" s="2" t="s">
        <v>110</v>
      </c>
      <c r="S5905" s="2" t="s">
        <v>30</v>
      </c>
      <c r="T5905" s="4">
        <v>2391.5079500000002</v>
      </c>
    </row>
    <row r="5906" spans="1:20" x14ac:dyDescent="0.2">
      <c r="A5906" s="2" t="s">
        <v>12095</v>
      </c>
      <c r="B5906" s="2" t="s">
        <v>12096</v>
      </c>
      <c r="C5906" s="2" t="s">
        <v>18</v>
      </c>
      <c r="D5906" s="2" t="s">
        <v>1809</v>
      </c>
      <c r="E5906" s="3">
        <v>1.0139750000000001</v>
      </c>
      <c r="I5906" s="32">
        <v>7.6244399999999998E-5</v>
      </c>
      <c r="K5906" s="4">
        <v>8.4169999999999998</v>
      </c>
      <c r="L5906" s="3">
        <v>2.836E-2</v>
      </c>
      <c r="M5906" s="2">
        <v>81.599999999999994</v>
      </c>
      <c r="N5906" s="5">
        <v>45876</v>
      </c>
      <c r="O5906" s="4">
        <v>9.8206707734428473</v>
      </c>
      <c r="P5906" s="2" t="s">
        <v>26</v>
      </c>
      <c r="Q5906" s="2">
        <v>3</v>
      </c>
      <c r="R5906" s="2" t="s">
        <v>29</v>
      </c>
      <c r="S5906" s="2" t="s">
        <v>50</v>
      </c>
      <c r="T5906" s="4">
        <v>630.61847</v>
      </c>
    </row>
    <row r="5907" spans="1:20" x14ac:dyDescent="0.2">
      <c r="A5907" s="2" t="s">
        <v>12097</v>
      </c>
      <c r="B5907" s="2" t="s">
        <v>12098</v>
      </c>
      <c r="C5907" s="2" t="s">
        <v>109</v>
      </c>
      <c r="D5907" s="2" t="s">
        <v>1809</v>
      </c>
      <c r="E5907" s="3">
        <v>1.012675</v>
      </c>
      <c r="I5907" s="32">
        <v>7.6219199999999997E-5</v>
      </c>
      <c r="K5907" s="4">
        <v>15.585000000000001</v>
      </c>
      <c r="L5907" s="3">
        <v>4.7193010000000001E-2</v>
      </c>
      <c r="M5907" s="2">
        <v>354.3</v>
      </c>
      <c r="N5907" s="5">
        <v>53175</v>
      </c>
      <c r="O5907" s="4">
        <v>29.804243668720055</v>
      </c>
      <c r="P5907" s="2" t="s">
        <v>26</v>
      </c>
      <c r="Q5907" s="2">
        <v>4.8000001909999996</v>
      </c>
      <c r="R5907" s="2" t="s">
        <v>29</v>
      </c>
      <c r="S5907" s="2" t="s">
        <v>448</v>
      </c>
      <c r="T5907" s="4">
        <v>2841.6598100000001</v>
      </c>
    </row>
    <row r="5908" spans="1:20" x14ac:dyDescent="0.2">
      <c r="A5908" s="2" t="s">
        <v>12099</v>
      </c>
      <c r="B5908" s="2" t="s">
        <v>12100</v>
      </c>
      <c r="C5908" s="2" t="s">
        <v>109</v>
      </c>
      <c r="D5908" s="2" t="s">
        <v>1809</v>
      </c>
      <c r="E5908" s="3">
        <v>1.123605</v>
      </c>
      <c r="I5908" s="32">
        <v>7.6215499999999996E-5</v>
      </c>
      <c r="K5908" s="4">
        <v>6.2572917940000004</v>
      </c>
      <c r="L5908" s="3">
        <v>4.6200695E-2</v>
      </c>
      <c r="M5908" s="2">
        <v>47.739959720000002</v>
      </c>
      <c r="N5908" s="5">
        <v>54695</v>
      </c>
      <c r="O5908" s="4">
        <v>33.965776865160848</v>
      </c>
      <c r="P5908" s="2" t="s">
        <v>26</v>
      </c>
      <c r="Q5908" s="2">
        <v>6.5</v>
      </c>
      <c r="R5908" s="2" t="s">
        <v>134</v>
      </c>
      <c r="S5908" s="2" t="s">
        <v>77</v>
      </c>
      <c r="T5908" s="4">
        <v>1694.4947799999998</v>
      </c>
    </row>
    <row r="5909" spans="1:20" x14ac:dyDescent="0.2">
      <c r="A5909" s="2" t="s">
        <v>1767</v>
      </c>
      <c r="B5909" s="2" t="s">
        <v>1768</v>
      </c>
      <c r="C5909" s="2" t="s">
        <v>18</v>
      </c>
      <c r="D5909" s="2" t="s">
        <v>17</v>
      </c>
      <c r="E5909" s="3">
        <v>0.98836000000000002</v>
      </c>
      <c r="I5909" s="32">
        <v>7.6209699999999996E-5</v>
      </c>
      <c r="K5909" s="4">
        <v>3.4550000000000001</v>
      </c>
      <c r="L5909" s="3">
        <v>1.8360000000000001E-2</v>
      </c>
      <c r="M5909" s="2">
        <v>15.5</v>
      </c>
      <c r="N5909" s="5">
        <v>43607</v>
      </c>
      <c r="O5909" s="4">
        <v>3.6084873374401094</v>
      </c>
      <c r="P5909" s="2" t="s">
        <v>19</v>
      </c>
      <c r="Q5909" s="2">
        <v>1.5</v>
      </c>
      <c r="R5909" s="2" t="s">
        <v>29</v>
      </c>
      <c r="S5909" s="2" t="s">
        <v>35</v>
      </c>
      <c r="T5909" s="4">
        <v>687.67136000000005</v>
      </c>
    </row>
    <row r="5910" spans="1:20" x14ac:dyDescent="0.2">
      <c r="A5910" s="2" t="s">
        <v>1607</v>
      </c>
      <c r="B5910" s="2" t="s">
        <v>1608</v>
      </c>
      <c r="C5910" s="2" t="s">
        <v>18</v>
      </c>
      <c r="D5910" s="2" t="s">
        <v>17</v>
      </c>
      <c r="E5910" s="3">
        <v>0.98360000000000003</v>
      </c>
      <c r="I5910" s="32">
        <v>7.6206700000000003E-5</v>
      </c>
      <c r="K5910" s="4">
        <v>4.3209999999999997</v>
      </c>
      <c r="L5910" s="3">
        <v>1.255E-2</v>
      </c>
      <c r="M5910" s="2">
        <v>23.2</v>
      </c>
      <c r="N5910" s="5">
        <v>43920</v>
      </c>
      <c r="O5910" s="4">
        <v>4.4654346338124569</v>
      </c>
      <c r="P5910" s="2" t="s">
        <v>19</v>
      </c>
      <c r="Q5910" s="2">
        <v>0.875</v>
      </c>
      <c r="R5910" s="2" t="s">
        <v>29</v>
      </c>
      <c r="S5910" s="2" t="s">
        <v>612</v>
      </c>
      <c r="T5910" s="4">
        <v>568.25036</v>
      </c>
    </row>
    <row r="5911" spans="1:20" x14ac:dyDescent="0.2">
      <c r="A5911" s="2" t="s">
        <v>12101</v>
      </c>
      <c r="B5911" s="2" t="s">
        <v>12102</v>
      </c>
      <c r="C5911" s="2" t="s">
        <v>18</v>
      </c>
      <c r="D5911" s="2" t="s">
        <v>1809</v>
      </c>
      <c r="E5911" s="3">
        <v>1.020775</v>
      </c>
      <c r="I5911" s="32">
        <v>7.6204299999999998E-5</v>
      </c>
      <c r="K5911" s="4">
        <v>1.456</v>
      </c>
      <c r="L5911" s="3">
        <v>4.9880000000000001E-2</v>
      </c>
      <c r="M5911" s="2">
        <v>2.9</v>
      </c>
      <c r="N5911" s="5">
        <v>42869</v>
      </c>
      <c r="O5911" s="4">
        <v>1.5879534565366187</v>
      </c>
      <c r="P5911" s="2" t="s">
        <v>26</v>
      </c>
      <c r="Q5911" s="2">
        <v>6.375</v>
      </c>
      <c r="R5911" s="2" t="s">
        <v>24</v>
      </c>
      <c r="S5911" s="2" t="s">
        <v>246</v>
      </c>
      <c r="T5911" s="4">
        <v>653.57074</v>
      </c>
    </row>
    <row r="5912" spans="1:20" x14ac:dyDescent="0.2">
      <c r="A5912" s="2" t="s">
        <v>12103</v>
      </c>
      <c r="B5912" s="2" t="s">
        <v>12104</v>
      </c>
      <c r="C5912" s="2" t="s">
        <v>109</v>
      </c>
      <c r="D5912" s="2" t="s">
        <v>2499</v>
      </c>
      <c r="E5912" s="3">
        <v>1.1003700000000001</v>
      </c>
      <c r="I5912" s="32">
        <v>7.6198000000000005E-5</v>
      </c>
      <c r="K5912" s="4">
        <v>2.5150000000000001</v>
      </c>
      <c r="L5912" s="3">
        <v>2.0334069999999999E-2</v>
      </c>
      <c r="M5912" s="2">
        <v>7.9</v>
      </c>
      <c r="N5912" s="5">
        <v>45116</v>
      </c>
      <c r="O5912" s="4">
        <v>7.73990417522245</v>
      </c>
      <c r="P5912" s="2" t="s">
        <v>26</v>
      </c>
      <c r="Q5912" s="2">
        <v>5.8280000689999998</v>
      </c>
      <c r="R5912" s="2" t="s">
        <v>110</v>
      </c>
      <c r="S5912" s="2" t="s">
        <v>30</v>
      </c>
      <c r="T5912" s="4">
        <v>367.23023999999998</v>
      </c>
    </row>
    <row r="5913" spans="1:20" x14ac:dyDescent="0.2">
      <c r="A5913" s="2" t="s">
        <v>12105</v>
      </c>
      <c r="B5913" s="2" t="s">
        <v>12106</v>
      </c>
      <c r="C5913" s="2" t="s">
        <v>18</v>
      </c>
      <c r="D5913" s="2" t="s">
        <v>1809</v>
      </c>
      <c r="E5913" s="3">
        <v>1.11521</v>
      </c>
      <c r="I5913" s="32">
        <v>7.6179600000000005E-5</v>
      </c>
      <c r="K5913" s="4">
        <v>4.6760000000000002</v>
      </c>
      <c r="L5913" s="3">
        <v>3.4020000000000002E-2</v>
      </c>
      <c r="M5913" s="2">
        <v>26</v>
      </c>
      <c r="N5913" s="5">
        <v>44270</v>
      </c>
      <c r="O5913" s="4">
        <v>5.4236824093086931</v>
      </c>
      <c r="P5913" s="2" t="s">
        <v>26</v>
      </c>
      <c r="Q5913" s="2">
        <v>5.75</v>
      </c>
      <c r="R5913" s="2" t="s">
        <v>29</v>
      </c>
      <c r="S5913" s="2" t="s">
        <v>77</v>
      </c>
      <c r="T5913" s="4">
        <v>897.14204000000007</v>
      </c>
    </row>
    <row r="5914" spans="1:20" x14ac:dyDescent="0.2">
      <c r="A5914" s="2" t="s">
        <v>12107</v>
      </c>
      <c r="B5914" s="2" t="s">
        <v>12108</v>
      </c>
      <c r="C5914" s="2" t="s">
        <v>18</v>
      </c>
      <c r="D5914" s="2" t="s">
        <v>1809</v>
      </c>
      <c r="E5914" s="3">
        <v>1.11972</v>
      </c>
      <c r="I5914" s="32">
        <v>7.61774E-5</v>
      </c>
      <c r="K5914" s="4">
        <v>11.585000000000001</v>
      </c>
      <c r="L5914" s="3">
        <v>4.972E-2</v>
      </c>
      <c r="M5914" s="2">
        <v>184.9</v>
      </c>
      <c r="N5914" s="5">
        <v>49279</v>
      </c>
      <c r="O5914" s="4">
        <v>19.137577002053387</v>
      </c>
      <c r="P5914" s="2" t="s">
        <v>26</v>
      </c>
      <c r="Q5914" s="2">
        <v>5.9499998090000004</v>
      </c>
      <c r="R5914" s="2" t="s">
        <v>29</v>
      </c>
      <c r="S5914" s="2" t="s">
        <v>40</v>
      </c>
      <c r="T5914" s="4">
        <v>2893.8750800000003</v>
      </c>
    </row>
    <row r="5915" spans="1:20" x14ac:dyDescent="0.2">
      <c r="A5915" s="2" t="s">
        <v>12109</v>
      </c>
      <c r="B5915" s="2" t="s">
        <v>12110</v>
      </c>
      <c r="C5915" s="2" t="s">
        <v>18</v>
      </c>
      <c r="D5915" s="2" t="s">
        <v>1809</v>
      </c>
      <c r="E5915" s="3">
        <v>1.119885</v>
      </c>
      <c r="I5915" s="32">
        <v>7.6173099999999997E-5</v>
      </c>
      <c r="K5915" s="4">
        <v>12.590999999999999</v>
      </c>
      <c r="L5915" s="3">
        <v>4.4609999999999997E-2</v>
      </c>
      <c r="M5915" s="2">
        <v>212</v>
      </c>
      <c r="N5915" s="5">
        <v>49573</v>
      </c>
      <c r="O5915" s="4">
        <v>19.942505133470227</v>
      </c>
      <c r="P5915" s="2" t="s">
        <v>26</v>
      </c>
      <c r="Q5915" s="2">
        <v>5.375</v>
      </c>
      <c r="R5915" s="2" t="s">
        <v>29</v>
      </c>
      <c r="S5915" s="2" t="s">
        <v>123</v>
      </c>
      <c r="T5915" s="4">
        <v>2458.92157</v>
      </c>
    </row>
    <row r="5916" spans="1:20" x14ac:dyDescent="0.2">
      <c r="A5916" s="2" t="s">
        <v>12111</v>
      </c>
      <c r="B5916" s="2" t="s">
        <v>12112</v>
      </c>
      <c r="C5916" s="2" t="s">
        <v>336</v>
      </c>
      <c r="D5916" s="2" t="s">
        <v>1809</v>
      </c>
      <c r="E5916" s="3">
        <v>1.08135</v>
      </c>
      <c r="I5916" s="32">
        <v>7.6161299999999999E-5</v>
      </c>
      <c r="K5916" s="4">
        <v>1.891</v>
      </c>
      <c r="L5916" s="3">
        <v>2.2669999999999999E-2</v>
      </c>
      <c r="M5916" s="2">
        <v>4.5999999999999996</v>
      </c>
      <c r="N5916" s="5">
        <v>43023</v>
      </c>
      <c r="O5916" s="4">
        <v>2.0095824777549622</v>
      </c>
      <c r="P5916" s="2" t="s">
        <v>26</v>
      </c>
      <c r="Q5916" s="2">
        <v>6.4499998090000004</v>
      </c>
      <c r="R5916" s="2" t="s">
        <v>29</v>
      </c>
      <c r="S5916" s="2" t="s">
        <v>104</v>
      </c>
      <c r="T5916" s="4">
        <v>305.62720000000002</v>
      </c>
    </row>
    <row r="5917" spans="1:20" x14ac:dyDescent="0.2">
      <c r="A5917" s="2" t="s">
        <v>12113</v>
      </c>
      <c r="B5917" s="2" t="s">
        <v>12114</v>
      </c>
      <c r="C5917" s="2" t="s">
        <v>18</v>
      </c>
      <c r="D5917" s="2" t="s">
        <v>17</v>
      </c>
      <c r="E5917" s="3">
        <v>0.98684000000000005</v>
      </c>
      <c r="I5917" s="32">
        <v>7.6129699999999997E-5</v>
      </c>
      <c r="K5917" s="4">
        <v>6.524</v>
      </c>
      <c r="L5917" s="3">
        <v>1.703E-2</v>
      </c>
      <c r="M5917" s="2">
        <v>50.2</v>
      </c>
      <c r="N5917" s="5">
        <v>44825</v>
      </c>
      <c r="O5917" s="4">
        <v>6.9431895961670085</v>
      </c>
      <c r="P5917" s="2" t="s">
        <v>19</v>
      </c>
      <c r="Q5917" s="2">
        <v>1.5</v>
      </c>
      <c r="R5917" s="2" t="s">
        <v>29</v>
      </c>
      <c r="S5917" s="2" t="s">
        <v>30</v>
      </c>
      <c r="T5917" s="4">
        <v>979.53516999999999</v>
      </c>
    </row>
    <row r="5918" spans="1:20" x14ac:dyDescent="0.2">
      <c r="A5918" s="2" t="s">
        <v>12115</v>
      </c>
      <c r="B5918" s="2" t="s">
        <v>12116</v>
      </c>
      <c r="C5918" s="2" t="s">
        <v>109</v>
      </c>
      <c r="D5918" s="2" t="s">
        <v>1809</v>
      </c>
      <c r="E5918" s="3">
        <v>1.0122949999999999</v>
      </c>
      <c r="I5918" s="32">
        <v>7.6121500000000006E-5</v>
      </c>
      <c r="K5918" s="4">
        <v>7.3250000000000002</v>
      </c>
      <c r="L5918" s="3">
        <v>3.2340609999999999E-2</v>
      </c>
      <c r="M5918" s="2">
        <v>62.3</v>
      </c>
      <c r="N5918" s="5">
        <v>45505</v>
      </c>
      <c r="O5918" s="4">
        <v>8.8049281314168386</v>
      </c>
      <c r="P5918" s="2" t="s">
        <v>26</v>
      </c>
      <c r="Q5918" s="2">
        <v>3.4000000950000002</v>
      </c>
      <c r="R5918" s="2" t="s">
        <v>29</v>
      </c>
      <c r="S5918" s="2" t="s">
        <v>448</v>
      </c>
      <c r="T5918" s="4">
        <v>942.11220000000003</v>
      </c>
    </row>
    <row r="5919" spans="1:20" x14ac:dyDescent="0.2">
      <c r="A5919" s="2" t="s">
        <v>12117</v>
      </c>
      <c r="B5919" s="2" t="s">
        <v>12118</v>
      </c>
      <c r="C5919" s="2" t="s">
        <v>109</v>
      </c>
      <c r="D5919" s="2" t="s">
        <v>17</v>
      </c>
      <c r="E5919" s="3">
        <v>0.97755999999999998</v>
      </c>
      <c r="I5919" s="32">
        <v>7.6095900000000004E-5</v>
      </c>
      <c r="K5919" s="4">
        <v>5.0430000000000001</v>
      </c>
      <c r="L5919" s="3">
        <v>3.3170280000000003E-2</v>
      </c>
      <c r="M5919" s="2">
        <v>31.6</v>
      </c>
      <c r="N5919" s="5">
        <v>46169</v>
      </c>
      <c r="O5919" s="4">
        <v>10.622861054072553</v>
      </c>
      <c r="P5919" s="2" t="s">
        <v>19</v>
      </c>
      <c r="Q5919" s="2">
        <v>2.875</v>
      </c>
      <c r="R5919" s="2" t="s">
        <v>110</v>
      </c>
      <c r="S5919" s="2" t="s">
        <v>35</v>
      </c>
      <c r="T5919" s="4">
        <v>1650.8391200000001</v>
      </c>
    </row>
    <row r="5920" spans="1:20" x14ac:dyDescent="0.2">
      <c r="A5920" s="2" t="s">
        <v>12119</v>
      </c>
      <c r="B5920" s="2" t="s">
        <v>12120</v>
      </c>
      <c r="C5920" s="2" t="s">
        <v>18</v>
      </c>
      <c r="D5920" s="2" t="s">
        <v>1809</v>
      </c>
      <c r="E5920" s="3">
        <v>1.0103249999999999</v>
      </c>
      <c r="I5920" s="32">
        <v>7.6088199999999994E-5</v>
      </c>
      <c r="K5920" s="4">
        <v>3.85</v>
      </c>
      <c r="L5920" s="3">
        <v>1.635E-2</v>
      </c>
      <c r="M5920" s="2">
        <v>17.2</v>
      </c>
      <c r="N5920" s="5">
        <v>43770</v>
      </c>
      <c r="O5920" s="4">
        <v>4.0547570157426422</v>
      </c>
      <c r="P5920" s="2" t="s">
        <v>26</v>
      </c>
      <c r="Q5920" s="2">
        <v>1.8999999759999999</v>
      </c>
      <c r="R5920" s="2" t="s">
        <v>29</v>
      </c>
      <c r="S5920" s="2" t="s">
        <v>123</v>
      </c>
      <c r="T5920" s="4">
        <v>172.2259</v>
      </c>
    </row>
    <row r="5921" spans="1:20" x14ac:dyDescent="0.2">
      <c r="A5921" s="2" t="s">
        <v>12121</v>
      </c>
      <c r="B5921" s="2" t="s">
        <v>12122</v>
      </c>
      <c r="C5921" s="2" t="s">
        <v>18</v>
      </c>
      <c r="D5921" s="2" t="s">
        <v>1809</v>
      </c>
      <c r="E5921" s="3">
        <v>1.117305</v>
      </c>
      <c r="I5921" s="32">
        <v>7.6060400000000001E-5</v>
      </c>
      <c r="K5921" s="4">
        <v>5.3739999999999997</v>
      </c>
      <c r="L5921" s="3">
        <v>3.9199999999999999E-2</v>
      </c>
      <c r="M5921" s="2">
        <v>34.5</v>
      </c>
      <c r="N5921" s="5">
        <v>44642</v>
      </c>
      <c r="O5921" s="4">
        <v>6.4421629021218347</v>
      </c>
      <c r="P5921" s="2" t="s">
        <v>26</v>
      </c>
      <c r="Q5921" s="2">
        <v>6</v>
      </c>
      <c r="R5921" s="2" t="s">
        <v>29</v>
      </c>
      <c r="S5921" s="2" t="s">
        <v>612</v>
      </c>
      <c r="T5921" s="4">
        <v>1199.7347499999998</v>
      </c>
    </row>
    <row r="5922" spans="1:20" x14ac:dyDescent="0.2">
      <c r="A5922" s="2" t="s">
        <v>12123</v>
      </c>
      <c r="B5922" s="2" t="s">
        <v>12124</v>
      </c>
      <c r="C5922" s="2" t="s">
        <v>18</v>
      </c>
      <c r="D5922" s="2" t="s">
        <v>1872</v>
      </c>
      <c r="E5922" s="3">
        <v>1.082535</v>
      </c>
      <c r="I5922" s="32">
        <v>7.6058900000000005E-5</v>
      </c>
      <c r="K5922" s="4">
        <v>5.7030000000000003</v>
      </c>
      <c r="L5922" s="3">
        <v>3.9E-2</v>
      </c>
      <c r="M5922" s="2">
        <v>42.4</v>
      </c>
      <c r="N5922" s="5">
        <v>44894</v>
      </c>
      <c r="O5922" s="4">
        <v>7.1321013004791238</v>
      </c>
      <c r="P5922" s="2" t="s">
        <v>19</v>
      </c>
      <c r="Q5922" s="2">
        <v>5.25</v>
      </c>
      <c r="R5922" s="2" t="s">
        <v>29</v>
      </c>
      <c r="S5922" s="2" t="s">
        <v>448</v>
      </c>
      <c r="T5922" s="4">
        <v>1317.07934</v>
      </c>
    </row>
    <row r="5923" spans="1:20" x14ac:dyDescent="0.2">
      <c r="A5923" s="2" t="s">
        <v>12125</v>
      </c>
      <c r="B5923" s="2" t="s">
        <v>12126</v>
      </c>
      <c r="C5923" s="2" t="s">
        <v>109</v>
      </c>
      <c r="D5923" s="2" t="s">
        <v>17</v>
      </c>
      <c r="E5923" s="3">
        <v>0.98038000000000003</v>
      </c>
      <c r="I5923" s="32">
        <v>7.6036000000000002E-5</v>
      </c>
      <c r="K5923" s="4">
        <v>7.609</v>
      </c>
      <c r="L5923" s="3">
        <v>2.2581940000000002E-2</v>
      </c>
      <c r="M5923" s="2">
        <v>68.400000000000006</v>
      </c>
      <c r="N5923" s="5">
        <v>45460</v>
      </c>
      <c r="O5923" s="4">
        <v>8.6817248459958929</v>
      </c>
      <c r="P5923" s="2" t="s">
        <v>19</v>
      </c>
      <c r="Q5923" s="2">
        <v>2</v>
      </c>
      <c r="R5923" s="2" t="s">
        <v>29</v>
      </c>
      <c r="S5923" s="2" t="s">
        <v>612</v>
      </c>
      <c r="T5923" s="4">
        <v>1425.7515500000002</v>
      </c>
    </row>
    <row r="5924" spans="1:20" x14ac:dyDescent="0.2">
      <c r="A5924" s="2" t="s">
        <v>12127</v>
      </c>
      <c r="B5924" s="2" t="s">
        <v>12128</v>
      </c>
      <c r="C5924" s="2" t="s">
        <v>18</v>
      </c>
      <c r="D5924" s="2" t="s">
        <v>17</v>
      </c>
      <c r="E5924" s="3">
        <v>0.97899999999999998</v>
      </c>
      <c r="I5924" s="32">
        <v>7.60321E-5</v>
      </c>
      <c r="K5924" s="4">
        <v>5.3849999999999998</v>
      </c>
      <c r="L5924" s="3">
        <v>8.9200000000000008E-3</v>
      </c>
      <c r="M5924" s="2">
        <v>34.6</v>
      </c>
      <c r="N5924" s="5">
        <v>44302</v>
      </c>
      <c r="O5924" s="4">
        <v>5.5112936344969201</v>
      </c>
      <c r="P5924" s="2" t="s">
        <v>19</v>
      </c>
      <c r="Q5924" s="2">
        <v>0.5</v>
      </c>
      <c r="R5924" s="2" t="s">
        <v>29</v>
      </c>
      <c r="S5924" s="2" t="s">
        <v>41</v>
      </c>
      <c r="T5924" s="4">
        <v>453.61441000000002</v>
      </c>
    </row>
    <row r="5925" spans="1:20" x14ac:dyDescent="0.2">
      <c r="A5925" s="2" t="s">
        <v>12129</v>
      </c>
      <c r="B5925" s="2" t="s">
        <v>12130</v>
      </c>
      <c r="C5925" s="2" t="s">
        <v>109</v>
      </c>
      <c r="D5925" s="2" t="s">
        <v>17</v>
      </c>
      <c r="E5925" s="3">
        <v>0.98121999999999998</v>
      </c>
      <c r="I5925" s="32">
        <v>7.60226E-5</v>
      </c>
      <c r="K5925" s="4">
        <v>6.9359999999999999</v>
      </c>
      <c r="L5925" s="3">
        <v>1.5215279999999999E-2</v>
      </c>
      <c r="M5925" s="2">
        <v>56.4</v>
      </c>
      <c r="N5925" s="5">
        <v>45068</v>
      </c>
      <c r="O5925" s="4">
        <v>7.6084873374401099</v>
      </c>
      <c r="P5925" s="2" t="s">
        <v>19</v>
      </c>
      <c r="Q5925" s="2">
        <v>1.25</v>
      </c>
      <c r="R5925" s="2" t="s">
        <v>29</v>
      </c>
      <c r="S5925" s="2" t="s">
        <v>50</v>
      </c>
      <c r="T5925" s="4">
        <v>882.76288</v>
      </c>
    </row>
    <row r="5926" spans="1:20" x14ac:dyDescent="0.2">
      <c r="A5926" s="2" t="s">
        <v>12131</v>
      </c>
      <c r="B5926" s="2" t="s">
        <v>12132</v>
      </c>
      <c r="C5926" s="2" t="s">
        <v>109</v>
      </c>
      <c r="D5926" s="2" t="s">
        <v>1809</v>
      </c>
      <c r="E5926" s="3">
        <v>1.0518700000000001</v>
      </c>
      <c r="I5926" s="32">
        <v>7.6020700000000002E-5</v>
      </c>
      <c r="K5926" s="4">
        <v>6.5910000000000002</v>
      </c>
      <c r="L5926" s="3">
        <v>3.4909629999999997E-2</v>
      </c>
      <c r="M5926" s="2">
        <v>51.5</v>
      </c>
      <c r="N5926" s="5">
        <v>45260</v>
      </c>
      <c r="O5926" s="4">
        <v>8.1341546885694722</v>
      </c>
      <c r="P5926" s="2" t="s">
        <v>26</v>
      </c>
      <c r="Q5926" s="2">
        <v>4.25</v>
      </c>
      <c r="R5926" s="2" t="s">
        <v>29</v>
      </c>
      <c r="S5926" s="2" t="s">
        <v>566</v>
      </c>
      <c r="T5926" s="4">
        <v>1065.30333</v>
      </c>
    </row>
    <row r="5927" spans="1:20" x14ac:dyDescent="0.2">
      <c r="A5927" s="2" t="s">
        <v>12133</v>
      </c>
      <c r="B5927" s="2" t="s">
        <v>12134</v>
      </c>
      <c r="C5927" s="2" t="s">
        <v>18</v>
      </c>
      <c r="D5927" s="2" t="s">
        <v>1809</v>
      </c>
      <c r="E5927" s="3">
        <v>1.1107849999999999</v>
      </c>
      <c r="I5927" s="32">
        <v>7.6020500000000002E-5</v>
      </c>
      <c r="K5927" s="4">
        <v>3.472</v>
      </c>
      <c r="L5927" s="3">
        <v>2.4629999999999999E-2</v>
      </c>
      <c r="M5927" s="2">
        <v>14.5</v>
      </c>
      <c r="N5927" s="5">
        <v>43696</v>
      </c>
      <c r="O5927" s="4">
        <v>3.8521560574948666</v>
      </c>
      <c r="P5927" s="2" t="s">
        <v>26</v>
      </c>
      <c r="Q5927" s="2">
        <v>5.5</v>
      </c>
      <c r="R5927" s="2" t="s">
        <v>29</v>
      </c>
      <c r="S5927" s="2" t="s">
        <v>61</v>
      </c>
      <c r="T5927" s="4">
        <v>456.23469</v>
      </c>
    </row>
    <row r="5928" spans="1:20" x14ac:dyDescent="0.2">
      <c r="A5928" s="2" t="s">
        <v>12135</v>
      </c>
      <c r="B5928" s="2" t="s">
        <v>12136</v>
      </c>
      <c r="C5928" s="2" t="s">
        <v>18</v>
      </c>
      <c r="D5928" s="2" t="s">
        <v>1809</v>
      </c>
      <c r="E5928" s="3">
        <v>1.096525</v>
      </c>
      <c r="I5928" s="32">
        <v>7.6011299999999995E-5</v>
      </c>
      <c r="K5928" s="4">
        <v>13.471</v>
      </c>
      <c r="L5928" s="3">
        <v>5.1520000000000003E-2</v>
      </c>
      <c r="M5928" s="2">
        <v>259.10000000000002</v>
      </c>
      <c r="N5928" s="5">
        <v>51241</v>
      </c>
      <c r="O5928" s="4">
        <v>24.50924024640657</v>
      </c>
      <c r="P5928" s="2" t="s">
        <v>26</v>
      </c>
      <c r="Q5928" s="2">
        <v>5.8499999049999998</v>
      </c>
      <c r="R5928" s="2" t="s">
        <v>29</v>
      </c>
      <c r="S5928" s="2" t="s">
        <v>261</v>
      </c>
      <c r="T5928" s="4">
        <v>3307.10356</v>
      </c>
    </row>
    <row r="5929" spans="1:20" x14ac:dyDescent="0.2">
      <c r="A5929" s="2" t="s">
        <v>12137</v>
      </c>
      <c r="B5929" s="2" t="s">
        <v>12138</v>
      </c>
      <c r="C5929" s="2" t="s">
        <v>18</v>
      </c>
      <c r="D5929" s="2" t="s">
        <v>1809</v>
      </c>
      <c r="E5929" s="3">
        <v>1.1045</v>
      </c>
      <c r="I5929" s="32">
        <v>7.6007000000000006E-5</v>
      </c>
      <c r="K5929" s="4">
        <v>4.8860000000000001</v>
      </c>
      <c r="L5929" s="3">
        <v>3.5959999999999999E-2</v>
      </c>
      <c r="M5929" s="2">
        <v>28.6</v>
      </c>
      <c r="N5929" s="5">
        <v>44391</v>
      </c>
      <c r="O5929" s="4">
        <v>5.7549623545516768</v>
      </c>
      <c r="P5929" s="2" t="s">
        <v>26</v>
      </c>
      <c r="Q5929" s="2">
        <v>5.625</v>
      </c>
      <c r="R5929" s="2" t="s">
        <v>29</v>
      </c>
      <c r="S5929" s="2" t="s">
        <v>41</v>
      </c>
      <c r="T5929" s="4">
        <v>997.42804000000001</v>
      </c>
    </row>
    <row r="5930" spans="1:20" x14ac:dyDescent="0.2">
      <c r="A5930" s="2" t="s">
        <v>1605</v>
      </c>
      <c r="B5930" s="2" t="s">
        <v>1606</v>
      </c>
      <c r="C5930" s="2" t="s">
        <v>18</v>
      </c>
      <c r="D5930" s="2" t="s">
        <v>17</v>
      </c>
      <c r="E5930" s="3">
        <v>0.97767000000000004</v>
      </c>
      <c r="I5930" s="32">
        <v>7.5998699999999995E-5</v>
      </c>
      <c r="K5930" s="4">
        <v>4.2480000000000002</v>
      </c>
      <c r="L5930" s="3">
        <v>2.8989999999999998E-2</v>
      </c>
      <c r="M5930" s="2">
        <v>22.8</v>
      </c>
      <c r="N5930" s="5">
        <v>43971</v>
      </c>
      <c r="O5930" s="4">
        <v>4.6050650239561941</v>
      </c>
      <c r="P5930" s="2" t="s">
        <v>19</v>
      </c>
      <c r="Q5930" s="2">
        <v>2.375</v>
      </c>
      <c r="R5930" s="2" t="s">
        <v>29</v>
      </c>
      <c r="S5930" s="2" t="s">
        <v>671</v>
      </c>
      <c r="T5930" s="4">
        <v>1251.91768</v>
      </c>
    </row>
    <row r="5931" spans="1:20" x14ac:dyDescent="0.2">
      <c r="A5931" s="2" t="s">
        <v>12139</v>
      </c>
      <c r="B5931" s="2" t="s">
        <v>12140</v>
      </c>
      <c r="C5931" s="2" t="s">
        <v>18</v>
      </c>
      <c r="D5931" s="2" t="s">
        <v>1809</v>
      </c>
      <c r="E5931" s="3">
        <v>1.1060049999999999</v>
      </c>
      <c r="I5931" s="32">
        <v>7.5992499999999995E-5</v>
      </c>
      <c r="K5931" s="4">
        <v>2.5419999999999998</v>
      </c>
      <c r="L5931" s="3">
        <v>1.6879999999999999E-2</v>
      </c>
      <c r="M5931" s="2">
        <v>8</v>
      </c>
      <c r="N5931" s="5">
        <v>43296</v>
      </c>
      <c r="O5931" s="4">
        <v>2.7570157426420261</v>
      </c>
      <c r="P5931" s="2" t="s">
        <v>26</v>
      </c>
      <c r="Q5931" s="2">
        <v>5.6500000950000002</v>
      </c>
      <c r="R5931" s="2" t="s">
        <v>29</v>
      </c>
      <c r="S5931" s="2" t="s">
        <v>566</v>
      </c>
      <c r="T5931" s="4">
        <v>207.31027</v>
      </c>
    </row>
    <row r="5932" spans="1:20" x14ac:dyDescent="0.2">
      <c r="A5932" s="2" t="s">
        <v>12141</v>
      </c>
      <c r="B5932" s="2" t="s">
        <v>12142</v>
      </c>
      <c r="C5932" s="2" t="s">
        <v>18</v>
      </c>
      <c r="D5932" s="2" t="s">
        <v>1809</v>
      </c>
      <c r="E5932" s="3">
        <v>1.103585</v>
      </c>
      <c r="I5932" s="32">
        <v>7.5949899999999996E-5</v>
      </c>
      <c r="K5932" s="4">
        <v>13.266</v>
      </c>
      <c r="L5932" s="3">
        <v>5.0049999999999997E-2</v>
      </c>
      <c r="M5932" s="2">
        <v>253.8</v>
      </c>
      <c r="N5932" s="5">
        <v>51104</v>
      </c>
      <c r="O5932" s="4">
        <v>24.134154688569474</v>
      </c>
      <c r="P5932" s="2" t="s">
        <v>26</v>
      </c>
      <c r="Q5932" s="2">
        <v>5.75</v>
      </c>
      <c r="R5932" s="2" t="s">
        <v>29</v>
      </c>
      <c r="S5932" s="2" t="s">
        <v>123</v>
      </c>
      <c r="T5932" s="4">
        <v>3082.7398099999996</v>
      </c>
    </row>
    <row r="5933" spans="1:20" x14ac:dyDescent="0.2">
      <c r="A5933" s="2" t="s">
        <v>12143</v>
      </c>
      <c r="B5933" s="2" t="s">
        <v>12144</v>
      </c>
      <c r="C5933" s="2" t="s">
        <v>109</v>
      </c>
      <c r="D5933" s="2" t="s">
        <v>17</v>
      </c>
      <c r="E5933" s="3">
        <v>0.98807999999999996</v>
      </c>
      <c r="I5933" s="32">
        <v>7.5946300000000002E-5</v>
      </c>
      <c r="K5933" s="4">
        <v>7.0524730680000003</v>
      </c>
      <c r="L5933" s="3">
        <v>5.1688862000000002E-2</v>
      </c>
      <c r="M5933" s="2">
        <v>62.472503660000001</v>
      </c>
      <c r="N5933" s="5">
        <v>54696</v>
      </c>
      <c r="O5933" s="4">
        <v>33.968514715947983</v>
      </c>
      <c r="P5933" s="2" t="s">
        <v>19</v>
      </c>
      <c r="Q5933" s="2">
        <v>5</v>
      </c>
      <c r="R5933" s="2" t="s">
        <v>134</v>
      </c>
      <c r="S5933" s="2" t="s">
        <v>77</v>
      </c>
      <c r="T5933" s="4">
        <v>3342.5273400000001</v>
      </c>
    </row>
    <row r="5934" spans="1:20" x14ac:dyDescent="0.2">
      <c r="A5934" s="2" t="s">
        <v>12145</v>
      </c>
      <c r="B5934" s="2" t="s">
        <v>12146</v>
      </c>
      <c r="C5934" s="2" t="s">
        <v>109</v>
      </c>
      <c r="D5934" s="2" t="s">
        <v>1809</v>
      </c>
      <c r="E5934" s="3">
        <v>1.10084</v>
      </c>
      <c r="I5934" s="32">
        <v>7.5908099999999999E-5</v>
      </c>
      <c r="K5934" s="4">
        <v>13.977</v>
      </c>
      <c r="L5934" s="3">
        <v>4.7107660000000003E-2</v>
      </c>
      <c r="M5934" s="2">
        <v>279.89999999999998</v>
      </c>
      <c r="N5934" s="5">
        <v>51653</v>
      </c>
      <c r="O5934" s="4">
        <v>25.637234770704996</v>
      </c>
      <c r="P5934" s="2" t="s">
        <v>26</v>
      </c>
      <c r="Q5934" s="2">
        <v>5.4000000950000002</v>
      </c>
      <c r="R5934" s="2" t="s">
        <v>29</v>
      </c>
      <c r="S5934" s="2" t="s">
        <v>448</v>
      </c>
      <c r="T5934" s="4">
        <v>2778.1803399999999</v>
      </c>
    </row>
    <row r="5935" spans="1:20" x14ac:dyDescent="0.2">
      <c r="A5935" s="2" t="s">
        <v>12147</v>
      </c>
      <c r="B5935" s="2" t="s">
        <v>12148</v>
      </c>
      <c r="C5935" s="2" t="s">
        <v>18</v>
      </c>
      <c r="D5935" s="2" t="s">
        <v>1809</v>
      </c>
      <c r="E5935" s="3">
        <v>1.1033249999999999</v>
      </c>
      <c r="I5935" s="32">
        <v>7.5894499999999996E-5</v>
      </c>
      <c r="K5935" s="4">
        <v>1.6839999999999999</v>
      </c>
      <c r="L5935" s="3">
        <v>1.585E-2</v>
      </c>
      <c r="M5935" s="2">
        <v>3.8</v>
      </c>
      <c r="N5935" s="5">
        <v>42948</v>
      </c>
      <c r="O5935" s="4">
        <v>1.8042436687200547</v>
      </c>
      <c r="P5935" s="2" t="s">
        <v>26</v>
      </c>
      <c r="Q5935" s="2">
        <v>7.4499998090000004</v>
      </c>
      <c r="R5935" s="2" t="s">
        <v>29</v>
      </c>
      <c r="S5935" s="2" t="s">
        <v>50</v>
      </c>
      <c r="T5935" s="4">
        <v>168.57177000000001</v>
      </c>
    </row>
    <row r="5936" spans="1:20" x14ac:dyDescent="0.2">
      <c r="A5936" s="2" t="s">
        <v>12149</v>
      </c>
      <c r="B5936" s="2" t="s">
        <v>12150</v>
      </c>
      <c r="C5936" s="2" t="s">
        <v>18</v>
      </c>
      <c r="D5936" s="2" t="s">
        <v>1809</v>
      </c>
      <c r="E5936" s="3">
        <v>1.03776</v>
      </c>
      <c r="I5936" s="32">
        <v>7.5889400000000006E-5</v>
      </c>
      <c r="K5936" s="4">
        <v>8.9960000000000004</v>
      </c>
      <c r="L5936" s="3">
        <v>7.3889999999999997E-2</v>
      </c>
      <c r="M5936" s="2">
        <v>115</v>
      </c>
      <c r="N5936" s="5">
        <v>48061</v>
      </c>
      <c r="O5936" s="4">
        <v>15.802874743326489</v>
      </c>
      <c r="P5936" s="2" t="s">
        <v>26</v>
      </c>
      <c r="Q5936" s="2">
        <v>7.8000001909999996</v>
      </c>
      <c r="R5936" s="2" t="s">
        <v>29</v>
      </c>
      <c r="S5936" s="2" t="s">
        <v>40</v>
      </c>
      <c r="T5936" s="4">
        <v>4545.7597599999999</v>
      </c>
    </row>
    <row r="5937" spans="1:20" x14ac:dyDescent="0.2">
      <c r="A5937" s="2" t="s">
        <v>12151</v>
      </c>
      <c r="B5937" s="2" t="s">
        <v>12152</v>
      </c>
      <c r="C5937" s="2" t="s">
        <v>109</v>
      </c>
      <c r="D5937" s="2" t="s">
        <v>17</v>
      </c>
      <c r="E5937" s="3">
        <v>0.98379000000000005</v>
      </c>
      <c r="I5937" s="32">
        <v>7.5887600000000002E-5</v>
      </c>
      <c r="K5937" s="4">
        <v>5.3150000000000004</v>
      </c>
      <c r="L5937" s="3">
        <v>2.056821E-2</v>
      </c>
      <c r="M5937" s="2">
        <v>34.200000000000003</v>
      </c>
      <c r="N5937" s="5">
        <v>44449</v>
      </c>
      <c r="O5937" s="4">
        <v>5.9137577002053385</v>
      </c>
      <c r="P5937" s="2" t="s">
        <v>19</v>
      </c>
      <c r="Q5937" s="2">
        <v>1.75</v>
      </c>
      <c r="R5937" s="2" t="s">
        <v>29</v>
      </c>
      <c r="S5937" s="2" t="s">
        <v>612</v>
      </c>
      <c r="T5937" s="4">
        <v>1064.74596</v>
      </c>
    </row>
    <row r="5938" spans="1:20" x14ac:dyDescent="0.2">
      <c r="A5938" s="2" t="s">
        <v>12153</v>
      </c>
      <c r="B5938" s="2" t="s">
        <v>12154</v>
      </c>
      <c r="C5938" s="2" t="s">
        <v>18</v>
      </c>
      <c r="D5938" s="2" t="s">
        <v>17</v>
      </c>
      <c r="E5938" s="3">
        <v>0.97741</v>
      </c>
      <c r="I5938" s="32">
        <v>7.5877000000000006E-5</v>
      </c>
      <c r="K5938" s="4">
        <v>12.644</v>
      </c>
      <c r="L5938" s="3">
        <v>1.9290000000000002E-2</v>
      </c>
      <c r="M5938" s="2">
        <v>185.7</v>
      </c>
      <c r="N5938" s="5">
        <v>47618</v>
      </c>
      <c r="O5938" s="4">
        <v>14.590006844626968</v>
      </c>
      <c r="P5938" s="2" t="s">
        <v>19</v>
      </c>
      <c r="Q5938" s="2">
        <v>1.75</v>
      </c>
      <c r="R5938" s="2" t="s">
        <v>29</v>
      </c>
      <c r="S5938" s="2" t="s">
        <v>50</v>
      </c>
      <c r="T5938" s="4">
        <v>1260.5912699999999</v>
      </c>
    </row>
    <row r="5939" spans="1:20" x14ac:dyDescent="0.2">
      <c r="A5939" s="2" t="s">
        <v>12155</v>
      </c>
      <c r="B5939" s="2" t="s">
        <v>12156</v>
      </c>
      <c r="C5939" s="2" t="s">
        <v>18</v>
      </c>
      <c r="D5939" s="2" t="s">
        <v>1809</v>
      </c>
      <c r="E5939" s="3">
        <v>0.92827499999999996</v>
      </c>
      <c r="I5939" s="32">
        <v>7.5857699999999997E-5</v>
      </c>
      <c r="K5939" s="4">
        <v>11.927</v>
      </c>
      <c r="L5939" s="3">
        <v>6.9809999999999997E-2</v>
      </c>
      <c r="M5939" s="2">
        <v>220</v>
      </c>
      <c r="N5939" s="5">
        <v>51561</v>
      </c>
      <c r="O5939" s="4">
        <v>25.385352498288842</v>
      </c>
      <c r="P5939" s="2" t="s">
        <v>26</v>
      </c>
      <c r="Q5939" s="2">
        <v>6.375</v>
      </c>
      <c r="R5939" s="2" t="s">
        <v>29</v>
      </c>
      <c r="S5939" s="2" t="s">
        <v>40</v>
      </c>
      <c r="T5939" s="4">
        <v>5066.5657500000007</v>
      </c>
    </row>
    <row r="5940" spans="1:20" x14ac:dyDescent="0.2">
      <c r="A5940" s="2" t="s">
        <v>12157</v>
      </c>
      <c r="B5940" s="2" t="s">
        <v>12158</v>
      </c>
      <c r="C5940" s="2" t="s">
        <v>109</v>
      </c>
      <c r="D5940" s="2" t="s">
        <v>1809</v>
      </c>
      <c r="E5940" s="3">
        <v>1.00753</v>
      </c>
      <c r="I5940" s="32">
        <v>7.5842799999999998E-5</v>
      </c>
      <c r="K5940" s="4">
        <v>4.3029999999999999</v>
      </c>
      <c r="L5940" s="3">
        <v>2.0767620000000001E-2</v>
      </c>
      <c r="M5940" s="2">
        <v>21.3</v>
      </c>
      <c r="N5940" s="5">
        <v>43997</v>
      </c>
      <c r="O5940" s="4">
        <v>4.6762491444216288</v>
      </c>
      <c r="P5940" s="2" t="s">
        <v>26</v>
      </c>
      <c r="Q5940" s="2">
        <v>2.25</v>
      </c>
      <c r="R5940" s="2" t="s">
        <v>29</v>
      </c>
      <c r="S5940" s="2" t="s">
        <v>50</v>
      </c>
      <c r="T5940" s="4">
        <v>329.44629000000003</v>
      </c>
    </row>
    <row r="5941" spans="1:20" x14ac:dyDescent="0.2">
      <c r="A5941" s="2" t="s">
        <v>12159</v>
      </c>
      <c r="B5941" s="2" t="s">
        <v>12160</v>
      </c>
      <c r="C5941" s="2" t="s">
        <v>18</v>
      </c>
      <c r="D5941" s="2" t="s">
        <v>1809</v>
      </c>
      <c r="E5941" s="3">
        <v>1.10036</v>
      </c>
      <c r="I5941" s="32">
        <v>7.5836799999999999E-5</v>
      </c>
      <c r="K5941" s="4">
        <v>3.141</v>
      </c>
      <c r="L5941" s="3">
        <v>3.4950000000000002E-2</v>
      </c>
      <c r="M5941" s="2">
        <v>12.2</v>
      </c>
      <c r="N5941" s="5">
        <v>43600</v>
      </c>
      <c r="O5941" s="4">
        <v>3.5893223819301849</v>
      </c>
      <c r="P5941" s="2" t="s">
        <v>26</v>
      </c>
      <c r="Q5941" s="2">
        <v>6.5</v>
      </c>
      <c r="R5941" s="2" t="s">
        <v>29</v>
      </c>
      <c r="S5941" s="2" t="s">
        <v>40</v>
      </c>
      <c r="T5941" s="4">
        <v>758.24368000000004</v>
      </c>
    </row>
    <row r="5942" spans="1:20" x14ac:dyDescent="0.2">
      <c r="A5942" s="2" t="s">
        <v>12161</v>
      </c>
      <c r="B5942" s="2" t="s">
        <v>12162</v>
      </c>
      <c r="C5942" s="2" t="s">
        <v>109</v>
      </c>
      <c r="D5942" s="2" t="s">
        <v>17</v>
      </c>
      <c r="E5942" s="3">
        <v>0.97970999999999997</v>
      </c>
      <c r="I5942" s="32">
        <v>7.5832800000000003E-5</v>
      </c>
      <c r="K5942" s="4">
        <v>8.74</v>
      </c>
      <c r="L5942" s="3">
        <v>1.4830640000000001E-2</v>
      </c>
      <c r="M5942" s="2">
        <v>87.9</v>
      </c>
      <c r="N5942" s="5">
        <v>45811</v>
      </c>
      <c r="O5942" s="4">
        <v>9.6427104722792603</v>
      </c>
      <c r="P5942" s="2" t="s">
        <v>19</v>
      </c>
      <c r="Q5942" s="2">
        <v>1.25</v>
      </c>
      <c r="R5942" s="2" t="s">
        <v>29</v>
      </c>
      <c r="S5942" s="2" t="s">
        <v>213</v>
      </c>
      <c r="T5942" s="4">
        <v>823.92278999999996</v>
      </c>
    </row>
    <row r="5943" spans="1:20" x14ac:dyDescent="0.2">
      <c r="A5943" s="2" t="s">
        <v>12163</v>
      </c>
      <c r="B5943" s="2" t="s">
        <v>12164</v>
      </c>
      <c r="C5943" s="2" t="s">
        <v>18</v>
      </c>
      <c r="D5943" s="2" t="s">
        <v>1809</v>
      </c>
      <c r="E5943" s="3">
        <v>1.0058750000000001</v>
      </c>
      <c r="I5943" s="32">
        <v>7.5810999999999996E-5</v>
      </c>
      <c r="K5943" s="4">
        <v>7.4969999999999999</v>
      </c>
      <c r="L5943" s="3">
        <v>3.1719999999999998E-2</v>
      </c>
      <c r="M5943" s="2">
        <v>65.099999999999994</v>
      </c>
      <c r="N5943" s="5">
        <v>45483</v>
      </c>
      <c r="O5943" s="4">
        <v>8.7446954140999313</v>
      </c>
      <c r="P5943" s="2" t="s">
        <v>26</v>
      </c>
      <c r="Q5943" s="2">
        <v>3.25</v>
      </c>
      <c r="R5943" s="2" t="s">
        <v>29</v>
      </c>
      <c r="S5943" s="2" t="s">
        <v>40</v>
      </c>
      <c r="T5943" s="4">
        <v>894.29463999999996</v>
      </c>
    </row>
    <row r="5944" spans="1:20" x14ac:dyDescent="0.2">
      <c r="A5944" s="2" t="s">
        <v>12165</v>
      </c>
      <c r="B5944" s="2" t="s">
        <v>12166</v>
      </c>
      <c r="C5944" s="2" t="s">
        <v>18</v>
      </c>
      <c r="D5944" s="2" t="s">
        <v>17</v>
      </c>
      <c r="E5944" s="3">
        <v>0.97818000000000005</v>
      </c>
      <c r="I5944" s="32">
        <v>7.5802000000000004E-5</v>
      </c>
      <c r="K5944" s="4">
        <v>6.1710000000000003</v>
      </c>
      <c r="L5944" s="3">
        <v>1.729E-2</v>
      </c>
      <c r="M5944" s="2">
        <v>45.3</v>
      </c>
      <c r="N5944" s="5">
        <v>44686</v>
      </c>
      <c r="O5944" s="4">
        <v>6.5626283367556466</v>
      </c>
      <c r="P5944" s="2" t="s">
        <v>19</v>
      </c>
      <c r="Q5944" s="2">
        <v>1.375</v>
      </c>
      <c r="R5944" s="2" t="s">
        <v>29</v>
      </c>
      <c r="S5944" s="2" t="s">
        <v>30</v>
      </c>
      <c r="T5944" s="4">
        <v>972.11069999999995</v>
      </c>
    </row>
    <row r="5945" spans="1:20" x14ac:dyDescent="0.2">
      <c r="A5945" s="2" t="s">
        <v>12167</v>
      </c>
      <c r="B5945" s="2" t="s">
        <v>12168</v>
      </c>
      <c r="C5945" s="2" t="s">
        <v>109</v>
      </c>
      <c r="D5945" s="2" t="s">
        <v>1809</v>
      </c>
      <c r="E5945" s="3">
        <v>1.1034550000000001</v>
      </c>
      <c r="I5945" s="32">
        <v>7.5779999999999996E-5</v>
      </c>
      <c r="K5945" s="4">
        <v>4.4160000000000004</v>
      </c>
      <c r="L5945" s="3">
        <v>2.650827E-2</v>
      </c>
      <c r="M5945" s="2">
        <v>23.1</v>
      </c>
      <c r="N5945" s="5">
        <v>44210</v>
      </c>
      <c r="O5945" s="4">
        <v>5.2594113620807663</v>
      </c>
      <c r="P5945" s="2" t="s">
        <v>26</v>
      </c>
      <c r="Q5945" s="2">
        <v>4.875</v>
      </c>
      <c r="R5945" s="2" t="s">
        <v>29</v>
      </c>
      <c r="S5945" s="2" t="s">
        <v>104</v>
      </c>
      <c r="T5945" s="4">
        <v>549.99513999999999</v>
      </c>
    </row>
    <row r="5946" spans="1:20" x14ac:dyDescent="0.2">
      <c r="A5946" s="2" t="s">
        <v>1609</v>
      </c>
      <c r="B5946" s="2" t="s">
        <v>1610</v>
      </c>
      <c r="C5946" s="2" t="s">
        <v>18</v>
      </c>
      <c r="D5946" s="2" t="s">
        <v>17</v>
      </c>
      <c r="E5946" s="3">
        <v>0.97938000000000003</v>
      </c>
      <c r="I5946" s="32">
        <v>7.5778000000000005E-5</v>
      </c>
      <c r="K5946" s="4">
        <v>4.3019999999999996</v>
      </c>
      <c r="L5946" s="3">
        <v>1.106E-2</v>
      </c>
      <c r="M5946" s="2">
        <v>22.9</v>
      </c>
      <c r="N5946" s="5">
        <v>43902</v>
      </c>
      <c r="O5946" s="4">
        <v>4.4161533196440796</v>
      </c>
      <c r="P5946" s="2" t="s">
        <v>19</v>
      </c>
      <c r="Q5946" s="2">
        <v>0.625</v>
      </c>
      <c r="R5946" s="2" t="s">
        <v>29</v>
      </c>
      <c r="S5946" s="2" t="s">
        <v>123</v>
      </c>
      <c r="T5946" s="4">
        <v>504.91980000000001</v>
      </c>
    </row>
    <row r="5947" spans="1:20" x14ac:dyDescent="0.2">
      <c r="A5947" s="2" t="s">
        <v>12169</v>
      </c>
      <c r="B5947" s="2" t="s">
        <v>12170</v>
      </c>
      <c r="C5947" s="2" t="s">
        <v>109</v>
      </c>
      <c r="D5947" s="2" t="s">
        <v>1809</v>
      </c>
      <c r="E5947" s="3">
        <v>1.1118300000000001</v>
      </c>
      <c r="I5947" s="32">
        <v>7.5745099999999994E-5</v>
      </c>
      <c r="K5947" s="4">
        <v>15.461</v>
      </c>
      <c r="L5947" s="3">
        <v>4.3012630000000003E-2</v>
      </c>
      <c r="M5947" s="2">
        <v>337.4</v>
      </c>
      <c r="N5947" s="5">
        <v>52489</v>
      </c>
      <c r="O5947" s="4">
        <v>27.926078028747433</v>
      </c>
      <c r="P5947" s="2" t="s">
        <v>26</v>
      </c>
      <c r="Q5947" s="2">
        <v>5</v>
      </c>
      <c r="R5947" s="2" t="s">
        <v>29</v>
      </c>
      <c r="S5947" s="2" t="s">
        <v>104</v>
      </c>
      <c r="T5947" s="4">
        <v>2293.6393499999999</v>
      </c>
    </row>
    <row r="5948" spans="1:20" x14ac:dyDescent="0.2">
      <c r="A5948" s="2" t="s">
        <v>12171</v>
      </c>
      <c r="B5948" s="2" t="s">
        <v>12172</v>
      </c>
      <c r="C5948" s="2" t="s">
        <v>18</v>
      </c>
      <c r="D5948" s="2" t="s">
        <v>1809</v>
      </c>
      <c r="E5948" s="3">
        <v>1.098865</v>
      </c>
      <c r="I5948" s="32">
        <v>7.5741799999999994E-5</v>
      </c>
      <c r="K5948" s="4">
        <v>3.1259999999999999</v>
      </c>
      <c r="L5948" s="3">
        <v>2.4549999999999999E-2</v>
      </c>
      <c r="M5948" s="2">
        <v>11.8</v>
      </c>
      <c r="N5948" s="5">
        <v>43539</v>
      </c>
      <c r="O5948" s="4">
        <v>3.4223134839151266</v>
      </c>
      <c r="P5948" s="2" t="s">
        <v>26</v>
      </c>
      <c r="Q5948" s="2">
        <v>5.4899997709999999</v>
      </c>
      <c r="R5948" s="2" t="s">
        <v>110</v>
      </c>
      <c r="S5948" s="2" t="s">
        <v>30</v>
      </c>
      <c r="T5948" s="4">
        <v>441.59751999999997</v>
      </c>
    </row>
    <row r="5949" spans="1:20" x14ac:dyDescent="0.2">
      <c r="A5949" s="2" t="s">
        <v>12173</v>
      </c>
      <c r="B5949" s="2" t="s">
        <v>12174</v>
      </c>
      <c r="C5949" s="2" t="s">
        <v>18</v>
      </c>
      <c r="D5949" s="2" t="s">
        <v>1872</v>
      </c>
      <c r="E5949" s="3">
        <v>1.1668099999999999</v>
      </c>
      <c r="I5949" s="32">
        <v>7.5737900000000005E-5</v>
      </c>
      <c r="K5949" s="4">
        <v>6.952</v>
      </c>
      <c r="L5949" s="3">
        <v>3.4549999999999997E-2</v>
      </c>
      <c r="M5949" s="2">
        <v>63.2</v>
      </c>
      <c r="N5949" s="5">
        <v>45611</v>
      </c>
      <c r="O5949" s="4">
        <v>9.0951403148528414</v>
      </c>
      <c r="P5949" s="2" t="s">
        <v>19</v>
      </c>
      <c r="Q5949" s="2">
        <v>5.625</v>
      </c>
      <c r="R5949" s="2" t="s">
        <v>29</v>
      </c>
      <c r="S5949" s="2" t="s">
        <v>50</v>
      </c>
      <c r="T5949" s="4">
        <v>1146.41956</v>
      </c>
    </row>
    <row r="5950" spans="1:20" x14ac:dyDescent="0.2">
      <c r="A5950" s="2" t="s">
        <v>12175</v>
      </c>
      <c r="B5950" s="2" t="s">
        <v>12176</v>
      </c>
      <c r="C5950" s="2" t="s">
        <v>18</v>
      </c>
      <c r="D5950" s="2" t="s">
        <v>1809</v>
      </c>
      <c r="E5950" s="3">
        <v>1.116025</v>
      </c>
      <c r="I5950" s="32">
        <v>7.5736100000000002E-5</v>
      </c>
      <c r="K5950" s="4">
        <v>3.9340000000000002</v>
      </c>
      <c r="L5950" s="3">
        <v>3.5560000000000001E-2</v>
      </c>
      <c r="M5950" s="2">
        <v>18.5</v>
      </c>
      <c r="N5950" s="5">
        <v>43931</v>
      </c>
      <c r="O5950" s="4">
        <v>4.4955509924709105</v>
      </c>
      <c r="P5950" s="2" t="s">
        <v>26</v>
      </c>
      <c r="Q5950" s="2">
        <v>6.375</v>
      </c>
      <c r="R5950" s="2" t="s">
        <v>29</v>
      </c>
      <c r="S5950" s="2" t="s">
        <v>61</v>
      </c>
      <c r="T5950" s="4">
        <v>888.65519000000006</v>
      </c>
    </row>
    <row r="5951" spans="1:20" x14ac:dyDescent="0.2">
      <c r="A5951" s="2" t="s">
        <v>12177</v>
      </c>
      <c r="B5951" s="2" t="s">
        <v>12178</v>
      </c>
      <c r="C5951" s="2" t="s">
        <v>109</v>
      </c>
      <c r="D5951" s="2" t="s">
        <v>17</v>
      </c>
      <c r="E5951" s="3">
        <v>0.98348999999999998</v>
      </c>
      <c r="I5951" s="32">
        <v>7.5735900000000001E-5</v>
      </c>
      <c r="K5951" s="4">
        <v>7.6269999999999998</v>
      </c>
      <c r="L5951" s="3">
        <v>2.9683279999999999E-2</v>
      </c>
      <c r="M5951" s="2">
        <v>69.400000000000006</v>
      </c>
      <c r="N5951" s="5">
        <v>45567</v>
      </c>
      <c r="O5951" s="4">
        <v>8.9746748802190286</v>
      </c>
      <c r="P5951" s="2" t="s">
        <v>19</v>
      </c>
      <c r="Q5951" s="2">
        <v>2.75</v>
      </c>
      <c r="R5951" s="2" t="s">
        <v>29</v>
      </c>
      <c r="S5951" s="2" t="s">
        <v>61</v>
      </c>
      <c r="T5951" s="4">
        <v>1945.74377</v>
      </c>
    </row>
    <row r="5952" spans="1:20" x14ac:dyDescent="0.2">
      <c r="A5952" s="2" t="s">
        <v>12179</v>
      </c>
      <c r="B5952" s="2" t="s">
        <v>12180</v>
      </c>
      <c r="C5952" s="2" t="s">
        <v>109</v>
      </c>
      <c r="D5952" s="2" t="s">
        <v>1809</v>
      </c>
      <c r="E5952" s="3">
        <v>1.104635</v>
      </c>
      <c r="I5952" s="32">
        <v>7.5729599999999994E-5</v>
      </c>
      <c r="K5952" s="4">
        <v>4.8150000000000004</v>
      </c>
      <c r="L5952" s="3">
        <v>2.737647E-2</v>
      </c>
      <c r="M5952" s="2">
        <v>27.4</v>
      </c>
      <c r="N5952" s="5">
        <v>44392</v>
      </c>
      <c r="O5952" s="4">
        <v>5.7577002053388089</v>
      </c>
      <c r="P5952" s="2" t="s">
        <v>26</v>
      </c>
      <c r="Q5952" s="2">
        <v>4.8000001909999996</v>
      </c>
      <c r="R5952" s="2" t="s">
        <v>29</v>
      </c>
      <c r="S5952" s="2" t="s">
        <v>77</v>
      </c>
      <c r="T5952" s="4">
        <v>596.05367000000001</v>
      </c>
    </row>
    <row r="5953" spans="1:20" x14ac:dyDescent="0.2">
      <c r="A5953" s="2" t="s">
        <v>12181</v>
      </c>
      <c r="B5953" s="2" t="s">
        <v>12182</v>
      </c>
      <c r="C5953" s="2" t="s">
        <v>109</v>
      </c>
      <c r="D5953" s="2" t="s">
        <v>1809</v>
      </c>
      <c r="E5953" s="3">
        <v>1.1012949999999999</v>
      </c>
      <c r="I5953" s="32">
        <v>7.5714E-5</v>
      </c>
      <c r="K5953" s="4">
        <v>16.096</v>
      </c>
      <c r="L5953" s="3">
        <v>3.8978150000000003E-2</v>
      </c>
      <c r="M5953" s="2">
        <v>362</v>
      </c>
      <c r="N5953" s="5">
        <v>52570</v>
      </c>
      <c r="O5953" s="4">
        <v>28.147843942505133</v>
      </c>
      <c r="P5953" s="2" t="s">
        <v>26</v>
      </c>
      <c r="Q5953" s="2">
        <v>4.5</v>
      </c>
      <c r="R5953" s="2" t="s">
        <v>29</v>
      </c>
      <c r="S5953" s="2" t="s">
        <v>123</v>
      </c>
      <c r="T5953" s="4">
        <v>1723.4791999999998</v>
      </c>
    </row>
    <row r="5954" spans="1:20" x14ac:dyDescent="0.2">
      <c r="A5954" s="2" t="s">
        <v>12183</v>
      </c>
      <c r="B5954" s="2" t="s">
        <v>12184</v>
      </c>
      <c r="C5954" s="2" t="s">
        <v>18</v>
      </c>
      <c r="D5954" s="2" t="s">
        <v>1809</v>
      </c>
      <c r="E5954" s="3">
        <v>1.10362</v>
      </c>
      <c r="I5954" s="32">
        <v>7.5711799999999996E-5</v>
      </c>
      <c r="K5954" s="4">
        <v>3.1219999999999999</v>
      </c>
      <c r="L5954" s="3">
        <v>1.7749999999999998E-2</v>
      </c>
      <c r="M5954" s="2">
        <v>11.7</v>
      </c>
      <c r="N5954" s="5">
        <v>43525</v>
      </c>
      <c r="O5954" s="4">
        <v>3.3839835728952772</v>
      </c>
      <c r="P5954" s="2" t="s">
        <v>26</v>
      </c>
      <c r="Q5954" s="2">
        <v>4.9499998090000004</v>
      </c>
      <c r="R5954" s="2" t="s">
        <v>29</v>
      </c>
      <c r="S5954" s="2" t="s">
        <v>61</v>
      </c>
      <c r="T5954" s="4">
        <v>231.57747000000001</v>
      </c>
    </row>
    <row r="5955" spans="1:20" x14ac:dyDescent="0.2">
      <c r="A5955" s="2" t="s">
        <v>12185</v>
      </c>
      <c r="B5955" s="2" t="s">
        <v>12186</v>
      </c>
      <c r="C5955" s="2" t="s">
        <v>18</v>
      </c>
      <c r="D5955" s="2" t="s">
        <v>1872</v>
      </c>
      <c r="E5955" s="3">
        <v>1.0644800000000001</v>
      </c>
      <c r="I5955" s="32">
        <v>7.5711500000000002E-5</v>
      </c>
      <c r="K5955" s="4">
        <v>1.51</v>
      </c>
      <c r="L5955" s="3">
        <v>1.8460000000000001E-2</v>
      </c>
      <c r="M5955" s="2">
        <v>3.8</v>
      </c>
      <c r="N5955" s="5">
        <v>42872</v>
      </c>
      <c r="O5955" s="4">
        <v>1.5961670088980151</v>
      </c>
      <c r="P5955" s="2" t="s">
        <v>19</v>
      </c>
      <c r="Q5955" s="2">
        <v>6</v>
      </c>
      <c r="R5955" s="2" t="s">
        <v>29</v>
      </c>
      <c r="S5955" s="2" t="s">
        <v>30</v>
      </c>
      <c r="T5955" s="4">
        <v>191.18261000000001</v>
      </c>
    </row>
    <row r="5956" spans="1:20" x14ac:dyDescent="0.2">
      <c r="A5956" s="2" t="s">
        <v>12187</v>
      </c>
      <c r="B5956" s="2" t="s">
        <v>12188</v>
      </c>
      <c r="C5956" s="2" t="s">
        <v>109</v>
      </c>
      <c r="D5956" s="2" t="s">
        <v>17</v>
      </c>
      <c r="E5956" s="3">
        <v>0.96387</v>
      </c>
      <c r="I5956" s="32">
        <v>7.5707100000000006E-5</v>
      </c>
      <c r="K5956" s="4">
        <v>7.7119999999999997</v>
      </c>
      <c r="L5956" s="3">
        <v>2.8408630000000001E-2</v>
      </c>
      <c r="M5956" s="2">
        <v>71.8</v>
      </c>
      <c r="N5956" s="5">
        <v>45628</v>
      </c>
      <c r="O5956" s="4">
        <v>9.1416837782340856</v>
      </c>
      <c r="P5956" s="2" t="s">
        <v>19</v>
      </c>
      <c r="Q5956" s="2">
        <v>2.375</v>
      </c>
      <c r="R5956" s="2" t="s">
        <v>29</v>
      </c>
      <c r="S5956" s="2" t="s">
        <v>41</v>
      </c>
      <c r="T5956" s="4">
        <v>1844.73107</v>
      </c>
    </row>
    <row r="5957" spans="1:20" x14ac:dyDescent="0.2">
      <c r="A5957" s="2" t="s">
        <v>12189</v>
      </c>
      <c r="B5957" s="2" t="s">
        <v>12190</v>
      </c>
      <c r="C5957" s="2" t="s">
        <v>18</v>
      </c>
      <c r="D5957" s="2" t="s">
        <v>1809</v>
      </c>
      <c r="E5957" s="3">
        <v>1.0931150000000001</v>
      </c>
      <c r="I5957" s="32">
        <v>7.5706799999999998E-5</v>
      </c>
      <c r="K5957" s="4">
        <v>3.2410000000000001</v>
      </c>
      <c r="L5957" s="3">
        <v>2.2790000000000001E-2</v>
      </c>
      <c r="M5957" s="2">
        <v>12.8</v>
      </c>
      <c r="N5957" s="5">
        <v>43600</v>
      </c>
      <c r="O5957" s="4">
        <v>3.5893223819301849</v>
      </c>
      <c r="P5957" s="2" t="s">
        <v>26</v>
      </c>
      <c r="Q5957" s="2">
        <v>5</v>
      </c>
      <c r="R5957" s="2" t="s">
        <v>29</v>
      </c>
      <c r="S5957" s="2" t="s">
        <v>123</v>
      </c>
      <c r="T5957" s="4">
        <v>388.23939000000001</v>
      </c>
    </row>
    <row r="5958" spans="1:20" x14ac:dyDescent="0.2">
      <c r="A5958" s="2" t="s">
        <v>12191</v>
      </c>
      <c r="B5958" s="2" t="s">
        <v>12192</v>
      </c>
      <c r="C5958" s="2" t="s">
        <v>18</v>
      </c>
      <c r="D5958" s="2" t="s">
        <v>1809</v>
      </c>
      <c r="E5958" s="3">
        <v>1.110565</v>
      </c>
      <c r="I5958" s="32">
        <v>7.5705599999999996E-5</v>
      </c>
      <c r="K5958" s="4">
        <v>3.0670000000000002</v>
      </c>
      <c r="L5958" s="3">
        <v>2.5610000000000001E-2</v>
      </c>
      <c r="M5958" s="2">
        <v>11.4</v>
      </c>
      <c r="N5958" s="5">
        <v>43525</v>
      </c>
      <c r="O5958" s="4">
        <v>3.3839835728952772</v>
      </c>
      <c r="P5958" s="2" t="s">
        <v>26</v>
      </c>
      <c r="Q5958" s="2">
        <v>6</v>
      </c>
      <c r="R5958" s="2" t="s">
        <v>29</v>
      </c>
      <c r="S5958" s="2" t="s">
        <v>566</v>
      </c>
      <c r="T5958" s="4">
        <v>468.52412000000004</v>
      </c>
    </row>
    <row r="5959" spans="1:20" x14ac:dyDescent="0.2">
      <c r="A5959" s="2" t="s">
        <v>12193</v>
      </c>
      <c r="B5959" s="2" t="s">
        <v>12194</v>
      </c>
      <c r="C5959" s="2" t="s">
        <v>18</v>
      </c>
      <c r="D5959" s="2" t="s">
        <v>1809</v>
      </c>
      <c r="E5959" s="3">
        <v>0.96848000000000001</v>
      </c>
      <c r="I5959" s="32">
        <v>7.5695100000000006E-5</v>
      </c>
      <c r="K5959" s="4">
        <v>16.032</v>
      </c>
      <c r="L5959" s="3">
        <v>4.2110000000000002E-2</v>
      </c>
      <c r="M5959" s="2">
        <v>361</v>
      </c>
      <c r="N5959" s="5">
        <v>52337</v>
      </c>
      <c r="O5959" s="4">
        <v>27.509924709103355</v>
      </c>
      <c r="P5959" s="2" t="s">
        <v>26</v>
      </c>
      <c r="Q5959" s="2">
        <v>4.0159997939999998</v>
      </c>
      <c r="R5959" s="2" t="s">
        <v>29</v>
      </c>
      <c r="S5959" s="2" t="s">
        <v>123</v>
      </c>
      <c r="T5959" s="4">
        <v>2227.1173399999998</v>
      </c>
    </row>
    <row r="5960" spans="1:20" x14ac:dyDescent="0.2">
      <c r="A5960" s="2" t="s">
        <v>12195</v>
      </c>
      <c r="B5960" s="2" t="s">
        <v>12196</v>
      </c>
      <c r="C5960" s="2" t="s">
        <v>109</v>
      </c>
      <c r="D5960" s="2" t="s">
        <v>1872</v>
      </c>
      <c r="E5960" s="3">
        <v>1.0934349999999999</v>
      </c>
      <c r="I5960" s="32">
        <v>7.5694100000000004E-5</v>
      </c>
      <c r="K5960" s="4">
        <v>4.4923086169999999</v>
      </c>
      <c r="L5960" s="3">
        <v>5.5011839999999999E-2</v>
      </c>
      <c r="M5960" s="2">
        <v>25.144895550000001</v>
      </c>
      <c r="N5960" s="5">
        <v>51645</v>
      </c>
      <c r="O5960" s="4">
        <v>25.61533196440794</v>
      </c>
      <c r="P5960" s="2" t="s">
        <v>26</v>
      </c>
      <c r="Q5960" s="2">
        <v>7.5</v>
      </c>
      <c r="R5960" s="2" t="s">
        <v>134</v>
      </c>
      <c r="S5960" s="2" t="s">
        <v>77</v>
      </c>
      <c r="T5960" s="4">
        <v>1871.1093100000001</v>
      </c>
    </row>
    <row r="5961" spans="1:20" x14ac:dyDescent="0.2">
      <c r="A5961" s="2" t="s">
        <v>12197</v>
      </c>
      <c r="B5961" s="2" t="s">
        <v>12198</v>
      </c>
      <c r="C5961" s="2" t="s">
        <v>18</v>
      </c>
      <c r="D5961" s="2" t="s">
        <v>1809</v>
      </c>
      <c r="E5961" s="3">
        <v>1.103035</v>
      </c>
      <c r="I5961" s="32">
        <v>7.5680100000000001E-5</v>
      </c>
      <c r="K5961" s="4">
        <v>3.7480000000000002</v>
      </c>
      <c r="L5961" s="3">
        <v>3.1399999999999997E-2</v>
      </c>
      <c r="M5961" s="2">
        <v>16.899999999999999</v>
      </c>
      <c r="N5961" s="5">
        <v>43845</v>
      </c>
      <c r="O5961" s="4">
        <v>4.26009582477755</v>
      </c>
      <c r="P5961" s="2" t="s">
        <v>26</v>
      </c>
      <c r="Q5961" s="2">
        <v>5.75</v>
      </c>
      <c r="R5961" s="2" t="s">
        <v>29</v>
      </c>
      <c r="S5961" s="2" t="s">
        <v>40</v>
      </c>
      <c r="T5961" s="4">
        <v>713.98275999999998</v>
      </c>
    </row>
    <row r="5962" spans="1:20" x14ac:dyDescent="0.2">
      <c r="A5962" s="2" t="s">
        <v>12199</v>
      </c>
      <c r="B5962" s="2" t="s">
        <v>12200</v>
      </c>
      <c r="C5962" s="2" t="s">
        <v>109</v>
      </c>
      <c r="D5962" s="2" t="s">
        <v>1809</v>
      </c>
      <c r="E5962" s="3">
        <v>0.90231499999999998</v>
      </c>
      <c r="I5962" s="32">
        <v>7.5673099999999999E-5</v>
      </c>
      <c r="K5962" s="4">
        <v>16.704999999999998</v>
      </c>
      <c r="L5962" s="3">
        <v>4.4531750000000002E-2</v>
      </c>
      <c r="M5962" s="2">
        <v>390.8</v>
      </c>
      <c r="N5962" s="5">
        <v>53067</v>
      </c>
      <c r="O5962" s="4">
        <v>29.508555783709788</v>
      </c>
      <c r="P5962" s="2" t="s">
        <v>26</v>
      </c>
      <c r="Q5962" s="2">
        <v>3.8499999049999998</v>
      </c>
      <c r="R5962" s="2" t="s">
        <v>29</v>
      </c>
      <c r="S5962" s="2" t="s">
        <v>50</v>
      </c>
      <c r="T5962" s="4">
        <v>2605.1781599999999</v>
      </c>
    </row>
    <row r="5963" spans="1:20" x14ac:dyDescent="0.2">
      <c r="A5963" s="2" t="s">
        <v>12201</v>
      </c>
      <c r="B5963" s="2" t="s">
        <v>12202</v>
      </c>
      <c r="C5963" s="2" t="s">
        <v>18</v>
      </c>
      <c r="D5963" s="2" t="s">
        <v>1809</v>
      </c>
      <c r="E5963" s="3">
        <v>1.1111150000000001</v>
      </c>
      <c r="I5963" s="32">
        <v>7.5666299999999998E-5</v>
      </c>
      <c r="K5963" s="4">
        <v>2.4079999999999999</v>
      </c>
      <c r="L5963" s="3">
        <v>2.2280000000000001E-2</v>
      </c>
      <c r="M5963" s="2">
        <v>7.3</v>
      </c>
      <c r="N5963" s="5">
        <v>43252</v>
      </c>
      <c r="O5963" s="4">
        <v>2.6365503080082138</v>
      </c>
      <c r="P5963" s="2" t="s">
        <v>26</v>
      </c>
      <c r="Q5963" s="2">
        <v>5.8499999049999998</v>
      </c>
      <c r="R5963" s="2" t="s">
        <v>29</v>
      </c>
      <c r="S5963" s="2" t="s">
        <v>213</v>
      </c>
      <c r="T5963" s="4">
        <v>335.15266000000003</v>
      </c>
    </row>
    <row r="5964" spans="1:20" x14ac:dyDescent="0.2">
      <c r="A5964" s="2" t="s">
        <v>12203</v>
      </c>
      <c r="B5964" s="2" t="s">
        <v>12204</v>
      </c>
      <c r="C5964" s="2" t="s">
        <v>18</v>
      </c>
      <c r="D5964" s="2" t="s">
        <v>1809</v>
      </c>
      <c r="E5964" s="3">
        <v>1.10836</v>
      </c>
      <c r="I5964" s="32">
        <v>7.5658299999999994E-5</v>
      </c>
      <c r="K5964" s="4">
        <v>3.4790000000000001</v>
      </c>
      <c r="L5964" s="3">
        <v>2.2339999999999999E-2</v>
      </c>
      <c r="M5964" s="2">
        <v>14.5</v>
      </c>
      <c r="N5964" s="5">
        <v>43692</v>
      </c>
      <c r="O5964" s="4">
        <v>3.8412046543463383</v>
      </c>
      <c r="P5964" s="2" t="s">
        <v>26</v>
      </c>
      <c r="Q5964" s="2">
        <v>5.1999998090000004</v>
      </c>
      <c r="R5964" s="2" t="s">
        <v>29</v>
      </c>
      <c r="S5964" s="2" t="s">
        <v>566</v>
      </c>
      <c r="T5964" s="4">
        <v>381.03051999999997</v>
      </c>
    </row>
    <row r="5965" spans="1:20" x14ac:dyDescent="0.2">
      <c r="A5965" s="2" t="s">
        <v>12205</v>
      </c>
      <c r="B5965" s="2" t="s">
        <v>12206</v>
      </c>
      <c r="C5965" s="2" t="s">
        <v>18</v>
      </c>
      <c r="D5965" s="2" t="s">
        <v>1809</v>
      </c>
      <c r="E5965" s="3">
        <v>1.0887100000000001</v>
      </c>
      <c r="I5965" s="32">
        <v>7.5654200000000005E-5</v>
      </c>
      <c r="K5965" s="4">
        <v>2.391</v>
      </c>
      <c r="L5965" s="3">
        <v>1.6760000000000001E-2</v>
      </c>
      <c r="M5965" s="2">
        <v>7.2</v>
      </c>
      <c r="N5965" s="5">
        <v>43235</v>
      </c>
      <c r="O5965" s="4">
        <v>2.5900068446269677</v>
      </c>
      <c r="P5965" s="2" t="s">
        <v>26</v>
      </c>
      <c r="Q5965" s="2">
        <v>5.1999998090000004</v>
      </c>
      <c r="R5965" s="2" t="s">
        <v>29</v>
      </c>
      <c r="S5965" s="2" t="s">
        <v>40</v>
      </c>
      <c r="T5965" s="4">
        <v>204.08381</v>
      </c>
    </row>
    <row r="5966" spans="1:20" x14ac:dyDescent="0.2">
      <c r="A5966" s="2" t="s">
        <v>12207</v>
      </c>
      <c r="B5966" s="2" t="s">
        <v>12208</v>
      </c>
      <c r="C5966" s="2" t="s">
        <v>18</v>
      </c>
      <c r="D5966" s="2" t="s">
        <v>1809</v>
      </c>
      <c r="E5966" s="3">
        <v>0.83830499999999997</v>
      </c>
      <c r="I5966" s="32">
        <v>7.5641299999999997E-5</v>
      </c>
      <c r="K5966" s="4">
        <v>7.13</v>
      </c>
      <c r="L5966" s="3">
        <v>7.2440000000000004E-2</v>
      </c>
      <c r="M5966" s="2">
        <v>63.8</v>
      </c>
      <c r="N5966" s="5">
        <v>45791</v>
      </c>
      <c r="O5966" s="4">
        <v>9.5879534565366189</v>
      </c>
      <c r="P5966" s="2" t="s">
        <v>26</v>
      </c>
      <c r="Q5966" s="2">
        <v>4.875</v>
      </c>
      <c r="R5966" s="2" t="s">
        <v>29</v>
      </c>
      <c r="S5966" s="2" t="s">
        <v>213</v>
      </c>
      <c r="T5966" s="4">
        <v>3687.4791399999999</v>
      </c>
    </row>
    <row r="5967" spans="1:20" x14ac:dyDescent="0.2">
      <c r="A5967" s="2" t="s">
        <v>12209</v>
      </c>
      <c r="B5967" s="2" t="s">
        <v>12210</v>
      </c>
      <c r="C5967" s="2" t="s">
        <v>18</v>
      </c>
      <c r="D5967" s="2" t="s">
        <v>1809</v>
      </c>
      <c r="E5967" s="3">
        <v>1.1012150000000001</v>
      </c>
      <c r="I5967" s="32">
        <v>7.5635400000000004E-5</v>
      </c>
      <c r="K5967" s="4">
        <v>3.8330000000000002</v>
      </c>
      <c r="L5967" s="3">
        <v>2.733E-2</v>
      </c>
      <c r="M5967" s="2">
        <v>17.5</v>
      </c>
      <c r="N5967" s="5">
        <v>43861</v>
      </c>
      <c r="O5967" s="4">
        <v>4.3039014373716631</v>
      </c>
      <c r="P5967" s="2" t="s">
        <v>26</v>
      </c>
      <c r="Q5967" s="2">
        <v>5.25</v>
      </c>
      <c r="R5967" s="2" t="s">
        <v>29</v>
      </c>
      <c r="S5967" s="2" t="s">
        <v>40</v>
      </c>
      <c r="T5967" s="4">
        <v>570.50372000000004</v>
      </c>
    </row>
    <row r="5968" spans="1:20" x14ac:dyDescent="0.2">
      <c r="A5968" s="2" t="s">
        <v>12211</v>
      </c>
      <c r="B5968" s="2" t="s">
        <v>12212</v>
      </c>
      <c r="C5968" s="2" t="s">
        <v>109</v>
      </c>
      <c r="D5968" s="2" t="s">
        <v>17</v>
      </c>
      <c r="E5968" s="3">
        <v>0.98413499999999998</v>
      </c>
      <c r="I5968" s="32">
        <v>7.5624700000000001E-5</v>
      </c>
      <c r="K5968" s="4">
        <v>5.3090000000000002</v>
      </c>
      <c r="L5968" s="3">
        <v>3.9639349999999997E-2</v>
      </c>
      <c r="M5968" s="2">
        <v>32.6</v>
      </c>
      <c r="N5968" s="5">
        <v>46298</v>
      </c>
      <c r="O5968" s="4">
        <v>10.976043805612594</v>
      </c>
      <c r="P5968" s="2" t="s">
        <v>26</v>
      </c>
      <c r="Q5968" s="2">
        <v>3.625</v>
      </c>
      <c r="R5968" s="2" t="s">
        <v>110</v>
      </c>
      <c r="S5968" s="2" t="s">
        <v>30</v>
      </c>
      <c r="T5968" s="4">
        <v>2048.83844</v>
      </c>
    </row>
    <row r="5969" spans="1:20" x14ac:dyDescent="0.2">
      <c r="A5969" s="2" t="s">
        <v>12213</v>
      </c>
      <c r="B5969" s="2" t="s">
        <v>12214</v>
      </c>
      <c r="C5969" s="2" t="s">
        <v>109</v>
      </c>
      <c r="D5969" s="2" t="s">
        <v>1809</v>
      </c>
      <c r="E5969" s="3">
        <v>1.0991500000000001</v>
      </c>
      <c r="F5969" s="2">
        <v>2500000</v>
      </c>
      <c r="G5969" s="2">
        <v>2797194.4449999998</v>
      </c>
      <c r="H5969" s="3">
        <v>5.8947210000000003E-3</v>
      </c>
      <c r="I5969" s="32">
        <v>7.5623400000000005E-5</v>
      </c>
      <c r="J5969" s="3">
        <v>5.8947210000000003E-3</v>
      </c>
      <c r="K5969" s="4">
        <v>14.384</v>
      </c>
      <c r="L5969" s="3">
        <v>4.6407829999999997E-2</v>
      </c>
      <c r="M5969" s="2">
        <v>297.8</v>
      </c>
      <c r="N5969" s="5">
        <v>52018</v>
      </c>
      <c r="O5969" s="4">
        <v>26.636550308008214</v>
      </c>
      <c r="P5969" s="2" t="s">
        <v>26</v>
      </c>
      <c r="Q5969" s="2">
        <v>5.3000001909999996</v>
      </c>
      <c r="R5969" s="2" t="s">
        <v>29</v>
      </c>
      <c r="S5969" s="2" t="s">
        <v>566</v>
      </c>
      <c r="T5969" s="4">
        <v>2698.8123800000003</v>
      </c>
    </row>
    <row r="5970" spans="1:20" x14ac:dyDescent="0.2">
      <c r="A5970" s="2" t="s">
        <v>12215</v>
      </c>
      <c r="B5970" s="2" t="s">
        <v>12216</v>
      </c>
      <c r="C5970" s="2" t="s">
        <v>18</v>
      </c>
      <c r="D5970" s="2" t="s">
        <v>17</v>
      </c>
      <c r="E5970" s="3">
        <v>0.98070999999999997</v>
      </c>
      <c r="I5970" s="32">
        <v>7.5622699999999997E-5</v>
      </c>
      <c r="K5970" s="4">
        <v>9.0289999999999999</v>
      </c>
      <c r="L5970" s="3">
        <v>1.3390000000000001E-2</v>
      </c>
      <c r="M5970" s="2">
        <v>93.3</v>
      </c>
      <c r="N5970" s="5">
        <v>45812</v>
      </c>
      <c r="O5970" s="4">
        <v>9.6454483230663932</v>
      </c>
      <c r="P5970" s="2" t="s">
        <v>19</v>
      </c>
      <c r="Q5970" s="2">
        <v>1.125</v>
      </c>
      <c r="R5970" s="2" t="s">
        <v>29</v>
      </c>
      <c r="S5970" s="2" t="s">
        <v>41</v>
      </c>
      <c r="T5970" s="4">
        <v>686.02886000000001</v>
      </c>
    </row>
    <row r="5971" spans="1:20" x14ac:dyDescent="0.2">
      <c r="A5971" s="2" t="s">
        <v>12217</v>
      </c>
      <c r="B5971" s="2" t="s">
        <v>12218</v>
      </c>
      <c r="C5971" s="2" t="s">
        <v>18</v>
      </c>
      <c r="D5971" s="2" t="s">
        <v>1809</v>
      </c>
      <c r="E5971" s="3">
        <v>1.0954349999999999</v>
      </c>
      <c r="I5971" s="32">
        <v>7.5613500000000004E-5</v>
      </c>
      <c r="K5971" s="4">
        <v>5.3869999999999996</v>
      </c>
      <c r="L5971" s="3">
        <v>2.5659999999999999E-2</v>
      </c>
      <c r="M5971" s="2">
        <v>34.1</v>
      </c>
      <c r="N5971" s="5">
        <v>44545</v>
      </c>
      <c r="O5971" s="4">
        <v>6.1765913757700206</v>
      </c>
      <c r="P5971" s="2" t="s">
        <v>26</v>
      </c>
      <c r="Q5971" s="2">
        <v>4.25</v>
      </c>
      <c r="R5971" s="2" t="s">
        <v>29</v>
      </c>
      <c r="S5971" s="2" t="s">
        <v>40</v>
      </c>
      <c r="T5971" s="4">
        <v>500.85093999999998</v>
      </c>
    </row>
    <row r="5972" spans="1:20" x14ac:dyDescent="0.2">
      <c r="A5972" s="2" t="s">
        <v>12219</v>
      </c>
      <c r="B5972" s="2" t="s">
        <v>12220</v>
      </c>
      <c r="C5972" s="2" t="s">
        <v>18</v>
      </c>
      <c r="D5972" s="2" t="s">
        <v>17</v>
      </c>
      <c r="E5972" s="3">
        <v>0.97787999999999997</v>
      </c>
      <c r="I5972" s="32">
        <v>7.559E-5</v>
      </c>
      <c r="K5972" s="4">
        <v>5.29</v>
      </c>
      <c r="L5972" s="3">
        <v>1.295E-2</v>
      </c>
      <c r="M5972" s="2">
        <v>33.700000000000003</v>
      </c>
      <c r="N5972" s="5">
        <v>44295</v>
      </c>
      <c r="O5972" s="4">
        <v>5.4921286789869956</v>
      </c>
      <c r="P5972" s="2" t="s">
        <v>19</v>
      </c>
      <c r="Q5972" s="2">
        <v>0.875</v>
      </c>
      <c r="R5972" s="2" t="s">
        <v>29</v>
      </c>
      <c r="S5972" s="2" t="s">
        <v>30</v>
      </c>
      <c r="T5972" s="4">
        <v>660.4787500000001</v>
      </c>
    </row>
    <row r="5973" spans="1:20" x14ac:dyDescent="0.2">
      <c r="A5973" s="2" t="s">
        <v>12221</v>
      </c>
      <c r="B5973" s="2" t="s">
        <v>12222</v>
      </c>
      <c r="C5973" s="2" t="s">
        <v>18</v>
      </c>
      <c r="D5973" s="2" t="s">
        <v>1809</v>
      </c>
      <c r="E5973" s="3">
        <v>1.0415399999999999</v>
      </c>
      <c r="I5973" s="32">
        <v>7.5564599999999998E-5</v>
      </c>
      <c r="K5973" s="4">
        <v>1.4139999999999999</v>
      </c>
      <c r="L5973" s="3">
        <v>1.304E-2</v>
      </c>
      <c r="M5973" s="2">
        <v>2.7</v>
      </c>
      <c r="N5973" s="5">
        <v>42822</v>
      </c>
      <c r="O5973" s="4">
        <v>1.4592744695414099</v>
      </c>
      <c r="P5973" s="2" t="s">
        <v>26</v>
      </c>
      <c r="Q5973" s="2">
        <v>4.1999998090000004</v>
      </c>
      <c r="R5973" s="2" t="s">
        <v>29</v>
      </c>
      <c r="S5973" s="2" t="s">
        <v>30</v>
      </c>
      <c r="T5973" s="4">
        <v>120.55198</v>
      </c>
    </row>
    <row r="5974" spans="1:20" x14ac:dyDescent="0.2">
      <c r="A5974" s="2" t="s">
        <v>12223</v>
      </c>
      <c r="B5974" s="2" t="s">
        <v>12224</v>
      </c>
      <c r="C5974" s="2" t="s">
        <v>18</v>
      </c>
      <c r="D5974" s="2" t="s">
        <v>1809</v>
      </c>
      <c r="E5974" s="3">
        <v>1.0097100000000001</v>
      </c>
      <c r="I5974" s="32">
        <v>7.5561800000000006E-5</v>
      </c>
      <c r="K5974" s="4">
        <v>1.413</v>
      </c>
      <c r="L5974" s="3">
        <v>9.4000000000000004E-3</v>
      </c>
      <c r="M5974" s="2">
        <v>2.7</v>
      </c>
      <c r="N5974" s="5">
        <v>42814</v>
      </c>
      <c r="O5974" s="4">
        <v>1.4373716632443532</v>
      </c>
      <c r="P5974" s="2" t="s">
        <v>26</v>
      </c>
      <c r="Q5974" s="2">
        <v>1.625</v>
      </c>
      <c r="R5974" s="2" t="s">
        <v>29</v>
      </c>
      <c r="S5974" s="2" t="s">
        <v>123</v>
      </c>
      <c r="T5974" s="4">
        <v>70.945319999999995</v>
      </c>
    </row>
    <row r="5975" spans="1:20" x14ac:dyDescent="0.2">
      <c r="A5975" s="2" t="s">
        <v>12225</v>
      </c>
      <c r="B5975" s="2" t="s">
        <v>12226</v>
      </c>
      <c r="C5975" s="2" t="s">
        <v>18</v>
      </c>
      <c r="D5975" s="2" t="s">
        <v>1809</v>
      </c>
      <c r="E5975" s="3">
        <v>1.1071150000000001</v>
      </c>
      <c r="I5975" s="32">
        <v>7.5560000000000002E-5</v>
      </c>
      <c r="K5975" s="4">
        <v>12.044</v>
      </c>
      <c r="L5975" s="3">
        <v>4.7780000000000003E-2</v>
      </c>
      <c r="M5975" s="2">
        <v>198.4</v>
      </c>
      <c r="N5975" s="5">
        <v>49475</v>
      </c>
      <c r="O5975" s="4">
        <v>19.674195756331279</v>
      </c>
      <c r="P5975" s="2" t="s">
        <v>26</v>
      </c>
      <c r="Q5975" s="2">
        <v>5.625</v>
      </c>
      <c r="R5975" s="2" t="s">
        <v>29</v>
      </c>
      <c r="S5975" s="2" t="s">
        <v>566</v>
      </c>
      <c r="T5975" s="4">
        <v>2748.19992</v>
      </c>
    </row>
    <row r="5976" spans="1:20" x14ac:dyDescent="0.2">
      <c r="A5976" s="2" t="s">
        <v>12227</v>
      </c>
      <c r="B5976" s="2" t="s">
        <v>12228</v>
      </c>
      <c r="C5976" s="2" t="s">
        <v>18</v>
      </c>
      <c r="D5976" s="2" t="s">
        <v>17</v>
      </c>
      <c r="E5976" s="3">
        <v>0.96916999999999998</v>
      </c>
      <c r="I5976" s="32">
        <v>7.5557900000000004E-5</v>
      </c>
      <c r="K5976" s="4">
        <v>8.2959999999999994</v>
      </c>
      <c r="L5976" s="3">
        <v>1.8710000000000001E-2</v>
      </c>
      <c r="M5976" s="2">
        <v>80.599999999999994</v>
      </c>
      <c r="N5976" s="5">
        <v>45616</v>
      </c>
      <c r="O5976" s="4">
        <v>9.1088295687885008</v>
      </c>
      <c r="P5976" s="2" t="s">
        <v>19</v>
      </c>
      <c r="Q5976" s="2">
        <v>1.5</v>
      </c>
      <c r="R5976" s="2" t="s">
        <v>29</v>
      </c>
      <c r="S5976" s="2" t="s">
        <v>41</v>
      </c>
      <c r="T5976" s="4">
        <v>1140.17281</v>
      </c>
    </row>
    <row r="5977" spans="1:20" x14ac:dyDescent="0.2">
      <c r="A5977" s="2" t="s">
        <v>12229</v>
      </c>
      <c r="B5977" s="2" t="s">
        <v>12230</v>
      </c>
      <c r="C5977" s="2" t="s">
        <v>18</v>
      </c>
      <c r="D5977" s="2" t="s">
        <v>1809</v>
      </c>
      <c r="E5977" s="3">
        <v>1.105855</v>
      </c>
      <c r="I5977" s="32">
        <v>7.5552500000000006E-5</v>
      </c>
      <c r="K5977" s="4">
        <v>14.204000000000001</v>
      </c>
      <c r="L5977" s="3">
        <v>5.0360000000000002E-2</v>
      </c>
      <c r="M5977" s="2">
        <v>299.8</v>
      </c>
      <c r="N5977" s="5">
        <v>52397</v>
      </c>
      <c r="O5977" s="4">
        <v>27.674195756331279</v>
      </c>
      <c r="P5977" s="2" t="s">
        <v>26</v>
      </c>
      <c r="Q5977" s="2">
        <v>5.75</v>
      </c>
      <c r="R5977" s="2" t="s">
        <v>29</v>
      </c>
      <c r="S5977" s="2" t="s">
        <v>50</v>
      </c>
      <c r="T5977" s="4">
        <v>3136.2574</v>
      </c>
    </row>
    <row r="5978" spans="1:20" x14ac:dyDescent="0.2">
      <c r="A5978" s="2" t="s">
        <v>12231</v>
      </c>
      <c r="B5978" s="2" t="s">
        <v>12232</v>
      </c>
      <c r="C5978" s="2" t="s">
        <v>18</v>
      </c>
      <c r="D5978" s="2" t="s">
        <v>1809</v>
      </c>
      <c r="E5978" s="3">
        <v>1.01034</v>
      </c>
      <c r="I5978" s="32">
        <v>7.5551700000000004E-5</v>
      </c>
      <c r="K5978" s="4">
        <v>4.1689999999999996</v>
      </c>
      <c r="L5978" s="3">
        <v>2.1530000000000001E-2</v>
      </c>
      <c r="M5978" s="2">
        <v>20</v>
      </c>
      <c r="N5978" s="5">
        <v>43906</v>
      </c>
      <c r="O5978" s="4">
        <v>4.4271047227926079</v>
      </c>
      <c r="P5978" s="2" t="s">
        <v>26</v>
      </c>
      <c r="Q5978" s="2">
        <v>2.4000000950000002</v>
      </c>
      <c r="R5978" s="2" t="s">
        <v>29</v>
      </c>
      <c r="S5978" s="2" t="s">
        <v>77</v>
      </c>
      <c r="T5978" s="4">
        <v>362.87393000000003</v>
      </c>
    </row>
    <row r="5979" spans="1:20" x14ac:dyDescent="0.2">
      <c r="A5979" s="2" t="s">
        <v>12233</v>
      </c>
      <c r="B5979" s="2" t="s">
        <v>12234</v>
      </c>
      <c r="C5979" s="2" t="s">
        <v>18</v>
      </c>
      <c r="D5979" s="2" t="s">
        <v>1809</v>
      </c>
      <c r="E5979" s="3">
        <v>1.0047649999999999</v>
      </c>
      <c r="I5979" s="32">
        <v>7.5548600000000004E-5</v>
      </c>
      <c r="K5979" s="4">
        <v>2.5739999999999998</v>
      </c>
      <c r="L5979" s="3">
        <v>1.7659999999999999E-2</v>
      </c>
      <c r="M5979" s="2">
        <v>8</v>
      </c>
      <c r="N5979" s="5">
        <v>43266</v>
      </c>
      <c r="O5979" s="4">
        <v>2.6748802190280632</v>
      </c>
      <c r="P5979" s="2" t="s">
        <v>26</v>
      </c>
      <c r="Q5979" s="2">
        <v>1.9500000479999999</v>
      </c>
      <c r="R5979" s="2" t="s">
        <v>29</v>
      </c>
      <c r="S5979" s="2" t="s">
        <v>123</v>
      </c>
      <c r="T5979" s="4">
        <v>236.32151000000002</v>
      </c>
    </row>
    <row r="5980" spans="1:20" x14ac:dyDescent="0.2">
      <c r="A5980" s="2" t="s">
        <v>12235</v>
      </c>
      <c r="B5980" s="2" t="s">
        <v>12236</v>
      </c>
      <c r="C5980" s="2" t="s">
        <v>18</v>
      </c>
      <c r="D5980" s="2" t="s">
        <v>1809</v>
      </c>
      <c r="E5980" s="3">
        <v>1.108285</v>
      </c>
      <c r="I5980" s="32">
        <v>7.5538300000000001E-5</v>
      </c>
      <c r="K5980" s="4">
        <v>14.733000000000001</v>
      </c>
      <c r="L5980" s="3">
        <v>4.6769999999999999E-2</v>
      </c>
      <c r="M5980" s="2">
        <v>320.10000000000002</v>
      </c>
      <c r="N5980" s="5">
        <v>52521</v>
      </c>
      <c r="O5980" s="4">
        <v>28.013689253935659</v>
      </c>
      <c r="P5980" s="2" t="s">
        <v>26</v>
      </c>
      <c r="Q5980" s="2">
        <v>5.375</v>
      </c>
      <c r="R5980" s="2" t="s">
        <v>24</v>
      </c>
      <c r="S5980" s="2" t="s">
        <v>40</v>
      </c>
      <c r="T5980" s="4">
        <v>2686.6656800000001</v>
      </c>
    </row>
    <row r="5981" spans="1:20" x14ac:dyDescent="0.2">
      <c r="A5981" s="2" t="s">
        <v>12237</v>
      </c>
      <c r="B5981" s="2" t="s">
        <v>12238</v>
      </c>
      <c r="C5981" s="2" t="s">
        <v>18</v>
      </c>
      <c r="D5981" s="2" t="s">
        <v>1809</v>
      </c>
      <c r="E5981" s="3">
        <v>1.0941799999999999</v>
      </c>
      <c r="I5981" s="32">
        <v>7.5513999999999996E-5</v>
      </c>
      <c r="K5981" s="4">
        <v>4.4909999999999997</v>
      </c>
      <c r="L5981" s="3">
        <v>2.265E-2</v>
      </c>
      <c r="M5981" s="2">
        <v>23.9</v>
      </c>
      <c r="N5981" s="5">
        <v>44137</v>
      </c>
      <c r="O5981" s="4">
        <v>5.0595482546201236</v>
      </c>
      <c r="P5981" s="2" t="s">
        <v>26</v>
      </c>
      <c r="Q5981" s="2">
        <v>4.25</v>
      </c>
      <c r="R5981" s="2" t="s">
        <v>29</v>
      </c>
      <c r="S5981" s="2" t="s">
        <v>41</v>
      </c>
      <c r="T5981" s="4">
        <v>377.49998999999997</v>
      </c>
    </row>
    <row r="5982" spans="1:20" x14ac:dyDescent="0.2">
      <c r="A5982" s="2" t="s">
        <v>12239</v>
      </c>
      <c r="B5982" s="2" t="s">
        <v>12240</v>
      </c>
      <c r="C5982" s="2" t="s">
        <v>18</v>
      </c>
      <c r="D5982" s="2" t="s">
        <v>2499</v>
      </c>
      <c r="E5982" s="3">
        <v>1.1802699999999999</v>
      </c>
      <c r="I5982" s="32">
        <v>7.5507100000000001E-5</v>
      </c>
      <c r="K5982" s="4">
        <v>12.885</v>
      </c>
      <c r="L5982" s="3">
        <v>4.0599999999999997E-2</v>
      </c>
      <c r="M5982" s="2">
        <v>224.4</v>
      </c>
      <c r="N5982" s="5">
        <v>49815</v>
      </c>
      <c r="O5982" s="4">
        <v>20.605065023956193</v>
      </c>
      <c r="P5982" s="2" t="s">
        <v>26</v>
      </c>
      <c r="Q5982" s="2">
        <v>5.3600001339999999</v>
      </c>
      <c r="R5982" s="2" t="s">
        <v>29</v>
      </c>
      <c r="S5982" s="2" t="s">
        <v>35</v>
      </c>
      <c r="T5982" s="4">
        <v>2383.1580599999998</v>
      </c>
    </row>
    <row r="5983" spans="1:20" x14ac:dyDescent="0.2">
      <c r="A5983" s="2" t="s">
        <v>12241</v>
      </c>
      <c r="B5983" s="2" t="s">
        <v>12242</v>
      </c>
      <c r="C5983" s="2" t="s">
        <v>109</v>
      </c>
      <c r="D5983" s="2" t="s">
        <v>1809</v>
      </c>
      <c r="E5983" s="3">
        <v>0.885405</v>
      </c>
      <c r="I5983" s="32">
        <v>7.55007E-5</v>
      </c>
      <c r="K5983" s="4">
        <v>6.0819999999999999</v>
      </c>
      <c r="L5983" s="3">
        <v>5.4195130000000001E-2</v>
      </c>
      <c r="M5983" s="2">
        <v>43.1</v>
      </c>
      <c r="N5983" s="5">
        <v>44972</v>
      </c>
      <c r="O5983" s="4">
        <v>7.3456536618754278</v>
      </c>
      <c r="P5983" s="2" t="s">
        <v>26</v>
      </c>
      <c r="Q5983" s="2">
        <v>3.4500000480000002</v>
      </c>
      <c r="R5983" s="2" t="s">
        <v>29</v>
      </c>
      <c r="S5983" s="2" t="s">
        <v>40</v>
      </c>
      <c r="T5983" s="4">
        <v>2208.3437899999999</v>
      </c>
    </row>
    <row r="5984" spans="1:20" x14ac:dyDescent="0.2">
      <c r="A5984" s="2" t="s">
        <v>12243</v>
      </c>
      <c r="B5984" s="2" t="s">
        <v>12244</v>
      </c>
      <c r="C5984" s="2" t="s">
        <v>18</v>
      </c>
      <c r="D5984" s="2" t="s">
        <v>1809</v>
      </c>
      <c r="E5984" s="3">
        <v>1.0836650000000001</v>
      </c>
      <c r="I5984" s="32">
        <v>7.5470799999999996E-5</v>
      </c>
      <c r="K5984" s="4">
        <v>1.8720000000000001</v>
      </c>
      <c r="L5984" s="3">
        <v>1.9369999999999998E-2</v>
      </c>
      <c r="M5984" s="2">
        <v>4.5999999999999996</v>
      </c>
      <c r="N5984" s="5">
        <v>43033</v>
      </c>
      <c r="O5984" s="4">
        <v>2.0369609856262834</v>
      </c>
      <c r="P5984" s="2" t="s">
        <v>26</v>
      </c>
      <c r="Q5984" s="2">
        <v>6.1649999619999996</v>
      </c>
      <c r="R5984" s="2" t="s">
        <v>29</v>
      </c>
      <c r="S5984" s="2" t="s">
        <v>41</v>
      </c>
      <c r="T5984" s="4">
        <v>238.05850000000001</v>
      </c>
    </row>
    <row r="5985" spans="1:20" x14ac:dyDescent="0.2">
      <c r="A5985" s="2" t="s">
        <v>1613</v>
      </c>
      <c r="B5985" s="2" t="s">
        <v>1614</v>
      </c>
      <c r="C5985" s="2" t="s">
        <v>18</v>
      </c>
      <c r="D5985" s="2" t="s">
        <v>17</v>
      </c>
      <c r="E5985" s="3">
        <v>0.97419</v>
      </c>
      <c r="I5985" s="32">
        <v>7.5457399999999993E-5</v>
      </c>
      <c r="K5985" s="4">
        <v>4.3959999999999999</v>
      </c>
      <c r="L5985" s="3">
        <v>1.704E-2</v>
      </c>
      <c r="M5985" s="2">
        <v>24</v>
      </c>
      <c r="N5985" s="5">
        <v>43964</v>
      </c>
      <c r="O5985" s="4">
        <v>4.5859000684462696</v>
      </c>
      <c r="P5985" s="2" t="s">
        <v>19</v>
      </c>
      <c r="Q5985" s="2">
        <v>1.1139999629999999</v>
      </c>
      <c r="R5985" s="2" t="s">
        <v>29</v>
      </c>
      <c r="S5985" s="2" t="s">
        <v>104</v>
      </c>
      <c r="T5985" s="4">
        <v>768.94203999999991</v>
      </c>
    </row>
    <row r="5986" spans="1:20" x14ac:dyDescent="0.2">
      <c r="A5986" s="2" t="s">
        <v>12245</v>
      </c>
      <c r="B5986" s="2" t="s">
        <v>12246</v>
      </c>
      <c r="C5986" s="2" t="s">
        <v>18</v>
      </c>
      <c r="D5986" s="2" t="s">
        <v>1809</v>
      </c>
      <c r="E5986" s="3">
        <v>1.002005</v>
      </c>
      <c r="I5986" s="32">
        <v>7.5451000000000007E-5</v>
      </c>
      <c r="K5986" s="4">
        <v>2.5129999999999999</v>
      </c>
      <c r="L5986" s="3">
        <v>2.2950000000000002E-2</v>
      </c>
      <c r="M5986" s="2">
        <v>7.7</v>
      </c>
      <c r="N5986" s="5">
        <v>43252</v>
      </c>
      <c r="O5986" s="4">
        <v>2.6365503080082138</v>
      </c>
      <c r="P5986" s="2" t="s">
        <v>26</v>
      </c>
      <c r="Q5986" s="2">
        <v>2.375</v>
      </c>
      <c r="R5986" s="2" t="s">
        <v>29</v>
      </c>
      <c r="S5986" s="2" t="s">
        <v>361</v>
      </c>
      <c r="T5986" s="4">
        <v>366.63414</v>
      </c>
    </row>
    <row r="5987" spans="1:20" x14ac:dyDescent="0.2">
      <c r="A5987" s="2" t="s">
        <v>12247</v>
      </c>
      <c r="B5987" s="2" t="s">
        <v>12248</v>
      </c>
      <c r="C5987" s="2" t="s">
        <v>18</v>
      </c>
      <c r="D5987" s="2" t="s">
        <v>2499</v>
      </c>
      <c r="E5987" s="3">
        <v>1.0198</v>
      </c>
      <c r="I5987" s="32">
        <v>7.5449899999999997E-5</v>
      </c>
      <c r="K5987" s="4">
        <v>3.5590000000000002</v>
      </c>
      <c r="L5987" s="3">
        <v>1.8939999999999999E-2</v>
      </c>
      <c r="M5987" s="2">
        <v>14.8</v>
      </c>
      <c r="N5987" s="5">
        <v>43663</v>
      </c>
      <c r="O5987" s="4">
        <v>3.761806981519507</v>
      </c>
      <c r="P5987" s="2" t="s">
        <v>26</v>
      </c>
      <c r="Q5987" s="2">
        <v>2.4430000779999999</v>
      </c>
      <c r="R5987" s="2" t="s">
        <v>29</v>
      </c>
      <c r="S5987" s="2" t="s">
        <v>30</v>
      </c>
      <c r="T5987" s="4">
        <v>430.90593000000001</v>
      </c>
    </row>
    <row r="5988" spans="1:20" x14ac:dyDescent="0.2">
      <c r="A5988" s="2" t="s">
        <v>12249</v>
      </c>
      <c r="B5988" s="2" t="s">
        <v>12250</v>
      </c>
      <c r="C5988" s="2" t="s">
        <v>18</v>
      </c>
      <c r="D5988" s="2" t="s">
        <v>17</v>
      </c>
      <c r="E5988" s="3">
        <v>0.95984000000000003</v>
      </c>
      <c r="I5988" s="32">
        <v>7.5446300000000003E-5</v>
      </c>
      <c r="K5988" s="4">
        <v>9.5180000000000007</v>
      </c>
      <c r="L5988" s="3">
        <v>2.6710000000000001E-2</v>
      </c>
      <c r="M5988" s="2">
        <v>108.4</v>
      </c>
      <c r="N5988" s="5">
        <v>46366</v>
      </c>
      <c r="O5988" s="4">
        <v>11.162217659137577</v>
      </c>
      <c r="P5988" s="2" t="s">
        <v>19</v>
      </c>
      <c r="Q5988" s="2">
        <v>2.25</v>
      </c>
      <c r="R5988" s="2" t="s">
        <v>29</v>
      </c>
      <c r="S5988" s="2" t="s">
        <v>40</v>
      </c>
      <c r="T5988" s="4">
        <v>1900.17281</v>
      </c>
    </row>
    <row r="5989" spans="1:20" x14ac:dyDescent="0.2">
      <c r="A5989" s="2" t="s">
        <v>12251</v>
      </c>
      <c r="B5989" s="2" t="s">
        <v>12252</v>
      </c>
      <c r="C5989" s="2" t="s">
        <v>18</v>
      </c>
      <c r="D5989" s="2" t="s">
        <v>1872</v>
      </c>
      <c r="E5989" s="3">
        <v>1.1597999999999999</v>
      </c>
      <c r="I5989" s="32">
        <v>7.5444200000000005E-5</v>
      </c>
      <c r="K5989" s="4">
        <v>4.984</v>
      </c>
      <c r="L5989" s="3">
        <v>3.2169999999999997E-2</v>
      </c>
      <c r="M5989" s="2">
        <v>32.9</v>
      </c>
      <c r="N5989" s="5">
        <v>44536</v>
      </c>
      <c r="O5989" s="4">
        <v>6.151950718685832</v>
      </c>
      <c r="P5989" s="2" t="s">
        <v>19</v>
      </c>
      <c r="Q5989" s="2">
        <v>6.125</v>
      </c>
      <c r="R5989" s="2" t="s">
        <v>29</v>
      </c>
      <c r="S5989" s="2" t="s">
        <v>104</v>
      </c>
      <c r="T5989" s="4">
        <v>896.0933</v>
      </c>
    </row>
    <row r="5990" spans="1:20" x14ac:dyDescent="0.2">
      <c r="A5990" s="2" t="s">
        <v>12253</v>
      </c>
      <c r="B5990" s="2" t="s">
        <v>12254</v>
      </c>
      <c r="C5990" s="2" t="s">
        <v>18</v>
      </c>
      <c r="D5990" s="2" t="s">
        <v>1809</v>
      </c>
      <c r="E5990" s="3">
        <v>1.0852949999999999</v>
      </c>
      <c r="I5990" s="32">
        <v>7.5429499999999993E-5</v>
      </c>
      <c r="K5990" s="4">
        <v>4.9249999999999998</v>
      </c>
      <c r="L5990" s="3">
        <v>2.5770000000000001E-2</v>
      </c>
      <c r="M5990" s="2">
        <v>28.2</v>
      </c>
      <c r="N5990" s="5">
        <v>44301</v>
      </c>
      <c r="O5990" s="4">
        <v>5.508555783709788</v>
      </c>
      <c r="P5990" s="2" t="s">
        <v>26</v>
      </c>
      <c r="Q5990" s="2">
        <v>4.25</v>
      </c>
      <c r="R5990" s="2" t="s">
        <v>29</v>
      </c>
      <c r="S5990" s="2" t="s">
        <v>123</v>
      </c>
      <c r="T5990" s="4">
        <v>530.42250000000001</v>
      </c>
    </row>
    <row r="5991" spans="1:20" x14ac:dyDescent="0.2">
      <c r="A5991" s="2" t="s">
        <v>12255</v>
      </c>
      <c r="B5991" s="2" t="s">
        <v>12256</v>
      </c>
      <c r="C5991" s="2" t="s">
        <v>18</v>
      </c>
      <c r="D5991" s="2" t="s">
        <v>1809</v>
      </c>
      <c r="E5991" s="3">
        <v>1.0931599999999999</v>
      </c>
      <c r="I5991" s="32">
        <v>7.5417800000000002E-5</v>
      </c>
      <c r="K5991" s="4">
        <v>4.1500000000000004</v>
      </c>
      <c r="L5991" s="3">
        <v>2.2679999999999999E-2</v>
      </c>
      <c r="M5991" s="2">
        <v>20.399999999999999</v>
      </c>
      <c r="N5991" s="5">
        <v>43983</v>
      </c>
      <c r="O5991" s="4">
        <v>4.6379192334017798</v>
      </c>
      <c r="P5991" s="2" t="s">
        <v>26</v>
      </c>
      <c r="Q5991" s="2">
        <v>4.4000000950000002</v>
      </c>
      <c r="R5991" s="2" t="s">
        <v>29</v>
      </c>
      <c r="S5991" s="2" t="s">
        <v>40</v>
      </c>
      <c r="T5991" s="4">
        <v>388.82594999999998</v>
      </c>
    </row>
    <row r="5992" spans="1:20" x14ac:dyDescent="0.2">
      <c r="A5992" s="2" t="s">
        <v>12257</v>
      </c>
      <c r="B5992" s="2" t="s">
        <v>12258</v>
      </c>
      <c r="C5992" s="2" t="s">
        <v>18</v>
      </c>
      <c r="D5992" s="2" t="s">
        <v>1809</v>
      </c>
      <c r="E5992" s="3">
        <v>1.093485</v>
      </c>
      <c r="I5992" s="32">
        <v>7.5413099999999998E-5</v>
      </c>
      <c r="K5992" s="4">
        <v>5.2380000000000004</v>
      </c>
      <c r="L5992" s="3">
        <v>3.031E-2</v>
      </c>
      <c r="M5992" s="2">
        <v>32.1</v>
      </c>
      <c r="N5992" s="5">
        <v>44480</v>
      </c>
      <c r="O5992" s="4">
        <v>5.9986310746064335</v>
      </c>
      <c r="P5992" s="2" t="s">
        <v>26</v>
      </c>
      <c r="Q5992" s="2">
        <v>4.75</v>
      </c>
      <c r="R5992" s="2" t="s">
        <v>29</v>
      </c>
      <c r="S5992" s="2" t="s">
        <v>50</v>
      </c>
      <c r="T5992" s="4">
        <v>747.60926000000006</v>
      </c>
    </row>
    <row r="5993" spans="1:20" x14ac:dyDescent="0.2">
      <c r="A5993" s="2" t="s">
        <v>12259</v>
      </c>
      <c r="B5993" s="2" t="s">
        <v>12260</v>
      </c>
      <c r="C5993" s="2" t="s">
        <v>336</v>
      </c>
      <c r="D5993" s="2" t="s">
        <v>1809</v>
      </c>
      <c r="E5993" s="3">
        <v>1.1046499999999999</v>
      </c>
      <c r="I5993" s="32">
        <v>7.5409100000000003E-5</v>
      </c>
      <c r="K5993" s="4">
        <v>4.7910000000000004</v>
      </c>
      <c r="L5993" s="3">
        <v>2.393E-2</v>
      </c>
      <c r="M5993" s="2">
        <v>26.9</v>
      </c>
      <c r="N5993" s="5">
        <v>44256</v>
      </c>
      <c r="O5993" s="4">
        <v>5.3853524982888432</v>
      </c>
      <c r="P5993" s="2" t="s">
        <v>26</v>
      </c>
      <c r="Q5993" s="2">
        <v>4.4790000919999997</v>
      </c>
      <c r="R5993" s="2" t="s">
        <v>29</v>
      </c>
      <c r="S5993" s="2" t="s">
        <v>123</v>
      </c>
      <c r="T5993" s="4">
        <v>439.09515000000005</v>
      </c>
    </row>
    <row r="5994" spans="1:20" x14ac:dyDescent="0.2">
      <c r="A5994" s="2" t="s">
        <v>12261</v>
      </c>
      <c r="B5994" s="2" t="s">
        <v>12262</v>
      </c>
      <c r="C5994" s="2" t="s">
        <v>18</v>
      </c>
      <c r="D5994" s="2" t="s">
        <v>1809</v>
      </c>
      <c r="E5994" s="3">
        <v>1.06813</v>
      </c>
      <c r="I5994" s="32">
        <v>7.5406699999999998E-5</v>
      </c>
      <c r="K5994" s="4">
        <v>0.93899999999999995</v>
      </c>
      <c r="L5994" s="3">
        <v>2.0160000000000001E-2</v>
      </c>
      <c r="M5994" s="2">
        <v>1.4</v>
      </c>
      <c r="N5994" s="5">
        <v>42660</v>
      </c>
      <c r="O5994" s="4">
        <v>1.0157426420260096</v>
      </c>
      <c r="P5994" s="2" t="s">
        <v>26</v>
      </c>
      <c r="Q5994" s="2">
        <v>8.875</v>
      </c>
      <c r="R5994" s="2" t="s">
        <v>29</v>
      </c>
      <c r="S5994" s="2" t="s">
        <v>505</v>
      </c>
      <c r="T5994" s="4">
        <v>162.98410999999999</v>
      </c>
    </row>
    <row r="5995" spans="1:20" x14ac:dyDescent="0.2">
      <c r="A5995" s="2" t="s">
        <v>12263</v>
      </c>
      <c r="B5995" s="2" t="s">
        <v>12264</v>
      </c>
      <c r="C5995" s="2" t="s">
        <v>18</v>
      </c>
      <c r="D5995" s="2" t="s">
        <v>1809</v>
      </c>
      <c r="E5995" s="3">
        <v>1.084015</v>
      </c>
      <c r="I5995" s="32">
        <v>7.5397999999999999E-5</v>
      </c>
      <c r="K5995" s="4">
        <v>3.5939999999999999</v>
      </c>
      <c r="L5995" s="3">
        <v>2.4109999999999999E-2</v>
      </c>
      <c r="M5995" s="2">
        <v>15.6</v>
      </c>
      <c r="N5995" s="5">
        <v>43753</v>
      </c>
      <c r="O5995" s="4">
        <v>4.0082135523613962</v>
      </c>
      <c r="P5995" s="2" t="s">
        <v>26</v>
      </c>
      <c r="Q5995" s="2">
        <v>4.625</v>
      </c>
      <c r="R5995" s="2" t="s">
        <v>29</v>
      </c>
      <c r="S5995" s="2" t="s">
        <v>261</v>
      </c>
      <c r="T5995" s="4">
        <v>439.44196999999997</v>
      </c>
    </row>
    <row r="5996" spans="1:20" x14ac:dyDescent="0.2">
      <c r="A5996" s="2" t="s">
        <v>12265</v>
      </c>
      <c r="B5996" s="2" t="s">
        <v>12266</v>
      </c>
      <c r="C5996" s="2" t="s">
        <v>18</v>
      </c>
      <c r="D5996" s="2" t="s">
        <v>1809</v>
      </c>
      <c r="E5996" s="3">
        <v>1.0524899999999999</v>
      </c>
      <c r="I5996" s="32">
        <v>7.5365300000000002E-5</v>
      </c>
      <c r="K5996" s="4">
        <v>15.563000000000001</v>
      </c>
      <c r="L5996" s="3">
        <v>4.231E-2</v>
      </c>
      <c r="M5996" s="2">
        <v>335</v>
      </c>
      <c r="N5996" s="5">
        <v>51951</v>
      </c>
      <c r="O5996" s="4">
        <v>26.453114305270361</v>
      </c>
      <c r="P5996" s="2" t="s">
        <v>26</v>
      </c>
      <c r="Q5996" s="2">
        <v>4.5349998469999999</v>
      </c>
      <c r="R5996" s="2" t="s">
        <v>29</v>
      </c>
      <c r="S5996" s="2" t="s">
        <v>123</v>
      </c>
      <c r="T5996" s="4">
        <v>2261.9264199999998</v>
      </c>
    </row>
    <row r="5997" spans="1:20" x14ac:dyDescent="0.2">
      <c r="A5997" s="2" t="s">
        <v>12267</v>
      </c>
      <c r="B5997" s="2" t="s">
        <v>12268</v>
      </c>
      <c r="C5997" s="2" t="s">
        <v>18</v>
      </c>
      <c r="D5997" s="2" t="s">
        <v>1809</v>
      </c>
      <c r="E5997" s="3">
        <v>1.0997600000000001</v>
      </c>
      <c r="I5997" s="32">
        <v>7.5364099999999999E-5</v>
      </c>
      <c r="K5997" s="4">
        <v>4.16</v>
      </c>
      <c r="L5997" s="3">
        <v>3.1699999999999999E-2</v>
      </c>
      <c r="M5997" s="2">
        <v>20.7</v>
      </c>
      <c r="N5997" s="5">
        <v>44027</v>
      </c>
      <c r="O5997" s="4">
        <v>4.7583846680355917</v>
      </c>
      <c r="P5997" s="2" t="s">
        <v>26</v>
      </c>
      <c r="Q5997" s="2">
        <v>5.4499998090000004</v>
      </c>
      <c r="R5997" s="2" t="s">
        <v>29</v>
      </c>
      <c r="S5997" s="2" t="s">
        <v>40</v>
      </c>
      <c r="T5997" s="4">
        <v>757.26976000000002</v>
      </c>
    </row>
    <row r="5998" spans="1:20" x14ac:dyDescent="0.2">
      <c r="A5998" s="2" t="s">
        <v>12269</v>
      </c>
      <c r="B5998" s="2" t="s">
        <v>12270</v>
      </c>
      <c r="C5998" s="2" t="s">
        <v>109</v>
      </c>
      <c r="D5998" s="2" t="s">
        <v>1809</v>
      </c>
      <c r="E5998" s="3">
        <v>1.1376299999999999</v>
      </c>
      <c r="I5998" s="32">
        <v>7.53583E-5</v>
      </c>
      <c r="K5998" s="4">
        <v>13.253</v>
      </c>
      <c r="L5998" s="3">
        <v>5.1356499999999999E-2</v>
      </c>
      <c r="M5998" s="2">
        <v>255.4</v>
      </c>
      <c r="N5998" s="5">
        <v>51516</v>
      </c>
      <c r="O5998" s="4">
        <v>25.2621492128679</v>
      </c>
      <c r="P5998" s="2" t="s">
        <v>26</v>
      </c>
      <c r="Q5998" s="2">
        <v>6.125</v>
      </c>
      <c r="R5998" s="2" t="s">
        <v>29</v>
      </c>
      <c r="S5998" s="2" t="s">
        <v>213</v>
      </c>
      <c r="T5998" s="4">
        <v>3218.279</v>
      </c>
    </row>
    <row r="5999" spans="1:20" x14ac:dyDescent="0.2">
      <c r="A5999" s="2" t="s">
        <v>12271</v>
      </c>
      <c r="B5999" s="2" t="s">
        <v>12272</v>
      </c>
      <c r="C5999" s="2" t="s">
        <v>18</v>
      </c>
      <c r="D5999" s="2" t="s">
        <v>1809</v>
      </c>
      <c r="E5999" s="3">
        <v>1.0003249999999999</v>
      </c>
      <c r="I5999" s="32">
        <v>7.5349299999999994E-5</v>
      </c>
      <c r="K5999" s="4">
        <v>1.917</v>
      </c>
      <c r="L5999" s="3">
        <v>1.6330000000000001E-2</v>
      </c>
      <c r="M5999" s="2">
        <v>4.5999999999999996</v>
      </c>
      <c r="N5999" s="5">
        <v>43007</v>
      </c>
      <c r="O5999" s="4">
        <v>1.9657768651608487</v>
      </c>
      <c r="P5999" s="2" t="s">
        <v>26</v>
      </c>
      <c r="Q5999" s="2">
        <v>1.6499999759999999</v>
      </c>
      <c r="R5999" s="2" t="s">
        <v>29</v>
      </c>
      <c r="S5999" s="2" t="s">
        <v>261</v>
      </c>
      <c r="T5999" s="4">
        <v>190.97920999999999</v>
      </c>
    </row>
    <row r="6000" spans="1:20" x14ac:dyDescent="0.2">
      <c r="A6000" s="2" t="s">
        <v>12273</v>
      </c>
      <c r="B6000" s="2" t="s">
        <v>12274</v>
      </c>
      <c r="C6000" s="2" t="s">
        <v>18</v>
      </c>
      <c r="D6000" s="2" t="s">
        <v>1872</v>
      </c>
      <c r="E6000" s="3">
        <v>1.1448750000000001</v>
      </c>
      <c r="I6000" s="32">
        <v>7.5332800000000005E-5</v>
      </c>
      <c r="K6000" s="4">
        <v>2.59</v>
      </c>
      <c r="L6000" s="3">
        <v>2.1729999999999999E-2</v>
      </c>
      <c r="M6000" s="2">
        <v>9.5</v>
      </c>
      <c r="N6000" s="5">
        <v>43326</v>
      </c>
      <c r="O6000" s="4">
        <v>2.839151266255989</v>
      </c>
      <c r="P6000" s="2" t="s">
        <v>19</v>
      </c>
      <c r="Q6000" s="2">
        <v>7.5</v>
      </c>
      <c r="R6000" s="2" t="s">
        <v>29</v>
      </c>
      <c r="S6000" s="2" t="s">
        <v>448</v>
      </c>
      <c r="T6000" s="4">
        <v>350.85694000000001</v>
      </c>
    </row>
    <row r="6001" spans="1:20" x14ac:dyDescent="0.2">
      <c r="A6001" s="2" t="s">
        <v>12275</v>
      </c>
      <c r="B6001" s="2" t="s">
        <v>12276</v>
      </c>
      <c r="C6001" s="2" t="s">
        <v>18</v>
      </c>
      <c r="D6001" s="2" t="s">
        <v>1809</v>
      </c>
      <c r="E6001" s="3">
        <v>1.086055</v>
      </c>
      <c r="I6001" s="32">
        <v>7.5329300000000004E-5</v>
      </c>
      <c r="K6001" s="4">
        <v>4.4880000000000004</v>
      </c>
      <c r="L6001" s="3">
        <v>2.6429999999999999E-2</v>
      </c>
      <c r="M6001" s="2">
        <v>23.9</v>
      </c>
      <c r="N6001" s="5">
        <v>44150</v>
      </c>
      <c r="O6001" s="4">
        <v>5.0951403148528405</v>
      </c>
      <c r="P6001" s="2" t="s">
        <v>26</v>
      </c>
      <c r="Q6001" s="2">
        <v>4.5</v>
      </c>
      <c r="R6001" s="2" t="s">
        <v>29</v>
      </c>
      <c r="S6001" s="2" t="s">
        <v>77</v>
      </c>
      <c r="T6001" s="4">
        <v>548.03866000000005</v>
      </c>
    </row>
    <row r="6002" spans="1:20" x14ac:dyDescent="0.2">
      <c r="A6002" s="2" t="s">
        <v>12277</v>
      </c>
      <c r="B6002" s="2" t="s">
        <v>12278</v>
      </c>
      <c r="C6002" s="2" t="s">
        <v>18</v>
      </c>
      <c r="D6002" s="2" t="s">
        <v>1809</v>
      </c>
      <c r="E6002" s="3">
        <v>1.0979049999999999</v>
      </c>
      <c r="I6002" s="32">
        <v>7.5328300000000002E-5</v>
      </c>
      <c r="K6002" s="4">
        <v>3.8460000000000001</v>
      </c>
      <c r="L6002" s="3">
        <v>2.1749999999999999E-2</v>
      </c>
      <c r="M6002" s="2">
        <v>17.600000000000001</v>
      </c>
      <c r="N6002" s="5">
        <v>43845</v>
      </c>
      <c r="O6002" s="4">
        <v>4.26009582477755</v>
      </c>
      <c r="P6002" s="2" t="s">
        <v>26</v>
      </c>
      <c r="Q6002" s="2">
        <v>4.5999999049999998</v>
      </c>
      <c r="R6002" s="2" t="s">
        <v>29</v>
      </c>
      <c r="S6002" s="2" t="s">
        <v>30</v>
      </c>
      <c r="T6002" s="4">
        <v>361.53553999999997</v>
      </c>
    </row>
    <row r="6003" spans="1:20" x14ac:dyDescent="0.2">
      <c r="A6003" s="2" t="s">
        <v>12279</v>
      </c>
      <c r="B6003" s="2" t="s">
        <v>12280</v>
      </c>
      <c r="C6003" s="2" t="s">
        <v>18</v>
      </c>
      <c r="D6003" s="2" t="s">
        <v>1809</v>
      </c>
      <c r="E6003" s="3">
        <v>1.0848549999999999</v>
      </c>
      <c r="I6003" s="32">
        <v>7.5319800000000003E-5</v>
      </c>
      <c r="K6003" s="4">
        <v>1.968</v>
      </c>
      <c r="L6003" s="3">
        <v>2.147E-2</v>
      </c>
      <c r="M6003" s="2">
        <v>5</v>
      </c>
      <c r="N6003" s="5">
        <v>43070</v>
      </c>
      <c r="O6003" s="4">
        <v>2.1382614647501712</v>
      </c>
      <c r="P6003" s="2" t="s">
        <v>26</v>
      </c>
      <c r="Q6003" s="2">
        <v>6.25</v>
      </c>
      <c r="R6003" s="2" t="s">
        <v>29</v>
      </c>
      <c r="S6003" s="2" t="s">
        <v>104</v>
      </c>
      <c r="T6003" s="4">
        <v>285.67685</v>
      </c>
    </row>
    <row r="6004" spans="1:20" x14ac:dyDescent="0.2">
      <c r="A6004" s="2" t="s">
        <v>12281</v>
      </c>
      <c r="B6004" s="2" t="s">
        <v>12282</v>
      </c>
      <c r="C6004" s="2" t="s">
        <v>18</v>
      </c>
      <c r="D6004" s="2" t="s">
        <v>1809</v>
      </c>
      <c r="E6004" s="3">
        <v>1.0974649999999999</v>
      </c>
      <c r="I6004" s="32">
        <v>7.5297100000000001E-5</v>
      </c>
      <c r="K6004" s="4">
        <v>3.4249999999999998</v>
      </c>
      <c r="L6004" s="3">
        <v>2.087E-2</v>
      </c>
      <c r="M6004" s="2">
        <v>14.1</v>
      </c>
      <c r="N6004" s="5">
        <v>43662</v>
      </c>
      <c r="O6004" s="4">
        <v>3.7590691307323749</v>
      </c>
      <c r="P6004" s="2" t="s">
        <v>26</v>
      </c>
      <c r="Q6004" s="2">
        <v>4.8000001909999996</v>
      </c>
      <c r="R6004" s="2" t="s">
        <v>29</v>
      </c>
      <c r="S6004" s="2" t="s">
        <v>50</v>
      </c>
      <c r="T6004" s="4">
        <v>328.65958000000001</v>
      </c>
    </row>
    <row r="6005" spans="1:20" x14ac:dyDescent="0.2">
      <c r="A6005" s="2" t="s">
        <v>12283</v>
      </c>
      <c r="B6005" s="2" t="s">
        <v>12284</v>
      </c>
      <c r="C6005" s="2" t="s">
        <v>18</v>
      </c>
      <c r="D6005" s="2" t="s">
        <v>1809</v>
      </c>
      <c r="E6005" s="3">
        <v>1.09449</v>
      </c>
      <c r="I6005" s="32">
        <v>7.5285500000000003E-5</v>
      </c>
      <c r="K6005" s="4">
        <v>2.11</v>
      </c>
      <c r="L6005" s="3">
        <v>1.346E-2</v>
      </c>
      <c r="M6005" s="2">
        <v>5.7</v>
      </c>
      <c r="N6005" s="5">
        <v>43115</v>
      </c>
      <c r="O6005" s="4">
        <v>2.2614647501711156</v>
      </c>
      <c r="P6005" s="2" t="s">
        <v>26</v>
      </c>
      <c r="Q6005" s="2">
        <v>5.625</v>
      </c>
      <c r="R6005" s="2" t="s">
        <v>29</v>
      </c>
      <c r="S6005" s="2" t="s">
        <v>50</v>
      </c>
      <c r="T6005" s="4">
        <v>131.06898000000001</v>
      </c>
    </row>
    <row r="6006" spans="1:20" x14ac:dyDescent="0.2">
      <c r="A6006" s="2" t="s">
        <v>12285</v>
      </c>
      <c r="B6006" s="2" t="s">
        <v>12286</v>
      </c>
      <c r="C6006" s="2" t="s">
        <v>18</v>
      </c>
      <c r="D6006" s="2" t="s">
        <v>1872</v>
      </c>
      <c r="E6006" s="3">
        <v>1.0257400000000001</v>
      </c>
      <c r="I6006" s="32">
        <v>7.52566E-5</v>
      </c>
      <c r="K6006" s="4">
        <v>5.0940000000000003</v>
      </c>
      <c r="L6006" s="3">
        <v>2.8799999999999999E-2</v>
      </c>
      <c r="M6006" s="2">
        <v>30.1</v>
      </c>
      <c r="N6006" s="5">
        <v>44364</v>
      </c>
      <c r="O6006" s="4">
        <v>5.6810403832991101</v>
      </c>
      <c r="P6006" s="2" t="s">
        <v>26</v>
      </c>
      <c r="Q6006" s="2">
        <v>3.375</v>
      </c>
      <c r="R6006" s="2" t="s">
        <v>29</v>
      </c>
      <c r="S6006" s="2" t="s">
        <v>77</v>
      </c>
      <c r="T6006" s="4">
        <v>790.49201000000005</v>
      </c>
    </row>
    <row r="6007" spans="1:20" x14ac:dyDescent="0.2">
      <c r="A6007" s="2" t="s">
        <v>12287</v>
      </c>
      <c r="B6007" s="2" t="s">
        <v>12288</v>
      </c>
      <c r="C6007" s="2" t="s">
        <v>18</v>
      </c>
      <c r="D6007" s="2" t="s">
        <v>1872</v>
      </c>
      <c r="E6007" s="3">
        <v>1.0878399999999999</v>
      </c>
      <c r="I6007" s="32">
        <v>7.52535E-5</v>
      </c>
      <c r="K6007" s="4">
        <v>13.423999999999999</v>
      </c>
      <c r="L6007" s="3">
        <v>4.0039999999999999E-2</v>
      </c>
      <c r="M6007" s="2">
        <v>247</v>
      </c>
      <c r="N6007" s="5">
        <v>50091</v>
      </c>
      <c r="O6007" s="4">
        <v>21.360711841204655</v>
      </c>
      <c r="P6007" s="2" t="s">
        <v>19</v>
      </c>
      <c r="Q6007" s="2">
        <v>4.625</v>
      </c>
      <c r="R6007" s="2" t="s">
        <v>29</v>
      </c>
      <c r="S6007" s="2" t="s">
        <v>566</v>
      </c>
      <c r="T6007" s="4">
        <v>2029.0778700000001</v>
      </c>
    </row>
    <row r="6008" spans="1:20" x14ac:dyDescent="0.2">
      <c r="A6008" s="2" t="s">
        <v>12289</v>
      </c>
      <c r="B6008" s="2" t="s">
        <v>12290</v>
      </c>
      <c r="C6008" s="2" t="s">
        <v>18</v>
      </c>
      <c r="D6008" s="2" t="s">
        <v>1809</v>
      </c>
      <c r="E6008" s="3">
        <v>0.99741000000000002</v>
      </c>
      <c r="I6008" s="32">
        <v>7.5253000000000006E-5</v>
      </c>
      <c r="K6008" s="4">
        <v>3.9830000000000001</v>
      </c>
      <c r="L6008" s="3">
        <v>2.564E-2</v>
      </c>
      <c r="M6008" s="2">
        <v>18.399999999999999</v>
      </c>
      <c r="N6008" s="5">
        <v>43845</v>
      </c>
      <c r="O6008" s="4">
        <v>4.26009582477755</v>
      </c>
      <c r="P6008" s="2" t="s">
        <v>26</v>
      </c>
      <c r="Q6008" s="2">
        <v>2.5</v>
      </c>
      <c r="R6008" s="2" t="s">
        <v>29</v>
      </c>
      <c r="S6008" s="2" t="s">
        <v>77</v>
      </c>
      <c r="T6008" s="4">
        <v>529.44824000000006</v>
      </c>
    </row>
    <row r="6009" spans="1:20" x14ac:dyDescent="0.2">
      <c r="A6009" s="2" t="s">
        <v>12291</v>
      </c>
      <c r="B6009" s="2" t="s">
        <v>12292</v>
      </c>
      <c r="C6009" s="2" t="s">
        <v>18</v>
      </c>
      <c r="D6009" s="2" t="s">
        <v>2559</v>
      </c>
      <c r="E6009" s="3">
        <v>1.021665</v>
      </c>
      <c r="I6009" s="32">
        <v>7.5241199999999994E-5</v>
      </c>
      <c r="K6009" s="4">
        <v>1.282</v>
      </c>
      <c r="L6009" s="3">
        <v>2.3700000000000001E-3</v>
      </c>
      <c r="M6009" s="2">
        <v>3.3</v>
      </c>
      <c r="N6009" s="5">
        <v>42768</v>
      </c>
      <c r="O6009" s="4">
        <v>1.3114305270362765</v>
      </c>
      <c r="P6009" s="2" t="s">
        <v>26</v>
      </c>
      <c r="Q6009" s="2">
        <v>1.9099999670000001</v>
      </c>
      <c r="R6009" s="2" t="s">
        <v>29</v>
      </c>
      <c r="S6009" s="2" t="s">
        <v>30</v>
      </c>
      <c r="T6009" s="4">
        <v>31.023119999999999</v>
      </c>
    </row>
    <row r="6010" spans="1:20" x14ac:dyDescent="0.2">
      <c r="A6010" s="2" t="s">
        <v>12293</v>
      </c>
      <c r="B6010" s="2" t="s">
        <v>12294</v>
      </c>
      <c r="C6010" s="2" t="s">
        <v>109</v>
      </c>
      <c r="D6010" s="2" t="s">
        <v>1809</v>
      </c>
      <c r="E6010" s="3">
        <v>0.91813</v>
      </c>
      <c r="I6010" s="32">
        <v>7.5233200000000003E-5</v>
      </c>
      <c r="K6010" s="4">
        <v>6.6669999999999998</v>
      </c>
      <c r="L6010" s="3">
        <v>5.5451069999999998E-2</v>
      </c>
      <c r="M6010" s="2">
        <v>53.7</v>
      </c>
      <c r="N6010" s="5">
        <v>45413</v>
      </c>
      <c r="O6010" s="4">
        <v>8.5530458590006848</v>
      </c>
      <c r="P6010" s="2" t="s">
        <v>26</v>
      </c>
      <c r="Q6010" s="2">
        <v>4.3000001909999996</v>
      </c>
      <c r="R6010" s="2" t="s">
        <v>29</v>
      </c>
      <c r="S6010" s="2" t="s">
        <v>40</v>
      </c>
      <c r="T6010" s="4">
        <v>2416.1941400000001</v>
      </c>
    </row>
    <row r="6011" spans="1:20" x14ac:dyDescent="0.2">
      <c r="A6011" s="2" t="s">
        <v>12295</v>
      </c>
      <c r="B6011" s="2" t="s">
        <v>12296</v>
      </c>
      <c r="C6011" s="2" t="s">
        <v>109</v>
      </c>
      <c r="D6011" s="2" t="s">
        <v>1809</v>
      </c>
      <c r="E6011" s="3">
        <v>0.77749000000000001</v>
      </c>
      <c r="I6011" s="32">
        <v>7.5221600000000005E-5</v>
      </c>
      <c r="K6011" s="4">
        <v>12.928000000000001</v>
      </c>
      <c r="L6011" s="3">
        <v>6.8157770000000006E-2</v>
      </c>
      <c r="M6011" s="2">
        <v>257.3</v>
      </c>
      <c r="N6011" s="5">
        <v>52291</v>
      </c>
      <c r="O6011" s="4">
        <v>27.383983572895279</v>
      </c>
      <c r="P6011" s="2" t="s">
        <v>26</v>
      </c>
      <c r="Q6011" s="2">
        <v>5</v>
      </c>
      <c r="R6011" s="2" t="s">
        <v>29</v>
      </c>
      <c r="S6011" s="2" t="s">
        <v>40</v>
      </c>
      <c r="T6011" s="4">
        <v>5197.2499200000002</v>
      </c>
    </row>
    <row r="6012" spans="1:20" x14ac:dyDescent="0.2">
      <c r="A6012" s="2" t="s">
        <v>12297</v>
      </c>
      <c r="B6012" s="2" t="s">
        <v>12298</v>
      </c>
      <c r="C6012" s="2" t="s">
        <v>109</v>
      </c>
      <c r="D6012" s="2" t="s">
        <v>1872</v>
      </c>
      <c r="E6012" s="3">
        <v>1.0166249999999999</v>
      </c>
      <c r="I6012" s="32">
        <v>7.5213600000000001E-5</v>
      </c>
      <c r="K6012" s="4">
        <v>7.5138149260000002</v>
      </c>
      <c r="L6012" s="3">
        <v>6.0478797000000001E-2</v>
      </c>
      <c r="M6012" s="2">
        <v>74.687126160000005</v>
      </c>
      <c r="N6012" s="5">
        <v>54603</v>
      </c>
      <c r="O6012" s="4">
        <v>33.713894592744694</v>
      </c>
      <c r="P6012" s="2" t="s">
        <v>19</v>
      </c>
      <c r="Q6012" s="2">
        <v>6.2690000530000001</v>
      </c>
      <c r="R6012" s="2" t="s">
        <v>134</v>
      </c>
      <c r="S6012" s="2" t="s">
        <v>77</v>
      </c>
      <c r="T6012" s="4">
        <v>3100.6833900000001</v>
      </c>
    </row>
    <row r="6013" spans="1:20" x14ac:dyDescent="0.2">
      <c r="A6013" s="2" t="s">
        <v>12299</v>
      </c>
      <c r="B6013" s="2" t="s">
        <v>12300</v>
      </c>
      <c r="C6013" s="2" t="s">
        <v>18</v>
      </c>
      <c r="D6013" s="2" t="s">
        <v>1809</v>
      </c>
      <c r="E6013" s="3">
        <v>1.0780749999999999</v>
      </c>
      <c r="I6013" s="32">
        <v>7.5201699999999995E-5</v>
      </c>
      <c r="K6013" s="4">
        <v>2.3260000000000001</v>
      </c>
      <c r="L6013" s="3">
        <v>2.938E-2</v>
      </c>
      <c r="M6013" s="2">
        <v>6.7</v>
      </c>
      <c r="N6013" s="5">
        <v>43205</v>
      </c>
      <c r="O6013" s="4">
        <v>2.5078713210130048</v>
      </c>
      <c r="P6013" s="2" t="s">
        <v>26</v>
      </c>
      <c r="Q6013" s="2">
        <v>6.1999998090000004</v>
      </c>
      <c r="R6013" s="2" t="s">
        <v>29</v>
      </c>
      <c r="S6013" s="2" t="s">
        <v>40</v>
      </c>
      <c r="T6013" s="4">
        <v>497.70351999999997</v>
      </c>
    </row>
    <row r="6014" spans="1:20" x14ac:dyDescent="0.2">
      <c r="A6014" s="2" t="s">
        <v>12301</v>
      </c>
      <c r="B6014" s="2" t="s">
        <v>12302</v>
      </c>
      <c r="C6014" s="2" t="s">
        <v>18</v>
      </c>
      <c r="D6014" s="2" t="s">
        <v>1809</v>
      </c>
      <c r="E6014" s="3">
        <v>1.0808800000000001</v>
      </c>
      <c r="I6014" s="32">
        <v>7.5184899999999999E-5</v>
      </c>
      <c r="K6014" s="4">
        <v>6.7</v>
      </c>
      <c r="L6014" s="3">
        <v>4.233E-2</v>
      </c>
      <c r="M6014" s="2">
        <v>55.1</v>
      </c>
      <c r="N6014" s="5">
        <v>45399</v>
      </c>
      <c r="O6014" s="4">
        <v>8.5147159479808359</v>
      </c>
      <c r="P6014" s="2" t="s">
        <v>26</v>
      </c>
      <c r="Q6014" s="2">
        <v>5.375</v>
      </c>
      <c r="R6014" s="2" t="s">
        <v>29</v>
      </c>
      <c r="S6014" s="2" t="s">
        <v>41</v>
      </c>
      <c r="T6014" s="4">
        <v>1528.0824</v>
      </c>
    </row>
    <row r="6015" spans="1:20" x14ac:dyDescent="0.2">
      <c r="A6015" s="2" t="s">
        <v>12303</v>
      </c>
      <c r="B6015" s="2" t="s">
        <v>12304</v>
      </c>
      <c r="C6015" s="2" t="s">
        <v>18</v>
      </c>
      <c r="D6015" s="2" t="s">
        <v>1809</v>
      </c>
      <c r="E6015" s="3">
        <v>1.09693</v>
      </c>
      <c r="I6015" s="32">
        <v>7.5180900000000004E-5</v>
      </c>
      <c r="K6015" s="4">
        <v>6.2690000000000001</v>
      </c>
      <c r="L6015" s="3">
        <v>4.274E-2</v>
      </c>
      <c r="M6015" s="2">
        <v>47.6</v>
      </c>
      <c r="N6015" s="5">
        <v>45139</v>
      </c>
      <c r="O6015" s="4">
        <v>7.8028747433264884</v>
      </c>
      <c r="P6015" s="2" t="s">
        <v>26</v>
      </c>
      <c r="Q6015" s="2">
        <v>5.75</v>
      </c>
      <c r="R6015" s="2" t="s">
        <v>29</v>
      </c>
      <c r="S6015" s="2" t="s">
        <v>41</v>
      </c>
      <c r="T6015" s="4">
        <v>1503.8453299999999</v>
      </c>
    </row>
    <row r="6016" spans="1:20" x14ac:dyDescent="0.2">
      <c r="A6016" s="2" t="s">
        <v>12305</v>
      </c>
      <c r="B6016" s="2" t="s">
        <v>12306</v>
      </c>
      <c r="C6016" s="2" t="s">
        <v>18</v>
      </c>
      <c r="D6016" s="2" t="s">
        <v>1809</v>
      </c>
      <c r="E6016" s="3">
        <v>1.08534</v>
      </c>
      <c r="I6016" s="32">
        <v>7.5177000000000002E-5</v>
      </c>
      <c r="K6016" s="4">
        <v>6.4420000000000002</v>
      </c>
      <c r="L6016" s="3">
        <v>3.8859999999999999E-2</v>
      </c>
      <c r="M6016" s="2">
        <v>49.9</v>
      </c>
      <c r="N6016" s="5">
        <v>45181</v>
      </c>
      <c r="O6016" s="4">
        <v>7.9178644763860371</v>
      </c>
      <c r="P6016" s="2" t="s">
        <v>26</v>
      </c>
      <c r="Q6016" s="2">
        <v>5.1500000950000002</v>
      </c>
      <c r="R6016" s="2" t="s">
        <v>29</v>
      </c>
      <c r="S6016" s="2" t="s">
        <v>50</v>
      </c>
      <c r="T6016" s="4">
        <v>1284.5219199999999</v>
      </c>
    </row>
    <row r="6017" spans="1:20" x14ac:dyDescent="0.2">
      <c r="A6017" s="2" t="s">
        <v>12307</v>
      </c>
      <c r="B6017" s="2" t="s">
        <v>12308</v>
      </c>
      <c r="C6017" s="2" t="s">
        <v>18</v>
      </c>
      <c r="D6017" s="2" t="s">
        <v>1809</v>
      </c>
      <c r="E6017" s="3">
        <v>1.100055</v>
      </c>
      <c r="I6017" s="32">
        <v>7.5157500000000007E-5</v>
      </c>
      <c r="K6017" s="4">
        <v>3.448</v>
      </c>
      <c r="L6017" s="3">
        <v>2.281E-2</v>
      </c>
      <c r="M6017" s="2">
        <v>14.2</v>
      </c>
      <c r="N6017" s="5">
        <v>43678</v>
      </c>
      <c r="O6017" s="4">
        <v>3.8028747433264889</v>
      </c>
      <c r="P6017" s="2" t="s">
        <v>26</v>
      </c>
      <c r="Q6017" s="2">
        <v>5.0500001909999996</v>
      </c>
      <c r="R6017" s="2" t="s">
        <v>29</v>
      </c>
      <c r="S6017" s="2" t="s">
        <v>50</v>
      </c>
      <c r="T6017" s="4">
        <v>397.06823000000003</v>
      </c>
    </row>
    <row r="6018" spans="1:20" x14ac:dyDescent="0.2">
      <c r="A6018" s="2" t="s">
        <v>12309</v>
      </c>
      <c r="B6018" s="2" t="s">
        <v>12310</v>
      </c>
      <c r="C6018" s="2" t="s">
        <v>18</v>
      </c>
      <c r="D6018" s="2" t="s">
        <v>1809</v>
      </c>
      <c r="E6018" s="3">
        <v>1.101</v>
      </c>
      <c r="I6018" s="32">
        <v>7.5152400000000002E-5</v>
      </c>
      <c r="K6018" s="4">
        <v>4.68</v>
      </c>
      <c r="L6018" s="3">
        <v>3.0640000000000001E-2</v>
      </c>
      <c r="M6018" s="2">
        <v>25.9</v>
      </c>
      <c r="N6018" s="5">
        <v>44249</v>
      </c>
      <c r="O6018" s="4">
        <v>5.3661875427789187</v>
      </c>
      <c r="P6018" s="2" t="s">
        <v>26</v>
      </c>
      <c r="Q6018" s="2">
        <v>5.125</v>
      </c>
      <c r="R6018" s="2" t="s">
        <v>29</v>
      </c>
      <c r="S6018" s="2" t="s">
        <v>448</v>
      </c>
      <c r="T6018" s="4">
        <v>739.9594800000001</v>
      </c>
    </row>
    <row r="6019" spans="1:20" x14ac:dyDescent="0.2">
      <c r="A6019" s="2" t="s">
        <v>12311</v>
      </c>
      <c r="B6019" s="2" t="s">
        <v>12312</v>
      </c>
      <c r="C6019" s="2" t="s">
        <v>18</v>
      </c>
      <c r="D6019" s="2" t="s">
        <v>1809</v>
      </c>
      <c r="E6019" s="3">
        <v>1.0938699999999999</v>
      </c>
      <c r="I6019" s="32">
        <v>7.5149900000000004E-5</v>
      </c>
      <c r="K6019" s="4">
        <v>11.994</v>
      </c>
      <c r="L6019" s="3">
        <v>5.6160000000000002E-2</v>
      </c>
      <c r="M6019" s="2">
        <v>204.3</v>
      </c>
      <c r="N6019" s="5">
        <v>50114</v>
      </c>
      <c r="O6019" s="4">
        <v>21.423682409308693</v>
      </c>
      <c r="P6019" s="2" t="s">
        <v>26</v>
      </c>
      <c r="Q6019" s="2">
        <v>6.375</v>
      </c>
      <c r="R6019" s="2" t="s">
        <v>29</v>
      </c>
      <c r="S6019" s="2" t="s">
        <v>104</v>
      </c>
      <c r="T6019" s="4">
        <v>3654.0200799999998</v>
      </c>
    </row>
    <row r="6020" spans="1:20" x14ac:dyDescent="0.2">
      <c r="A6020" s="2" t="s">
        <v>12313</v>
      </c>
      <c r="B6020" s="2" t="s">
        <v>12314</v>
      </c>
      <c r="C6020" s="2" t="s">
        <v>18</v>
      </c>
      <c r="D6020" s="2" t="s">
        <v>1809</v>
      </c>
      <c r="E6020" s="3">
        <v>0.98135499999999998</v>
      </c>
      <c r="I6020" s="32">
        <v>7.51419E-5</v>
      </c>
      <c r="K6020" s="4">
        <v>10.763</v>
      </c>
      <c r="L6020" s="3">
        <v>7.4139999999999998E-2</v>
      </c>
      <c r="M6020" s="2">
        <v>171.9</v>
      </c>
      <c r="N6020" s="5">
        <v>49949</v>
      </c>
      <c r="O6020" s="4">
        <v>20.971937029431896</v>
      </c>
      <c r="P6020" s="2" t="s">
        <v>26</v>
      </c>
      <c r="Q6020" s="2">
        <v>6.6500000950000002</v>
      </c>
      <c r="R6020" s="2" t="s">
        <v>29</v>
      </c>
      <c r="S6020" s="2" t="s">
        <v>40</v>
      </c>
      <c r="T6020" s="4">
        <v>5234.8110699999997</v>
      </c>
    </row>
    <row r="6021" spans="1:20" x14ac:dyDescent="0.2">
      <c r="A6021" s="2" t="s">
        <v>12315</v>
      </c>
      <c r="B6021" s="2" t="s">
        <v>12316</v>
      </c>
      <c r="C6021" s="2" t="s">
        <v>18</v>
      </c>
      <c r="D6021" s="2" t="s">
        <v>1872</v>
      </c>
      <c r="E6021" s="3">
        <v>1.1972311</v>
      </c>
      <c r="I6021" s="32">
        <v>7.5135099999999998E-5</v>
      </c>
      <c r="K6021" s="4">
        <v>15.227</v>
      </c>
      <c r="L6021" s="3">
        <v>4.0379999999999999E-2</v>
      </c>
      <c r="M6021" s="2">
        <v>326.5</v>
      </c>
      <c r="N6021" s="5">
        <v>52054</v>
      </c>
      <c r="O6021" s="4">
        <v>26.735112936344969</v>
      </c>
      <c r="P6021" s="2" t="s">
        <v>26</v>
      </c>
      <c r="Q6021" s="2">
        <v>5.25</v>
      </c>
      <c r="R6021" s="2" t="s">
        <v>29</v>
      </c>
      <c r="S6021" s="2" t="s">
        <v>505</v>
      </c>
      <c r="T6021" s="4">
        <v>2266.9043999999999</v>
      </c>
    </row>
    <row r="6022" spans="1:20" x14ac:dyDescent="0.2">
      <c r="A6022" s="2" t="s">
        <v>12317</v>
      </c>
      <c r="B6022" s="2" t="s">
        <v>12318</v>
      </c>
      <c r="C6022" s="2" t="s">
        <v>18</v>
      </c>
      <c r="D6022" s="2" t="s">
        <v>1809</v>
      </c>
      <c r="E6022" s="3">
        <v>1.1038650000000001</v>
      </c>
      <c r="I6022" s="32">
        <v>7.5101100000000005E-5</v>
      </c>
      <c r="K6022" s="4">
        <v>4.7910000000000004</v>
      </c>
      <c r="L6022" s="3">
        <v>1.933E-2</v>
      </c>
      <c r="M6022" s="2">
        <v>26.7</v>
      </c>
      <c r="N6022" s="5">
        <v>44235</v>
      </c>
      <c r="O6022" s="4">
        <v>5.3278576317590689</v>
      </c>
      <c r="P6022" s="2" t="s">
        <v>26</v>
      </c>
      <c r="Q6022" s="2">
        <v>4</v>
      </c>
      <c r="R6022" s="2" t="s">
        <v>29</v>
      </c>
      <c r="S6022" s="2" t="s">
        <v>361</v>
      </c>
      <c r="T6022" s="4">
        <v>224.07507000000001</v>
      </c>
    </row>
    <row r="6023" spans="1:20" x14ac:dyDescent="0.2">
      <c r="A6023" s="2" t="s">
        <v>12319</v>
      </c>
      <c r="B6023" s="2" t="s">
        <v>12320</v>
      </c>
      <c r="C6023" s="2" t="s">
        <v>18</v>
      </c>
      <c r="D6023" s="2" t="s">
        <v>1809</v>
      </c>
      <c r="E6023" s="3">
        <v>1.104795</v>
      </c>
      <c r="I6023" s="32">
        <v>7.5099599999999995E-5</v>
      </c>
      <c r="K6023" s="4">
        <v>3.99</v>
      </c>
      <c r="L6023" s="3">
        <v>2.8320000000000001E-2</v>
      </c>
      <c r="M6023" s="2">
        <v>18.899999999999999</v>
      </c>
      <c r="N6023" s="5">
        <v>43922</v>
      </c>
      <c r="O6023" s="4">
        <v>4.470910335386721</v>
      </c>
      <c r="P6023" s="2" t="s">
        <v>26</v>
      </c>
      <c r="Q6023" s="2">
        <v>5.3499999049999998</v>
      </c>
      <c r="R6023" s="2" t="s">
        <v>29</v>
      </c>
      <c r="S6023" s="2" t="s">
        <v>448</v>
      </c>
      <c r="T6023" s="4">
        <v>615.06647999999996</v>
      </c>
    </row>
    <row r="6024" spans="1:20" x14ac:dyDescent="0.2">
      <c r="A6024" s="2" t="s">
        <v>12321</v>
      </c>
      <c r="B6024" s="2" t="s">
        <v>12322</v>
      </c>
      <c r="C6024" s="2" t="s">
        <v>18</v>
      </c>
      <c r="D6024" s="2" t="s">
        <v>1809</v>
      </c>
      <c r="E6024" s="3">
        <v>1.00284</v>
      </c>
      <c r="I6024" s="32">
        <v>7.5066800000000004E-5</v>
      </c>
      <c r="K6024" s="4">
        <v>1.6140000000000001</v>
      </c>
      <c r="L6024" s="3">
        <v>1.6240000000000001E-2</v>
      </c>
      <c r="M6024" s="2">
        <v>3.4</v>
      </c>
      <c r="N6024" s="5">
        <v>42895</v>
      </c>
      <c r="O6024" s="4">
        <v>1.6591375770020533</v>
      </c>
      <c r="P6024" s="2" t="s">
        <v>26</v>
      </c>
      <c r="Q6024" s="2">
        <v>1.5499999520000001</v>
      </c>
      <c r="R6024" s="2" t="s">
        <v>29</v>
      </c>
      <c r="S6024" s="2" t="s">
        <v>566</v>
      </c>
      <c r="T6024" s="4">
        <v>177.04773</v>
      </c>
    </row>
    <row r="6025" spans="1:20" x14ac:dyDescent="0.2">
      <c r="A6025" s="2" t="s">
        <v>12323</v>
      </c>
      <c r="B6025" s="2" t="s">
        <v>12324</v>
      </c>
      <c r="C6025" s="2" t="s">
        <v>109</v>
      </c>
      <c r="D6025" s="2" t="s">
        <v>1809</v>
      </c>
      <c r="E6025" s="3">
        <v>1.00414</v>
      </c>
      <c r="I6025" s="32">
        <v>7.5057900000000005E-5</v>
      </c>
      <c r="K6025" s="4">
        <v>7.718</v>
      </c>
      <c r="L6025" s="3">
        <v>4.5469490000000001E-2</v>
      </c>
      <c r="M6025" s="2">
        <v>71.400000000000006</v>
      </c>
      <c r="N6025" s="5">
        <v>45915</v>
      </c>
      <c r="O6025" s="4">
        <v>9.9274469541409989</v>
      </c>
      <c r="P6025" s="2" t="s">
        <v>26</v>
      </c>
      <c r="Q6025" s="2">
        <v>4.5999999049999998</v>
      </c>
      <c r="R6025" s="2" t="s">
        <v>29</v>
      </c>
      <c r="S6025" s="2" t="s">
        <v>40</v>
      </c>
      <c r="T6025" s="4">
        <v>1911.34726</v>
      </c>
    </row>
    <row r="6026" spans="1:20" x14ac:dyDescent="0.2">
      <c r="A6026" s="2" t="s">
        <v>12325</v>
      </c>
      <c r="B6026" s="2" t="s">
        <v>12326</v>
      </c>
      <c r="C6026" s="2" t="s">
        <v>109</v>
      </c>
      <c r="D6026" s="2" t="s">
        <v>17</v>
      </c>
      <c r="E6026" s="3">
        <v>0.96833000000000002</v>
      </c>
      <c r="I6026" s="32">
        <v>7.5054600000000005E-5</v>
      </c>
      <c r="K6026" s="4">
        <v>5.867</v>
      </c>
      <c r="L6026" s="3">
        <v>1.543455E-2</v>
      </c>
      <c r="M6026" s="2">
        <v>41</v>
      </c>
      <c r="N6026" s="5">
        <v>44627</v>
      </c>
      <c r="O6026" s="4">
        <v>6.4010951403148528</v>
      </c>
      <c r="P6026" s="2" t="s">
        <v>19</v>
      </c>
      <c r="Q6026" s="2">
        <v>1</v>
      </c>
      <c r="R6026" s="2" t="s">
        <v>29</v>
      </c>
      <c r="S6026" s="2" t="s">
        <v>123</v>
      </c>
      <c r="T6026" s="4">
        <v>842.33082000000002</v>
      </c>
    </row>
    <row r="6027" spans="1:20" x14ac:dyDescent="0.2">
      <c r="A6027" s="2" t="s">
        <v>12327</v>
      </c>
      <c r="B6027" s="2" t="s">
        <v>12328</v>
      </c>
      <c r="C6027" s="2" t="s">
        <v>18</v>
      </c>
      <c r="D6027" s="2" t="s">
        <v>1809</v>
      </c>
      <c r="E6027" s="3">
        <v>1.10327</v>
      </c>
      <c r="I6027" s="32">
        <v>7.5045199999999998E-5</v>
      </c>
      <c r="K6027" s="4">
        <v>3.5680000000000001</v>
      </c>
      <c r="L6027" s="3">
        <v>2.2780000000000002E-2</v>
      </c>
      <c r="M6027" s="2">
        <v>15.2</v>
      </c>
      <c r="N6027" s="5">
        <v>43723</v>
      </c>
      <c r="O6027" s="4">
        <v>3.9260780287474333</v>
      </c>
      <c r="P6027" s="2" t="s">
        <v>26</v>
      </c>
      <c r="Q6027" s="2">
        <v>5.0500001909999996</v>
      </c>
      <c r="R6027" s="2" t="s">
        <v>29</v>
      </c>
      <c r="S6027" s="2" t="s">
        <v>566</v>
      </c>
      <c r="T6027" s="4">
        <v>399.71947</v>
      </c>
    </row>
    <row r="6028" spans="1:20" x14ac:dyDescent="0.2">
      <c r="A6028" s="2" t="s">
        <v>12329</v>
      </c>
      <c r="B6028" s="2" t="s">
        <v>12330</v>
      </c>
      <c r="C6028" s="2" t="s">
        <v>109</v>
      </c>
      <c r="D6028" s="2" t="s">
        <v>1809</v>
      </c>
      <c r="E6028" s="3">
        <v>0.99811499999999997</v>
      </c>
      <c r="I6028" s="32">
        <v>7.5029200000000003E-5</v>
      </c>
      <c r="K6028" s="4">
        <v>2.028</v>
      </c>
      <c r="L6028" s="3">
        <v>1.7423709999999999E-2</v>
      </c>
      <c r="M6028" s="2">
        <v>5.2</v>
      </c>
      <c r="N6028" s="5">
        <v>43084</v>
      </c>
      <c r="O6028" s="4">
        <v>2.1765913757700206</v>
      </c>
      <c r="P6028" s="2" t="s">
        <v>26</v>
      </c>
      <c r="Q6028" s="2">
        <v>1.6499999759999999</v>
      </c>
      <c r="R6028" s="2" t="s">
        <v>29</v>
      </c>
      <c r="S6028" s="2" t="s">
        <v>566</v>
      </c>
      <c r="T6028" s="4">
        <v>216.34501</v>
      </c>
    </row>
    <row r="6029" spans="1:20" x14ac:dyDescent="0.2">
      <c r="A6029" s="2" t="s">
        <v>12331</v>
      </c>
      <c r="B6029" s="2" t="s">
        <v>12332</v>
      </c>
      <c r="C6029" s="2" t="s">
        <v>18</v>
      </c>
      <c r="D6029" s="2" t="s">
        <v>1809</v>
      </c>
      <c r="E6029" s="3">
        <v>0.91666499999999995</v>
      </c>
      <c r="I6029" s="32">
        <v>7.5025300000000001E-5</v>
      </c>
      <c r="K6029" s="4">
        <v>7.2629999999999999</v>
      </c>
      <c r="L6029" s="3">
        <v>5.1819999999999998E-2</v>
      </c>
      <c r="M6029" s="2">
        <v>62.5</v>
      </c>
      <c r="N6029" s="5">
        <v>45536</v>
      </c>
      <c r="O6029" s="4">
        <v>8.8898015058179336</v>
      </c>
      <c r="P6029" s="2" t="s">
        <v>26</v>
      </c>
      <c r="Q6029" s="2">
        <v>4</v>
      </c>
      <c r="R6029" s="2" t="s">
        <v>29</v>
      </c>
      <c r="S6029" s="2" t="s">
        <v>361</v>
      </c>
      <c r="T6029" s="4">
        <v>2322.48225</v>
      </c>
    </row>
    <row r="6030" spans="1:20" x14ac:dyDescent="0.2">
      <c r="A6030" s="2" t="s">
        <v>12333</v>
      </c>
      <c r="B6030" s="2" t="s">
        <v>12334</v>
      </c>
      <c r="C6030" s="2" t="s">
        <v>18</v>
      </c>
      <c r="D6030" s="2" t="s">
        <v>17</v>
      </c>
      <c r="E6030" s="3">
        <v>0.96564000000000005</v>
      </c>
      <c r="I6030" s="32">
        <v>7.5023400000000004E-5</v>
      </c>
      <c r="K6030" s="4">
        <v>5.9349999999999996</v>
      </c>
      <c r="L6030" s="3">
        <v>1.7069999999999998E-2</v>
      </c>
      <c r="M6030" s="2">
        <v>42</v>
      </c>
      <c r="N6030" s="5">
        <v>44581</v>
      </c>
      <c r="O6030" s="4">
        <v>6.2751540041067759</v>
      </c>
      <c r="P6030" s="2" t="s">
        <v>19</v>
      </c>
      <c r="Q6030" s="2">
        <v>1.125</v>
      </c>
      <c r="R6030" s="2" t="s">
        <v>29</v>
      </c>
      <c r="S6030" s="2" t="s">
        <v>30</v>
      </c>
      <c r="T6030" s="4">
        <v>941.55660999999998</v>
      </c>
    </row>
    <row r="6031" spans="1:20" x14ac:dyDescent="0.2">
      <c r="A6031" s="2" t="s">
        <v>12335</v>
      </c>
      <c r="B6031" s="2" t="s">
        <v>12336</v>
      </c>
      <c r="C6031" s="2" t="s">
        <v>18</v>
      </c>
      <c r="D6031" s="2" t="s">
        <v>1809</v>
      </c>
      <c r="E6031" s="3">
        <v>1.003865</v>
      </c>
      <c r="I6031" s="32">
        <v>7.5008799999999999E-5</v>
      </c>
      <c r="K6031" s="4">
        <v>3.508</v>
      </c>
      <c r="L6031" s="3">
        <v>5.0169999999999999E-2</v>
      </c>
      <c r="M6031" s="2">
        <v>15</v>
      </c>
      <c r="N6031" s="5">
        <v>43760</v>
      </c>
      <c r="O6031" s="4">
        <v>4.0273785078713207</v>
      </c>
      <c r="P6031" s="2" t="s">
        <v>26</v>
      </c>
      <c r="Q6031" s="2">
        <v>5.125</v>
      </c>
      <c r="R6031" s="2" t="s">
        <v>29</v>
      </c>
      <c r="S6031" s="2" t="s">
        <v>30</v>
      </c>
      <c r="T6031" s="4">
        <v>1342.12572</v>
      </c>
    </row>
    <row r="6032" spans="1:20" x14ac:dyDescent="0.2">
      <c r="A6032" s="2" t="s">
        <v>12337</v>
      </c>
      <c r="B6032" s="2" t="s">
        <v>12338</v>
      </c>
      <c r="C6032" s="2" t="s">
        <v>18</v>
      </c>
      <c r="D6032" s="2" t="s">
        <v>1809</v>
      </c>
      <c r="E6032" s="3">
        <v>1.0907450000000001</v>
      </c>
      <c r="I6032" s="32">
        <v>7.50032E-5</v>
      </c>
      <c r="K6032" s="4">
        <v>3.7549999999999999</v>
      </c>
      <c r="L6032" s="3">
        <v>1.942E-2</v>
      </c>
      <c r="M6032" s="2">
        <v>16.8</v>
      </c>
      <c r="N6032" s="5">
        <v>43800</v>
      </c>
      <c r="O6032" s="4">
        <v>4.1368925393566052</v>
      </c>
      <c r="P6032" s="2" t="s">
        <v>26</v>
      </c>
      <c r="Q6032" s="2">
        <v>4.25</v>
      </c>
      <c r="R6032" s="2" t="s">
        <v>29</v>
      </c>
      <c r="S6032" s="2" t="s">
        <v>566</v>
      </c>
      <c r="T6032" s="4">
        <v>276.20278000000002</v>
      </c>
    </row>
    <row r="6033" spans="1:20" x14ac:dyDescent="0.2">
      <c r="A6033" s="2" t="s">
        <v>12339</v>
      </c>
      <c r="B6033" s="2" t="s">
        <v>12340</v>
      </c>
      <c r="C6033" s="2" t="s">
        <v>18</v>
      </c>
      <c r="D6033" s="2" t="s">
        <v>1809</v>
      </c>
      <c r="E6033" s="3">
        <v>1.0946400000000001</v>
      </c>
      <c r="I6033" s="32">
        <v>7.4996700000000007E-5</v>
      </c>
      <c r="K6033" s="4">
        <v>4.9279999999999999</v>
      </c>
      <c r="L6033" s="3">
        <v>3.7909999999999999E-2</v>
      </c>
      <c r="M6033" s="2">
        <v>29</v>
      </c>
      <c r="N6033" s="5">
        <v>44410</v>
      </c>
      <c r="O6033" s="4">
        <v>5.806981519507187</v>
      </c>
      <c r="P6033" s="2" t="s">
        <v>26</v>
      </c>
      <c r="Q6033" s="2">
        <v>5.625</v>
      </c>
      <c r="R6033" s="2" t="s">
        <v>29</v>
      </c>
      <c r="S6033" s="2" t="s">
        <v>41</v>
      </c>
      <c r="T6033" s="4">
        <v>1097.20442</v>
      </c>
    </row>
    <row r="6034" spans="1:20" x14ac:dyDescent="0.2">
      <c r="A6034" s="2" t="s">
        <v>12341</v>
      </c>
      <c r="B6034" s="2" t="s">
        <v>12342</v>
      </c>
      <c r="C6034" s="2" t="s">
        <v>18</v>
      </c>
      <c r="D6034" s="2" t="s">
        <v>1809</v>
      </c>
      <c r="E6034" s="3">
        <v>0.90797499999999998</v>
      </c>
      <c r="I6034" s="32">
        <v>7.4974899999999999E-5</v>
      </c>
      <c r="K6034" s="4">
        <v>14.597</v>
      </c>
      <c r="L6034" s="3">
        <v>5.1330000000000001E-2</v>
      </c>
      <c r="M6034" s="2">
        <v>311.8</v>
      </c>
      <c r="N6034" s="5">
        <v>52164</v>
      </c>
      <c r="O6034" s="4">
        <v>27.036276522929501</v>
      </c>
      <c r="P6034" s="2" t="s">
        <v>26</v>
      </c>
      <c r="Q6034" s="2">
        <v>4.5</v>
      </c>
      <c r="R6034" s="2" t="s">
        <v>29</v>
      </c>
      <c r="S6034" s="2" t="s">
        <v>40</v>
      </c>
      <c r="T6034" s="4">
        <v>3386.4748099999997</v>
      </c>
    </row>
    <row r="6035" spans="1:20" x14ac:dyDescent="0.2">
      <c r="A6035" s="2" t="s">
        <v>12343</v>
      </c>
      <c r="B6035" s="2" t="s">
        <v>12344</v>
      </c>
      <c r="C6035" s="2" t="s">
        <v>18</v>
      </c>
      <c r="D6035" s="2" t="s">
        <v>1809</v>
      </c>
      <c r="E6035" s="3">
        <v>1.094495</v>
      </c>
      <c r="I6035" s="32">
        <v>7.4964799999999998E-5</v>
      </c>
      <c r="K6035" s="4">
        <v>4.5579999999999998</v>
      </c>
      <c r="L6035" s="3">
        <v>2.6550000000000001E-2</v>
      </c>
      <c r="M6035" s="2">
        <v>24.6</v>
      </c>
      <c r="N6035" s="5">
        <v>44180</v>
      </c>
      <c r="O6035" s="4">
        <v>5.1772758384668034</v>
      </c>
      <c r="P6035" s="2" t="s">
        <v>26</v>
      </c>
      <c r="Q6035" s="2">
        <v>4.625</v>
      </c>
      <c r="R6035" s="2" t="s">
        <v>29</v>
      </c>
      <c r="S6035" s="2" t="s">
        <v>123</v>
      </c>
      <c r="T6035" s="4">
        <v>554.99119999999994</v>
      </c>
    </row>
    <row r="6036" spans="1:20" x14ac:dyDescent="0.2">
      <c r="A6036" s="2" t="s">
        <v>12345</v>
      </c>
      <c r="B6036" s="2" t="s">
        <v>12346</v>
      </c>
      <c r="C6036" s="2" t="s">
        <v>109</v>
      </c>
      <c r="D6036" s="2" t="s">
        <v>1809</v>
      </c>
      <c r="E6036" s="3">
        <v>0.77042500000000003</v>
      </c>
      <c r="I6036" s="32">
        <v>7.4951500000000002E-5</v>
      </c>
      <c r="K6036" s="4">
        <v>13.05</v>
      </c>
      <c r="L6036" s="3">
        <v>6.7283750000000003E-2</v>
      </c>
      <c r="M6036" s="2">
        <v>268.8</v>
      </c>
      <c r="N6036" s="5">
        <v>52749</v>
      </c>
      <c r="O6036" s="4">
        <v>28.637919233401778</v>
      </c>
      <c r="P6036" s="2" t="s">
        <v>26</v>
      </c>
      <c r="Q6036" s="2">
        <v>4.9000000950000002</v>
      </c>
      <c r="R6036" s="2" t="s">
        <v>29</v>
      </c>
      <c r="S6036" s="2" t="s">
        <v>40</v>
      </c>
      <c r="T6036" s="4">
        <v>5064.6919499999995</v>
      </c>
    </row>
    <row r="6037" spans="1:20" x14ac:dyDescent="0.2">
      <c r="A6037" s="2" t="s">
        <v>12347</v>
      </c>
      <c r="B6037" s="2" t="s">
        <v>12348</v>
      </c>
      <c r="C6037" s="2" t="s">
        <v>18</v>
      </c>
      <c r="D6037" s="2" t="s">
        <v>1809</v>
      </c>
      <c r="E6037" s="3">
        <v>1.0958399999999999</v>
      </c>
      <c r="I6037" s="32">
        <v>7.4947699999999994E-5</v>
      </c>
      <c r="K6037" s="4">
        <v>3.9449999999999998</v>
      </c>
      <c r="L6037" s="3">
        <v>2.0750000000000001E-2</v>
      </c>
      <c r="M6037" s="2">
        <v>18.399999999999999</v>
      </c>
      <c r="N6037" s="5">
        <v>43876</v>
      </c>
      <c r="O6037" s="4">
        <v>4.344969199178645</v>
      </c>
      <c r="P6037" s="2" t="s">
        <v>26</v>
      </c>
      <c r="Q6037" s="2">
        <v>4.4000000950000002</v>
      </c>
      <c r="R6037" s="2" t="s">
        <v>29</v>
      </c>
      <c r="S6037" s="2" t="s">
        <v>50</v>
      </c>
      <c r="T6037" s="4">
        <v>323.82137999999998</v>
      </c>
    </row>
    <row r="6038" spans="1:20" x14ac:dyDescent="0.2">
      <c r="A6038" s="2" t="s">
        <v>12349</v>
      </c>
      <c r="B6038" s="2" t="s">
        <v>12350</v>
      </c>
      <c r="C6038" s="2" t="s">
        <v>18</v>
      </c>
      <c r="D6038" s="2" t="s">
        <v>2499</v>
      </c>
      <c r="E6038" s="3">
        <v>1.188015</v>
      </c>
      <c r="I6038" s="32">
        <v>7.4928700000000006E-5</v>
      </c>
      <c r="K6038" s="4">
        <v>3.1139999999999999</v>
      </c>
      <c r="L6038" s="3">
        <v>2.1340000000000001E-2</v>
      </c>
      <c r="M6038" s="2">
        <v>11.8</v>
      </c>
      <c r="N6038" s="5">
        <v>43563</v>
      </c>
      <c r="O6038" s="4">
        <v>3.4880219028062971</v>
      </c>
      <c r="P6038" s="2" t="s">
        <v>26</v>
      </c>
      <c r="Q6038" s="2">
        <v>7.7680001259999996</v>
      </c>
      <c r="R6038" s="2" t="s">
        <v>29</v>
      </c>
      <c r="S6038" s="2" t="s">
        <v>77</v>
      </c>
      <c r="T6038" s="4">
        <v>462.35737999999998</v>
      </c>
    </row>
    <row r="6039" spans="1:20" x14ac:dyDescent="0.2">
      <c r="A6039" s="2" t="s">
        <v>12351</v>
      </c>
      <c r="B6039" s="2" t="s">
        <v>12352</v>
      </c>
      <c r="C6039" s="2" t="s">
        <v>18</v>
      </c>
      <c r="D6039" s="2" t="s">
        <v>1809</v>
      </c>
      <c r="E6039" s="3">
        <v>0.99941999999999998</v>
      </c>
      <c r="I6039" s="32">
        <v>7.4906200000000005E-5</v>
      </c>
      <c r="K6039" s="4">
        <v>1.778</v>
      </c>
      <c r="L6039" s="3">
        <v>8.8199999999999997E-3</v>
      </c>
      <c r="M6039" s="2">
        <v>4.0999999999999996</v>
      </c>
      <c r="N6039" s="5">
        <v>42949</v>
      </c>
      <c r="O6039" s="4">
        <v>1.8069815195071868</v>
      </c>
      <c r="P6039" s="2" t="s">
        <v>26</v>
      </c>
      <c r="Q6039" s="2">
        <v>0.85000002399999997</v>
      </c>
      <c r="R6039" s="2" t="s">
        <v>29</v>
      </c>
      <c r="S6039" s="2" t="s">
        <v>123</v>
      </c>
      <c r="T6039" s="4">
        <v>52.906170000000003</v>
      </c>
    </row>
    <row r="6040" spans="1:20" x14ac:dyDescent="0.2">
      <c r="A6040" s="2" t="s">
        <v>12353</v>
      </c>
      <c r="B6040" s="2" t="s">
        <v>12354</v>
      </c>
      <c r="C6040" s="2" t="s">
        <v>18</v>
      </c>
      <c r="D6040" s="2" t="s">
        <v>1872</v>
      </c>
      <c r="E6040" s="3">
        <v>0.89997499999999997</v>
      </c>
      <c r="I6040" s="32">
        <v>7.4899699999999997E-5</v>
      </c>
      <c r="K6040" s="4">
        <v>8.6880000000000006</v>
      </c>
      <c r="L6040" s="3">
        <v>4.6920000000000003E-2</v>
      </c>
      <c r="M6040" s="2">
        <v>89.8</v>
      </c>
      <c r="N6040" s="5">
        <v>46230</v>
      </c>
      <c r="O6040" s="4">
        <v>10.789869952087612</v>
      </c>
      <c r="P6040" s="2" t="s">
        <v>26</v>
      </c>
      <c r="Q6040" s="2">
        <v>3.5</v>
      </c>
      <c r="R6040" s="2" t="s">
        <v>29</v>
      </c>
      <c r="S6040" s="2" t="s">
        <v>123</v>
      </c>
      <c r="T6040" s="4">
        <v>2409.15634</v>
      </c>
    </row>
    <row r="6041" spans="1:20" x14ac:dyDescent="0.2">
      <c r="A6041" s="2" t="s">
        <v>12355</v>
      </c>
      <c r="B6041" s="2" t="s">
        <v>12356</v>
      </c>
      <c r="C6041" s="2" t="s">
        <v>18</v>
      </c>
      <c r="D6041" s="2" t="s">
        <v>1809</v>
      </c>
      <c r="E6041" s="3">
        <v>0.99804499999999996</v>
      </c>
      <c r="I6041" s="32">
        <v>7.4897599999999999E-5</v>
      </c>
      <c r="K6041" s="4">
        <v>1.5349999999999999</v>
      </c>
      <c r="L6041" s="3">
        <v>1.077E-2</v>
      </c>
      <c r="M6041" s="2">
        <v>3.1</v>
      </c>
      <c r="N6041" s="5">
        <v>42860</v>
      </c>
      <c r="O6041" s="4">
        <v>1.5633127994524298</v>
      </c>
      <c r="P6041" s="2" t="s">
        <v>26</v>
      </c>
      <c r="Q6041" s="2">
        <v>0.94999998799999996</v>
      </c>
      <c r="R6041" s="2" t="s">
        <v>29</v>
      </c>
      <c r="S6041" s="2" t="s">
        <v>104</v>
      </c>
      <c r="T6041" s="4">
        <v>89.915700000000001</v>
      </c>
    </row>
    <row r="6042" spans="1:20" x14ac:dyDescent="0.2">
      <c r="A6042" s="2" t="s">
        <v>12357</v>
      </c>
      <c r="B6042" s="2" t="s">
        <v>12358</v>
      </c>
      <c r="C6042" s="2" t="s">
        <v>18</v>
      </c>
      <c r="D6042" s="2" t="s">
        <v>1809</v>
      </c>
      <c r="E6042" s="3">
        <v>1.0858000000000001</v>
      </c>
      <c r="I6042" s="32">
        <v>7.4878199999999997E-5</v>
      </c>
      <c r="K6042" s="4">
        <v>2.4249999999999998</v>
      </c>
      <c r="L6042" s="3">
        <v>2.0060000000000001E-2</v>
      </c>
      <c r="M6042" s="2">
        <v>7.4</v>
      </c>
      <c r="N6042" s="5">
        <v>43252</v>
      </c>
      <c r="O6042" s="4">
        <v>2.6365503080082138</v>
      </c>
      <c r="P6042" s="2" t="s">
        <v>26</v>
      </c>
      <c r="Q6042" s="2">
        <v>5.375</v>
      </c>
      <c r="R6042" s="2" t="s">
        <v>29</v>
      </c>
      <c r="S6042" s="2" t="s">
        <v>123</v>
      </c>
      <c r="T6042" s="4">
        <v>283.54554999999999</v>
      </c>
    </row>
    <row r="6043" spans="1:20" x14ac:dyDescent="0.2">
      <c r="A6043" s="2" t="s">
        <v>12359</v>
      </c>
      <c r="B6043" s="2" t="s">
        <v>12360</v>
      </c>
      <c r="C6043" s="2" t="s">
        <v>109</v>
      </c>
      <c r="D6043" s="2" t="s">
        <v>17</v>
      </c>
      <c r="E6043" s="3">
        <v>0.96047000000000005</v>
      </c>
      <c r="I6043" s="32">
        <v>7.4876000000000006E-5</v>
      </c>
      <c r="K6043" s="4">
        <v>5.7729999999999997</v>
      </c>
      <c r="L6043" s="3">
        <v>3.1849130000000003E-2</v>
      </c>
      <c r="M6043" s="2">
        <v>40.799999999999997</v>
      </c>
      <c r="N6043" s="5">
        <v>54786</v>
      </c>
      <c r="O6043" s="4">
        <v>34.214921286789867</v>
      </c>
      <c r="P6043" s="2" t="s">
        <v>19</v>
      </c>
      <c r="Q6043" s="2">
        <v>2.5</v>
      </c>
      <c r="R6043" s="2" t="s">
        <v>25</v>
      </c>
      <c r="S6043" s="2" t="s">
        <v>400</v>
      </c>
      <c r="T6043" s="4">
        <v>1759.3671399999998</v>
      </c>
    </row>
    <row r="6044" spans="1:20" x14ac:dyDescent="0.2">
      <c r="A6044" s="2" t="s">
        <v>12361</v>
      </c>
      <c r="B6044" s="2" t="s">
        <v>12362</v>
      </c>
      <c r="C6044" s="2" t="s">
        <v>18</v>
      </c>
      <c r="D6044" s="2" t="s">
        <v>1809</v>
      </c>
      <c r="E6044" s="3">
        <v>1.09324</v>
      </c>
      <c r="I6044" s="32">
        <v>7.4773500000000005E-5</v>
      </c>
      <c r="K6044" s="4">
        <v>3.8639999999999999</v>
      </c>
      <c r="L6044" s="3">
        <v>2.0709999999999999E-2</v>
      </c>
      <c r="M6044" s="2">
        <v>17.7</v>
      </c>
      <c r="N6044" s="5">
        <v>43845</v>
      </c>
      <c r="O6044" s="4">
        <v>4.26009582477755</v>
      </c>
      <c r="P6044" s="2" t="s">
        <v>26</v>
      </c>
      <c r="Q6044" s="2">
        <v>4.375</v>
      </c>
      <c r="R6044" s="2" t="s">
        <v>29</v>
      </c>
      <c r="S6044" s="2" t="s">
        <v>123</v>
      </c>
      <c r="T6044" s="4">
        <v>323.09609</v>
      </c>
    </row>
    <row r="6045" spans="1:20" x14ac:dyDescent="0.2">
      <c r="A6045" s="2" t="s">
        <v>12363</v>
      </c>
      <c r="B6045" s="2" t="s">
        <v>12364</v>
      </c>
      <c r="C6045" s="2" t="s">
        <v>18</v>
      </c>
      <c r="D6045" s="2" t="s">
        <v>1809</v>
      </c>
      <c r="E6045" s="3">
        <v>1.0866450000000001</v>
      </c>
      <c r="I6045" s="32">
        <v>7.4769899999999997E-5</v>
      </c>
      <c r="K6045" s="4">
        <v>3.6640000000000001</v>
      </c>
      <c r="L6045" s="3">
        <v>2.4150000000000001E-2</v>
      </c>
      <c r="M6045" s="2">
        <v>15.9</v>
      </c>
      <c r="N6045" s="5">
        <v>43753</v>
      </c>
      <c r="O6045" s="4">
        <v>4.0082135523613962</v>
      </c>
      <c r="P6045" s="2" t="s">
        <v>26</v>
      </c>
      <c r="Q6045" s="2">
        <v>4.6999998090000004</v>
      </c>
      <c r="R6045" s="2" t="s">
        <v>29</v>
      </c>
      <c r="S6045" s="2" t="s">
        <v>261</v>
      </c>
      <c r="T6045" s="4">
        <v>453.43098999999995</v>
      </c>
    </row>
    <row r="6046" spans="1:20" x14ac:dyDescent="0.2">
      <c r="A6046" s="2" t="s">
        <v>12365</v>
      </c>
      <c r="B6046" s="2" t="s">
        <v>12366</v>
      </c>
      <c r="C6046" s="2" t="s">
        <v>18</v>
      </c>
      <c r="D6046" s="2" t="s">
        <v>1809</v>
      </c>
      <c r="E6046" s="3">
        <v>1.0891550000000001</v>
      </c>
      <c r="I6046" s="32">
        <v>7.47463E-5</v>
      </c>
      <c r="K6046" s="4">
        <v>4.734</v>
      </c>
      <c r="L6046" s="3">
        <v>2.3220000000000001E-2</v>
      </c>
      <c r="M6046" s="2">
        <v>26.2</v>
      </c>
      <c r="N6046" s="5">
        <v>44224</v>
      </c>
      <c r="O6046" s="4">
        <v>5.2977412731006162</v>
      </c>
      <c r="P6046" s="2" t="s">
        <v>26</v>
      </c>
      <c r="Q6046" s="2">
        <v>4.125</v>
      </c>
      <c r="R6046" s="2" t="s">
        <v>29</v>
      </c>
      <c r="S6046" s="2" t="s">
        <v>40</v>
      </c>
      <c r="T6046" s="4">
        <v>403.83859999999999</v>
      </c>
    </row>
    <row r="6047" spans="1:20" x14ac:dyDescent="0.2">
      <c r="A6047" s="2" t="s">
        <v>12367</v>
      </c>
      <c r="B6047" s="2" t="s">
        <v>12368</v>
      </c>
      <c r="C6047" s="2" t="s">
        <v>18</v>
      </c>
      <c r="D6047" s="2" t="s">
        <v>1809</v>
      </c>
      <c r="E6047" s="3">
        <v>1.091205</v>
      </c>
      <c r="I6047" s="32">
        <v>7.4730700000000006E-5</v>
      </c>
      <c r="K6047" s="4">
        <v>12.787000000000001</v>
      </c>
      <c r="L6047" s="3">
        <v>5.6559999999999999E-2</v>
      </c>
      <c r="M6047" s="2">
        <v>239.4</v>
      </c>
      <c r="N6047" s="5">
        <v>51210</v>
      </c>
      <c r="O6047" s="4">
        <v>24.424366872005475</v>
      </c>
      <c r="P6047" s="2" t="s">
        <v>26</v>
      </c>
      <c r="Q6047" s="2">
        <v>6.3499999049999998</v>
      </c>
      <c r="R6047" s="2" t="s">
        <v>29</v>
      </c>
      <c r="S6047" s="2" t="s">
        <v>261</v>
      </c>
      <c r="T6047" s="4">
        <v>3776.4742200000001</v>
      </c>
    </row>
    <row r="6048" spans="1:20" x14ac:dyDescent="0.2">
      <c r="A6048" s="2" t="s">
        <v>1615</v>
      </c>
      <c r="B6048" s="2" t="s">
        <v>1616</v>
      </c>
      <c r="C6048" s="2" t="s">
        <v>18</v>
      </c>
      <c r="D6048" s="2" t="s">
        <v>17</v>
      </c>
      <c r="E6048" s="3">
        <v>0.96686000000000005</v>
      </c>
      <c r="I6048" s="32">
        <v>7.4690800000000007E-5</v>
      </c>
      <c r="K6048" s="4">
        <v>4.3280000000000003</v>
      </c>
      <c r="L6048" s="3">
        <v>2.205E-2</v>
      </c>
      <c r="M6048" s="2">
        <v>23.4</v>
      </c>
      <c r="N6048" s="5">
        <v>43958</v>
      </c>
      <c r="O6048" s="4">
        <v>4.5694729637234772</v>
      </c>
      <c r="P6048" s="2" t="s">
        <v>19</v>
      </c>
      <c r="Q6048" s="2">
        <v>1.434999943</v>
      </c>
      <c r="R6048" s="2" t="s">
        <v>29</v>
      </c>
      <c r="S6048" s="2" t="s">
        <v>246</v>
      </c>
      <c r="T6048" s="4">
        <v>974.5089999999999</v>
      </c>
    </row>
    <row r="6049" spans="1:20" x14ac:dyDescent="0.2">
      <c r="A6049" s="2" t="s">
        <v>12369</v>
      </c>
      <c r="B6049" s="2" t="s">
        <v>12370</v>
      </c>
      <c r="C6049" s="2" t="s">
        <v>18</v>
      </c>
      <c r="D6049" s="2" t="s">
        <v>1809</v>
      </c>
      <c r="E6049" s="3">
        <v>1.106835</v>
      </c>
      <c r="I6049" s="32">
        <v>7.4689899999999998E-5</v>
      </c>
      <c r="K6049" s="4">
        <v>4.3920000000000003</v>
      </c>
      <c r="L6049" s="3">
        <v>2.5749999999999999E-2</v>
      </c>
      <c r="M6049" s="2">
        <v>22.7</v>
      </c>
      <c r="N6049" s="5">
        <v>44091</v>
      </c>
      <c r="O6049" s="4">
        <v>4.9336071184120467</v>
      </c>
      <c r="P6049" s="2" t="s">
        <v>26</v>
      </c>
      <c r="Q6049" s="2">
        <v>4.9000000950000002</v>
      </c>
      <c r="R6049" s="2" t="s">
        <v>29</v>
      </c>
      <c r="S6049" s="2" t="s">
        <v>77</v>
      </c>
      <c r="T6049" s="4">
        <v>520.39929999999993</v>
      </c>
    </row>
    <row r="6050" spans="1:20" x14ac:dyDescent="0.2">
      <c r="A6050" s="2" t="s">
        <v>12371</v>
      </c>
      <c r="B6050" s="2" t="s">
        <v>12372</v>
      </c>
      <c r="C6050" s="2" t="s">
        <v>18</v>
      </c>
      <c r="D6050" s="2" t="s">
        <v>1809</v>
      </c>
      <c r="E6050" s="3">
        <v>0.99879499999999999</v>
      </c>
      <c r="I6050" s="32">
        <v>7.4686500000000004E-5</v>
      </c>
      <c r="K6050" s="4">
        <v>1.337</v>
      </c>
      <c r="L6050" s="3">
        <v>1.3899999999999999E-2</v>
      </c>
      <c r="M6050" s="2">
        <v>2.5</v>
      </c>
      <c r="N6050" s="5">
        <v>42789</v>
      </c>
      <c r="O6050" s="4">
        <v>1.3689253935660506</v>
      </c>
      <c r="P6050" s="2" t="s">
        <v>26</v>
      </c>
      <c r="Q6050" s="2">
        <v>1.2999999520000001</v>
      </c>
      <c r="R6050" s="2" t="s">
        <v>29</v>
      </c>
      <c r="S6050" s="2" t="s">
        <v>261</v>
      </c>
      <c r="T6050" s="4">
        <v>130.71314000000001</v>
      </c>
    </row>
    <row r="6051" spans="1:20" x14ac:dyDescent="0.2">
      <c r="A6051" s="2" t="s">
        <v>12373</v>
      </c>
      <c r="B6051" s="2" t="s">
        <v>12374</v>
      </c>
      <c r="C6051" s="2" t="s">
        <v>18</v>
      </c>
      <c r="D6051" s="2" t="s">
        <v>1809</v>
      </c>
      <c r="E6051" s="3">
        <v>1.0860449999999999</v>
      </c>
      <c r="I6051" s="32">
        <v>7.4684200000000006E-5</v>
      </c>
      <c r="K6051" s="4">
        <v>13.602</v>
      </c>
      <c r="L6051" s="3">
        <v>5.0180000000000002E-2</v>
      </c>
      <c r="M6051" s="2">
        <v>268.7</v>
      </c>
      <c r="N6051" s="5">
        <v>51471</v>
      </c>
      <c r="O6051" s="4">
        <v>25.138945927446954</v>
      </c>
      <c r="P6051" s="2" t="s">
        <v>26</v>
      </c>
      <c r="Q6051" s="2">
        <v>5.625</v>
      </c>
      <c r="R6051" s="2" t="s">
        <v>29</v>
      </c>
      <c r="S6051" s="2" t="s">
        <v>213</v>
      </c>
      <c r="T6051" s="4">
        <v>3121.8494299999998</v>
      </c>
    </row>
    <row r="6052" spans="1:20" x14ac:dyDescent="0.2">
      <c r="A6052" s="2" t="s">
        <v>12375</v>
      </c>
      <c r="B6052" s="2" t="s">
        <v>12376</v>
      </c>
      <c r="C6052" s="2" t="s">
        <v>109</v>
      </c>
      <c r="D6052" s="2" t="s">
        <v>1809</v>
      </c>
      <c r="E6052" s="3">
        <v>1.027955</v>
      </c>
      <c r="I6052" s="32">
        <v>7.4678400000000007E-5</v>
      </c>
      <c r="K6052" s="4">
        <v>15.709</v>
      </c>
      <c r="L6052" s="3">
        <v>4.1563469999999998E-2</v>
      </c>
      <c r="M6052" s="2">
        <v>336.9</v>
      </c>
      <c r="N6052" s="5">
        <v>51926</v>
      </c>
      <c r="O6052" s="4">
        <v>26.38466803559206</v>
      </c>
      <c r="P6052" s="2" t="s">
        <v>26</v>
      </c>
      <c r="Q6052" s="2">
        <v>4.125</v>
      </c>
      <c r="R6052" s="2" t="s">
        <v>29</v>
      </c>
      <c r="S6052" s="2" t="s">
        <v>566</v>
      </c>
      <c r="T6052" s="4">
        <v>2202.63744</v>
      </c>
    </row>
    <row r="6053" spans="1:20" x14ac:dyDescent="0.2">
      <c r="A6053" s="2" t="s">
        <v>12377</v>
      </c>
      <c r="B6053" s="2" t="s">
        <v>12378</v>
      </c>
      <c r="C6053" s="2" t="s">
        <v>18</v>
      </c>
      <c r="D6053" s="2" t="s">
        <v>1809</v>
      </c>
      <c r="E6053" s="3">
        <v>1.08708</v>
      </c>
      <c r="I6053" s="32">
        <v>7.4637300000000005E-5</v>
      </c>
      <c r="K6053" s="4">
        <v>2.11</v>
      </c>
      <c r="L6053" s="3">
        <v>1.546E-2</v>
      </c>
      <c r="M6053" s="2">
        <v>5.7</v>
      </c>
      <c r="N6053" s="5">
        <v>43115</v>
      </c>
      <c r="O6053" s="4">
        <v>2.2614647501711156</v>
      </c>
      <c r="P6053" s="2" t="s">
        <v>26</v>
      </c>
      <c r="Q6053" s="2">
        <v>5.5</v>
      </c>
      <c r="R6053" s="2" t="s">
        <v>29</v>
      </c>
      <c r="S6053" s="2" t="s">
        <v>123</v>
      </c>
      <c r="T6053" s="4">
        <v>173.18668999999997</v>
      </c>
    </row>
    <row r="6054" spans="1:20" x14ac:dyDescent="0.2">
      <c r="A6054" s="2" t="s">
        <v>12379</v>
      </c>
      <c r="B6054" s="2" t="s">
        <v>12380</v>
      </c>
      <c r="C6054" s="2" t="s">
        <v>18</v>
      </c>
      <c r="D6054" s="2" t="s">
        <v>1872</v>
      </c>
      <c r="E6054" s="3">
        <v>1.0175050000000001</v>
      </c>
      <c r="I6054" s="32">
        <v>7.4606300000000004E-5</v>
      </c>
      <c r="K6054" s="4">
        <v>3.0259999999999998</v>
      </c>
      <c r="L6054" s="3">
        <v>1.9290000000000002E-2</v>
      </c>
      <c r="M6054" s="2">
        <v>10.9</v>
      </c>
      <c r="N6054" s="5">
        <v>43452</v>
      </c>
      <c r="O6054" s="4">
        <v>3.184120465434634</v>
      </c>
      <c r="P6054" s="2" t="s">
        <v>26</v>
      </c>
      <c r="Q6054" s="2">
        <v>2.5</v>
      </c>
      <c r="R6054" s="2" t="s">
        <v>29</v>
      </c>
      <c r="S6054" s="2" t="s">
        <v>30</v>
      </c>
      <c r="T6054" s="4">
        <v>321.04649999999998</v>
      </c>
    </row>
    <row r="6055" spans="1:20" x14ac:dyDescent="0.2">
      <c r="A6055" s="2" t="s">
        <v>12381</v>
      </c>
      <c r="B6055" s="2" t="s">
        <v>12382</v>
      </c>
      <c r="C6055" s="2" t="s">
        <v>18</v>
      </c>
      <c r="D6055" s="2" t="s">
        <v>1809</v>
      </c>
      <c r="E6055" s="3">
        <v>1.086875</v>
      </c>
      <c r="I6055" s="32">
        <v>7.4600199999999998E-5</v>
      </c>
      <c r="K6055" s="4">
        <v>3.7149999999999999</v>
      </c>
      <c r="L6055" s="3">
        <v>2.4E-2</v>
      </c>
      <c r="M6055" s="2">
        <v>16.5</v>
      </c>
      <c r="N6055" s="5">
        <v>43799</v>
      </c>
      <c r="O6055" s="4">
        <v>4.1341546885694731</v>
      </c>
      <c r="P6055" s="2" t="s">
        <v>26</v>
      </c>
      <c r="Q6055" s="2">
        <v>4.625</v>
      </c>
      <c r="R6055" s="2" t="s">
        <v>29</v>
      </c>
      <c r="S6055" s="2" t="s">
        <v>123</v>
      </c>
      <c r="T6055" s="4">
        <v>443.47441000000003</v>
      </c>
    </row>
    <row r="6056" spans="1:20" x14ac:dyDescent="0.2">
      <c r="A6056" s="2" t="s">
        <v>12383</v>
      </c>
      <c r="B6056" s="2" t="s">
        <v>12384</v>
      </c>
      <c r="C6056" s="2" t="s">
        <v>109</v>
      </c>
      <c r="D6056" s="2" t="s">
        <v>1809</v>
      </c>
      <c r="E6056" s="3">
        <v>1.0978399999999999</v>
      </c>
      <c r="I6056" s="32">
        <v>7.4589499999999995E-5</v>
      </c>
      <c r="K6056" s="4">
        <v>15.478</v>
      </c>
      <c r="L6056" s="3">
        <v>4.2686500000000002E-2</v>
      </c>
      <c r="M6056" s="2">
        <v>341.5</v>
      </c>
      <c r="N6056" s="5">
        <v>52580</v>
      </c>
      <c r="O6056" s="4">
        <v>28.175222450376456</v>
      </c>
      <c r="P6056" s="2" t="s">
        <v>26</v>
      </c>
      <c r="Q6056" s="2">
        <v>4.875</v>
      </c>
      <c r="R6056" s="2" t="s">
        <v>29</v>
      </c>
      <c r="S6056" s="2" t="s">
        <v>361</v>
      </c>
      <c r="T6056" s="4">
        <v>2229.5285100000001</v>
      </c>
    </row>
    <row r="6057" spans="1:20" x14ac:dyDescent="0.2">
      <c r="A6057" s="2" t="s">
        <v>12385</v>
      </c>
      <c r="B6057" s="2" t="s">
        <v>12386</v>
      </c>
      <c r="C6057" s="2" t="s">
        <v>18</v>
      </c>
      <c r="D6057" s="2" t="s">
        <v>1809</v>
      </c>
      <c r="E6057" s="3">
        <v>1.1076649999999999</v>
      </c>
      <c r="I6057" s="32">
        <v>7.4580100000000001E-5</v>
      </c>
      <c r="K6057" s="4">
        <v>2.2400000000000002</v>
      </c>
      <c r="L6057" s="3">
        <v>1.66E-2</v>
      </c>
      <c r="M6057" s="2">
        <v>6.3</v>
      </c>
      <c r="N6057" s="5">
        <v>43160</v>
      </c>
      <c r="O6057" s="4">
        <v>2.3846680355920604</v>
      </c>
      <c r="P6057" s="2" t="s">
        <v>26</v>
      </c>
      <c r="Q6057" s="2">
        <v>5.3499999049999998</v>
      </c>
      <c r="R6057" s="2" t="s">
        <v>29</v>
      </c>
      <c r="S6057" s="2" t="s">
        <v>566</v>
      </c>
      <c r="T6057" s="4">
        <v>201.14527999999999</v>
      </c>
    </row>
    <row r="6058" spans="1:20" x14ac:dyDescent="0.2">
      <c r="A6058" s="2" t="s">
        <v>12387</v>
      </c>
      <c r="B6058" s="2" t="s">
        <v>12388</v>
      </c>
      <c r="C6058" s="2" t="s">
        <v>18</v>
      </c>
      <c r="D6058" s="2" t="s">
        <v>1809</v>
      </c>
      <c r="E6058" s="3">
        <v>1.0940049999999999</v>
      </c>
      <c r="I6058" s="32">
        <v>7.4573099999999999E-5</v>
      </c>
      <c r="K6058" s="4">
        <v>2.649</v>
      </c>
      <c r="L6058" s="3">
        <v>3.3869999999999997E-2</v>
      </c>
      <c r="M6058" s="2">
        <v>8.6999999999999993</v>
      </c>
      <c r="N6058" s="5">
        <v>43358</v>
      </c>
      <c r="O6058" s="4">
        <v>2.9267624914442161</v>
      </c>
      <c r="P6058" s="2" t="s">
        <v>26</v>
      </c>
      <c r="Q6058" s="2">
        <v>6.8000001909999996</v>
      </c>
      <c r="R6058" s="2" t="s">
        <v>29</v>
      </c>
      <c r="S6058" s="2" t="s">
        <v>213</v>
      </c>
      <c r="T6058" s="4">
        <v>652.69506000000001</v>
      </c>
    </row>
    <row r="6059" spans="1:20" x14ac:dyDescent="0.2">
      <c r="A6059" s="2" t="s">
        <v>12389</v>
      </c>
      <c r="B6059" s="2" t="s">
        <v>12390</v>
      </c>
      <c r="C6059" s="2" t="s">
        <v>18</v>
      </c>
      <c r="D6059" s="2" t="s">
        <v>1809</v>
      </c>
      <c r="E6059" s="3">
        <v>1.095475</v>
      </c>
      <c r="I6059" s="32">
        <v>7.4565899999999997E-5</v>
      </c>
      <c r="K6059" s="4">
        <v>3.5859999999999999</v>
      </c>
      <c r="L6059" s="3">
        <v>2.069E-2</v>
      </c>
      <c r="M6059" s="2">
        <v>15.3</v>
      </c>
      <c r="N6059" s="5">
        <v>43719</v>
      </c>
      <c r="O6059" s="4">
        <v>3.915126625598905</v>
      </c>
      <c r="P6059" s="2" t="s">
        <v>26</v>
      </c>
      <c r="Q6059" s="2">
        <v>4.625</v>
      </c>
      <c r="R6059" s="2" t="s">
        <v>20</v>
      </c>
      <c r="S6059" s="2" t="s">
        <v>41</v>
      </c>
      <c r="T6059" s="4">
        <v>324.68720000000002</v>
      </c>
    </row>
    <row r="6060" spans="1:20" x14ac:dyDescent="0.2">
      <c r="A6060" s="2" t="s">
        <v>12391</v>
      </c>
      <c r="B6060" s="2" t="s">
        <v>12392</v>
      </c>
      <c r="C6060" s="2" t="s">
        <v>18</v>
      </c>
      <c r="D6060" s="2" t="s">
        <v>1809</v>
      </c>
      <c r="E6060" s="3">
        <v>1.075</v>
      </c>
      <c r="I6060" s="32">
        <v>7.4530599999999994E-5</v>
      </c>
      <c r="K6060" s="4">
        <v>4.6139999999999999</v>
      </c>
      <c r="L6060" s="3">
        <v>3.1379999999999998E-2</v>
      </c>
      <c r="M6060" s="2">
        <v>25.2</v>
      </c>
      <c r="N6060" s="5">
        <v>44211</v>
      </c>
      <c r="O6060" s="4">
        <v>5.2621492128678984</v>
      </c>
      <c r="P6060" s="2" t="s">
        <v>26</v>
      </c>
      <c r="Q6060" s="2">
        <v>4.6999998090000004</v>
      </c>
      <c r="R6060" s="2" t="s">
        <v>29</v>
      </c>
      <c r="S6060" s="2" t="s">
        <v>77</v>
      </c>
      <c r="T6060" s="4">
        <v>777.49130000000002</v>
      </c>
    </row>
    <row r="6061" spans="1:20" x14ac:dyDescent="0.2">
      <c r="A6061" s="2" t="s">
        <v>12393</v>
      </c>
      <c r="B6061" s="2" t="s">
        <v>12394</v>
      </c>
      <c r="C6061" s="2" t="s">
        <v>18</v>
      </c>
      <c r="D6061" s="2" t="s">
        <v>1809</v>
      </c>
      <c r="E6061" s="3">
        <v>1.0485850000000001</v>
      </c>
      <c r="I6061" s="32">
        <v>7.4500500000000003E-5</v>
      </c>
      <c r="K6061" s="4">
        <v>4.5039999999999996</v>
      </c>
      <c r="L6061" s="3">
        <v>2.445E-2</v>
      </c>
      <c r="M6061" s="2">
        <v>23.5</v>
      </c>
      <c r="N6061" s="5">
        <v>44089</v>
      </c>
      <c r="O6061" s="4">
        <v>4.9281314168377826</v>
      </c>
      <c r="P6061" s="2" t="s">
        <v>26</v>
      </c>
      <c r="Q6061" s="2">
        <v>3.5</v>
      </c>
      <c r="R6061" s="2" t="s">
        <v>29</v>
      </c>
      <c r="S6061" s="2" t="s">
        <v>123</v>
      </c>
      <c r="T6061" s="4">
        <v>475.76652999999999</v>
      </c>
    </row>
    <row r="6062" spans="1:20" x14ac:dyDescent="0.2">
      <c r="A6062" s="2" t="s">
        <v>12395</v>
      </c>
      <c r="B6062" s="2" t="s">
        <v>12396</v>
      </c>
      <c r="C6062" s="2" t="s">
        <v>109</v>
      </c>
      <c r="D6062" s="2" t="s">
        <v>17</v>
      </c>
      <c r="E6062" s="3">
        <v>0.95928999999999998</v>
      </c>
      <c r="I6062" s="32">
        <v>7.4497699999999997E-5</v>
      </c>
      <c r="K6062" s="4">
        <v>12.077</v>
      </c>
      <c r="L6062" s="3">
        <v>2.4647329999999999E-2</v>
      </c>
      <c r="M6062" s="2">
        <v>172.4</v>
      </c>
      <c r="N6062" s="5">
        <v>47625</v>
      </c>
      <c r="O6062" s="4">
        <v>14.609171800136892</v>
      </c>
      <c r="P6062" s="2" t="s">
        <v>19</v>
      </c>
      <c r="Q6062" s="2">
        <v>2.125</v>
      </c>
      <c r="R6062" s="2" t="s">
        <v>29</v>
      </c>
      <c r="S6062" s="2" t="s">
        <v>50</v>
      </c>
      <c r="T6062" s="4">
        <v>1888.38895</v>
      </c>
    </row>
    <row r="6063" spans="1:20" x14ac:dyDescent="0.2">
      <c r="A6063" s="2" t="s">
        <v>12397</v>
      </c>
      <c r="B6063" s="2" t="s">
        <v>12398</v>
      </c>
      <c r="C6063" s="2" t="s">
        <v>18</v>
      </c>
      <c r="D6063" s="2" t="s">
        <v>17</v>
      </c>
      <c r="E6063" s="3">
        <v>0.97860000000000003</v>
      </c>
      <c r="I6063" s="32">
        <v>7.4494700000000004E-5</v>
      </c>
      <c r="K6063" s="4">
        <v>2.1429999999999998</v>
      </c>
      <c r="L6063" s="3">
        <v>1.004E-2</v>
      </c>
      <c r="M6063" s="2">
        <v>6.7</v>
      </c>
      <c r="N6063" s="5">
        <v>43081</v>
      </c>
      <c r="O6063" s="4">
        <v>2.1683778234086244</v>
      </c>
      <c r="P6063" s="2" t="s">
        <v>58</v>
      </c>
      <c r="Q6063" s="2">
        <v>0</v>
      </c>
      <c r="R6063" s="2" t="s">
        <v>434</v>
      </c>
      <c r="S6063" s="2" t="s">
        <v>30</v>
      </c>
      <c r="T6063" s="4">
        <v>264.45115000000004</v>
      </c>
    </row>
    <row r="6064" spans="1:20" x14ac:dyDescent="0.2">
      <c r="A6064" s="2" t="s">
        <v>12399</v>
      </c>
      <c r="B6064" s="2" t="s">
        <v>12400</v>
      </c>
      <c r="C6064" s="2" t="s">
        <v>18</v>
      </c>
      <c r="D6064" s="2" t="s">
        <v>17</v>
      </c>
      <c r="E6064" s="3">
        <v>0.96074000000000004</v>
      </c>
      <c r="I6064" s="32">
        <v>7.4484899999999996E-5</v>
      </c>
      <c r="K6064" s="4">
        <v>6.9</v>
      </c>
      <c r="L6064" s="3">
        <v>1.5740000000000001E-2</v>
      </c>
      <c r="M6064" s="2">
        <v>55.7</v>
      </c>
      <c r="N6064" s="5">
        <v>44952</v>
      </c>
      <c r="O6064" s="4">
        <v>7.2908966461327855</v>
      </c>
      <c r="P6064" s="2" t="s">
        <v>19</v>
      </c>
      <c r="Q6064" s="2">
        <v>1</v>
      </c>
      <c r="R6064" s="2" t="s">
        <v>29</v>
      </c>
      <c r="S6064" s="2" t="s">
        <v>30</v>
      </c>
      <c r="T6064" s="4">
        <v>918.39667999999995</v>
      </c>
    </row>
    <row r="6065" spans="1:20" x14ac:dyDescent="0.2">
      <c r="A6065" s="2" t="s">
        <v>12401</v>
      </c>
      <c r="B6065" s="2" t="s">
        <v>12402</v>
      </c>
      <c r="C6065" s="2" t="s">
        <v>18</v>
      </c>
      <c r="D6065" s="2" t="s">
        <v>1809</v>
      </c>
      <c r="E6065" s="3">
        <v>1.09518</v>
      </c>
      <c r="I6065" s="32">
        <v>7.44716E-5</v>
      </c>
      <c r="K6065" s="4">
        <v>4.008</v>
      </c>
      <c r="L6065" s="3">
        <v>2.4680000000000001E-2</v>
      </c>
      <c r="M6065" s="2">
        <v>18.899999999999999</v>
      </c>
      <c r="N6065" s="5">
        <v>43909</v>
      </c>
      <c r="O6065" s="4">
        <v>4.4353182751540041</v>
      </c>
      <c r="P6065" s="2" t="s">
        <v>26</v>
      </c>
      <c r="Q6065" s="2">
        <v>4.75</v>
      </c>
      <c r="R6065" s="2" t="s">
        <v>29</v>
      </c>
      <c r="S6065" s="2" t="s">
        <v>566</v>
      </c>
      <c r="T6065" s="4">
        <v>475.22054000000003</v>
      </c>
    </row>
    <row r="6066" spans="1:20" x14ac:dyDescent="0.2">
      <c r="A6066" s="2" t="s">
        <v>12403</v>
      </c>
      <c r="B6066" s="2" t="s">
        <v>12404</v>
      </c>
      <c r="C6066" s="2" t="s">
        <v>18</v>
      </c>
      <c r="D6066" s="2" t="s">
        <v>1809</v>
      </c>
      <c r="E6066" s="3">
        <v>1.0903700000000001</v>
      </c>
      <c r="I6066" s="32">
        <v>7.4469399999999995E-5</v>
      </c>
      <c r="K6066" s="4">
        <v>2.2450000000000001</v>
      </c>
      <c r="L6066" s="3">
        <v>1.3990000000000001E-2</v>
      </c>
      <c r="M6066" s="2">
        <v>6.3</v>
      </c>
      <c r="N6066" s="5">
        <v>43160</v>
      </c>
      <c r="O6066" s="4">
        <v>2.3846680355920604</v>
      </c>
      <c r="P6066" s="2" t="s">
        <v>26</v>
      </c>
      <c r="Q6066" s="2">
        <v>5.25</v>
      </c>
      <c r="R6066" s="2" t="s">
        <v>29</v>
      </c>
      <c r="S6066" s="2" t="s">
        <v>566</v>
      </c>
      <c r="T6066" s="4">
        <v>143.04017999999999</v>
      </c>
    </row>
    <row r="6067" spans="1:20" x14ac:dyDescent="0.2">
      <c r="A6067" s="2" t="s">
        <v>12405</v>
      </c>
      <c r="B6067" s="2" t="s">
        <v>12406</v>
      </c>
      <c r="C6067" s="2" t="s">
        <v>18</v>
      </c>
      <c r="D6067" s="2" t="s">
        <v>1809</v>
      </c>
      <c r="E6067" s="3">
        <v>1.0780149999999999</v>
      </c>
      <c r="I6067" s="32">
        <v>7.4466600000000003E-5</v>
      </c>
      <c r="K6067" s="4">
        <v>4.5220000000000002</v>
      </c>
      <c r="L6067" s="3">
        <v>2.2550000000000001E-2</v>
      </c>
      <c r="M6067" s="2">
        <v>24.1</v>
      </c>
      <c r="N6067" s="5">
        <v>44136</v>
      </c>
      <c r="O6067" s="4">
        <v>5.0568104038329915</v>
      </c>
      <c r="P6067" s="2" t="s">
        <v>26</v>
      </c>
      <c r="Q6067" s="2">
        <v>3.9000000950000002</v>
      </c>
      <c r="R6067" s="2" t="s">
        <v>29</v>
      </c>
      <c r="S6067" s="2" t="s">
        <v>77</v>
      </c>
      <c r="T6067" s="4">
        <v>379.97914000000003</v>
      </c>
    </row>
    <row r="6068" spans="1:20" x14ac:dyDescent="0.2">
      <c r="A6068" s="2" t="s">
        <v>12407</v>
      </c>
      <c r="B6068" s="2" t="s">
        <v>12408</v>
      </c>
      <c r="C6068" s="2" t="s">
        <v>18</v>
      </c>
      <c r="D6068" s="2" t="s">
        <v>1809</v>
      </c>
      <c r="E6068" s="3">
        <v>1.0630200000000001</v>
      </c>
      <c r="I6068" s="32">
        <v>7.4459299999999994E-5</v>
      </c>
      <c r="K6068" s="4">
        <v>11.689</v>
      </c>
      <c r="L6068" s="3">
        <v>5.6349999999999997E-2</v>
      </c>
      <c r="M6068" s="2">
        <v>197.1</v>
      </c>
      <c r="N6068" s="5">
        <v>49972</v>
      </c>
      <c r="O6068" s="4">
        <v>21.034907597535934</v>
      </c>
      <c r="P6068" s="2" t="s">
        <v>26</v>
      </c>
      <c r="Q6068" s="2">
        <v>6.1500000950000002</v>
      </c>
      <c r="R6068" s="2" t="s">
        <v>24</v>
      </c>
      <c r="S6068" s="2" t="s">
        <v>41</v>
      </c>
      <c r="T6068" s="4">
        <v>3602.09393</v>
      </c>
    </row>
    <row r="6069" spans="1:20" x14ac:dyDescent="0.2">
      <c r="A6069" s="2" t="s">
        <v>12409</v>
      </c>
      <c r="B6069" s="2" t="s">
        <v>12410</v>
      </c>
      <c r="C6069" s="2" t="s">
        <v>18</v>
      </c>
      <c r="D6069" s="2" t="s">
        <v>1809</v>
      </c>
      <c r="E6069" s="3">
        <v>1.101445</v>
      </c>
      <c r="I6069" s="32">
        <v>7.4445300000000004E-5</v>
      </c>
      <c r="K6069" s="4">
        <v>6.6150000000000002</v>
      </c>
      <c r="L6069" s="3">
        <v>3.5279999999999999E-2</v>
      </c>
      <c r="M6069" s="2">
        <v>51.8</v>
      </c>
      <c r="N6069" s="5">
        <v>45202</v>
      </c>
      <c r="O6069" s="4">
        <v>7.9753593429158114</v>
      </c>
      <c r="P6069" s="2" t="s">
        <v>26</v>
      </c>
      <c r="Q6069" s="2">
        <v>5</v>
      </c>
      <c r="R6069" s="2" t="s">
        <v>29</v>
      </c>
      <c r="S6069" s="2" t="s">
        <v>30</v>
      </c>
      <c r="T6069" s="4">
        <v>1078.10609</v>
      </c>
    </row>
    <row r="6070" spans="1:20" x14ac:dyDescent="0.2">
      <c r="A6070" s="2" t="s">
        <v>12411</v>
      </c>
      <c r="B6070" s="2" t="s">
        <v>12412</v>
      </c>
      <c r="C6070" s="2" t="s">
        <v>18</v>
      </c>
      <c r="D6070" s="2" t="s">
        <v>17</v>
      </c>
      <c r="E6070" s="3">
        <v>0.96499999999999997</v>
      </c>
      <c r="I6070" s="32">
        <v>7.4435699999999996E-5</v>
      </c>
      <c r="K6070" s="4">
        <v>7.2279999999999998</v>
      </c>
      <c r="L6070" s="3">
        <v>1.1900000000000001E-2</v>
      </c>
      <c r="M6070" s="2">
        <v>60.3</v>
      </c>
      <c r="N6070" s="5">
        <v>45033</v>
      </c>
      <c r="O6070" s="4">
        <v>7.5126625598904857</v>
      </c>
      <c r="P6070" s="2" t="s">
        <v>19</v>
      </c>
      <c r="Q6070" s="2">
        <v>0.69999998799999996</v>
      </c>
      <c r="R6070" s="2" t="s">
        <v>29</v>
      </c>
      <c r="S6070" s="2" t="s">
        <v>41</v>
      </c>
      <c r="T6070" s="4">
        <v>661.90349999999989</v>
      </c>
    </row>
    <row r="6071" spans="1:20" x14ac:dyDescent="0.2">
      <c r="A6071" s="2" t="s">
        <v>12413</v>
      </c>
      <c r="B6071" s="2" t="s">
        <v>12414</v>
      </c>
      <c r="C6071" s="2" t="s">
        <v>109</v>
      </c>
      <c r="D6071" s="2" t="s">
        <v>17</v>
      </c>
      <c r="E6071" s="3">
        <v>0.96023499999999995</v>
      </c>
      <c r="I6071" s="32">
        <v>7.4430099999999997E-5</v>
      </c>
      <c r="K6071" s="4">
        <v>6.92</v>
      </c>
      <c r="L6071" s="3">
        <v>1.5816E-2</v>
      </c>
      <c r="M6071" s="2">
        <v>55.9</v>
      </c>
      <c r="N6071" s="5">
        <v>45043</v>
      </c>
      <c r="O6071" s="4">
        <v>7.5400410677618073</v>
      </c>
      <c r="P6071" s="2" t="s">
        <v>19</v>
      </c>
      <c r="Q6071" s="2">
        <v>1</v>
      </c>
      <c r="R6071" s="2" t="s">
        <v>29</v>
      </c>
      <c r="S6071" s="2" t="s">
        <v>123</v>
      </c>
      <c r="T6071" s="4">
        <v>925.98488000000009</v>
      </c>
    </row>
    <row r="6072" spans="1:20" x14ac:dyDescent="0.2">
      <c r="A6072" s="2" t="s">
        <v>12415</v>
      </c>
      <c r="B6072" s="2" t="s">
        <v>12416</v>
      </c>
      <c r="C6072" s="2" t="s">
        <v>109</v>
      </c>
      <c r="D6072" s="2" t="s">
        <v>1809</v>
      </c>
      <c r="E6072" s="3">
        <v>1.0844549999999999</v>
      </c>
      <c r="I6072" s="32">
        <v>7.4420199999999996E-5</v>
      </c>
      <c r="K6072" s="4">
        <v>15.603</v>
      </c>
      <c r="L6072" s="3">
        <v>4.2288949999999999E-2</v>
      </c>
      <c r="M6072" s="2">
        <v>345.7</v>
      </c>
      <c r="N6072" s="5">
        <v>52580</v>
      </c>
      <c r="O6072" s="4">
        <v>28.175222450376456</v>
      </c>
      <c r="P6072" s="2" t="s">
        <v>26</v>
      </c>
      <c r="Q6072" s="2">
        <v>4.75</v>
      </c>
      <c r="R6072" s="2" t="s">
        <v>29</v>
      </c>
      <c r="S6072" s="2" t="s">
        <v>448</v>
      </c>
      <c r="T6072" s="4">
        <v>2185.4966100000001</v>
      </c>
    </row>
    <row r="6073" spans="1:20" x14ac:dyDescent="0.2">
      <c r="A6073" s="2" t="s">
        <v>12417</v>
      </c>
      <c r="B6073" s="2" t="s">
        <v>12418</v>
      </c>
      <c r="C6073" s="2" t="s">
        <v>18</v>
      </c>
      <c r="D6073" s="2" t="s">
        <v>1809</v>
      </c>
      <c r="E6073" s="3">
        <v>1.0147200000000001</v>
      </c>
      <c r="I6073" s="32">
        <v>7.4414599999999997E-5</v>
      </c>
      <c r="K6073" s="4">
        <v>6.2960000000000003</v>
      </c>
      <c r="L6073" s="3">
        <v>5.4640000000000001E-2</v>
      </c>
      <c r="M6073" s="2">
        <v>48</v>
      </c>
      <c r="N6073" s="5">
        <v>45185</v>
      </c>
      <c r="O6073" s="4">
        <v>7.9288158795345653</v>
      </c>
      <c r="P6073" s="2" t="s">
        <v>26</v>
      </c>
      <c r="Q6073" s="2">
        <v>5.6960000989999999</v>
      </c>
      <c r="R6073" s="2" t="s">
        <v>29</v>
      </c>
      <c r="S6073" s="2" t="s">
        <v>50</v>
      </c>
      <c r="T6073" s="4">
        <v>2256.47381</v>
      </c>
    </row>
    <row r="6074" spans="1:20" x14ac:dyDescent="0.2">
      <c r="A6074" s="2" t="s">
        <v>12419</v>
      </c>
      <c r="B6074" s="2" t="s">
        <v>12420</v>
      </c>
      <c r="C6074" s="2" t="s">
        <v>18</v>
      </c>
      <c r="D6074" s="2" t="s">
        <v>1809</v>
      </c>
      <c r="E6074" s="3">
        <v>0.98629999999999995</v>
      </c>
      <c r="I6074" s="32">
        <v>7.4392699999999997E-5</v>
      </c>
      <c r="K6074" s="4">
        <v>2.0350000000000001</v>
      </c>
      <c r="L6074" s="3">
        <v>3.1699999999999999E-2</v>
      </c>
      <c r="M6074" s="2">
        <v>5.2</v>
      </c>
      <c r="N6074" s="5">
        <v>43070</v>
      </c>
      <c r="O6074" s="4">
        <v>2.1382614647501712</v>
      </c>
      <c r="P6074" s="2" t="s">
        <v>26</v>
      </c>
      <c r="Q6074" s="2">
        <v>2.5</v>
      </c>
      <c r="R6074" s="2" t="s">
        <v>29</v>
      </c>
      <c r="S6074" s="2" t="s">
        <v>40</v>
      </c>
      <c r="T6074" s="4">
        <v>504.96694000000002</v>
      </c>
    </row>
    <row r="6075" spans="1:20" x14ac:dyDescent="0.2">
      <c r="A6075" s="2" t="s">
        <v>12421</v>
      </c>
      <c r="B6075" s="2" t="s">
        <v>12422</v>
      </c>
      <c r="C6075" s="2" t="s">
        <v>18</v>
      </c>
      <c r="D6075" s="2" t="s">
        <v>1809</v>
      </c>
      <c r="E6075" s="3">
        <v>1.0000599999999999</v>
      </c>
      <c r="I6075" s="32">
        <v>7.4387699999999999E-5</v>
      </c>
      <c r="K6075" s="4">
        <v>6.54</v>
      </c>
      <c r="L6075" s="3">
        <v>3.1989999999999998E-2</v>
      </c>
      <c r="M6075" s="2">
        <v>49.1</v>
      </c>
      <c r="N6075" s="5">
        <v>45000</v>
      </c>
      <c r="O6075" s="4">
        <v>7.4223134839151266</v>
      </c>
      <c r="P6075" s="2" t="s">
        <v>26</v>
      </c>
      <c r="Q6075" s="2">
        <v>3.2000000480000002</v>
      </c>
      <c r="R6075" s="2" t="s">
        <v>29</v>
      </c>
      <c r="S6075" s="2" t="s">
        <v>123</v>
      </c>
      <c r="T6075" s="4">
        <v>898.84451999999999</v>
      </c>
    </row>
    <row r="6076" spans="1:20" x14ac:dyDescent="0.2">
      <c r="A6076" s="2" t="s">
        <v>12423</v>
      </c>
      <c r="B6076" s="2" t="s">
        <v>12424</v>
      </c>
      <c r="C6076" s="2" t="s">
        <v>18</v>
      </c>
      <c r="D6076" s="2" t="s">
        <v>1809</v>
      </c>
      <c r="E6076" s="3">
        <v>1.09504</v>
      </c>
      <c r="I6076" s="32">
        <v>7.4367600000000003E-5</v>
      </c>
      <c r="K6076" s="4">
        <v>4.0119999999999996</v>
      </c>
      <c r="L6076" s="3">
        <v>2.7220000000000001E-2</v>
      </c>
      <c r="M6076" s="2">
        <v>19</v>
      </c>
      <c r="N6076" s="5">
        <v>43920</v>
      </c>
      <c r="O6076" s="4">
        <v>4.4654346338124569</v>
      </c>
      <c r="P6076" s="2" t="s">
        <v>26</v>
      </c>
      <c r="Q6076" s="2">
        <v>5</v>
      </c>
      <c r="R6076" s="2" t="s">
        <v>29</v>
      </c>
      <c r="S6076" s="2" t="s">
        <v>104</v>
      </c>
      <c r="T6076" s="4">
        <v>577.47925999999995</v>
      </c>
    </row>
    <row r="6077" spans="1:20" x14ac:dyDescent="0.2">
      <c r="A6077" s="2" t="s">
        <v>12425</v>
      </c>
      <c r="B6077" s="2" t="s">
        <v>12426</v>
      </c>
      <c r="C6077" s="2" t="s">
        <v>18</v>
      </c>
      <c r="D6077" s="2" t="s">
        <v>1809</v>
      </c>
      <c r="E6077" s="3">
        <v>1.0859650000000001</v>
      </c>
      <c r="I6077" s="32">
        <v>7.4341500000000006E-5</v>
      </c>
      <c r="K6077" s="4">
        <v>3.8639999999999999</v>
      </c>
      <c r="L6077" s="3">
        <v>2.6179999999999998E-2</v>
      </c>
      <c r="M6077" s="2">
        <v>17.8</v>
      </c>
      <c r="N6077" s="5">
        <v>43860</v>
      </c>
      <c r="O6077" s="4">
        <v>4.301163586584531</v>
      </c>
      <c r="P6077" s="2" t="s">
        <v>26</v>
      </c>
      <c r="Q6077" s="2">
        <v>4.75</v>
      </c>
      <c r="R6077" s="2" t="s">
        <v>29</v>
      </c>
      <c r="S6077" s="2" t="s">
        <v>123</v>
      </c>
      <c r="T6077" s="4">
        <v>530.87109999999996</v>
      </c>
    </row>
    <row r="6078" spans="1:20" x14ac:dyDescent="0.2">
      <c r="A6078" s="2" t="s">
        <v>12427</v>
      </c>
      <c r="B6078" s="2" t="s">
        <v>12428</v>
      </c>
      <c r="C6078" s="2" t="s">
        <v>109</v>
      </c>
      <c r="D6078" s="2" t="s">
        <v>1809</v>
      </c>
      <c r="E6078" s="3">
        <v>0.98007999999999995</v>
      </c>
      <c r="I6078" s="32">
        <v>7.4328999999999999E-5</v>
      </c>
      <c r="K6078" s="4">
        <v>6.2839999999999998</v>
      </c>
      <c r="L6078" s="3">
        <v>4.0652109999999998E-2</v>
      </c>
      <c r="M6078" s="2">
        <v>46.4</v>
      </c>
      <c r="N6078" s="5">
        <v>45078</v>
      </c>
      <c r="O6078" s="4">
        <v>7.6358658453114305</v>
      </c>
      <c r="P6078" s="2" t="s">
        <v>26</v>
      </c>
      <c r="Q6078" s="2">
        <v>3.75</v>
      </c>
      <c r="R6078" s="2" t="s">
        <v>29</v>
      </c>
      <c r="S6078" s="2" t="s">
        <v>361</v>
      </c>
      <c r="T6078" s="4">
        <v>1410.7328599999998</v>
      </c>
    </row>
    <row r="6079" spans="1:20" x14ac:dyDescent="0.2">
      <c r="A6079" s="2" t="s">
        <v>12429</v>
      </c>
      <c r="B6079" s="2" t="s">
        <v>12430</v>
      </c>
      <c r="C6079" s="2" t="s">
        <v>18</v>
      </c>
      <c r="D6079" s="2" t="s">
        <v>1809</v>
      </c>
      <c r="E6079" s="3">
        <v>1.0759749999999999</v>
      </c>
      <c r="I6079" s="32">
        <v>7.4328399999999998E-5</v>
      </c>
      <c r="K6079" s="4">
        <v>1.629</v>
      </c>
      <c r="L6079" s="3">
        <v>1.5129999999999999E-2</v>
      </c>
      <c r="M6079" s="2">
        <v>3.5</v>
      </c>
      <c r="N6079" s="5">
        <v>42921</v>
      </c>
      <c r="O6079" s="4">
        <v>1.730321697467488</v>
      </c>
      <c r="P6079" s="2" t="s">
        <v>26</v>
      </c>
      <c r="Q6079" s="2">
        <v>6</v>
      </c>
      <c r="R6079" s="2" t="s">
        <v>110</v>
      </c>
      <c r="S6079" s="2" t="s">
        <v>30</v>
      </c>
      <c r="T6079" s="4">
        <v>157.08610000000002</v>
      </c>
    </row>
    <row r="6080" spans="1:20" x14ac:dyDescent="0.2">
      <c r="A6080" s="2" t="s">
        <v>12431</v>
      </c>
      <c r="B6080" s="2" t="s">
        <v>12432</v>
      </c>
      <c r="C6080" s="2" t="s">
        <v>18</v>
      </c>
      <c r="D6080" s="2" t="s">
        <v>1809</v>
      </c>
      <c r="E6080" s="3">
        <v>1.0888850000000001</v>
      </c>
      <c r="I6080" s="32">
        <v>7.4320999999999995E-5</v>
      </c>
      <c r="K6080" s="4">
        <v>4.7489999999999997</v>
      </c>
      <c r="L6080" s="3">
        <v>2.58E-2</v>
      </c>
      <c r="M6080" s="2">
        <v>26.4</v>
      </c>
      <c r="N6080" s="5">
        <v>44242</v>
      </c>
      <c r="O6080" s="4">
        <v>5.3470225872689943</v>
      </c>
      <c r="P6080" s="2" t="s">
        <v>26</v>
      </c>
      <c r="Q6080" s="2">
        <v>4.375</v>
      </c>
      <c r="R6080" s="2" t="s">
        <v>29</v>
      </c>
      <c r="S6080" s="2" t="s">
        <v>123</v>
      </c>
      <c r="T6080" s="4">
        <v>522.89338999999995</v>
      </c>
    </row>
    <row r="6081" spans="1:20" x14ac:dyDescent="0.2">
      <c r="A6081" s="2" t="s">
        <v>12433</v>
      </c>
      <c r="B6081" s="2" t="s">
        <v>12434</v>
      </c>
      <c r="C6081" s="2" t="s">
        <v>18</v>
      </c>
      <c r="D6081" s="2" t="s">
        <v>1809</v>
      </c>
      <c r="E6081" s="3">
        <v>1.0693250000000001</v>
      </c>
      <c r="I6081" s="32">
        <v>7.4320300000000001E-5</v>
      </c>
      <c r="K6081" s="4">
        <v>2.726</v>
      </c>
      <c r="L6081" s="3">
        <v>2.8320000000000001E-2</v>
      </c>
      <c r="M6081" s="2">
        <v>9.1999999999999993</v>
      </c>
      <c r="N6081" s="5">
        <v>43391</v>
      </c>
      <c r="O6081" s="4">
        <v>3.0171115674195756</v>
      </c>
      <c r="P6081" s="2" t="s">
        <v>26</v>
      </c>
      <c r="Q6081" s="2">
        <v>5.25</v>
      </c>
      <c r="R6081" s="2" t="s">
        <v>29</v>
      </c>
      <c r="S6081" s="2" t="s">
        <v>41</v>
      </c>
      <c r="T6081" s="4">
        <v>510.88238999999999</v>
      </c>
    </row>
    <row r="6082" spans="1:20" x14ac:dyDescent="0.2">
      <c r="A6082" s="2" t="s">
        <v>12435</v>
      </c>
      <c r="B6082" s="2" t="s">
        <v>12436</v>
      </c>
      <c r="C6082" s="2" t="s">
        <v>109</v>
      </c>
      <c r="D6082" s="2" t="s">
        <v>17</v>
      </c>
      <c r="E6082" s="3">
        <v>0.96279000000000003</v>
      </c>
      <c r="I6082" s="32">
        <v>7.4317499999999994E-5</v>
      </c>
      <c r="K6082" s="4">
        <v>8.5969999999999995</v>
      </c>
      <c r="L6082" s="3">
        <v>2.4387010000000001E-2</v>
      </c>
      <c r="M6082" s="2">
        <v>86.5</v>
      </c>
      <c r="N6082" s="5">
        <v>45897</v>
      </c>
      <c r="O6082" s="4">
        <v>9.8781656399726216</v>
      </c>
      <c r="P6082" s="2" t="s">
        <v>19</v>
      </c>
      <c r="Q6082" s="2">
        <v>2</v>
      </c>
      <c r="R6082" s="2" t="s">
        <v>29</v>
      </c>
      <c r="S6082" s="2" t="s">
        <v>448</v>
      </c>
      <c r="T6082" s="4">
        <v>1613.40382</v>
      </c>
    </row>
    <row r="6083" spans="1:20" x14ac:dyDescent="0.2">
      <c r="A6083" s="2" t="s">
        <v>12437</v>
      </c>
      <c r="B6083" s="2" t="s">
        <v>12438</v>
      </c>
      <c r="C6083" s="2" t="s">
        <v>18</v>
      </c>
      <c r="D6083" s="2" t="s">
        <v>1809</v>
      </c>
      <c r="E6083" s="3">
        <v>1.09243</v>
      </c>
      <c r="I6083" s="32">
        <v>7.4313299999999999E-5</v>
      </c>
      <c r="K6083" s="4">
        <v>2.3290000000000002</v>
      </c>
      <c r="L6083" s="3">
        <v>1.5180000000000001E-2</v>
      </c>
      <c r="M6083" s="2">
        <v>6.7</v>
      </c>
      <c r="N6083" s="5">
        <v>43193</v>
      </c>
      <c r="O6083" s="4">
        <v>2.4750171115674195</v>
      </c>
      <c r="P6083" s="2" t="s">
        <v>26</v>
      </c>
      <c r="Q6083" s="2">
        <v>5.3499999049999998</v>
      </c>
      <c r="R6083" s="2" t="s">
        <v>29</v>
      </c>
      <c r="S6083" s="2" t="s">
        <v>50</v>
      </c>
      <c r="T6083" s="4">
        <v>169.84465</v>
      </c>
    </row>
    <row r="6084" spans="1:20" x14ac:dyDescent="0.2">
      <c r="A6084" s="2" t="s">
        <v>12439</v>
      </c>
      <c r="B6084" s="2" t="s">
        <v>12440</v>
      </c>
      <c r="C6084" s="2" t="s">
        <v>109</v>
      </c>
      <c r="D6084" s="2" t="s">
        <v>17</v>
      </c>
      <c r="E6084" s="3">
        <v>0.95525000000000004</v>
      </c>
      <c r="I6084" s="32">
        <v>7.4295700000000001E-5</v>
      </c>
      <c r="K6084" s="4">
        <v>9.8789999999999996</v>
      </c>
      <c r="L6084" s="3">
        <v>2.2067170000000001E-2</v>
      </c>
      <c r="M6084" s="2">
        <v>113.9</v>
      </c>
      <c r="N6084" s="5">
        <v>46455</v>
      </c>
      <c r="O6084" s="4">
        <v>11.405886379192333</v>
      </c>
      <c r="P6084" s="2" t="s">
        <v>19</v>
      </c>
      <c r="Q6084" s="2">
        <v>1.75</v>
      </c>
      <c r="R6084" s="2" t="s">
        <v>29</v>
      </c>
      <c r="S6084" s="2" t="s">
        <v>261</v>
      </c>
      <c r="T6084" s="4">
        <v>1500.6195700000001</v>
      </c>
    </row>
    <row r="6085" spans="1:20" x14ac:dyDescent="0.2">
      <c r="A6085" s="2" t="s">
        <v>12441</v>
      </c>
      <c r="B6085" s="2" t="s">
        <v>12442</v>
      </c>
      <c r="C6085" s="2" t="s">
        <v>18</v>
      </c>
      <c r="D6085" s="2" t="s">
        <v>1872</v>
      </c>
      <c r="E6085" s="3">
        <v>1.3463099999999999</v>
      </c>
      <c r="I6085" s="32">
        <v>7.4286299999999994E-5</v>
      </c>
      <c r="K6085" s="4">
        <v>9.2370000000000001</v>
      </c>
      <c r="L6085" s="3">
        <v>3.1629999999999998E-2</v>
      </c>
      <c r="M6085" s="2">
        <v>110.6</v>
      </c>
      <c r="N6085" s="5">
        <v>46961</v>
      </c>
      <c r="O6085" s="4">
        <v>12.791238877481177</v>
      </c>
      <c r="P6085" s="2" t="s">
        <v>19</v>
      </c>
      <c r="Q6085" s="2">
        <v>6.5</v>
      </c>
      <c r="R6085" s="2" t="s">
        <v>29</v>
      </c>
      <c r="S6085" s="2" t="s">
        <v>566</v>
      </c>
      <c r="T6085" s="4">
        <v>1008.16313</v>
      </c>
    </row>
    <row r="6086" spans="1:20" x14ac:dyDescent="0.2">
      <c r="A6086" s="2" t="s">
        <v>12443</v>
      </c>
      <c r="B6086" s="2" t="s">
        <v>12444</v>
      </c>
      <c r="C6086" s="2" t="s">
        <v>109</v>
      </c>
      <c r="D6086" s="2" t="s">
        <v>1809</v>
      </c>
      <c r="E6086" s="3">
        <v>1.08755</v>
      </c>
      <c r="I6086" s="32">
        <v>7.4275600000000004E-5</v>
      </c>
      <c r="K6086" s="4">
        <v>4.4880000000000004</v>
      </c>
      <c r="L6086" s="3">
        <v>2.3345580000000001E-2</v>
      </c>
      <c r="M6086" s="2">
        <v>23.7</v>
      </c>
      <c r="N6086" s="5">
        <v>44211</v>
      </c>
      <c r="O6086" s="4">
        <v>5.2621492128678984</v>
      </c>
      <c r="P6086" s="2" t="s">
        <v>26</v>
      </c>
      <c r="Q6086" s="2">
        <v>4.1999998090000004</v>
      </c>
      <c r="R6086" s="2" t="s">
        <v>29</v>
      </c>
      <c r="S6086" s="2" t="s">
        <v>40</v>
      </c>
      <c r="T6086" s="4">
        <v>416.78710000000001</v>
      </c>
    </row>
    <row r="6087" spans="1:20" x14ac:dyDescent="0.2">
      <c r="A6087" s="2" t="s">
        <v>12445</v>
      </c>
      <c r="B6087" s="2" t="s">
        <v>12446</v>
      </c>
      <c r="C6087" s="2" t="s">
        <v>18</v>
      </c>
      <c r="D6087" s="2" t="s">
        <v>1872</v>
      </c>
      <c r="E6087" s="3">
        <v>1.1324449999999999</v>
      </c>
      <c r="I6087" s="32">
        <v>7.4264000000000006E-5</v>
      </c>
      <c r="K6087" s="4">
        <v>5.0659999999999998</v>
      </c>
      <c r="L6087" s="3">
        <v>3.628E-2</v>
      </c>
      <c r="M6087" s="2">
        <v>32.6</v>
      </c>
      <c r="N6087" s="5">
        <v>44481</v>
      </c>
      <c r="O6087" s="4">
        <v>6.0013689253935665</v>
      </c>
      <c r="P6087" s="2" t="s">
        <v>19</v>
      </c>
      <c r="Q6087" s="2">
        <v>6.125</v>
      </c>
      <c r="R6087" s="2" t="s">
        <v>29</v>
      </c>
      <c r="S6087" s="2" t="s">
        <v>612</v>
      </c>
      <c r="T6087" s="4">
        <v>1129.1354100000001</v>
      </c>
    </row>
    <row r="6088" spans="1:20" x14ac:dyDescent="0.2">
      <c r="A6088" s="2" t="s">
        <v>12447</v>
      </c>
      <c r="B6088" s="2" t="s">
        <v>12448</v>
      </c>
      <c r="C6088" s="2" t="s">
        <v>18</v>
      </c>
      <c r="D6088" s="2" t="s">
        <v>1809</v>
      </c>
      <c r="E6088" s="3">
        <v>1.0729249999999999</v>
      </c>
      <c r="I6088" s="32">
        <v>7.4261699999999994E-5</v>
      </c>
      <c r="K6088" s="4">
        <v>1.526</v>
      </c>
      <c r="L6088" s="3">
        <v>1.9259999999999999E-2</v>
      </c>
      <c r="M6088" s="2">
        <v>3.2</v>
      </c>
      <c r="N6088" s="5">
        <v>42887</v>
      </c>
      <c r="O6088" s="4">
        <v>1.6372347707049966</v>
      </c>
      <c r="P6088" s="2" t="s">
        <v>26</v>
      </c>
      <c r="Q6088" s="2">
        <v>6.5</v>
      </c>
      <c r="R6088" s="2" t="s">
        <v>29</v>
      </c>
      <c r="S6088" s="2" t="s">
        <v>261</v>
      </c>
      <c r="T6088" s="4">
        <v>215.59786</v>
      </c>
    </row>
    <row r="6089" spans="1:20" x14ac:dyDescent="0.2">
      <c r="A6089" s="2" t="s">
        <v>12449</v>
      </c>
      <c r="B6089" s="2" t="s">
        <v>12450</v>
      </c>
      <c r="C6089" s="2" t="s">
        <v>678</v>
      </c>
      <c r="D6089" s="2" t="s">
        <v>1809</v>
      </c>
      <c r="E6089" s="3">
        <v>1.06952</v>
      </c>
      <c r="I6089" s="32">
        <v>7.4260300000000005E-5</v>
      </c>
      <c r="K6089" s="4">
        <v>11.608000000000001</v>
      </c>
      <c r="L6089" s="3">
        <v>4.6699999999999998E-2</v>
      </c>
      <c r="M6089" s="2">
        <v>178.1</v>
      </c>
      <c r="N6089" s="5">
        <v>48792</v>
      </c>
      <c r="O6089" s="4">
        <v>17.804243668720055</v>
      </c>
      <c r="P6089" s="2" t="s">
        <v>26</v>
      </c>
      <c r="Q6089" s="2">
        <v>5.25</v>
      </c>
      <c r="R6089" s="2" t="s">
        <v>29</v>
      </c>
      <c r="S6089" s="2" t="s">
        <v>566</v>
      </c>
      <c r="T6089" s="4">
        <v>2612.8098999999997</v>
      </c>
    </row>
    <row r="6090" spans="1:20" x14ac:dyDescent="0.2">
      <c r="A6090" s="2" t="s">
        <v>12451</v>
      </c>
      <c r="B6090" s="2" t="s">
        <v>12452</v>
      </c>
      <c r="C6090" s="2" t="s">
        <v>18</v>
      </c>
      <c r="D6090" s="2" t="s">
        <v>1809</v>
      </c>
      <c r="E6090" s="3">
        <v>1.0963050000000001</v>
      </c>
      <c r="I6090" s="32">
        <v>7.4223100000000004E-5</v>
      </c>
      <c r="K6090" s="4">
        <v>4.024</v>
      </c>
      <c r="L6090" s="3">
        <v>2.5739999999999999E-2</v>
      </c>
      <c r="M6090" s="2">
        <v>19.100000000000001</v>
      </c>
      <c r="N6090" s="5">
        <v>43920</v>
      </c>
      <c r="O6090" s="4">
        <v>4.4654346338124569</v>
      </c>
      <c r="P6090" s="2" t="s">
        <v>26</v>
      </c>
      <c r="Q6090" s="2">
        <v>4.875</v>
      </c>
      <c r="R6090" s="2" t="s">
        <v>29</v>
      </c>
      <c r="S6090" s="2" t="s">
        <v>213</v>
      </c>
      <c r="T6090" s="4">
        <v>519.99738000000002</v>
      </c>
    </row>
    <row r="6091" spans="1:20" x14ac:dyDescent="0.2">
      <c r="A6091" s="2" t="s">
        <v>12453</v>
      </c>
      <c r="B6091" s="2" t="s">
        <v>12454</v>
      </c>
      <c r="C6091" s="2" t="s">
        <v>109</v>
      </c>
      <c r="D6091" s="2" t="s">
        <v>1809</v>
      </c>
      <c r="E6091" s="3">
        <v>1.030945</v>
      </c>
      <c r="I6091" s="32">
        <v>7.4219600000000003E-5</v>
      </c>
      <c r="K6091" s="4">
        <v>5.5179999999999998</v>
      </c>
      <c r="L6091" s="3">
        <v>3.7036510000000002E-2</v>
      </c>
      <c r="M6091" s="2">
        <v>35.9</v>
      </c>
      <c r="N6091" s="5">
        <v>44727</v>
      </c>
      <c r="O6091" s="4">
        <v>6.6748802190280632</v>
      </c>
      <c r="P6091" s="2" t="s">
        <v>26</v>
      </c>
      <c r="Q6091" s="2">
        <v>4.25</v>
      </c>
      <c r="R6091" s="2" t="s">
        <v>29</v>
      </c>
      <c r="S6091" s="2" t="s">
        <v>566</v>
      </c>
      <c r="T6091" s="4">
        <v>1121.0810200000001</v>
      </c>
    </row>
    <row r="6092" spans="1:20" x14ac:dyDescent="0.2">
      <c r="A6092" s="2" t="s">
        <v>12455</v>
      </c>
      <c r="B6092" s="2" t="s">
        <v>12456</v>
      </c>
      <c r="C6092" s="2" t="s">
        <v>18</v>
      </c>
      <c r="D6092" s="2" t="s">
        <v>1872</v>
      </c>
      <c r="E6092" s="3">
        <v>1.0151950000000001</v>
      </c>
      <c r="I6092" s="32">
        <v>7.4200600000000002E-5</v>
      </c>
      <c r="K6092" s="4">
        <v>6.4660000000000002</v>
      </c>
      <c r="L6092" s="3">
        <v>2.6429999999999999E-2</v>
      </c>
      <c r="M6092" s="2">
        <v>47.8</v>
      </c>
      <c r="N6092" s="5">
        <v>44937</v>
      </c>
      <c r="O6092" s="4">
        <v>7.2498288843258045</v>
      </c>
      <c r="P6092" s="2" t="s">
        <v>26</v>
      </c>
      <c r="Q6092" s="2">
        <v>2.875</v>
      </c>
      <c r="R6092" s="2" t="s">
        <v>29</v>
      </c>
      <c r="S6092" s="2" t="s">
        <v>77</v>
      </c>
      <c r="T6092" s="4">
        <v>695.71573999999998</v>
      </c>
    </row>
    <row r="6093" spans="1:20" x14ac:dyDescent="0.2">
      <c r="A6093" s="2" t="s">
        <v>12457</v>
      </c>
      <c r="B6093" s="2" t="s">
        <v>12458</v>
      </c>
      <c r="C6093" s="2" t="s">
        <v>18</v>
      </c>
      <c r="D6093" s="2" t="s">
        <v>1809</v>
      </c>
      <c r="E6093" s="3">
        <v>1.0860399999999999</v>
      </c>
      <c r="I6093" s="32">
        <v>7.4190500000000001E-5</v>
      </c>
      <c r="K6093" s="4">
        <v>4.74</v>
      </c>
      <c r="L6093" s="3">
        <v>2.409E-2</v>
      </c>
      <c r="M6093" s="2">
        <v>26.3</v>
      </c>
      <c r="N6093" s="5">
        <v>44228</v>
      </c>
      <c r="O6093" s="4">
        <v>5.3086926762491444</v>
      </c>
      <c r="P6093" s="2" t="s">
        <v>26</v>
      </c>
      <c r="Q6093" s="2">
        <v>4.1500000950000002</v>
      </c>
      <c r="R6093" s="2" t="s">
        <v>29</v>
      </c>
      <c r="S6093" s="2" t="s">
        <v>30</v>
      </c>
      <c r="T6093" s="4">
        <v>448.69788</v>
      </c>
    </row>
    <row r="6094" spans="1:20" x14ac:dyDescent="0.2">
      <c r="A6094" s="2" t="s">
        <v>12459</v>
      </c>
      <c r="B6094" s="2" t="s">
        <v>12460</v>
      </c>
      <c r="C6094" s="2" t="s">
        <v>109</v>
      </c>
      <c r="D6094" s="2" t="s">
        <v>1809</v>
      </c>
      <c r="E6094" s="3">
        <v>1.0765199999999999</v>
      </c>
      <c r="I6094" s="32">
        <v>7.41622E-5</v>
      </c>
      <c r="K6094" s="4">
        <v>4.8390000000000004</v>
      </c>
      <c r="L6094" s="3">
        <v>2.3856789999999999E-2</v>
      </c>
      <c r="M6094" s="2">
        <v>27.4</v>
      </c>
      <c r="N6094" s="5">
        <v>44362</v>
      </c>
      <c r="O6094" s="4">
        <v>5.675564681724846</v>
      </c>
      <c r="P6094" s="2" t="s">
        <v>26</v>
      </c>
      <c r="Q6094" s="2">
        <v>3.9000000950000002</v>
      </c>
      <c r="R6094" s="2" t="s">
        <v>29</v>
      </c>
      <c r="S6094" s="2" t="s">
        <v>566</v>
      </c>
      <c r="T6094" s="4">
        <v>430.94198</v>
      </c>
    </row>
    <row r="6095" spans="1:20" x14ac:dyDescent="0.2">
      <c r="A6095" s="2" t="s">
        <v>12461</v>
      </c>
      <c r="B6095" s="2" t="s">
        <v>12462</v>
      </c>
      <c r="C6095" s="2" t="s">
        <v>109</v>
      </c>
      <c r="D6095" s="2" t="s">
        <v>1809</v>
      </c>
      <c r="E6095" s="3">
        <v>1.0842099999999999</v>
      </c>
      <c r="I6095" s="32">
        <v>7.4155599999999999E-5</v>
      </c>
      <c r="K6095" s="4">
        <v>14.705</v>
      </c>
      <c r="L6095" s="3">
        <v>4.6944060000000003E-2</v>
      </c>
      <c r="M6095" s="2">
        <v>310.39999999999998</v>
      </c>
      <c r="N6095" s="5">
        <v>52277</v>
      </c>
      <c r="O6095" s="4">
        <v>27.345653661875428</v>
      </c>
      <c r="P6095" s="2" t="s">
        <v>26</v>
      </c>
      <c r="Q6095" s="2">
        <v>5.25</v>
      </c>
      <c r="R6095" s="2" t="s">
        <v>29</v>
      </c>
      <c r="S6095" s="2" t="s">
        <v>246</v>
      </c>
      <c r="T6095" s="4">
        <v>2794.99406</v>
      </c>
    </row>
    <row r="6096" spans="1:20" x14ac:dyDescent="0.2">
      <c r="A6096" s="2" t="s">
        <v>12463</v>
      </c>
      <c r="B6096" s="2" t="s">
        <v>12464</v>
      </c>
      <c r="C6096" s="2" t="s">
        <v>18</v>
      </c>
      <c r="D6096" s="2" t="s">
        <v>1809</v>
      </c>
      <c r="E6096" s="3">
        <v>1.08379</v>
      </c>
      <c r="I6096" s="32">
        <v>7.4153900000000002E-5</v>
      </c>
      <c r="K6096" s="4">
        <v>3.0779999999999998</v>
      </c>
      <c r="L6096" s="3">
        <v>1.508E-2</v>
      </c>
      <c r="M6096" s="2">
        <v>11.4</v>
      </c>
      <c r="N6096" s="5">
        <v>43497</v>
      </c>
      <c r="O6096" s="4">
        <v>3.3073237508555784</v>
      </c>
      <c r="P6096" s="2" t="s">
        <v>26</v>
      </c>
      <c r="Q6096" s="2">
        <v>4.125</v>
      </c>
      <c r="R6096" s="2" t="s">
        <v>29</v>
      </c>
      <c r="S6096" s="2" t="s">
        <v>104</v>
      </c>
      <c r="T6096" s="4">
        <v>151.42528999999999</v>
      </c>
    </row>
    <row r="6097" spans="1:20" x14ac:dyDescent="0.2">
      <c r="A6097" s="2" t="s">
        <v>12465</v>
      </c>
      <c r="B6097" s="2" t="s">
        <v>12466</v>
      </c>
      <c r="C6097" s="2" t="s">
        <v>18</v>
      </c>
      <c r="D6097" s="2" t="s">
        <v>1809</v>
      </c>
      <c r="E6097" s="3">
        <v>1.08778</v>
      </c>
      <c r="I6097" s="32">
        <v>7.4146299999999999E-5</v>
      </c>
      <c r="K6097" s="4">
        <v>2.3159999999999998</v>
      </c>
      <c r="L6097" s="3">
        <v>4.0239999999999998E-2</v>
      </c>
      <c r="M6097" s="2">
        <v>6.8</v>
      </c>
      <c r="N6097" s="5">
        <v>43235</v>
      </c>
      <c r="O6097" s="4">
        <v>2.5900068446269677</v>
      </c>
      <c r="P6097" s="2" t="s">
        <v>26</v>
      </c>
      <c r="Q6097" s="2">
        <v>6.6500000950000002</v>
      </c>
      <c r="R6097" s="2" t="s">
        <v>29</v>
      </c>
      <c r="S6097" s="2" t="s">
        <v>566</v>
      </c>
      <c r="T6097" s="4">
        <v>741.50214000000005</v>
      </c>
    </row>
    <row r="6098" spans="1:20" x14ac:dyDescent="0.2">
      <c r="A6098" s="2" t="s">
        <v>12467</v>
      </c>
      <c r="B6098" s="2" t="s">
        <v>12468</v>
      </c>
      <c r="C6098" s="2" t="s">
        <v>18</v>
      </c>
      <c r="D6098" s="2" t="s">
        <v>1809</v>
      </c>
      <c r="E6098" s="3">
        <v>1.082325</v>
      </c>
      <c r="I6098" s="32">
        <v>7.4132299999999995E-5</v>
      </c>
      <c r="K6098" s="4">
        <v>2.19</v>
      </c>
      <c r="L6098" s="3">
        <v>1.626E-2</v>
      </c>
      <c r="M6098" s="2">
        <v>6</v>
      </c>
      <c r="N6098" s="5">
        <v>43143</v>
      </c>
      <c r="O6098" s="4">
        <v>2.3381245722108144</v>
      </c>
      <c r="P6098" s="2" t="s">
        <v>26</v>
      </c>
      <c r="Q6098" s="2">
        <v>5.25</v>
      </c>
      <c r="R6098" s="2" t="s">
        <v>29</v>
      </c>
      <c r="S6098" s="2" t="s">
        <v>123</v>
      </c>
      <c r="T6098" s="4">
        <v>192.37616999999997</v>
      </c>
    </row>
    <row r="6099" spans="1:20" x14ac:dyDescent="0.2">
      <c r="A6099" s="2" t="s">
        <v>12469</v>
      </c>
      <c r="B6099" s="2" t="s">
        <v>12470</v>
      </c>
      <c r="C6099" s="2" t="s">
        <v>18</v>
      </c>
      <c r="D6099" s="2" t="s">
        <v>1809</v>
      </c>
      <c r="E6099" s="3">
        <v>1.06741</v>
      </c>
      <c r="I6099" s="32">
        <v>7.4119299999999994E-5</v>
      </c>
      <c r="K6099" s="4">
        <v>6.827</v>
      </c>
      <c r="L6099" s="3">
        <v>3.9350000000000003E-2</v>
      </c>
      <c r="M6099" s="2">
        <v>56.6</v>
      </c>
      <c r="N6099" s="5">
        <v>45399</v>
      </c>
      <c r="O6099" s="4">
        <v>8.5147159479808359</v>
      </c>
      <c r="P6099" s="2" t="s">
        <v>26</v>
      </c>
      <c r="Q6099" s="2">
        <v>4.875</v>
      </c>
      <c r="R6099" s="2" t="s">
        <v>20</v>
      </c>
      <c r="S6099" s="2" t="s">
        <v>30</v>
      </c>
      <c r="T6099" s="4">
        <v>1350.60589</v>
      </c>
    </row>
    <row r="6100" spans="1:20" x14ac:dyDescent="0.2">
      <c r="A6100" s="2" t="s">
        <v>12471</v>
      </c>
      <c r="B6100" s="2" t="s">
        <v>12472</v>
      </c>
      <c r="C6100" s="2" t="s">
        <v>109</v>
      </c>
      <c r="D6100" s="2" t="s">
        <v>1809</v>
      </c>
      <c r="E6100" s="3">
        <v>1.083405</v>
      </c>
      <c r="I6100" s="32">
        <v>7.4113800000000002E-5</v>
      </c>
      <c r="K6100" s="4">
        <v>4.5519999999999996</v>
      </c>
      <c r="L6100" s="3">
        <v>2.2420510000000001E-2</v>
      </c>
      <c r="M6100" s="2">
        <v>24.2</v>
      </c>
      <c r="N6100" s="5">
        <v>44228</v>
      </c>
      <c r="O6100" s="4">
        <v>5.3086926762491444</v>
      </c>
      <c r="P6100" s="2" t="s">
        <v>26</v>
      </c>
      <c r="Q6100" s="2">
        <v>4</v>
      </c>
      <c r="R6100" s="2" t="s">
        <v>29</v>
      </c>
      <c r="S6100" s="2" t="s">
        <v>448</v>
      </c>
      <c r="T6100" s="4">
        <v>376.63248000000004</v>
      </c>
    </row>
    <row r="6101" spans="1:20" x14ac:dyDescent="0.2">
      <c r="A6101" s="2" t="s">
        <v>1617</v>
      </c>
      <c r="B6101" s="2" t="s">
        <v>1618</v>
      </c>
      <c r="C6101" s="2" t="s">
        <v>18</v>
      </c>
      <c r="D6101" s="2" t="s">
        <v>17</v>
      </c>
      <c r="E6101" s="3">
        <v>0.95738999999999996</v>
      </c>
      <c r="I6101" s="32">
        <v>7.4095699999999996E-5</v>
      </c>
      <c r="K6101" s="4">
        <v>4.2569999999999997</v>
      </c>
      <c r="L6101" s="3">
        <v>1.6389999999999998E-2</v>
      </c>
      <c r="M6101" s="2">
        <v>22.5</v>
      </c>
      <c r="N6101" s="5">
        <v>43894</v>
      </c>
      <c r="O6101" s="4">
        <v>4.3942505133470222</v>
      </c>
      <c r="P6101" s="2" t="s">
        <v>19</v>
      </c>
      <c r="Q6101" s="2">
        <v>0.625</v>
      </c>
      <c r="R6101" s="2" t="s">
        <v>29</v>
      </c>
      <c r="S6101" s="2" t="s">
        <v>104</v>
      </c>
      <c r="T6101" s="4">
        <v>713.03323999999998</v>
      </c>
    </row>
    <row r="6102" spans="1:20" x14ac:dyDescent="0.2">
      <c r="A6102" s="2" t="s">
        <v>12473</v>
      </c>
      <c r="B6102" s="2" t="s">
        <v>12474</v>
      </c>
      <c r="C6102" s="2" t="s">
        <v>18</v>
      </c>
      <c r="D6102" s="2" t="s">
        <v>1809</v>
      </c>
      <c r="E6102" s="3">
        <v>1.08043</v>
      </c>
      <c r="I6102" s="32">
        <v>7.4087999999999999E-5</v>
      </c>
      <c r="K6102" s="4">
        <v>3.3519999999999999</v>
      </c>
      <c r="L6102" s="3">
        <v>2.9530000000000001E-2</v>
      </c>
      <c r="M6102" s="2">
        <v>13.6</v>
      </c>
      <c r="N6102" s="5">
        <v>43651</v>
      </c>
      <c r="O6102" s="4">
        <v>3.7289527720739222</v>
      </c>
      <c r="P6102" s="2" t="s">
        <v>26</v>
      </c>
      <c r="Q6102" s="2">
        <v>5.25</v>
      </c>
      <c r="R6102" s="2" t="s">
        <v>29</v>
      </c>
      <c r="S6102" s="2" t="s">
        <v>612</v>
      </c>
      <c r="T6102" s="4">
        <v>614.01601000000005</v>
      </c>
    </row>
    <row r="6103" spans="1:20" x14ac:dyDescent="0.2">
      <c r="A6103" s="2" t="s">
        <v>12475</v>
      </c>
      <c r="B6103" s="2" t="s">
        <v>12476</v>
      </c>
      <c r="C6103" s="2" t="s">
        <v>18</v>
      </c>
      <c r="D6103" s="2" t="s">
        <v>1809</v>
      </c>
      <c r="E6103" s="3">
        <v>1.0748</v>
      </c>
      <c r="I6103" s="32">
        <v>7.4065499999999998E-5</v>
      </c>
      <c r="K6103" s="4">
        <v>4.4400000000000004</v>
      </c>
      <c r="L6103" s="3">
        <v>3.517E-2</v>
      </c>
      <c r="M6103" s="2">
        <v>23.6</v>
      </c>
      <c r="N6103" s="5">
        <v>44165</v>
      </c>
      <c r="O6103" s="4">
        <v>5.1362080766598224</v>
      </c>
      <c r="P6103" s="2" t="s">
        <v>26</v>
      </c>
      <c r="Q6103" s="2">
        <v>5.125</v>
      </c>
      <c r="R6103" s="2" t="s">
        <v>110</v>
      </c>
      <c r="S6103" s="2" t="s">
        <v>41</v>
      </c>
      <c r="T6103" s="4">
        <v>923.60880000000009</v>
      </c>
    </row>
    <row r="6104" spans="1:20" x14ac:dyDescent="0.2">
      <c r="A6104" s="2" t="s">
        <v>12477</v>
      </c>
      <c r="B6104" s="2" t="s">
        <v>12478</v>
      </c>
      <c r="C6104" s="2" t="s">
        <v>109</v>
      </c>
      <c r="D6104" s="2" t="s">
        <v>1809</v>
      </c>
      <c r="E6104" s="3">
        <v>0.91692499999999999</v>
      </c>
      <c r="I6104" s="32">
        <v>7.4065000000000003E-5</v>
      </c>
      <c r="K6104" s="4">
        <v>12.369</v>
      </c>
      <c r="L6104" s="3">
        <v>4.9410339999999997E-2</v>
      </c>
      <c r="M6104" s="2">
        <v>198.8</v>
      </c>
      <c r="N6104" s="5">
        <v>49218</v>
      </c>
      <c r="O6104" s="4">
        <v>18.970568104038328</v>
      </c>
      <c r="P6104" s="2" t="s">
        <v>26</v>
      </c>
      <c r="Q6104" s="2">
        <v>4.25</v>
      </c>
      <c r="R6104" s="2" t="s">
        <v>29</v>
      </c>
      <c r="S6104" s="2" t="s">
        <v>213</v>
      </c>
      <c r="T6104" s="4">
        <v>3085.3975700000001</v>
      </c>
    </row>
    <row r="6105" spans="1:20" x14ac:dyDescent="0.2">
      <c r="A6105" s="2" t="s">
        <v>12479</v>
      </c>
      <c r="B6105" s="2" t="s">
        <v>12480</v>
      </c>
      <c r="C6105" s="2" t="s">
        <v>18</v>
      </c>
      <c r="D6105" s="2" t="s">
        <v>17</v>
      </c>
      <c r="E6105" s="3">
        <v>0.94477</v>
      </c>
      <c r="I6105" s="32">
        <v>7.4021800000000003E-5</v>
      </c>
      <c r="K6105" s="4">
        <v>5.54</v>
      </c>
      <c r="L6105" s="3">
        <v>3.0009999999999998E-2</v>
      </c>
      <c r="M6105" s="2">
        <v>37.6</v>
      </c>
      <c r="N6105" s="5">
        <v>44526</v>
      </c>
      <c r="O6105" s="4">
        <v>6.1245722108145104</v>
      </c>
      <c r="P6105" s="2" t="s">
        <v>19</v>
      </c>
      <c r="Q6105" s="2">
        <v>2</v>
      </c>
      <c r="R6105" s="2" t="s">
        <v>29</v>
      </c>
      <c r="S6105" s="2" t="s">
        <v>30</v>
      </c>
      <c r="T6105" s="4">
        <v>1609.3215799999998</v>
      </c>
    </row>
    <row r="6106" spans="1:20" x14ac:dyDescent="0.2">
      <c r="A6106" s="2" t="s">
        <v>12481</v>
      </c>
      <c r="B6106" s="2" t="s">
        <v>12482</v>
      </c>
      <c r="C6106" s="2" t="s">
        <v>18</v>
      </c>
      <c r="D6106" s="2" t="s">
        <v>1809</v>
      </c>
      <c r="E6106" s="3">
        <v>1.08066</v>
      </c>
      <c r="I6106" s="32">
        <v>7.3999500000000002E-5</v>
      </c>
      <c r="K6106" s="4">
        <v>4.194</v>
      </c>
      <c r="L6106" s="3">
        <v>3.1570000000000001E-2</v>
      </c>
      <c r="M6106" s="2">
        <v>20.9</v>
      </c>
      <c r="N6106" s="5">
        <v>44027</v>
      </c>
      <c r="O6106" s="4">
        <v>4.7583846680355917</v>
      </c>
      <c r="P6106" s="2" t="s">
        <v>26</v>
      </c>
      <c r="Q6106" s="2">
        <v>5</v>
      </c>
      <c r="R6106" s="2" t="s">
        <v>29</v>
      </c>
      <c r="S6106" s="2" t="s">
        <v>123</v>
      </c>
      <c r="T6106" s="4">
        <v>758.01517000000001</v>
      </c>
    </row>
    <row r="6107" spans="1:20" x14ac:dyDescent="0.2">
      <c r="A6107" s="2" t="s">
        <v>12483</v>
      </c>
      <c r="B6107" s="2" t="s">
        <v>12484</v>
      </c>
      <c r="C6107" s="2" t="s">
        <v>109</v>
      </c>
      <c r="D6107" s="2" t="s">
        <v>2499</v>
      </c>
      <c r="E6107" s="3">
        <v>0.99471500000000002</v>
      </c>
      <c r="I6107" s="32">
        <v>7.3981999999999997E-5</v>
      </c>
      <c r="K6107" s="4">
        <v>7.7889999999999997</v>
      </c>
      <c r="L6107" s="3">
        <v>3.6668529999999998E-2</v>
      </c>
      <c r="M6107" s="2">
        <v>71.5</v>
      </c>
      <c r="N6107" s="5">
        <v>45810</v>
      </c>
      <c r="O6107" s="4">
        <v>9.6399726214921291</v>
      </c>
      <c r="P6107" s="2" t="s">
        <v>26</v>
      </c>
      <c r="Q6107" s="2">
        <v>3.5999999049999998</v>
      </c>
      <c r="R6107" s="2" t="s">
        <v>29</v>
      </c>
      <c r="S6107" s="2" t="s">
        <v>104</v>
      </c>
      <c r="T6107" s="4">
        <v>1696.9115400000001</v>
      </c>
    </row>
    <row r="6108" spans="1:20" x14ac:dyDescent="0.2">
      <c r="A6108" s="2" t="s">
        <v>12485</v>
      </c>
      <c r="B6108" s="2" t="s">
        <v>12486</v>
      </c>
      <c r="C6108" s="2" t="s">
        <v>18</v>
      </c>
      <c r="D6108" s="2" t="s">
        <v>1809</v>
      </c>
      <c r="E6108" s="3">
        <v>1.0818049999999999</v>
      </c>
      <c r="I6108" s="32">
        <v>7.3970700000000007E-5</v>
      </c>
      <c r="K6108" s="4">
        <v>4.6619999999999999</v>
      </c>
      <c r="L6108" s="3">
        <v>4.5359999999999998E-2</v>
      </c>
      <c r="M6108" s="2">
        <v>26.4</v>
      </c>
      <c r="N6108" s="5">
        <v>44331</v>
      </c>
      <c r="O6108" s="4">
        <v>5.590691307323751</v>
      </c>
      <c r="P6108" s="2" t="s">
        <v>26</v>
      </c>
      <c r="Q6108" s="2">
        <v>5.8000001909999996</v>
      </c>
      <c r="R6108" s="2" t="s">
        <v>29</v>
      </c>
      <c r="S6108" s="2" t="s">
        <v>77</v>
      </c>
      <c r="T6108" s="4">
        <v>1408.4554699999999</v>
      </c>
    </row>
    <row r="6109" spans="1:20" x14ac:dyDescent="0.2">
      <c r="A6109" s="2" t="s">
        <v>12487</v>
      </c>
      <c r="B6109" s="2" t="s">
        <v>12488</v>
      </c>
      <c r="C6109" s="2" t="s">
        <v>18</v>
      </c>
      <c r="D6109" s="2" t="s">
        <v>1872</v>
      </c>
      <c r="E6109" s="3">
        <v>1.1846000000000001</v>
      </c>
      <c r="I6109" s="32">
        <v>7.3967799999999993E-5</v>
      </c>
      <c r="K6109" s="4">
        <v>5.8079999999999998</v>
      </c>
      <c r="L6109" s="3">
        <v>2.9000000000000001E-2</v>
      </c>
      <c r="M6109" s="2">
        <v>42.5</v>
      </c>
      <c r="N6109" s="5">
        <v>44826</v>
      </c>
      <c r="O6109" s="4">
        <v>6.9459274469541414</v>
      </c>
      <c r="P6109" s="2" t="s">
        <v>19</v>
      </c>
      <c r="Q6109" s="2">
        <v>5.875</v>
      </c>
      <c r="R6109" s="2" t="s">
        <v>29</v>
      </c>
      <c r="S6109" s="2" t="s">
        <v>566</v>
      </c>
      <c r="T6109" s="4">
        <v>783.40045999999995</v>
      </c>
    </row>
    <row r="6110" spans="1:20" x14ac:dyDescent="0.2">
      <c r="A6110" s="2" t="s">
        <v>12489</v>
      </c>
      <c r="B6110" s="2" t="s">
        <v>12490</v>
      </c>
      <c r="C6110" s="2" t="s">
        <v>18</v>
      </c>
      <c r="D6110" s="2" t="s">
        <v>17</v>
      </c>
      <c r="E6110" s="3">
        <v>0.94982</v>
      </c>
      <c r="I6110" s="32">
        <v>7.3943700000000002E-5</v>
      </c>
      <c r="K6110" s="4">
        <v>8.4969999999999999</v>
      </c>
      <c r="L6110" s="3">
        <v>1.9720000000000001E-2</v>
      </c>
      <c r="M6110" s="2">
        <v>83.9</v>
      </c>
      <c r="N6110" s="5">
        <v>45678</v>
      </c>
      <c r="O6110" s="4">
        <v>9.2785763175906908</v>
      </c>
      <c r="P6110" s="2" t="s">
        <v>19</v>
      </c>
      <c r="Q6110" s="2">
        <v>1.375</v>
      </c>
      <c r="R6110" s="2" t="s">
        <v>29</v>
      </c>
      <c r="S6110" s="2" t="s">
        <v>246</v>
      </c>
      <c r="T6110" s="4">
        <v>1233.5091400000001</v>
      </c>
    </row>
    <row r="6111" spans="1:20" x14ac:dyDescent="0.2">
      <c r="A6111" s="2" t="s">
        <v>12491</v>
      </c>
      <c r="B6111" s="2" t="s">
        <v>12492</v>
      </c>
      <c r="C6111" s="2" t="s">
        <v>109</v>
      </c>
      <c r="D6111" s="2" t="s">
        <v>1809</v>
      </c>
      <c r="E6111" s="3">
        <v>1.088735</v>
      </c>
      <c r="I6111" s="32">
        <v>7.3943599999999995E-5</v>
      </c>
      <c r="K6111" s="4">
        <v>4.2699999999999996</v>
      </c>
      <c r="L6111" s="3">
        <v>1.9515729999999998E-2</v>
      </c>
      <c r="M6111" s="2">
        <v>21.3</v>
      </c>
      <c r="N6111" s="5">
        <v>44089</v>
      </c>
      <c r="O6111" s="4">
        <v>4.9281314168377826</v>
      </c>
      <c r="P6111" s="2" t="s">
        <v>26</v>
      </c>
      <c r="Q6111" s="2">
        <v>3.9500000480000002</v>
      </c>
      <c r="R6111" s="2" t="s">
        <v>29</v>
      </c>
      <c r="S6111" s="2" t="s">
        <v>104</v>
      </c>
      <c r="T6111" s="4">
        <v>265.12857000000002</v>
      </c>
    </row>
    <row r="6112" spans="1:20" x14ac:dyDescent="0.2">
      <c r="A6112" s="2" t="s">
        <v>12493</v>
      </c>
      <c r="B6112" s="2" t="s">
        <v>12494</v>
      </c>
      <c r="C6112" s="2" t="s">
        <v>109</v>
      </c>
      <c r="D6112" s="2" t="s">
        <v>1809</v>
      </c>
      <c r="E6112" s="3">
        <v>1.0871249999999999</v>
      </c>
      <c r="I6112" s="32">
        <v>7.3920599999999998E-5</v>
      </c>
      <c r="K6112" s="4">
        <v>4.6589999999999998</v>
      </c>
      <c r="L6112" s="3">
        <v>2.3257940000000001E-2</v>
      </c>
      <c r="M6112" s="2">
        <v>25.3</v>
      </c>
      <c r="N6112" s="5">
        <v>44270</v>
      </c>
      <c r="O6112" s="4">
        <v>5.4236824093086931</v>
      </c>
      <c r="P6112" s="2" t="s">
        <v>26</v>
      </c>
      <c r="Q6112" s="2">
        <v>4.125</v>
      </c>
      <c r="R6112" s="2" t="s">
        <v>29</v>
      </c>
      <c r="S6112" s="2" t="s">
        <v>123</v>
      </c>
      <c r="T6112" s="4">
        <v>413.92885999999999</v>
      </c>
    </row>
    <row r="6113" spans="1:20" x14ac:dyDescent="0.2">
      <c r="A6113" s="2" t="s">
        <v>12495</v>
      </c>
      <c r="B6113" s="2" t="s">
        <v>12496</v>
      </c>
      <c r="C6113" s="2" t="s">
        <v>18</v>
      </c>
      <c r="D6113" s="2" t="s">
        <v>1809</v>
      </c>
      <c r="E6113" s="3">
        <v>1.0626</v>
      </c>
      <c r="I6113" s="32">
        <v>7.3916299999999996E-5</v>
      </c>
      <c r="K6113" s="4">
        <v>10.798999999999999</v>
      </c>
      <c r="L6113" s="3">
        <v>5.892E-2</v>
      </c>
      <c r="M6113" s="2">
        <v>164.6</v>
      </c>
      <c r="N6113" s="5">
        <v>49106</v>
      </c>
      <c r="O6113" s="4">
        <v>18.663928815879533</v>
      </c>
      <c r="P6113" s="2" t="s">
        <v>26</v>
      </c>
      <c r="Q6113" s="2">
        <v>6.4499998090000004</v>
      </c>
      <c r="R6113" s="2" t="s">
        <v>29</v>
      </c>
      <c r="S6113" s="2" t="s">
        <v>104</v>
      </c>
      <c r="T6113" s="4">
        <v>3703.21468</v>
      </c>
    </row>
    <row r="6114" spans="1:20" x14ac:dyDescent="0.2">
      <c r="A6114" s="2" t="s">
        <v>12497</v>
      </c>
      <c r="B6114" s="2" t="s">
        <v>12498</v>
      </c>
      <c r="C6114" s="2" t="s">
        <v>18</v>
      </c>
      <c r="D6114" s="2" t="s">
        <v>1809</v>
      </c>
      <c r="E6114" s="3">
        <v>1.0805450000000001</v>
      </c>
      <c r="I6114" s="32">
        <v>7.3886099999999997E-5</v>
      </c>
      <c r="K6114" s="4">
        <v>5.0289999999999999</v>
      </c>
      <c r="L6114" s="3">
        <v>2.2190000000000001E-2</v>
      </c>
      <c r="M6114" s="2">
        <v>29.5</v>
      </c>
      <c r="N6114" s="5">
        <v>44348</v>
      </c>
      <c r="O6114" s="4">
        <v>5.637234770704997</v>
      </c>
      <c r="P6114" s="2" t="s">
        <v>26</v>
      </c>
      <c r="Q6114" s="2">
        <v>3.75</v>
      </c>
      <c r="R6114" s="2" t="s">
        <v>29</v>
      </c>
      <c r="S6114" s="2" t="s">
        <v>261</v>
      </c>
      <c r="T6114" s="4">
        <v>349.66134000000005</v>
      </c>
    </row>
    <row r="6115" spans="1:20" x14ac:dyDescent="0.2">
      <c r="A6115" s="2" t="s">
        <v>12499</v>
      </c>
      <c r="B6115" s="2" t="s">
        <v>12500</v>
      </c>
      <c r="C6115" s="2" t="s">
        <v>109</v>
      </c>
      <c r="D6115" s="2" t="s">
        <v>1809</v>
      </c>
      <c r="E6115" s="3">
        <v>1.0760350000000001</v>
      </c>
      <c r="I6115" s="32">
        <v>7.3877199999999998E-5</v>
      </c>
      <c r="K6115" s="4">
        <v>4.8049999999999997</v>
      </c>
      <c r="L6115" s="3">
        <v>2.3612089999999999E-2</v>
      </c>
      <c r="M6115" s="2">
        <v>27.1</v>
      </c>
      <c r="N6115" s="5">
        <v>44348</v>
      </c>
      <c r="O6115" s="4">
        <v>5.637234770704997</v>
      </c>
      <c r="P6115" s="2" t="s">
        <v>26</v>
      </c>
      <c r="Q6115" s="2">
        <v>3.875</v>
      </c>
      <c r="R6115" s="2" t="s">
        <v>29</v>
      </c>
      <c r="S6115" s="2" t="s">
        <v>566</v>
      </c>
      <c r="T6115" s="4">
        <v>425.08874000000003</v>
      </c>
    </row>
    <row r="6116" spans="1:20" x14ac:dyDescent="0.2">
      <c r="A6116" s="2" t="s">
        <v>12501</v>
      </c>
      <c r="B6116" s="2" t="s">
        <v>12502</v>
      </c>
      <c r="C6116" s="2" t="s">
        <v>18</v>
      </c>
      <c r="D6116" s="2" t="s">
        <v>17</v>
      </c>
      <c r="E6116" s="3">
        <v>0.95250999999999997</v>
      </c>
      <c r="I6116" s="32">
        <v>7.3863900000000003E-5</v>
      </c>
      <c r="K6116" s="4">
        <v>8.7859999999999996</v>
      </c>
      <c r="L6116" s="3">
        <v>1.9230000000000001E-2</v>
      </c>
      <c r="M6116" s="2">
        <v>89.2</v>
      </c>
      <c r="N6116" s="5">
        <v>45783</v>
      </c>
      <c r="O6116" s="4">
        <v>9.5660506502395624</v>
      </c>
      <c r="P6116" s="2" t="s">
        <v>19</v>
      </c>
      <c r="Q6116" s="2">
        <v>1.375</v>
      </c>
      <c r="R6116" s="2" t="s">
        <v>29</v>
      </c>
      <c r="S6116" s="2" t="s">
        <v>261</v>
      </c>
      <c r="T6116" s="4">
        <v>1196.08716</v>
      </c>
    </row>
    <row r="6117" spans="1:20" x14ac:dyDescent="0.2">
      <c r="A6117" s="2" t="s">
        <v>12503</v>
      </c>
      <c r="B6117" s="2" t="s">
        <v>12504</v>
      </c>
      <c r="C6117" s="2" t="s">
        <v>109</v>
      </c>
      <c r="D6117" s="2" t="s">
        <v>1809</v>
      </c>
      <c r="E6117" s="3">
        <v>1.0585899999999999</v>
      </c>
      <c r="I6117" s="32">
        <v>7.3859199999999999E-5</v>
      </c>
      <c r="K6117" s="4">
        <v>5.367</v>
      </c>
      <c r="L6117" s="3">
        <v>4.457506E-2</v>
      </c>
      <c r="M6117" s="2">
        <v>35</v>
      </c>
      <c r="N6117" s="5">
        <v>44866</v>
      </c>
      <c r="O6117" s="4">
        <v>7.055441478439425</v>
      </c>
      <c r="P6117" s="2" t="s">
        <v>26</v>
      </c>
      <c r="Q6117" s="2">
        <v>5.5</v>
      </c>
      <c r="R6117" s="2" t="s">
        <v>29</v>
      </c>
      <c r="S6117" s="2" t="s">
        <v>104</v>
      </c>
      <c r="T6117" s="4">
        <v>1481.9897100000001</v>
      </c>
    </row>
    <row r="6118" spans="1:20" x14ac:dyDescent="0.2">
      <c r="A6118" s="2" t="s">
        <v>12505</v>
      </c>
      <c r="B6118" s="2" t="s">
        <v>12506</v>
      </c>
      <c r="C6118" s="2" t="s">
        <v>18</v>
      </c>
      <c r="D6118" s="2" t="s">
        <v>4045</v>
      </c>
      <c r="E6118" s="3">
        <v>1.050435</v>
      </c>
      <c r="I6118" s="32">
        <v>7.38474E-5</v>
      </c>
      <c r="K6118" s="4">
        <v>3.4750000000000001</v>
      </c>
      <c r="L6118" s="3">
        <v>3.5860000000000003E-2</v>
      </c>
      <c r="M6118" s="2">
        <v>14.5</v>
      </c>
      <c r="N6118" s="5">
        <v>43698</v>
      </c>
      <c r="O6118" s="4">
        <v>3.8576317590691307</v>
      </c>
      <c r="P6118" s="2" t="s">
        <v>26</v>
      </c>
      <c r="Q6118" s="2">
        <v>5</v>
      </c>
      <c r="R6118" s="2" t="s">
        <v>29</v>
      </c>
      <c r="S6118" s="2" t="s">
        <v>30</v>
      </c>
      <c r="T6118" s="4">
        <v>557.16759999999999</v>
      </c>
    </row>
    <row r="6119" spans="1:20" x14ac:dyDescent="0.2">
      <c r="A6119" s="2" t="s">
        <v>12507</v>
      </c>
      <c r="B6119" s="2" t="s">
        <v>12508</v>
      </c>
      <c r="C6119" s="2" t="s">
        <v>109</v>
      </c>
      <c r="D6119" s="2" t="s">
        <v>1809</v>
      </c>
      <c r="E6119" s="3">
        <v>1.07548</v>
      </c>
      <c r="I6119" s="32">
        <v>7.3846799999999999E-5</v>
      </c>
      <c r="K6119" s="4">
        <v>4.4550000000000001</v>
      </c>
      <c r="L6119" s="3">
        <v>2.7728079999999999E-2</v>
      </c>
      <c r="M6119" s="2">
        <v>23.4</v>
      </c>
      <c r="N6119" s="5">
        <v>44211</v>
      </c>
      <c r="O6119" s="4">
        <v>5.2621492128678984</v>
      </c>
      <c r="P6119" s="2" t="s">
        <v>26</v>
      </c>
      <c r="Q6119" s="2">
        <v>4.4000000950000002</v>
      </c>
      <c r="R6119" s="2" t="s">
        <v>29</v>
      </c>
      <c r="S6119" s="2" t="s">
        <v>566</v>
      </c>
      <c r="T6119" s="4">
        <v>608.96285999999998</v>
      </c>
    </row>
    <row r="6120" spans="1:20" x14ac:dyDescent="0.2">
      <c r="A6120" s="2" t="s">
        <v>12509</v>
      </c>
      <c r="B6120" s="2" t="s">
        <v>12510</v>
      </c>
      <c r="C6120" s="2" t="s">
        <v>109</v>
      </c>
      <c r="D6120" s="2" t="s">
        <v>1809</v>
      </c>
      <c r="E6120" s="3">
        <v>1.0749599999999999</v>
      </c>
      <c r="I6120" s="32">
        <v>7.3839199999999996E-5</v>
      </c>
      <c r="K6120" s="4">
        <v>3.26838541</v>
      </c>
      <c r="L6120" s="3">
        <v>4.6755481000000002E-2</v>
      </c>
      <c r="M6120" s="2">
        <v>13.12111664</v>
      </c>
      <c r="N6120" s="5">
        <v>54633</v>
      </c>
      <c r="O6120" s="4">
        <v>33.796030116358658</v>
      </c>
      <c r="P6120" s="2" t="s">
        <v>26</v>
      </c>
      <c r="Q6120" s="2">
        <v>6.875</v>
      </c>
      <c r="R6120" s="2" t="s">
        <v>134</v>
      </c>
      <c r="S6120" s="2" t="s">
        <v>77</v>
      </c>
      <c r="T6120" s="4">
        <v>1154.5947199999998</v>
      </c>
    </row>
    <row r="6121" spans="1:20" x14ac:dyDescent="0.2">
      <c r="A6121" s="2" t="s">
        <v>12511</v>
      </c>
      <c r="B6121" s="2" t="s">
        <v>12512</v>
      </c>
      <c r="C6121" s="2" t="s">
        <v>18</v>
      </c>
      <c r="D6121" s="2" t="s">
        <v>1809</v>
      </c>
      <c r="E6121" s="3">
        <v>1.075585</v>
      </c>
      <c r="I6121" s="32">
        <v>7.3836400000000003E-5</v>
      </c>
      <c r="K6121" s="4">
        <v>3.7109999999999999</v>
      </c>
      <c r="L6121" s="3">
        <v>2.2040000000000001E-2</v>
      </c>
      <c r="M6121" s="2">
        <v>16.399999999999999</v>
      </c>
      <c r="N6121" s="5">
        <v>43784</v>
      </c>
      <c r="O6121" s="4">
        <v>4.0930869267624912</v>
      </c>
      <c r="P6121" s="2" t="s">
        <v>26</v>
      </c>
      <c r="Q6121" s="2">
        <v>4.1500000950000002</v>
      </c>
      <c r="R6121" s="2" t="s">
        <v>29</v>
      </c>
      <c r="S6121" s="2" t="s">
        <v>123</v>
      </c>
      <c r="T6121" s="4">
        <v>373.80531999999999</v>
      </c>
    </row>
    <row r="6122" spans="1:20" x14ac:dyDescent="0.2">
      <c r="A6122" s="2" t="s">
        <v>12513</v>
      </c>
      <c r="B6122" s="2" t="s">
        <v>12514</v>
      </c>
      <c r="C6122" s="2" t="s">
        <v>109</v>
      </c>
      <c r="D6122" s="2" t="s">
        <v>1809</v>
      </c>
      <c r="E6122" s="3">
        <v>1.0774550000000001</v>
      </c>
      <c r="I6122" s="32">
        <v>7.3804E-5</v>
      </c>
      <c r="K6122" s="4">
        <v>4.4560000000000004</v>
      </c>
      <c r="L6122" s="3">
        <v>2.7320440000000001E-2</v>
      </c>
      <c r="M6122" s="2">
        <v>23.4</v>
      </c>
      <c r="N6122" s="5">
        <v>44211</v>
      </c>
      <c r="O6122" s="4">
        <v>5.2621492128678984</v>
      </c>
      <c r="P6122" s="2" t="s">
        <v>26</v>
      </c>
      <c r="Q6122" s="2">
        <v>4.4000000950000002</v>
      </c>
      <c r="R6122" s="2" t="s">
        <v>29</v>
      </c>
      <c r="S6122" s="2" t="s">
        <v>123</v>
      </c>
      <c r="T6122" s="4">
        <v>590.93689999999992</v>
      </c>
    </row>
    <row r="6123" spans="1:20" x14ac:dyDescent="0.2">
      <c r="A6123" s="2" t="s">
        <v>12515</v>
      </c>
      <c r="B6123" s="2" t="s">
        <v>12516</v>
      </c>
      <c r="C6123" s="2" t="s">
        <v>109</v>
      </c>
      <c r="D6123" s="2" t="s">
        <v>1809</v>
      </c>
      <c r="E6123" s="3">
        <v>1.06996</v>
      </c>
      <c r="I6123" s="32">
        <v>7.3796900000000005E-5</v>
      </c>
      <c r="K6123" s="4">
        <v>5.1459999999999999</v>
      </c>
      <c r="L6123" s="3">
        <v>2.6795889999999999E-2</v>
      </c>
      <c r="M6123" s="2">
        <v>30.7</v>
      </c>
      <c r="N6123" s="5">
        <v>44484</v>
      </c>
      <c r="O6123" s="4">
        <v>6.0095824777549627</v>
      </c>
      <c r="P6123" s="2" t="s">
        <v>26</v>
      </c>
      <c r="Q6123" s="2">
        <v>4</v>
      </c>
      <c r="R6123" s="2" t="s">
        <v>29</v>
      </c>
      <c r="S6123" s="2" t="s">
        <v>104</v>
      </c>
      <c r="T6123" s="4">
        <v>583.00063</v>
      </c>
    </row>
    <row r="6124" spans="1:20" x14ac:dyDescent="0.2">
      <c r="A6124" s="2" t="s">
        <v>12517</v>
      </c>
      <c r="B6124" s="2" t="s">
        <v>12518</v>
      </c>
      <c r="C6124" s="2" t="s">
        <v>18</v>
      </c>
      <c r="D6124" s="2" t="s">
        <v>1809</v>
      </c>
      <c r="E6124" s="3">
        <v>1.07592</v>
      </c>
      <c r="I6124" s="32">
        <v>7.3789599999999996E-5</v>
      </c>
      <c r="K6124" s="4">
        <v>1.7210000000000001</v>
      </c>
      <c r="L6124" s="3">
        <v>1.7350000000000001E-2</v>
      </c>
      <c r="M6124" s="2">
        <v>3.9</v>
      </c>
      <c r="N6124" s="5">
        <v>42956</v>
      </c>
      <c r="O6124" s="4">
        <v>1.8261464750171115</v>
      </c>
      <c r="P6124" s="2" t="s">
        <v>26</v>
      </c>
      <c r="Q6124" s="2">
        <v>6</v>
      </c>
      <c r="R6124" s="2" t="s">
        <v>110</v>
      </c>
      <c r="S6124" s="2" t="s">
        <v>30</v>
      </c>
      <c r="T6124" s="4">
        <v>198.01653999999999</v>
      </c>
    </row>
    <row r="6125" spans="1:20" x14ac:dyDescent="0.2">
      <c r="A6125" s="2" t="s">
        <v>12519</v>
      </c>
      <c r="B6125" s="2" t="s">
        <v>12520</v>
      </c>
      <c r="C6125" s="2" t="s">
        <v>109</v>
      </c>
      <c r="D6125" s="2" t="s">
        <v>1872</v>
      </c>
      <c r="E6125" s="3">
        <v>0.99326499999999995</v>
      </c>
      <c r="I6125" s="32">
        <v>7.3788400000000007E-5</v>
      </c>
      <c r="K6125" s="4">
        <v>5.7153873439999998</v>
      </c>
      <c r="L6125" s="3">
        <v>6.5799389E-2</v>
      </c>
      <c r="M6125" s="2">
        <v>42.931522370000003</v>
      </c>
      <c r="N6125" s="5">
        <v>52373</v>
      </c>
      <c r="O6125" s="4">
        <v>27.60848733744011</v>
      </c>
      <c r="P6125" s="2" t="s">
        <v>19</v>
      </c>
      <c r="Q6125" s="2">
        <v>6.5</v>
      </c>
      <c r="R6125" s="2" t="s">
        <v>134</v>
      </c>
      <c r="S6125" s="2" t="s">
        <v>77</v>
      </c>
      <c r="T6125" s="4">
        <v>2835.54882</v>
      </c>
    </row>
    <row r="6126" spans="1:20" x14ac:dyDescent="0.2">
      <c r="A6126" s="2" t="s">
        <v>12521</v>
      </c>
      <c r="B6126" s="2" t="s">
        <v>12522</v>
      </c>
      <c r="C6126" s="2" t="s">
        <v>18</v>
      </c>
      <c r="D6126" s="2" t="s">
        <v>1809</v>
      </c>
      <c r="E6126" s="3">
        <v>1.0914999999999999</v>
      </c>
      <c r="I6126" s="32">
        <v>7.3768000000000003E-5</v>
      </c>
      <c r="K6126" s="4">
        <v>5.1260000000000003</v>
      </c>
      <c r="L6126" s="3">
        <v>2.7900000000000001E-2</v>
      </c>
      <c r="M6126" s="2">
        <v>30.8</v>
      </c>
      <c r="N6126" s="5">
        <v>44424</v>
      </c>
      <c r="O6126" s="4">
        <v>5.8453114305270359</v>
      </c>
      <c r="P6126" s="2" t="s">
        <v>26</v>
      </c>
      <c r="Q6126" s="2">
        <v>4.5</v>
      </c>
      <c r="R6126" s="2" t="s">
        <v>29</v>
      </c>
      <c r="S6126" s="2" t="s">
        <v>448</v>
      </c>
      <c r="T6126" s="4">
        <v>628.65264000000002</v>
      </c>
    </row>
    <row r="6127" spans="1:20" x14ac:dyDescent="0.2">
      <c r="A6127" s="2" t="s">
        <v>12523</v>
      </c>
      <c r="B6127" s="2" t="s">
        <v>12524</v>
      </c>
      <c r="C6127" s="2" t="s">
        <v>109</v>
      </c>
      <c r="D6127" s="2" t="s">
        <v>1809</v>
      </c>
      <c r="E6127" s="3">
        <v>1.07094</v>
      </c>
      <c r="I6127" s="32">
        <v>7.3761299999999995E-5</v>
      </c>
      <c r="K6127" s="4">
        <v>4.59</v>
      </c>
      <c r="L6127" s="3">
        <v>3.8999970000000002E-2</v>
      </c>
      <c r="M6127" s="2">
        <v>25.4</v>
      </c>
      <c r="N6127" s="5">
        <v>44348</v>
      </c>
      <c r="O6127" s="4">
        <v>5.637234770704997</v>
      </c>
      <c r="P6127" s="2" t="s">
        <v>26</v>
      </c>
      <c r="Q6127" s="2">
        <v>5.375</v>
      </c>
      <c r="R6127" s="2" t="s">
        <v>29</v>
      </c>
      <c r="S6127" s="2" t="s">
        <v>40</v>
      </c>
      <c r="T6127" s="4">
        <v>1112.36814</v>
      </c>
    </row>
    <row r="6128" spans="1:20" x14ac:dyDescent="0.2">
      <c r="A6128" s="2" t="s">
        <v>12525</v>
      </c>
      <c r="B6128" s="2" t="s">
        <v>12526</v>
      </c>
      <c r="C6128" s="2" t="s">
        <v>109</v>
      </c>
      <c r="D6128" s="2" t="s">
        <v>17</v>
      </c>
      <c r="E6128" s="3">
        <v>0.95221999999999996</v>
      </c>
      <c r="I6128" s="32">
        <v>7.3758900000000003E-5</v>
      </c>
      <c r="K6128" s="4">
        <v>5.9370000000000003</v>
      </c>
      <c r="L6128" s="3">
        <v>1.6920370000000001E-2</v>
      </c>
      <c r="M6128" s="2">
        <v>41.8</v>
      </c>
      <c r="N6128" s="5">
        <v>44648</v>
      </c>
      <c r="O6128" s="4">
        <v>6.4585900068446271</v>
      </c>
      <c r="P6128" s="2" t="s">
        <v>19</v>
      </c>
      <c r="Q6128" s="2">
        <v>0.875</v>
      </c>
      <c r="R6128" s="2" t="s">
        <v>29</v>
      </c>
      <c r="S6128" s="2" t="s">
        <v>104</v>
      </c>
      <c r="T6128" s="4">
        <v>936.66496000000006</v>
      </c>
    </row>
    <row r="6129" spans="1:20" x14ac:dyDescent="0.2">
      <c r="A6129" s="2" t="s">
        <v>12527</v>
      </c>
      <c r="B6129" s="2" t="s">
        <v>12528</v>
      </c>
      <c r="C6129" s="2" t="s">
        <v>109</v>
      </c>
      <c r="D6129" s="2" t="s">
        <v>1809</v>
      </c>
      <c r="E6129" s="3">
        <v>1.07341</v>
      </c>
      <c r="I6129" s="32">
        <v>7.3757099999999999E-5</v>
      </c>
      <c r="K6129" s="4">
        <v>4.9729999999999999</v>
      </c>
      <c r="L6129" s="3">
        <v>3.5940560000000003E-2</v>
      </c>
      <c r="M6129" s="2">
        <v>29.6</v>
      </c>
      <c r="N6129" s="5">
        <v>44515</v>
      </c>
      <c r="O6129" s="4">
        <v>6.0944558521560577</v>
      </c>
      <c r="P6129" s="2" t="s">
        <v>26</v>
      </c>
      <c r="Q6129" s="2">
        <v>5</v>
      </c>
      <c r="R6129" s="2" t="s">
        <v>29</v>
      </c>
      <c r="S6129" s="2" t="s">
        <v>123</v>
      </c>
      <c r="T6129" s="4">
        <v>1010.22019</v>
      </c>
    </row>
    <row r="6130" spans="1:20" x14ac:dyDescent="0.2">
      <c r="A6130" s="2" t="s">
        <v>12529</v>
      </c>
      <c r="B6130" s="2" t="s">
        <v>12530</v>
      </c>
      <c r="C6130" s="2" t="s">
        <v>18</v>
      </c>
      <c r="D6130" s="2" t="s">
        <v>1809</v>
      </c>
      <c r="E6130" s="3">
        <v>1.070235</v>
      </c>
      <c r="I6130" s="32">
        <v>7.37389E-5</v>
      </c>
      <c r="K6130" s="4">
        <v>5.6580000000000004</v>
      </c>
      <c r="L6130" s="3">
        <v>3.3110000000000001E-2</v>
      </c>
      <c r="M6130" s="2">
        <v>37.9</v>
      </c>
      <c r="N6130" s="5">
        <v>44713</v>
      </c>
      <c r="O6130" s="4">
        <v>6.6365503080082133</v>
      </c>
      <c r="P6130" s="2" t="s">
        <v>26</v>
      </c>
      <c r="Q6130" s="2">
        <v>4.5</v>
      </c>
      <c r="R6130" s="2" t="s">
        <v>29</v>
      </c>
      <c r="S6130" s="2" t="s">
        <v>61</v>
      </c>
      <c r="T6130" s="4">
        <v>899.11277999999993</v>
      </c>
    </row>
    <row r="6131" spans="1:20" x14ac:dyDescent="0.2">
      <c r="A6131" s="2" t="s">
        <v>12531</v>
      </c>
      <c r="B6131" s="2" t="s">
        <v>12532</v>
      </c>
      <c r="C6131" s="2" t="s">
        <v>18</v>
      </c>
      <c r="D6131" s="2" t="s">
        <v>1809</v>
      </c>
      <c r="E6131" s="3">
        <v>1.0788949999999999</v>
      </c>
      <c r="I6131" s="32">
        <v>7.3736400000000001E-5</v>
      </c>
      <c r="K6131" s="4">
        <v>3.512</v>
      </c>
      <c r="L6131" s="3">
        <v>2.3359999999999999E-2</v>
      </c>
      <c r="M6131" s="2">
        <v>14.7</v>
      </c>
      <c r="N6131" s="5">
        <v>43692</v>
      </c>
      <c r="O6131" s="4">
        <v>3.8412046543463383</v>
      </c>
      <c r="P6131" s="2" t="s">
        <v>26</v>
      </c>
      <c r="Q6131" s="2">
        <v>4.5</v>
      </c>
      <c r="R6131" s="2" t="s">
        <v>29</v>
      </c>
      <c r="S6131" s="2" t="s">
        <v>123</v>
      </c>
      <c r="T6131" s="4">
        <v>420.37937999999997</v>
      </c>
    </row>
    <row r="6132" spans="1:20" x14ac:dyDescent="0.2">
      <c r="A6132" s="2" t="s">
        <v>12533</v>
      </c>
      <c r="B6132" s="2" t="s">
        <v>12534</v>
      </c>
      <c r="C6132" s="2" t="s">
        <v>18</v>
      </c>
      <c r="D6132" s="2" t="s">
        <v>1809</v>
      </c>
      <c r="E6132" s="3">
        <v>1.0663899999999999</v>
      </c>
      <c r="I6132" s="32">
        <v>7.3706899999999997E-5</v>
      </c>
      <c r="K6132" s="4">
        <v>4.5439999999999996</v>
      </c>
      <c r="L6132" s="3">
        <v>2.528E-2</v>
      </c>
      <c r="M6132" s="2">
        <v>24</v>
      </c>
      <c r="N6132" s="5">
        <v>44119</v>
      </c>
      <c r="O6132" s="4">
        <v>5.0102669404517455</v>
      </c>
      <c r="P6132" s="2" t="s">
        <v>26</v>
      </c>
      <c r="Q6132" s="2">
        <v>3.9500000480000002</v>
      </c>
      <c r="R6132" s="2" t="s">
        <v>29</v>
      </c>
      <c r="S6132" s="2" t="s">
        <v>123</v>
      </c>
      <c r="T6132" s="4">
        <v>509.95494000000002</v>
      </c>
    </row>
    <row r="6133" spans="1:20" x14ac:dyDescent="0.2">
      <c r="A6133" s="2" t="s">
        <v>12535</v>
      </c>
      <c r="B6133" s="2" t="s">
        <v>12536</v>
      </c>
      <c r="C6133" s="2" t="s">
        <v>109</v>
      </c>
      <c r="D6133" s="2" t="s">
        <v>1809</v>
      </c>
      <c r="E6133" s="3">
        <v>1.0765199999999999</v>
      </c>
      <c r="I6133" s="32">
        <v>7.3682800000000005E-5</v>
      </c>
      <c r="K6133" s="4">
        <v>4.1379999999999999</v>
      </c>
      <c r="L6133" s="3">
        <v>2.2204410000000001E-2</v>
      </c>
      <c r="M6133" s="2">
        <v>20.100000000000001</v>
      </c>
      <c r="N6133" s="5">
        <v>44044</v>
      </c>
      <c r="O6133" s="4">
        <v>4.8049281314168377</v>
      </c>
      <c r="P6133" s="2" t="s">
        <v>26</v>
      </c>
      <c r="Q6133" s="2">
        <v>4</v>
      </c>
      <c r="R6133" s="2" t="s">
        <v>29</v>
      </c>
      <c r="S6133" s="2" t="s">
        <v>566</v>
      </c>
      <c r="T6133" s="4">
        <v>379.91806000000003</v>
      </c>
    </row>
    <row r="6134" spans="1:20" x14ac:dyDescent="0.2">
      <c r="A6134" s="2" t="s">
        <v>12537</v>
      </c>
      <c r="B6134" s="2" t="s">
        <v>12538</v>
      </c>
      <c r="C6134" s="2" t="s">
        <v>18</v>
      </c>
      <c r="D6134" s="2" t="s">
        <v>1809</v>
      </c>
      <c r="E6134" s="3">
        <v>0.90074500000000002</v>
      </c>
      <c r="I6134" s="32">
        <v>7.3682400000000005E-5</v>
      </c>
      <c r="K6134" s="4">
        <v>6.3209999999999997</v>
      </c>
      <c r="L6134" s="3">
        <v>5.1319999999999998E-2</v>
      </c>
      <c r="M6134" s="2">
        <v>46.5</v>
      </c>
      <c r="N6134" s="5">
        <v>44986</v>
      </c>
      <c r="O6134" s="4">
        <v>7.3839835728952776</v>
      </c>
      <c r="P6134" s="2" t="s">
        <v>26</v>
      </c>
      <c r="Q6134" s="2">
        <v>3.5</v>
      </c>
      <c r="R6134" s="2" t="s">
        <v>29</v>
      </c>
      <c r="S6134" s="2" t="s">
        <v>361</v>
      </c>
      <c r="T6134" s="4">
        <v>2093.59737</v>
      </c>
    </row>
    <row r="6135" spans="1:20" x14ac:dyDescent="0.2">
      <c r="A6135" s="2" t="s">
        <v>12539</v>
      </c>
      <c r="B6135" s="2" t="s">
        <v>12540</v>
      </c>
      <c r="C6135" s="2" t="s">
        <v>18</v>
      </c>
      <c r="D6135" s="2" t="s">
        <v>17</v>
      </c>
      <c r="E6135" s="3">
        <v>0.94743999999999995</v>
      </c>
      <c r="I6135" s="32">
        <v>7.3679599999999998E-5</v>
      </c>
      <c r="K6135" s="4">
        <v>8.44</v>
      </c>
      <c r="L6135" s="3">
        <v>2.3099999999999999E-2</v>
      </c>
      <c r="M6135" s="2">
        <v>83.5</v>
      </c>
      <c r="N6135" s="5">
        <v>45714</v>
      </c>
      <c r="O6135" s="4">
        <v>9.377138945927447</v>
      </c>
      <c r="P6135" s="2" t="s">
        <v>19</v>
      </c>
      <c r="Q6135" s="2">
        <v>1.6799999480000001</v>
      </c>
      <c r="R6135" s="2" t="s">
        <v>29</v>
      </c>
      <c r="S6135" s="2" t="s">
        <v>400</v>
      </c>
      <c r="T6135" s="4">
        <v>1502.91947</v>
      </c>
    </row>
    <row r="6136" spans="1:20" x14ac:dyDescent="0.2">
      <c r="A6136" s="2" t="s">
        <v>12541</v>
      </c>
      <c r="B6136" s="2" t="s">
        <v>12542</v>
      </c>
      <c r="C6136" s="2" t="s">
        <v>18</v>
      </c>
      <c r="D6136" s="2" t="s">
        <v>1809</v>
      </c>
      <c r="E6136" s="3">
        <v>1.0836250000000001</v>
      </c>
      <c r="I6136" s="32">
        <v>7.3672999999999997E-5</v>
      </c>
      <c r="K6136" s="4">
        <v>4.87</v>
      </c>
      <c r="L6136" s="3">
        <v>2.3939999999999999E-2</v>
      </c>
      <c r="M6136" s="2">
        <v>27.6</v>
      </c>
      <c r="N6136" s="5">
        <v>44270</v>
      </c>
      <c r="O6136" s="4">
        <v>5.4236824093086931</v>
      </c>
      <c r="P6136" s="2" t="s">
        <v>26</v>
      </c>
      <c r="Q6136" s="2">
        <v>4.0500001909999996</v>
      </c>
      <c r="R6136" s="2" t="s">
        <v>29</v>
      </c>
      <c r="S6136" s="2" t="s">
        <v>213</v>
      </c>
      <c r="T6136" s="4">
        <v>443.45245999999997</v>
      </c>
    </row>
    <row r="6137" spans="1:20" x14ac:dyDescent="0.2">
      <c r="A6137" s="2" t="s">
        <v>12543</v>
      </c>
      <c r="B6137" s="2" t="s">
        <v>12544</v>
      </c>
      <c r="C6137" s="2" t="s">
        <v>18</v>
      </c>
      <c r="D6137" s="2" t="s">
        <v>1809</v>
      </c>
      <c r="E6137" s="3">
        <v>1.035345</v>
      </c>
      <c r="I6137" s="32">
        <v>7.3641300000000003E-5</v>
      </c>
      <c r="K6137" s="4">
        <v>10.631</v>
      </c>
      <c r="L6137" s="3">
        <v>7.8979999999999995E-2</v>
      </c>
      <c r="M6137" s="2">
        <v>168.9</v>
      </c>
      <c r="N6137" s="5">
        <v>49963</v>
      </c>
      <c r="O6137" s="4">
        <v>21.010266940451746</v>
      </c>
      <c r="P6137" s="2" t="s">
        <v>26</v>
      </c>
      <c r="Q6137" s="2">
        <v>6.3499999049999998</v>
      </c>
      <c r="R6137" s="2" t="s">
        <v>29</v>
      </c>
      <c r="S6137" s="2" t="s">
        <v>213</v>
      </c>
      <c r="T6137" s="4">
        <v>5683.8003600000002</v>
      </c>
    </row>
    <row r="6138" spans="1:20" x14ac:dyDescent="0.2">
      <c r="A6138" s="2" t="s">
        <v>12545</v>
      </c>
      <c r="B6138" s="2" t="s">
        <v>12546</v>
      </c>
      <c r="C6138" s="2" t="s">
        <v>109</v>
      </c>
      <c r="D6138" s="2" t="s">
        <v>1809</v>
      </c>
      <c r="E6138" s="3">
        <v>1.0829800000000001</v>
      </c>
      <c r="I6138" s="32">
        <v>7.3640799999999995E-5</v>
      </c>
      <c r="K6138" s="4">
        <v>15.071999999999999</v>
      </c>
      <c r="L6138" s="3">
        <v>4.214673E-2</v>
      </c>
      <c r="M6138" s="2">
        <v>313.10000000000002</v>
      </c>
      <c r="N6138" s="5">
        <v>51759</v>
      </c>
      <c r="O6138" s="4">
        <v>25.927446954141001</v>
      </c>
      <c r="P6138" s="2" t="s">
        <v>26</v>
      </c>
      <c r="Q6138" s="2">
        <v>4.75</v>
      </c>
      <c r="R6138" s="2" t="s">
        <v>29</v>
      </c>
      <c r="S6138" s="2" t="s">
        <v>448</v>
      </c>
      <c r="T6138" s="4">
        <v>2230.3244199999999</v>
      </c>
    </row>
    <row r="6139" spans="1:20" x14ac:dyDescent="0.2">
      <c r="A6139" s="2" t="s">
        <v>12547</v>
      </c>
      <c r="B6139" s="2" t="s">
        <v>12548</v>
      </c>
      <c r="C6139" s="2" t="s">
        <v>18</v>
      </c>
      <c r="D6139" s="2" t="s">
        <v>4045</v>
      </c>
      <c r="E6139" s="3">
        <v>1.0366949999999999</v>
      </c>
      <c r="I6139" s="32">
        <v>7.36186E-5</v>
      </c>
      <c r="K6139" s="4">
        <v>2.8149999999999999</v>
      </c>
      <c r="L6139" s="3">
        <v>3.4869999999999998E-2</v>
      </c>
      <c r="M6139" s="2">
        <v>9.6999999999999993</v>
      </c>
      <c r="N6139" s="5">
        <v>43420</v>
      </c>
      <c r="O6139" s="4">
        <v>3.0965092402464065</v>
      </c>
      <c r="P6139" s="2" t="s">
        <v>26</v>
      </c>
      <c r="Q6139" s="2">
        <v>4.75</v>
      </c>
      <c r="R6139" s="2" t="s">
        <v>29</v>
      </c>
      <c r="S6139" s="2" t="s">
        <v>30</v>
      </c>
      <c r="T6139" s="4">
        <v>444.66021999999998</v>
      </c>
    </row>
    <row r="6140" spans="1:20" x14ac:dyDescent="0.2">
      <c r="A6140" s="2" t="s">
        <v>12549</v>
      </c>
      <c r="B6140" s="2" t="s">
        <v>12550</v>
      </c>
      <c r="C6140" s="2" t="s">
        <v>18</v>
      </c>
      <c r="D6140" s="2" t="s">
        <v>2559</v>
      </c>
      <c r="E6140" s="3">
        <v>1.0105299999999999</v>
      </c>
      <c r="I6140" s="32">
        <v>7.3601600000000004E-5</v>
      </c>
      <c r="K6140" s="4">
        <v>2.0249999999999999</v>
      </c>
      <c r="L6140" s="3">
        <v>2.6099999999999999E-3</v>
      </c>
      <c r="M6140" s="2">
        <v>8.3000000000000007</v>
      </c>
      <c r="N6140" s="5">
        <v>43041</v>
      </c>
      <c r="O6140" s="4">
        <v>2.0588637919233403</v>
      </c>
      <c r="P6140" s="2" t="s">
        <v>26</v>
      </c>
      <c r="Q6140" s="2">
        <v>0.777999997</v>
      </c>
      <c r="R6140" s="2" t="s">
        <v>29</v>
      </c>
      <c r="S6140" s="2" t="s">
        <v>30</v>
      </c>
      <c r="T6140" s="4">
        <v>52.052630000000001</v>
      </c>
    </row>
    <row r="6141" spans="1:20" x14ac:dyDescent="0.2">
      <c r="A6141" s="2" t="s">
        <v>12551</v>
      </c>
      <c r="B6141" s="2" t="s">
        <v>12552</v>
      </c>
      <c r="C6141" s="2" t="s">
        <v>18</v>
      </c>
      <c r="D6141" s="2" t="s">
        <v>1809</v>
      </c>
      <c r="E6141" s="3">
        <v>1.073385</v>
      </c>
      <c r="I6141" s="32">
        <v>7.3538499999999994E-5</v>
      </c>
      <c r="K6141" s="4">
        <v>5.1109999999999998</v>
      </c>
      <c r="L6141" s="3">
        <v>2.5190000000000001E-2</v>
      </c>
      <c r="M6141" s="2">
        <v>30.5</v>
      </c>
      <c r="N6141" s="5">
        <v>44389</v>
      </c>
      <c r="O6141" s="4">
        <v>5.7494866529774127</v>
      </c>
      <c r="P6141" s="2" t="s">
        <v>26</v>
      </c>
      <c r="Q6141" s="2">
        <v>3.9000000950000002</v>
      </c>
      <c r="R6141" s="2" t="s">
        <v>29</v>
      </c>
      <c r="S6141" s="2" t="s">
        <v>50</v>
      </c>
      <c r="T6141" s="4">
        <v>497.57628999999997</v>
      </c>
    </row>
    <row r="6142" spans="1:20" x14ac:dyDescent="0.2">
      <c r="A6142" s="2" t="s">
        <v>12553</v>
      </c>
      <c r="B6142" s="2" t="s">
        <v>12554</v>
      </c>
      <c r="C6142" s="2" t="s">
        <v>18</v>
      </c>
      <c r="D6142" s="2" t="s">
        <v>1872</v>
      </c>
      <c r="E6142" s="3">
        <v>1.004005</v>
      </c>
      <c r="I6142" s="32">
        <v>7.3538E-5</v>
      </c>
      <c r="K6142" s="4">
        <v>2.1309999999999998</v>
      </c>
      <c r="L6142" s="3">
        <v>1.438E-2</v>
      </c>
      <c r="M6142" s="2">
        <v>5.7</v>
      </c>
      <c r="N6142" s="5">
        <v>43089</v>
      </c>
      <c r="O6142" s="4">
        <v>2.1902806297056809</v>
      </c>
      <c r="P6142" s="2" t="s">
        <v>26</v>
      </c>
      <c r="Q6142" s="2">
        <v>1.625</v>
      </c>
      <c r="R6142" s="2" t="s">
        <v>29</v>
      </c>
      <c r="S6142" s="2" t="s">
        <v>123</v>
      </c>
      <c r="T6142" s="4">
        <v>164.46632</v>
      </c>
    </row>
    <row r="6143" spans="1:20" x14ac:dyDescent="0.2">
      <c r="A6143" s="2" t="s">
        <v>12555</v>
      </c>
      <c r="B6143" s="2" t="s">
        <v>12556</v>
      </c>
      <c r="C6143" s="2" t="s">
        <v>18</v>
      </c>
      <c r="D6143" s="2" t="s">
        <v>1809</v>
      </c>
      <c r="E6143" s="3">
        <v>1.0366299999999999</v>
      </c>
      <c r="I6143" s="32">
        <v>7.3518500000000004E-5</v>
      </c>
      <c r="K6143" s="4">
        <v>0.93500000000000005</v>
      </c>
      <c r="L6143" s="3">
        <v>2.1170000000000001E-2</v>
      </c>
      <c r="M6143" s="2">
        <v>1.3</v>
      </c>
      <c r="N6143" s="5">
        <v>42643</v>
      </c>
      <c r="O6143" s="4">
        <v>0.9691991786447639</v>
      </c>
      <c r="P6143" s="2" t="s">
        <v>26</v>
      </c>
      <c r="Q6143" s="2">
        <v>6</v>
      </c>
      <c r="R6143" s="2" t="s">
        <v>29</v>
      </c>
      <c r="S6143" s="2" t="s">
        <v>50</v>
      </c>
      <c r="T6143" s="4">
        <v>173.53133</v>
      </c>
    </row>
    <row r="6144" spans="1:20" x14ac:dyDescent="0.2">
      <c r="A6144" s="2" t="s">
        <v>12557</v>
      </c>
      <c r="B6144" s="2" t="s">
        <v>12558</v>
      </c>
      <c r="C6144" s="2" t="s">
        <v>18</v>
      </c>
      <c r="D6144" s="2" t="s">
        <v>4045</v>
      </c>
      <c r="E6144" s="3">
        <v>1.0870500000000001</v>
      </c>
      <c r="I6144" s="32">
        <v>7.35134E-5</v>
      </c>
      <c r="K6144" s="4">
        <v>2.0979999999999999</v>
      </c>
      <c r="L6144" s="3">
        <v>3.4599999999999999E-2</v>
      </c>
      <c r="M6144" s="2">
        <v>6.7</v>
      </c>
      <c r="N6144" s="5">
        <v>43153</v>
      </c>
      <c r="O6144" s="4">
        <v>2.3655030800821355</v>
      </c>
      <c r="P6144" s="2" t="s">
        <v>19</v>
      </c>
      <c r="Q6144" s="2">
        <v>7.375</v>
      </c>
      <c r="R6144" s="2" t="s">
        <v>29</v>
      </c>
      <c r="S6144" s="2" t="s">
        <v>30</v>
      </c>
      <c r="T6144" s="4">
        <v>323.44866000000002</v>
      </c>
    </row>
    <row r="6145" spans="1:20" x14ac:dyDescent="0.2">
      <c r="A6145" s="2" t="s">
        <v>12559</v>
      </c>
      <c r="B6145" s="2" t="s">
        <v>12560</v>
      </c>
      <c r="C6145" s="2" t="s">
        <v>18</v>
      </c>
      <c r="D6145" s="2" t="s">
        <v>1809</v>
      </c>
      <c r="E6145" s="3">
        <v>1.08555</v>
      </c>
      <c r="I6145" s="32">
        <v>7.3513300000000006E-5</v>
      </c>
      <c r="K6145" s="4">
        <v>12.154999999999999</v>
      </c>
      <c r="L6145" s="3">
        <v>5.1659999999999998E-2</v>
      </c>
      <c r="M6145" s="2">
        <v>203.7</v>
      </c>
      <c r="N6145" s="5">
        <v>49749</v>
      </c>
      <c r="O6145" s="4">
        <v>20.424366872005475</v>
      </c>
      <c r="P6145" s="2" t="s">
        <v>26</v>
      </c>
      <c r="Q6145" s="2">
        <v>5.8499999049999998</v>
      </c>
      <c r="R6145" s="2" t="s">
        <v>29</v>
      </c>
      <c r="S6145" s="2" t="s">
        <v>40</v>
      </c>
      <c r="T6145" s="4">
        <v>3207.5586400000002</v>
      </c>
    </row>
    <row r="6146" spans="1:20" x14ac:dyDescent="0.2">
      <c r="A6146" s="2" t="s">
        <v>12561</v>
      </c>
      <c r="B6146" s="2" t="s">
        <v>12562</v>
      </c>
      <c r="C6146" s="2" t="s">
        <v>18</v>
      </c>
      <c r="D6146" s="2" t="s">
        <v>1809</v>
      </c>
      <c r="E6146" s="3">
        <v>1.0824450000000001</v>
      </c>
      <c r="I6146" s="32">
        <v>7.3506599999999999E-5</v>
      </c>
      <c r="K6146" s="4">
        <v>2.2810000000000001</v>
      </c>
      <c r="L6146" s="3">
        <v>3.065E-2</v>
      </c>
      <c r="M6146" s="2">
        <v>6.5</v>
      </c>
      <c r="N6146" s="5">
        <v>43191</v>
      </c>
      <c r="O6146" s="4">
        <v>2.4695414099931554</v>
      </c>
      <c r="P6146" s="2" t="s">
        <v>26</v>
      </c>
      <c r="Q6146" s="2">
        <v>6.5</v>
      </c>
      <c r="R6146" s="2" t="s">
        <v>29</v>
      </c>
      <c r="S6146" s="2" t="s">
        <v>40</v>
      </c>
      <c r="T6146" s="4">
        <v>519.69619999999998</v>
      </c>
    </row>
    <row r="6147" spans="1:20" x14ac:dyDescent="0.2">
      <c r="A6147" s="2" t="s">
        <v>12563</v>
      </c>
      <c r="B6147" s="2" t="s">
        <v>12564</v>
      </c>
      <c r="C6147" s="2" t="s">
        <v>18</v>
      </c>
      <c r="D6147" s="2" t="s">
        <v>1809</v>
      </c>
      <c r="E6147" s="3">
        <v>1.075955</v>
      </c>
      <c r="I6147" s="32">
        <v>7.3500900000000006E-5</v>
      </c>
      <c r="K6147" s="4">
        <v>4.8109999999999999</v>
      </c>
      <c r="L6147" s="3">
        <v>2.9229999999999999E-2</v>
      </c>
      <c r="M6147" s="2">
        <v>27.1</v>
      </c>
      <c r="N6147" s="5">
        <v>44270</v>
      </c>
      <c r="O6147" s="4">
        <v>5.4236824093086931</v>
      </c>
      <c r="P6147" s="2" t="s">
        <v>26</v>
      </c>
      <c r="Q6147" s="2">
        <v>4.4499998090000004</v>
      </c>
      <c r="R6147" s="2" t="s">
        <v>29</v>
      </c>
      <c r="S6147" s="2" t="s">
        <v>566</v>
      </c>
      <c r="T6147" s="4">
        <v>687.90084000000002</v>
      </c>
    </row>
    <row r="6148" spans="1:20" x14ac:dyDescent="0.2">
      <c r="A6148" s="2" t="s">
        <v>12565</v>
      </c>
      <c r="B6148" s="2" t="s">
        <v>12566</v>
      </c>
      <c r="C6148" s="2" t="s">
        <v>18</v>
      </c>
      <c r="D6148" s="2" t="s">
        <v>1809</v>
      </c>
      <c r="E6148" s="3">
        <v>1.05104</v>
      </c>
      <c r="I6148" s="32">
        <v>7.3493199999999996E-5</v>
      </c>
      <c r="K6148" s="4">
        <v>0.96599999999999997</v>
      </c>
      <c r="L6148" s="3">
        <v>1.3050000000000001E-2</v>
      </c>
      <c r="M6148" s="2">
        <v>1.4</v>
      </c>
      <c r="N6148" s="5">
        <v>42664</v>
      </c>
      <c r="O6148" s="4">
        <v>1.0266940451745379</v>
      </c>
      <c r="P6148" s="2" t="s">
        <v>26</v>
      </c>
      <c r="Q6148" s="2">
        <v>6.375</v>
      </c>
      <c r="R6148" s="2" t="s">
        <v>20</v>
      </c>
      <c r="S6148" s="2" t="s">
        <v>41</v>
      </c>
      <c r="T6148" s="4">
        <v>98.526199999999989</v>
      </c>
    </row>
    <row r="6149" spans="1:20" x14ac:dyDescent="0.2">
      <c r="A6149" s="2" t="s">
        <v>12567</v>
      </c>
      <c r="B6149" s="2" t="s">
        <v>12568</v>
      </c>
      <c r="C6149" s="2" t="s">
        <v>18</v>
      </c>
      <c r="D6149" s="2" t="s">
        <v>1809</v>
      </c>
      <c r="E6149" s="3">
        <v>1.072095</v>
      </c>
      <c r="I6149" s="32">
        <v>7.34919E-5</v>
      </c>
      <c r="K6149" s="4">
        <v>2.532</v>
      </c>
      <c r="L6149" s="3">
        <v>1.9099999999999999E-2</v>
      </c>
      <c r="M6149" s="2">
        <v>7.9</v>
      </c>
      <c r="N6149" s="5">
        <v>43283</v>
      </c>
      <c r="O6149" s="4">
        <v>2.7214236824093088</v>
      </c>
      <c r="P6149" s="2" t="s">
        <v>26</v>
      </c>
      <c r="Q6149" s="2">
        <v>4.6500000950000002</v>
      </c>
      <c r="R6149" s="2" t="s">
        <v>29</v>
      </c>
      <c r="S6149" s="2" t="s">
        <v>30</v>
      </c>
      <c r="T6149" s="4">
        <v>265.52071000000001</v>
      </c>
    </row>
    <row r="6150" spans="1:20" x14ac:dyDescent="0.2">
      <c r="A6150" s="2" t="s">
        <v>12569</v>
      </c>
      <c r="B6150" s="2" t="s">
        <v>12570</v>
      </c>
      <c r="C6150" s="2" t="s">
        <v>109</v>
      </c>
      <c r="D6150" s="2" t="s">
        <v>17</v>
      </c>
      <c r="E6150" s="3">
        <v>0.94440000000000002</v>
      </c>
      <c r="I6150" s="32">
        <v>7.3472400000000005E-5</v>
      </c>
      <c r="K6150" s="4">
        <v>6.3230000000000004</v>
      </c>
      <c r="L6150" s="3">
        <v>2.8862079999999998E-2</v>
      </c>
      <c r="M6150" s="2">
        <v>48.2</v>
      </c>
      <c r="N6150" s="5">
        <v>44946</v>
      </c>
      <c r="O6150" s="4">
        <v>7.2744695414099931</v>
      </c>
      <c r="P6150" s="2" t="s">
        <v>19</v>
      </c>
      <c r="Q6150" s="2">
        <v>2</v>
      </c>
      <c r="R6150" s="2" t="s">
        <v>29</v>
      </c>
      <c r="S6150" s="2" t="s">
        <v>612</v>
      </c>
      <c r="T6150" s="4">
        <v>1697.1129800000001</v>
      </c>
    </row>
    <row r="6151" spans="1:20" x14ac:dyDescent="0.2">
      <c r="A6151" s="2" t="s">
        <v>12571</v>
      </c>
      <c r="B6151" s="2" t="s">
        <v>12572</v>
      </c>
      <c r="C6151" s="2" t="s">
        <v>109</v>
      </c>
      <c r="D6151" s="2" t="s">
        <v>1809</v>
      </c>
      <c r="E6151" s="3">
        <v>1.0686850000000001</v>
      </c>
      <c r="I6151" s="32">
        <v>7.3472000000000004E-5</v>
      </c>
      <c r="K6151" s="4">
        <v>5.165</v>
      </c>
      <c r="L6151" s="3">
        <v>2.5264109999999999E-2</v>
      </c>
      <c r="M6151" s="2">
        <v>31.3</v>
      </c>
      <c r="N6151" s="5">
        <v>44515</v>
      </c>
      <c r="O6151" s="4">
        <v>6.0944558521560577</v>
      </c>
      <c r="P6151" s="2" t="s">
        <v>26</v>
      </c>
      <c r="Q6151" s="2">
        <v>3.7999999519999998</v>
      </c>
      <c r="R6151" s="2" t="s">
        <v>29</v>
      </c>
      <c r="S6151" s="2" t="s">
        <v>104</v>
      </c>
      <c r="T6151" s="4">
        <v>497.78203999999999</v>
      </c>
    </row>
    <row r="6152" spans="1:20" x14ac:dyDescent="0.2">
      <c r="A6152" s="2" t="s">
        <v>12573</v>
      </c>
      <c r="B6152" s="2" t="s">
        <v>12574</v>
      </c>
      <c r="C6152" s="2" t="s">
        <v>18</v>
      </c>
      <c r="D6152" s="2" t="s">
        <v>1809</v>
      </c>
      <c r="E6152" s="3">
        <v>1.0627949999999999</v>
      </c>
      <c r="I6152" s="32">
        <v>7.3460000000000005E-5</v>
      </c>
      <c r="K6152" s="4">
        <v>6.391</v>
      </c>
      <c r="L6152" s="3">
        <v>4.4380000000000003E-2</v>
      </c>
      <c r="M6152" s="2">
        <v>50</v>
      </c>
      <c r="N6152" s="5">
        <v>45228</v>
      </c>
      <c r="O6152" s="4">
        <v>8.046543463381246</v>
      </c>
      <c r="P6152" s="2" t="s">
        <v>26</v>
      </c>
      <c r="Q6152" s="2">
        <v>5.375</v>
      </c>
      <c r="R6152" s="2" t="s">
        <v>29</v>
      </c>
      <c r="S6152" s="2" t="s">
        <v>104</v>
      </c>
      <c r="T6152" s="4">
        <v>1620.82151</v>
      </c>
    </row>
    <row r="6153" spans="1:20" x14ac:dyDescent="0.2">
      <c r="A6153" s="2" t="s">
        <v>12575</v>
      </c>
      <c r="B6153" s="2" t="s">
        <v>12576</v>
      </c>
      <c r="C6153" s="2" t="s">
        <v>109</v>
      </c>
      <c r="D6153" s="2" t="s">
        <v>1809</v>
      </c>
      <c r="E6153" s="3">
        <v>1.0714950000000001</v>
      </c>
      <c r="I6153" s="32">
        <v>7.3433499999999994E-5</v>
      </c>
      <c r="K6153" s="4">
        <v>4.9210000000000003</v>
      </c>
      <c r="L6153" s="3">
        <v>2.4764620000000001E-2</v>
      </c>
      <c r="M6153" s="2">
        <v>28.3</v>
      </c>
      <c r="N6153" s="5">
        <v>44392</v>
      </c>
      <c r="O6153" s="4">
        <v>5.7577002053388089</v>
      </c>
      <c r="P6153" s="2" t="s">
        <v>26</v>
      </c>
      <c r="Q6153" s="2">
        <v>3.875</v>
      </c>
      <c r="R6153" s="2" t="s">
        <v>29</v>
      </c>
      <c r="S6153" s="2" t="s">
        <v>50</v>
      </c>
      <c r="T6153" s="4">
        <v>480.64391000000001</v>
      </c>
    </row>
    <row r="6154" spans="1:20" x14ac:dyDescent="0.2">
      <c r="A6154" s="2" t="s">
        <v>12577</v>
      </c>
      <c r="B6154" s="2" t="s">
        <v>12578</v>
      </c>
      <c r="C6154" s="2" t="s">
        <v>109</v>
      </c>
      <c r="D6154" s="2" t="s">
        <v>1809</v>
      </c>
      <c r="E6154" s="3">
        <v>0.96750499999999995</v>
      </c>
      <c r="I6154" s="32">
        <v>7.3431999999999998E-5</v>
      </c>
      <c r="K6154" s="4">
        <v>15.304</v>
      </c>
      <c r="L6154" s="3">
        <v>4.8107009999999999E-2</v>
      </c>
      <c r="M6154" s="2">
        <v>341.2</v>
      </c>
      <c r="N6154" s="5">
        <v>52762</v>
      </c>
      <c r="O6154" s="4">
        <v>28.673511293634498</v>
      </c>
      <c r="P6154" s="2" t="s">
        <v>26</v>
      </c>
      <c r="Q6154" s="2">
        <v>4.5999999049999998</v>
      </c>
      <c r="R6154" s="2" t="s">
        <v>29</v>
      </c>
      <c r="S6154" s="2" t="s">
        <v>77</v>
      </c>
      <c r="T6154" s="4">
        <v>2986.5909000000001</v>
      </c>
    </row>
    <row r="6155" spans="1:20" x14ac:dyDescent="0.2">
      <c r="A6155" s="2" t="s">
        <v>12579</v>
      </c>
      <c r="B6155" s="2" t="s">
        <v>12580</v>
      </c>
      <c r="C6155" s="2" t="s">
        <v>109</v>
      </c>
      <c r="D6155" s="2" t="s">
        <v>1809</v>
      </c>
      <c r="E6155" s="3">
        <v>1.0593649999999999</v>
      </c>
      <c r="I6155" s="32">
        <v>7.3413799999999998E-5</v>
      </c>
      <c r="K6155" s="4">
        <v>1.9494793420000001</v>
      </c>
      <c r="L6155" s="3">
        <v>3.6166750999999997E-2</v>
      </c>
      <c r="M6155" s="2">
        <v>4.9507837300000004</v>
      </c>
      <c r="N6155" s="5">
        <v>63158</v>
      </c>
      <c r="O6155" s="4">
        <v>57.13620807665982</v>
      </c>
      <c r="P6155" s="2" t="s">
        <v>26</v>
      </c>
      <c r="Q6155" s="2">
        <v>6.5</v>
      </c>
      <c r="R6155" s="2" t="s">
        <v>25</v>
      </c>
      <c r="S6155" s="2" t="s">
        <v>40</v>
      </c>
      <c r="T6155" s="4">
        <v>570.38531</v>
      </c>
    </row>
    <row r="6156" spans="1:20" x14ac:dyDescent="0.2">
      <c r="A6156" s="2" t="s">
        <v>12581</v>
      </c>
      <c r="B6156" s="2" t="s">
        <v>12582</v>
      </c>
      <c r="C6156" s="2" t="s">
        <v>18</v>
      </c>
      <c r="D6156" s="2" t="s">
        <v>1809</v>
      </c>
      <c r="E6156" s="3">
        <v>1.078355</v>
      </c>
      <c r="I6156" s="32">
        <v>7.3335000000000002E-5</v>
      </c>
      <c r="K6156" s="4">
        <v>1.87</v>
      </c>
      <c r="L6156" s="3">
        <v>2.0500000000000001E-2</v>
      </c>
      <c r="M6156" s="2">
        <v>4.5</v>
      </c>
      <c r="N6156" s="5">
        <v>43013</v>
      </c>
      <c r="O6156" s="4">
        <v>1.9822039698836413</v>
      </c>
      <c r="P6156" s="2" t="s">
        <v>26</v>
      </c>
      <c r="Q6156" s="2">
        <v>6.125</v>
      </c>
      <c r="R6156" s="2" t="s">
        <v>29</v>
      </c>
      <c r="S6156" s="2" t="s">
        <v>261</v>
      </c>
      <c r="T6156" s="4">
        <v>263.32965999999999</v>
      </c>
    </row>
    <row r="6157" spans="1:20" x14ac:dyDescent="0.2">
      <c r="A6157" s="2" t="s">
        <v>12583</v>
      </c>
      <c r="B6157" s="2" t="s">
        <v>12584</v>
      </c>
      <c r="C6157" s="2" t="s">
        <v>18</v>
      </c>
      <c r="D6157" s="2" t="s">
        <v>1872</v>
      </c>
      <c r="E6157" s="3">
        <v>1.160695</v>
      </c>
      <c r="I6157" s="32">
        <v>7.3313100000000001E-5</v>
      </c>
      <c r="K6157" s="4">
        <v>6.0970000000000004</v>
      </c>
      <c r="L6157" s="3">
        <v>4.036E-2</v>
      </c>
      <c r="M6157" s="2">
        <v>47.8</v>
      </c>
      <c r="N6157" s="5">
        <v>45114</v>
      </c>
      <c r="O6157" s="4">
        <v>7.7344284736481859</v>
      </c>
      <c r="P6157" s="2" t="s">
        <v>19</v>
      </c>
      <c r="Q6157" s="2">
        <v>6.5</v>
      </c>
      <c r="R6157" s="2" t="s">
        <v>110</v>
      </c>
      <c r="S6157" s="2" t="s">
        <v>30</v>
      </c>
      <c r="T6157" s="4">
        <v>1445.1170399999999</v>
      </c>
    </row>
    <row r="6158" spans="1:20" x14ac:dyDescent="0.2">
      <c r="A6158" s="2" t="s">
        <v>12585</v>
      </c>
      <c r="B6158" s="2" t="s">
        <v>12586</v>
      </c>
      <c r="C6158" s="2" t="s">
        <v>18</v>
      </c>
      <c r="D6158" s="2" t="s">
        <v>1809</v>
      </c>
      <c r="E6158" s="3">
        <v>1.0621100000000001</v>
      </c>
      <c r="I6158" s="32">
        <v>7.3273400000000002E-5</v>
      </c>
      <c r="K6158" s="4">
        <v>2.4489999999999998</v>
      </c>
      <c r="L6158" s="3">
        <v>2.0590000000000001E-2</v>
      </c>
      <c r="M6158" s="2">
        <v>7.5</v>
      </c>
      <c r="N6158" s="5">
        <v>43252</v>
      </c>
      <c r="O6158" s="4">
        <v>2.6365503080082138</v>
      </c>
      <c r="P6158" s="2" t="s">
        <v>26</v>
      </c>
      <c r="Q6158" s="2">
        <v>4.5</v>
      </c>
      <c r="R6158" s="2" t="s">
        <v>413</v>
      </c>
      <c r="S6158" s="2" t="s">
        <v>30</v>
      </c>
      <c r="T6158" s="4">
        <v>299.36820999999998</v>
      </c>
    </row>
    <row r="6159" spans="1:20" x14ac:dyDescent="0.2">
      <c r="A6159" s="2" t="s">
        <v>12587</v>
      </c>
      <c r="B6159" s="2" t="s">
        <v>12588</v>
      </c>
      <c r="C6159" s="2" t="s">
        <v>18</v>
      </c>
      <c r="D6159" s="2" t="s">
        <v>1809</v>
      </c>
      <c r="E6159" s="3">
        <v>1.0524</v>
      </c>
      <c r="I6159" s="32">
        <v>7.3242600000000002E-5</v>
      </c>
      <c r="K6159" s="4">
        <v>1.4339999999999999</v>
      </c>
      <c r="L6159" s="3">
        <v>1.9939999999999999E-2</v>
      </c>
      <c r="M6159" s="2">
        <v>2.9</v>
      </c>
      <c r="N6159" s="5">
        <v>42849</v>
      </c>
      <c r="O6159" s="4">
        <v>1.5331964407939767</v>
      </c>
      <c r="P6159" s="2" t="s">
        <v>26</v>
      </c>
      <c r="Q6159" s="2">
        <v>5.5</v>
      </c>
      <c r="R6159" s="2" t="s">
        <v>29</v>
      </c>
      <c r="S6159" s="2" t="s">
        <v>40</v>
      </c>
      <c r="T6159" s="4">
        <v>217.14488</v>
      </c>
    </row>
    <row r="6160" spans="1:20" x14ac:dyDescent="0.2">
      <c r="A6160" s="2" t="s">
        <v>12589</v>
      </c>
      <c r="B6160" s="2" t="s">
        <v>12590</v>
      </c>
      <c r="C6160" s="2" t="s">
        <v>18</v>
      </c>
      <c r="D6160" s="2" t="s">
        <v>1809</v>
      </c>
      <c r="E6160" s="3">
        <v>1.0734600000000001</v>
      </c>
      <c r="I6160" s="32">
        <v>7.32416E-5</v>
      </c>
      <c r="K6160" s="4">
        <v>4.8220000000000001</v>
      </c>
      <c r="L6160" s="3">
        <v>2.9000000000000001E-2</v>
      </c>
      <c r="M6160" s="2">
        <v>27.2</v>
      </c>
      <c r="N6160" s="5">
        <v>44271</v>
      </c>
      <c r="O6160" s="4">
        <v>5.4264202600958251</v>
      </c>
      <c r="P6160" s="2" t="s">
        <v>26</v>
      </c>
      <c r="Q6160" s="2">
        <v>4.375</v>
      </c>
      <c r="R6160" s="2" t="s">
        <v>29</v>
      </c>
      <c r="S6160" s="2" t="s">
        <v>261</v>
      </c>
      <c r="T6160" s="4">
        <v>678.92313000000001</v>
      </c>
    </row>
    <row r="6161" spans="1:20" x14ac:dyDescent="0.2">
      <c r="A6161" s="2" t="s">
        <v>12591</v>
      </c>
      <c r="B6161" s="2" t="s">
        <v>12592</v>
      </c>
      <c r="C6161" s="2" t="s">
        <v>18</v>
      </c>
      <c r="D6161" s="2" t="s">
        <v>17</v>
      </c>
      <c r="E6161" s="3">
        <v>0.95155000000000001</v>
      </c>
      <c r="I6161" s="32">
        <v>7.3203500000000005E-5</v>
      </c>
      <c r="K6161" s="4">
        <v>8.0259999999999998</v>
      </c>
      <c r="L6161" s="3">
        <v>2.615E-2</v>
      </c>
      <c r="M6161" s="2">
        <v>75.599999999999994</v>
      </c>
      <c r="N6161" s="5">
        <v>45553</v>
      </c>
      <c r="O6161" s="4">
        <v>8.9363449691991779</v>
      </c>
      <c r="P6161" s="2" t="s">
        <v>19</v>
      </c>
      <c r="Q6161" s="2">
        <v>2</v>
      </c>
      <c r="R6161" s="2" t="s">
        <v>29</v>
      </c>
      <c r="S6161" s="2" t="s">
        <v>448</v>
      </c>
      <c r="T6161" s="4">
        <v>1726.0027</v>
      </c>
    </row>
    <row r="6162" spans="1:20" x14ac:dyDescent="0.2">
      <c r="A6162" s="2" t="s">
        <v>12593</v>
      </c>
      <c r="B6162" s="2" t="s">
        <v>12594</v>
      </c>
      <c r="C6162" s="2" t="s">
        <v>109</v>
      </c>
      <c r="D6162" s="2" t="s">
        <v>1809</v>
      </c>
      <c r="E6162" s="3">
        <v>1.0641499999999999</v>
      </c>
      <c r="I6162" s="32">
        <v>7.3194299999999998E-5</v>
      </c>
      <c r="K6162" s="4">
        <v>4.3319999999999999</v>
      </c>
      <c r="L6162" s="3">
        <v>2.5799869999999999E-2</v>
      </c>
      <c r="M6162" s="2">
        <v>22.2</v>
      </c>
      <c r="N6162" s="5">
        <v>44150</v>
      </c>
      <c r="O6162" s="4">
        <v>5.0951403148528405</v>
      </c>
      <c r="P6162" s="2" t="s">
        <v>26</v>
      </c>
      <c r="Q6162" s="2">
        <v>4</v>
      </c>
      <c r="R6162" s="2" t="s">
        <v>29</v>
      </c>
      <c r="S6162" s="2" t="s">
        <v>104</v>
      </c>
      <c r="T6162" s="4">
        <v>524.57054000000005</v>
      </c>
    </row>
    <row r="6163" spans="1:20" x14ac:dyDescent="0.2">
      <c r="A6163" s="2" t="s">
        <v>12595</v>
      </c>
      <c r="B6163" s="2" t="s">
        <v>12596</v>
      </c>
      <c r="C6163" s="2" t="s">
        <v>18</v>
      </c>
      <c r="D6163" s="2" t="s">
        <v>1809</v>
      </c>
      <c r="E6163" s="3">
        <v>1.0656950000000001</v>
      </c>
      <c r="I6163" s="32">
        <v>7.3186400000000001E-5</v>
      </c>
      <c r="K6163" s="4">
        <v>4.3259999999999996</v>
      </c>
      <c r="L6163" s="3">
        <v>2.1669999999999998E-2</v>
      </c>
      <c r="M6163" s="2">
        <v>21.9</v>
      </c>
      <c r="N6163" s="5">
        <v>44027</v>
      </c>
      <c r="O6163" s="4">
        <v>4.7583846680355917</v>
      </c>
      <c r="P6163" s="2" t="s">
        <v>26</v>
      </c>
      <c r="Q6163" s="2">
        <v>3.75</v>
      </c>
      <c r="R6163" s="2" t="s">
        <v>29</v>
      </c>
      <c r="S6163" s="2" t="s">
        <v>566</v>
      </c>
      <c r="T6163" s="4">
        <v>353.73701999999997</v>
      </c>
    </row>
    <row r="6164" spans="1:20" x14ac:dyDescent="0.2">
      <c r="A6164" s="2" t="s">
        <v>12597</v>
      </c>
      <c r="B6164" s="2" t="s">
        <v>12598</v>
      </c>
      <c r="C6164" s="2" t="s">
        <v>109</v>
      </c>
      <c r="D6164" s="2" t="s">
        <v>1809</v>
      </c>
      <c r="E6164" s="3">
        <v>1.0577350000000001</v>
      </c>
      <c r="I6164" s="32">
        <v>7.3184599999999997E-5</v>
      </c>
      <c r="K6164" s="4">
        <v>6.6349999999999998</v>
      </c>
      <c r="L6164" s="3">
        <v>4.0308280000000002E-2</v>
      </c>
      <c r="M6164" s="2">
        <v>52.5</v>
      </c>
      <c r="N6164" s="5">
        <v>45337</v>
      </c>
      <c r="O6164" s="4">
        <v>8.3449691991786441</v>
      </c>
      <c r="P6164" s="2" t="s">
        <v>26</v>
      </c>
      <c r="Q6164" s="2">
        <v>4.875</v>
      </c>
      <c r="R6164" s="2" t="s">
        <v>29</v>
      </c>
      <c r="S6164" s="2" t="s">
        <v>261</v>
      </c>
      <c r="T6164" s="4">
        <v>1415.34503</v>
      </c>
    </row>
    <row r="6165" spans="1:20" x14ac:dyDescent="0.2">
      <c r="A6165" s="2" t="s">
        <v>12599</v>
      </c>
      <c r="B6165" s="2" t="s">
        <v>12600</v>
      </c>
      <c r="C6165" s="2" t="s">
        <v>109</v>
      </c>
      <c r="D6165" s="2" t="s">
        <v>1809</v>
      </c>
      <c r="E6165" s="3">
        <v>0.96794999999999998</v>
      </c>
      <c r="I6165" s="32">
        <v>7.3168899999999997E-5</v>
      </c>
      <c r="K6165" s="4">
        <v>4.8440000000000003</v>
      </c>
      <c r="L6165" s="3">
        <v>4.2869650000000002E-2</v>
      </c>
      <c r="M6165" s="2">
        <v>27.5</v>
      </c>
      <c r="N6165" s="5">
        <v>44356</v>
      </c>
      <c r="O6165" s="4">
        <v>5.6591375770020536</v>
      </c>
      <c r="P6165" s="2" t="s">
        <v>26</v>
      </c>
      <c r="Q6165" s="2">
        <v>3.625</v>
      </c>
      <c r="R6165" s="2" t="s">
        <v>29</v>
      </c>
      <c r="S6165" s="2" t="s">
        <v>213</v>
      </c>
      <c r="T6165" s="4">
        <v>1346.9371699999999</v>
      </c>
    </row>
    <row r="6166" spans="1:20" x14ac:dyDescent="0.2">
      <c r="A6166" s="2" t="s">
        <v>12601</v>
      </c>
      <c r="B6166" s="2" t="s">
        <v>12602</v>
      </c>
      <c r="C6166" s="2" t="s">
        <v>18</v>
      </c>
      <c r="D6166" s="2" t="s">
        <v>1809</v>
      </c>
      <c r="E6166" s="3">
        <v>1.0621849999999999</v>
      </c>
      <c r="I6166" s="32">
        <v>7.3147199999999997E-5</v>
      </c>
      <c r="K6166" s="4">
        <v>1.238</v>
      </c>
      <c r="L6166" s="3">
        <v>1.8630000000000001E-2</v>
      </c>
      <c r="M6166" s="2">
        <v>2.2000000000000002</v>
      </c>
      <c r="N6166" s="5">
        <v>42767</v>
      </c>
      <c r="O6166" s="4">
        <v>1.3086926762491444</v>
      </c>
      <c r="P6166" s="2" t="s">
        <v>26</v>
      </c>
      <c r="Q6166" s="2">
        <v>6.75</v>
      </c>
      <c r="R6166" s="2" t="s">
        <v>29</v>
      </c>
      <c r="S6166" s="2" t="s">
        <v>361</v>
      </c>
      <c r="T6166" s="4">
        <v>182.38463999999999</v>
      </c>
    </row>
    <row r="6167" spans="1:20" x14ac:dyDescent="0.2">
      <c r="A6167" s="2" t="s">
        <v>12603</v>
      </c>
      <c r="B6167" s="2" t="s">
        <v>12604</v>
      </c>
      <c r="C6167" s="2" t="s">
        <v>18</v>
      </c>
      <c r="D6167" s="2" t="s">
        <v>1809</v>
      </c>
      <c r="E6167" s="3">
        <v>0.89726499999999998</v>
      </c>
      <c r="I6167" s="32">
        <v>7.3125899999999997E-5</v>
      </c>
      <c r="K6167" s="4">
        <v>16.382000000000001</v>
      </c>
      <c r="L6167" s="3">
        <v>4.2450000000000002E-2</v>
      </c>
      <c r="M6167" s="2">
        <v>366.1</v>
      </c>
      <c r="N6167" s="5">
        <v>52091</v>
      </c>
      <c r="O6167" s="4">
        <v>26.836413415468858</v>
      </c>
      <c r="P6167" s="2" t="s">
        <v>26</v>
      </c>
      <c r="Q6167" s="2">
        <v>3.5999999049999998</v>
      </c>
      <c r="R6167" s="2" t="s">
        <v>29</v>
      </c>
      <c r="S6167" s="2" t="s">
        <v>123</v>
      </c>
      <c r="T6167" s="4">
        <v>2377.7162399999997</v>
      </c>
    </row>
    <row r="6168" spans="1:20" x14ac:dyDescent="0.2">
      <c r="A6168" s="2" t="s">
        <v>12605</v>
      </c>
      <c r="B6168" s="2" t="s">
        <v>12606</v>
      </c>
      <c r="C6168" s="2" t="s">
        <v>18</v>
      </c>
      <c r="D6168" s="2" t="s">
        <v>1809</v>
      </c>
      <c r="E6168" s="3">
        <v>1.07161</v>
      </c>
      <c r="I6168" s="32">
        <v>7.3122799999999997E-5</v>
      </c>
      <c r="K6168" s="4">
        <v>5.2240000000000002</v>
      </c>
      <c r="L6168" s="3">
        <v>2.426E-2</v>
      </c>
      <c r="M6168" s="2">
        <v>31.6</v>
      </c>
      <c r="N6168" s="5">
        <v>44423</v>
      </c>
      <c r="O6168" s="4">
        <v>5.8425735797399039</v>
      </c>
      <c r="P6168" s="2" t="s">
        <v>26</v>
      </c>
      <c r="Q6168" s="2">
        <v>3.75</v>
      </c>
      <c r="R6168" s="2" t="s">
        <v>29</v>
      </c>
      <c r="S6168" s="2" t="s">
        <v>77</v>
      </c>
      <c r="T6168" s="4">
        <v>450.81553000000002</v>
      </c>
    </row>
    <row r="6169" spans="1:20" x14ac:dyDescent="0.2">
      <c r="A6169" s="2" t="s">
        <v>12607</v>
      </c>
      <c r="B6169" s="2" t="s">
        <v>12608</v>
      </c>
      <c r="C6169" s="2" t="s">
        <v>18</v>
      </c>
      <c r="D6169" s="2" t="s">
        <v>2499</v>
      </c>
      <c r="E6169" s="3">
        <v>1.36941</v>
      </c>
      <c r="I6169" s="32">
        <v>7.3118899999999995E-5</v>
      </c>
      <c r="K6169" s="4">
        <v>10.712</v>
      </c>
      <c r="L6169" s="3">
        <v>3.891E-2</v>
      </c>
      <c r="M6169" s="2">
        <v>153.1</v>
      </c>
      <c r="N6169" s="5">
        <v>48366</v>
      </c>
      <c r="O6169" s="4">
        <v>16.637919233401778</v>
      </c>
      <c r="P6169" s="2" t="s">
        <v>26</v>
      </c>
      <c r="Q6169" s="2">
        <v>6.9299998279999997</v>
      </c>
      <c r="R6169" s="2" t="s">
        <v>29</v>
      </c>
      <c r="S6169" s="2" t="s">
        <v>35</v>
      </c>
      <c r="T6169" s="4">
        <v>2069.6333799999998</v>
      </c>
    </row>
    <row r="6170" spans="1:20" x14ac:dyDescent="0.2">
      <c r="A6170" s="2" t="s">
        <v>12609</v>
      </c>
      <c r="B6170" s="2" t="s">
        <v>12610</v>
      </c>
      <c r="C6170" s="2" t="s">
        <v>109</v>
      </c>
      <c r="D6170" s="2" t="s">
        <v>1809</v>
      </c>
      <c r="E6170" s="3">
        <v>1.0515000000000001</v>
      </c>
      <c r="I6170" s="32">
        <v>7.3117599999999999E-5</v>
      </c>
      <c r="K6170" s="4">
        <v>1.4494713539999999</v>
      </c>
      <c r="L6170" s="3">
        <v>2.9425426000000001E-2</v>
      </c>
      <c r="M6170" s="2">
        <v>2.907282114</v>
      </c>
      <c r="N6170" s="5">
        <v>44685</v>
      </c>
      <c r="O6170" s="4">
        <v>6.5598904859685145</v>
      </c>
      <c r="P6170" s="2" t="s">
        <v>26</v>
      </c>
      <c r="Q6170" s="2">
        <v>6.375</v>
      </c>
      <c r="R6170" s="2" t="s">
        <v>110</v>
      </c>
      <c r="S6170" s="2" t="s">
        <v>30</v>
      </c>
      <c r="T6170" s="4">
        <v>359.12636999999995</v>
      </c>
    </row>
    <row r="6171" spans="1:20" x14ac:dyDescent="0.2">
      <c r="A6171" s="2" t="s">
        <v>12611</v>
      </c>
      <c r="B6171" s="2" t="s">
        <v>12612</v>
      </c>
      <c r="C6171" s="2" t="s">
        <v>18</v>
      </c>
      <c r="D6171" s="2" t="s">
        <v>1809</v>
      </c>
      <c r="E6171" s="3">
        <v>1.05253</v>
      </c>
      <c r="I6171" s="32">
        <v>7.3087899999999995E-5</v>
      </c>
      <c r="K6171" s="4">
        <v>1.498</v>
      </c>
      <c r="L6171" s="3">
        <v>2.1190000000000001E-2</v>
      </c>
      <c r="M6171" s="2">
        <v>3.1</v>
      </c>
      <c r="N6171" s="5">
        <v>42871</v>
      </c>
      <c r="O6171" s="4">
        <v>1.593429158110883</v>
      </c>
      <c r="P6171" s="2" t="s">
        <v>26</v>
      </c>
      <c r="Q6171" s="2">
        <v>5.5</v>
      </c>
      <c r="R6171" s="2" t="s">
        <v>29</v>
      </c>
      <c r="S6171" s="2" t="s">
        <v>61</v>
      </c>
      <c r="T6171" s="4">
        <v>242.12173999999999</v>
      </c>
    </row>
    <row r="6172" spans="1:20" x14ac:dyDescent="0.2">
      <c r="A6172" s="2" t="s">
        <v>12613</v>
      </c>
      <c r="B6172" s="2" t="s">
        <v>12614</v>
      </c>
      <c r="C6172" s="2" t="s">
        <v>18</v>
      </c>
      <c r="D6172" s="2" t="s">
        <v>1809</v>
      </c>
      <c r="E6172" s="3">
        <v>1.074765</v>
      </c>
      <c r="I6172" s="32">
        <v>7.3066900000000003E-5</v>
      </c>
      <c r="K6172" s="4">
        <v>4.7969999999999997</v>
      </c>
      <c r="L6172" s="3">
        <v>2.3720000000000001E-2</v>
      </c>
      <c r="M6172" s="2">
        <v>26.8</v>
      </c>
      <c r="N6172" s="5">
        <v>44238</v>
      </c>
      <c r="O6172" s="4">
        <v>5.3360711841204651</v>
      </c>
      <c r="P6172" s="2" t="s">
        <v>26</v>
      </c>
      <c r="Q6172" s="2">
        <v>3.875</v>
      </c>
      <c r="R6172" s="2" t="s">
        <v>20</v>
      </c>
      <c r="S6172" s="2" t="s">
        <v>41</v>
      </c>
      <c r="T6172" s="4">
        <v>429.32191</v>
      </c>
    </row>
    <row r="6173" spans="1:20" x14ac:dyDescent="0.2">
      <c r="A6173" s="2" t="s">
        <v>12615</v>
      </c>
      <c r="B6173" s="2" t="s">
        <v>12616</v>
      </c>
      <c r="C6173" s="2" t="s">
        <v>109</v>
      </c>
      <c r="D6173" s="2" t="s">
        <v>1809</v>
      </c>
      <c r="E6173" s="3">
        <v>1.06857</v>
      </c>
      <c r="I6173" s="32">
        <v>7.3057000000000002E-5</v>
      </c>
      <c r="K6173" s="4">
        <v>4.7629999999999999</v>
      </c>
      <c r="L6173" s="3">
        <v>2.7448730000000001E-2</v>
      </c>
      <c r="M6173" s="2">
        <v>26.7</v>
      </c>
      <c r="N6173" s="5">
        <v>44348</v>
      </c>
      <c r="O6173" s="4">
        <v>5.637234770704997</v>
      </c>
      <c r="P6173" s="2" t="s">
        <v>26</v>
      </c>
      <c r="Q6173" s="2">
        <v>4.125</v>
      </c>
      <c r="R6173" s="2" t="s">
        <v>29</v>
      </c>
      <c r="S6173" s="2" t="s">
        <v>77</v>
      </c>
      <c r="T6173" s="4">
        <v>604.11034000000006</v>
      </c>
    </row>
    <row r="6174" spans="1:20" x14ac:dyDescent="0.2">
      <c r="A6174" s="2" t="s">
        <v>12617</v>
      </c>
      <c r="B6174" s="2" t="s">
        <v>12618</v>
      </c>
      <c r="C6174" s="2" t="s">
        <v>18</v>
      </c>
      <c r="D6174" s="2" t="s">
        <v>1872</v>
      </c>
      <c r="E6174" s="3">
        <v>1.2676449999999999</v>
      </c>
      <c r="I6174" s="32">
        <v>7.3051000000000002E-5</v>
      </c>
      <c r="K6174" s="4">
        <v>14.257999999999999</v>
      </c>
      <c r="L6174" s="3">
        <v>4.02E-2</v>
      </c>
      <c r="M6174" s="2">
        <v>287</v>
      </c>
      <c r="N6174" s="5">
        <v>51322</v>
      </c>
      <c r="O6174" s="4">
        <v>24.73100616016427</v>
      </c>
      <c r="P6174" s="2" t="s">
        <v>19</v>
      </c>
      <c r="Q6174" s="2">
        <v>5.75</v>
      </c>
      <c r="R6174" s="2" t="s">
        <v>29</v>
      </c>
      <c r="S6174" s="2" t="s">
        <v>123</v>
      </c>
      <c r="T6174" s="4">
        <v>2091.9622800000002</v>
      </c>
    </row>
    <row r="6175" spans="1:20" x14ac:dyDescent="0.2">
      <c r="A6175" s="2" t="s">
        <v>12619</v>
      </c>
      <c r="B6175" s="2" t="s">
        <v>12620</v>
      </c>
      <c r="C6175" s="2" t="s">
        <v>109</v>
      </c>
      <c r="D6175" s="2" t="s">
        <v>1809</v>
      </c>
      <c r="E6175" s="3">
        <v>1.02233</v>
      </c>
      <c r="I6175" s="32">
        <v>7.3049500000000006E-5</v>
      </c>
      <c r="K6175" s="4">
        <v>7.7859999999999996</v>
      </c>
      <c r="L6175" s="3">
        <v>3.1170300000000001E-2</v>
      </c>
      <c r="M6175" s="2">
        <v>70.3</v>
      </c>
      <c r="N6175" s="5">
        <v>45717</v>
      </c>
      <c r="O6175" s="4">
        <v>9.3853524982888441</v>
      </c>
      <c r="P6175" s="2" t="s">
        <v>26</v>
      </c>
      <c r="Q6175" s="2">
        <v>3.4000000950000002</v>
      </c>
      <c r="R6175" s="2" t="s">
        <v>29</v>
      </c>
      <c r="S6175" s="2" t="s">
        <v>400</v>
      </c>
      <c r="T6175" s="4">
        <v>860.46978999999999</v>
      </c>
    </row>
    <row r="6176" spans="1:20" x14ac:dyDescent="0.2">
      <c r="A6176" s="2" t="s">
        <v>12621</v>
      </c>
      <c r="B6176" s="2" t="s">
        <v>12622</v>
      </c>
      <c r="C6176" s="2" t="s">
        <v>18</v>
      </c>
      <c r="D6176" s="2" t="s">
        <v>1809</v>
      </c>
      <c r="E6176" s="3">
        <v>1.06989</v>
      </c>
      <c r="I6176" s="32">
        <v>7.3042399999999997E-5</v>
      </c>
      <c r="K6176" s="4">
        <v>5.2439999999999998</v>
      </c>
      <c r="L6176" s="3">
        <v>2.461E-2</v>
      </c>
      <c r="M6176" s="2">
        <v>31.9</v>
      </c>
      <c r="N6176" s="5">
        <v>44431</v>
      </c>
      <c r="O6176" s="4">
        <v>5.8644763860369613</v>
      </c>
      <c r="P6176" s="2" t="s">
        <v>26</v>
      </c>
      <c r="Q6176" s="2">
        <v>3.75</v>
      </c>
      <c r="R6176" s="2" t="s">
        <v>29</v>
      </c>
      <c r="S6176" s="2" t="s">
        <v>77</v>
      </c>
      <c r="T6176" s="4">
        <v>468.74018000000001</v>
      </c>
    </row>
    <row r="6177" spans="1:20" x14ac:dyDescent="0.2">
      <c r="A6177" s="2" t="s">
        <v>12623</v>
      </c>
      <c r="B6177" s="2" t="s">
        <v>12624</v>
      </c>
      <c r="C6177" s="2" t="s">
        <v>18</v>
      </c>
      <c r="D6177" s="2" t="s">
        <v>1809</v>
      </c>
      <c r="E6177" s="3">
        <v>1.065105</v>
      </c>
      <c r="I6177" s="32">
        <v>7.3027699999999999E-5</v>
      </c>
      <c r="K6177" s="4">
        <v>2.5640000000000001</v>
      </c>
      <c r="L6177" s="3">
        <v>2.172E-2</v>
      </c>
      <c r="M6177" s="2">
        <v>8.1</v>
      </c>
      <c r="N6177" s="5">
        <v>43296</v>
      </c>
      <c r="O6177" s="4">
        <v>2.7570157426420261</v>
      </c>
      <c r="P6177" s="2" t="s">
        <v>26</v>
      </c>
      <c r="Q6177" s="2">
        <v>4.625</v>
      </c>
      <c r="R6177" s="2" t="s">
        <v>29</v>
      </c>
      <c r="S6177" s="2" t="s">
        <v>261</v>
      </c>
      <c r="T6177" s="4">
        <v>330.52524</v>
      </c>
    </row>
    <row r="6178" spans="1:20" x14ac:dyDescent="0.2">
      <c r="A6178" s="2" t="s">
        <v>12625</v>
      </c>
      <c r="B6178" s="2" t="s">
        <v>12626</v>
      </c>
      <c r="C6178" s="2" t="s">
        <v>18</v>
      </c>
      <c r="D6178" s="2" t="s">
        <v>1809</v>
      </c>
      <c r="E6178" s="3">
        <v>1.06891</v>
      </c>
      <c r="I6178" s="32">
        <v>7.3014400000000003E-5</v>
      </c>
      <c r="K6178" s="4">
        <v>4.49</v>
      </c>
      <c r="L6178" s="3">
        <v>2.3859999999999999E-2</v>
      </c>
      <c r="M6178" s="2">
        <v>23.4</v>
      </c>
      <c r="N6178" s="5">
        <v>44095</v>
      </c>
      <c r="O6178" s="4">
        <v>4.944558521560575</v>
      </c>
      <c r="P6178" s="2" t="s">
        <v>26</v>
      </c>
      <c r="Q6178" s="2">
        <v>3.875</v>
      </c>
      <c r="R6178" s="2" t="s">
        <v>29</v>
      </c>
      <c r="S6178" s="2" t="s">
        <v>104</v>
      </c>
      <c r="T6178" s="4">
        <v>442.08090999999996</v>
      </c>
    </row>
    <row r="6179" spans="1:20" x14ac:dyDescent="0.2">
      <c r="A6179" s="2" t="s">
        <v>12627</v>
      </c>
      <c r="B6179" s="2" t="s">
        <v>12628</v>
      </c>
      <c r="C6179" s="2" t="s">
        <v>109</v>
      </c>
      <c r="D6179" s="2" t="s">
        <v>2499</v>
      </c>
      <c r="E6179" s="3">
        <v>1.04531</v>
      </c>
      <c r="I6179" s="32">
        <v>7.3004300000000002E-5</v>
      </c>
      <c r="K6179" s="4">
        <v>12.9</v>
      </c>
      <c r="L6179" s="3">
        <v>4.7177450000000003E-2</v>
      </c>
      <c r="M6179" s="2">
        <v>228.1</v>
      </c>
      <c r="N6179" s="5">
        <v>51850</v>
      </c>
      <c r="O6179" s="4">
        <v>26.17659137577002</v>
      </c>
      <c r="P6179" s="2" t="s">
        <v>26</v>
      </c>
      <c r="Q6179" s="2">
        <v>5.0590000149999996</v>
      </c>
      <c r="R6179" s="2" t="s">
        <v>134</v>
      </c>
      <c r="S6179" s="2" t="s">
        <v>77</v>
      </c>
      <c r="T6179" s="4">
        <v>3187.9899</v>
      </c>
    </row>
    <row r="6180" spans="1:20" x14ac:dyDescent="0.2">
      <c r="A6180" s="2" t="s">
        <v>12629</v>
      </c>
      <c r="B6180" s="2" t="s">
        <v>12630</v>
      </c>
      <c r="C6180" s="2" t="s">
        <v>18</v>
      </c>
      <c r="D6180" s="2" t="s">
        <v>2499</v>
      </c>
      <c r="E6180" s="3">
        <v>0.979325</v>
      </c>
      <c r="I6180" s="32">
        <v>7.2973999999999996E-5</v>
      </c>
      <c r="K6180" s="4">
        <v>4.2329999999999997</v>
      </c>
      <c r="L6180" s="3">
        <v>2.937E-2</v>
      </c>
      <c r="M6180" s="2">
        <v>20.8</v>
      </c>
      <c r="N6180" s="5">
        <v>43958</v>
      </c>
      <c r="O6180" s="4">
        <v>4.5694729637234772</v>
      </c>
      <c r="P6180" s="2" t="s">
        <v>26</v>
      </c>
      <c r="Q6180" s="2">
        <v>2.4500000480000002</v>
      </c>
      <c r="R6180" s="2" t="s">
        <v>29</v>
      </c>
      <c r="S6180" s="2" t="s">
        <v>104</v>
      </c>
      <c r="T6180" s="4">
        <v>900.85859000000005</v>
      </c>
    </row>
    <row r="6181" spans="1:20" x14ac:dyDescent="0.2">
      <c r="A6181" s="2" t="s">
        <v>12631</v>
      </c>
      <c r="B6181" s="2" t="s">
        <v>12632</v>
      </c>
      <c r="C6181" s="2" t="s">
        <v>109</v>
      </c>
      <c r="D6181" s="2" t="s">
        <v>1809</v>
      </c>
      <c r="E6181" s="3">
        <v>1.076695</v>
      </c>
      <c r="I6181" s="32">
        <v>7.2934200000000004E-5</v>
      </c>
      <c r="K6181" s="4">
        <v>16.184999999999999</v>
      </c>
      <c r="L6181" s="3">
        <v>4.0387979999999997E-2</v>
      </c>
      <c r="M6181" s="2">
        <v>365</v>
      </c>
      <c r="N6181" s="5">
        <v>52657</v>
      </c>
      <c r="O6181" s="4">
        <v>28.386036960985628</v>
      </c>
      <c r="P6181" s="2" t="s">
        <v>26</v>
      </c>
      <c r="Q6181" s="2">
        <v>4.5</v>
      </c>
      <c r="R6181" s="2" t="s">
        <v>29</v>
      </c>
      <c r="S6181" s="2" t="s">
        <v>123</v>
      </c>
      <c r="T6181" s="4">
        <v>1945.0161899999998</v>
      </c>
    </row>
    <row r="6182" spans="1:20" x14ac:dyDescent="0.2">
      <c r="A6182" s="2" t="s">
        <v>12633</v>
      </c>
      <c r="B6182" s="2" t="s">
        <v>12634</v>
      </c>
      <c r="C6182" s="2" t="s">
        <v>109</v>
      </c>
      <c r="D6182" s="2" t="s">
        <v>1809</v>
      </c>
      <c r="E6182" s="3">
        <v>0.89344500000000004</v>
      </c>
      <c r="I6182" s="32">
        <v>7.2925300000000005E-5</v>
      </c>
      <c r="K6182" s="4">
        <v>14.891999999999999</v>
      </c>
      <c r="L6182" s="3">
        <v>5.3278100000000002E-2</v>
      </c>
      <c r="M6182" s="2">
        <v>329.4</v>
      </c>
      <c r="N6182" s="5">
        <v>52977</v>
      </c>
      <c r="O6182" s="4">
        <v>29.2621492128679</v>
      </c>
      <c r="P6182" s="2" t="s">
        <v>26</v>
      </c>
      <c r="Q6182" s="2">
        <v>4.5999999049999998</v>
      </c>
      <c r="R6182" s="2" t="s">
        <v>29</v>
      </c>
      <c r="S6182" s="2" t="s">
        <v>261</v>
      </c>
      <c r="T6182" s="4">
        <v>3655.4796699999997</v>
      </c>
    </row>
    <row r="6183" spans="1:20" x14ac:dyDescent="0.2">
      <c r="A6183" s="2" t="s">
        <v>12635</v>
      </c>
      <c r="B6183" s="2" t="s">
        <v>12636</v>
      </c>
      <c r="C6183" s="2" t="s">
        <v>109</v>
      </c>
      <c r="D6183" s="2" t="s">
        <v>1809</v>
      </c>
      <c r="E6183" s="3">
        <v>1.058975</v>
      </c>
      <c r="I6183" s="32">
        <v>7.29233E-5</v>
      </c>
      <c r="K6183" s="4">
        <v>4.3250000000000002</v>
      </c>
      <c r="L6183" s="3">
        <v>2.3904100000000001E-2</v>
      </c>
      <c r="M6183" s="2">
        <v>22</v>
      </c>
      <c r="N6183" s="5">
        <v>44134</v>
      </c>
      <c r="O6183" s="4">
        <v>5.0513347022587265</v>
      </c>
      <c r="P6183" s="2" t="s">
        <v>26</v>
      </c>
      <c r="Q6183" s="2">
        <v>3.7000000480000002</v>
      </c>
      <c r="R6183" s="2" t="s">
        <v>29</v>
      </c>
      <c r="S6183" s="2" t="s">
        <v>448</v>
      </c>
      <c r="T6183" s="4">
        <v>446.08482999999995</v>
      </c>
    </row>
    <row r="6184" spans="1:20" x14ac:dyDescent="0.2">
      <c r="A6184" s="2" t="s">
        <v>12637</v>
      </c>
      <c r="B6184" s="2" t="s">
        <v>12638</v>
      </c>
      <c r="C6184" s="2" t="s">
        <v>109</v>
      </c>
      <c r="D6184" s="2" t="s">
        <v>2499</v>
      </c>
      <c r="E6184" s="3">
        <v>1.2552049999999999</v>
      </c>
      <c r="I6184" s="32">
        <v>7.2913300000000005E-5</v>
      </c>
      <c r="K6184" s="4">
        <v>3.1672430039999999</v>
      </c>
      <c r="L6184" s="3">
        <v>2.303266E-2</v>
      </c>
      <c r="M6184" s="2">
        <v>12.59088135</v>
      </c>
      <c r="N6184" s="5">
        <v>76153</v>
      </c>
      <c r="O6184" s="4">
        <v>92.714579055441476</v>
      </c>
      <c r="P6184" s="2" t="s">
        <v>26</v>
      </c>
      <c r="Q6184" s="2">
        <v>9.5229997629999996</v>
      </c>
      <c r="R6184" s="2" t="s">
        <v>413</v>
      </c>
      <c r="S6184" s="2" t="s">
        <v>30</v>
      </c>
      <c r="T6184" s="4">
        <v>516.10108000000002</v>
      </c>
    </row>
    <row r="6185" spans="1:20" x14ac:dyDescent="0.2">
      <c r="A6185" s="2" t="s">
        <v>12639</v>
      </c>
      <c r="B6185" s="2" t="s">
        <v>12640</v>
      </c>
      <c r="C6185" s="2" t="s">
        <v>18</v>
      </c>
      <c r="D6185" s="2" t="s">
        <v>1872</v>
      </c>
      <c r="E6185" s="3">
        <v>1.11002</v>
      </c>
      <c r="I6185" s="32">
        <v>7.2877400000000001E-5</v>
      </c>
      <c r="K6185" s="4">
        <v>1.9490000000000001</v>
      </c>
      <c r="L6185" s="3">
        <v>1.7639999999999999E-2</v>
      </c>
      <c r="M6185" s="2">
        <v>6</v>
      </c>
      <c r="N6185" s="5">
        <v>43080</v>
      </c>
      <c r="O6185" s="4">
        <v>2.1656399726214923</v>
      </c>
      <c r="P6185" s="2" t="s">
        <v>19</v>
      </c>
      <c r="Q6185" s="2">
        <v>7</v>
      </c>
      <c r="R6185" s="2" t="s">
        <v>29</v>
      </c>
      <c r="S6185" s="2" t="s">
        <v>261</v>
      </c>
      <c r="T6185" s="4">
        <v>213.53438999999997</v>
      </c>
    </row>
    <row r="6186" spans="1:20" x14ac:dyDescent="0.2">
      <c r="A6186" s="2" t="s">
        <v>12641</v>
      </c>
      <c r="B6186" s="2" t="s">
        <v>12642</v>
      </c>
      <c r="C6186" s="2" t="s">
        <v>18</v>
      </c>
      <c r="D6186" s="2" t="s">
        <v>1809</v>
      </c>
      <c r="E6186" s="3">
        <v>1.04291</v>
      </c>
      <c r="I6186" s="32">
        <v>7.2841000000000003E-5</v>
      </c>
      <c r="K6186" s="4">
        <v>4.5119999999999996</v>
      </c>
      <c r="L6186" s="3">
        <v>5.3409999999999999E-2</v>
      </c>
      <c r="M6186" s="2">
        <v>25.1</v>
      </c>
      <c r="N6186" s="5">
        <v>44306</v>
      </c>
      <c r="O6186" s="4">
        <v>5.5222450376454484</v>
      </c>
      <c r="P6186" s="2" t="s">
        <v>26</v>
      </c>
      <c r="Q6186" s="2">
        <v>6.25</v>
      </c>
      <c r="R6186" s="2" t="s">
        <v>29</v>
      </c>
      <c r="S6186" s="2" t="s">
        <v>30</v>
      </c>
      <c r="T6186" s="4">
        <v>1727.6448</v>
      </c>
    </row>
    <row r="6187" spans="1:20" x14ac:dyDescent="0.2">
      <c r="A6187" s="2" t="s">
        <v>12643</v>
      </c>
      <c r="B6187" s="2" t="s">
        <v>12644</v>
      </c>
      <c r="C6187" s="2" t="s">
        <v>18</v>
      </c>
      <c r="D6187" s="2" t="s">
        <v>1809</v>
      </c>
      <c r="E6187" s="3">
        <v>1.0625150000000001</v>
      </c>
      <c r="I6187" s="32">
        <v>7.2800399999999995E-5</v>
      </c>
      <c r="K6187" s="4">
        <v>5.7210000000000001</v>
      </c>
      <c r="L6187" s="3">
        <v>3.3230000000000003E-2</v>
      </c>
      <c r="M6187" s="2">
        <v>38.6</v>
      </c>
      <c r="N6187" s="5">
        <v>44730</v>
      </c>
      <c r="O6187" s="4">
        <v>6.6830937713894594</v>
      </c>
      <c r="P6187" s="2" t="s">
        <v>26</v>
      </c>
      <c r="Q6187" s="2">
        <v>4.375</v>
      </c>
      <c r="R6187" s="2" t="s">
        <v>29</v>
      </c>
      <c r="S6187" s="2" t="s">
        <v>61</v>
      </c>
      <c r="T6187" s="4">
        <v>909.5188599999999</v>
      </c>
    </row>
    <row r="6188" spans="1:20" x14ac:dyDescent="0.2">
      <c r="A6188" s="2" t="s">
        <v>12645</v>
      </c>
      <c r="B6188" s="2" t="s">
        <v>12646</v>
      </c>
      <c r="C6188" s="2" t="s">
        <v>18</v>
      </c>
      <c r="D6188" s="2" t="s">
        <v>1809</v>
      </c>
      <c r="E6188" s="3">
        <v>1.0586249999999999</v>
      </c>
      <c r="I6188" s="32">
        <v>7.2799299999999999E-5</v>
      </c>
      <c r="K6188" s="4">
        <v>5.476</v>
      </c>
      <c r="L6188" s="3">
        <v>3.9750000000000001E-2</v>
      </c>
      <c r="M6188" s="2">
        <v>36</v>
      </c>
      <c r="N6188" s="5">
        <v>44685</v>
      </c>
      <c r="O6188" s="4">
        <v>6.5598904859685145</v>
      </c>
      <c r="P6188" s="2" t="s">
        <v>26</v>
      </c>
      <c r="Q6188" s="2">
        <v>5</v>
      </c>
      <c r="R6188" s="2" t="s">
        <v>29</v>
      </c>
      <c r="S6188" s="2" t="s">
        <v>448</v>
      </c>
      <c r="T6188" s="4">
        <v>1241.7760899999998</v>
      </c>
    </row>
    <row r="6189" spans="1:20" x14ac:dyDescent="0.2">
      <c r="A6189" s="2" t="s">
        <v>12647</v>
      </c>
      <c r="B6189" s="2" t="s">
        <v>12648</v>
      </c>
      <c r="C6189" s="2" t="s">
        <v>18</v>
      </c>
      <c r="D6189" s="2" t="s">
        <v>2559</v>
      </c>
      <c r="E6189" s="3">
        <v>1.0045900000000001</v>
      </c>
      <c r="I6189" s="32">
        <v>7.2799200000000006E-5</v>
      </c>
      <c r="K6189" s="4">
        <v>1.522</v>
      </c>
      <c r="L6189" s="3">
        <v>1.49E-3</v>
      </c>
      <c r="M6189" s="2">
        <v>4.5999999999999996</v>
      </c>
      <c r="N6189" s="5">
        <v>42852</v>
      </c>
      <c r="O6189" s="4">
        <v>1.5414099931553731</v>
      </c>
      <c r="P6189" s="2" t="s">
        <v>26</v>
      </c>
      <c r="Q6189" s="2">
        <v>0.44999998800000002</v>
      </c>
      <c r="R6189" s="2" t="s">
        <v>29</v>
      </c>
      <c r="S6189" s="2" t="s">
        <v>30</v>
      </c>
      <c r="T6189" s="4">
        <v>22.933499999999999</v>
      </c>
    </row>
    <row r="6190" spans="1:20" x14ac:dyDescent="0.2">
      <c r="A6190" s="2" t="s">
        <v>12649</v>
      </c>
      <c r="B6190" s="2" t="s">
        <v>12650</v>
      </c>
      <c r="C6190" s="2" t="s">
        <v>109</v>
      </c>
      <c r="D6190" s="2" t="s">
        <v>17</v>
      </c>
      <c r="E6190" s="3">
        <v>0.93761000000000005</v>
      </c>
      <c r="I6190" s="32">
        <v>7.2780400000000005E-5</v>
      </c>
      <c r="K6190" s="4">
        <v>10.645</v>
      </c>
      <c r="L6190" s="3">
        <v>2.1872519999999999E-2</v>
      </c>
      <c r="M6190" s="2">
        <v>131.30000000000001</v>
      </c>
      <c r="N6190" s="5">
        <v>46762</v>
      </c>
      <c r="O6190" s="4">
        <v>12.24640657084189</v>
      </c>
      <c r="P6190" s="2" t="s">
        <v>19</v>
      </c>
      <c r="Q6190" s="2">
        <v>1.5900000329999999</v>
      </c>
      <c r="R6190" s="2" t="s">
        <v>29</v>
      </c>
      <c r="S6190" s="2" t="s">
        <v>400</v>
      </c>
      <c r="T6190" s="4">
        <v>1528.90291</v>
      </c>
    </row>
    <row r="6191" spans="1:20" x14ac:dyDescent="0.2">
      <c r="A6191" s="2" t="s">
        <v>12651</v>
      </c>
      <c r="B6191" s="2" t="s">
        <v>12652</v>
      </c>
      <c r="C6191" s="2" t="s">
        <v>18</v>
      </c>
      <c r="D6191" s="2" t="s">
        <v>1809</v>
      </c>
      <c r="E6191" s="3">
        <v>1.0693600000000001</v>
      </c>
      <c r="I6191" s="32">
        <v>7.2744300000000001E-5</v>
      </c>
      <c r="K6191" s="4">
        <v>6.6239999999999997</v>
      </c>
      <c r="L6191" s="3">
        <v>3.6089999999999997E-2</v>
      </c>
      <c r="M6191" s="2">
        <v>51.8</v>
      </c>
      <c r="N6191" s="5">
        <v>45184</v>
      </c>
      <c r="O6191" s="4">
        <v>7.9260780287474333</v>
      </c>
      <c r="P6191" s="2" t="s">
        <v>26</v>
      </c>
      <c r="Q6191" s="2">
        <v>4.625</v>
      </c>
      <c r="R6191" s="2" t="s">
        <v>29</v>
      </c>
      <c r="S6191" s="2" t="s">
        <v>213</v>
      </c>
      <c r="T6191" s="4">
        <v>1145.9851200000001</v>
      </c>
    </row>
    <row r="6192" spans="1:20" x14ac:dyDescent="0.2">
      <c r="A6192" s="2" t="s">
        <v>12653</v>
      </c>
      <c r="B6192" s="2" t="s">
        <v>12654</v>
      </c>
      <c r="C6192" s="2" t="s">
        <v>18</v>
      </c>
      <c r="D6192" s="2" t="s">
        <v>1809</v>
      </c>
      <c r="E6192" s="3">
        <v>1.07437</v>
      </c>
      <c r="I6192" s="32">
        <v>7.2733500000000004E-5</v>
      </c>
      <c r="K6192" s="4">
        <v>4.8789999999999996</v>
      </c>
      <c r="L6192" s="3">
        <v>2.7730000000000001E-2</v>
      </c>
      <c r="M6192" s="2">
        <v>27.7</v>
      </c>
      <c r="N6192" s="5">
        <v>44287</v>
      </c>
      <c r="O6192" s="4">
        <v>5.4702258726899382</v>
      </c>
      <c r="P6192" s="2" t="s">
        <v>26</v>
      </c>
      <c r="Q6192" s="2">
        <v>4.25</v>
      </c>
      <c r="R6192" s="2" t="s">
        <v>29</v>
      </c>
      <c r="S6192" s="2" t="s">
        <v>213</v>
      </c>
      <c r="T6192" s="4">
        <v>624.68277</v>
      </c>
    </row>
    <row r="6193" spans="1:20" x14ac:dyDescent="0.2">
      <c r="A6193" s="2" t="s">
        <v>12655</v>
      </c>
      <c r="B6193" s="2" t="s">
        <v>12656</v>
      </c>
      <c r="C6193" s="2" t="s">
        <v>18</v>
      </c>
      <c r="D6193" s="2" t="s">
        <v>1809</v>
      </c>
      <c r="E6193" s="3">
        <v>1.06372</v>
      </c>
      <c r="I6193" s="32">
        <v>7.2728100000000006E-5</v>
      </c>
      <c r="K6193" s="4">
        <v>1.7649999999999999</v>
      </c>
      <c r="L6193" s="3">
        <v>1.8429999999999998E-2</v>
      </c>
      <c r="M6193" s="2">
        <v>4.0999999999999996</v>
      </c>
      <c r="N6193" s="5">
        <v>42969</v>
      </c>
      <c r="O6193" s="4">
        <v>1.8617385352498288</v>
      </c>
      <c r="P6193" s="2" t="s">
        <v>26</v>
      </c>
      <c r="Q6193" s="2">
        <v>5.1999998090000004</v>
      </c>
      <c r="R6193" s="2" t="s">
        <v>413</v>
      </c>
      <c r="S6193" s="2" t="s">
        <v>30</v>
      </c>
      <c r="T6193" s="4">
        <v>219.76721000000001</v>
      </c>
    </row>
    <row r="6194" spans="1:20" x14ac:dyDescent="0.2">
      <c r="A6194" s="2" t="s">
        <v>12657</v>
      </c>
      <c r="B6194" s="2" t="s">
        <v>12658</v>
      </c>
      <c r="C6194" s="2" t="s">
        <v>18</v>
      </c>
      <c r="D6194" s="2" t="s">
        <v>2559</v>
      </c>
      <c r="E6194" s="3">
        <v>1.00397</v>
      </c>
      <c r="I6194" s="32">
        <v>7.2715599999999999E-5</v>
      </c>
      <c r="K6194" s="4">
        <v>1.6</v>
      </c>
      <c r="L6194" s="3">
        <v>1.5200000000000001E-3</v>
      </c>
      <c r="M6194" s="2">
        <v>5.0999999999999996</v>
      </c>
      <c r="N6194" s="5">
        <v>42881</v>
      </c>
      <c r="O6194" s="4">
        <v>1.6208076659822039</v>
      </c>
      <c r="P6194" s="2" t="s">
        <v>26</v>
      </c>
      <c r="Q6194" s="2">
        <v>0.40000000600000002</v>
      </c>
      <c r="R6194" s="2" t="s">
        <v>29</v>
      </c>
      <c r="S6194" s="2" t="s">
        <v>30</v>
      </c>
      <c r="T6194" s="4">
        <v>24.462400000000002</v>
      </c>
    </row>
    <row r="6195" spans="1:20" x14ac:dyDescent="0.2">
      <c r="A6195" s="2" t="s">
        <v>12659</v>
      </c>
      <c r="B6195" s="2" t="s">
        <v>12660</v>
      </c>
      <c r="C6195" s="2" t="s">
        <v>18</v>
      </c>
      <c r="D6195" s="2" t="s">
        <v>1809</v>
      </c>
      <c r="E6195" s="3">
        <v>1.0627599999999999</v>
      </c>
      <c r="I6195" s="32">
        <v>7.2713799999999995E-5</v>
      </c>
      <c r="K6195" s="4">
        <v>2.5910000000000002</v>
      </c>
      <c r="L6195" s="3">
        <v>2.6530000000000001E-2</v>
      </c>
      <c r="M6195" s="2">
        <v>8.3000000000000007</v>
      </c>
      <c r="N6195" s="5">
        <v>43313</v>
      </c>
      <c r="O6195" s="4">
        <v>2.8035592060232717</v>
      </c>
      <c r="P6195" s="2" t="s">
        <v>26</v>
      </c>
      <c r="Q6195" s="2">
        <v>5</v>
      </c>
      <c r="R6195" s="2" t="s">
        <v>29</v>
      </c>
      <c r="S6195" s="2" t="s">
        <v>104</v>
      </c>
      <c r="T6195" s="4">
        <v>457.93852000000004</v>
      </c>
    </row>
    <row r="6196" spans="1:20" x14ac:dyDescent="0.2">
      <c r="A6196" s="2" t="s">
        <v>12661</v>
      </c>
      <c r="B6196" s="2" t="s">
        <v>12662</v>
      </c>
      <c r="C6196" s="2" t="s">
        <v>109</v>
      </c>
      <c r="D6196" s="2" t="s">
        <v>17</v>
      </c>
      <c r="E6196" s="3">
        <v>0.93911</v>
      </c>
      <c r="I6196" s="32">
        <v>7.2710200000000001E-5</v>
      </c>
      <c r="K6196" s="4">
        <v>8.6630000000000003</v>
      </c>
      <c r="L6196" s="3">
        <v>1.718095E-2</v>
      </c>
      <c r="M6196" s="2">
        <v>86</v>
      </c>
      <c r="N6196" s="5">
        <v>45756</v>
      </c>
      <c r="O6196" s="4">
        <v>9.4921286789869956</v>
      </c>
      <c r="P6196" s="2" t="s">
        <v>19</v>
      </c>
      <c r="Q6196" s="2">
        <v>1</v>
      </c>
      <c r="R6196" s="2" t="s">
        <v>29</v>
      </c>
      <c r="S6196" s="2" t="s">
        <v>213</v>
      </c>
      <c r="T6196" s="4">
        <v>1036.03072</v>
      </c>
    </row>
    <row r="6197" spans="1:20" x14ac:dyDescent="0.2">
      <c r="A6197" s="2" t="s">
        <v>12663</v>
      </c>
      <c r="B6197" s="2" t="s">
        <v>12664</v>
      </c>
      <c r="C6197" s="2" t="s">
        <v>18</v>
      </c>
      <c r="D6197" s="2" t="s">
        <v>1809</v>
      </c>
      <c r="E6197" s="3">
        <v>1.0677749999999999</v>
      </c>
      <c r="I6197" s="32">
        <v>7.2685899999999995E-5</v>
      </c>
      <c r="K6197" s="4">
        <v>5.52</v>
      </c>
      <c r="L6197" s="3">
        <v>3.3110000000000001E-2</v>
      </c>
      <c r="M6197" s="2">
        <v>35.700000000000003</v>
      </c>
      <c r="N6197" s="5">
        <v>44620</v>
      </c>
      <c r="O6197" s="4">
        <v>6.3819301848049284</v>
      </c>
      <c r="P6197" s="2" t="s">
        <v>26</v>
      </c>
      <c r="Q6197" s="2">
        <v>4.5</v>
      </c>
      <c r="R6197" s="2" t="s">
        <v>29</v>
      </c>
      <c r="S6197" s="2" t="s">
        <v>61</v>
      </c>
      <c r="T6197" s="4">
        <v>903.86688000000004</v>
      </c>
    </row>
    <row r="6198" spans="1:20" x14ac:dyDescent="0.2">
      <c r="A6198" s="2" t="s">
        <v>12665</v>
      </c>
      <c r="B6198" s="2" t="s">
        <v>12666</v>
      </c>
      <c r="C6198" s="2" t="s">
        <v>18</v>
      </c>
      <c r="D6198" s="2" t="s">
        <v>1809</v>
      </c>
      <c r="E6198" s="3">
        <v>1.0477000000000001</v>
      </c>
      <c r="I6198" s="32">
        <v>7.2657799999999994E-5</v>
      </c>
      <c r="K6198" s="4">
        <v>3.141</v>
      </c>
      <c r="L6198" s="3">
        <v>3.7929999999999998E-2</v>
      </c>
      <c r="M6198" s="2">
        <v>12.1</v>
      </c>
      <c r="N6198" s="5">
        <v>43580</v>
      </c>
      <c r="O6198" s="4">
        <v>3.5345653661875427</v>
      </c>
      <c r="P6198" s="2" t="s">
        <v>26</v>
      </c>
      <c r="Q6198" s="2">
        <v>5.25</v>
      </c>
      <c r="R6198" s="2" t="s">
        <v>29</v>
      </c>
      <c r="S6198" s="2" t="s">
        <v>104</v>
      </c>
      <c r="T6198" s="4">
        <v>853.40341999999998</v>
      </c>
    </row>
    <row r="6199" spans="1:20" x14ac:dyDescent="0.2">
      <c r="A6199" s="2" t="s">
        <v>12667</v>
      </c>
      <c r="B6199" s="2" t="s">
        <v>12668</v>
      </c>
      <c r="C6199" s="2" t="s">
        <v>18</v>
      </c>
      <c r="D6199" s="2" t="s">
        <v>1809</v>
      </c>
      <c r="E6199" s="3">
        <v>1.0570600000000001</v>
      </c>
      <c r="I6199" s="32">
        <v>7.2656499999999998E-5</v>
      </c>
      <c r="K6199" s="4">
        <v>4.5759999999999996</v>
      </c>
      <c r="L6199" s="3">
        <v>2.249E-2</v>
      </c>
      <c r="M6199" s="2">
        <v>24.5</v>
      </c>
      <c r="N6199" s="5">
        <v>44139</v>
      </c>
      <c r="O6199" s="4">
        <v>5.0650239561943877</v>
      </c>
      <c r="P6199" s="2" t="s">
        <v>26</v>
      </c>
      <c r="Q6199" s="2">
        <v>3.4500000480000002</v>
      </c>
      <c r="R6199" s="2" t="s">
        <v>29</v>
      </c>
      <c r="S6199" s="2" t="s">
        <v>30</v>
      </c>
      <c r="T6199" s="4">
        <v>381.00691</v>
      </c>
    </row>
    <row r="6200" spans="1:20" x14ac:dyDescent="0.2">
      <c r="A6200" s="2" t="s">
        <v>12669</v>
      </c>
      <c r="B6200" s="2" t="s">
        <v>12670</v>
      </c>
      <c r="C6200" s="2" t="s">
        <v>18</v>
      </c>
      <c r="D6200" s="2" t="s">
        <v>1809</v>
      </c>
      <c r="E6200" s="3">
        <v>1.0602450000000001</v>
      </c>
      <c r="I6200" s="32">
        <v>7.2656400000000005E-5</v>
      </c>
      <c r="K6200" s="4">
        <v>1.2869999999999999</v>
      </c>
      <c r="L6200" s="3">
        <v>1.133E-2</v>
      </c>
      <c r="M6200" s="2">
        <v>2.2999999999999998</v>
      </c>
      <c r="N6200" s="5">
        <v>42781</v>
      </c>
      <c r="O6200" s="4">
        <v>1.3470225872689938</v>
      </c>
      <c r="P6200" s="2" t="s">
        <v>26</v>
      </c>
      <c r="Q6200" s="2">
        <v>5.6999998090000004</v>
      </c>
      <c r="R6200" s="2" t="s">
        <v>29</v>
      </c>
      <c r="S6200" s="2" t="s">
        <v>77</v>
      </c>
      <c r="T6200" s="4">
        <v>93.88279</v>
      </c>
    </row>
    <row r="6201" spans="1:20" x14ac:dyDescent="0.2">
      <c r="A6201" s="2" t="s">
        <v>12671</v>
      </c>
      <c r="B6201" s="2" t="s">
        <v>12672</v>
      </c>
      <c r="C6201" s="2" t="s">
        <v>18</v>
      </c>
      <c r="D6201" s="2" t="s">
        <v>2559</v>
      </c>
      <c r="E6201" s="3">
        <v>1.00336</v>
      </c>
      <c r="I6201" s="32">
        <v>7.2630000000000001E-5</v>
      </c>
      <c r="K6201" s="4">
        <v>1.69</v>
      </c>
      <c r="L6201" s="3">
        <v>1.5100000000000001E-3</v>
      </c>
      <c r="M6201" s="2">
        <v>5.7</v>
      </c>
      <c r="N6201" s="5">
        <v>42913</v>
      </c>
      <c r="O6201" s="4">
        <v>1.7084188911704312</v>
      </c>
      <c r="P6201" s="2" t="s">
        <v>26</v>
      </c>
      <c r="Q6201" s="2">
        <v>0.34999999399999998</v>
      </c>
      <c r="R6201" s="2" t="s">
        <v>29</v>
      </c>
      <c r="S6201" s="2" t="s">
        <v>30</v>
      </c>
      <c r="T6201" s="4">
        <v>25.520690000000002</v>
      </c>
    </row>
    <row r="6202" spans="1:20" x14ac:dyDescent="0.2">
      <c r="A6202" s="2" t="s">
        <v>12673</v>
      </c>
      <c r="B6202" s="2" t="s">
        <v>12674</v>
      </c>
      <c r="C6202" s="2" t="s">
        <v>109</v>
      </c>
      <c r="D6202" s="2" t="s">
        <v>17</v>
      </c>
      <c r="E6202" s="3">
        <v>0.93713000000000002</v>
      </c>
      <c r="I6202" s="32">
        <v>7.2628399999999997E-5</v>
      </c>
      <c r="K6202" s="4">
        <v>5.7969999999999997</v>
      </c>
      <c r="L6202" s="3">
        <v>2.3548900000000001E-2</v>
      </c>
      <c r="M6202" s="2">
        <v>40.200000000000003</v>
      </c>
      <c r="N6202" s="5">
        <v>44637</v>
      </c>
      <c r="O6202" s="4">
        <v>6.4284736481861735</v>
      </c>
      <c r="P6202" s="2" t="s">
        <v>19</v>
      </c>
      <c r="Q6202" s="2">
        <v>1.25</v>
      </c>
      <c r="R6202" s="2" t="s">
        <v>29</v>
      </c>
      <c r="S6202" s="2" t="s">
        <v>50</v>
      </c>
      <c r="T6202" s="4">
        <v>1302.03916</v>
      </c>
    </row>
    <row r="6203" spans="1:20" x14ac:dyDescent="0.2">
      <c r="A6203" s="2" t="s">
        <v>12675</v>
      </c>
      <c r="B6203" s="2" t="s">
        <v>12676</v>
      </c>
      <c r="C6203" s="2" t="s">
        <v>18</v>
      </c>
      <c r="D6203" s="2" t="s">
        <v>2559</v>
      </c>
      <c r="E6203" s="3">
        <v>1.00326</v>
      </c>
      <c r="I6203" s="32">
        <v>7.2616399999999998E-5</v>
      </c>
      <c r="K6203" s="4">
        <v>1.7729999999999999</v>
      </c>
      <c r="L6203" s="3">
        <v>1.66E-3</v>
      </c>
      <c r="M6203" s="2">
        <v>6.3</v>
      </c>
      <c r="N6203" s="5">
        <v>42943</v>
      </c>
      <c r="O6203" s="4">
        <v>1.7905544147843941</v>
      </c>
      <c r="P6203" s="2" t="s">
        <v>26</v>
      </c>
      <c r="Q6203" s="2">
        <v>0.34999999399999998</v>
      </c>
      <c r="R6203" s="2" t="s">
        <v>29</v>
      </c>
      <c r="S6203" s="2" t="s">
        <v>30</v>
      </c>
      <c r="T6203" s="4">
        <v>29.28819</v>
      </c>
    </row>
    <row r="6204" spans="1:20" x14ac:dyDescent="0.2">
      <c r="A6204" s="2" t="s">
        <v>12677</v>
      </c>
      <c r="B6204" s="2" t="s">
        <v>12678</v>
      </c>
      <c r="C6204" s="2" t="s">
        <v>18</v>
      </c>
      <c r="D6204" s="2" t="s">
        <v>2559</v>
      </c>
      <c r="E6204" s="3">
        <v>1.0033700000000001</v>
      </c>
      <c r="I6204" s="32">
        <v>7.2602100000000001E-5</v>
      </c>
      <c r="K6204" s="4">
        <v>1.8480000000000001</v>
      </c>
      <c r="L6204" s="3">
        <v>1.6800000000000001E-3</v>
      </c>
      <c r="M6204" s="2">
        <v>6.9</v>
      </c>
      <c r="N6204" s="5">
        <v>42972</v>
      </c>
      <c r="O6204" s="4">
        <v>1.8699520876112252</v>
      </c>
      <c r="P6204" s="2" t="s">
        <v>26</v>
      </c>
      <c r="Q6204" s="2">
        <v>0.34999999399999998</v>
      </c>
      <c r="R6204" s="2" t="s">
        <v>29</v>
      </c>
      <c r="S6204" s="2" t="s">
        <v>30</v>
      </c>
      <c r="T6204" s="4">
        <v>30.750719999999998</v>
      </c>
    </row>
    <row r="6205" spans="1:20" x14ac:dyDescent="0.2">
      <c r="A6205" s="2" t="s">
        <v>12679</v>
      </c>
      <c r="B6205" s="2" t="s">
        <v>12680</v>
      </c>
      <c r="C6205" s="2" t="s">
        <v>18</v>
      </c>
      <c r="D6205" s="2" t="s">
        <v>1809</v>
      </c>
      <c r="E6205" s="3">
        <v>1.05111</v>
      </c>
      <c r="I6205" s="32">
        <v>7.2599800000000002E-5</v>
      </c>
      <c r="K6205" s="4">
        <v>4.49</v>
      </c>
      <c r="L6205" s="3">
        <v>3.1530000000000002E-2</v>
      </c>
      <c r="M6205" s="2">
        <v>23.9</v>
      </c>
      <c r="N6205" s="5">
        <v>44149</v>
      </c>
      <c r="O6205" s="4">
        <v>5.0924024640657084</v>
      </c>
      <c r="P6205" s="2" t="s">
        <v>26</v>
      </c>
      <c r="Q6205" s="2">
        <v>4.25</v>
      </c>
      <c r="R6205" s="2" t="s">
        <v>29</v>
      </c>
      <c r="S6205" s="2" t="s">
        <v>671</v>
      </c>
      <c r="T6205" s="4">
        <v>777.46595000000002</v>
      </c>
    </row>
    <row r="6206" spans="1:20" x14ac:dyDescent="0.2">
      <c r="A6206" s="2" t="s">
        <v>12681</v>
      </c>
      <c r="B6206" s="2" t="s">
        <v>12682</v>
      </c>
      <c r="C6206" s="2" t="s">
        <v>18</v>
      </c>
      <c r="D6206" s="2" t="s">
        <v>2559</v>
      </c>
      <c r="E6206" s="3">
        <v>1.0023</v>
      </c>
      <c r="I6206" s="32">
        <v>7.2597999999999998E-5</v>
      </c>
      <c r="K6206" s="4">
        <v>2.0209999999999999</v>
      </c>
      <c r="L6206" s="3">
        <v>1.8600000000000001E-3</v>
      </c>
      <c r="M6206" s="2">
        <v>8.1999999999999993</v>
      </c>
      <c r="N6206" s="5">
        <v>43035</v>
      </c>
      <c r="O6206" s="4">
        <v>2.0424366872005475</v>
      </c>
      <c r="P6206" s="2" t="s">
        <v>26</v>
      </c>
      <c r="Q6206" s="2">
        <v>0.30000001199999998</v>
      </c>
      <c r="R6206" s="2" t="s">
        <v>29</v>
      </c>
      <c r="S6206" s="2" t="s">
        <v>30</v>
      </c>
      <c r="T6206" s="4">
        <v>36.854959999999998</v>
      </c>
    </row>
    <row r="6207" spans="1:20" x14ac:dyDescent="0.2">
      <c r="A6207" s="2" t="s">
        <v>12683</v>
      </c>
      <c r="B6207" s="2" t="s">
        <v>12684</v>
      </c>
      <c r="C6207" s="2" t="s">
        <v>109</v>
      </c>
      <c r="D6207" s="2" t="s">
        <v>1809</v>
      </c>
      <c r="E6207" s="3">
        <v>0.89298</v>
      </c>
      <c r="I6207" s="32">
        <v>7.2597799999999998E-5</v>
      </c>
      <c r="K6207" s="4">
        <v>15.635</v>
      </c>
      <c r="L6207" s="3">
        <v>4.6576560000000003E-2</v>
      </c>
      <c r="M6207" s="2">
        <v>338.5</v>
      </c>
      <c r="N6207" s="5">
        <v>52140</v>
      </c>
      <c r="O6207" s="4">
        <v>26.970568104038328</v>
      </c>
      <c r="P6207" s="2" t="s">
        <v>26</v>
      </c>
      <c r="Q6207" s="2">
        <v>3.9500000480000002</v>
      </c>
      <c r="R6207" s="2" t="s">
        <v>29</v>
      </c>
      <c r="S6207" s="2" t="s">
        <v>448</v>
      </c>
      <c r="T6207" s="4">
        <v>2938.4419000000003</v>
      </c>
    </row>
    <row r="6208" spans="1:20" x14ac:dyDescent="0.2">
      <c r="A6208" s="2" t="s">
        <v>12685</v>
      </c>
      <c r="B6208" s="2" t="s">
        <v>12686</v>
      </c>
      <c r="C6208" s="2" t="s">
        <v>18</v>
      </c>
      <c r="D6208" s="2" t="s">
        <v>2559</v>
      </c>
      <c r="E6208" s="3">
        <v>1.0032799999999999</v>
      </c>
      <c r="I6208" s="32">
        <v>7.2580600000000001E-5</v>
      </c>
      <c r="K6208" s="4">
        <v>1.9410000000000001</v>
      </c>
      <c r="L6208" s="3">
        <v>1.81E-3</v>
      </c>
      <c r="M6208" s="2">
        <v>7.5</v>
      </c>
      <c r="N6208" s="5">
        <v>43005</v>
      </c>
      <c r="O6208" s="4">
        <v>1.9603011635865846</v>
      </c>
      <c r="P6208" s="2" t="s">
        <v>26</v>
      </c>
      <c r="Q6208" s="2">
        <v>0.34999999399999998</v>
      </c>
      <c r="R6208" s="2" t="s">
        <v>29</v>
      </c>
      <c r="S6208" s="2" t="s">
        <v>30</v>
      </c>
      <c r="T6208" s="4">
        <v>34.644910000000003</v>
      </c>
    </row>
    <row r="6209" spans="1:20" x14ac:dyDescent="0.2">
      <c r="A6209" s="2" t="s">
        <v>12687</v>
      </c>
      <c r="B6209" s="2" t="s">
        <v>12688</v>
      </c>
      <c r="C6209" s="2" t="s">
        <v>18</v>
      </c>
      <c r="D6209" s="2" t="s">
        <v>1809</v>
      </c>
      <c r="E6209" s="3">
        <v>1.066365</v>
      </c>
      <c r="I6209" s="32">
        <v>7.2580499999999994E-5</v>
      </c>
      <c r="K6209" s="4">
        <v>1.4179999999999999</v>
      </c>
      <c r="L6209" s="3">
        <v>8.6899999999999998E-3</v>
      </c>
      <c r="M6209" s="2">
        <v>2.7</v>
      </c>
      <c r="N6209" s="5">
        <v>42826</v>
      </c>
      <c r="O6209" s="4">
        <v>1.4702258726899384</v>
      </c>
      <c r="P6209" s="2" t="s">
        <v>26</v>
      </c>
      <c r="Q6209" s="2">
        <v>5.4499998090000004</v>
      </c>
      <c r="R6209" s="2" t="s">
        <v>29</v>
      </c>
      <c r="S6209" s="2" t="s">
        <v>123</v>
      </c>
      <c r="T6209" s="4">
        <v>59.364570000000001</v>
      </c>
    </row>
    <row r="6210" spans="1:20" x14ac:dyDescent="0.2">
      <c r="A6210" s="2" t="s">
        <v>12689</v>
      </c>
      <c r="B6210" s="2" t="s">
        <v>12690</v>
      </c>
      <c r="C6210" s="2" t="s">
        <v>18</v>
      </c>
      <c r="D6210" s="2" t="s">
        <v>2559</v>
      </c>
      <c r="E6210" s="3">
        <v>1.00231</v>
      </c>
      <c r="I6210" s="32">
        <v>7.2580100000000007E-5</v>
      </c>
      <c r="K6210" s="4">
        <v>2.105</v>
      </c>
      <c r="L6210" s="3">
        <v>1.9E-3</v>
      </c>
      <c r="M6210" s="2">
        <v>8.9</v>
      </c>
      <c r="N6210" s="5">
        <v>43066</v>
      </c>
      <c r="O6210" s="4">
        <v>2.1273100616016429</v>
      </c>
      <c r="P6210" s="2" t="s">
        <v>26</v>
      </c>
      <c r="Q6210" s="2">
        <v>0.30000001199999998</v>
      </c>
      <c r="R6210" s="2" t="s">
        <v>29</v>
      </c>
      <c r="S6210" s="2" t="s">
        <v>30</v>
      </c>
      <c r="T6210" s="4">
        <v>38.883560000000003</v>
      </c>
    </row>
    <row r="6211" spans="1:20" x14ac:dyDescent="0.2">
      <c r="A6211" s="2" t="s">
        <v>12691</v>
      </c>
      <c r="B6211" s="2" t="s">
        <v>12692</v>
      </c>
      <c r="C6211" s="2" t="s">
        <v>109</v>
      </c>
      <c r="D6211" s="2" t="s">
        <v>1872</v>
      </c>
      <c r="E6211" s="3">
        <v>1.056495</v>
      </c>
      <c r="I6211" s="32">
        <v>7.2574400000000001E-5</v>
      </c>
      <c r="K6211" s="4">
        <v>4.1965465550000003</v>
      </c>
      <c r="L6211" s="3">
        <v>4.8075251999999999E-2</v>
      </c>
      <c r="M6211" s="2">
        <v>22.825399399999998</v>
      </c>
      <c r="N6211" s="5">
        <v>54786</v>
      </c>
      <c r="O6211" s="4">
        <v>34.214921286789867</v>
      </c>
      <c r="P6211" s="2" t="s">
        <v>19</v>
      </c>
      <c r="Q6211" s="2">
        <v>6.125</v>
      </c>
      <c r="R6211" s="2" t="s">
        <v>134</v>
      </c>
      <c r="S6211" s="2" t="s">
        <v>77</v>
      </c>
      <c r="T6211" s="4">
        <v>1489.3281500000001</v>
      </c>
    </row>
    <row r="6212" spans="1:20" x14ac:dyDescent="0.2">
      <c r="A6212" s="2" t="s">
        <v>12693</v>
      </c>
      <c r="B6212" s="2" t="s">
        <v>12694</v>
      </c>
      <c r="C6212" s="2" t="s">
        <v>18</v>
      </c>
      <c r="D6212" s="2" t="s">
        <v>2559</v>
      </c>
      <c r="E6212" s="3">
        <v>1.00238</v>
      </c>
      <c r="I6212" s="32">
        <v>7.2568899999999996E-5</v>
      </c>
      <c r="K6212" s="4">
        <v>2.1869999999999998</v>
      </c>
      <c r="L6212" s="3">
        <v>1.91E-3</v>
      </c>
      <c r="M6212" s="2">
        <v>9.6</v>
      </c>
      <c r="N6212" s="5">
        <v>43096</v>
      </c>
      <c r="O6212" s="4">
        <v>2.2094455852156059</v>
      </c>
      <c r="P6212" s="2" t="s">
        <v>26</v>
      </c>
      <c r="Q6212" s="2">
        <v>0.30000001199999998</v>
      </c>
      <c r="R6212" s="2" t="s">
        <v>29</v>
      </c>
      <c r="S6212" s="2" t="s">
        <v>30</v>
      </c>
      <c r="T6212" s="4">
        <v>40.271419999999999</v>
      </c>
    </row>
    <row r="6213" spans="1:20" x14ac:dyDescent="0.2">
      <c r="A6213" s="2" t="s">
        <v>12695</v>
      </c>
      <c r="B6213" s="2" t="s">
        <v>12696</v>
      </c>
      <c r="C6213" s="2" t="s">
        <v>109</v>
      </c>
      <c r="D6213" s="2" t="s">
        <v>1809</v>
      </c>
      <c r="E6213" s="3">
        <v>1.088355</v>
      </c>
      <c r="I6213" s="32">
        <v>7.2565300000000001E-5</v>
      </c>
      <c r="K6213" s="4">
        <v>5.0339999999999998</v>
      </c>
      <c r="L6213" s="3">
        <v>3.4569160000000002E-2</v>
      </c>
      <c r="M6213" s="2">
        <v>30.2</v>
      </c>
      <c r="N6213" s="5">
        <v>44531</v>
      </c>
      <c r="O6213" s="4">
        <v>6.1382614647501708</v>
      </c>
      <c r="P6213" s="2" t="s">
        <v>26</v>
      </c>
      <c r="Q6213" s="2">
        <v>4.9000000950000002</v>
      </c>
      <c r="R6213" s="2" t="s">
        <v>29</v>
      </c>
      <c r="S6213" s="2" t="s">
        <v>40</v>
      </c>
      <c r="T6213" s="4">
        <v>949.16070000000002</v>
      </c>
    </row>
    <row r="6214" spans="1:20" x14ac:dyDescent="0.2">
      <c r="A6214" s="2" t="s">
        <v>12697</v>
      </c>
      <c r="B6214" s="2" t="s">
        <v>12698</v>
      </c>
      <c r="C6214" s="2" t="s">
        <v>336</v>
      </c>
      <c r="D6214" s="2" t="s">
        <v>1809</v>
      </c>
      <c r="E6214" s="3">
        <v>1.0565500000000001</v>
      </c>
      <c r="I6214" s="32">
        <v>7.25583E-5</v>
      </c>
      <c r="K6214" s="4">
        <v>2.2749999999999999</v>
      </c>
      <c r="L6214" s="3">
        <v>2.528E-2</v>
      </c>
      <c r="M6214" s="2">
        <v>6.4</v>
      </c>
      <c r="N6214" s="5">
        <v>43174</v>
      </c>
      <c r="O6214" s="4">
        <v>2.4229979466119098</v>
      </c>
      <c r="P6214" s="2" t="s">
        <v>26</v>
      </c>
      <c r="Q6214" s="2">
        <v>4.9559998509999996</v>
      </c>
      <c r="R6214" s="2" t="s">
        <v>413</v>
      </c>
      <c r="S6214" s="2" t="s">
        <v>30</v>
      </c>
      <c r="T6214" s="4">
        <v>399.26704999999998</v>
      </c>
    </row>
    <row r="6215" spans="1:20" x14ac:dyDescent="0.2">
      <c r="A6215" s="2" t="s">
        <v>12699</v>
      </c>
      <c r="B6215" s="2" t="s">
        <v>12700</v>
      </c>
      <c r="C6215" s="2" t="s">
        <v>18</v>
      </c>
      <c r="D6215" s="2" t="s">
        <v>2559</v>
      </c>
      <c r="E6215" s="3">
        <v>1.00247</v>
      </c>
      <c r="I6215" s="32">
        <v>7.2551099999999997E-5</v>
      </c>
      <c r="K6215" s="4">
        <v>2.2719999999999998</v>
      </c>
      <c r="L6215" s="3">
        <v>1.91E-3</v>
      </c>
      <c r="M6215" s="2">
        <v>10.3</v>
      </c>
      <c r="N6215" s="5">
        <v>43126</v>
      </c>
      <c r="O6215" s="4">
        <v>2.2915811088295688</v>
      </c>
      <c r="P6215" s="2" t="s">
        <v>26</v>
      </c>
      <c r="Q6215" s="2">
        <v>0.30000001199999998</v>
      </c>
      <c r="R6215" s="2" t="s">
        <v>29</v>
      </c>
      <c r="S6215" s="2" t="s">
        <v>30</v>
      </c>
      <c r="T6215" s="4">
        <v>41.475360000000002</v>
      </c>
    </row>
    <row r="6216" spans="1:20" x14ac:dyDescent="0.2">
      <c r="A6216" s="2" t="s">
        <v>12701</v>
      </c>
      <c r="B6216" s="2" t="s">
        <v>12702</v>
      </c>
      <c r="C6216" s="2" t="s">
        <v>18</v>
      </c>
      <c r="D6216" s="2" t="s">
        <v>1809</v>
      </c>
      <c r="E6216" s="3">
        <v>1.0632950000000001</v>
      </c>
      <c r="I6216" s="32">
        <v>7.2542700000000006E-5</v>
      </c>
      <c r="K6216" s="4">
        <v>6.9969999999999999</v>
      </c>
      <c r="L6216" s="3">
        <v>3.125E-2</v>
      </c>
      <c r="M6216" s="2">
        <v>57.4</v>
      </c>
      <c r="N6216" s="5">
        <v>45314</v>
      </c>
      <c r="O6216" s="4">
        <v>8.2819986310746057</v>
      </c>
      <c r="P6216" s="2" t="s">
        <v>26</v>
      </c>
      <c r="Q6216" s="2">
        <v>4</v>
      </c>
      <c r="R6216" s="2" t="s">
        <v>29</v>
      </c>
      <c r="S6216" s="2" t="s">
        <v>40</v>
      </c>
      <c r="T6216" s="4">
        <v>836.88317999999992</v>
      </c>
    </row>
    <row r="6217" spans="1:20" x14ac:dyDescent="0.2">
      <c r="A6217" s="2" t="s">
        <v>12703</v>
      </c>
      <c r="B6217" s="2" t="s">
        <v>12704</v>
      </c>
      <c r="C6217" s="2" t="s">
        <v>109</v>
      </c>
      <c r="D6217" s="2" t="s">
        <v>17</v>
      </c>
      <c r="E6217" s="3">
        <v>0.93022000000000005</v>
      </c>
      <c r="I6217" s="32">
        <v>7.2503399999999994E-5</v>
      </c>
      <c r="K6217" s="4">
        <v>8.1880000000000006</v>
      </c>
      <c r="L6217" s="3">
        <v>2.3681819999999999E-2</v>
      </c>
      <c r="M6217" s="2">
        <v>78.5</v>
      </c>
      <c r="N6217" s="5">
        <v>45677</v>
      </c>
      <c r="O6217" s="4">
        <v>9.2758384668035596</v>
      </c>
      <c r="P6217" s="2" t="s">
        <v>19</v>
      </c>
      <c r="Q6217" s="2">
        <v>1.5</v>
      </c>
      <c r="R6217" s="2" t="s">
        <v>29</v>
      </c>
      <c r="S6217" s="2" t="s">
        <v>612</v>
      </c>
      <c r="T6217" s="4">
        <v>1544.25433</v>
      </c>
    </row>
    <row r="6218" spans="1:20" x14ac:dyDescent="0.2">
      <c r="A6218" s="2" t="s">
        <v>12705</v>
      </c>
      <c r="B6218" s="2" t="s">
        <v>12706</v>
      </c>
      <c r="C6218" s="2" t="s">
        <v>18</v>
      </c>
      <c r="D6218" s="2" t="s">
        <v>1809</v>
      </c>
      <c r="E6218" s="3">
        <v>1.04871</v>
      </c>
      <c r="I6218" s="32">
        <v>7.2496600000000007E-5</v>
      </c>
      <c r="K6218" s="4">
        <v>3.1120000000000001</v>
      </c>
      <c r="L6218" s="3">
        <v>4.376E-2</v>
      </c>
      <c r="M6218" s="2">
        <v>12</v>
      </c>
      <c r="N6218" s="5">
        <v>43586</v>
      </c>
      <c r="O6218" s="4">
        <v>3.5509924709103355</v>
      </c>
      <c r="P6218" s="2" t="s">
        <v>26</v>
      </c>
      <c r="Q6218" s="2">
        <v>5.875</v>
      </c>
      <c r="R6218" s="2" t="s">
        <v>29</v>
      </c>
      <c r="S6218" s="2" t="s">
        <v>40</v>
      </c>
      <c r="T6218" s="4">
        <v>1028.1456699999999</v>
      </c>
    </row>
    <row r="6219" spans="1:20" x14ac:dyDescent="0.2">
      <c r="A6219" s="2" t="s">
        <v>12707</v>
      </c>
      <c r="B6219" s="2" t="s">
        <v>12708</v>
      </c>
      <c r="C6219" s="2" t="s">
        <v>109</v>
      </c>
      <c r="D6219" s="2" t="s">
        <v>1809</v>
      </c>
      <c r="E6219" s="3">
        <v>1.0522149999999999</v>
      </c>
      <c r="I6219" s="32">
        <v>7.2492799999999998E-5</v>
      </c>
      <c r="K6219" s="4">
        <v>11.169</v>
      </c>
      <c r="L6219" s="3">
        <v>4.999754E-2</v>
      </c>
      <c r="M6219" s="2">
        <v>168.2</v>
      </c>
      <c r="N6219" s="5">
        <v>48898</v>
      </c>
      <c r="O6219" s="4">
        <v>18.094455852156056</v>
      </c>
      <c r="P6219" s="2" t="s">
        <v>26</v>
      </c>
      <c r="Q6219" s="2">
        <v>5.4499998090000004</v>
      </c>
      <c r="R6219" s="2" t="s">
        <v>29</v>
      </c>
      <c r="S6219" s="2" t="s">
        <v>213</v>
      </c>
      <c r="T6219" s="4">
        <v>2892.3465799999999</v>
      </c>
    </row>
    <row r="6220" spans="1:20" x14ac:dyDescent="0.2">
      <c r="A6220" s="2" t="s">
        <v>12709</v>
      </c>
      <c r="B6220" s="2" t="s">
        <v>12710</v>
      </c>
      <c r="C6220" s="2" t="s">
        <v>109</v>
      </c>
      <c r="D6220" s="2" t="s">
        <v>1809</v>
      </c>
      <c r="E6220" s="3">
        <v>1.0728949999999999</v>
      </c>
      <c r="I6220" s="32">
        <v>7.2485100000000002E-5</v>
      </c>
      <c r="K6220" s="4">
        <v>15.473000000000001</v>
      </c>
      <c r="L6220" s="3">
        <v>4.4142199999999999E-2</v>
      </c>
      <c r="M6220" s="2">
        <v>338.1</v>
      </c>
      <c r="N6220" s="5">
        <v>52505</v>
      </c>
      <c r="O6220" s="4">
        <v>27.969883641341546</v>
      </c>
      <c r="P6220" s="2" t="s">
        <v>26</v>
      </c>
      <c r="Q6220" s="2">
        <v>4.875</v>
      </c>
      <c r="R6220" s="2" t="s">
        <v>29</v>
      </c>
      <c r="S6220" s="2" t="s">
        <v>104</v>
      </c>
      <c r="T6220" s="4">
        <v>2467.2162699999999</v>
      </c>
    </row>
    <row r="6221" spans="1:20" x14ac:dyDescent="0.2">
      <c r="A6221" s="2" t="s">
        <v>12711</v>
      </c>
      <c r="B6221" s="2" t="s">
        <v>12712</v>
      </c>
      <c r="C6221" s="2" t="s">
        <v>18</v>
      </c>
      <c r="D6221" s="2" t="s">
        <v>1809</v>
      </c>
      <c r="E6221" s="3">
        <v>1.0595049999999999</v>
      </c>
      <c r="I6221" s="32">
        <v>7.2462399999999999E-5</v>
      </c>
      <c r="K6221" s="4">
        <v>1.331</v>
      </c>
      <c r="L6221" s="3">
        <v>1.3259999999999999E-2</v>
      </c>
      <c r="M6221" s="2">
        <v>2.5</v>
      </c>
      <c r="N6221" s="5">
        <v>42795</v>
      </c>
      <c r="O6221" s="4">
        <v>1.3853524982888432</v>
      </c>
      <c r="P6221" s="2" t="s">
        <v>26</v>
      </c>
      <c r="Q6221" s="2">
        <v>5.6999998090000004</v>
      </c>
      <c r="R6221" s="2" t="s">
        <v>29</v>
      </c>
      <c r="S6221" s="2" t="s">
        <v>123</v>
      </c>
      <c r="T6221" s="4">
        <v>120.81619999999999</v>
      </c>
    </row>
    <row r="6222" spans="1:20" x14ac:dyDescent="0.2">
      <c r="A6222" s="2" t="s">
        <v>12713</v>
      </c>
      <c r="B6222" s="2" t="s">
        <v>12714</v>
      </c>
      <c r="C6222" s="2" t="s">
        <v>18</v>
      </c>
      <c r="D6222" s="2" t="s">
        <v>1809</v>
      </c>
      <c r="E6222" s="3">
        <v>1.07518</v>
      </c>
      <c r="I6222" s="32">
        <v>7.2461799999999998E-5</v>
      </c>
      <c r="K6222" s="4">
        <v>1.238</v>
      </c>
      <c r="L6222" s="3">
        <v>1.6879999999999999E-2</v>
      </c>
      <c r="M6222" s="2">
        <v>2.2000000000000002</v>
      </c>
      <c r="N6222" s="5">
        <v>42765</v>
      </c>
      <c r="O6222" s="4">
        <v>1.3032169746748803</v>
      </c>
      <c r="P6222" s="2" t="s">
        <v>26</v>
      </c>
      <c r="Q6222" s="2">
        <v>6</v>
      </c>
      <c r="R6222" s="2" t="s">
        <v>29</v>
      </c>
      <c r="S6222" s="2" t="s">
        <v>612</v>
      </c>
      <c r="T6222" s="4">
        <v>161.07247000000001</v>
      </c>
    </row>
    <row r="6223" spans="1:20" x14ac:dyDescent="0.2">
      <c r="A6223" s="2" t="s">
        <v>12715</v>
      </c>
      <c r="B6223" s="2" t="s">
        <v>12716</v>
      </c>
      <c r="C6223" s="2" t="s">
        <v>18</v>
      </c>
      <c r="D6223" s="2" t="s">
        <v>2559</v>
      </c>
      <c r="E6223" s="3">
        <v>1.0013399999999999</v>
      </c>
      <c r="I6223" s="32">
        <v>7.2448700000000003E-5</v>
      </c>
      <c r="K6223" s="4">
        <v>2.3559999999999999</v>
      </c>
      <c r="L6223" s="3">
        <v>1.9300000000000001E-3</v>
      </c>
      <c r="M6223" s="2">
        <v>11.1</v>
      </c>
      <c r="N6223" s="5">
        <v>43158</v>
      </c>
      <c r="O6223" s="4">
        <v>2.3791923340177958</v>
      </c>
      <c r="P6223" s="2" t="s">
        <v>26</v>
      </c>
      <c r="Q6223" s="2">
        <v>0.25</v>
      </c>
      <c r="R6223" s="2" t="s">
        <v>29</v>
      </c>
      <c r="S6223" s="2" t="s">
        <v>30</v>
      </c>
      <c r="T6223" s="4">
        <v>43.079459999999997</v>
      </c>
    </row>
    <row r="6224" spans="1:20" x14ac:dyDescent="0.2">
      <c r="A6224" s="2" t="s">
        <v>12717</v>
      </c>
      <c r="B6224" s="2" t="s">
        <v>12718</v>
      </c>
      <c r="C6224" s="2" t="s">
        <v>109</v>
      </c>
      <c r="D6224" s="2" t="s">
        <v>1809</v>
      </c>
      <c r="E6224" s="3">
        <v>1.0640700000000001</v>
      </c>
      <c r="I6224" s="32">
        <v>7.2442500000000003E-5</v>
      </c>
      <c r="K6224" s="4">
        <v>5.0960000000000001</v>
      </c>
      <c r="L6224" s="3">
        <v>2.2805189999999999E-2</v>
      </c>
      <c r="M6224" s="2">
        <v>30</v>
      </c>
      <c r="N6224" s="5">
        <v>44440</v>
      </c>
      <c r="O6224" s="4">
        <v>5.8891170431211499</v>
      </c>
      <c r="P6224" s="2" t="s">
        <v>26</v>
      </c>
      <c r="Q6224" s="2">
        <v>3.5</v>
      </c>
      <c r="R6224" s="2" t="s">
        <v>29</v>
      </c>
      <c r="S6224" s="2" t="s">
        <v>104</v>
      </c>
      <c r="T6224" s="4">
        <v>385.53278000000006</v>
      </c>
    </row>
    <row r="6225" spans="1:20" x14ac:dyDescent="0.2">
      <c r="A6225" s="2" t="s">
        <v>12719</v>
      </c>
      <c r="B6225" s="2" t="s">
        <v>12720</v>
      </c>
      <c r="C6225" s="2" t="s">
        <v>18</v>
      </c>
      <c r="D6225" s="2" t="s">
        <v>2559</v>
      </c>
      <c r="E6225" s="3">
        <v>1.0012799999999999</v>
      </c>
      <c r="I6225" s="32">
        <v>7.2426200000000001E-5</v>
      </c>
      <c r="K6225" s="4">
        <v>2.4390000000000001</v>
      </c>
      <c r="L6225" s="3">
        <v>1.97E-3</v>
      </c>
      <c r="M6225" s="2">
        <v>11.8</v>
      </c>
      <c r="N6225" s="5">
        <v>43186</v>
      </c>
      <c r="O6225" s="4">
        <v>2.4558521560574951</v>
      </c>
      <c r="P6225" s="2" t="s">
        <v>26</v>
      </c>
      <c r="Q6225" s="2">
        <v>0.25</v>
      </c>
      <c r="R6225" s="2" t="s">
        <v>29</v>
      </c>
      <c r="S6225" s="2" t="s">
        <v>30</v>
      </c>
      <c r="T6225" s="4">
        <v>45.211739999999999</v>
      </c>
    </row>
    <row r="6226" spans="1:20" x14ac:dyDescent="0.2">
      <c r="A6226" s="2" t="s">
        <v>12721</v>
      </c>
      <c r="B6226" s="2" t="s">
        <v>12722</v>
      </c>
      <c r="C6226" s="2" t="s">
        <v>109</v>
      </c>
      <c r="D6226" s="2" t="s">
        <v>1809</v>
      </c>
      <c r="E6226" s="3">
        <v>0.75623499999999999</v>
      </c>
      <c r="I6226" s="32">
        <v>7.24227E-5</v>
      </c>
      <c r="K6226" s="4">
        <v>5.0250000000000004</v>
      </c>
      <c r="L6226" s="3">
        <v>0.10160631000000001</v>
      </c>
      <c r="M6226" s="2">
        <v>31.1</v>
      </c>
      <c r="N6226" s="5">
        <v>44713</v>
      </c>
      <c r="O6226" s="4">
        <v>6.6365503080082133</v>
      </c>
      <c r="P6226" s="2" t="s">
        <v>26</v>
      </c>
      <c r="Q6226" s="2">
        <v>4.875</v>
      </c>
      <c r="R6226" s="2" t="s">
        <v>29</v>
      </c>
      <c r="S6226" s="2" t="s">
        <v>40</v>
      </c>
      <c r="T6226" s="4">
        <v>4269.1796999999997</v>
      </c>
    </row>
    <row r="6227" spans="1:20" x14ac:dyDescent="0.2">
      <c r="A6227" s="2" t="s">
        <v>12723</v>
      </c>
      <c r="B6227" s="2" t="s">
        <v>12724</v>
      </c>
      <c r="C6227" s="2" t="s">
        <v>18</v>
      </c>
      <c r="D6227" s="2" t="s">
        <v>1809</v>
      </c>
      <c r="E6227" s="3">
        <v>1.0671299999999999</v>
      </c>
      <c r="I6227" s="32">
        <v>7.2414600000000003E-5</v>
      </c>
      <c r="K6227" s="4">
        <v>5.3070000000000004</v>
      </c>
      <c r="L6227" s="3">
        <v>2.572E-2</v>
      </c>
      <c r="M6227" s="2">
        <v>32.6</v>
      </c>
      <c r="N6227" s="5">
        <v>44459</v>
      </c>
      <c r="O6227" s="4">
        <v>5.9411362080766601</v>
      </c>
      <c r="P6227" s="2" t="s">
        <v>26</v>
      </c>
      <c r="Q6227" s="2">
        <v>3.7999999519999998</v>
      </c>
      <c r="R6227" s="2" t="s">
        <v>29</v>
      </c>
      <c r="S6227" s="2" t="s">
        <v>104</v>
      </c>
      <c r="T6227" s="4">
        <v>520.22397999999998</v>
      </c>
    </row>
    <row r="6228" spans="1:20" x14ac:dyDescent="0.2">
      <c r="A6228" s="2" t="s">
        <v>12725</v>
      </c>
      <c r="B6228" s="2" t="s">
        <v>12726</v>
      </c>
      <c r="C6228" s="2" t="s">
        <v>18</v>
      </c>
      <c r="D6228" s="2" t="s">
        <v>1809</v>
      </c>
      <c r="E6228" s="3">
        <v>1.0472900000000001</v>
      </c>
      <c r="I6228" s="32">
        <v>7.2407699999999995E-5</v>
      </c>
      <c r="K6228" s="4">
        <v>6.9630000000000001</v>
      </c>
      <c r="L6228" s="3">
        <v>4.3409999999999997E-2</v>
      </c>
      <c r="M6228" s="2">
        <v>58.6</v>
      </c>
      <c r="N6228" s="5">
        <v>45474</v>
      </c>
      <c r="O6228" s="4">
        <v>8.7200547570157418</v>
      </c>
      <c r="P6228" s="2" t="s">
        <v>26</v>
      </c>
      <c r="Q6228" s="2">
        <v>5</v>
      </c>
      <c r="R6228" s="2" t="s">
        <v>29</v>
      </c>
      <c r="S6228" s="2" t="s">
        <v>77</v>
      </c>
      <c r="T6228" s="4">
        <v>1653.8378300000002</v>
      </c>
    </row>
    <row r="6229" spans="1:20" x14ac:dyDescent="0.2">
      <c r="A6229" s="2" t="s">
        <v>12727</v>
      </c>
      <c r="B6229" s="2" t="s">
        <v>12728</v>
      </c>
      <c r="C6229" s="2" t="s">
        <v>18</v>
      </c>
      <c r="D6229" s="2" t="s">
        <v>1809</v>
      </c>
      <c r="E6229" s="3">
        <v>1.0562100000000001</v>
      </c>
      <c r="I6229" s="32">
        <v>7.2396600000000004E-5</v>
      </c>
      <c r="K6229" s="4">
        <v>1.2589999999999999</v>
      </c>
      <c r="L6229" s="3">
        <v>2.3449999999999999E-2</v>
      </c>
      <c r="M6229" s="2">
        <v>2.2000000000000002</v>
      </c>
      <c r="N6229" s="5">
        <v>42776</v>
      </c>
      <c r="O6229" s="4">
        <v>1.3333333333333333</v>
      </c>
      <c r="P6229" s="2" t="s">
        <v>26</v>
      </c>
      <c r="Q6229" s="2">
        <v>6.6999998090000004</v>
      </c>
      <c r="R6229" s="2" t="s">
        <v>29</v>
      </c>
      <c r="S6229" s="2" t="s">
        <v>566</v>
      </c>
      <c r="T6229" s="4">
        <v>244.65013999999999</v>
      </c>
    </row>
    <row r="6230" spans="1:20" x14ac:dyDescent="0.2">
      <c r="A6230" s="2" t="s">
        <v>12729</v>
      </c>
      <c r="B6230" s="2" t="s">
        <v>12730</v>
      </c>
      <c r="C6230" s="2" t="s">
        <v>18</v>
      </c>
      <c r="D6230" s="2" t="s">
        <v>1809</v>
      </c>
      <c r="E6230" s="3">
        <v>1.0609299999999999</v>
      </c>
      <c r="I6230" s="32">
        <v>7.2368999999999998E-5</v>
      </c>
      <c r="K6230" s="4">
        <v>6.7329999999999997</v>
      </c>
      <c r="L6230" s="3">
        <v>3.2199999999999999E-2</v>
      </c>
      <c r="M6230" s="2">
        <v>52.9</v>
      </c>
      <c r="N6230" s="5">
        <v>45178</v>
      </c>
      <c r="O6230" s="4">
        <v>7.9096509240246409</v>
      </c>
      <c r="P6230" s="2" t="s">
        <v>26</v>
      </c>
      <c r="Q6230" s="2">
        <v>4.0999999049999998</v>
      </c>
      <c r="R6230" s="2" t="s">
        <v>29</v>
      </c>
      <c r="S6230" s="2" t="s">
        <v>30</v>
      </c>
      <c r="T6230" s="4">
        <v>896.1825</v>
      </c>
    </row>
    <row r="6231" spans="1:20" x14ac:dyDescent="0.2">
      <c r="A6231" s="2" t="s">
        <v>12731</v>
      </c>
      <c r="B6231" s="2" t="s">
        <v>12732</v>
      </c>
      <c r="C6231" s="2" t="s">
        <v>109</v>
      </c>
      <c r="D6231" s="2" t="s">
        <v>1809</v>
      </c>
      <c r="E6231" s="3">
        <v>1.0450950000000001</v>
      </c>
      <c r="I6231" s="32">
        <v>7.2360799999999993E-5</v>
      </c>
      <c r="K6231" s="4">
        <v>7.9930000000000003</v>
      </c>
      <c r="L6231" s="3">
        <v>3.6559410000000001E-2</v>
      </c>
      <c r="M6231" s="2">
        <v>76.900000000000006</v>
      </c>
      <c r="N6231" s="5">
        <v>45962</v>
      </c>
      <c r="O6231" s="4">
        <v>10.056125941136209</v>
      </c>
      <c r="P6231" s="2" t="s">
        <v>26</v>
      </c>
      <c r="Q6231" s="2">
        <v>4.1999998090000004</v>
      </c>
      <c r="R6231" s="2" t="s">
        <v>413</v>
      </c>
      <c r="S6231" s="2" t="s">
        <v>30</v>
      </c>
      <c r="T6231" s="4">
        <v>1248.18688</v>
      </c>
    </row>
    <row r="6232" spans="1:20" x14ac:dyDescent="0.2">
      <c r="A6232" s="2" t="s">
        <v>12733</v>
      </c>
      <c r="B6232" s="2" t="s">
        <v>12734</v>
      </c>
      <c r="C6232" s="2" t="s">
        <v>109</v>
      </c>
      <c r="D6232" s="2" t="s">
        <v>1809</v>
      </c>
      <c r="E6232" s="3">
        <v>1.0503750000000001</v>
      </c>
      <c r="I6232" s="32">
        <v>7.2359099999999996E-5</v>
      </c>
      <c r="K6232" s="4">
        <v>16.309000000000001</v>
      </c>
      <c r="L6232" s="3">
        <v>4.1988320000000003E-2</v>
      </c>
      <c r="M6232" s="2">
        <v>379.6</v>
      </c>
      <c r="N6232" s="5">
        <v>53158</v>
      </c>
      <c r="O6232" s="4">
        <v>29.757700205338811</v>
      </c>
      <c r="P6232" s="2" t="s">
        <v>26</v>
      </c>
      <c r="Q6232" s="2">
        <v>4.5</v>
      </c>
      <c r="R6232" s="2" t="s">
        <v>29</v>
      </c>
      <c r="S6232" s="2" t="s">
        <v>123</v>
      </c>
      <c r="T6232" s="4">
        <v>2127.9820099999997</v>
      </c>
    </row>
    <row r="6233" spans="1:20" x14ac:dyDescent="0.2">
      <c r="A6233" s="2" t="s">
        <v>12735</v>
      </c>
      <c r="B6233" s="2" t="s">
        <v>12736</v>
      </c>
      <c r="C6233" s="2" t="s">
        <v>18</v>
      </c>
      <c r="D6233" s="2" t="s">
        <v>17</v>
      </c>
      <c r="E6233" s="3">
        <v>0.93384999999999996</v>
      </c>
      <c r="I6233" s="32">
        <v>7.2356399999999997E-5</v>
      </c>
      <c r="K6233" s="4">
        <v>8.8550000000000004</v>
      </c>
      <c r="L6233" s="3">
        <v>1.89E-2</v>
      </c>
      <c r="M6233" s="2">
        <v>90</v>
      </c>
      <c r="N6233" s="5">
        <v>45771</v>
      </c>
      <c r="O6233" s="4">
        <v>9.5331964407939775</v>
      </c>
      <c r="P6233" s="2" t="s">
        <v>19</v>
      </c>
      <c r="Q6233" s="2">
        <v>1.125</v>
      </c>
      <c r="R6233" s="2" t="s">
        <v>29</v>
      </c>
      <c r="S6233" s="2" t="s">
        <v>566</v>
      </c>
      <c r="T6233" s="4">
        <v>1176.1230399999999</v>
      </c>
    </row>
    <row r="6234" spans="1:20" x14ac:dyDescent="0.2">
      <c r="A6234" s="2" t="s">
        <v>12737</v>
      </c>
      <c r="B6234" s="2" t="s">
        <v>12738</v>
      </c>
      <c r="C6234" s="2" t="s">
        <v>18</v>
      </c>
      <c r="D6234" s="2" t="s">
        <v>1809</v>
      </c>
      <c r="E6234" s="3">
        <v>1.0497650000000001</v>
      </c>
      <c r="I6234" s="32">
        <v>7.2347600000000005E-5</v>
      </c>
      <c r="K6234" s="4">
        <v>6.6150000000000002</v>
      </c>
      <c r="L6234" s="3">
        <v>3.9E-2</v>
      </c>
      <c r="M6234" s="2">
        <v>52.5</v>
      </c>
      <c r="N6234" s="5">
        <v>45242</v>
      </c>
      <c r="O6234" s="4">
        <v>8.084873374401095</v>
      </c>
      <c r="P6234" s="2" t="s">
        <v>26</v>
      </c>
      <c r="Q6234" s="2">
        <v>4.625</v>
      </c>
      <c r="R6234" s="2" t="s">
        <v>24</v>
      </c>
      <c r="S6234" s="2" t="s">
        <v>41</v>
      </c>
      <c r="T6234" s="4">
        <v>1319.5072799999998</v>
      </c>
    </row>
    <row r="6235" spans="1:20" x14ac:dyDescent="0.2">
      <c r="A6235" s="2" t="s">
        <v>12739</v>
      </c>
      <c r="B6235" s="2" t="s">
        <v>12740</v>
      </c>
      <c r="C6235" s="2" t="s">
        <v>109</v>
      </c>
      <c r="D6235" s="2" t="s">
        <v>1809</v>
      </c>
      <c r="E6235" s="3">
        <v>1.0440449999999999</v>
      </c>
      <c r="I6235" s="32">
        <v>7.2302600000000001E-5</v>
      </c>
      <c r="K6235" s="4">
        <v>4.3780000000000001</v>
      </c>
      <c r="L6235" s="3">
        <v>2.1394969999999999E-2</v>
      </c>
      <c r="M6235" s="2">
        <v>22.4</v>
      </c>
      <c r="N6235" s="5">
        <v>44136</v>
      </c>
      <c r="O6235" s="4">
        <v>5.0568104038329915</v>
      </c>
      <c r="P6235" s="2" t="s">
        <v>26</v>
      </c>
      <c r="Q6235" s="2">
        <v>3.25</v>
      </c>
      <c r="R6235" s="2" t="s">
        <v>29</v>
      </c>
      <c r="S6235" s="2" t="s">
        <v>566</v>
      </c>
      <c r="T6235" s="4">
        <v>341.15127000000001</v>
      </c>
    </row>
    <row r="6236" spans="1:20" x14ac:dyDescent="0.2">
      <c r="A6236" s="2" t="s">
        <v>12741</v>
      </c>
      <c r="B6236" s="2" t="s">
        <v>12742</v>
      </c>
      <c r="C6236" s="2" t="s">
        <v>18</v>
      </c>
      <c r="D6236" s="2" t="s">
        <v>1872</v>
      </c>
      <c r="E6236" s="3">
        <v>1.2451399999999999</v>
      </c>
      <c r="I6236" s="32">
        <v>7.2279899999999999E-5</v>
      </c>
      <c r="K6236" s="4">
        <v>13.282999999999999</v>
      </c>
      <c r="L6236" s="3">
        <v>3.8109999999999998E-2</v>
      </c>
      <c r="M6236" s="2">
        <v>243</v>
      </c>
      <c r="N6236" s="5">
        <v>50165</v>
      </c>
      <c r="O6236" s="4">
        <v>21.563312799452429</v>
      </c>
      <c r="P6236" s="2" t="s">
        <v>19</v>
      </c>
      <c r="Q6236" s="2">
        <v>5.5</v>
      </c>
      <c r="R6236" s="2" t="s">
        <v>29</v>
      </c>
      <c r="S6236" s="2" t="s">
        <v>61</v>
      </c>
      <c r="T6236" s="4">
        <v>1750.99163</v>
      </c>
    </row>
    <row r="6237" spans="1:20" x14ac:dyDescent="0.2">
      <c r="A6237" s="2" t="s">
        <v>12743</v>
      </c>
      <c r="B6237" s="2" t="s">
        <v>12744</v>
      </c>
      <c r="C6237" s="2" t="s">
        <v>109</v>
      </c>
      <c r="D6237" s="2" t="s">
        <v>1809</v>
      </c>
      <c r="E6237" s="3">
        <v>1.05</v>
      </c>
      <c r="I6237" s="32">
        <v>7.2264199999999998E-5</v>
      </c>
      <c r="K6237" s="4">
        <v>18.215</v>
      </c>
      <c r="L6237" s="3">
        <v>4.8324369999999998E-2</v>
      </c>
      <c r="M6237" s="2">
        <v>564.70000000000005</v>
      </c>
      <c r="N6237" s="5">
        <v>60419</v>
      </c>
      <c r="O6237" s="4">
        <v>49.637234770705</v>
      </c>
      <c r="P6237" s="2" t="s">
        <v>26</v>
      </c>
      <c r="Q6237" s="2">
        <v>5.0999999049999998</v>
      </c>
      <c r="R6237" s="2" t="s">
        <v>29</v>
      </c>
      <c r="S6237" s="2" t="s">
        <v>566</v>
      </c>
      <c r="T6237" s="4">
        <v>3486.75173</v>
      </c>
    </row>
    <row r="6238" spans="1:20" x14ac:dyDescent="0.2">
      <c r="A6238" s="2" t="s">
        <v>12745</v>
      </c>
      <c r="B6238" s="2" t="s">
        <v>12746</v>
      </c>
      <c r="C6238" s="2" t="s">
        <v>109</v>
      </c>
      <c r="D6238" s="2" t="s">
        <v>1809</v>
      </c>
      <c r="E6238" s="3">
        <v>0.86360000000000003</v>
      </c>
      <c r="I6238" s="32">
        <v>7.22524E-5</v>
      </c>
      <c r="K6238" s="4">
        <v>17.047000000000001</v>
      </c>
      <c r="L6238" s="3">
        <v>4.7634179999999998E-2</v>
      </c>
      <c r="M6238" s="2">
        <v>440.9</v>
      </c>
      <c r="N6238" s="5">
        <v>54909</v>
      </c>
      <c r="O6238" s="4">
        <v>34.551676933607119</v>
      </c>
      <c r="P6238" s="2" t="s">
        <v>26</v>
      </c>
      <c r="Q6238" s="2">
        <v>3.9500000480000002</v>
      </c>
      <c r="R6238" s="2" t="s">
        <v>29</v>
      </c>
      <c r="S6238" s="2" t="s">
        <v>448</v>
      </c>
      <c r="T6238" s="4">
        <v>3128.6018199999999</v>
      </c>
    </row>
    <row r="6239" spans="1:20" x14ac:dyDescent="0.2">
      <c r="A6239" s="2" t="s">
        <v>12747</v>
      </c>
      <c r="B6239" s="2" t="s">
        <v>12748</v>
      </c>
      <c r="C6239" s="2" t="s">
        <v>18</v>
      </c>
      <c r="D6239" s="2" t="s">
        <v>1809</v>
      </c>
      <c r="E6239" s="3">
        <v>0.93381999999999998</v>
      </c>
      <c r="I6239" s="32">
        <v>7.2241699999999996E-5</v>
      </c>
      <c r="K6239" s="4">
        <v>6.915</v>
      </c>
      <c r="L6239" s="3">
        <v>6.4517329999999998E-2</v>
      </c>
      <c r="M6239" s="2">
        <v>59.9</v>
      </c>
      <c r="N6239" s="5">
        <v>48554</v>
      </c>
      <c r="O6239" s="4">
        <v>17.152635181382614</v>
      </c>
      <c r="P6239" s="2" t="s">
        <v>26</v>
      </c>
      <c r="Q6239" s="2">
        <v>5.5</v>
      </c>
      <c r="R6239" s="2" t="s">
        <v>29</v>
      </c>
      <c r="S6239" s="2" t="s">
        <v>566</v>
      </c>
      <c r="T6239" s="4">
        <v>3061.6853999999998</v>
      </c>
    </row>
    <row r="6240" spans="1:20" x14ac:dyDescent="0.2">
      <c r="A6240" s="2" t="s">
        <v>12749</v>
      </c>
      <c r="B6240" s="2" t="s">
        <v>12750</v>
      </c>
      <c r="C6240" s="2" t="s">
        <v>18</v>
      </c>
      <c r="D6240" s="2" t="s">
        <v>1809</v>
      </c>
      <c r="E6240" s="3">
        <v>1.05792</v>
      </c>
      <c r="I6240" s="32">
        <v>7.2237900000000002E-5</v>
      </c>
      <c r="K6240" s="4">
        <v>1.3660000000000001</v>
      </c>
      <c r="L6240" s="3">
        <v>1.5980000000000001E-2</v>
      </c>
      <c r="M6240" s="2">
        <v>2.6</v>
      </c>
      <c r="N6240" s="5">
        <v>42809</v>
      </c>
      <c r="O6240" s="4">
        <v>1.4236824093086926</v>
      </c>
      <c r="P6240" s="2" t="s">
        <v>26</v>
      </c>
      <c r="Q6240" s="2">
        <v>5.75</v>
      </c>
      <c r="R6240" s="2" t="s">
        <v>29</v>
      </c>
      <c r="S6240" s="2" t="s">
        <v>361</v>
      </c>
      <c r="T6240" s="4">
        <v>159.13489999999999</v>
      </c>
    </row>
    <row r="6241" spans="1:20" x14ac:dyDescent="0.2">
      <c r="A6241" s="2" t="s">
        <v>12751</v>
      </c>
      <c r="B6241" s="2" t="s">
        <v>12752</v>
      </c>
      <c r="C6241" s="2" t="s">
        <v>109</v>
      </c>
      <c r="D6241" s="2" t="s">
        <v>1809</v>
      </c>
      <c r="E6241" s="3">
        <v>1.06355</v>
      </c>
      <c r="I6241" s="32">
        <v>7.2218099999999999E-5</v>
      </c>
      <c r="K6241" s="4">
        <v>6.6230000000000002</v>
      </c>
      <c r="L6241" s="3">
        <v>2.9431240000000001E-2</v>
      </c>
      <c r="M6241" s="2">
        <v>50.9</v>
      </c>
      <c r="N6241" s="5">
        <v>45184</v>
      </c>
      <c r="O6241" s="4">
        <v>7.9260780287474333</v>
      </c>
      <c r="P6241" s="2" t="s">
        <v>26</v>
      </c>
      <c r="Q6241" s="2">
        <v>3.875</v>
      </c>
      <c r="R6241" s="2" t="s">
        <v>29</v>
      </c>
      <c r="S6241" s="2" t="s">
        <v>104</v>
      </c>
      <c r="T6241" s="4">
        <v>722.69514000000004</v>
      </c>
    </row>
    <row r="6242" spans="1:20" x14ac:dyDescent="0.2">
      <c r="A6242" s="2" t="s">
        <v>12753</v>
      </c>
      <c r="B6242" s="2" t="s">
        <v>12754</v>
      </c>
      <c r="C6242" s="2" t="s">
        <v>109</v>
      </c>
      <c r="D6242" s="2" t="s">
        <v>17</v>
      </c>
      <c r="E6242" s="3">
        <v>0.92756000000000005</v>
      </c>
      <c r="I6242" s="32">
        <v>7.2195199999999996E-5</v>
      </c>
      <c r="K6242" s="4">
        <v>8.3420000000000005</v>
      </c>
      <c r="L6242" s="3">
        <v>2.262985E-2</v>
      </c>
      <c r="M6242" s="2">
        <v>80.900000000000006</v>
      </c>
      <c r="N6242" s="5">
        <v>45713</v>
      </c>
      <c r="O6242" s="4">
        <v>9.3744010951403141</v>
      </c>
      <c r="P6242" s="2" t="s">
        <v>19</v>
      </c>
      <c r="Q6242" s="2">
        <v>1.375</v>
      </c>
      <c r="R6242" s="2" t="s">
        <v>29</v>
      </c>
      <c r="S6242" s="2" t="s">
        <v>50</v>
      </c>
      <c r="T6242" s="4">
        <v>1471.0013099999999</v>
      </c>
    </row>
    <row r="6243" spans="1:20" x14ac:dyDescent="0.2">
      <c r="A6243" s="2" t="s">
        <v>12755</v>
      </c>
      <c r="B6243" s="2" t="s">
        <v>12756</v>
      </c>
      <c r="C6243" s="2" t="s">
        <v>18</v>
      </c>
      <c r="D6243" s="2" t="s">
        <v>1809</v>
      </c>
      <c r="E6243" s="3">
        <v>1.0474600000000001</v>
      </c>
      <c r="I6243" s="32">
        <v>7.2179000000000001E-5</v>
      </c>
      <c r="K6243" s="4">
        <v>1.5309999999999999</v>
      </c>
      <c r="L6243" s="3">
        <v>3.3619999999999997E-2</v>
      </c>
      <c r="M6243" s="2">
        <v>3.2</v>
      </c>
      <c r="N6243" s="5">
        <v>42893</v>
      </c>
      <c r="O6243" s="4">
        <v>1.6536618754277892</v>
      </c>
      <c r="P6243" s="2" t="s">
        <v>26</v>
      </c>
      <c r="Q6243" s="2">
        <v>6.3559999469999999</v>
      </c>
      <c r="R6243" s="2" t="s">
        <v>29</v>
      </c>
      <c r="S6243" s="2" t="s">
        <v>40</v>
      </c>
      <c r="T6243" s="4">
        <v>434.37991</v>
      </c>
    </row>
    <row r="6244" spans="1:20" x14ac:dyDescent="0.2">
      <c r="A6244" s="2" t="s">
        <v>12757</v>
      </c>
      <c r="B6244" s="2" t="s">
        <v>12758</v>
      </c>
      <c r="C6244" s="2" t="s">
        <v>18</v>
      </c>
      <c r="D6244" s="2" t="s">
        <v>1809</v>
      </c>
      <c r="E6244" s="3">
        <v>1.0577449999999999</v>
      </c>
      <c r="I6244" s="32">
        <v>7.2143000000000004E-5</v>
      </c>
      <c r="K6244" s="4">
        <v>5.2939999999999996</v>
      </c>
      <c r="L6244" s="3">
        <v>2.3140000000000001E-2</v>
      </c>
      <c r="M6244" s="2">
        <v>32.299999999999997</v>
      </c>
      <c r="N6244" s="5">
        <v>44431</v>
      </c>
      <c r="O6244" s="4">
        <v>5.8644763860369613</v>
      </c>
      <c r="P6244" s="2" t="s">
        <v>26</v>
      </c>
      <c r="Q6244" s="2">
        <v>3.375</v>
      </c>
      <c r="R6244" s="2" t="s">
        <v>29</v>
      </c>
      <c r="S6244" s="2" t="s">
        <v>30</v>
      </c>
      <c r="T6244" s="4">
        <v>395.82179000000002</v>
      </c>
    </row>
    <row r="6245" spans="1:20" x14ac:dyDescent="0.2">
      <c r="A6245" s="2" t="s">
        <v>12759</v>
      </c>
      <c r="B6245" s="2" t="s">
        <v>12760</v>
      </c>
      <c r="C6245" s="2" t="s">
        <v>18</v>
      </c>
      <c r="D6245" s="2" t="s">
        <v>1809</v>
      </c>
      <c r="E6245" s="3">
        <v>1.05128</v>
      </c>
      <c r="I6245" s="32">
        <v>7.2140900000000006E-5</v>
      </c>
      <c r="K6245" s="4">
        <v>14.069000000000001</v>
      </c>
      <c r="L6245" s="3">
        <v>5.2729999999999999E-2</v>
      </c>
      <c r="M6245" s="2">
        <v>298.7</v>
      </c>
      <c r="N6245" s="5">
        <v>52550</v>
      </c>
      <c r="O6245" s="4">
        <v>28.093086926762492</v>
      </c>
      <c r="P6245" s="2" t="s">
        <v>26</v>
      </c>
      <c r="Q6245" s="2">
        <v>5.625</v>
      </c>
      <c r="R6245" s="2" t="s">
        <v>29</v>
      </c>
      <c r="S6245" s="2" t="s">
        <v>261</v>
      </c>
      <c r="T6245" s="4">
        <v>3414.6588500000003</v>
      </c>
    </row>
    <row r="6246" spans="1:20" x14ac:dyDescent="0.2">
      <c r="A6246" s="2" t="s">
        <v>12761</v>
      </c>
      <c r="B6246" s="2" t="s">
        <v>12762</v>
      </c>
      <c r="C6246" s="2" t="s">
        <v>18</v>
      </c>
      <c r="D6246" s="2" t="s">
        <v>1809</v>
      </c>
      <c r="E6246" s="3">
        <v>1.0473600000000001</v>
      </c>
      <c r="I6246" s="32">
        <v>7.2124200000000003E-5</v>
      </c>
      <c r="K6246" s="4">
        <v>1.548</v>
      </c>
      <c r="L6246" s="3">
        <v>1.7860000000000001E-2</v>
      </c>
      <c r="M6246" s="2">
        <v>3.2</v>
      </c>
      <c r="N6246" s="5">
        <v>42885</v>
      </c>
      <c r="O6246" s="4">
        <v>1.6317590691307324</v>
      </c>
      <c r="P6246" s="2" t="s">
        <v>26</v>
      </c>
      <c r="Q6246" s="2">
        <v>4.7519998550000002</v>
      </c>
      <c r="R6246" s="2" t="s">
        <v>29</v>
      </c>
      <c r="S6246" s="2" t="s">
        <v>30</v>
      </c>
      <c r="T6246" s="4">
        <v>196.32665</v>
      </c>
    </row>
    <row r="6247" spans="1:20" x14ac:dyDescent="0.2">
      <c r="A6247" s="2" t="s">
        <v>12763</v>
      </c>
      <c r="B6247" s="2" t="s">
        <v>12764</v>
      </c>
      <c r="C6247" s="2" t="s">
        <v>18</v>
      </c>
      <c r="D6247" s="2" t="s">
        <v>1809</v>
      </c>
      <c r="E6247" s="3">
        <v>1.05898</v>
      </c>
      <c r="I6247" s="32">
        <v>7.2121799999999998E-5</v>
      </c>
      <c r="K6247" s="4">
        <v>15.073</v>
      </c>
      <c r="L6247" s="3">
        <v>4.1180000000000001E-2</v>
      </c>
      <c r="M6247" s="2">
        <v>310.2</v>
      </c>
      <c r="N6247" s="5">
        <v>51363</v>
      </c>
      <c r="O6247" s="4">
        <v>24.843258042436688</v>
      </c>
      <c r="P6247" s="2" t="s">
        <v>26</v>
      </c>
      <c r="Q6247" s="2">
        <v>4.5</v>
      </c>
      <c r="R6247" s="2" t="s">
        <v>29</v>
      </c>
      <c r="S6247" s="2" t="s">
        <v>566</v>
      </c>
      <c r="T6247" s="4">
        <v>2121.2383600000003</v>
      </c>
    </row>
    <row r="6248" spans="1:20" x14ac:dyDescent="0.2">
      <c r="A6248" s="2" t="s">
        <v>12765</v>
      </c>
      <c r="B6248" s="2" t="s">
        <v>12766</v>
      </c>
      <c r="C6248" s="2" t="s">
        <v>18</v>
      </c>
      <c r="D6248" s="2" t="s">
        <v>1809</v>
      </c>
      <c r="E6248" s="3">
        <v>1.0539000000000001</v>
      </c>
      <c r="I6248" s="32">
        <v>7.2119200000000006E-5</v>
      </c>
      <c r="K6248" s="4">
        <v>5.734</v>
      </c>
      <c r="L6248" s="3">
        <v>2.9559999999999999E-2</v>
      </c>
      <c r="M6248" s="2">
        <v>38</v>
      </c>
      <c r="N6248" s="5">
        <v>44662</v>
      </c>
      <c r="O6248" s="4">
        <v>6.4969199178644761</v>
      </c>
      <c r="P6248" s="2" t="s">
        <v>26</v>
      </c>
      <c r="Q6248" s="2">
        <v>3.875</v>
      </c>
      <c r="R6248" s="2" t="s">
        <v>29</v>
      </c>
      <c r="S6248" s="2" t="s">
        <v>77</v>
      </c>
      <c r="T6248" s="4">
        <v>728.26960999999994</v>
      </c>
    </row>
    <row r="6249" spans="1:20" x14ac:dyDescent="0.2">
      <c r="A6249" s="2" t="s">
        <v>12767</v>
      </c>
      <c r="B6249" s="2" t="s">
        <v>12768</v>
      </c>
      <c r="C6249" s="2" t="s">
        <v>18</v>
      </c>
      <c r="D6249" s="2" t="s">
        <v>1809</v>
      </c>
      <c r="E6249" s="3">
        <v>1.0464199999999999</v>
      </c>
      <c r="I6249" s="32">
        <v>7.21137E-5</v>
      </c>
      <c r="K6249" s="4">
        <v>1.204</v>
      </c>
      <c r="L6249" s="3">
        <v>1.486E-2</v>
      </c>
      <c r="M6249" s="2">
        <v>2.1</v>
      </c>
      <c r="N6249" s="5">
        <v>42750</v>
      </c>
      <c r="O6249" s="4">
        <v>1.2621492128678986</v>
      </c>
      <c r="P6249" s="2" t="s">
        <v>26</v>
      </c>
      <c r="Q6249" s="2">
        <v>5.25</v>
      </c>
      <c r="R6249" s="2" t="s">
        <v>110</v>
      </c>
      <c r="S6249" s="2" t="s">
        <v>30</v>
      </c>
      <c r="T6249" s="4">
        <v>134.1557</v>
      </c>
    </row>
    <row r="6250" spans="1:20" x14ac:dyDescent="0.2">
      <c r="A6250" s="2" t="s">
        <v>12769</v>
      </c>
      <c r="B6250" s="2" t="s">
        <v>12770</v>
      </c>
      <c r="C6250" s="2" t="s">
        <v>18</v>
      </c>
      <c r="D6250" s="2" t="s">
        <v>1809</v>
      </c>
      <c r="E6250" s="3">
        <v>1.0559400000000001</v>
      </c>
      <c r="I6250" s="32">
        <v>7.2095799999999995E-5</v>
      </c>
      <c r="K6250" s="4">
        <v>7.0780000000000003</v>
      </c>
      <c r="L6250" s="3">
        <v>3.107E-2</v>
      </c>
      <c r="M6250" s="2">
        <v>58.5</v>
      </c>
      <c r="N6250" s="5">
        <v>45334</v>
      </c>
      <c r="O6250" s="4">
        <v>8.3367556468172488</v>
      </c>
      <c r="P6250" s="2" t="s">
        <v>26</v>
      </c>
      <c r="Q6250" s="2">
        <v>3.875</v>
      </c>
      <c r="R6250" s="2" t="s">
        <v>29</v>
      </c>
      <c r="S6250" s="2" t="s">
        <v>246</v>
      </c>
      <c r="T6250" s="4">
        <v>829.31510000000003</v>
      </c>
    </row>
    <row r="6251" spans="1:20" x14ac:dyDescent="0.2">
      <c r="A6251" s="2" t="s">
        <v>12771</v>
      </c>
      <c r="B6251" s="2" t="s">
        <v>12772</v>
      </c>
      <c r="C6251" s="2" t="s">
        <v>18</v>
      </c>
      <c r="D6251" s="2" t="s">
        <v>1809</v>
      </c>
      <c r="E6251" s="3">
        <v>1.0545100000000001</v>
      </c>
      <c r="I6251" s="32">
        <v>7.2094000000000005E-5</v>
      </c>
      <c r="K6251" s="4">
        <v>5.4790000000000001</v>
      </c>
      <c r="L6251" s="3">
        <v>2.9860000000000001E-2</v>
      </c>
      <c r="M6251" s="2">
        <v>35.1</v>
      </c>
      <c r="N6251" s="5">
        <v>44573</v>
      </c>
      <c r="O6251" s="4">
        <v>6.2532511978097194</v>
      </c>
      <c r="P6251" s="2" t="s">
        <v>26</v>
      </c>
      <c r="Q6251" s="2">
        <v>3.9500000480000002</v>
      </c>
      <c r="R6251" s="2" t="s">
        <v>29</v>
      </c>
      <c r="S6251" s="2" t="s">
        <v>30</v>
      </c>
      <c r="T6251" s="4">
        <v>731.17255000000011</v>
      </c>
    </row>
    <row r="6252" spans="1:20" x14ac:dyDescent="0.2">
      <c r="A6252" s="2" t="s">
        <v>12773</v>
      </c>
      <c r="B6252" s="2" t="s">
        <v>12774</v>
      </c>
      <c r="C6252" s="2" t="s">
        <v>18</v>
      </c>
      <c r="D6252" s="2" t="s">
        <v>1809</v>
      </c>
      <c r="E6252" s="3">
        <v>1.03467</v>
      </c>
      <c r="I6252" s="32">
        <v>7.2090500000000004E-5</v>
      </c>
      <c r="K6252" s="4">
        <v>1.42</v>
      </c>
      <c r="L6252" s="3">
        <v>3.397E-2</v>
      </c>
      <c r="M6252" s="2">
        <v>2.8</v>
      </c>
      <c r="N6252" s="5">
        <v>42849</v>
      </c>
      <c r="O6252" s="4">
        <v>1.5331964407939767</v>
      </c>
      <c r="P6252" s="2" t="s">
        <v>26</v>
      </c>
      <c r="Q6252" s="2">
        <v>5.75</v>
      </c>
      <c r="R6252" s="2" t="s">
        <v>29</v>
      </c>
      <c r="S6252" s="2" t="s">
        <v>30</v>
      </c>
      <c r="T6252" s="4">
        <v>415.09298000000001</v>
      </c>
    </row>
    <row r="6253" spans="1:20" x14ac:dyDescent="0.2">
      <c r="A6253" s="2" t="s">
        <v>12775</v>
      </c>
      <c r="B6253" s="2" t="s">
        <v>12776</v>
      </c>
      <c r="C6253" s="2" t="s">
        <v>18</v>
      </c>
      <c r="D6253" s="2" t="s">
        <v>1809</v>
      </c>
      <c r="E6253" s="3">
        <v>1.054065</v>
      </c>
      <c r="I6253" s="32">
        <v>7.2079300000000006E-5</v>
      </c>
      <c r="K6253" s="4">
        <v>1.3320000000000001</v>
      </c>
      <c r="L6253" s="3">
        <v>1.422E-2</v>
      </c>
      <c r="M6253" s="2">
        <v>2.5</v>
      </c>
      <c r="N6253" s="5">
        <v>42795</v>
      </c>
      <c r="O6253" s="4">
        <v>1.3853524982888432</v>
      </c>
      <c r="P6253" s="2" t="s">
        <v>26</v>
      </c>
      <c r="Q6253" s="2">
        <v>5.4000000950000002</v>
      </c>
      <c r="R6253" s="2" t="s">
        <v>29</v>
      </c>
      <c r="S6253" s="2" t="s">
        <v>361</v>
      </c>
      <c r="T6253" s="4">
        <v>133.71948</v>
      </c>
    </row>
    <row r="6254" spans="1:20" x14ac:dyDescent="0.2">
      <c r="A6254" s="2" t="s">
        <v>12777</v>
      </c>
      <c r="B6254" s="2" t="s">
        <v>12778</v>
      </c>
      <c r="C6254" s="2" t="s">
        <v>18</v>
      </c>
      <c r="D6254" s="2" t="s">
        <v>17</v>
      </c>
      <c r="E6254" s="3">
        <v>0.91798000000000002</v>
      </c>
      <c r="I6254" s="32">
        <v>7.2070799999999994E-5</v>
      </c>
      <c r="K6254" s="4">
        <v>7.907</v>
      </c>
      <c r="L6254" s="3">
        <v>3.678E-2</v>
      </c>
      <c r="M6254" s="2">
        <v>75.8</v>
      </c>
      <c r="N6254" s="5">
        <v>45700</v>
      </c>
      <c r="O6254" s="4">
        <v>9.3388090349075981</v>
      </c>
      <c r="P6254" s="2" t="s">
        <v>19</v>
      </c>
      <c r="Q6254" s="2">
        <v>2.625</v>
      </c>
      <c r="R6254" s="2" t="s">
        <v>29</v>
      </c>
      <c r="S6254" s="2" t="s">
        <v>41</v>
      </c>
      <c r="T6254" s="4">
        <v>2505.5143800000001</v>
      </c>
    </row>
    <row r="6255" spans="1:20" x14ac:dyDescent="0.2">
      <c r="A6255" s="2" t="s">
        <v>12779</v>
      </c>
      <c r="B6255" s="2" t="s">
        <v>12780</v>
      </c>
      <c r="C6255" s="2" t="s">
        <v>109</v>
      </c>
      <c r="D6255" s="2" t="s">
        <v>1809</v>
      </c>
      <c r="E6255" s="3">
        <v>1.0455650000000001</v>
      </c>
      <c r="I6255" s="32">
        <v>7.2062499999999997E-5</v>
      </c>
      <c r="K6255" s="4">
        <v>16.111000000000001</v>
      </c>
      <c r="L6255" s="3">
        <v>4.1753619999999998E-2</v>
      </c>
      <c r="M6255" s="2">
        <v>369.5</v>
      </c>
      <c r="N6255" s="5">
        <v>52922</v>
      </c>
      <c r="O6255" s="4">
        <v>29.111567419575632</v>
      </c>
      <c r="P6255" s="2" t="s">
        <v>26</v>
      </c>
      <c r="Q6255" s="2">
        <v>4.4499998090000004</v>
      </c>
      <c r="R6255" s="2" t="s">
        <v>29</v>
      </c>
      <c r="S6255" s="2" t="s">
        <v>50</v>
      </c>
      <c r="T6255" s="4">
        <v>2108.0437999999999</v>
      </c>
    </row>
    <row r="6256" spans="1:20" x14ac:dyDescent="0.2">
      <c r="A6256" s="2" t="s">
        <v>12781</v>
      </c>
      <c r="B6256" s="2" t="s">
        <v>12782</v>
      </c>
      <c r="C6256" s="2" t="s">
        <v>18</v>
      </c>
      <c r="D6256" s="2" t="s">
        <v>1809</v>
      </c>
      <c r="E6256" s="3">
        <v>1.0528850000000001</v>
      </c>
      <c r="I6256" s="32">
        <v>7.2058199999999994E-5</v>
      </c>
      <c r="K6256" s="4">
        <v>4.2149999999999999</v>
      </c>
      <c r="L6256" s="3">
        <v>4.0300000000000002E-2</v>
      </c>
      <c r="M6256" s="2">
        <v>21.2</v>
      </c>
      <c r="N6256" s="5">
        <v>44053</v>
      </c>
      <c r="O6256" s="4">
        <v>4.8295687885010263</v>
      </c>
      <c r="P6256" s="2" t="s">
        <v>26</v>
      </c>
      <c r="Q6256" s="2">
        <v>5.25</v>
      </c>
      <c r="R6256" s="2" t="s">
        <v>24</v>
      </c>
      <c r="S6256" s="2" t="s">
        <v>41</v>
      </c>
      <c r="T6256" s="4">
        <v>1123.02774</v>
      </c>
    </row>
    <row r="6257" spans="1:20" x14ac:dyDescent="0.2">
      <c r="A6257" s="2" t="s">
        <v>12783</v>
      </c>
      <c r="B6257" s="2" t="s">
        <v>12784</v>
      </c>
      <c r="C6257" s="2" t="s">
        <v>18</v>
      </c>
      <c r="D6257" s="2" t="s">
        <v>17</v>
      </c>
      <c r="E6257" s="3">
        <v>0.92752000000000001</v>
      </c>
      <c r="I6257" s="32">
        <v>7.2055699999999995E-5</v>
      </c>
      <c r="K6257" s="4">
        <v>8.59</v>
      </c>
      <c r="L6257" s="3">
        <v>2.3630000000000002E-2</v>
      </c>
      <c r="M6257" s="2">
        <v>85.9</v>
      </c>
      <c r="N6257" s="5">
        <v>45747</v>
      </c>
      <c r="O6257" s="4">
        <v>9.4674880219028061</v>
      </c>
      <c r="P6257" s="2" t="s">
        <v>19</v>
      </c>
      <c r="Q6257" s="2">
        <v>1.5</v>
      </c>
      <c r="R6257" s="2" t="s">
        <v>29</v>
      </c>
      <c r="S6257" s="2" t="s">
        <v>612</v>
      </c>
      <c r="T6257" s="4">
        <v>1558.79729</v>
      </c>
    </row>
    <row r="6258" spans="1:20" x14ac:dyDescent="0.2">
      <c r="A6258" s="2" t="s">
        <v>12785</v>
      </c>
      <c r="B6258" s="2" t="s">
        <v>12786</v>
      </c>
      <c r="C6258" s="2" t="s">
        <v>18</v>
      </c>
      <c r="D6258" s="2" t="s">
        <v>1809</v>
      </c>
      <c r="E6258" s="3">
        <v>1.0570250000000001</v>
      </c>
      <c r="I6258" s="32">
        <v>7.20519E-5</v>
      </c>
      <c r="K6258" s="4">
        <v>2.21</v>
      </c>
      <c r="L6258" s="3">
        <v>3.9829999999999997E-2</v>
      </c>
      <c r="M6258" s="2">
        <v>6.2</v>
      </c>
      <c r="N6258" s="5">
        <v>43168</v>
      </c>
      <c r="O6258" s="4">
        <v>2.406570841889117</v>
      </c>
      <c r="P6258" s="2" t="s">
        <v>26</v>
      </c>
      <c r="Q6258" s="2">
        <v>6.5</v>
      </c>
      <c r="R6258" s="2" t="s">
        <v>29</v>
      </c>
      <c r="S6258" s="2" t="s">
        <v>30</v>
      </c>
      <c r="T6258" s="4">
        <v>708.47074999999995</v>
      </c>
    </row>
    <row r="6259" spans="1:20" x14ac:dyDescent="0.2">
      <c r="A6259" s="2" t="s">
        <v>12787</v>
      </c>
      <c r="B6259" s="2" t="s">
        <v>12788</v>
      </c>
      <c r="C6259" s="2" t="s">
        <v>18</v>
      </c>
      <c r="D6259" s="2" t="s">
        <v>1872</v>
      </c>
      <c r="E6259" s="3">
        <v>0.98958999999999997</v>
      </c>
      <c r="I6259" s="32">
        <v>7.2050600000000004E-5</v>
      </c>
      <c r="K6259" s="4">
        <v>8.5350000000000001</v>
      </c>
      <c r="L6259" s="3">
        <v>2.8719999999999999E-2</v>
      </c>
      <c r="M6259" s="2">
        <v>86.8</v>
      </c>
      <c r="N6259" s="5">
        <v>45910</v>
      </c>
      <c r="O6259" s="4">
        <v>9.9137577002053394</v>
      </c>
      <c r="P6259" s="2" t="s">
        <v>19</v>
      </c>
      <c r="Q6259" s="2">
        <v>2.75</v>
      </c>
      <c r="R6259" s="2" t="s">
        <v>29</v>
      </c>
      <c r="S6259" s="2" t="s">
        <v>50</v>
      </c>
      <c r="T6259" s="4">
        <v>844.35047999999995</v>
      </c>
    </row>
    <row r="6260" spans="1:20" x14ac:dyDescent="0.2">
      <c r="A6260" s="2" t="s">
        <v>12789</v>
      </c>
      <c r="B6260" s="2" t="s">
        <v>12790</v>
      </c>
      <c r="C6260" s="2" t="s">
        <v>18</v>
      </c>
      <c r="D6260" s="2" t="s">
        <v>1809</v>
      </c>
      <c r="E6260" s="3">
        <v>1.0436700000000001</v>
      </c>
      <c r="I6260" s="32">
        <v>7.2048699999999993E-5</v>
      </c>
      <c r="K6260" s="4">
        <v>4.5810000000000004</v>
      </c>
      <c r="L6260" s="3">
        <v>2.4830000000000001E-2</v>
      </c>
      <c r="M6260" s="2">
        <v>24.6</v>
      </c>
      <c r="N6260" s="5">
        <v>44150</v>
      </c>
      <c r="O6260" s="4">
        <v>5.0951403148528405</v>
      </c>
      <c r="P6260" s="2" t="s">
        <v>26</v>
      </c>
      <c r="Q6260" s="2">
        <v>3.5999999049999998</v>
      </c>
      <c r="R6260" s="2" t="s">
        <v>29</v>
      </c>
      <c r="S6260" s="2" t="s">
        <v>213</v>
      </c>
      <c r="T6260" s="4">
        <v>485.91583000000003</v>
      </c>
    </row>
    <row r="6261" spans="1:20" x14ac:dyDescent="0.2">
      <c r="A6261" s="2" t="s">
        <v>12791</v>
      </c>
      <c r="B6261" s="2" t="s">
        <v>12792</v>
      </c>
      <c r="C6261" s="2" t="s">
        <v>18</v>
      </c>
      <c r="D6261" s="2" t="s">
        <v>1809</v>
      </c>
      <c r="E6261" s="3">
        <v>1.057515</v>
      </c>
      <c r="I6261" s="32">
        <v>7.2021799999999995E-5</v>
      </c>
      <c r="K6261" s="4">
        <v>4.4379999999999997</v>
      </c>
      <c r="L6261" s="3">
        <v>2.862E-2</v>
      </c>
      <c r="M6261" s="2">
        <v>23</v>
      </c>
      <c r="N6261" s="5">
        <v>44089</v>
      </c>
      <c r="O6261" s="4">
        <v>4.9281314168377826</v>
      </c>
      <c r="P6261" s="2" t="s">
        <v>26</v>
      </c>
      <c r="Q6261" s="2">
        <v>4.125</v>
      </c>
      <c r="R6261" s="2" t="s">
        <v>29</v>
      </c>
      <c r="S6261" s="2" t="s">
        <v>123</v>
      </c>
      <c r="T6261" s="4">
        <v>653.97924</v>
      </c>
    </row>
    <row r="6262" spans="1:20" x14ac:dyDescent="0.2">
      <c r="A6262" s="2" t="s">
        <v>12793</v>
      </c>
      <c r="B6262" s="2" t="s">
        <v>12794</v>
      </c>
      <c r="C6262" s="2" t="s">
        <v>109</v>
      </c>
      <c r="D6262" s="2" t="s">
        <v>1809</v>
      </c>
      <c r="E6262" s="3">
        <v>1.050575</v>
      </c>
      <c r="I6262" s="32">
        <v>7.2004100000000004E-5</v>
      </c>
      <c r="K6262" s="4">
        <v>5.2240000000000002</v>
      </c>
      <c r="L6262" s="3">
        <v>2.4397220000000001E-2</v>
      </c>
      <c r="M6262" s="2">
        <v>31.7</v>
      </c>
      <c r="N6262" s="5">
        <v>44515</v>
      </c>
      <c r="O6262" s="4">
        <v>6.0944558521560577</v>
      </c>
      <c r="P6262" s="2" t="s">
        <v>26</v>
      </c>
      <c r="Q6262" s="2">
        <v>3.375</v>
      </c>
      <c r="R6262" s="2" t="s">
        <v>29</v>
      </c>
      <c r="S6262" s="2" t="s">
        <v>77</v>
      </c>
      <c r="T6262" s="4">
        <v>458.18137000000002</v>
      </c>
    </row>
    <row r="6263" spans="1:20" x14ac:dyDescent="0.2">
      <c r="A6263" s="2" t="s">
        <v>12795</v>
      </c>
      <c r="B6263" s="2" t="s">
        <v>12796</v>
      </c>
      <c r="C6263" s="2" t="s">
        <v>109</v>
      </c>
      <c r="D6263" s="2" t="s">
        <v>1809</v>
      </c>
      <c r="E6263" s="3">
        <v>1.0418350000000001</v>
      </c>
      <c r="I6263" s="32">
        <v>7.2002399999999994E-5</v>
      </c>
      <c r="K6263" s="4">
        <v>5.37</v>
      </c>
      <c r="L6263" s="3">
        <v>4.238828E-2</v>
      </c>
      <c r="M6263" s="2">
        <v>34.200000000000003</v>
      </c>
      <c r="N6263" s="5">
        <v>44788</v>
      </c>
      <c r="O6263" s="4">
        <v>6.8418891170431211</v>
      </c>
      <c r="P6263" s="2" t="s">
        <v>26</v>
      </c>
      <c r="Q6263" s="2">
        <v>5</v>
      </c>
      <c r="R6263" s="2" t="s">
        <v>29</v>
      </c>
      <c r="S6263" s="2" t="s">
        <v>612</v>
      </c>
      <c r="T6263" s="4">
        <v>1386.15273</v>
      </c>
    </row>
    <row r="6264" spans="1:20" x14ac:dyDescent="0.2">
      <c r="A6264" s="2" t="s">
        <v>12797</v>
      </c>
      <c r="B6264" s="2" t="s">
        <v>12798</v>
      </c>
      <c r="C6264" s="2" t="s">
        <v>336</v>
      </c>
      <c r="D6264" s="2" t="s">
        <v>1872</v>
      </c>
      <c r="E6264" s="3">
        <v>1.337235</v>
      </c>
      <c r="I6264" s="32">
        <v>7.2002399999999994E-5</v>
      </c>
      <c r="K6264" s="4">
        <v>13.757999999999999</v>
      </c>
      <c r="L6264" s="3">
        <v>4.0800000000000003E-2</v>
      </c>
      <c r="M6264" s="2">
        <v>277.5</v>
      </c>
      <c r="N6264" s="5">
        <v>51480</v>
      </c>
      <c r="O6264" s="4">
        <v>25.163586584531142</v>
      </c>
      <c r="P6264" s="2" t="s">
        <v>19</v>
      </c>
      <c r="Q6264" s="2">
        <v>6.25</v>
      </c>
      <c r="R6264" s="2" t="s">
        <v>29</v>
      </c>
      <c r="S6264" s="2" t="s">
        <v>566</v>
      </c>
      <c r="T6264" s="4">
        <v>2088.1342100000002</v>
      </c>
    </row>
    <row r="6265" spans="1:20" x14ac:dyDescent="0.2">
      <c r="A6265" s="2" t="s">
        <v>12799</v>
      </c>
      <c r="B6265" s="2" t="s">
        <v>12800</v>
      </c>
      <c r="C6265" s="2" t="s">
        <v>18</v>
      </c>
      <c r="D6265" s="2" t="s">
        <v>1809</v>
      </c>
      <c r="E6265" s="3">
        <v>0.88320500000000002</v>
      </c>
      <c r="I6265" s="32">
        <v>7.2001600000000005E-5</v>
      </c>
      <c r="K6265" s="4">
        <v>10.919</v>
      </c>
      <c r="L6265" s="3">
        <v>6.9809999999999997E-2</v>
      </c>
      <c r="M6265" s="2">
        <v>169.8</v>
      </c>
      <c r="N6265" s="5">
        <v>49400</v>
      </c>
      <c r="O6265" s="4">
        <v>19.468856947296374</v>
      </c>
      <c r="P6265" s="2" t="s">
        <v>26</v>
      </c>
      <c r="Q6265" s="2">
        <v>5.875</v>
      </c>
      <c r="R6265" s="2" t="s">
        <v>29</v>
      </c>
      <c r="S6265" s="2" t="s">
        <v>213</v>
      </c>
      <c r="T6265" s="4">
        <v>4905.9503800000002</v>
      </c>
    </row>
    <row r="6266" spans="1:20" x14ac:dyDescent="0.2">
      <c r="A6266" s="2" t="s">
        <v>12801</v>
      </c>
      <c r="B6266" s="2" t="s">
        <v>12802</v>
      </c>
      <c r="C6266" s="2" t="s">
        <v>18</v>
      </c>
      <c r="D6266" s="2" t="s">
        <v>1809</v>
      </c>
      <c r="E6266" s="3">
        <v>1.0416000000000001</v>
      </c>
      <c r="I6266" s="32">
        <v>7.1972599999999996E-5</v>
      </c>
      <c r="K6266" s="4">
        <v>6.9059999999999997</v>
      </c>
      <c r="L6266" s="3">
        <v>3.0159999999999999E-2</v>
      </c>
      <c r="M6266" s="2">
        <v>55.8</v>
      </c>
      <c r="N6266" s="5">
        <v>45245</v>
      </c>
      <c r="O6266" s="4">
        <v>8.0930869267624921</v>
      </c>
      <c r="P6266" s="2" t="s">
        <v>26</v>
      </c>
      <c r="Q6266" s="2">
        <v>3.5999999049999998</v>
      </c>
      <c r="R6266" s="2" t="s">
        <v>29</v>
      </c>
      <c r="S6266" s="2" t="s">
        <v>123</v>
      </c>
      <c r="T6266" s="4">
        <v>772.2910700000001</v>
      </c>
    </row>
    <row r="6267" spans="1:20" x14ac:dyDescent="0.2">
      <c r="A6267" s="2" t="s">
        <v>12803</v>
      </c>
      <c r="B6267" s="2" t="s">
        <v>12804</v>
      </c>
      <c r="C6267" s="2" t="s">
        <v>18</v>
      </c>
      <c r="D6267" s="2" t="s">
        <v>1809</v>
      </c>
      <c r="E6267" s="3">
        <v>1.0520350000000001</v>
      </c>
      <c r="I6267" s="32">
        <v>7.1961700000000006E-5</v>
      </c>
      <c r="K6267" s="4">
        <v>14.57</v>
      </c>
      <c r="L6267" s="3">
        <v>5.0029999999999998E-2</v>
      </c>
      <c r="M6267" s="2">
        <v>314.7</v>
      </c>
      <c r="N6267" s="5">
        <v>52580</v>
      </c>
      <c r="O6267" s="4">
        <v>28.175222450376456</v>
      </c>
      <c r="P6267" s="2" t="s">
        <v>26</v>
      </c>
      <c r="Q6267" s="2">
        <v>5.3499999049999998</v>
      </c>
      <c r="R6267" s="2" t="s">
        <v>29</v>
      </c>
      <c r="S6267" s="2" t="s">
        <v>261</v>
      </c>
      <c r="T6267" s="4">
        <v>3138.46542</v>
      </c>
    </row>
    <row r="6268" spans="1:20" x14ac:dyDescent="0.2">
      <c r="A6268" s="2" t="s">
        <v>12805</v>
      </c>
      <c r="B6268" s="2" t="s">
        <v>12806</v>
      </c>
      <c r="C6268" s="2" t="s">
        <v>18</v>
      </c>
      <c r="D6268" s="2" t="s">
        <v>1809</v>
      </c>
      <c r="E6268" s="3">
        <v>1.0501149999999999</v>
      </c>
      <c r="I6268" s="32">
        <v>7.19405E-5</v>
      </c>
      <c r="K6268" s="4">
        <v>1.2030000000000001</v>
      </c>
      <c r="L6268" s="3">
        <v>1.3899999999999999E-2</v>
      </c>
      <c r="M6268" s="2">
        <v>2.1</v>
      </c>
      <c r="N6268" s="5">
        <v>42750</v>
      </c>
      <c r="O6268" s="4">
        <v>1.2621492128678986</v>
      </c>
      <c r="P6268" s="2" t="s">
        <v>26</v>
      </c>
      <c r="Q6268" s="2">
        <v>5.4499998090000004</v>
      </c>
      <c r="R6268" s="2" t="s">
        <v>413</v>
      </c>
      <c r="S6268" s="2" t="s">
        <v>30</v>
      </c>
      <c r="T6268" s="4">
        <v>122.49427</v>
      </c>
    </row>
    <row r="6269" spans="1:20" x14ac:dyDescent="0.2">
      <c r="A6269" s="2" t="s">
        <v>12807</v>
      </c>
      <c r="B6269" s="2" t="s">
        <v>12808</v>
      </c>
      <c r="C6269" s="2" t="s">
        <v>18</v>
      </c>
      <c r="D6269" s="2" t="s">
        <v>1809</v>
      </c>
      <c r="E6269" s="3">
        <v>1.05823</v>
      </c>
      <c r="I6269" s="32">
        <v>7.1924500000000006E-5</v>
      </c>
      <c r="K6269" s="4">
        <v>1.849</v>
      </c>
      <c r="L6269" s="3">
        <v>1.8100000000000002E-2</v>
      </c>
      <c r="M6269" s="2">
        <v>4.4000000000000004</v>
      </c>
      <c r="N6269" s="5">
        <v>42999</v>
      </c>
      <c r="O6269" s="4">
        <v>1.9438740588637919</v>
      </c>
      <c r="P6269" s="2" t="s">
        <v>26</v>
      </c>
      <c r="Q6269" s="2">
        <v>4.875</v>
      </c>
      <c r="R6269" s="2" t="s">
        <v>413</v>
      </c>
      <c r="S6269" s="2" t="s">
        <v>30</v>
      </c>
      <c r="T6269" s="4">
        <v>218.34656000000001</v>
      </c>
    </row>
    <row r="6270" spans="1:20" x14ac:dyDescent="0.2">
      <c r="A6270" s="2" t="s">
        <v>12809</v>
      </c>
      <c r="B6270" s="2" t="s">
        <v>12810</v>
      </c>
      <c r="C6270" s="2" t="s">
        <v>18</v>
      </c>
      <c r="D6270" s="2" t="s">
        <v>1809</v>
      </c>
      <c r="E6270" s="3">
        <v>1.0491200000000001</v>
      </c>
      <c r="I6270" s="32">
        <v>7.1898999999999997E-5</v>
      </c>
      <c r="K6270" s="4">
        <v>15.09</v>
      </c>
      <c r="L6270" s="3">
        <v>4.6350000000000002E-2</v>
      </c>
      <c r="M6270" s="2">
        <v>332.1</v>
      </c>
      <c r="N6270" s="5">
        <v>52542</v>
      </c>
      <c r="O6270" s="4">
        <v>28.071184120465436</v>
      </c>
      <c r="P6270" s="2" t="s">
        <v>26</v>
      </c>
      <c r="Q6270" s="2">
        <v>4.9499998090000004</v>
      </c>
      <c r="R6270" s="2" t="s">
        <v>29</v>
      </c>
      <c r="S6270" s="2" t="s">
        <v>30</v>
      </c>
      <c r="T6270" s="4">
        <v>2701.8494100000003</v>
      </c>
    </row>
    <row r="6271" spans="1:20" x14ac:dyDescent="0.2">
      <c r="A6271" s="2" t="s">
        <v>12811</v>
      </c>
      <c r="B6271" s="2" t="s">
        <v>12812</v>
      </c>
      <c r="C6271" s="2" t="s">
        <v>18</v>
      </c>
      <c r="D6271" s="2" t="s">
        <v>1809</v>
      </c>
      <c r="E6271" s="3">
        <v>1.03451</v>
      </c>
      <c r="I6271" s="32">
        <v>7.1897999999999995E-5</v>
      </c>
      <c r="K6271" s="4">
        <v>6.633</v>
      </c>
      <c r="L6271" s="3">
        <v>5.1220000000000002E-2</v>
      </c>
      <c r="M6271" s="2">
        <v>54.4</v>
      </c>
      <c r="N6271" s="5">
        <v>45426</v>
      </c>
      <c r="O6271" s="4">
        <v>8.5886379192334026</v>
      </c>
      <c r="P6271" s="2" t="s">
        <v>26</v>
      </c>
      <c r="Q6271" s="2">
        <v>5.625</v>
      </c>
      <c r="R6271" s="2" t="s">
        <v>29</v>
      </c>
      <c r="S6271" s="2" t="s">
        <v>671</v>
      </c>
      <c r="T6271" s="4">
        <v>2094.6085400000002</v>
      </c>
    </row>
    <row r="6272" spans="1:20" x14ac:dyDescent="0.2">
      <c r="A6272" s="2" t="s">
        <v>12813</v>
      </c>
      <c r="B6272" s="2" t="s">
        <v>12814</v>
      </c>
      <c r="C6272" s="2" t="s">
        <v>18</v>
      </c>
      <c r="D6272" s="2" t="s">
        <v>1809</v>
      </c>
      <c r="E6272" s="3">
        <v>1.0351900000000001</v>
      </c>
      <c r="I6272" s="32">
        <v>7.1886399999999997E-5</v>
      </c>
      <c r="K6272" s="4">
        <v>3.3039999999999998</v>
      </c>
      <c r="L6272" s="3">
        <v>4.1250000000000002E-2</v>
      </c>
      <c r="M6272" s="2">
        <v>13.2</v>
      </c>
      <c r="N6272" s="5">
        <v>43642</v>
      </c>
      <c r="O6272" s="4">
        <v>3.7043121149897331</v>
      </c>
      <c r="P6272" s="2" t="s">
        <v>26</v>
      </c>
      <c r="Q6272" s="2">
        <v>5.1620001789999996</v>
      </c>
      <c r="R6272" s="2" t="s">
        <v>29</v>
      </c>
      <c r="S6272" s="2" t="s">
        <v>30</v>
      </c>
      <c r="T6272" s="4">
        <v>993.64166</v>
      </c>
    </row>
    <row r="6273" spans="1:20" x14ac:dyDescent="0.2">
      <c r="A6273" s="2" t="s">
        <v>12815</v>
      </c>
      <c r="B6273" s="2" t="s">
        <v>12816</v>
      </c>
      <c r="C6273" s="2" t="s">
        <v>109</v>
      </c>
      <c r="D6273" s="2" t="s">
        <v>1809</v>
      </c>
      <c r="E6273" s="3">
        <v>1.0625800000000001</v>
      </c>
      <c r="I6273" s="32">
        <v>7.1884499999999999E-5</v>
      </c>
      <c r="K6273" s="4">
        <v>5.7060000000000004</v>
      </c>
      <c r="L6273" s="3">
        <v>3.4361919999999997E-2</v>
      </c>
      <c r="M6273" s="2">
        <v>38.200000000000003</v>
      </c>
      <c r="N6273" s="5">
        <v>44805</v>
      </c>
      <c r="O6273" s="4">
        <v>6.8884325804243671</v>
      </c>
      <c r="P6273" s="2" t="s">
        <v>26</v>
      </c>
      <c r="Q6273" s="2">
        <v>4.5</v>
      </c>
      <c r="R6273" s="2" t="s">
        <v>29</v>
      </c>
      <c r="S6273" s="2" t="s">
        <v>261</v>
      </c>
      <c r="T6273" s="4">
        <v>983.71440000000007</v>
      </c>
    </row>
    <row r="6274" spans="1:20" x14ac:dyDescent="0.2">
      <c r="A6274" s="2" t="s">
        <v>12817</v>
      </c>
      <c r="B6274" s="2" t="s">
        <v>12818</v>
      </c>
      <c r="C6274" s="2" t="s">
        <v>18</v>
      </c>
      <c r="D6274" s="2" t="s">
        <v>1809</v>
      </c>
      <c r="E6274" s="3">
        <v>1.0566150000000001</v>
      </c>
      <c r="I6274" s="32">
        <v>7.1868900000000006E-5</v>
      </c>
      <c r="K6274" s="4">
        <v>3.0990000000000002</v>
      </c>
      <c r="L6274" s="3">
        <v>3.9669999999999997E-2</v>
      </c>
      <c r="M6274" s="2">
        <v>11.6</v>
      </c>
      <c r="N6274" s="5">
        <v>43543</v>
      </c>
      <c r="O6274" s="4">
        <v>3.4332648870636548</v>
      </c>
      <c r="P6274" s="2" t="s">
        <v>26</v>
      </c>
      <c r="Q6274" s="2">
        <v>5.75</v>
      </c>
      <c r="R6274" s="2" t="s">
        <v>29</v>
      </c>
      <c r="S6274" s="2" t="s">
        <v>41</v>
      </c>
      <c r="T6274" s="4">
        <v>903.17876000000001</v>
      </c>
    </row>
    <row r="6275" spans="1:20" x14ac:dyDescent="0.2">
      <c r="A6275" s="2" t="s">
        <v>12819</v>
      </c>
      <c r="B6275" s="2" t="s">
        <v>12820</v>
      </c>
      <c r="C6275" s="2" t="s">
        <v>18</v>
      </c>
      <c r="D6275" s="2" t="s">
        <v>1809</v>
      </c>
      <c r="E6275" s="3">
        <v>1.04155</v>
      </c>
      <c r="I6275" s="32">
        <v>7.1836199999999995E-5</v>
      </c>
      <c r="K6275" s="4">
        <v>14.55</v>
      </c>
      <c r="L6275" s="3">
        <v>4.7239999999999997E-2</v>
      </c>
      <c r="M6275" s="2">
        <v>306.2</v>
      </c>
      <c r="N6275" s="5">
        <v>51988</v>
      </c>
      <c r="O6275" s="4">
        <v>26.55441478439425</v>
      </c>
      <c r="P6275" s="2" t="s">
        <v>26</v>
      </c>
      <c r="Q6275" s="2">
        <v>5</v>
      </c>
      <c r="R6275" s="2" t="s">
        <v>29</v>
      </c>
      <c r="S6275" s="2" t="s">
        <v>41</v>
      </c>
      <c r="T6275" s="4">
        <v>2808.6156000000001</v>
      </c>
    </row>
    <row r="6276" spans="1:20" x14ac:dyDescent="0.2">
      <c r="A6276" s="2" t="s">
        <v>12821</v>
      </c>
      <c r="B6276" s="2" t="s">
        <v>12822</v>
      </c>
      <c r="C6276" s="2" t="s">
        <v>109</v>
      </c>
      <c r="D6276" s="2" t="s">
        <v>1809</v>
      </c>
      <c r="E6276" s="3">
        <v>1.04664</v>
      </c>
      <c r="I6276" s="32">
        <v>7.1826800000000002E-5</v>
      </c>
      <c r="K6276" s="4">
        <v>16.135999999999999</v>
      </c>
      <c r="L6276" s="3">
        <v>4.3173669999999997E-2</v>
      </c>
      <c r="M6276" s="2">
        <v>373.2</v>
      </c>
      <c r="N6276" s="5">
        <v>53160</v>
      </c>
      <c r="O6276" s="4">
        <v>29.763175906913073</v>
      </c>
      <c r="P6276" s="2" t="s">
        <v>26</v>
      </c>
      <c r="Q6276" s="2">
        <v>4.5999999049999998</v>
      </c>
      <c r="R6276" s="2" t="s">
        <v>29</v>
      </c>
      <c r="S6276" s="2" t="s">
        <v>123</v>
      </c>
      <c r="T6276" s="4">
        <v>2296.3141599999999</v>
      </c>
    </row>
    <row r="6277" spans="1:20" x14ac:dyDescent="0.2">
      <c r="A6277" s="2" t="s">
        <v>12823</v>
      </c>
      <c r="B6277" s="2" t="s">
        <v>12824</v>
      </c>
      <c r="C6277" s="2" t="s">
        <v>18</v>
      </c>
      <c r="D6277" s="2" t="s">
        <v>1809</v>
      </c>
      <c r="E6277" s="3">
        <v>1.033515</v>
      </c>
      <c r="I6277" s="32">
        <v>7.1824199999999996E-5</v>
      </c>
      <c r="K6277" s="4">
        <v>5.8550000000000004</v>
      </c>
      <c r="L6277" s="3">
        <v>4.0719999999999999E-2</v>
      </c>
      <c r="M6277" s="2">
        <v>41.1</v>
      </c>
      <c r="N6277" s="5">
        <v>44859</v>
      </c>
      <c r="O6277" s="4">
        <v>7.0362765229295006</v>
      </c>
      <c r="P6277" s="2" t="s">
        <v>26</v>
      </c>
      <c r="Q6277" s="2">
        <v>4.625</v>
      </c>
      <c r="R6277" s="2" t="s">
        <v>29</v>
      </c>
      <c r="S6277" s="2" t="s">
        <v>41</v>
      </c>
      <c r="T6277" s="4">
        <v>1334.7467900000001</v>
      </c>
    </row>
    <row r="6278" spans="1:20" x14ac:dyDescent="0.2">
      <c r="A6278" s="2" t="s">
        <v>12825</v>
      </c>
      <c r="B6278" s="2" t="s">
        <v>12826</v>
      </c>
      <c r="C6278" s="2" t="s">
        <v>18</v>
      </c>
      <c r="D6278" s="2" t="s">
        <v>1809</v>
      </c>
      <c r="E6278" s="3">
        <v>1.05175</v>
      </c>
      <c r="I6278" s="32">
        <v>7.1809800000000005E-5</v>
      </c>
      <c r="K6278" s="4">
        <v>14.788</v>
      </c>
      <c r="L6278" s="3">
        <v>4.7829999999999998E-2</v>
      </c>
      <c r="M6278" s="2">
        <v>316.2</v>
      </c>
      <c r="N6278" s="5">
        <v>52261</v>
      </c>
      <c r="O6278" s="4">
        <v>27.301848049281315</v>
      </c>
      <c r="P6278" s="2" t="s">
        <v>26</v>
      </c>
      <c r="Q6278" s="2">
        <v>5.125</v>
      </c>
      <c r="R6278" s="2" t="s">
        <v>29</v>
      </c>
      <c r="S6278" s="2" t="s">
        <v>77</v>
      </c>
      <c r="T6278" s="4">
        <v>2913.54655</v>
      </c>
    </row>
    <row r="6279" spans="1:20" x14ac:dyDescent="0.2">
      <c r="A6279" s="2" t="s">
        <v>12827</v>
      </c>
      <c r="B6279" s="2" t="s">
        <v>12828</v>
      </c>
      <c r="C6279" s="2" t="s">
        <v>109</v>
      </c>
      <c r="D6279" s="2" t="s">
        <v>1809</v>
      </c>
      <c r="E6279" s="3">
        <v>0.86917</v>
      </c>
      <c r="I6279" s="32">
        <v>7.1793100000000002E-5</v>
      </c>
      <c r="K6279" s="4">
        <v>11.425000000000001</v>
      </c>
      <c r="L6279" s="3">
        <v>6.0262339999999998E-2</v>
      </c>
      <c r="M6279" s="2">
        <v>179.4</v>
      </c>
      <c r="N6279" s="5">
        <v>49293</v>
      </c>
      <c r="O6279" s="4">
        <v>19.175906913073238</v>
      </c>
      <c r="P6279" s="2" t="s">
        <v>26</v>
      </c>
      <c r="Q6279" s="2">
        <v>4.8499999049999998</v>
      </c>
      <c r="R6279" s="2" t="s">
        <v>29</v>
      </c>
      <c r="S6279" s="2" t="s">
        <v>261</v>
      </c>
      <c r="T6279" s="4">
        <v>4080.0388799999996</v>
      </c>
    </row>
    <row r="6280" spans="1:20" x14ac:dyDescent="0.2">
      <c r="A6280" s="2" t="s">
        <v>12829</v>
      </c>
      <c r="B6280" s="2" t="s">
        <v>12830</v>
      </c>
      <c r="C6280" s="2" t="s">
        <v>18</v>
      </c>
      <c r="D6280" s="2" t="s">
        <v>2559</v>
      </c>
      <c r="E6280" s="3">
        <v>1.0549299999999999</v>
      </c>
      <c r="I6280" s="32">
        <v>7.1778200000000003E-5</v>
      </c>
      <c r="K6280" s="4">
        <v>4.5229999999999997</v>
      </c>
      <c r="L6280" s="3">
        <v>2.1700000000000001E-3</v>
      </c>
      <c r="M6280" s="2">
        <v>42.7</v>
      </c>
      <c r="N6280" s="5">
        <v>44001</v>
      </c>
      <c r="O6280" s="4">
        <v>4.687200547570157</v>
      </c>
      <c r="P6280" s="2" t="s">
        <v>26</v>
      </c>
      <c r="Q6280" s="2">
        <v>1.3990000490000001</v>
      </c>
      <c r="R6280" s="2" t="s">
        <v>29</v>
      </c>
      <c r="S6280" s="2" t="s">
        <v>104</v>
      </c>
      <c r="T6280" s="4">
        <v>74.787810000000007</v>
      </c>
    </row>
    <row r="6281" spans="1:20" x14ac:dyDescent="0.2">
      <c r="A6281" s="2" t="s">
        <v>12831</v>
      </c>
      <c r="B6281" s="2" t="s">
        <v>12832</v>
      </c>
      <c r="C6281" s="2" t="s">
        <v>109</v>
      </c>
      <c r="D6281" s="2" t="s">
        <v>1809</v>
      </c>
      <c r="E6281" s="3">
        <v>1.0421199999999999</v>
      </c>
      <c r="F6281" s="2">
        <v>1300000</v>
      </c>
      <c r="G6281" s="2">
        <v>1374353.5</v>
      </c>
      <c r="H6281" s="3">
        <v>2.8962699999999998E-3</v>
      </c>
      <c r="I6281" s="32">
        <v>7.1773599999999993E-5</v>
      </c>
      <c r="J6281" s="3">
        <v>2.8962699999999998E-3</v>
      </c>
      <c r="K6281" s="4">
        <v>6.6379999999999999</v>
      </c>
      <c r="L6281" s="3">
        <v>3.4351779999999998E-2</v>
      </c>
      <c r="M6281" s="2">
        <v>52</v>
      </c>
      <c r="N6281" s="5">
        <v>45261</v>
      </c>
      <c r="O6281" s="4">
        <v>8.1368925393566052</v>
      </c>
      <c r="P6281" s="2" t="s">
        <v>26</v>
      </c>
      <c r="Q6281" s="2">
        <v>4.0500001909999996</v>
      </c>
      <c r="R6281" s="2" t="s">
        <v>29</v>
      </c>
      <c r="S6281" s="2" t="s">
        <v>246</v>
      </c>
      <c r="T6281" s="4">
        <v>1035.4749000000002</v>
      </c>
    </row>
    <row r="6282" spans="1:20" x14ac:dyDescent="0.2">
      <c r="A6282" s="2" t="s">
        <v>12833</v>
      </c>
      <c r="B6282" s="2" t="s">
        <v>12834</v>
      </c>
      <c r="C6282" s="2" t="s">
        <v>18</v>
      </c>
      <c r="D6282" s="2" t="s">
        <v>1809</v>
      </c>
      <c r="E6282" s="3">
        <v>1.04545</v>
      </c>
      <c r="I6282" s="32">
        <v>7.1768300000000002E-5</v>
      </c>
      <c r="K6282" s="4">
        <v>1.248</v>
      </c>
      <c r="L6282" s="3">
        <v>3.1859999999999999E-2</v>
      </c>
      <c r="M6282" s="2">
        <v>2.2000000000000002</v>
      </c>
      <c r="N6282" s="5">
        <v>42774</v>
      </c>
      <c r="O6282" s="4">
        <v>1.3278576317590691</v>
      </c>
      <c r="P6282" s="2" t="s">
        <v>26</v>
      </c>
      <c r="Q6282" s="2">
        <v>6.75</v>
      </c>
      <c r="R6282" s="2" t="s">
        <v>29</v>
      </c>
      <c r="S6282" s="2" t="s">
        <v>30</v>
      </c>
      <c r="T6282" s="4">
        <v>347.64912000000004</v>
      </c>
    </row>
    <row r="6283" spans="1:20" x14ac:dyDescent="0.2">
      <c r="A6283" s="2" t="s">
        <v>12835</v>
      </c>
      <c r="B6283" s="2" t="s">
        <v>12836</v>
      </c>
      <c r="C6283" s="2" t="s">
        <v>18</v>
      </c>
      <c r="D6283" s="2" t="s">
        <v>1809</v>
      </c>
      <c r="E6283" s="3">
        <v>1.0417350000000001</v>
      </c>
      <c r="I6283" s="32">
        <v>7.1749900000000002E-5</v>
      </c>
      <c r="K6283" s="4">
        <v>1.591</v>
      </c>
      <c r="L6283" s="3">
        <v>1.694E-2</v>
      </c>
      <c r="M6283" s="2">
        <v>3.4</v>
      </c>
      <c r="N6283" s="5">
        <v>42900</v>
      </c>
      <c r="O6283" s="4">
        <v>1.6728268309377139</v>
      </c>
      <c r="P6283" s="2" t="s">
        <v>26</v>
      </c>
      <c r="Q6283" s="2">
        <v>4.25</v>
      </c>
      <c r="R6283" s="2" t="s">
        <v>29</v>
      </c>
      <c r="S6283" s="2" t="s">
        <v>30</v>
      </c>
      <c r="T6283" s="4">
        <v>184.72306</v>
      </c>
    </row>
    <row r="6284" spans="1:20" x14ac:dyDescent="0.2">
      <c r="A6284" s="2" t="s">
        <v>12837</v>
      </c>
      <c r="B6284" s="2" t="s">
        <v>12838</v>
      </c>
      <c r="C6284" s="2" t="s">
        <v>18</v>
      </c>
      <c r="D6284" s="2" t="s">
        <v>1809</v>
      </c>
      <c r="E6284" s="3">
        <v>1.051145</v>
      </c>
      <c r="I6284" s="32">
        <v>7.1712799999999995E-5</v>
      </c>
      <c r="K6284" s="4">
        <v>14.228999999999999</v>
      </c>
      <c r="L6284" s="3">
        <v>5.0209999999999998E-2</v>
      </c>
      <c r="M6284" s="2">
        <v>289.89999999999998</v>
      </c>
      <c r="N6284" s="5">
        <v>51789</v>
      </c>
      <c r="O6284" s="4">
        <v>26.009582477754961</v>
      </c>
      <c r="P6284" s="2" t="s">
        <v>26</v>
      </c>
      <c r="Q6284" s="2">
        <v>5.375</v>
      </c>
      <c r="R6284" s="2" t="s">
        <v>29</v>
      </c>
      <c r="S6284" s="2" t="s">
        <v>261</v>
      </c>
      <c r="T6284" s="4">
        <v>3217.7460600000004</v>
      </c>
    </row>
    <row r="6285" spans="1:20" x14ac:dyDescent="0.2">
      <c r="A6285" s="2" t="s">
        <v>12839</v>
      </c>
      <c r="B6285" s="2" t="s">
        <v>12840</v>
      </c>
      <c r="C6285" s="2" t="s">
        <v>18</v>
      </c>
      <c r="D6285" s="2" t="s">
        <v>1809</v>
      </c>
      <c r="E6285" s="3">
        <v>1.0557099999999999</v>
      </c>
      <c r="I6285" s="32">
        <v>7.1707399999999997E-5</v>
      </c>
      <c r="K6285" s="4">
        <v>15.236000000000001</v>
      </c>
      <c r="L6285" s="3">
        <v>4.3909999999999998E-2</v>
      </c>
      <c r="M6285" s="2">
        <v>324.5</v>
      </c>
      <c r="N6285" s="5">
        <v>51940</v>
      </c>
      <c r="O6285" s="4">
        <v>26.422997946611911</v>
      </c>
      <c r="P6285" s="2" t="s">
        <v>26</v>
      </c>
      <c r="Q6285" s="2">
        <v>4.75</v>
      </c>
      <c r="R6285" s="2" t="s">
        <v>29</v>
      </c>
      <c r="S6285" s="2" t="s">
        <v>361</v>
      </c>
      <c r="T6285" s="4">
        <v>2460.6597099999999</v>
      </c>
    </row>
    <row r="6286" spans="1:20" x14ac:dyDescent="0.2">
      <c r="A6286" s="2" t="s">
        <v>12841</v>
      </c>
      <c r="B6286" s="2" t="s">
        <v>12842</v>
      </c>
      <c r="C6286" s="2" t="s">
        <v>18</v>
      </c>
      <c r="D6286" s="2" t="s">
        <v>1809</v>
      </c>
      <c r="E6286" s="3">
        <v>1.035615</v>
      </c>
      <c r="I6286" s="32">
        <v>7.1703200000000002E-5</v>
      </c>
      <c r="K6286" s="4">
        <v>12.871</v>
      </c>
      <c r="L6286" s="3">
        <v>6.1080000000000002E-2</v>
      </c>
      <c r="M6286" s="2">
        <v>260.89999999999998</v>
      </c>
      <c r="N6286" s="5">
        <v>52533</v>
      </c>
      <c r="O6286" s="4">
        <v>28.046543463381244</v>
      </c>
      <c r="P6286" s="2" t="s">
        <v>26</v>
      </c>
      <c r="Q6286" s="2">
        <v>6.375</v>
      </c>
      <c r="R6286" s="2" t="s">
        <v>29</v>
      </c>
      <c r="S6286" s="2" t="s">
        <v>104</v>
      </c>
      <c r="T6286" s="4">
        <v>4190.5787900000005</v>
      </c>
    </row>
    <row r="6287" spans="1:20" x14ac:dyDescent="0.2">
      <c r="A6287" s="2" t="s">
        <v>12843</v>
      </c>
      <c r="B6287" s="2" t="s">
        <v>12844</v>
      </c>
      <c r="C6287" s="2" t="s">
        <v>18</v>
      </c>
      <c r="D6287" s="2" t="s">
        <v>1809</v>
      </c>
      <c r="E6287" s="3">
        <v>1.0487299999999999</v>
      </c>
      <c r="I6287" s="32">
        <v>7.1681999999999996E-5</v>
      </c>
      <c r="K6287" s="4">
        <v>1.734</v>
      </c>
      <c r="L6287" s="3">
        <v>2.129E-2</v>
      </c>
      <c r="M6287" s="2">
        <v>3.9</v>
      </c>
      <c r="N6287" s="5">
        <v>42957</v>
      </c>
      <c r="O6287" s="4">
        <v>1.8288843258042438</v>
      </c>
      <c r="P6287" s="2" t="s">
        <v>26</v>
      </c>
      <c r="Q6287" s="2">
        <v>4.875</v>
      </c>
      <c r="R6287" s="2" t="s">
        <v>29</v>
      </c>
      <c r="S6287" s="2" t="s">
        <v>30</v>
      </c>
      <c r="T6287" s="4">
        <v>266.21582000000001</v>
      </c>
    </row>
    <row r="6288" spans="1:20" x14ac:dyDescent="0.2">
      <c r="A6288" s="2" t="s">
        <v>12845</v>
      </c>
      <c r="B6288" s="2" t="s">
        <v>12846</v>
      </c>
      <c r="C6288" s="2" t="s">
        <v>109</v>
      </c>
      <c r="D6288" s="2" t="s">
        <v>1809</v>
      </c>
      <c r="E6288" s="3">
        <v>1.05125</v>
      </c>
      <c r="I6288" s="32">
        <v>7.1659899999999995E-5</v>
      </c>
      <c r="K6288" s="4">
        <v>1.3480000000000001</v>
      </c>
      <c r="L6288" s="3">
        <v>4.144697E-2</v>
      </c>
      <c r="M6288" s="2">
        <v>2.5</v>
      </c>
      <c r="N6288" s="5">
        <v>44635</v>
      </c>
      <c r="O6288" s="4">
        <v>6.4229979466119094</v>
      </c>
      <c r="P6288" s="2" t="s">
        <v>26</v>
      </c>
      <c r="Q6288" s="2">
        <v>5.875</v>
      </c>
      <c r="R6288" s="2" t="s">
        <v>29</v>
      </c>
      <c r="S6288" s="2" t="s">
        <v>671</v>
      </c>
      <c r="T6288" s="4">
        <v>500.38164</v>
      </c>
    </row>
    <row r="6289" spans="1:20" x14ac:dyDescent="0.2">
      <c r="A6289" s="2" t="s">
        <v>12847</v>
      </c>
      <c r="B6289" s="2" t="s">
        <v>12848</v>
      </c>
      <c r="C6289" s="2" t="s">
        <v>109</v>
      </c>
      <c r="D6289" s="2" t="s">
        <v>1809</v>
      </c>
      <c r="E6289" s="3">
        <v>0.86453500000000005</v>
      </c>
      <c r="I6289" s="32">
        <v>7.1647499999999995E-5</v>
      </c>
      <c r="K6289" s="4">
        <v>6.7549999999999999</v>
      </c>
      <c r="L6289" s="3">
        <v>5.9885889999999997E-2</v>
      </c>
      <c r="M6289" s="2">
        <v>54.8</v>
      </c>
      <c r="N6289" s="5">
        <v>45427</v>
      </c>
      <c r="O6289" s="4">
        <v>8.5913757700205338</v>
      </c>
      <c r="P6289" s="2" t="s">
        <v>26</v>
      </c>
      <c r="Q6289" s="2">
        <v>3.9000000950000002</v>
      </c>
      <c r="R6289" s="2" t="s">
        <v>29</v>
      </c>
      <c r="S6289" s="2" t="s">
        <v>40</v>
      </c>
      <c r="T6289" s="4">
        <v>2744.8334600000003</v>
      </c>
    </row>
    <row r="6290" spans="1:20" x14ac:dyDescent="0.2">
      <c r="A6290" s="2" t="s">
        <v>12849</v>
      </c>
      <c r="B6290" s="2" t="s">
        <v>12850</v>
      </c>
      <c r="C6290" s="2" t="s">
        <v>18</v>
      </c>
      <c r="D6290" s="2" t="s">
        <v>1872</v>
      </c>
      <c r="E6290" s="3">
        <v>1.1439950000000001</v>
      </c>
      <c r="I6290" s="32">
        <v>7.1643600000000006E-5</v>
      </c>
      <c r="K6290" s="4">
        <v>2.6520000000000001</v>
      </c>
      <c r="L6290" s="3">
        <v>2.93E-2</v>
      </c>
      <c r="M6290" s="2">
        <v>9.9</v>
      </c>
      <c r="N6290" s="5">
        <v>43362</v>
      </c>
      <c r="O6290" s="4">
        <v>2.9377138945927448</v>
      </c>
      <c r="P6290" s="2" t="s">
        <v>19</v>
      </c>
      <c r="Q6290" s="2">
        <v>8.125</v>
      </c>
      <c r="R6290" s="2" t="s">
        <v>29</v>
      </c>
      <c r="S6290" s="2" t="s">
        <v>448</v>
      </c>
      <c r="T6290" s="4">
        <v>552.72453999999993</v>
      </c>
    </row>
    <row r="6291" spans="1:20" x14ac:dyDescent="0.2">
      <c r="A6291" s="2" t="s">
        <v>12851</v>
      </c>
      <c r="B6291" s="2" t="s">
        <v>12852</v>
      </c>
      <c r="C6291" s="2" t="s">
        <v>18</v>
      </c>
      <c r="D6291" s="2" t="s">
        <v>1809</v>
      </c>
      <c r="E6291" s="3">
        <v>1.0490299999999999</v>
      </c>
      <c r="I6291" s="32">
        <v>7.1586899999999997E-5</v>
      </c>
      <c r="K6291" s="4">
        <v>5.9169999999999998</v>
      </c>
      <c r="L6291" s="3">
        <v>3.9379999999999998E-2</v>
      </c>
      <c r="M6291" s="2">
        <v>41.2</v>
      </c>
      <c r="N6291" s="5">
        <v>44837</v>
      </c>
      <c r="O6291" s="4">
        <v>6.9760438056125942</v>
      </c>
      <c r="P6291" s="2" t="s">
        <v>26</v>
      </c>
      <c r="Q6291" s="2">
        <v>4.75</v>
      </c>
      <c r="R6291" s="2" t="s">
        <v>29</v>
      </c>
      <c r="S6291" s="2" t="s">
        <v>41</v>
      </c>
      <c r="T6291" s="4">
        <v>1273.8531800000001</v>
      </c>
    </row>
    <row r="6292" spans="1:20" x14ac:dyDescent="0.2">
      <c r="A6292" s="2" t="s">
        <v>12853</v>
      </c>
      <c r="B6292" s="2" t="s">
        <v>12854</v>
      </c>
      <c r="C6292" s="2" t="s">
        <v>109</v>
      </c>
      <c r="D6292" s="2" t="s">
        <v>1809</v>
      </c>
      <c r="E6292" s="3">
        <v>1.04714</v>
      </c>
      <c r="I6292" s="32">
        <v>7.1580800000000004E-5</v>
      </c>
      <c r="K6292" s="4">
        <v>15.885</v>
      </c>
      <c r="L6292" s="3">
        <v>4.557485E-2</v>
      </c>
      <c r="M6292" s="2">
        <v>364.1</v>
      </c>
      <c r="N6292" s="5">
        <v>53236</v>
      </c>
      <c r="O6292" s="4">
        <v>29.971252566735114</v>
      </c>
      <c r="P6292" s="2" t="s">
        <v>26</v>
      </c>
      <c r="Q6292" s="2">
        <v>4.8499999049999998</v>
      </c>
      <c r="R6292" s="2" t="s">
        <v>29</v>
      </c>
      <c r="S6292" s="2" t="s">
        <v>123</v>
      </c>
      <c r="T6292" s="4">
        <v>2628.6815699999997</v>
      </c>
    </row>
    <row r="6293" spans="1:20" x14ac:dyDescent="0.2">
      <c r="A6293" s="2" t="s">
        <v>12855</v>
      </c>
      <c r="B6293" s="2" t="s">
        <v>12856</v>
      </c>
      <c r="C6293" s="2" t="s">
        <v>18</v>
      </c>
      <c r="D6293" s="2" t="s">
        <v>17</v>
      </c>
      <c r="E6293" s="3">
        <v>0.92427000000000004</v>
      </c>
      <c r="I6293" s="32">
        <v>7.1579200000000001E-5</v>
      </c>
      <c r="K6293" s="4">
        <v>8.8030000000000008</v>
      </c>
      <c r="L6293" s="3">
        <v>1.8849999999999999E-2</v>
      </c>
      <c r="M6293" s="2">
        <v>88.7</v>
      </c>
      <c r="N6293" s="5">
        <v>45730</v>
      </c>
      <c r="O6293" s="4">
        <v>9.4209445585215601</v>
      </c>
      <c r="P6293" s="2" t="s">
        <v>19</v>
      </c>
      <c r="Q6293" s="2">
        <v>1</v>
      </c>
      <c r="R6293" s="2" t="s">
        <v>29</v>
      </c>
      <c r="S6293" s="2" t="s">
        <v>612</v>
      </c>
      <c r="T6293" s="4">
        <v>1176.2378099999999</v>
      </c>
    </row>
    <row r="6294" spans="1:20" x14ac:dyDescent="0.2">
      <c r="A6294" s="2" t="s">
        <v>12857</v>
      </c>
      <c r="B6294" s="2" t="s">
        <v>12858</v>
      </c>
      <c r="C6294" s="2" t="s">
        <v>336</v>
      </c>
      <c r="D6294" s="2" t="s">
        <v>1809</v>
      </c>
      <c r="E6294" s="3">
        <v>1.04006</v>
      </c>
      <c r="I6294" s="32">
        <v>7.1564999999999997E-5</v>
      </c>
      <c r="K6294" s="4">
        <v>1.399</v>
      </c>
      <c r="L6294" s="3">
        <v>3.074E-2</v>
      </c>
      <c r="M6294" s="2">
        <v>2.7</v>
      </c>
      <c r="N6294" s="5">
        <v>42826</v>
      </c>
      <c r="O6294" s="4">
        <v>1.4702258726899384</v>
      </c>
      <c r="P6294" s="2" t="s">
        <v>26</v>
      </c>
      <c r="Q6294" s="2">
        <v>5.9000000950000002</v>
      </c>
      <c r="R6294" s="2" t="s">
        <v>29</v>
      </c>
      <c r="S6294" s="2" t="s">
        <v>40</v>
      </c>
      <c r="T6294" s="4">
        <v>367.07801000000001</v>
      </c>
    </row>
    <row r="6295" spans="1:20" x14ac:dyDescent="0.2">
      <c r="A6295" s="2" t="s">
        <v>12859</v>
      </c>
      <c r="B6295" s="2" t="s">
        <v>12860</v>
      </c>
      <c r="C6295" s="2" t="s">
        <v>109</v>
      </c>
      <c r="D6295" s="2" t="s">
        <v>1809</v>
      </c>
      <c r="E6295" s="3">
        <v>1.028465</v>
      </c>
      <c r="I6295" s="32">
        <v>7.1533500000000002E-5</v>
      </c>
      <c r="K6295" s="4">
        <v>14.413</v>
      </c>
      <c r="L6295" s="3">
        <v>5.3657879999999998E-2</v>
      </c>
      <c r="M6295" s="2">
        <v>304.10000000000002</v>
      </c>
      <c r="N6295" s="5">
        <v>52519</v>
      </c>
      <c r="O6295" s="4">
        <v>28.008213552361397</v>
      </c>
      <c r="P6295" s="2" t="s">
        <v>26</v>
      </c>
      <c r="Q6295" s="2">
        <v>5.1500000950000002</v>
      </c>
      <c r="R6295" s="2" t="s">
        <v>29</v>
      </c>
      <c r="S6295" s="2" t="s">
        <v>40</v>
      </c>
      <c r="T6295" s="4">
        <v>3667.4022599999998</v>
      </c>
    </row>
    <row r="6296" spans="1:20" x14ac:dyDescent="0.2">
      <c r="A6296" s="2" t="s">
        <v>12861</v>
      </c>
      <c r="B6296" s="2" t="s">
        <v>12862</v>
      </c>
      <c r="C6296" s="2" t="s">
        <v>18</v>
      </c>
      <c r="D6296" s="2" t="s">
        <v>1872</v>
      </c>
      <c r="E6296" s="3">
        <v>1.1211450000000001</v>
      </c>
      <c r="I6296" s="32">
        <v>7.1505800000000002E-5</v>
      </c>
      <c r="K6296" s="4">
        <v>3.181</v>
      </c>
      <c r="L6296" s="3">
        <v>2.0320000000000001E-2</v>
      </c>
      <c r="M6296" s="2">
        <v>13.8</v>
      </c>
      <c r="N6296" s="5">
        <v>43580</v>
      </c>
      <c r="O6296" s="4">
        <v>3.5345653661875427</v>
      </c>
      <c r="P6296" s="2" t="s">
        <v>19</v>
      </c>
      <c r="Q6296" s="2">
        <v>5.625</v>
      </c>
      <c r="R6296" s="2" t="s">
        <v>29</v>
      </c>
      <c r="S6296" s="2" t="s">
        <v>66</v>
      </c>
      <c r="T6296" s="4">
        <v>347.11072000000001</v>
      </c>
    </row>
    <row r="6297" spans="1:20" x14ac:dyDescent="0.2">
      <c r="A6297" s="2" t="s">
        <v>12863</v>
      </c>
      <c r="B6297" s="2" t="s">
        <v>12864</v>
      </c>
      <c r="C6297" s="2" t="s">
        <v>18</v>
      </c>
      <c r="D6297" s="2" t="s">
        <v>1809</v>
      </c>
      <c r="E6297" s="3">
        <v>1.0472600000000001</v>
      </c>
      <c r="I6297" s="32">
        <v>7.14984E-5</v>
      </c>
      <c r="K6297" s="4">
        <v>6.9580000000000002</v>
      </c>
      <c r="L6297" s="3">
        <v>3.2899999999999999E-2</v>
      </c>
      <c r="M6297" s="2">
        <v>56.9</v>
      </c>
      <c r="N6297" s="5">
        <v>45301</v>
      </c>
      <c r="O6297" s="4">
        <v>8.2464065708418897</v>
      </c>
      <c r="P6297" s="2" t="s">
        <v>26</v>
      </c>
      <c r="Q6297" s="2">
        <v>3.9500000480000002</v>
      </c>
      <c r="R6297" s="2" t="s">
        <v>29</v>
      </c>
      <c r="S6297" s="2" t="s">
        <v>30</v>
      </c>
      <c r="T6297" s="4">
        <v>949.34255999999993</v>
      </c>
    </row>
    <row r="6298" spans="1:20" x14ac:dyDescent="0.2">
      <c r="A6298" s="2" t="s">
        <v>12865</v>
      </c>
      <c r="B6298" s="2" t="s">
        <v>12866</v>
      </c>
      <c r="C6298" s="2" t="s">
        <v>18</v>
      </c>
      <c r="D6298" s="2" t="s">
        <v>1809</v>
      </c>
      <c r="E6298" s="3">
        <v>1.06769</v>
      </c>
      <c r="I6298" s="32">
        <v>7.1476800000000007E-5</v>
      </c>
      <c r="K6298" s="4">
        <v>15.666</v>
      </c>
      <c r="L6298" s="3">
        <v>4.4519999999999997E-2</v>
      </c>
      <c r="M6298" s="2">
        <v>350.5</v>
      </c>
      <c r="N6298" s="5">
        <v>52667</v>
      </c>
      <c r="O6298" s="4">
        <v>28.413415468856947</v>
      </c>
      <c r="P6298" s="2" t="s">
        <v>26</v>
      </c>
      <c r="Q6298" s="2">
        <v>4.875</v>
      </c>
      <c r="R6298" s="2" t="s">
        <v>29</v>
      </c>
      <c r="S6298" s="2" t="s">
        <v>77</v>
      </c>
      <c r="T6298" s="4">
        <v>2478.4708599999999</v>
      </c>
    </row>
    <row r="6299" spans="1:20" x14ac:dyDescent="0.2">
      <c r="A6299" s="2" t="s">
        <v>12867</v>
      </c>
      <c r="B6299" s="2" t="s">
        <v>12868</v>
      </c>
      <c r="C6299" s="2" t="s">
        <v>109</v>
      </c>
      <c r="D6299" s="2" t="s">
        <v>1809</v>
      </c>
      <c r="E6299" s="3">
        <v>0.88431000000000004</v>
      </c>
      <c r="I6299" s="32">
        <v>7.1475600000000004E-5</v>
      </c>
      <c r="K6299" s="4">
        <v>6.4859999999999998</v>
      </c>
      <c r="L6299" s="3">
        <v>5.3682779999999999E-2</v>
      </c>
      <c r="M6299" s="2">
        <v>49.1</v>
      </c>
      <c r="N6299" s="5">
        <v>45170</v>
      </c>
      <c r="O6299" s="4">
        <v>7.8877481177275834</v>
      </c>
      <c r="P6299" s="2" t="s">
        <v>26</v>
      </c>
      <c r="Q6299" s="2">
        <v>3.5</v>
      </c>
      <c r="R6299" s="2" t="s">
        <v>29</v>
      </c>
      <c r="S6299" s="2" t="s">
        <v>40</v>
      </c>
      <c r="T6299" s="4">
        <v>2283.4092700000001</v>
      </c>
    </row>
    <row r="6300" spans="1:20" x14ac:dyDescent="0.2">
      <c r="A6300" s="2" t="s">
        <v>12869</v>
      </c>
      <c r="B6300" s="2" t="s">
        <v>12870</v>
      </c>
      <c r="C6300" s="2" t="s">
        <v>109</v>
      </c>
      <c r="D6300" s="2" t="s">
        <v>1809</v>
      </c>
      <c r="E6300" s="3">
        <v>1.0249999999999999</v>
      </c>
      <c r="I6300" s="32">
        <v>7.1450800000000004E-5</v>
      </c>
      <c r="K6300" s="4">
        <v>1.863</v>
      </c>
      <c r="L6300" s="3">
        <v>5.0481400000000003E-2</v>
      </c>
      <c r="M6300" s="2">
        <v>4.5</v>
      </c>
      <c r="N6300" s="5">
        <v>54452</v>
      </c>
      <c r="O6300" s="4">
        <v>33.300479123887747</v>
      </c>
      <c r="P6300" s="2" t="s">
        <v>26</v>
      </c>
      <c r="Q6300" s="2">
        <v>6.3779997829999999</v>
      </c>
      <c r="R6300" s="2" t="s">
        <v>413</v>
      </c>
      <c r="S6300" s="2" t="s">
        <v>30</v>
      </c>
      <c r="T6300" s="4">
        <v>819.30083000000002</v>
      </c>
    </row>
    <row r="6301" spans="1:20" x14ac:dyDescent="0.2">
      <c r="A6301" s="2" t="s">
        <v>12871</v>
      </c>
      <c r="B6301" s="2" t="s">
        <v>12872</v>
      </c>
      <c r="C6301" s="2" t="s">
        <v>109</v>
      </c>
      <c r="D6301" s="2" t="s">
        <v>1809</v>
      </c>
      <c r="E6301" s="3">
        <v>1.0414350000000001</v>
      </c>
      <c r="I6301" s="32">
        <v>7.1440799999999995E-5</v>
      </c>
      <c r="K6301" s="4">
        <v>14.977</v>
      </c>
      <c r="L6301" s="3">
        <v>4.8781520000000002E-2</v>
      </c>
      <c r="M6301" s="2">
        <v>327.8</v>
      </c>
      <c r="N6301" s="5">
        <v>52824</v>
      </c>
      <c r="O6301" s="4">
        <v>28.843258042436688</v>
      </c>
      <c r="P6301" s="2" t="s">
        <v>26</v>
      </c>
      <c r="Q6301" s="2">
        <v>5.1500000950000002</v>
      </c>
      <c r="R6301" s="2" t="s">
        <v>29</v>
      </c>
      <c r="S6301" s="2" t="s">
        <v>123</v>
      </c>
      <c r="T6301" s="4">
        <v>3028.55908</v>
      </c>
    </row>
    <row r="6302" spans="1:20" x14ac:dyDescent="0.2">
      <c r="A6302" s="2" t="s">
        <v>12873</v>
      </c>
      <c r="B6302" s="2" t="s">
        <v>12874</v>
      </c>
      <c r="C6302" s="2" t="s">
        <v>109</v>
      </c>
      <c r="D6302" s="2" t="s">
        <v>17</v>
      </c>
      <c r="E6302" s="3">
        <v>0.90932000000000002</v>
      </c>
      <c r="I6302" s="32">
        <v>7.1433799999999994E-5</v>
      </c>
      <c r="K6302" s="4">
        <v>9.2360000000000007</v>
      </c>
      <c r="L6302" s="3">
        <v>3.5014959999999998E-2</v>
      </c>
      <c r="M6302" s="2">
        <v>103</v>
      </c>
      <c r="N6302" s="5">
        <v>46427</v>
      </c>
      <c r="O6302" s="4">
        <v>11.329226557152635</v>
      </c>
      <c r="P6302" s="2" t="s">
        <v>19</v>
      </c>
      <c r="Q6302" s="2">
        <v>2.5</v>
      </c>
      <c r="R6302" s="2" t="s">
        <v>29</v>
      </c>
      <c r="S6302" s="2" t="s">
        <v>61</v>
      </c>
      <c r="T6302" s="4">
        <v>2622.78926</v>
      </c>
    </row>
    <row r="6303" spans="1:20" x14ac:dyDescent="0.2">
      <c r="A6303" s="2" t="s">
        <v>12875</v>
      </c>
      <c r="B6303" s="2" t="s">
        <v>12876</v>
      </c>
      <c r="C6303" s="2" t="s">
        <v>18</v>
      </c>
      <c r="D6303" s="2" t="s">
        <v>1809</v>
      </c>
      <c r="E6303" s="3">
        <v>1.0467200000000001</v>
      </c>
      <c r="I6303" s="32">
        <v>7.1432099999999997E-5</v>
      </c>
      <c r="K6303" s="4">
        <v>12.004</v>
      </c>
      <c r="L6303" s="3">
        <v>4.521E-2</v>
      </c>
      <c r="M6303" s="2">
        <v>189.8</v>
      </c>
      <c r="N6303" s="5">
        <v>48959</v>
      </c>
      <c r="O6303" s="4">
        <v>18.261464750171115</v>
      </c>
      <c r="P6303" s="2" t="s">
        <v>26</v>
      </c>
      <c r="Q6303" s="2">
        <v>4.9000000950000002</v>
      </c>
      <c r="R6303" s="2" t="s">
        <v>29</v>
      </c>
      <c r="S6303" s="2" t="s">
        <v>448</v>
      </c>
      <c r="T6303" s="4">
        <v>2500.2051199999996</v>
      </c>
    </row>
    <row r="6304" spans="1:20" x14ac:dyDescent="0.2">
      <c r="A6304" s="2" t="s">
        <v>12877</v>
      </c>
      <c r="B6304" s="2" t="s">
        <v>12878</v>
      </c>
      <c r="C6304" s="2" t="s">
        <v>109</v>
      </c>
      <c r="D6304" s="2" t="s">
        <v>1809</v>
      </c>
      <c r="E6304" s="3">
        <v>0.98878500000000003</v>
      </c>
      <c r="I6304" s="32">
        <v>7.1431600000000002E-5</v>
      </c>
      <c r="K6304" s="4">
        <v>7.8289999999999997</v>
      </c>
      <c r="L6304" s="3">
        <v>3.5917289999999998E-2</v>
      </c>
      <c r="M6304" s="2">
        <v>72.099999999999994</v>
      </c>
      <c r="N6304" s="5">
        <v>45809</v>
      </c>
      <c r="O6304" s="4">
        <v>9.6372347707049961</v>
      </c>
      <c r="P6304" s="2" t="s">
        <v>26</v>
      </c>
      <c r="Q6304" s="2">
        <v>3.4500000480000002</v>
      </c>
      <c r="R6304" s="2" t="s">
        <v>29</v>
      </c>
      <c r="S6304" s="2" t="s">
        <v>612</v>
      </c>
      <c r="T6304" s="4">
        <v>1207.7719999999999</v>
      </c>
    </row>
    <row r="6305" spans="1:20" x14ac:dyDescent="0.2">
      <c r="A6305" s="2" t="s">
        <v>12879</v>
      </c>
      <c r="B6305" s="2" t="s">
        <v>12880</v>
      </c>
      <c r="C6305" s="2" t="s">
        <v>109</v>
      </c>
      <c r="D6305" s="2" t="s">
        <v>1809</v>
      </c>
      <c r="E6305" s="3">
        <v>0.67669999999999997</v>
      </c>
      <c r="I6305" s="32">
        <v>7.1428500000000002E-5</v>
      </c>
      <c r="K6305" s="4">
        <v>11.974</v>
      </c>
      <c r="L6305" s="3">
        <v>7.7257839999999994E-2</v>
      </c>
      <c r="M6305" s="2">
        <v>235.1</v>
      </c>
      <c r="N6305" s="5">
        <v>52536</v>
      </c>
      <c r="O6305" s="4">
        <v>28.054757015742641</v>
      </c>
      <c r="P6305" s="2" t="s">
        <v>26</v>
      </c>
      <c r="Q6305" s="2">
        <v>4.875</v>
      </c>
      <c r="R6305" s="2" t="s">
        <v>29</v>
      </c>
      <c r="S6305" s="2" t="s">
        <v>40</v>
      </c>
      <c r="T6305" s="4">
        <v>5870.4810100000004</v>
      </c>
    </row>
    <row r="6306" spans="1:20" x14ac:dyDescent="0.2">
      <c r="A6306" s="2" t="s">
        <v>12881</v>
      </c>
      <c r="B6306" s="2" t="s">
        <v>12882</v>
      </c>
      <c r="C6306" s="2" t="s">
        <v>18</v>
      </c>
      <c r="D6306" s="2" t="s">
        <v>1809</v>
      </c>
      <c r="E6306" s="3">
        <v>1.031595</v>
      </c>
      <c r="I6306" s="32">
        <v>7.1415199999999993E-5</v>
      </c>
      <c r="K6306" s="4">
        <v>5.2190000000000003</v>
      </c>
      <c r="L6306" s="3">
        <v>6.0690000000000001E-2</v>
      </c>
      <c r="M6306" s="2">
        <v>33.799999999999997</v>
      </c>
      <c r="N6306" s="5">
        <v>44719</v>
      </c>
      <c r="O6306" s="4">
        <v>6.6529774127310057</v>
      </c>
      <c r="P6306" s="2" t="s">
        <v>26</v>
      </c>
      <c r="Q6306" s="2">
        <v>6.6560001370000004</v>
      </c>
      <c r="R6306" s="2" t="s">
        <v>29</v>
      </c>
      <c r="S6306" s="2" t="s">
        <v>40</v>
      </c>
      <c r="T6306" s="4">
        <v>2266.0950199999997</v>
      </c>
    </row>
    <row r="6307" spans="1:20" x14ac:dyDescent="0.2">
      <c r="A6307" s="2" t="s">
        <v>12883</v>
      </c>
      <c r="B6307" s="2" t="s">
        <v>12884</v>
      </c>
      <c r="C6307" s="2" t="s">
        <v>109</v>
      </c>
      <c r="D6307" s="2" t="s">
        <v>1872</v>
      </c>
      <c r="E6307" s="3">
        <v>1.121575</v>
      </c>
      <c r="I6307" s="32">
        <v>7.1412699999999995E-5</v>
      </c>
      <c r="K6307" s="4">
        <v>2.4252259729999999</v>
      </c>
      <c r="L6307" s="3">
        <v>2.8540974E-2</v>
      </c>
      <c r="M6307" s="2">
        <v>8.5109491350000006</v>
      </c>
      <c r="N6307" s="5">
        <v>46925</v>
      </c>
      <c r="O6307" s="4">
        <v>12.692676249144421</v>
      </c>
      <c r="P6307" s="2" t="s">
        <v>19</v>
      </c>
      <c r="Q6307" s="2">
        <v>7.625</v>
      </c>
      <c r="R6307" s="2" t="s">
        <v>134</v>
      </c>
      <c r="S6307" s="2" t="s">
        <v>77</v>
      </c>
      <c r="T6307" s="4">
        <v>502.35233999999997</v>
      </c>
    </row>
    <row r="6308" spans="1:20" x14ac:dyDescent="0.2">
      <c r="A6308" s="2" t="s">
        <v>12885</v>
      </c>
      <c r="B6308" s="2" t="s">
        <v>12886</v>
      </c>
      <c r="C6308" s="2" t="s">
        <v>18</v>
      </c>
      <c r="D6308" s="2" t="s">
        <v>1809</v>
      </c>
      <c r="E6308" s="3">
        <v>1.0346299999999999</v>
      </c>
      <c r="I6308" s="32">
        <v>7.1373599999999997E-5</v>
      </c>
      <c r="K6308" s="4">
        <v>14.663</v>
      </c>
      <c r="L6308" s="3">
        <v>4.9149999999999999E-2</v>
      </c>
      <c r="M6308" s="2">
        <v>318.2</v>
      </c>
      <c r="N6308" s="5">
        <v>52536</v>
      </c>
      <c r="O6308" s="4">
        <v>28.054757015742641</v>
      </c>
      <c r="P6308" s="2" t="s">
        <v>26</v>
      </c>
      <c r="Q6308" s="2">
        <v>5.1440000530000001</v>
      </c>
      <c r="R6308" s="2" t="s">
        <v>29</v>
      </c>
      <c r="S6308" s="2" t="s">
        <v>77</v>
      </c>
      <c r="T6308" s="4">
        <v>3036.7219599999999</v>
      </c>
    </row>
    <row r="6309" spans="1:20" x14ac:dyDescent="0.2">
      <c r="A6309" s="2" t="s">
        <v>12887</v>
      </c>
      <c r="B6309" s="2" t="s">
        <v>12888</v>
      </c>
      <c r="C6309" s="2" t="s">
        <v>109</v>
      </c>
      <c r="D6309" s="2" t="s">
        <v>1809</v>
      </c>
      <c r="E6309" s="3">
        <v>1.03664</v>
      </c>
      <c r="I6309" s="32">
        <v>7.1364600000000004E-5</v>
      </c>
      <c r="K6309" s="4">
        <v>5.1909999999999998</v>
      </c>
      <c r="L6309" s="3">
        <v>2.814678E-2</v>
      </c>
      <c r="M6309" s="2">
        <v>31.4</v>
      </c>
      <c r="N6309" s="5">
        <v>44515</v>
      </c>
      <c r="O6309" s="4">
        <v>6.0944558521560577</v>
      </c>
      <c r="P6309" s="2" t="s">
        <v>26</v>
      </c>
      <c r="Q6309" s="2">
        <v>3.5</v>
      </c>
      <c r="R6309" s="2" t="s">
        <v>29</v>
      </c>
      <c r="S6309" s="2" t="s">
        <v>123</v>
      </c>
      <c r="T6309" s="4">
        <v>649.9287700000001</v>
      </c>
    </row>
    <row r="6310" spans="1:20" x14ac:dyDescent="0.2">
      <c r="A6310" s="2" t="s">
        <v>12889</v>
      </c>
      <c r="B6310" s="2" t="s">
        <v>12890</v>
      </c>
      <c r="C6310" s="2" t="s">
        <v>18</v>
      </c>
      <c r="D6310" s="2" t="s">
        <v>1809</v>
      </c>
      <c r="E6310" s="3">
        <v>1.03424</v>
      </c>
      <c r="I6310" s="32">
        <v>7.1353399999999993E-5</v>
      </c>
      <c r="K6310" s="4">
        <v>1.9279999999999999</v>
      </c>
      <c r="L6310" s="3">
        <v>1.7729999999999999E-2</v>
      </c>
      <c r="M6310" s="2">
        <v>4.8</v>
      </c>
      <c r="N6310" s="5">
        <v>43033</v>
      </c>
      <c r="O6310" s="4">
        <v>2.0369609856262834</v>
      </c>
      <c r="P6310" s="2" t="s">
        <v>26</v>
      </c>
      <c r="Q6310" s="2">
        <v>3.5</v>
      </c>
      <c r="R6310" s="2" t="s">
        <v>29</v>
      </c>
      <c r="S6310" s="2" t="s">
        <v>30</v>
      </c>
      <c r="T6310" s="4">
        <v>213.21558999999999</v>
      </c>
    </row>
    <row r="6311" spans="1:20" x14ac:dyDescent="0.2">
      <c r="A6311" s="2" t="s">
        <v>12891</v>
      </c>
      <c r="B6311" s="2" t="s">
        <v>12892</v>
      </c>
      <c r="C6311" s="2" t="s">
        <v>18</v>
      </c>
      <c r="D6311" s="2" t="s">
        <v>1809</v>
      </c>
      <c r="E6311" s="3">
        <v>1.0303949999999999</v>
      </c>
      <c r="I6311" s="32">
        <v>7.1350299999999993E-5</v>
      </c>
      <c r="K6311" s="4">
        <v>2.3639999999999999</v>
      </c>
      <c r="L6311" s="3">
        <v>2.8539999999999999E-2</v>
      </c>
      <c r="M6311" s="2">
        <v>6.9</v>
      </c>
      <c r="N6311" s="5">
        <v>43202</v>
      </c>
      <c r="O6311" s="4">
        <v>2.4996577686516086</v>
      </c>
      <c r="P6311" s="2" t="s">
        <v>26</v>
      </c>
      <c r="Q6311" s="2">
        <v>4.125</v>
      </c>
      <c r="R6311" s="2" t="s">
        <v>29</v>
      </c>
      <c r="S6311" s="2" t="s">
        <v>41</v>
      </c>
      <c r="T6311" s="4">
        <v>484.11647000000005</v>
      </c>
    </row>
    <row r="6312" spans="1:20" x14ac:dyDescent="0.2">
      <c r="A6312" s="2" t="s">
        <v>12893</v>
      </c>
      <c r="B6312" s="2" t="s">
        <v>12894</v>
      </c>
      <c r="C6312" s="2" t="s">
        <v>109</v>
      </c>
      <c r="D6312" s="2" t="s">
        <v>1809</v>
      </c>
      <c r="E6312" s="3">
        <v>1.0346850000000001</v>
      </c>
      <c r="I6312" s="32">
        <v>7.1321099999999997E-5</v>
      </c>
      <c r="K6312" s="4">
        <v>0.71299999999999997</v>
      </c>
      <c r="L6312" s="3">
        <v>5.9866000000000003E-2</v>
      </c>
      <c r="M6312" s="2">
        <v>0.9</v>
      </c>
      <c r="N6312" s="5">
        <v>44392</v>
      </c>
      <c r="O6312" s="4">
        <v>5.7577002053388089</v>
      </c>
      <c r="P6312" s="2" t="s">
        <v>26</v>
      </c>
      <c r="Q6312" s="2">
        <v>6.5</v>
      </c>
      <c r="R6312" s="2" t="s">
        <v>29</v>
      </c>
      <c r="S6312" s="2" t="s">
        <v>40</v>
      </c>
      <c r="T6312" s="4">
        <v>414.21093000000002</v>
      </c>
    </row>
    <row r="6313" spans="1:20" x14ac:dyDescent="0.2">
      <c r="A6313" s="2" t="s">
        <v>12895</v>
      </c>
      <c r="B6313" s="2" t="s">
        <v>12896</v>
      </c>
      <c r="C6313" s="2" t="s">
        <v>18</v>
      </c>
      <c r="D6313" s="2" t="s">
        <v>1872</v>
      </c>
      <c r="E6313" s="3">
        <v>1.0831249999999999</v>
      </c>
      <c r="I6313" s="32">
        <v>7.1316999999999995E-5</v>
      </c>
      <c r="K6313" s="4">
        <v>1.9079999999999999</v>
      </c>
      <c r="L6313" s="3">
        <v>1.7239999999999998E-2</v>
      </c>
      <c r="M6313" s="2">
        <v>5.6</v>
      </c>
      <c r="N6313" s="5">
        <v>43019</v>
      </c>
      <c r="O6313" s="4">
        <v>1.998631074606434</v>
      </c>
      <c r="P6313" s="2" t="s">
        <v>19</v>
      </c>
      <c r="Q6313" s="2">
        <v>6</v>
      </c>
      <c r="R6313" s="2" t="s">
        <v>29</v>
      </c>
      <c r="S6313" s="2" t="s">
        <v>400</v>
      </c>
      <c r="T6313" s="4">
        <v>208.47570999999999</v>
      </c>
    </row>
    <row r="6314" spans="1:20" x14ac:dyDescent="0.2">
      <c r="A6314" s="2" t="s">
        <v>12897</v>
      </c>
      <c r="B6314" s="2" t="s">
        <v>12898</v>
      </c>
      <c r="C6314" s="2" t="s">
        <v>18</v>
      </c>
      <c r="D6314" s="2" t="s">
        <v>1809</v>
      </c>
      <c r="E6314" s="3">
        <v>1.0501199999999999</v>
      </c>
      <c r="I6314" s="32">
        <v>7.1309400000000005E-5</v>
      </c>
      <c r="K6314" s="4">
        <v>5.4740000000000002</v>
      </c>
      <c r="L6314" s="3">
        <v>3.1109999999999999E-2</v>
      </c>
      <c r="M6314" s="2">
        <v>35</v>
      </c>
      <c r="N6314" s="5">
        <v>44576</v>
      </c>
      <c r="O6314" s="4">
        <v>6.2614647501711156</v>
      </c>
      <c r="P6314" s="2" t="s">
        <v>26</v>
      </c>
      <c r="Q6314" s="2">
        <v>4</v>
      </c>
      <c r="R6314" s="2" t="s">
        <v>29</v>
      </c>
      <c r="S6314" s="2" t="s">
        <v>261</v>
      </c>
      <c r="T6314" s="4">
        <v>804.22366</v>
      </c>
    </row>
    <row r="6315" spans="1:20" x14ac:dyDescent="0.2">
      <c r="A6315" s="2" t="s">
        <v>12899</v>
      </c>
      <c r="B6315" s="2" t="s">
        <v>12900</v>
      </c>
      <c r="C6315" s="2" t="s">
        <v>109</v>
      </c>
      <c r="D6315" s="2" t="s">
        <v>1809</v>
      </c>
      <c r="E6315" s="3">
        <v>1.0465500000000001</v>
      </c>
      <c r="I6315" s="32">
        <v>7.1290499999999998E-5</v>
      </c>
      <c r="K6315" s="4">
        <v>6.819</v>
      </c>
      <c r="L6315" s="3">
        <v>3.3353399999999998E-2</v>
      </c>
      <c r="M6315" s="2">
        <v>54.5</v>
      </c>
      <c r="N6315" s="5">
        <v>45323</v>
      </c>
      <c r="O6315" s="4">
        <v>8.3066392881587952</v>
      </c>
      <c r="P6315" s="2" t="s">
        <v>26</v>
      </c>
      <c r="Q6315" s="2">
        <v>4</v>
      </c>
      <c r="R6315" s="2" t="s">
        <v>29</v>
      </c>
      <c r="S6315" s="2" t="s">
        <v>123</v>
      </c>
      <c r="T6315" s="4">
        <v>983.19751999999994</v>
      </c>
    </row>
    <row r="6316" spans="1:20" x14ac:dyDescent="0.2">
      <c r="A6316" s="2" t="s">
        <v>12901</v>
      </c>
      <c r="B6316" s="2" t="s">
        <v>12902</v>
      </c>
      <c r="C6316" s="2" t="s">
        <v>18</v>
      </c>
      <c r="D6316" s="2" t="s">
        <v>1809</v>
      </c>
      <c r="E6316" s="3">
        <v>1.0286850000000001</v>
      </c>
      <c r="I6316" s="32">
        <v>7.1286300000000002E-5</v>
      </c>
      <c r="K6316" s="4">
        <v>1.0189999999999999</v>
      </c>
      <c r="L6316" s="3">
        <v>2.0029999999999999E-2</v>
      </c>
      <c r="M6316" s="2">
        <v>1.6</v>
      </c>
      <c r="N6316" s="5">
        <v>42680</v>
      </c>
      <c r="O6316" s="4">
        <v>1.0704996577686516</v>
      </c>
      <c r="P6316" s="2" t="s">
        <v>26</v>
      </c>
      <c r="Q6316" s="2">
        <v>4.75</v>
      </c>
      <c r="R6316" s="2" t="s">
        <v>29</v>
      </c>
      <c r="S6316" s="2" t="s">
        <v>41</v>
      </c>
      <c r="T6316" s="4">
        <v>173.37572</v>
      </c>
    </row>
    <row r="6317" spans="1:20" x14ac:dyDescent="0.2">
      <c r="A6317" s="2" t="s">
        <v>12903</v>
      </c>
      <c r="B6317" s="2" t="s">
        <v>12904</v>
      </c>
      <c r="C6317" s="2" t="s">
        <v>109</v>
      </c>
      <c r="D6317" s="2" t="s">
        <v>1809</v>
      </c>
      <c r="E6317" s="3">
        <v>1.0375799999999999</v>
      </c>
      <c r="I6317" s="32">
        <v>7.1285399999999993E-5</v>
      </c>
      <c r="K6317" s="4">
        <v>6.6479999999999997</v>
      </c>
      <c r="L6317" s="3">
        <v>3.1526699999999998E-2</v>
      </c>
      <c r="M6317" s="2">
        <v>51.9</v>
      </c>
      <c r="N6317" s="5">
        <v>45231</v>
      </c>
      <c r="O6317" s="4">
        <v>8.0547570157426414</v>
      </c>
      <c r="P6317" s="2" t="s">
        <v>26</v>
      </c>
      <c r="Q6317" s="2">
        <v>3.7000000480000002</v>
      </c>
      <c r="R6317" s="2" t="s">
        <v>29</v>
      </c>
      <c r="S6317" s="2" t="s">
        <v>448</v>
      </c>
      <c r="T6317" s="4">
        <v>855.38486</v>
      </c>
    </row>
    <row r="6318" spans="1:20" x14ac:dyDescent="0.2">
      <c r="A6318" s="2" t="s">
        <v>12905</v>
      </c>
      <c r="B6318" s="2" t="s">
        <v>12906</v>
      </c>
      <c r="C6318" s="2" t="s">
        <v>18</v>
      </c>
      <c r="D6318" s="2" t="s">
        <v>1872</v>
      </c>
      <c r="E6318" s="3">
        <v>1.1025199999999999</v>
      </c>
      <c r="I6318" s="32">
        <v>7.1284600000000005E-5</v>
      </c>
      <c r="K6318" s="4">
        <v>1.4279999999999999</v>
      </c>
      <c r="L6318" s="3">
        <v>1.8769999999999998E-2</v>
      </c>
      <c r="M6318" s="2">
        <v>3.5</v>
      </c>
      <c r="N6318" s="5">
        <v>42849</v>
      </c>
      <c r="O6318" s="4">
        <v>1.5331964407939767</v>
      </c>
      <c r="P6318" s="2" t="s">
        <v>19</v>
      </c>
      <c r="Q6318" s="2">
        <v>8.75</v>
      </c>
      <c r="R6318" s="2" t="s">
        <v>29</v>
      </c>
      <c r="S6318" s="2" t="s">
        <v>50</v>
      </c>
      <c r="T6318" s="4">
        <v>185.98986000000002</v>
      </c>
    </row>
    <row r="6319" spans="1:20" x14ac:dyDescent="0.2">
      <c r="A6319" s="2" t="s">
        <v>12907</v>
      </c>
      <c r="B6319" s="2" t="s">
        <v>12908</v>
      </c>
      <c r="C6319" s="2" t="s">
        <v>18</v>
      </c>
      <c r="D6319" s="2" t="s">
        <v>1809</v>
      </c>
      <c r="E6319" s="3">
        <v>1.0537749999999999</v>
      </c>
      <c r="I6319" s="32">
        <v>7.1265800000000005E-5</v>
      </c>
      <c r="K6319" s="4">
        <v>4.7830000000000004</v>
      </c>
      <c r="L6319" s="3">
        <v>3.1539999999999999E-2</v>
      </c>
      <c r="M6319" s="2">
        <v>26.7</v>
      </c>
      <c r="N6319" s="5">
        <v>44256</v>
      </c>
      <c r="O6319" s="4">
        <v>5.3853524982888432</v>
      </c>
      <c r="P6319" s="2" t="s">
        <v>26</v>
      </c>
      <c r="Q6319" s="2">
        <v>4.25</v>
      </c>
      <c r="R6319" s="2" t="s">
        <v>29</v>
      </c>
      <c r="S6319" s="2" t="s">
        <v>104</v>
      </c>
      <c r="T6319" s="4">
        <v>802.51086999999995</v>
      </c>
    </row>
    <row r="6320" spans="1:20" x14ac:dyDescent="0.2">
      <c r="A6320" s="2" t="s">
        <v>12909</v>
      </c>
      <c r="B6320" s="2" t="s">
        <v>12910</v>
      </c>
      <c r="C6320" s="2" t="s">
        <v>18</v>
      </c>
      <c r="D6320" s="2" t="s">
        <v>1872</v>
      </c>
      <c r="E6320" s="3">
        <v>1.0941099999999999</v>
      </c>
      <c r="I6320" s="32">
        <v>7.1264600000000002E-5</v>
      </c>
      <c r="K6320" s="4">
        <v>2.7370000000000001</v>
      </c>
      <c r="L6320" s="3">
        <v>1.9230000000000001E-2</v>
      </c>
      <c r="M6320" s="2">
        <v>10.7</v>
      </c>
      <c r="N6320" s="5">
        <v>43406</v>
      </c>
      <c r="O6320" s="4">
        <v>3.0581793292265571</v>
      </c>
      <c r="P6320" s="2" t="s">
        <v>19</v>
      </c>
      <c r="Q6320" s="2">
        <v>5.125</v>
      </c>
      <c r="R6320" s="2" t="s">
        <v>29</v>
      </c>
      <c r="S6320" s="2" t="s">
        <v>246</v>
      </c>
      <c r="T6320" s="4">
        <v>292.14191</v>
      </c>
    </row>
    <row r="6321" spans="1:20" x14ac:dyDescent="0.2">
      <c r="A6321" s="2" t="s">
        <v>12911</v>
      </c>
      <c r="B6321" s="2" t="s">
        <v>12912</v>
      </c>
      <c r="C6321" s="2" t="s">
        <v>18</v>
      </c>
      <c r="D6321" s="2" t="s">
        <v>1809</v>
      </c>
      <c r="E6321" s="3">
        <v>1.0245299999999999</v>
      </c>
      <c r="I6321" s="32">
        <v>7.1261399999999995E-5</v>
      </c>
      <c r="K6321" s="4">
        <v>3.0939999999999999</v>
      </c>
      <c r="L6321" s="3">
        <v>4.734E-2</v>
      </c>
      <c r="M6321" s="2">
        <v>11.8</v>
      </c>
      <c r="N6321" s="5">
        <v>43576</v>
      </c>
      <c r="O6321" s="4">
        <v>3.5236139630390144</v>
      </c>
      <c r="P6321" s="2" t="s">
        <v>26</v>
      </c>
      <c r="Q6321" s="2">
        <v>5.5</v>
      </c>
      <c r="R6321" s="2" t="s">
        <v>29</v>
      </c>
      <c r="S6321" s="2" t="s">
        <v>30</v>
      </c>
      <c r="T6321" s="4">
        <v>1131.8161399999999</v>
      </c>
    </row>
    <row r="6322" spans="1:20" x14ac:dyDescent="0.2">
      <c r="A6322" s="2" t="s">
        <v>12913</v>
      </c>
      <c r="B6322" s="2" t="s">
        <v>12914</v>
      </c>
      <c r="C6322" s="2" t="s">
        <v>18</v>
      </c>
      <c r="D6322" s="2" t="s">
        <v>1809</v>
      </c>
      <c r="E6322" s="3">
        <v>1.02824</v>
      </c>
      <c r="I6322" s="32">
        <v>7.1259099999999997E-5</v>
      </c>
      <c r="K6322" s="4">
        <v>3.1160000000000001</v>
      </c>
      <c r="L6322" s="3">
        <v>4.4999999999999998E-2</v>
      </c>
      <c r="M6322" s="2">
        <v>12</v>
      </c>
      <c r="N6322" s="5">
        <v>43579</v>
      </c>
      <c r="O6322" s="4">
        <v>3.5318275154004106</v>
      </c>
      <c r="P6322" s="2" t="s">
        <v>26</v>
      </c>
      <c r="Q6322" s="2">
        <v>5.375</v>
      </c>
      <c r="R6322" s="2" t="s">
        <v>29</v>
      </c>
      <c r="S6322" s="2" t="s">
        <v>30</v>
      </c>
      <c r="T6322" s="4">
        <v>1066.23288</v>
      </c>
    </row>
    <row r="6323" spans="1:20" x14ac:dyDescent="0.2">
      <c r="A6323" s="2" t="s">
        <v>12915</v>
      </c>
      <c r="B6323" s="2" t="s">
        <v>12916</v>
      </c>
      <c r="C6323" s="2" t="s">
        <v>18</v>
      </c>
      <c r="D6323" s="2" t="s">
        <v>1809</v>
      </c>
      <c r="E6323" s="3">
        <v>1.03332</v>
      </c>
      <c r="I6323" s="32">
        <v>7.1254900000000001E-5</v>
      </c>
      <c r="K6323" s="4">
        <v>1.0669999999999999</v>
      </c>
      <c r="L6323" s="3">
        <v>6.96E-3</v>
      </c>
      <c r="M6323" s="2">
        <v>1.7</v>
      </c>
      <c r="N6323" s="5">
        <v>42694</v>
      </c>
      <c r="O6323" s="4">
        <v>1.108829568788501</v>
      </c>
      <c r="P6323" s="2" t="s">
        <v>26</v>
      </c>
      <c r="Q6323" s="2">
        <v>3.75</v>
      </c>
      <c r="R6323" s="2" t="s">
        <v>29</v>
      </c>
      <c r="S6323" s="2" t="s">
        <v>50</v>
      </c>
      <c r="T6323" s="4">
        <v>40.744459999999997</v>
      </c>
    </row>
    <row r="6324" spans="1:20" x14ac:dyDescent="0.2">
      <c r="A6324" s="2" t="s">
        <v>12917</v>
      </c>
      <c r="B6324" s="2" t="s">
        <v>12918</v>
      </c>
      <c r="C6324" s="2" t="s">
        <v>18</v>
      </c>
      <c r="D6324" s="2" t="s">
        <v>1809</v>
      </c>
      <c r="E6324" s="3">
        <v>1.0304249999999999</v>
      </c>
      <c r="I6324" s="32">
        <v>7.1254799999999994E-5</v>
      </c>
      <c r="K6324" s="4">
        <v>3.21</v>
      </c>
      <c r="L6324" s="3">
        <v>2.9559999999999999E-2</v>
      </c>
      <c r="M6324" s="2">
        <v>12.4</v>
      </c>
      <c r="N6324" s="5">
        <v>43572</v>
      </c>
      <c r="O6324" s="4">
        <v>3.5126625598904861</v>
      </c>
      <c r="P6324" s="2" t="s">
        <v>26</v>
      </c>
      <c r="Q6324" s="2">
        <v>3.875</v>
      </c>
      <c r="R6324" s="2" t="s">
        <v>24</v>
      </c>
      <c r="S6324" s="2" t="s">
        <v>41</v>
      </c>
      <c r="T6324" s="4">
        <v>604.09953000000007</v>
      </c>
    </row>
    <row r="6325" spans="1:20" x14ac:dyDescent="0.2">
      <c r="A6325" s="2" t="s">
        <v>12919</v>
      </c>
      <c r="B6325" s="2" t="s">
        <v>12920</v>
      </c>
      <c r="C6325" s="2" t="s">
        <v>837</v>
      </c>
      <c r="D6325" s="2" t="s">
        <v>1809</v>
      </c>
      <c r="E6325" s="3">
        <v>1.0425150000000001</v>
      </c>
      <c r="I6325" s="32">
        <v>7.1253099999999997E-5</v>
      </c>
      <c r="K6325" s="4">
        <v>1.204</v>
      </c>
      <c r="L6325" s="3">
        <v>2.222E-2</v>
      </c>
      <c r="M6325" s="2">
        <v>2.1</v>
      </c>
      <c r="N6325" s="5">
        <v>42753</v>
      </c>
      <c r="O6325" s="4">
        <v>1.270362765229295</v>
      </c>
      <c r="P6325" s="2" t="s">
        <v>26</v>
      </c>
      <c r="Q6325" s="2">
        <v>5.75</v>
      </c>
      <c r="R6325" s="2" t="s">
        <v>29</v>
      </c>
      <c r="S6325" s="2" t="s">
        <v>30</v>
      </c>
      <c r="T6325" s="4">
        <v>222.40407999999999</v>
      </c>
    </row>
    <row r="6326" spans="1:20" x14ac:dyDescent="0.2">
      <c r="A6326" s="2" t="s">
        <v>12921</v>
      </c>
      <c r="B6326" s="2" t="s">
        <v>12922</v>
      </c>
      <c r="C6326" s="2" t="s">
        <v>18</v>
      </c>
      <c r="D6326" s="2" t="s">
        <v>1809</v>
      </c>
      <c r="E6326" s="3">
        <v>1.0412999999999999</v>
      </c>
      <c r="I6326" s="32">
        <v>7.1245899999999995E-5</v>
      </c>
      <c r="K6326" s="4">
        <v>5.8719999999999999</v>
      </c>
      <c r="L6326" s="3">
        <v>2.8160000000000001E-2</v>
      </c>
      <c r="M6326" s="2">
        <v>40</v>
      </c>
      <c r="N6326" s="5">
        <v>44727</v>
      </c>
      <c r="O6326" s="4">
        <v>6.6748802190280632</v>
      </c>
      <c r="P6326" s="2" t="s">
        <v>26</v>
      </c>
      <c r="Q6326" s="2">
        <v>3.5</v>
      </c>
      <c r="R6326" s="2" t="s">
        <v>29</v>
      </c>
      <c r="S6326" s="2" t="s">
        <v>123</v>
      </c>
      <c r="T6326" s="4">
        <v>636.74794000000009</v>
      </c>
    </row>
    <row r="6327" spans="1:20" x14ac:dyDescent="0.2">
      <c r="A6327" s="2" t="s">
        <v>12923</v>
      </c>
      <c r="B6327" s="2" t="s">
        <v>12924</v>
      </c>
      <c r="C6327" s="2" t="s">
        <v>18</v>
      </c>
      <c r="D6327" s="2" t="s">
        <v>1809</v>
      </c>
      <c r="E6327" s="3">
        <v>1.03687</v>
      </c>
      <c r="I6327" s="32">
        <v>7.1245400000000001E-5</v>
      </c>
      <c r="K6327" s="4">
        <v>6.9690000000000003</v>
      </c>
      <c r="L6327" s="3">
        <v>2.7359999999999999E-2</v>
      </c>
      <c r="M6327" s="2">
        <v>56.4</v>
      </c>
      <c r="N6327" s="5">
        <v>45231</v>
      </c>
      <c r="O6327" s="4">
        <v>8.0547570157426414</v>
      </c>
      <c r="P6327" s="2" t="s">
        <v>26</v>
      </c>
      <c r="Q6327" s="2">
        <v>3.25</v>
      </c>
      <c r="R6327" s="2" t="s">
        <v>29</v>
      </c>
      <c r="S6327" s="2" t="s">
        <v>123</v>
      </c>
      <c r="T6327" s="4">
        <v>587.24279000000001</v>
      </c>
    </row>
    <row r="6328" spans="1:20" x14ac:dyDescent="0.2">
      <c r="A6328" s="2" t="s">
        <v>12925</v>
      </c>
      <c r="B6328" s="2" t="s">
        <v>12926</v>
      </c>
      <c r="C6328" s="2" t="s">
        <v>109</v>
      </c>
      <c r="D6328" s="2" t="s">
        <v>1809</v>
      </c>
      <c r="E6328" s="3">
        <v>1.0328850000000001</v>
      </c>
      <c r="I6328" s="32">
        <v>7.1237399999999997E-5</v>
      </c>
      <c r="K6328" s="4">
        <v>5.5609999999999999</v>
      </c>
      <c r="L6328" s="3">
        <v>3.1173650000000001E-2</v>
      </c>
      <c r="M6328" s="2">
        <v>35.700000000000003</v>
      </c>
      <c r="N6328" s="5">
        <v>44666</v>
      </c>
      <c r="O6328" s="4">
        <v>6.5078713210130044</v>
      </c>
      <c r="P6328" s="2" t="s">
        <v>26</v>
      </c>
      <c r="Q6328" s="2">
        <v>3.7000000480000002</v>
      </c>
      <c r="R6328" s="2" t="s">
        <v>29</v>
      </c>
      <c r="S6328" s="2" t="s">
        <v>104</v>
      </c>
      <c r="T6328" s="4">
        <v>820.70349999999996</v>
      </c>
    </row>
    <row r="6329" spans="1:20" x14ac:dyDescent="0.2">
      <c r="A6329" s="2" t="s">
        <v>12927</v>
      </c>
      <c r="B6329" s="2" t="s">
        <v>12928</v>
      </c>
      <c r="C6329" s="2" t="s">
        <v>18</v>
      </c>
      <c r="D6329" s="2" t="s">
        <v>1809</v>
      </c>
      <c r="E6329" s="3">
        <v>1.04677</v>
      </c>
      <c r="I6329" s="32">
        <v>7.1230700000000002E-5</v>
      </c>
      <c r="K6329" s="4">
        <v>3.03</v>
      </c>
      <c r="L6329" s="3">
        <v>3.295E-2</v>
      </c>
      <c r="M6329" s="2">
        <v>11.1</v>
      </c>
      <c r="N6329" s="5">
        <v>43501</v>
      </c>
      <c r="O6329" s="4">
        <v>3.3182751540041067</v>
      </c>
      <c r="P6329" s="2" t="s">
        <v>26</v>
      </c>
      <c r="Q6329" s="2">
        <v>4.8000001909999996</v>
      </c>
      <c r="R6329" s="2" t="s">
        <v>29</v>
      </c>
      <c r="S6329" s="2" t="s">
        <v>505</v>
      </c>
      <c r="T6329" s="4">
        <v>686.4677099999999</v>
      </c>
    </row>
    <row r="6330" spans="1:20" x14ac:dyDescent="0.2">
      <c r="A6330" s="2" t="s">
        <v>12929</v>
      </c>
      <c r="B6330" s="2" t="s">
        <v>12930</v>
      </c>
      <c r="C6330" s="2" t="s">
        <v>18</v>
      </c>
      <c r="D6330" s="2" t="s">
        <v>1809</v>
      </c>
      <c r="E6330" s="3">
        <v>1.0341800000000001</v>
      </c>
      <c r="I6330" s="32">
        <v>7.1219700000000005E-5</v>
      </c>
      <c r="K6330" s="4">
        <v>1.5760000000000001</v>
      </c>
      <c r="L6330" s="3">
        <v>1.882E-2</v>
      </c>
      <c r="M6330" s="2">
        <v>3.3</v>
      </c>
      <c r="N6330" s="5">
        <v>42894</v>
      </c>
      <c r="O6330" s="4">
        <v>1.6563997262149213</v>
      </c>
      <c r="P6330" s="2" t="s">
        <v>26</v>
      </c>
      <c r="Q6330" s="2">
        <v>4</v>
      </c>
      <c r="R6330" s="2" t="s">
        <v>29</v>
      </c>
      <c r="S6330" s="2" t="s">
        <v>104</v>
      </c>
      <c r="T6330" s="4">
        <v>213.50230000000002</v>
      </c>
    </row>
    <row r="6331" spans="1:20" x14ac:dyDescent="0.2">
      <c r="A6331" s="2" t="s">
        <v>12931</v>
      </c>
      <c r="B6331" s="2" t="s">
        <v>12932</v>
      </c>
      <c r="C6331" s="2" t="s">
        <v>109</v>
      </c>
      <c r="D6331" s="2" t="s">
        <v>1809</v>
      </c>
      <c r="E6331" s="3">
        <v>1.03064</v>
      </c>
      <c r="I6331" s="32">
        <v>7.1212500000000003E-5</v>
      </c>
      <c r="K6331" s="4">
        <v>2.3522353169999999</v>
      </c>
      <c r="L6331" s="3">
        <v>4.7373695E-2</v>
      </c>
      <c r="M6331" s="2">
        <v>7.0052719120000004</v>
      </c>
      <c r="N6331" s="5">
        <v>54752</v>
      </c>
      <c r="O6331" s="4">
        <v>34.121834360027378</v>
      </c>
      <c r="P6331" s="2" t="s">
        <v>26</v>
      </c>
      <c r="Q6331" s="2">
        <v>6</v>
      </c>
      <c r="R6331" s="2" t="s">
        <v>25</v>
      </c>
      <c r="S6331" s="2" t="s">
        <v>61</v>
      </c>
      <c r="T6331" s="4">
        <v>914.90953999999999</v>
      </c>
    </row>
    <row r="6332" spans="1:20" x14ac:dyDescent="0.2">
      <c r="A6332" s="2" t="s">
        <v>12933</v>
      </c>
      <c r="B6332" s="2" t="s">
        <v>12934</v>
      </c>
      <c r="C6332" s="2" t="s">
        <v>109</v>
      </c>
      <c r="D6332" s="2" t="s">
        <v>1809</v>
      </c>
      <c r="E6332" s="3">
        <v>1.0524800000000001</v>
      </c>
      <c r="I6332" s="32">
        <v>7.1200599999999997E-5</v>
      </c>
      <c r="K6332" s="4">
        <v>14.909000000000001</v>
      </c>
      <c r="L6332" s="3">
        <v>4.1552579999999999E-2</v>
      </c>
      <c r="M6332" s="2">
        <v>302.10000000000002</v>
      </c>
      <c r="N6332" s="5">
        <v>51380</v>
      </c>
      <c r="O6332" s="4">
        <v>24.889801505817932</v>
      </c>
      <c r="P6332" s="2" t="s">
        <v>26</v>
      </c>
      <c r="Q6332" s="2">
        <v>4.5</v>
      </c>
      <c r="R6332" s="2" t="s">
        <v>29</v>
      </c>
      <c r="S6332" s="2" t="s">
        <v>566</v>
      </c>
      <c r="T6332" s="4">
        <v>2181.75324</v>
      </c>
    </row>
    <row r="6333" spans="1:20" x14ac:dyDescent="0.2">
      <c r="A6333" s="2" t="s">
        <v>12935</v>
      </c>
      <c r="B6333" s="2" t="s">
        <v>12936</v>
      </c>
      <c r="C6333" s="2" t="s">
        <v>18</v>
      </c>
      <c r="D6333" s="2" t="s">
        <v>1809</v>
      </c>
      <c r="E6333" s="3">
        <v>1.0361549999999999</v>
      </c>
      <c r="I6333" s="32">
        <v>7.1183899999999995E-5</v>
      </c>
      <c r="K6333" s="4">
        <v>2.9220000000000002</v>
      </c>
      <c r="L6333" s="3">
        <v>2.8160000000000001E-2</v>
      </c>
      <c r="M6333" s="2">
        <v>10.4</v>
      </c>
      <c r="N6333" s="5">
        <v>43445</v>
      </c>
      <c r="O6333" s="4">
        <v>3.1649555099247091</v>
      </c>
      <c r="P6333" s="2" t="s">
        <v>26</v>
      </c>
      <c r="Q6333" s="2">
        <v>4.0209999080000003</v>
      </c>
      <c r="R6333" s="2" t="s">
        <v>29</v>
      </c>
      <c r="S6333" s="2" t="s">
        <v>612</v>
      </c>
      <c r="T6333" s="4">
        <v>532.93774000000008</v>
      </c>
    </row>
    <row r="6334" spans="1:20" x14ac:dyDescent="0.2">
      <c r="A6334" s="2" t="s">
        <v>12937</v>
      </c>
      <c r="B6334" s="2" t="s">
        <v>12938</v>
      </c>
      <c r="C6334" s="2" t="s">
        <v>18</v>
      </c>
      <c r="D6334" s="2" t="s">
        <v>1809</v>
      </c>
      <c r="E6334" s="3">
        <v>1.0405150000000001</v>
      </c>
      <c r="I6334" s="32">
        <v>7.1159099999999994E-5</v>
      </c>
      <c r="K6334" s="4">
        <v>5.0948290820000004</v>
      </c>
      <c r="L6334" s="3">
        <v>4.6676412E-2</v>
      </c>
      <c r="M6334" s="2">
        <v>30.789577479999998</v>
      </c>
      <c r="N6334" s="5">
        <v>44483</v>
      </c>
      <c r="O6334" s="4">
        <v>6.0068446269678306</v>
      </c>
      <c r="P6334" s="2" t="s">
        <v>26</v>
      </c>
      <c r="Q6334" s="2">
        <v>5.4499998090000004</v>
      </c>
      <c r="R6334" s="2" t="s">
        <v>29</v>
      </c>
      <c r="S6334" s="2" t="s">
        <v>566</v>
      </c>
      <c r="T6334" s="4">
        <v>1551.4232199999999</v>
      </c>
    </row>
    <row r="6335" spans="1:20" x14ac:dyDescent="0.2">
      <c r="A6335" s="2" t="s">
        <v>12939</v>
      </c>
      <c r="B6335" s="2" t="s">
        <v>12940</v>
      </c>
      <c r="C6335" s="2" t="s">
        <v>109</v>
      </c>
      <c r="D6335" s="2" t="s">
        <v>1809</v>
      </c>
      <c r="E6335" s="3">
        <v>1.0329200000000001</v>
      </c>
      <c r="I6335" s="32">
        <v>7.1151599999999998E-5</v>
      </c>
      <c r="K6335" s="4">
        <v>6.6669999999999998</v>
      </c>
      <c r="L6335" s="3">
        <v>3.2703320000000001E-2</v>
      </c>
      <c r="M6335" s="2">
        <v>52.2</v>
      </c>
      <c r="N6335" s="5">
        <v>45245</v>
      </c>
      <c r="O6335" s="4">
        <v>8.0930869267624921</v>
      </c>
      <c r="P6335" s="2" t="s">
        <v>26</v>
      </c>
      <c r="Q6335" s="2">
        <v>3.75</v>
      </c>
      <c r="R6335" s="2" t="s">
        <v>29</v>
      </c>
      <c r="S6335" s="2" t="s">
        <v>566</v>
      </c>
      <c r="T6335" s="4">
        <v>925.92628999999999</v>
      </c>
    </row>
    <row r="6336" spans="1:20" x14ac:dyDescent="0.2">
      <c r="A6336" s="2" t="s">
        <v>12941</v>
      </c>
      <c r="B6336" s="2" t="s">
        <v>12942</v>
      </c>
      <c r="C6336" s="2" t="s">
        <v>18</v>
      </c>
      <c r="D6336" s="2" t="s">
        <v>1809</v>
      </c>
      <c r="E6336" s="3">
        <v>1.0386500000000001</v>
      </c>
      <c r="I6336" s="32">
        <v>7.1145799999999999E-5</v>
      </c>
      <c r="K6336" s="4">
        <v>2.12</v>
      </c>
      <c r="L6336" s="3">
        <v>2.3650000000000001E-2</v>
      </c>
      <c r="M6336" s="2">
        <v>5.7</v>
      </c>
      <c r="N6336" s="5">
        <v>43111</v>
      </c>
      <c r="O6336" s="4">
        <v>2.2505133470225873</v>
      </c>
      <c r="P6336" s="2" t="s">
        <v>26</v>
      </c>
      <c r="Q6336" s="2">
        <v>4.146999836</v>
      </c>
      <c r="R6336" s="2" t="s">
        <v>29</v>
      </c>
      <c r="S6336" s="2" t="s">
        <v>30</v>
      </c>
      <c r="T6336" s="4">
        <v>346.34863999999999</v>
      </c>
    </row>
    <row r="6337" spans="1:20" x14ac:dyDescent="0.2">
      <c r="A6337" s="2" t="s">
        <v>12943</v>
      </c>
      <c r="B6337" s="2" t="s">
        <v>12944</v>
      </c>
      <c r="C6337" s="2" t="s">
        <v>18</v>
      </c>
      <c r="D6337" s="2" t="s">
        <v>1809</v>
      </c>
      <c r="E6337" s="3">
        <v>1.02698</v>
      </c>
      <c r="I6337" s="32">
        <v>7.11307E-5</v>
      </c>
      <c r="K6337" s="4">
        <v>6.8689999999999998</v>
      </c>
      <c r="L6337" s="3">
        <v>3.3669999999999999E-2</v>
      </c>
      <c r="M6337" s="2">
        <v>55.4</v>
      </c>
      <c r="N6337" s="5">
        <v>45254</v>
      </c>
      <c r="O6337" s="4">
        <v>8.1177275838466798</v>
      </c>
      <c r="P6337" s="2" t="s">
        <v>26</v>
      </c>
      <c r="Q6337" s="2">
        <v>3.75</v>
      </c>
      <c r="R6337" s="2" t="s">
        <v>29</v>
      </c>
      <c r="S6337" s="2" t="s">
        <v>50</v>
      </c>
      <c r="T6337" s="4">
        <v>1007.16713</v>
      </c>
    </row>
    <row r="6338" spans="1:20" x14ac:dyDescent="0.2">
      <c r="A6338" s="2" t="s">
        <v>12945</v>
      </c>
      <c r="B6338" s="2" t="s">
        <v>12946</v>
      </c>
      <c r="C6338" s="2" t="s">
        <v>18</v>
      </c>
      <c r="D6338" s="2" t="s">
        <v>1809</v>
      </c>
      <c r="E6338" s="3">
        <v>1.02901</v>
      </c>
      <c r="I6338" s="32">
        <v>7.1128699999999995E-5</v>
      </c>
      <c r="K6338" s="4">
        <v>6.8710000000000004</v>
      </c>
      <c r="L6338" s="3">
        <v>4.3400000000000001E-2</v>
      </c>
      <c r="M6338" s="2">
        <v>57.2</v>
      </c>
      <c r="N6338" s="5">
        <v>45419</v>
      </c>
      <c r="O6338" s="4">
        <v>8.5694729637234772</v>
      </c>
      <c r="P6338" s="2" t="s">
        <v>26</v>
      </c>
      <c r="Q6338" s="2">
        <v>4.75</v>
      </c>
      <c r="R6338" s="2" t="s">
        <v>29</v>
      </c>
      <c r="S6338" s="2" t="s">
        <v>612</v>
      </c>
      <c r="T6338" s="4">
        <v>1636.8027499999998</v>
      </c>
    </row>
    <row r="6339" spans="1:20" x14ac:dyDescent="0.2">
      <c r="A6339" s="2" t="s">
        <v>12947</v>
      </c>
      <c r="B6339" s="2" t="s">
        <v>12948</v>
      </c>
      <c r="C6339" s="2" t="s">
        <v>18</v>
      </c>
      <c r="D6339" s="2" t="s">
        <v>1809</v>
      </c>
      <c r="E6339" s="3">
        <v>1.0397149999999999</v>
      </c>
      <c r="I6339" s="32">
        <v>7.1124900000000001E-5</v>
      </c>
      <c r="K6339" s="4">
        <v>3.0369999999999999</v>
      </c>
      <c r="L6339" s="3">
        <v>2.972E-2</v>
      </c>
      <c r="M6339" s="2">
        <v>11.1</v>
      </c>
      <c r="N6339" s="5">
        <v>43493</v>
      </c>
      <c r="O6339" s="4">
        <v>3.2963723477070501</v>
      </c>
      <c r="P6339" s="2" t="s">
        <v>26</v>
      </c>
      <c r="Q6339" s="2">
        <v>4.25</v>
      </c>
      <c r="R6339" s="2" t="s">
        <v>29</v>
      </c>
      <c r="S6339" s="2" t="s">
        <v>41</v>
      </c>
      <c r="T6339" s="4">
        <v>591.64404000000002</v>
      </c>
    </row>
    <row r="6340" spans="1:20" x14ac:dyDescent="0.2">
      <c r="A6340" s="2" t="s">
        <v>12949</v>
      </c>
      <c r="B6340" s="2" t="s">
        <v>12950</v>
      </c>
      <c r="C6340" s="2" t="s">
        <v>18</v>
      </c>
      <c r="D6340" s="2" t="s">
        <v>1809</v>
      </c>
      <c r="E6340" s="3">
        <v>1.0323249999999999</v>
      </c>
      <c r="I6340" s="32">
        <v>7.1122299999999995E-5</v>
      </c>
      <c r="K6340" s="4">
        <v>5.4530000000000003</v>
      </c>
      <c r="L6340" s="3">
        <v>2.5649999999999999E-2</v>
      </c>
      <c r="M6340" s="2">
        <v>34</v>
      </c>
      <c r="N6340" s="5">
        <v>44484</v>
      </c>
      <c r="O6340" s="4">
        <v>6.0095824777549627</v>
      </c>
      <c r="P6340" s="2" t="s">
        <v>26</v>
      </c>
      <c r="Q6340" s="2">
        <v>3.1500000950000002</v>
      </c>
      <c r="R6340" s="2" t="s">
        <v>29</v>
      </c>
      <c r="S6340" s="2" t="s">
        <v>50</v>
      </c>
      <c r="T6340" s="4">
        <v>529.58444999999995</v>
      </c>
    </row>
    <row r="6341" spans="1:20" x14ac:dyDescent="0.2">
      <c r="A6341" s="2" t="s">
        <v>12951</v>
      </c>
      <c r="B6341" s="2" t="s">
        <v>12952</v>
      </c>
      <c r="C6341" s="2" t="s">
        <v>109</v>
      </c>
      <c r="D6341" s="2" t="s">
        <v>1809</v>
      </c>
      <c r="E6341" s="3">
        <v>1.0338350000000001</v>
      </c>
      <c r="I6341" s="32">
        <v>7.1102199999999998E-5</v>
      </c>
      <c r="K6341" s="4">
        <v>6.7389999999999999</v>
      </c>
      <c r="L6341" s="3">
        <v>3.0119880000000002E-2</v>
      </c>
      <c r="M6341" s="2">
        <v>53</v>
      </c>
      <c r="N6341" s="5">
        <v>45245</v>
      </c>
      <c r="O6341" s="4">
        <v>8.0930869267624921</v>
      </c>
      <c r="P6341" s="2" t="s">
        <v>26</v>
      </c>
      <c r="Q6341" s="2">
        <v>3.5</v>
      </c>
      <c r="R6341" s="2" t="s">
        <v>29</v>
      </c>
      <c r="S6341" s="2" t="s">
        <v>566</v>
      </c>
      <c r="T6341" s="4">
        <v>769.46576000000005</v>
      </c>
    </row>
    <row r="6342" spans="1:20" x14ac:dyDescent="0.2">
      <c r="A6342" s="2" t="s">
        <v>12953</v>
      </c>
      <c r="B6342" s="2" t="s">
        <v>12954</v>
      </c>
      <c r="C6342" s="2" t="s">
        <v>18</v>
      </c>
      <c r="D6342" s="2" t="s">
        <v>1809</v>
      </c>
      <c r="E6342" s="3">
        <v>1.04027</v>
      </c>
      <c r="I6342" s="32">
        <v>7.1062600000000006E-5</v>
      </c>
      <c r="K6342" s="4">
        <v>4.7389999999999999</v>
      </c>
      <c r="L6342" s="3">
        <v>3.6670000000000001E-2</v>
      </c>
      <c r="M6342" s="2">
        <v>26.4</v>
      </c>
      <c r="N6342" s="5">
        <v>44256</v>
      </c>
      <c r="O6342" s="4">
        <v>5.3853524982888432</v>
      </c>
      <c r="P6342" s="2" t="s">
        <v>26</v>
      </c>
      <c r="Q6342" s="2">
        <v>4.5</v>
      </c>
      <c r="R6342" s="2" t="s">
        <v>29</v>
      </c>
      <c r="S6342" s="2" t="s">
        <v>261</v>
      </c>
      <c r="T6342" s="4">
        <v>1038.21064</v>
      </c>
    </row>
    <row r="6343" spans="1:20" x14ac:dyDescent="0.2">
      <c r="A6343" s="2" t="s">
        <v>12955</v>
      </c>
      <c r="B6343" s="2" t="s">
        <v>12956</v>
      </c>
      <c r="C6343" s="2" t="s">
        <v>18</v>
      </c>
      <c r="D6343" s="2" t="s">
        <v>1809</v>
      </c>
      <c r="E6343" s="3">
        <v>1.035585</v>
      </c>
      <c r="I6343" s="32">
        <v>7.1058700000000005E-5</v>
      </c>
      <c r="K6343" s="4">
        <v>6.8470000000000004</v>
      </c>
      <c r="L6343" s="3">
        <v>3.5439999999999999E-2</v>
      </c>
      <c r="M6343" s="2">
        <v>55.4</v>
      </c>
      <c r="N6343" s="5">
        <v>45275</v>
      </c>
      <c r="O6343" s="4">
        <v>8.1752224503764541</v>
      </c>
      <c r="P6343" s="2" t="s">
        <v>26</v>
      </c>
      <c r="Q6343" s="2">
        <v>4.0500001909999996</v>
      </c>
      <c r="R6343" s="2" t="s">
        <v>29</v>
      </c>
      <c r="S6343" s="2" t="s">
        <v>261</v>
      </c>
      <c r="T6343" s="4">
        <v>1120.95661</v>
      </c>
    </row>
    <row r="6344" spans="1:20" x14ac:dyDescent="0.2">
      <c r="A6344" s="2" t="s">
        <v>12957</v>
      </c>
      <c r="B6344" s="2" t="s">
        <v>12958</v>
      </c>
      <c r="C6344" s="2" t="s">
        <v>18</v>
      </c>
      <c r="D6344" s="2" t="s">
        <v>1809</v>
      </c>
      <c r="E6344" s="3">
        <v>1.0442800000000001</v>
      </c>
      <c r="I6344" s="32">
        <v>7.1058300000000004E-5</v>
      </c>
      <c r="K6344" s="4">
        <v>3.919</v>
      </c>
      <c r="L6344" s="3">
        <v>4.0930000000000001E-2</v>
      </c>
      <c r="M6344" s="2">
        <v>18.3</v>
      </c>
      <c r="N6344" s="5">
        <v>43905</v>
      </c>
      <c r="O6344" s="4">
        <v>4.4243668720054758</v>
      </c>
      <c r="P6344" s="2" t="s">
        <v>26</v>
      </c>
      <c r="Q6344" s="2">
        <v>5.1999998090000004</v>
      </c>
      <c r="R6344" s="2" t="s">
        <v>29</v>
      </c>
      <c r="S6344" s="2" t="s">
        <v>40</v>
      </c>
      <c r="T6344" s="4">
        <v>1105.2559800000001</v>
      </c>
    </row>
    <row r="6345" spans="1:20" x14ac:dyDescent="0.2">
      <c r="A6345" s="2" t="s">
        <v>12959</v>
      </c>
      <c r="B6345" s="2" t="s">
        <v>12960</v>
      </c>
      <c r="C6345" s="2" t="s">
        <v>18</v>
      </c>
      <c r="D6345" s="2" t="s">
        <v>1809</v>
      </c>
      <c r="E6345" s="3">
        <v>1.0280549999999999</v>
      </c>
      <c r="I6345" s="32">
        <v>7.1050400000000007E-5</v>
      </c>
      <c r="K6345" s="4">
        <v>1.016</v>
      </c>
      <c r="L6345" s="3">
        <v>1.3010000000000001E-2</v>
      </c>
      <c r="M6345" s="2">
        <v>1.6</v>
      </c>
      <c r="N6345" s="5">
        <v>42677</v>
      </c>
      <c r="O6345" s="4">
        <v>1.0622861054072552</v>
      </c>
      <c r="P6345" s="2" t="s">
        <v>26</v>
      </c>
      <c r="Q6345" s="2">
        <v>4</v>
      </c>
      <c r="R6345" s="2" t="s">
        <v>29</v>
      </c>
      <c r="S6345" s="2" t="s">
        <v>30</v>
      </c>
      <c r="T6345" s="4">
        <v>101.80523000000001</v>
      </c>
    </row>
    <row r="6346" spans="1:20" x14ac:dyDescent="0.2">
      <c r="A6346" s="2" t="s">
        <v>12961</v>
      </c>
      <c r="B6346" s="2" t="s">
        <v>12962</v>
      </c>
      <c r="C6346" s="2" t="s">
        <v>18</v>
      </c>
      <c r="D6346" s="2" t="s">
        <v>1809</v>
      </c>
      <c r="E6346" s="3">
        <v>1.0349299999999999</v>
      </c>
      <c r="I6346" s="32">
        <v>7.1026900000000003E-5</v>
      </c>
      <c r="K6346" s="4">
        <v>1.23</v>
      </c>
      <c r="L6346" s="3">
        <v>2.4649999999999998E-2</v>
      </c>
      <c r="M6346" s="2">
        <v>2.2000000000000002</v>
      </c>
      <c r="N6346" s="5">
        <v>42761</v>
      </c>
      <c r="O6346" s="4">
        <v>1.2922655715263518</v>
      </c>
      <c r="P6346" s="2" t="s">
        <v>26</v>
      </c>
      <c r="Q6346" s="2">
        <v>5.25</v>
      </c>
      <c r="R6346" s="2" t="s">
        <v>29</v>
      </c>
      <c r="S6346" s="2" t="s">
        <v>104</v>
      </c>
      <c r="T6346" s="4">
        <v>255.59769</v>
      </c>
    </row>
    <row r="6347" spans="1:20" x14ac:dyDescent="0.2">
      <c r="A6347" s="2" t="s">
        <v>12963</v>
      </c>
      <c r="B6347" s="2" t="s">
        <v>12964</v>
      </c>
      <c r="C6347" s="2" t="s">
        <v>18</v>
      </c>
      <c r="D6347" s="2" t="s">
        <v>1809</v>
      </c>
      <c r="E6347" s="3">
        <v>1.0274650000000001</v>
      </c>
      <c r="I6347" s="32">
        <v>7.1023200000000001E-5</v>
      </c>
      <c r="K6347" s="4">
        <v>7.1260000000000003</v>
      </c>
      <c r="L6347" s="3">
        <v>3.3759999999999998E-2</v>
      </c>
      <c r="M6347" s="2">
        <v>60</v>
      </c>
      <c r="N6347" s="5">
        <v>45398</v>
      </c>
      <c r="O6347" s="4">
        <v>8.5119780971937029</v>
      </c>
      <c r="P6347" s="2" t="s">
        <v>26</v>
      </c>
      <c r="Q6347" s="2">
        <v>3.75</v>
      </c>
      <c r="R6347" s="2" t="s">
        <v>29</v>
      </c>
      <c r="S6347" s="2" t="s">
        <v>30</v>
      </c>
      <c r="T6347" s="4">
        <v>1013.08917</v>
      </c>
    </row>
    <row r="6348" spans="1:20" x14ac:dyDescent="0.2">
      <c r="A6348" s="2" t="s">
        <v>12965</v>
      </c>
      <c r="B6348" s="2" t="s">
        <v>12966</v>
      </c>
      <c r="C6348" s="2" t="s">
        <v>109</v>
      </c>
      <c r="D6348" s="2" t="s">
        <v>1809</v>
      </c>
      <c r="E6348" s="3">
        <v>1.0506200000000001</v>
      </c>
      <c r="I6348" s="32">
        <v>7.1018400000000004E-5</v>
      </c>
      <c r="K6348" s="4">
        <v>6.7969999999999997</v>
      </c>
      <c r="L6348" s="3">
        <v>3.971852E-2</v>
      </c>
      <c r="M6348" s="2">
        <v>54.7</v>
      </c>
      <c r="N6348" s="5">
        <v>45383</v>
      </c>
      <c r="O6348" s="4">
        <v>8.470910335386721</v>
      </c>
      <c r="P6348" s="2" t="s">
        <v>26</v>
      </c>
      <c r="Q6348" s="2">
        <v>4.6999998090000004</v>
      </c>
      <c r="R6348" s="2" t="s">
        <v>29</v>
      </c>
      <c r="S6348" s="2" t="s">
        <v>566</v>
      </c>
      <c r="T6348" s="4">
        <v>1400.2635599999999</v>
      </c>
    </row>
    <row r="6349" spans="1:20" x14ac:dyDescent="0.2">
      <c r="A6349" s="2" t="s">
        <v>12967</v>
      </c>
      <c r="B6349" s="2" t="s">
        <v>12968</v>
      </c>
      <c r="C6349" s="2" t="s">
        <v>109</v>
      </c>
      <c r="D6349" s="2" t="s">
        <v>1809</v>
      </c>
      <c r="E6349" s="3">
        <v>1.0509500000000001</v>
      </c>
      <c r="I6349" s="32">
        <v>7.1012699999999999E-5</v>
      </c>
      <c r="K6349" s="4">
        <v>6.7000000000000004E-2</v>
      </c>
      <c r="L6349" s="3">
        <v>2.4698129999999999E-2</v>
      </c>
      <c r="M6349" s="2">
        <v>0</v>
      </c>
      <c r="N6349" s="5">
        <v>44136</v>
      </c>
      <c r="O6349" s="4">
        <v>5.0568104038329915</v>
      </c>
      <c r="P6349" s="2" t="s">
        <v>26</v>
      </c>
      <c r="Q6349" s="2">
        <v>6</v>
      </c>
      <c r="R6349" s="2" t="s">
        <v>29</v>
      </c>
      <c r="S6349" s="2" t="s">
        <v>612</v>
      </c>
      <c r="T6349" s="4">
        <v>16.530710000000003</v>
      </c>
    </row>
    <row r="6350" spans="1:20" x14ac:dyDescent="0.2">
      <c r="A6350" s="2" t="s">
        <v>12969</v>
      </c>
      <c r="B6350" s="2" t="s">
        <v>12970</v>
      </c>
      <c r="C6350" s="2" t="s">
        <v>109</v>
      </c>
      <c r="D6350" s="2" t="s">
        <v>1809</v>
      </c>
      <c r="E6350" s="3">
        <v>1.031695</v>
      </c>
      <c r="I6350" s="32">
        <v>7.1010800000000001E-5</v>
      </c>
      <c r="K6350" s="4">
        <v>7.0709999999999997</v>
      </c>
      <c r="L6350" s="3">
        <v>4.5140680000000002E-2</v>
      </c>
      <c r="M6350" s="2">
        <v>60.7</v>
      </c>
      <c r="N6350" s="5">
        <v>45641</v>
      </c>
      <c r="O6350" s="4">
        <v>9.1772758384668034</v>
      </c>
      <c r="P6350" s="2" t="s">
        <v>26</v>
      </c>
      <c r="Q6350" s="2">
        <v>4.9499998090000004</v>
      </c>
      <c r="R6350" s="2" t="s">
        <v>29</v>
      </c>
      <c r="S6350" s="2" t="s">
        <v>361</v>
      </c>
      <c r="T6350" s="4">
        <v>1785.57599</v>
      </c>
    </row>
    <row r="6351" spans="1:20" x14ac:dyDescent="0.2">
      <c r="A6351" s="2" t="s">
        <v>12971</v>
      </c>
      <c r="B6351" s="2" t="s">
        <v>12972</v>
      </c>
      <c r="C6351" s="2" t="s">
        <v>18</v>
      </c>
      <c r="D6351" s="2" t="s">
        <v>2499</v>
      </c>
      <c r="E6351" s="3">
        <v>1.033415</v>
      </c>
      <c r="I6351" s="32">
        <v>7.1008399999999996E-5</v>
      </c>
      <c r="K6351" s="4">
        <v>2.1960000000000002</v>
      </c>
      <c r="L6351" s="3">
        <v>1.8800000000000001E-2</v>
      </c>
      <c r="M6351" s="2">
        <v>6</v>
      </c>
      <c r="N6351" s="5">
        <v>43132</v>
      </c>
      <c r="O6351" s="4">
        <v>2.3080082135523612</v>
      </c>
      <c r="P6351" s="2" t="s">
        <v>26</v>
      </c>
      <c r="Q6351" s="2">
        <v>3.375</v>
      </c>
      <c r="R6351" s="2" t="s">
        <v>29</v>
      </c>
      <c r="S6351" s="2" t="s">
        <v>30</v>
      </c>
      <c r="T6351" s="4">
        <v>289.32959</v>
      </c>
    </row>
    <row r="6352" spans="1:20" x14ac:dyDescent="0.2">
      <c r="A6352" s="2" t="s">
        <v>12973</v>
      </c>
      <c r="B6352" s="2" t="s">
        <v>12974</v>
      </c>
      <c r="C6352" s="2" t="s">
        <v>18</v>
      </c>
      <c r="D6352" s="2" t="s">
        <v>1809</v>
      </c>
      <c r="E6352" s="3">
        <v>1.0492999999999999</v>
      </c>
      <c r="I6352" s="32">
        <v>7.1004299999999994E-5</v>
      </c>
      <c r="K6352" s="4">
        <v>15.712</v>
      </c>
      <c r="L6352" s="3">
        <v>4.351E-2</v>
      </c>
      <c r="M6352" s="2">
        <v>349.4</v>
      </c>
      <c r="N6352" s="5">
        <v>52444</v>
      </c>
      <c r="O6352" s="4">
        <v>27.802874743326488</v>
      </c>
      <c r="P6352" s="2" t="s">
        <v>26</v>
      </c>
      <c r="Q6352" s="2">
        <v>4.5999999049999998</v>
      </c>
      <c r="R6352" s="2" t="s">
        <v>29</v>
      </c>
      <c r="S6352" s="2" t="s">
        <v>77</v>
      </c>
      <c r="T6352" s="4">
        <v>2384.0289000000002</v>
      </c>
    </row>
    <row r="6353" spans="1:20" x14ac:dyDescent="0.2">
      <c r="A6353" s="2" t="s">
        <v>12975</v>
      </c>
      <c r="B6353" s="2" t="s">
        <v>12976</v>
      </c>
      <c r="C6353" s="2" t="s">
        <v>109</v>
      </c>
      <c r="D6353" s="2" t="s">
        <v>1809</v>
      </c>
      <c r="E6353" s="3">
        <v>1.0468500000000001</v>
      </c>
      <c r="I6353" s="32">
        <v>7.0990799999999998E-5</v>
      </c>
      <c r="K6353" s="4">
        <v>2.262829542</v>
      </c>
      <c r="L6353" s="3">
        <v>4.3885880000000002E-2</v>
      </c>
      <c r="M6353" s="2">
        <v>6.4181380270000004</v>
      </c>
      <c r="N6353" s="5">
        <v>45013</v>
      </c>
      <c r="O6353" s="4">
        <v>7.4579055441478443</v>
      </c>
      <c r="P6353" s="2" t="s">
        <v>26</v>
      </c>
      <c r="Q6353" s="2">
        <v>6.375</v>
      </c>
      <c r="R6353" s="2" t="s">
        <v>413</v>
      </c>
      <c r="S6353" s="2" t="s">
        <v>30</v>
      </c>
      <c r="T6353" s="4">
        <v>812.07782000000009</v>
      </c>
    </row>
    <row r="6354" spans="1:20" x14ac:dyDescent="0.2">
      <c r="A6354" s="2" t="s">
        <v>12977</v>
      </c>
      <c r="B6354" s="2" t="s">
        <v>12978</v>
      </c>
      <c r="C6354" s="2" t="s">
        <v>109</v>
      </c>
      <c r="D6354" s="2" t="s">
        <v>1809</v>
      </c>
      <c r="E6354" s="3">
        <v>1.045485</v>
      </c>
      <c r="I6354" s="32">
        <v>7.0980899999999997E-5</v>
      </c>
      <c r="K6354" s="4">
        <v>6.7050000000000001</v>
      </c>
      <c r="L6354" s="3">
        <v>2.985515E-2</v>
      </c>
      <c r="M6354" s="2">
        <v>51.9</v>
      </c>
      <c r="N6354" s="5">
        <v>45200</v>
      </c>
      <c r="O6354" s="4">
        <v>7.9698836413415473</v>
      </c>
      <c r="P6354" s="2" t="s">
        <v>26</v>
      </c>
      <c r="Q6354" s="2">
        <v>3.6500000950000002</v>
      </c>
      <c r="R6354" s="2" t="s">
        <v>29</v>
      </c>
      <c r="S6354" s="2" t="s">
        <v>104</v>
      </c>
      <c r="T6354" s="4">
        <v>756.8537</v>
      </c>
    </row>
    <row r="6355" spans="1:20" x14ac:dyDescent="0.2">
      <c r="A6355" s="2" t="s">
        <v>12979</v>
      </c>
      <c r="B6355" s="2" t="s">
        <v>12980</v>
      </c>
      <c r="C6355" s="2" t="s">
        <v>109</v>
      </c>
      <c r="D6355" s="2" t="s">
        <v>2499</v>
      </c>
      <c r="E6355" s="3">
        <v>1.1016349999999999</v>
      </c>
      <c r="I6355" s="32">
        <v>7.09672E-5</v>
      </c>
      <c r="K6355" s="4">
        <v>2.42</v>
      </c>
      <c r="L6355" s="3">
        <v>2.0285350000000001E-2</v>
      </c>
      <c r="M6355" s="2">
        <v>7.4</v>
      </c>
      <c r="N6355" s="5">
        <v>45083</v>
      </c>
      <c r="O6355" s="4">
        <v>7.6495550992470909</v>
      </c>
      <c r="P6355" s="2" t="s">
        <v>26</v>
      </c>
      <c r="Q6355" s="2">
        <v>6</v>
      </c>
      <c r="R6355" s="2" t="s">
        <v>413</v>
      </c>
      <c r="S6355" s="2" t="s">
        <v>30</v>
      </c>
      <c r="T6355" s="4">
        <v>352.70047999999997</v>
      </c>
    </row>
    <row r="6356" spans="1:20" x14ac:dyDescent="0.2">
      <c r="A6356" s="2" t="s">
        <v>12981</v>
      </c>
      <c r="B6356" s="2" t="s">
        <v>12982</v>
      </c>
      <c r="C6356" s="2" t="s">
        <v>109</v>
      </c>
      <c r="D6356" s="2" t="s">
        <v>1809</v>
      </c>
      <c r="E6356" s="3">
        <v>1.0293099999999999</v>
      </c>
      <c r="I6356" s="32">
        <v>7.0927500000000002E-5</v>
      </c>
      <c r="K6356" s="4">
        <v>1.125</v>
      </c>
      <c r="L6356" s="3">
        <v>2.141525E-2</v>
      </c>
      <c r="M6356" s="2">
        <v>1.8</v>
      </c>
      <c r="N6356" s="5">
        <v>42750</v>
      </c>
      <c r="O6356" s="4">
        <v>1.2621492128678986</v>
      </c>
      <c r="P6356" s="2" t="s">
        <v>26</v>
      </c>
      <c r="Q6356" s="2">
        <v>4.6999998090000004</v>
      </c>
      <c r="R6356" s="2" t="s">
        <v>29</v>
      </c>
      <c r="S6356" s="2" t="s">
        <v>566</v>
      </c>
      <c r="T6356" s="4">
        <v>202.69237999999999</v>
      </c>
    </row>
    <row r="6357" spans="1:20" x14ac:dyDescent="0.2">
      <c r="A6357" s="2" t="s">
        <v>12983</v>
      </c>
      <c r="B6357" s="2" t="s">
        <v>12984</v>
      </c>
      <c r="C6357" s="2" t="s">
        <v>18</v>
      </c>
      <c r="D6357" s="2" t="s">
        <v>1809</v>
      </c>
      <c r="E6357" s="3">
        <v>1.02294</v>
      </c>
      <c r="I6357" s="32">
        <v>7.0910199999999997E-5</v>
      </c>
      <c r="K6357" s="4">
        <v>5.6070000000000002</v>
      </c>
      <c r="L6357" s="3">
        <v>3.5520000000000003E-2</v>
      </c>
      <c r="M6357" s="2">
        <v>37.1</v>
      </c>
      <c r="N6357" s="5">
        <v>44670</v>
      </c>
      <c r="O6357" s="4">
        <v>6.5188227241615335</v>
      </c>
      <c r="P6357" s="2" t="s">
        <v>26</v>
      </c>
      <c r="Q6357" s="2">
        <v>3.9500000480000002</v>
      </c>
      <c r="R6357" s="2" t="s">
        <v>29</v>
      </c>
      <c r="S6357" s="2" t="s">
        <v>41</v>
      </c>
      <c r="T6357" s="4">
        <v>1037.58656</v>
      </c>
    </row>
    <row r="6358" spans="1:20" x14ac:dyDescent="0.2">
      <c r="A6358" s="2" t="s">
        <v>12985</v>
      </c>
      <c r="B6358" s="2" t="s">
        <v>12986</v>
      </c>
      <c r="C6358" s="2" t="s">
        <v>18</v>
      </c>
      <c r="D6358" s="2" t="s">
        <v>1809</v>
      </c>
      <c r="E6358" s="3">
        <v>1.0293099999999999</v>
      </c>
      <c r="I6358" s="32">
        <v>7.0905600000000001E-5</v>
      </c>
      <c r="K6358" s="4">
        <v>1.069</v>
      </c>
      <c r="L6358" s="3">
        <v>1.389E-2</v>
      </c>
      <c r="M6358" s="2">
        <v>1.7</v>
      </c>
      <c r="N6358" s="5">
        <v>42696</v>
      </c>
      <c r="O6358" s="4">
        <v>1.1143052703627652</v>
      </c>
      <c r="P6358" s="2" t="s">
        <v>26</v>
      </c>
      <c r="Q6358" s="2">
        <v>4.0710000989999999</v>
      </c>
      <c r="R6358" s="2" t="s">
        <v>29</v>
      </c>
      <c r="S6358" s="2" t="s">
        <v>41</v>
      </c>
      <c r="T6358" s="4">
        <v>114.44821</v>
      </c>
    </row>
    <row r="6359" spans="1:20" x14ac:dyDescent="0.2">
      <c r="A6359" s="2" t="s">
        <v>12987</v>
      </c>
      <c r="B6359" s="2" t="s">
        <v>12988</v>
      </c>
      <c r="C6359" s="2" t="s">
        <v>18</v>
      </c>
      <c r="D6359" s="2" t="s">
        <v>1809</v>
      </c>
      <c r="E6359" s="3">
        <v>1.030745</v>
      </c>
      <c r="I6359" s="32">
        <v>7.0883900000000001E-5</v>
      </c>
      <c r="K6359" s="4">
        <v>2.831</v>
      </c>
      <c r="L6359" s="3">
        <v>2.1930000000000002E-2</v>
      </c>
      <c r="M6359" s="2">
        <v>9.6999999999999993</v>
      </c>
      <c r="N6359" s="5">
        <v>43395</v>
      </c>
      <c r="O6359" s="4">
        <v>3.0280629705681039</v>
      </c>
      <c r="P6359" s="2" t="s">
        <v>26</v>
      </c>
      <c r="Q6359" s="2">
        <v>3.25</v>
      </c>
      <c r="R6359" s="2" t="s">
        <v>29</v>
      </c>
      <c r="S6359" s="2" t="s">
        <v>30</v>
      </c>
      <c r="T6359" s="4">
        <v>351.42334999999997</v>
      </c>
    </row>
    <row r="6360" spans="1:20" x14ac:dyDescent="0.2">
      <c r="A6360" s="2" t="s">
        <v>12989</v>
      </c>
      <c r="B6360" s="2" t="s">
        <v>12990</v>
      </c>
      <c r="C6360" s="2" t="s">
        <v>109</v>
      </c>
      <c r="D6360" s="2" t="s">
        <v>1809</v>
      </c>
      <c r="E6360" s="3">
        <v>1.0548900000000001</v>
      </c>
      <c r="I6360" s="32">
        <v>7.0877399999999993E-5</v>
      </c>
      <c r="K6360" s="4">
        <v>14.3</v>
      </c>
      <c r="L6360" s="3">
        <v>4.6740940000000002E-2</v>
      </c>
      <c r="M6360" s="2">
        <v>286.8</v>
      </c>
      <c r="N6360" s="5">
        <v>51561</v>
      </c>
      <c r="O6360" s="4">
        <v>25.385352498288842</v>
      </c>
      <c r="P6360" s="2" t="s">
        <v>26</v>
      </c>
      <c r="Q6360" s="2">
        <v>5.0500001909999996</v>
      </c>
      <c r="R6360" s="2" t="s">
        <v>29</v>
      </c>
      <c r="S6360" s="2" t="s">
        <v>448</v>
      </c>
      <c r="T6360" s="4">
        <v>2804.7019</v>
      </c>
    </row>
    <row r="6361" spans="1:20" x14ac:dyDescent="0.2">
      <c r="A6361" s="2" t="s">
        <v>12991</v>
      </c>
      <c r="B6361" s="2" t="s">
        <v>12992</v>
      </c>
      <c r="C6361" s="2" t="s">
        <v>109</v>
      </c>
      <c r="D6361" s="2" t="s">
        <v>1809</v>
      </c>
      <c r="E6361" s="3">
        <v>1.035955</v>
      </c>
      <c r="I6361" s="32">
        <v>7.0836799999999999E-5</v>
      </c>
      <c r="K6361" s="4">
        <v>5.1890000000000001</v>
      </c>
      <c r="L6361" s="3">
        <v>2.3193559999999998E-2</v>
      </c>
      <c r="M6361" s="2">
        <v>30.8</v>
      </c>
      <c r="N6361" s="5">
        <v>44454</v>
      </c>
      <c r="O6361" s="4">
        <v>5.9274469541409998</v>
      </c>
      <c r="P6361" s="2" t="s">
        <v>26</v>
      </c>
      <c r="Q6361" s="2">
        <v>3</v>
      </c>
      <c r="R6361" s="2" t="s">
        <v>29</v>
      </c>
      <c r="S6361" s="2" t="s">
        <v>566</v>
      </c>
      <c r="T6361" s="4">
        <v>408.97622000000001</v>
      </c>
    </row>
    <row r="6362" spans="1:20" x14ac:dyDescent="0.2">
      <c r="A6362" s="2" t="s">
        <v>12993</v>
      </c>
      <c r="B6362" s="2" t="s">
        <v>12994</v>
      </c>
      <c r="C6362" s="2" t="s">
        <v>109</v>
      </c>
      <c r="D6362" s="2" t="s">
        <v>17</v>
      </c>
      <c r="E6362" s="3">
        <v>0.92047999999999996</v>
      </c>
      <c r="I6362" s="32">
        <v>7.0830500000000006E-5</v>
      </c>
      <c r="K6362" s="4">
        <v>10.651999999999999</v>
      </c>
      <c r="L6362" s="3">
        <v>2.022674E-2</v>
      </c>
      <c r="M6362" s="2">
        <v>129.1</v>
      </c>
      <c r="N6362" s="5">
        <v>46640</v>
      </c>
      <c r="O6362" s="4">
        <v>11.912388774811772</v>
      </c>
      <c r="P6362" s="2" t="s">
        <v>19</v>
      </c>
      <c r="Q6362" s="2">
        <v>1.25</v>
      </c>
      <c r="R6362" s="2" t="s">
        <v>29</v>
      </c>
      <c r="S6362" s="2" t="s">
        <v>213</v>
      </c>
      <c r="T6362" s="4">
        <v>1371.45622</v>
      </c>
    </row>
    <row r="6363" spans="1:20" x14ac:dyDescent="0.2">
      <c r="A6363" s="2" t="s">
        <v>12995</v>
      </c>
      <c r="B6363" s="2" t="s">
        <v>12996</v>
      </c>
      <c r="C6363" s="2" t="s">
        <v>109</v>
      </c>
      <c r="D6363" s="2" t="s">
        <v>1809</v>
      </c>
      <c r="E6363" s="3">
        <v>1.03512</v>
      </c>
      <c r="I6363" s="32">
        <v>7.0825099999999994E-5</v>
      </c>
      <c r="K6363" s="4">
        <v>14.007</v>
      </c>
      <c r="L6363" s="3">
        <v>5.2536489999999998E-2</v>
      </c>
      <c r="M6363" s="2">
        <v>288.7</v>
      </c>
      <c r="N6363" s="5">
        <v>52263</v>
      </c>
      <c r="O6363" s="4">
        <v>27.307323750855577</v>
      </c>
      <c r="P6363" s="2" t="s">
        <v>26</v>
      </c>
      <c r="Q6363" s="2">
        <v>5.5</v>
      </c>
      <c r="R6363" s="2" t="s">
        <v>29</v>
      </c>
      <c r="S6363" s="2" t="s">
        <v>671</v>
      </c>
      <c r="T6363" s="4">
        <v>3447.8790799999997</v>
      </c>
    </row>
    <row r="6364" spans="1:20" x14ac:dyDescent="0.2">
      <c r="A6364" s="2" t="s">
        <v>12997</v>
      </c>
      <c r="B6364" s="2" t="s">
        <v>12998</v>
      </c>
      <c r="C6364" s="2" t="s">
        <v>18</v>
      </c>
      <c r="D6364" s="2" t="s">
        <v>1809</v>
      </c>
      <c r="E6364" s="3">
        <v>1.0274300000000001</v>
      </c>
      <c r="I6364" s="32">
        <v>7.0824300000000006E-5</v>
      </c>
      <c r="K6364" s="4">
        <v>1.456</v>
      </c>
      <c r="L6364" s="3">
        <v>1.508E-2</v>
      </c>
      <c r="M6364" s="2">
        <v>2.9</v>
      </c>
      <c r="N6364" s="5">
        <v>42836</v>
      </c>
      <c r="O6364" s="4">
        <v>1.4976043805612593</v>
      </c>
      <c r="P6364" s="2" t="s">
        <v>26</v>
      </c>
      <c r="Q6364" s="2">
        <v>3.375</v>
      </c>
      <c r="R6364" s="2" t="s">
        <v>29</v>
      </c>
      <c r="S6364" s="2" t="s">
        <v>30</v>
      </c>
      <c r="T6364" s="4">
        <v>151.7749</v>
      </c>
    </row>
    <row r="6365" spans="1:20" x14ac:dyDescent="0.2">
      <c r="A6365" s="2" t="s">
        <v>12999</v>
      </c>
      <c r="B6365" s="2" t="s">
        <v>13000</v>
      </c>
      <c r="C6365" s="2" t="s">
        <v>18</v>
      </c>
      <c r="D6365" s="2" t="s">
        <v>1809</v>
      </c>
      <c r="E6365" s="3">
        <v>0.84834500000000002</v>
      </c>
      <c r="I6365" s="32">
        <v>7.0819000000000001E-5</v>
      </c>
      <c r="K6365" s="4">
        <v>5.1070000000000002</v>
      </c>
      <c r="L6365" s="3">
        <v>7.1150000000000005E-2</v>
      </c>
      <c r="M6365" s="2">
        <v>31.1</v>
      </c>
      <c r="N6365" s="5">
        <v>44514</v>
      </c>
      <c r="O6365" s="4">
        <v>6.0917180013689256</v>
      </c>
      <c r="P6365" s="2" t="s">
        <v>26</v>
      </c>
      <c r="Q6365" s="2">
        <v>4</v>
      </c>
      <c r="R6365" s="2" t="s">
        <v>29</v>
      </c>
      <c r="S6365" s="2" t="s">
        <v>213</v>
      </c>
      <c r="T6365" s="4">
        <v>2806.0002899999999</v>
      </c>
    </row>
    <row r="6366" spans="1:20" x14ac:dyDescent="0.2">
      <c r="A6366" s="2" t="s">
        <v>13001</v>
      </c>
      <c r="B6366" s="2" t="s">
        <v>13002</v>
      </c>
      <c r="C6366" s="2" t="s">
        <v>18</v>
      </c>
      <c r="D6366" s="2" t="s">
        <v>1809</v>
      </c>
      <c r="E6366" s="3">
        <v>1.0317350000000001</v>
      </c>
      <c r="I6366" s="32">
        <v>7.07632E-5</v>
      </c>
      <c r="K6366" s="4">
        <v>5.4349999999999996</v>
      </c>
      <c r="L6366" s="3">
        <v>2.681E-2</v>
      </c>
      <c r="M6366" s="2">
        <v>34.299999999999997</v>
      </c>
      <c r="N6366" s="5">
        <v>44515</v>
      </c>
      <c r="O6366" s="4">
        <v>6.0944558521560577</v>
      </c>
      <c r="P6366" s="2" t="s">
        <v>26</v>
      </c>
      <c r="Q6366" s="2">
        <v>3.25</v>
      </c>
      <c r="R6366" s="2" t="s">
        <v>29</v>
      </c>
      <c r="S6366" s="2" t="s">
        <v>123</v>
      </c>
      <c r="T6366" s="4">
        <v>581.97437000000002</v>
      </c>
    </row>
    <row r="6367" spans="1:20" x14ac:dyDescent="0.2">
      <c r="A6367" s="2" t="s">
        <v>13003</v>
      </c>
      <c r="B6367" s="2" t="s">
        <v>13004</v>
      </c>
      <c r="C6367" s="2" t="s">
        <v>18</v>
      </c>
      <c r="D6367" s="2" t="s">
        <v>1809</v>
      </c>
      <c r="E6367" s="3">
        <v>1.0296400000000001</v>
      </c>
      <c r="I6367" s="32">
        <v>7.0751800000000002E-5</v>
      </c>
      <c r="K6367" s="4">
        <v>15.105</v>
      </c>
      <c r="L6367" s="3">
        <v>4.8079999999999998E-2</v>
      </c>
      <c r="M6367" s="2">
        <v>335.4</v>
      </c>
      <c r="N6367" s="5">
        <v>52763</v>
      </c>
      <c r="O6367" s="4">
        <v>28.676249144421629</v>
      </c>
      <c r="P6367" s="2" t="s">
        <v>26</v>
      </c>
      <c r="Q6367" s="2">
        <v>5</v>
      </c>
      <c r="R6367" s="2" t="s">
        <v>29</v>
      </c>
      <c r="S6367" s="2" t="s">
        <v>671</v>
      </c>
      <c r="T6367" s="4">
        <v>2927.7115199999998</v>
      </c>
    </row>
    <row r="6368" spans="1:20" x14ac:dyDescent="0.2">
      <c r="A6368" s="2" t="s">
        <v>13005</v>
      </c>
      <c r="B6368" s="2" t="s">
        <v>13006</v>
      </c>
      <c r="C6368" s="2" t="s">
        <v>109</v>
      </c>
      <c r="D6368" s="2" t="s">
        <v>1809</v>
      </c>
      <c r="E6368" s="3">
        <v>1.0263450000000001</v>
      </c>
      <c r="I6368" s="32">
        <v>7.0725500000000006E-5</v>
      </c>
      <c r="K6368" s="4">
        <v>1.9730000000000001</v>
      </c>
      <c r="L6368" s="3">
        <v>2.4461179999999999E-2</v>
      </c>
      <c r="M6368" s="2">
        <v>5</v>
      </c>
      <c r="N6368" s="5">
        <v>44880</v>
      </c>
      <c r="O6368" s="4">
        <v>7.0937713894592749</v>
      </c>
      <c r="P6368" s="2" t="s">
        <v>26</v>
      </c>
      <c r="Q6368" s="2">
        <v>3.75</v>
      </c>
      <c r="R6368" s="2" t="s">
        <v>110</v>
      </c>
      <c r="S6368" s="2" t="s">
        <v>30</v>
      </c>
      <c r="T6368" s="4">
        <v>347.52224999999999</v>
      </c>
    </row>
    <row r="6369" spans="1:20" x14ac:dyDescent="0.2">
      <c r="A6369" s="2" t="s">
        <v>13007</v>
      </c>
      <c r="B6369" s="2" t="s">
        <v>13008</v>
      </c>
      <c r="C6369" s="2" t="s">
        <v>18</v>
      </c>
      <c r="D6369" s="2" t="s">
        <v>1809</v>
      </c>
      <c r="E6369" s="3">
        <v>1.02467</v>
      </c>
      <c r="I6369" s="32">
        <v>7.0718399999999997E-5</v>
      </c>
      <c r="K6369" s="4">
        <v>5.2110000000000003</v>
      </c>
      <c r="L6369" s="3">
        <v>4.2880000000000001E-2</v>
      </c>
      <c r="M6369" s="2">
        <v>32.4</v>
      </c>
      <c r="N6369" s="5">
        <v>44536</v>
      </c>
      <c r="O6369" s="4">
        <v>6.151950718685832</v>
      </c>
      <c r="P6369" s="2" t="s">
        <v>26</v>
      </c>
      <c r="Q6369" s="2">
        <v>4.75</v>
      </c>
      <c r="R6369" s="2" t="s">
        <v>24</v>
      </c>
      <c r="S6369" s="2" t="s">
        <v>41</v>
      </c>
      <c r="T6369" s="4">
        <v>1389.7528600000001</v>
      </c>
    </row>
    <row r="6370" spans="1:20" x14ac:dyDescent="0.2">
      <c r="A6370" s="2" t="s">
        <v>13009</v>
      </c>
      <c r="B6370" s="2" t="s">
        <v>13010</v>
      </c>
      <c r="C6370" s="2" t="s">
        <v>109</v>
      </c>
      <c r="D6370" s="2" t="s">
        <v>1809</v>
      </c>
      <c r="E6370" s="3">
        <v>0.95557999999999998</v>
      </c>
      <c r="I6370" s="32">
        <v>7.0705900000000003E-5</v>
      </c>
      <c r="K6370" s="4">
        <v>5.9160000000000004</v>
      </c>
      <c r="L6370" s="3">
        <v>3.9136009999999999E-2</v>
      </c>
      <c r="M6370" s="2">
        <v>40.200000000000003</v>
      </c>
      <c r="N6370" s="5">
        <v>44819</v>
      </c>
      <c r="O6370" s="4">
        <v>6.9267624914442161</v>
      </c>
      <c r="P6370" s="2" t="s">
        <v>26</v>
      </c>
      <c r="Q6370" s="2">
        <v>3.1500000950000002</v>
      </c>
      <c r="R6370" s="2" t="s">
        <v>29</v>
      </c>
      <c r="S6370" s="2" t="s">
        <v>50</v>
      </c>
      <c r="T6370" s="4">
        <v>1298.0827999999999</v>
      </c>
    </row>
    <row r="6371" spans="1:20" x14ac:dyDescent="0.2">
      <c r="A6371" s="2" t="s">
        <v>13011</v>
      </c>
      <c r="B6371" s="2" t="s">
        <v>13012</v>
      </c>
      <c r="C6371" s="2" t="s">
        <v>18</v>
      </c>
      <c r="D6371" s="2" t="s">
        <v>1872</v>
      </c>
      <c r="E6371" s="3">
        <v>1.0932299999999999</v>
      </c>
      <c r="I6371" s="32">
        <v>7.0699399999999996E-5</v>
      </c>
      <c r="K6371" s="4">
        <v>2.87</v>
      </c>
      <c r="L6371" s="3">
        <v>1.951E-2</v>
      </c>
      <c r="M6371" s="2">
        <v>11.6</v>
      </c>
      <c r="N6371" s="5">
        <v>43454</v>
      </c>
      <c r="O6371" s="4">
        <v>3.1895961670088981</v>
      </c>
      <c r="P6371" s="2" t="s">
        <v>19</v>
      </c>
      <c r="Q6371" s="2">
        <v>5</v>
      </c>
      <c r="R6371" s="2" t="s">
        <v>29</v>
      </c>
      <c r="S6371" s="2" t="s">
        <v>30</v>
      </c>
      <c r="T6371" s="4">
        <v>307.78453999999999</v>
      </c>
    </row>
    <row r="6372" spans="1:20" x14ac:dyDescent="0.2">
      <c r="A6372" s="2" t="s">
        <v>13013</v>
      </c>
      <c r="B6372" s="2" t="s">
        <v>13014</v>
      </c>
      <c r="C6372" s="2" t="s">
        <v>18</v>
      </c>
      <c r="D6372" s="2" t="s">
        <v>1809</v>
      </c>
      <c r="E6372" s="3">
        <v>1.0407900000000001</v>
      </c>
      <c r="I6372" s="32">
        <v>7.06983E-5</v>
      </c>
      <c r="K6372" s="4">
        <v>2.0350000000000001</v>
      </c>
      <c r="L6372" s="3">
        <v>1.6160000000000001E-2</v>
      </c>
      <c r="M6372" s="2">
        <v>5.3</v>
      </c>
      <c r="N6372" s="5">
        <v>43070</v>
      </c>
      <c r="O6372" s="4">
        <v>2.1382614647501712</v>
      </c>
      <c r="P6372" s="2" t="s">
        <v>26</v>
      </c>
      <c r="Q6372" s="2">
        <v>3.25</v>
      </c>
      <c r="R6372" s="2" t="s">
        <v>29</v>
      </c>
      <c r="S6372" s="2" t="s">
        <v>213</v>
      </c>
      <c r="T6372" s="4">
        <v>188.72387000000001</v>
      </c>
    </row>
    <row r="6373" spans="1:20" x14ac:dyDescent="0.2">
      <c r="A6373" s="2" t="s">
        <v>13015</v>
      </c>
      <c r="B6373" s="2" t="s">
        <v>13016</v>
      </c>
      <c r="C6373" s="2" t="s">
        <v>18</v>
      </c>
      <c r="D6373" s="2" t="s">
        <v>1809</v>
      </c>
      <c r="E6373" s="3">
        <v>1.02816</v>
      </c>
      <c r="I6373" s="32">
        <v>7.0695699999999995E-5</v>
      </c>
      <c r="K6373" s="4">
        <v>5.4610000000000003</v>
      </c>
      <c r="L6373" s="3">
        <v>2.3970000000000002E-2</v>
      </c>
      <c r="M6373" s="2">
        <v>34.4</v>
      </c>
      <c r="N6373" s="5">
        <v>44501</v>
      </c>
      <c r="O6373" s="4">
        <v>6.0561259411362078</v>
      </c>
      <c r="P6373" s="2" t="s">
        <v>26</v>
      </c>
      <c r="Q6373" s="2">
        <v>2.9000000950000002</v>
      </c>
      <c r="R6373" s="2" t="s">
        <v>29</v>
      </c>
      <c r="S6373" s="2" t="s">
        <v>361</v>
      </c>
      <c r="T6373" s="4">
        <v>433.48325999999997</v>
      </c>
    </row>
    <row r="6374" spans="1:20" x14ac:dyDescent="0.2">
      <c r="A6374" s="2" t="s">
        <v>13017</v>
      </c>
      <c r="B6374" s="2" t="s">
        <v>13018</v>
      </c>
      <c r="C6374" s="2" t="s">
        <v>18</v>
      </c>
      <c r="D6374" s="2" t="s">
        <v>1872</v>
      </c>
      <c r="E6374" s="3">
        <v>1.1306099999999999</v>
      </c>
      <c r="I6374" s="32">
        <v>7.0680599999999995E-5</v>
      </c>
      <c r="K6374" s="4">
        <v>13.010999999999999</v>
      </c>
      <c r="L6374" s="3">
        <v>3.0429999999999999E-2</v>
      </c>
      <c r="M6374" s="2">
        <v>214.4</v>
      </c>
      <c r="N6374" s="5">
        <v>48834</v>
      </c>
      <c r="O6374" s="4">
        <v>17.919233401779604</v>
      </c>
      <c r="P6374" s="2" t="s">
        <v>19</v>
      </c>
      <c r="Q6374" s="2">
        <v>4</v>
      </c>
      <c r="R6374" s="2" t="s">
        <v>29</v>
      </c>
      <c r="S6374" s="2" t="s">
        <v>435</v>
      </c>
      <c r="T6374" s="4">
        <v>867.11810000000003</v>
      </c>
    </row>
    <row r="6375" spans="1:20" x14ac:dyDescent="0.2">
      <c r="A6375" s="2" t="s">
        <v>13019</v>
      </c>
      <c r="B6375" s="2" t="s">
        <v>13020</v>
      </c>
      <c r="C6375" s="2" t="s">
        <v>109</v>
      </c>
      <c r="D6375" s="2" t="s">
        <v>1809</v>
      </c>
      <c r="E6375" s="3">
        <v>1.0279050000000001</v>
      </c>
      <c r="I6375" s="32">
        <v>7.0673599999999994E-5</v>
      </c>
      <c r="K6375" s="4">
        <v>1.181049228</v>
      </c>
      <c r="L6375" s="3">
        <v>4.9304962000000001E-2</v>
      </c>
      <c r="M6375" s="2">
        <v>2.009289742</v>
      </c>
      <c r="N6375" s="5">
        <v>54633</v>
      </c>
      <c r="O6375" s="4">
        <v>33.796030116358658</v>
      </c>
      <c r="P6375" s="2" t="s">
        <v>26</v>
      </c>
      <c r="Q6375" s="2">
        <v>7.2490000720000003</v>
      </c>
      <c r="R6375" s="2" t="s">
        <v>134</v>
      </c>
      <c r="S6375" s="2" t="s">
        <v>77</v>
      </c>
      <c r="T6375" s="4">
        <v>537.91526999999996</v>
      </c>
    </row>
    <row r="6376" spans="1:20" x14ac:dyDescent="0.2">
      <c r="A6376" s="2" t="s">
        <v>13021</v>
      </c>
      <c r="B6376" s="2" t="s">
        <v>13022</v>
      </c>
      <c r="C6376" s="2" t="s">
        <v>109</v>
      </c>
      <c r="D6376" s="2" t="s">
        <v>1809</v>
      </c>
      <c r="E6376" s="3">
        <v>1.0425</v>
      </c>
      <c r="I6376" s="32">
        <v>7.0643900000000003E-5</v>
      </c>
      <c r="K6376" s="4">
        <v>5.1100000000000003</v>
      </c>
      <c r="L6376" s="3">
        <v>2.7354380000000001E-2</v>
      </c>
      <c r="M6376" s="2">
        <v>30.2</v>
      </c>
      <c r="N6376" s="5">
        <v>44454</v>
      </c>
      <c r="O6376" s="4">
        <v>5.9274469541409998</v>
      </c>
      <c r="P6376" s="2" t="s">
        <v>26</v>
      </c>
      <c r="Q6376" s="2">
        <v>3.5499999519999998</v>
      </c>
      <c r="R6376" s="2" t="s">
        <v>29</v>
      </c>
      <c r="S6376" s="2" t="s">
        <v>566</v>
      </c>
      <c r="T6376" s="4">
        <v>615.36663999999996</v>
      </c>
    </row>
    <row r="6377" spans="1:20" x14ac:dyDescent="0.2">
      <c r="A6377" s="2" t="s">
        <v>13023</v>
      </c>
      <c r="B6377" s="2" t="s">
        <v>13024</v>
      </c>
      <c r="C6377" s="2" t="s">
        <v>18</v>
      </c>
      <c r="D6377" s="2" t="s">
        <v>1872</v>
      </c>
      <c r="E6377" s="3">
        <v>1.1851400000000001</v>
      </c>
      <c r="I6377" s="32">
        <v>7.0626599999999999E-5</v>
      </c>
      <c r="K6377" s="4">
        <v>3.8069999999999999</v>
      </c>
      <c r="L6377" s="3">
        <v>1.9300000000000001E-2</v>
      </c>
      <c r="M6377" s="2">
        <v>19.5</v>
      </c>
      <c r="N6377" s="5">
        <v>43893</v>
      </c>
      <c r="O6377" s="4">
        <v>4.3915126625598901</v>
      </c>
      <c r="P6377" s="2" t="s">
        <v>19</v>
      </c>
      <c r="Q6377" s="2">
        <v>6.375</v>
      </c>
      <c r="R6377" s="2" t="s">
        <v>29</v>
      </c>
      <c r="S6377" s="2" t="s">
        <v>246</v>
      </c>
      <c r="T6377" s="4">
        <v>300.3152</v>
      </c>
    </row>
    <row r="6378" spans="1:20" x14ac:dyDescent="0.2">
      <c r="A6378" s="2" t="s">
        <v>13025</v>
      </c>
      <c r="B6378" s="2" t="s">
        <v>13026</v>
      </c>
      <c r="C6378" s="2" t="s">
        <v>18</v>
      </c>
      <c r="D6378" s="2" t="s">
        <v>1809</v>
      </c>
      <c r="E6378" s="3">
        <v>1.0242800000000001</v>
      </c>
      <c r="I6378" s="32">
        <v>7.0614500000000006E-5</v>
      </c>
      <c r="K6378" s="4">
        <v>1.89</v>
      </c>
      <c r="L6378" s="3">
        <v>3.4529999999999998E-2</v>
      </c>
      <c r="M6378" s="2">
        <v>4.7</v>
      </c>
      <c r="N6378" s="5">
        <v>43034</v>
      </c>
      <c r="O6378" s="4">
        <v>2.0396988364134154</v>
      </c>
      <c r="P6378" s="2" t="s">
        <v>26</v>
      </c>
      <c r="Q6378" s="2">
        <v>4.6999998090000004</v>
      </c>
      <c r="R6378" s="2" t="s">
        <v>29</v>
      </c>
      <c r="S6378" s="2" t="s">
        <v>41</v>
      </c>
      <c r="T6378" s="4">
        <v>526.25726999999995</v>
      </c>
    </row>
    <row r="6379" spans="1:20" x14ac:dyDescent="0.2">
      <c r="A6379" s="2" t="s">
        <v>13027</v>
      </c>
      <c r="B6379" s="2" t="s">
        <v>13028</v>
      </c>
      <c r="C6379" s="2" t="s">
        <v>18</v>
      </c>
      <c r="D6379" s="2" t="s">
        <v>1809</v>
      </c>
      <c r="E6379" s="3">
        <v>1.026645</v>
      </c>
      <c r="I6379" s="32">
        <v>7.0610899999999998E-5</v>
      </c>
      <c r="K6379" s="4">
        <v>1.093</v>
      </c>
      <c r="L6379" s="3">
        <v>1.3899999999999999E-2</v>
      </c>
      <c r="M6379" s="2">
        <v>1.8</v>
      </c>
      <c r="N6379" s="5">
        <v>42704</v>
      </c>
      <c r="O6379" s="4">
        <v>1.1362080766598219</v>
      </c>
      <c r="P6379" s="2" t="s">
        <v>26</v>
      </c>
      <c r="Q6379" s="2">
        <v>3.7799999710000001</v>
      </c>
      <c r="R6379" s="2" t="s">
        <v>29</v>
      </c>
      <c r="S6379" s="2" t="s">
        <v>505</v>
      </c>
      <c r="T6379" s="4">
        <v>116.13561999999999</v>
      </c>
    </row>
    <row r="6380" spans="1:20" x14ac:dyDescent="0.2">
      <c r="A6380" s="2" t="s">
        <v>13029</v>
      </c>
      <c r="B6380" s="2" t="s">
        <v>13030</v>
      </c>
      <c r="C6380" s="2" t="s">
        <v>18</v>
      </c>
      <c r="D6380" s="2" t="s">
        <v>1872</v>
      </c>
      <c r="E6380" s="3">
        <v>1.1333150000000001</v>
      </c>
      <c r="I6380" s="32">
        <v>7.0609699999999996E-5</v>
      </c>
      <c r="K6380" s="4">
        <v>6.6760000000000002</v>
      </c>
      <c r="L6380" s="3">
        <v>2.9729999999999999E-2</v>
      </c>
      <c r="M6380" s="2">
        <v>55.2</v>
      </c>
      <c r="N6380" s="5">
        <v>45204</v>
      </c>
      <c r="O6380" s="4">
        <v>7.9808350444900755</v>
      </c>
      <c r="P6380" s="2" t="s">
        <v>19</v>
      </c>
      <c r="Q6380" s="2">
        <v>4.875</v>
      </c>
      <c r="R6380" s="2" t="s">
        <v>29</v>
      </c>
      <c r="S6380" s="2" t="s">
        <v>246</v>
      </c>
      <c r="T6380" s="4">
        <v>865.76370999999995</v>
      </c>
    </row>
    <row r="6381" spans="1:20" x14ac:dyDescent="0.2">
      <c r="A6381" s="2" t="s">
        <v>13031</v>
      </c>
      <c r="B6381" s="2" t="s">
        <v>13032</v>
      </c>
      <c r="C6381" s="2" t="s">
        <v>109</v>
      </c>
      <c r="D6381" s="2" t="s">
        <v>1809</v>
      </c>
      <c r="E6381" s="3">
        <v>1.0367550000000001</v>
      </c>
      <c r="I6381" s="32">
        <v>7.0606700000000003E-5</v>
      </c>
      <c r="K6381" s="4">
        <v>16.646999999999998</v>
      </c>
      <c r="L6381" s="3">
        <v>4.1571299999999999E-2</v>
      </c>
      <c r="M6381" s="2">
        <v>391</v>
      </c>
      <c r="N6381" s="5">
        <v>53220</v>
      </c>
      <c r="O6381" s="4">
        <v>29.927446954141001</v>
      </c>
      <c r="P6381" s="2" t="s">
        <v>26</v>
      </c>
      <c r="Q6381" s="2">
        <v>4.375</v>
      </c>
      <c r="R6381" s="2" t="s">
        <v>29</v>
      </c>
      <c r="S6381" s="2" t="s">
        <v>50</v>
      </c>
      <c r="T6381" s="4">
        <v>2091.5124299999998</v>
      </c>
    </row>
    <row r="6382" spans="1:20" x14ac:dyDescent="0.2">
      <c r="A6382" s="2" t="s">
        <v>13033</v>
      </c>
      <c r="B6382" s="2" t="s">
        <v>13034</v>
      </c>
      <c r="C6382" s="2" t="s">
        <v>18</v>
      </c>
      <c r="D6382" s="2" t="s">
        <v>17</v>
      </c>
      <c r="E6382" s="3">
        <v>0.91211500000000001</v>
      </c>
      <c r="I6382" s="32">
        <v>7.0606599999999996E-5</v>
      </c>
      <c r="K6382" s="4">
        <v>5.82</v>
      </c>
      <c r="L6382" s="3">
        <v>4.2970000000000001E-2</v>
      </c>
      <c r="M6382" s="2">
        <v>41.5</v>
      </c>
      <c r="N6382" s="5">
        <v>44715</v>
      </c>
      <c r="O6382" s="4">
        <v>6.6420260095824775</v>
      </c>
      <c r="P6382" s="2" t="s">
        <v>19</v>
      </c>
      <c r="Q6382" s="2">
        <v>2.75</v>
      </c>
      <c r="R6382" s="2" t="s">
        <v>29</v>
      </c>
      <c r="S6382" s="2" t="s">
        <v>123</v>
      </c>
      <c r="T6382" s="4">
        <v>2413.1529</v>
      </c>
    </row>
    <row r="6383" spans="1:20" x14ac:dyDescent="0.2">
      <c r="A6383" s="2" t="s">
        <v>13035</v>
      </c>
      <c r="B6383" s="2" t="s">
        <v>13036</v>
      </c>
      <c r="C6383" s="2" t="s">
        <v>18</v>
      </c>
      <c r="D6383" s="2" t="s">
        <v>1809</v>
      </c>
      <c r="E6383" s="3">
        <v>1.0229999999999999</v>
      </c>
      <c r="I6383" s="32">
        <v>7.0594300000000003E-5</v>
      </c>
      <c r="K6383" s="4">
        <v>15.148999999999999</v>
      </c>
      <c r="L6383" s="3">
        <v>4.727E-2</v>
      </c>
      <c r="M6383" s="2">
        <v>337.3</v>
      </c>
      <c r="N6383" s="5">
        <v>52717</v>
      </c>
      <c r="O6383" s="4">
        <v>28.550308008213552</v>
      </c>
      <c r="P6383" s="2" t="s">
        <v>26</v>
      </c>
      <c r="Q6383" s="2">
        <v>4.875</v>
      </c>
      <c r="R6383" s="2" t="s">
        <v>29</v>
      </c>
      <c r="S6383" s="2" t="s">
        <v>41</v>
      </c>
      <c r="T6383" s="4">
        <v>2809.13967</v>
      </c>
    </row>
    <row r="6384" spans="1:20" x14ac:dyDescent="0.2">
      <c r="A6384" s="2" t="s">
        <v>13037</v>
      </c>
      <c r="B6384" s="2" t="s">
        <v>13038</v>
      </c>
      <c r="C6384" s="2" t="s">
        <v>18</v>
      </c>
      <c r="D6384" s="2" t="s">
        <v>1809</v>
      </c>
      <c r="E6384" s="3">
        <v>1.0332600000000001</v>
      </c>
      <c r="I6384" s="32">
        <v>7.0592400000000005E-5</v>
      </c>
      <c r="K6384" s="4">
        <v>7.7489999999999997</v>
      </c>
      <c r="L6384" s="3">
        <v>4.3290000000000002E-2</v>
      </c>
      <c r="M6384" s="2">
        <v>72.599999999999994</v>
      </c>
      <c r="N6384" s="5">
        <v>45872</v>
      </c>
      <c r="O6384" s="4">
        <v>9.8097193702943191</v>
      </c>
      <c r="P6384" s="2" t="s">
        <v>26</v>
      </c>
      <c r="Q6384" s="2">
        <v>4.75</v>
      </c>
      <c r="R6384" s="2" t="s">
        <v>29</v>
      </c>
      <c r="S6384" s="2" t="s">
        <v>448</v>
      </c>
      <c r="T6384" s="4">
        <v>1730.4756800000002</v>
      </c>
    </row>
    <row r="6385" spans="1:20" x14ac:dyDescent="0.2">
      <c r="A6385" s="2" t="s">
        <v>13039</v>
      </c>
      <c r="B6385" s="2" t="s">
        <v>13040</v>
      </c>
      <c r="C6385" s="2" t="s">
        <v>18</v>
      </c>
      <c r="D6385" s="2" t="s">
        <v>1809</v>
      </c>
      <c r="E6385" s="3">
        <v>1.0425249999999999</v>
      </c>
      <c r="I6385" s="32">
        <v>7.0586600000000006E-5</v>
      </c>
      <c r="K6385" s="4">
        <v>9.9489999999999998</v>
      </c>
      <c r="L6385" s="3">
        <v>6.8809999999999996E-2</v>
      </c>
      <c r="M6385" s="2">
        <v>141.6</v>
      </c>
      <c r="N6385" s="5">
        <v>48806</v>
      </c>
      <c r="O6385" s="4">
        <v>17.842573579739906</v>
      </c>
      <c r="P6385" s="2" t="s">
        <v>26</v>
      </c>
      <c r="Q6385" s="2">
        <v>7.3000001909999996</v>
      </c>
      <c r="R6385" s="2" t="s">
        <v>29</v>
      </c>
      <c r="S6385" s="2" t="s">
        <v>40</v>
      </c>
      <c r="T6385" s="4">
        <v>4437.7514499999997</v>
      </c>
    </row>
    <row r="6386" spans="1:20" x14ac:dyDescent="0.2">
      <c r="A6386" s="2" t="s">
        <v>13041</v>
      </c>
      <c r="B6386" s="2" t="s">
        <v>13042</v>
      </c>
      <c r="C6386" s="2" t="s">
        <v>109</v>
      </c>
      <c r="D6386" s="2" t="s">
        <v>1809</v>
      </c>
      <c r="E6386" s="3">
        <v>0.71860000000000002</v>
      </c>
      <c r="I6386" s="32">
        <v>7.0585800000000004E-5</v>
      </c>
      <c r="K6386" s="4">
        <v>5.7480000000000002</v>
      </c>
      <c r="L6386" s="3">
        <v>9.2794059999999998E-2</v>
      </c>
      <c r="M6386" s="2">
        <v>39.4</v>
      </c>
      <c r="N6386" s="5">
        <v>44958</v>
      </c>
      <c r="O6386" s="4">
        <v>7.3073237508555779</v>
      </c>
      <c r="P6386" s="2" t="s">
        <v>26</v>
      </c>
      <c r="Q6386" s="2">
        <v>3.75</v>
      </c>
      <c r="R6386" s="2" t="s">
        <v>29</v>
      </c>
      <c r="S6386" s="2" t="s">
        <v>213</v>
      </c>
      <c r="T6386" s="4">
        <v>4308.1432400000003</v>
      </c>
    </row>
    <row r="6387" spans="1:20" x14ac:dyDescent="0.2">
      <c r="A6387" s="2" t="s">
        <v>13043</v>
      </c>
      <c r="B6387" s="2" t="s">
        <v>13044</v>
      </c>
      <c r="C6387" s="2" t="s">
        <v>18</v>
      </c>
      <c r="D6387" s="2" t="s">
        <v>1809</v>
      </c>
      <c r="E6387" s="3">
        <v>1.0398449999999999</v>
      </c>
      <c r="I6387" s="32">
        <v>7.05683E-5</v>
      </c>
      <c r="K6387" s="4">
        <v>5.3410000000000002</v>
      </c>
      <c r="L6387" s="3">
        <v>2.6429999999999999E-2</v>
      </c>
      <c r="M6387" s="2">
        <v>32.799999999999997</v>
      </c>
      <c r="N6387" s="5">
        <v>44454</v>
      </c>
      <c r="O6387" s="4">
        <v>5.9274469541409998</v>
      </c>
      <c r="P6387" s="2" t="s">
        <v>26</v>
      </c>
      <c r="Q6387" s="2">
        <v>3.375</v>
      </c>
      <c r="R6387" s="2" t="s">
        <v>29</v>
      </c>
      <c r="S6387" s="2" t="s">
        <v>61</v>
      </c>
      <c r="T6387" s="4">
        <v>568.38387999999998</v>
      </c>
    </row>
    <row r="6388" spans="1:20" x14ac:dyDescent="0.2">
      <c r="A6388" s="2" t="s">
        <v>13045</v>
      </c>
      <c r="B6388" s="2" t="s">
        <v>13046</v>
      </c>
      <c r="C6388" s="2" t="s">
        <v>109</v>
      </c>
      <c r="D6388" s="2" t="s">
        <v>1809</v>
      </c>
      <c r="E6388" s="3">
        <v>0.60623499999999997</v>
      </c>
      <c r="I6388" s="32">
        <v>7.0566099999999995E-5</v>
      </c>
      <c r="K6388" s="4">
        <v>8.1120000000000001</v>
      </c>
      <c r="L6388" s="3">
        <v>0.12125439</v>
      </c>
      <c r="M6388" s="2">
        <v>122.7</v>
      </c>
      <c r="N6388" s="5">
        <v>52043</v>
      </c>
      <c r="O6388" s="4">
        <v>26.704996577686515</v>
      </c>
      <c r="P6388" s="2" t="s">
        <v>26</v>
      </c>
      <c r="Q6388" s="2">
        <v>7.125</v>
      </c>
      <c r="R6388" s="2" t="s">
        <v>29</v>
      </c>
      <c r="S6388" s="2" t="s">
        <v>50</v>
      </c>
      <c r="T6388" s="4">
        <v>7591.2745000000004</v>
      </c>
    </row>
    <row r="6389" spans="1:20" x14ac:dyDescent="0.2">
      <c r="A6389" s="2" t="s">
        <v>13047</v>
      </c>
      <c r="B6389" s="2" t="s">
        <v>13048</v>
      </c>
      <c r="C6389" s="2" t="s">
        <v>18</v>
      </c>
      <c r="D6389" s="2" t="s">
        <v>1809</v>
      </c>
      <c r="E6389" s="3">
        <v>1.03101</v>
      </c>
      <c r="I6389" s="32">
        <v>7.0564399999999998E-5</v>
      </c>
      <c r="K6389" s="4">
        <v>1.222</v>
      </c>
      <c r="L6389" s="3">
        <v>1.5520000000000001E-2</v>
      </c>
      <c r="M6389" s="2">
        <v>2.1</v>
      </c>
      <c r="N6389" s="5">
        <v>42753</v>
      </c>
      <c r="O6389" s="4">
        <v>1.270362765229295</v>
      </c>
      <c r="P6389" s="2" t="s">
        <v>26</v>
      </c>
      <c r="Q6389" s="2">
        <v>4.0460000039999997</v>
      </c>
      <c r="R6389" s="2" t="s">
        <v>29</v>
      </c>
      <c r="S6389" s="2" t="s">
        <v>30</v>
      </c>
      <c r="T6389" s="4">
        <v>143.37236999999999</v>
      </c>
    </row>
    <row r="6390" spans="1:20" x14ac:dyDescent="0.2">
      <c r="A6390" s="2" t="s">
        <v>13049</v>
      </c>
      <c r="B6390" s="2" t="s">
        <v>13050</v>
      </c>
      <c r="C6390" s="2" t="s">
        <v>18</v>
      </c>
      <c r="D6390" s="2" t="s">
        <v>1809</v>
      </c>
      <c r="E6390" s="3">
        <v>1.0370299999999999</v>
      </c>
      <c r="I6390" s="32">
        <v>7.0554899999999998E-5</v>
      </c>
      <c r="K6390" s="4">
        <v>8.1010000000000009</v>
      </c>
      <c r="L6390" s="3">
        <v>3.0540000000000001E-2</v>
      </c>
      <c r="M6390" s="2">
        <v>76.900000000000006</v>
      </c>
      <c r="N6390" s="5">
        <v>45823</v>
      </c>
      <c r="O6390" s="4">
        <v>9.6755646817248468</v>
      </c>
      <c r="P6390" s="2" t="s">
        <v>26</v>
      </c>
      <c r="Q6390" s="2">
        <v>3.5</v>
      </c>
      <c r="R6390" s="2" t="s">
        <v>29</v>
      </c>
      <c r="S6390" s="2" t="s">
        <v>361</v>
      </c>
      <c r="T6390" s="4">
        <v>797.04928999999993</v>
      </c>
    </row>
    <row r="6391" spans="1:20" x14ac:dyDescent="0.2">
      <c r="A6391" s="2" t="s">
        <v>13051</v>
      </c>
      <c r="B6391" s="2" t="s">
        <v>13052</v>
      </c>
      <c r="C6391" s="2" t="s">
        <v>18</v>
      </c>
      <c r="D6391" s="2" t="s">
        <v>1809</v>
      </c>
      <c r="E6391" s="3">
        <v>1.0345549999999999</v>
      </c>
      <c r="I6391" s="32">
        <v>7.0544900000000003E-5</v>
      </c>
      <c r="K6391" s="4">
        <v>1.6739999999999999</v>
      </c>
      <c r="L6391" s="3">
        <v>2.102E-2</v>
      </c>
      <c r="M6391" s="2">
        <v>3.7</v>
      </c>
      <c r="N6391" s="5">
        <v>42931</v>
      </c>
      <c r="O6391" s="4">
        <v>1.7577002053388091</v>
      </c>
      <c r="P6391" s="2" t="s">
        <v>26</v>
      </c>
      <c r="Q6391" s="2">
        <v>4.125</v>
      </c>
      <c r="R6391" s="2" t="s">
        <v>29</v>
      </c>
      <c r="S6391" s="2" t="s">
        <v>104</v>
      </c>
      <c r="T6391" s="4">
        <v>258.36851000000001</v>
      </c>
    </row>
    <row r="6392" spans="1:20" x14ac:dyDescent="0.2">
      <c r="A6392" s="2" t="s">
        <v>13053</v>
      </c>
      <c r="B6392" s="2" t="s">
        <v>13054</v>
      </c>
      <c r="C6392" s="2" t="s">
        <v>18</v>
      </c>
      <c r="D6392" s="2" t="s">
        <v>1809</v>
      </c>
      <c r="E6392" s="3">
        <v>1.039425</v>
      </c>
      <c r="I6392" s="32">
        <v>7.0544700000000002E-5</v>
      </c>
      <c r="K6392" s="4">
        <v>7.3369999999999997</v>
      </c>
      <c r="L6392" s="3">
        <v>2.7220000000000001E-2</v>
      </c>
      <c r="M6392" s="2">
        <v>61.8</v>
      </c>
      <c r="N6392" s="5">
        <v>45366</v>
      </c>
      <c r="O6392" s="4">
        <v>8.424366872005475</v>
      </c>
      <c r="P6392" s="2" t="s">
        <v>26</v>
      </c>
      <c r="Q6392" s="2">
        <v>3.25</v>
      </c>
      <c r="R6392" s="2" t="s">
        <v>29</v>
      </c>
      <c r="S6392" s="2" t="s">
        <v>123</v>
      </c>
      <c r="T6392" s="4">
        <v>578.63251000000002</v>
      </c>
    </row>
    <row r="6393" spans="1:20" x14ac:dyDescent="0.2">
      <c r="A6393" s="2" t="s">
        <v>13055</v>
      </c>
      <c r="B6393" s="2" t="s">
        <v>13056</v>
      </c>
      <c r="C6393" s="2" t="s">
        <v>109</v>
      </c>
      <c r="D6393" s="2" t="s">
        <v>1809</v>
      </c>
      <c r="E6393" s="3">
        <v>1.03054</v>
      </c>
      <c r="I6393" s="32">
        <v>7.0525500000000001E-5</v>
      </c>
      <c r="K6393" s="4">
        <v>4.87</v>
      </c>
      <c r="L6393" s="3">
        <v>3.3865930000000002E-2</v>
      </c>
      <c r="M6393" s="2">
        <v>27.8</v>
      </c>
      <c r="N6393" s="5">
        <v>44392</v>
      </c>
      <c r="O6393" s="4">
        <v>5.7577002053388089</v>
      </c>
      <c r="P6393" s="2" t="s">
        <v>26</v>
      </c>
      <c r="Q6393" s="2">
        <v>4</v>
      </c>
      <c r="R6393" s="2" t="s">
        <v>29</v>
      </c>
      <c r="S6393" s="2" t="s">
        <v>40</v>
      </c>
      <c r="T6393" s="4">
        <v>918.89595000000008</v>
      </c>
    </row>
    <row r="6394" spans="1:20" x14ac:dyDescent="0.2">
      <c r="A6394" s="2" t="s">
        <v>13057</v>
      </c>
      <c r="B6394" s="2" t="s">
        <v>13058</v>
      </c>
      <c r="C6394" s="2" t="s">
        <v>109</v>
      </c>
      <c r="D6394" s="2" t="s">
        <v>1809</v>
      </c>
      <c r="E6394" s="3">
        <v>1.03322</v>
      </c>
      <c r="I6394" s="32">
        <v>7.05067E-5</v>
      </c>
      <c r="K6394" s="4">
        <v>4.5629999999999997</v>
      </c>
      <c r="L6394" s="3">
        <v>2.912054E-2</v>
      </c>
      <c r="M6394" s="2">
        <v>24.3</v>
      </c>
      <c r="N6394" s="5">
        <v>44228</v>
      </c>
      <c r="O6394" s="4">
        <v>5.3086926762491444</v>
      </c>
      <c r="P6394" s="2" t="s">
        <v>26</v>
      </c>
      <c r="Q6394" s="2">
        <v>3.625</v>
      </c>
      <c r="R6394" s="2" t="s">
        <v>29</v>
      </c>
      <c r="S6394" s="2" t="s">
        <v>40</v>
      </c>
      <c r="T6394" s="4">
        <v>683.26362000000006</v>
      </c>
    </row>
    <row r="6395" spans="1:20" x14ac:dyDescent="0.2">
      <c r="A6395" s="2" t="s">
        <v>13059</v>
      </c>
      <c r="B6395" s="2" t="s">
        <v>13060</v>
      </c>
      <c r="C6395" s="2" t="s">
        <v>18</v>
      </c>
      <c r="D6395" s="2" t="s">
        <v>1809</v>
      </c>
      <c r="E6395" s="3">
        <v>1.03331</v>
      </c>
      <c r="I6395" s="32">
        <v>7.0503199999999999E-5</v>
      </c>
      <c r="K6395" s="4">
        <v>3.883</v>
      </c>
      <c r="L6395" s="3">
        <v>3.7830000000000003E-2</v>
      </c>
      <c r="M6395" s="2">
        <v>17.899999999999999</v>
      </c>
      <c r="N6395" s="5">
        <v>43876</v>
      </c>
      <c r="O6395" s="4">
        <v>4.344969199178645</v>
      </c>
      <c r="P6395" s="2" t="s">
        <v>26</v>
      </c>
      <c r="Q6395" s="2">
        <v>4.625</v>
      </c>
      <c r="R6395" s="2" t="s">
        <v>29</v>
      </c>
      <c r="S6395" s="2" t="s">
        <v>361</v>
      </c>
      <c r="T6395" s="4">
        <v>978.92372</v>
      </c>
    </row>
    <row r="6396" spans="1:20" x14ac:dyDescent="0.2">
      <c r="A6396" s="2" t="s">
        <v>13061</v>
      </c>
      <c r="B6396" s="2" t="s">
        <v>13062</v>
      </c>
      <c r="C6396" s="2" t="s">
        <v>18</v>
      </c>
      <c r="D6396" s="2" t="s">
        <v>1809</v>
      </c>
      <c r="E6396" s="3">
        <v>1.035485</v>
      </c>
      <c r="I6396" s="32">
        <v>7.0499899999999999E-5</v>
      </c>
      <c r="K6396" s="4">
        <v>2.7490000000000001</v>
      </c>
      <c r="L6396" s="3">
        <v>3.4779999999999998E-2</v>
      </c>
      <c r="M6396" s="2">
        <v>9.1999999999999993</v>
      </c>
      <c r="N6396" s="5">
        <v>43374</v>
      </c>
      <c r="O6396" s="4">
        <v>2.97056810403833</v>
      </c>
      <c r="P6396" s="2" t="s">
        <v>26</v>
      </c>
      <c r="Q6396" s="2">
        <v>4.75</v>
      </c>
      <c r="R6396" s="2" t="s">
        <v>29</v>
      </c>
      <c r="S6396" s="2" t="s">
        <v>123</v>
      </c>
      <c r="T6396" s="4">
        <v>695.77739999999994</v>
      </c>
    </row>
    <row r="6397" spans="1:20" x14ac:dyDescent="0.2">
      <c r="A6397" s="2" t="s">
        <v>13063</v>
      </c>
      <c r="B6397" s="2" t="s">
        <v>13064</v>
      </c>
      <c r="C6397" s="2" t="s">
        <v>109</v>
      </c>
      <c r="D6397" s="2" t="s">
        <v>1809</v>
      </c>
      <c r="E6397" s="3">
        <v>1.027455</v>
      </c>
      <c r="I6397" s="32">
        <v>7.0494599999999994E-5</v>
      </c>
      <c r="K6397" s="4">
        <v>5.2270000000000003</v>
      </c>
      <c r="L6397" s="3">
        <v>2.737707E-2</v>
      </c>
      <c r="M6397" s="2">
        <v>31.7</v>
      </c>
      <c r="N6397" s="5">
        <v>44515</v>
      </c>
      <c r="O6397" s="4">
        <v>6.0944558521560577</v>
      </c>
      <c r="P6397" s="2" t="s">
        <v>26</v>
      </c>
      <c r="Q6397" s="2">
        <v>3.25</v>
      </c>
      <c r="R6397" s="2" t="s">
        <v>29</v>
      </c>
      <c r="S6397" s="2" t="s">
        <v>40</v>
      </c>
      <c r="T6397" s="4">
        <v>614.20385999999996</v>
      </c>
    </row>
    <row r="6398" spans="1:20" x14ac:dyDescent="0.2">
      <c r="A6398" s="2" t="s">
        <v>13065</v>
      </c>
      <c r="B6398" s="2" t="s">
        <v>13066</v>
      </c>
      <c r="C6398" s="2" t="s">
        <v>109</v>
      </c>
      <c r="D6398" s="2" t="s">
        <v>1809</v>
      </c>
      <c r="E6398" s="3">
        <v>0.94406000000000001</v>
      </c>
      <c r="I6398" s="32">
        <v>7.0479699999999995E-5</v>
      </c>
      <c r="K6398" s="4">
        <v>7.734</v>
      </c>
      <c r="L6398" s="3">
        <v>4.1137899999999998E-2</v>
      </c>
      <c r="M6398" s="2">
        <v>69.599999999999994</v>
      </c>
      <c r="N6398" s="5">
        <v>45731</v>
      </c>
      <c r="O6398" s="4">
        <v>9.4236824093086931</v>
      </c>
      <c r="P6398" s="2" t="s">
        <v>26</v>
      </c>
      <c r="Q6398" s="2">
        <v>3.375</v>
      </c>
      <c r="R6398" s="2" t="s">
        <v>29</v>
      </c>
      <c r="S6398" s="2" t="s">
        <v>213</v>
      </c>
      <c r="T6398" s="4">
        <v>1622.3843800000002</v>
      </c>
    </row>
    <row r="6399" spans="1:20" x14ac:dyDescent="0.2">
      <c r="A6399" s="2" t="s">
        <v>13067</v>
      </c>
      <c r="B6399" s="2" t="s">
        <v>13068</v>
      </c>
      <c r="C6399" s="2" t="s">
        <v>18</v>
      </c>
      <c r="D6399" s="2" t="s">
        <v>1809</v>
      </c>
      <c r="E6399" s="3">
        <v>1.0224800000000001</v>
      </c>
      <c r="I6399" s="32">
        <v>7.0477300000000004E-5</v>
      </c>
      <c r="K6399" s="4">
        <v>3.2650000000000001</v>
      </c>
      <c r="L6399" s="3">
        <v>2.7029999999999998E-2</v>
      </c>
      <c r="M6399" s="2">
        <v>12.8</v>
      </c>
      <c r="N6399" s="5">
        <v>43580</v>
      </c>
      <c r="O6399" s="4">
        <v>3.5345653661875427</v>
      </c>
      <c r="P6399" s="2" t="s">
        <v>26</v>
      </c>
      <c r="Q6399" s="2">
        <v>3.375</v>
      </c>
      <c r="R6399" s="2" t="s">
        <v>29</v>
      </c>
      <c r="S6399" s="2" t="s">
        <v>30</v>
      </c>
      <c r="T6399" s="4">
        <v>530.32088999999996</v>
      </c>
    </row>
    <row r="6400" spans="1:20" x14ac:dyDescent="0.2">
      <c r="A6400" s="2" t="s">
        <v>13069</v>
      </c>
      <c r="B6400" s="2" t="s">
        <v>13070</v>
      </c>
      <c r="C6400" s="2" t="s">
        <v>18</v>
      </c>
      <c r="D6400" s="2" t="s">
        <v>1809</v>
      </c>
      <c r="E6400" s="3">
        <v>1.0222549999999999</v>
      </c>
      <c r="I6400" s="32">
        <v>7.0465399999999998E-5</v>
      </c>
      <c r="K6400" s="4">
        <v>6.2770000000000001</v>
      </c>
      <c r="L6400" s="3">
        <v>4.0300000000000002E-2</v>
      </c>
      <c r="M6400" s="2">
        <v>47</v>
      </c>
      <c r="N6400" s="5">
        <v>45048</v>
      </c>
      <c r="O6400" s="4">
        <v>7.5537303216974676</v>
      </c>
      <c r="P6400" s="2" t="s">
        <v>26</v>
      </c>
      <c r="Q6400" s="2">
        <v>4.375</v>
      </c>
      <c r="R6400" s="2" t="s">
        <v>29</v>
      </c>
      <c r="S6400" s="2" t="s">
        <v>41</v>
      </c>
      <c r="T6400" s="4">
        <v>1367.80852</v>
      </c>
    </row>
    <row r="6401" spans="1:20" x14ac:dyDescent="0.2">
      <c r="A6401" s="2" t="s">
        <v>13071</v>
      </c>
      <c r="B6401" s="2" t="s">
        <v>13072</v>
      </c>
      <c r="C6401" s="2" t="s">
        <v>18</v>
      </c>
      <c r="D6401" s="2" t="s">
        <v>1809</v>
      </c>
      <c r="E6401" s="3">
        <v>0.96019500000000002</v>
      </c>
      <c r="I6401" s="32">
        <v>7.0463700000000001E-5</v>
      </c>
      <c r="K6401" s="4">
        <v>8.1069999999999993</v>
      </c>
      <c r="L6401" s="3">
        <v>6.8685899999999994E-2</v>
      </c>
      <c r="M6401" s="2">
        <v>85.1</v>
      </c>
      <c r="N6401" s="5">
        <v>50494</v>
      </c>
      <c r="O6401" s="4">
        <v>22.464065708418889</v>
      </c>
      <c r="P6401" s="2" t="s">
        <v>26</v>
      </c>
      <c r="Q6401" s="2">
        <v>6.375</v>
      </c>
      <c r="R6401" s="2" t="s">
        <v>29</v>
      </c>
      <c r="S6401" s="2" t="s">
        <v>246</v>
      </c>
      <c r="T6401" s="4">
        <v>3807.5417299999999</v>
      </c>
    </row>
    <row r="6402" spans="1:20" x14ac:dyDescent="0.2">
      <c r="A6402" s="2" t="s">
        <v>13073</v>
      </c>
      <c r="B6402" s="2" t="s">
        <v>13074</v>
      </c>
      <c r="C6402" s="2" t="s">
        <v>18</v>
      </c>
      <c r="D6402" s="2" t="s">
        <v>1809</v>
      </c>
      <c r="E6402" s="3">
        <v>1.025415</v>
      </c>
      <c r="I6402" s="32">
        <v>7.0461800000000004E-5</v>
      </c>
      <c r="K6402" s="4">
        <v>5.9669999999999996</v>
      </c>
      <c r="L6402" s="3">
        <v>2.5819999999999999E-2</v>
      </c>
      <c r="M6402" s="2">
        <v>40.9</v>
      </c>
      <c r="N6402" s="5">
        <v>44727</v>
      </c>
      <c r="O6402" s="4">
        <v>6.6748802190280632</v>
      </c>
      <c r="P6402" s="2" t="s">
        <v>26</v>
      </c>
      <c r="Q6402" s="2">
        <v>3</v>
      </c>
      <c r="R6402" s="2" t="s">
        <v>29</v>
      </c>
      <c r="S6402" s="2" t="s">
        <v>361</v>
      </c>
      <c r="T6402" s="4">
        <v>514.84469000000001</v>
      </c>
    </row>
    <row r="6403" spans="1:20" x14ac:dyDescent="0.2">
      <c r="A6403" s="2" t="s">
        <v>13075</v>
      </c>
      <c r="B6403" s="2" t="s">
        <v>13076</v>
      </c>
      <c r="C6403" s="2" t="s">
        <v>18</v>
      </c>
      <c r="D6403" s="2" t="s">
        <v>1809</v>
      </c>
      <c r="E6403" s="3">
        <v>1.0254799999999999</v>
      </c>
      <c r="I6403" s="32">
        <v>7.0461099999999995E-5</v>
      </c>
      <c r="K6403" s="4">
        <v>2.879</v>
      </c>
      <c r="L6403" s="3">
        <v>1.934E-2</v>
      </c>
      <c r="M6403" s="2">
        <v>10</v>
      </c>
      <c r="N6403" s="5">
        <v>43405</v>
      </c>
      <c r="O6403" s="4">
        <v>3.055441478439425</v>
      </c>
      <c r="P6403" s="2" t="s">
        <v>26</v>
      </c>
      <c r="Q6403" s="2">
        <v>2.7999999519999998</v>
      </c>
      <c r="R6403" s="2" t="s">
        <v>29</v>
      </c>
      <c r="S6403" s="2" t="s">
        <v>448</v>
      </c>
      <c r="T6403" s="4">
        <v>281.01343000000003</v>
      </c>
    </row>
    <row r="6404" spans="1:20" x14ac:dyDescent="0.2">
      <c r="A6404" s="2" t="s">
        <v>13077</v>
      </c>
      <c r="B6404" s="2" t="s">
        <v>13078</v>
      </c>
      <c r="C6404" s="2" t="s">
        <v>18</v>
      </c>
      <c r="D6404" s="2" t="s">
        <v>1809</v>
      </c>
      <c r="E6404" s="3">
        <v>1.02312</v>
      </c>
      <c r="I6404" s="32">
        <v>7.0456499999999999E-5</v>
      </c>
      <c r="K6404" s="4">
        <v>1.0469999999999999</v>
      </c>
      <c r="L6404" s="3">
        <v>1.7850000000000001E-2</v>
      </c>
      <c r="M6404" s="2">
        <v>1.6</v>
      </c>
      <c r="N6404" s="5">
        <v>42689</v>
      </c>
      <c r="O6404" s="4">
        <v>1.0951403148528405</v>
      </c>
      <c r="P6404" s="2" t="s">
        <v>26</v>
      </c>
      <c r="Q6404" s="2">
        <v>3.9500000480000002</v>
      </c>
      <c r="R6404" s="2" t="s">
        <v>29</v>
      </c>
      <c r="S6404" s="2" t="s">
        <v>50</v>
      </c>
      <c r="T6404" s="4">
        <v>154.49950999999999</v>
      </c>
    </row>
    <row r="6405" spans="1:20" x14ac:dyDescent="0.2">
      <c r="A6405" s="2" t="s">
        <v>13079</v>
      </c>
      <c r="B6405" s="2" t="s">
        <v>13080</v>
      </c>
      <c r="C6405" s="2" t="s">
        <v>18</v>
      </c>
      <c r="D6405" s="2" t="s">
        <v>1872</v>
      </c>
      <c r="E6405" s="3">
        <v>0.95226999999999995</v>
      </c>
      <c r="I6405" s="32">
        <v>7.0421999999999998E-5</v>
      </c>
      <c r="K6405" s="4">
        <v>8</v>
      </c>
      <c r="L6405" s="3">
        <v>3.0970000000000001E-2</v>
      </c>
      <c r="M6405" s="2">
        <v>77.2</v>
      </c>
      <c r="N6405" s="5">
        <v>45691</v>
      </c>
      <c r="O6405" s="4">
        <v>9.3141683778234086</v>
      </c>
      <c r="P6405" s="2" t="s">
        <v>19</v>
      </c>
      <c r="Q6405" s="2">
        <v>2.5</v>
      </c>
      <c r="R6405" s="2" t="s">
        <v>29</v>
      </c>
      <c r="S6405" s="2" t="s">
        <v>246</v>
      </c>
      <c r="T6405" s="4">
        <v>1019.2800000000001</v>
      </c>
    </row>
    <row r="6406" spans="1:20" x14ac:dyDescent="0.2">
      <c r="A6406" s="2" t="s">
        <v>13081</v>
      </c>
      <c r="B6406" s="2" t="s">
        <v>13082</v>
      </c>
      <c r="C6406" s="2" t="s">
        <v>18</v>
      </c>
      <c r="D6406" s="2" t="s">
        <v>1809</v>
      </c>
      <c r="E6406" s="3">
        <v>1.02399</v>
      </c>
      <c r="I6406" s="32">
        <v>7.04199E-5</v>
      </c>
      <c r="K6406" s="4">
        <v>1.6080000000000001</v>
      </c>
      <c r="L6406" s="3">
        <v>2.4109999999999999E-2</v>
      </c>
      <c r="M6406" s="2">
        <v>3.4</v>
      </c>
      <c r="N6406" s="5">
        <v>42906</v>
      </c>
      <c r="O6406" s="4">
        <v>1.6892539356605065</v>
      </c>
      <c r="P6406" s="2" t="s">
        <v>26</v>
      </c>
      <c r="Q6406" s="2">
        <v>3.875</v>
      </c>
      <c r="R6406" s="2" t="s">
        <v>29</v>
      </c>
      <c r="S6406" s="2" t="s">
        <v>123</v>
      </c>
      <c r="T6406" s="4">
        <v>300.83749999999998</v>
      </c>
    </row>
    <row r="6407" spans="1:20" x14ac:dyDescent="0.2">
      <c r="A6407" s="2" t="s">
        <v>13083</v>
      </c>
      <c r="B6407" s="2" t="s">
        <v>13084</v>
      </c>
      <c r="C6407" s="2" t="s">
        <v>18</v>
      </c>
      <c r="D6407" s="2" t="s">
        <v>1809</v>
      </c>
      <c r="E6407" s="3">
        <v>1.0676300000000001</v>
      </c>
      <c r="I6407" s="32">
        <v>7.0396199999999995E-5</v>
      </c>
      <c r="K6407" s="4">
        <v>3.0539999999999998</v>
      </c>
      <c r="L6407" s="3">
        <v>6.7760000000000001E-2</v>
      </c>
      <c r="M6407" s="2">
        <v>11.8</v>
      </c>
      <c r="N6407" s="5">
        <v>43631</v>
      </c>
      <c r="O6407" s="4">
        <v>3.6741957563312799</v>
      </c>
      <c r="P6407" s="2" t="s">
        <v>26</v>
      </c>
      <c r="Q6407" s="2">
        <v>8.5</v>
      </c>
      <c r="R6407" s="2" t="s">
        <v>29</v>
      </c>
      <c r="S6407" s="2" t="s">
        <v>40</v>
      </c>
      <c r="T6407" s="4">
        <v>1733.35573</v>
      </c>
    </row>
    <row r="6408" spans="1:20" x14ac:dyDescent="0.2">
      <c r="A6408" s="2" t="s">
        <v>13085</v>
      </c>
      <c r="B6408" s="2" t="s">
        <v>13086</v>
      </c>
      <c r="C6408" s="2" t="s">
        <v>18</v>
      </c>
      <c r="D6408" s="2" t="s">
        <v>1809</v>
      </c>
      <c r="E6408" s="3">
        <v>1.035155</v>
      </c>
      <c r="I6408" s="32">
        <v>7.0396100000000002E-5</v>
      </c>
      <c r="K6408" s="4">
        <v>2.7559999999999998</v>
      </c>
      <c r="L6408" s="3">
        <v>2.4510000000000001E-2</v>
      </c>
      <c r="M6408" s="2">
        <v>9.1999999999999993</v>
      </c>
      <c r="N6408" s="5">
        <v>43359</v>
      </c>
      <c r="O6408" s="4">
        <v>2.9295003422313486</v>
      </c>
      <c r="P6408" s="2" t="s">
        <v>26</v>
      </c>
      <c r="Q6408" s="2">
        <v>3.7070000169999999</v>
      </c>
      <c r="R6408" s="2" t="s">
        <v>29</v>
      </c>
      <c r="S6408" s="2" t="s">
        <v>40</v>
      </c>
      <c r="T6408" s="4">
        <v>418.67223000000001</v>
      </c>
    </row>
    <row r="6409" spans="1:20" x14ac:dyDescent="0.2">
      <c r="A6409" s="2" t="s">
        <v>13087</v>
      </c>
      <c r="B6409" s="2" t="s">
        <v>13088</v>
      </c>
      <c r="C6409" s="2" t="s">
        <v>18</v>
      </c>
      <c r="D6409" s="2" t="s">
        <v>1809</v>
      </c>
      <c r="E6409" s="3">
        <v>1.030705</v>
      </c>
      <c r="I6409" s="32">
        <v>7.0386099999999993E-5</v>
      </c>
      <c r="K6409" s="4">
        <v>3.0550000000000002</v>
      </c>
      <c r="L6409" s="3">
        <v>2.264E-2</v>
      </c>
      <c r="M6409" s="2">
        <v>11.2</v>
      </c>
      <c r="N6409" s="5">
        <v>43479</v>
      </c>
      <c r="O6409" s="4">
        <v>3.2580424366872007</v>
      </c>
      <c r="P6409" s="2" t="s">
        <v>26</v>
      </c>
      <c r="Q6409" s="2">
        <v>3.25</v>
      </c>
      <c r="R6409" s="2" t="s">
        <v>29</v>
      </c>
      <c r="S6409" s="2" t="s">
        <v>30</v>
      </c>
      <c r="T6409" s="4">
        <v>382.14690000000002</v>
      </c>
    </row>
    <row r="6410" spans="1:20" x14ac:dyDescent="0.2">
      <c r="A6410" s="2" t="s">
        <v>13089</v>
      </c>
      <c r="B6410" s="2" t="s">
        <v>13090</v>
      </c>
      <c r="C6410" s="2" t="s">
        <v>109</v>
      </c>
      <c r="D6410" s="2" t="s">
        <v>1809</v>
      </c>
      <c r="E6410" s="3">
        <v>1.03803</v>
      </c>
      <c r="I6410" s="32">
        <v>7.0383399999999994E-5</v>
      </c>
      <c r="K6410" s="4">
        <v>6.6769999999999996</v>
      </c>
      <c r="L6410" s="3">
        <v>3.065849E-2</v>
      </c>
      <c r="M6410" s="2">
        <v>51.5</v>
      </c>
      <c r="N6410" s="5">
        <v>45190</v>
      </c>
      <c r="O6410" s="4">
        <v>7.9425051334702257</v>
      </c>
      <c r="P6410" s="2" t="s">
        <v>26</v>
      </c>
      <c r="Q6410" s="2">
        <v>3.625</v>
      </c>
      <c r="R6410" s="2" t="s">
        <v>29</v>
      </c>
      <c r="S6410" s="2" t="s">
        <v>123</v>
      </c>
      <c r="T6410" s="4">
        <v>801.64730000000009</v>
      </c>
    </row>
    <row r="6411" spans="1:20" x14ac:dyDescent="0.2">
      <c r="A6411" s="2" t="s">
        <v>13091</v>
      </c>
      <c r="B6411" s="2" t="s">
        <v>13092</v>
      </c>
      <c r="C6411" s="2" t="s">
        <v>18</v>
      </c>
      <c r="D6411" s="2" t="s">
        <v>1809</v>
      </c>
      <c r="E6411" s="3">
        <v>1.02258</v>
      </c>
      <c r="I6411" s="32">
        <v>7.0347799999999998E-5</v>
      </c>
      <c r="K6411" s="4">
        <v>1.5129999999999999</v>
      </c>
      <c r="L6411" s="3">
        <v>1.661E-2</v>
      </c>
      <c r="M6411" s="2">
        <v>3.1</v>
      </c>
      <c r="N6411" s="5">
        <v>42865</v>
      </c>
      <c r="O6411" s="4">
        <v>1.5770020533880904</v>
      </c>
      <c r="P6411" s="2" t="s">
        <v>26</v>
      </c>
      <c r="Q6411" s="2">
        <v>3.125</v>
      </c>
      <c r="R6411" s="2" t="s">
        <v>29</v>
      </c>
      <c r="S6411" s="2" t="s">
        <v>41</v>
      </c>
      <c r="T6411" s="4">
        <v>176.18734000000001</v>
      </c>
    </row>
    <row r="6412" spans="1:20" x14ac:dyDescent="0.2">
      <c r="A6412" s="2" t="s">
        <v>13093</v>
      </c>
      <c r="B6412" s="2" t="s">
        <v>13094</v>
      </c>
      <c r="C6412" s="2" t="s">
        <v>18</v>
      </c>
      <c r="D6412" s="2" t="s">
        <v>1809</v>
      </c>
      <c r="E6412" s="3">
        <v>1.029155</v>
      </c>
      <c r="I6412" s="32">
        <v>7.0344000000000003E-5</v>
      </c>
      <c r="K6412" s="4">
        <v>2.6349999999999998</v>
      </c>
      <c r="L6412" s="3">
        <v>1.788E-2</v>
      </c>
      <c r="M6412" s="2">
        <v>8.4</v>
      </c>
      <c r="N6412" s="5">
        <v>43299</v>
      </c>
      <c r="O6412" s="4">
        <v>2.7652292950034223</v>
      </c>
      <c r="P6412" s="2" t="s">
        <v>26</v>
      </c>
      <c r="Q6412" s="2">
        <v>2.875</v>
      </c>
      <c r="R6412" s="2" t="s">
        <v>29</v>
      </c>
      <c r="S6412" s="2" t="s">
        <v>61</v>
      </c>
      <c r="T6412" s="4">
        <v>238.21717999999998</v>
      </c>
    </row>
    <row r="6413" spans="1:20" x14ac:dyDescent="0.2">
      <c r="A6413" s="2" t="s">
        <v>13095</v>
      </c>
      <c r="B6413" s="2" t="s">
        <v>13096</v>
      </c>
      <c r="C6413" s="2" t="s">
        <v>109</v>
      </c>
      <c r="D6413" s="2" t="s">
        <v>1809</v>
      </c>
      <c r="E6413" s="3">
        <v>1.026675</v>
      </c>
      <c r="I6413" s="32">
        <v>7.0334599999999996E-5</v>
      </c>
      <c r="K6413" s="4">
        <v>7.0380000000000003</v>
      </c>
      <c r="L6413" s="3">
        <v>2.879253E-2</v>
      </c>
      <c r="M6413" s="2">
        <v>57.4</v>
      </c>
      <c r="N6413" s="5">
        <v>45444</v>
      </c>
      <c r="O6413" s="4">
        <v>8.6379192334017798</v>
      </c>
      <c r="P6413" s="2" t="s">
        <v>26</v>
      </c>
      <c r="Q6413" s="2">
        <v>3.25</v>
      </c>
      <c r="R6413" s="2" t="s">
        <v>29</v>
      </c>
      <c r="S6413" s="2" t="s">
        <v>566</v>
      </c>
      <c r="T6413" s="4">
        <v>687.46479999999997</v>
      </c>
    </row>
    <row r="6414" spans="1:20" x14ac:dyDescent="0.2">
      <c r="A6414" s="2" t="s">
        <v>13097</v>
      </c>
      <c r="B6414" s="2" t="s">
        <v>13098</v>
      </c>
      <c r="C6414" s="2" t="s">
        <v>109</v>
      </c>
      <c r="D6414" s="2" t="s">
        <v>1809</v>
      </c>
      <c r="E6414" s="3">
        <v>1.023895</v>
      </c>
      <c r="I6414" s="32">
        <v>7.0325299999999996E-5</v>
      </c>
      <c r="K6414" s="4">
        <v>12.515000000000001</v>
      </c>
      <c r="L6414" s="3">
        <v>4.5123419999999997E-2</v>
      </c>
      <c r="M6414" s="2">
        <v>207.4</v>
      </c>
      <c r="N6414" s="5">
        <v>49500</v>
      </c>
      <c r="O6414" s="4">
        <v>19.742642026009584</v>
      </c>
      <c r="P6414" s="2" t="s">
        <v>26</v>
      </c>
      <c r="Q6414" s="2">
        <v>4.6999998090000004</v>
      </c>
      <c r="R6414" s="2" t="s">
        <v>29</v>
      </c>
      <c r="S6414" s="2" t="s">
        <v>77</v>
      </c>
      <c r="T6414" s="4">
        <v>2544.9628000000002</v>
      </c>
    </row>
    <row r="6415" spans="1:20" x14ac:dyDescent="0.2">
      <c r="A6415" s="2" t="s">
        <v>13099</v>
      </c>
      <c r="B6415" s="2" t="s">
        <v>13100</v>
      </c>
      <c r="C6415" s="2" t="s">
        <v>109</v>
      </c>
      <c r="D6415" s="2" t="s">
        <v>1809</v>
      </c>
      <c r="E6415" s="3">
        <v>0.95033000000000001</v>
      </c>
      <c r="I6415" s="32">
        <v>7.0317199999999998E-5</v>
      </c>
      <c r="K6415" s="4">
        <v>6.7539999999999996</v>
      </c>
      <c r="L6415" s="3">
        <v>5.1498299999999997E-2</v>
      </c>
      <c r="M6415" s="2">
        <v>54.1</v>
      </c>
      <c r="N6415" s="5">
        <v>45383</v>
      </c>
      <c r="O6415" s="4">
        <v>8.470910335386721</v>
      </c>
      <c r="P6415" s="2" t="s">
        <v>26</v>
      </c>
      <c r="Q6415" s="2">
        <v>4.4000000950000002</v>
      </c>
      <c r="R6415" s="2" t="s">
        <v>29</v>
      </c>
      <c r="S6415" s="2" t="s">
        <v>40</v>
      </c>
      <c r="T6415" s="4">
        <v>2187.0127400000001</v>
      </c>
    </row>
    <row r="6416" spans="1:20" x14ac:dyDescent="0.2">
      <c r="A6416" s="2" t="s">
        <v>13101</v>
      </c>
      <c r="B6416" s="2" t="s">
        <v>13102</v>
      </c>
      <c r="C6416" s="2" t="s">
        <v>109</v>
      </c>
      <c r="D6416" s="2" t="s">
        <v>1809</v>
      </c>
      <c r="E6416" s="3">
        <v>1.03169</v>
      </c>
      <c r="I6416" s="32">
        <v>7.0314499999999999E-5</v>
      </c>
      <c r="K6416" s="4">
        <v>2.6379999999999999</v>
      </c>
      <c r="L6416" s="3">
        <v>2.2684380000000001E-2</v>
      </c>
      <c r="M6416" s="2">
        <v>8.5</v>
      </c>
      <c r="N6416" s="5">
        <v>43339</v>
      </c>
      <c r="O6416" s="4">
        <v>2.8747433264887063</v>
      </c>
      <c r="P6416" s="2" t="s">
        <v>26</v>
      </c>
      <c r="Q6416" s="2">
        <v>3.4500000480000002</v>
      </c>
      <c r="R6416" s="2" t="s">
        <v>29</v>
      </c>
      <c r="S6416" s="2" t="s">
        <v>30</v>
      </c>
      <c r="T6416" s="4">
        <v>365.74550999999997</v>
      </c>
    </row>
    <row r="6417" spans="1:20" x14ac:dyDescent="0.2">
      <c r="A6417" s="2" t="s">
        <v>13103</v>
      </c>
      <c r="B6417" s="2" t="s">
        <v>13104</v>
      </c>
      <c r="C6417" s="2" t="s">
        <v>18</v>
      </c>
      <c r="D6417" s="2" t="s">
        <v>1809</v>
      </c>
      <c r="E6417" s="3">
        <v>1.03071</v>
      </c>
      <c r="I6417" s="32">
        <v>7.0305500000000006E-5</v>
      </c>
      <c r="K6417" s="4">
        <v>6.7759999999999998</v>
      </c>
      <c r="L6417" s="3">
        <v>4.3049999999999998E-2</v>
      </c>
      <c r="M6417" s="2">
        <v>54.9</v>
      </c>
      <c r="N6417" s="5">
        <v>45326</v>
      </c>
      <c r="O6417" s="4">
        <v>8.3148528405201922</v>
      </c>
      <c r="P6417" s="2" t="s">
        <v>26</v>
      </c>
      <c r="Q6417" s="2">
        <v>4.75</v>
      </c>
      <c r="R6417" s="2" t="s">
        <v>24</v>
      </c>
      <c r="S6417" s="2" t="s">
        <v>448</v>
      </c>
      <c r="T6417" s="4">
        <v>1614.9918399999999</v>
      </c>
    </row>
    <row r="6418" spans="1:20" x14ac:dyDescent="0.2">
      <c r="A6418" s="2" t="s">
        <v>13105</v>
      </c>
      <c r="B6418" s="2" t="s">
        <v>13106</v>
      </c>
      <c r="C6418" s="2" t="s">
        <v>18</v>
      </c>
      <c r="D6418" s="2" t="s">
        <v>1809</v>
      </c>
      <c r="E6418" s="3">
        <v>1.02298</v>
      </c>
      <c r="I6418" s="32">
        <v>7.0284199999999994E-5</v>
      </c>
      <c r="K6418" s="4">
        <v>3.2330000000000001</v>
      </c>
      <c r="L6418" s="3">
        <v>1.5520000000000001E-2</v>
      </c>
      <c r="M6418" s="2">
        <v>13.9</v>
      </c>
      <c r="N6418" s="5">
        <v>43536</v>
      </c>
      <c r="O6418" s="4">
        <v>3.4140999315537304</v>
      </c>
      <c r="P6418" s="2" t="s">
        <v>19</v>
      </c>
      <c r="Q6418" s="2">
        <v>2.25</v>
      </c>
      <c r="R6418" s="2" t="s">
        <v>29</v>
      </c>
      <c r="S6418" s="2" t="s">
        <v>123</v>
      </c>
      <c r="T6418" s="4">
        <v>159.95913999999999</v>
      </c>
    </row>
    <row r="6419" spans="1:20" x14ac:dyDescent="0.2">
      <c r="A6419" s="2" t="s">
        <v>13107</v>
      </c>
      <c r="B6419" s="2" t="s">
        <v>13108</v>
      </c>
      <c r="C6419" s="2" t="s">
        <v>18</v>
      </c>
      <c r="D6419" s="2" t="s">
        <v>1809</v>
      </c>
      <c r="E6419" s="3">
        <v>1.0269200000000001</v>
      </c>
      <c r="I6419" s="32">
        <v>7.0272399999999995E-5</v>
      </c>
      <c r="K6419" s="4">
        <v>3.43</v>
      </c>
      <c r="L6419" s="3">
        <v>3.8539999999999998E-2</v>
      </c>
      <c r="M6419" s="2">
        <v>14.1</v>
      </c>
      <c r="N6419" s="5">
        <v>43676</v>
      </c>
      <c r="O6419" s="4">
        <v>3.7973990417522243</v>
      </c>
      <c r="P6419" s="2" t="s">
        <v>26</v>
      </c>
      <c r="Q6419" s="2">
        <v>4.625</v>
      </c>
      <c r="R6419" s="2" t="s">
        <v>29</v>
      </c>
      <c r="S6419" s="2" t="s">
        <v>41</v>
      </c>
      <c r="T6419" s="4">
        <v>932.1127899999999</v>
      </c>
    </row>
    <row r="6420" spans="1:20" x14ac:dyDescent="0.2">
      <c r="A6420" s="2" t="s">
        <v>13109</v>
      </c>
      <c r="B6420" s="2" t="s">
        <v>13110</v>
      </c>
      <c r="C6420" s="2" t="s">
        <v>109</v>
      </c>
      <c r="D6420" s="2" t="s">
        <v>1809</v>
      </c>
      <c r="E6420" s="3">
        <v>1.0213099999999999</v>
      </c>
      <c r="I6420" s="32">
        <v>7.0257200000000002E-5</v>
      </c>
      <c r="K6420" s="4">
        <v>5.6050000000000004</v>
      </c>
      <c r="L6420" s="3">
        <v>3.0237119999999999E-2</v>
      </c>
      <c r="M6420" s="2">
        <v>36.1</v>
      </c>
      <c r="N6420" s="5">
        <v>44666</v>
      </c>
      <c r="O6420" s="4">
        <v>6.5078713210130044</v>
      </c>
      <c r="P6420" s="2" t="s">
        <v>26</v>
      </c>
      <c r="Q6420" s="2">
        <v>3.4000000950000002</v>
      </c>
      <c r="R6420" s="2" t="s">
        <v>29</v>
      </c>
      <c r="S6420" s="2" t="s">
        <v>123</v>
      </c>
      <c r="T6420" s="4">
        <v>774.70068000000003</v>
      </c>
    </row>
    <row r="6421" spans="1:20" x14ac:dyDescent="0.2">
      <c r="A6421" s="2" t="s">
        <v>13111</v>
      </c>
      <c r="B6421" s="2" t="s">
        <v>13112</v>
      </c>
      <c r="C6421" s="2" t="s">
        <v>109</v>
      </c>
      <c r="D6421" s="2" t="s">
        <v>1809</v>
      </c>
      <c r="E6421" s="3">
        <v>1.003485</v>
      </c>
      <c r="I6421" s="32">
        <v>7.0257200000000002E-5</v>
      </c>
      <c r="K6421" s="4">
        <v>3.6080000000000001</v>
      </c>
      <c r="L6421" s="3">
        <v>3.9551669999999997E-2</v>
      </c>
      <c r="M6421" s="2">
        <v>15.6</v>
      </c>
      <c r="N6421" s="5">
        <v>54725</v>
      </c>
      <c r="O6421" s="4">
        <v>34.047912388774812</v>
      </c>
      <c r="P6421" s="2" t="s">
        <v>26</v>
      </c>
      <c r="Q6421" s="2">
        <v>4.0500001909999996</v>
      </c>
      <c r="R6421" s="2" t="s">
        <v>24</v>
      </c>
      <c r="S6421" s="2" t="s">
        <v>41</v>
      </c>
      <c r="T6421" s="4">
        <v>997.39551999999992</v>
      </c>
    </row>
    <row r="6422" spans="1:20" x14ac:dyDescent="0.2">
      <c r="A6422" s="2" t="s">
        <v>13113</v>
      </c>
      <c r="B6422" s="2" t="s">
        <v>13114</v>
      </c>
      <c r="C6422" s="2" t="s">
        <v>109</v>
      </c>
      <c r="D6422" s="2" t="s">
        <v>1809</v>
      </c>
      <c r="E6422" s="3">
        <v>1.0329349999999999</v>
      </c>
      <c r="I6422" s="32">
        <v>7.02347E-5</v>
      </c>
      <c r="K6422" s="4">
        <v>5.3079999999999998</v>
      </c>
      <c r="L6422" s="3">
        <v>3.3926329999999998E-2</v>
      </c>
      <c r="M6422" s="2">
        <v>32.9</v>
      </c>
      <c r="N6422" s="5">
        <v>44593</v>
      </c>
      <c r="O6422" s="4">
        <v>6.3080082135523616</v>
      </c>
      <c r="P6422" s="2" t="s">
        <v>26</v>
      </c>
      <c r="Q6422" s="2">
        <v>4</v>
      </c>
      <c r="R6422" s="2" t="s">
        <v>29</v>
      </c>
      <c r="S6422" s="2" t="s">
        <v>361</v>
      </c>
      <c r="T6422" s="4">
        <v>950.00460999999996</v>
      </c>
    </row>
    <row r="6423" spans="1:20" x14ac:dyDescent="0.2">
      <c r="A6423" s="2" t="s">
        <v>13115</v>
      </c>
      <c r="B6423" s="2" t="s">
        <v>13116</v>
      </c>
      <c r="C6423" s="2" t="s">
        <v>109</v>
      </c>
      <c r="D6423" s="2" t="s">
        <v>1872</v>
      </c>
      <c r="E6423" s="3">
        <v>1.07921</v>
      </c>
      <c r="I6423" s="32">
        <v>7.0233299999999997E-5</v>
      </c>
      <c r="K6423" s="4">
        <v>3.5262837409999999</v>
      </c>
      <c r="L6423" s="3">
        <v>4.4452057000000003E-2</v>
      </c>
      <c r="M6423" s="2">
        <v>17.067478179999998</v>
      </c>
      <c r="N6423" s="5">
        <v>54756</v>
      </c>
      <c r="O6423" s="4">
        <v>34.13278576317591</v>
      </c>
      <c r="P6423" s="2" t="s">
        <v>19</v>
      </c>
      <c r="Q6423" s="2">
        <v>6.5460000039999997</v>
      </c>
      <c r="R6423" s="2" t="s">
        <v>134</v>
      </c>
      <c r="S6423" s="2" t="s">
        <v>77</v>
      </c>
      <c r="T6423" s="4">
        <v>1182.0889299999999</v>
      </c>
    </row>
    <row r="6424" spans="1:20" x14ac:dyDescent="0.2">
      <c r="A6424" s="2" t="s">
        <v>13117</v>
      </c>
      <c r="B6424" s="2" t="s">
        <v>13118</v>
      </c>
      <c r="C6424" s="2" t="s">
        <v>18</v>
      </c>
      <c r="D6424" s="2" t="s">
        <v>1809</v>
      </c>
      <c r="E6424" s="3">
        <v>1.0299100000000001</v>
      </c>
      <c r="I6424" s="32">
        <v>7.0230900000000005E-5</v>
      </c>
      <c r="K6424" s="4">
        <v>4.96</v>
      </c>
      <c r="L6424" s="3">
        <v>2.3060000000000001E-2</v>
      </c>
      <c r="M6424" s="2">
        <v>28.2</v>
      </c>
      <c r="N6424" s="5">
        <v>44259</v>
      </c>
      <c r="O6424" s="4">
        <v>5.3935660506502394</v>
      </c>
      <c r="P6424" s="2" t="s">
        <v>26</v>
      </c>
      <c r="Q6424" s="2">
        <v>2.9000000950000002</v>
      </c>
      <c r="R6424" s="2" t="s">
        <v>29</v>
      </c>
      <c r="S6424" s="2" t="s">
        <v>361</v>
      </c>
      <c r="T6424" s="4">
        <v>410.64832000000001</v>
      </c>
    </row>
    <row r="6425" spans="1:20" x14ac:dyDescent="0.2">
      <c r="A6425" s="2" t="s">
        <v>13119</v>
      </c>
      <c r="B6425" s="2" t="s">
        <v>13120</v>
      </c>
      <c r="C6425" s="2" t="s">
        <v>18</v>
      </c>
      <c r="D6425" s="2" t="s">
        <v>1809</v>
      </c>
      <c r="E6425" s="3">
        <v>1.026505</v>
      </c>
      <c r="I6425" s="32">
        <v>7.0229100000000002E-5</v>
      </c>
      <c r="K6425" s="4">
        <v>2.609</v>
      </c>
      <c r="L6425" s="3">
        <v>3.5000000000000003E-2</v>
      </c>
      <c r="M6425" s="2">
        <v>8.3000000000000007</v>
      </c>
      <c r="N6425" s="5">
        <v>43318</v>
      </c>
      <c r="O6425" s="4">
        <v>2.817248459958932</v>
      </c>
      <c r="P6425" s="2" t="s">
        <v>26</v>
      </c>
      <c r="Q6425" s="2">
        <v>4.5</v>
      </c>
      <c r="R6425" s="2" t="s">
        <v>29</v>
      </c>
      <c r="S6425" s="2" t="s">
        <v>104</v>
      </c>
      <c r="T6425" s="4">
        <v>678.64004</v>
      </c>
    </row>
    <row r="6426" spans="1:20" x14ac:dyDescent="0.2">
      <c r="A6426" s="2" t="s">
        <v>13121</v>
      </c>
      <c r="B6426" s="2" t="s">
        <v>13122</v>
      </c>
      <c r="C6426" s="2" t="s">
        <v>18</v>
      </c>
      <c r="D6426" s="2" t="s">
        <v>1809</v>
      </c>
      <c r="E6426" s="3">
        <v>1.0296149999999999</v>
      </c>
      <c r="I6426" s="32">
        <v>7.0226400000000002E-5</v>
      </c>
      <c r="K6426" s="4">
        <v>1.8440000000000001</v>
      </c>
      <c r="L6426" s="3">
        <v>1.9140000000000001E-2</v>
      </c>
      <c r="M6426" s="2">
        <v>4.4000000000000004</v>
      </c>
      <c r="N6426" s="5">
        <v>42991</v>
      </c>
      <c r="O6426" s="4">
        <v>1.9219712525667352</v>
      </c>
      <c r="P6426" s="2" t="s">
        <v>26</v>
      </c>
      <c r="Q6426" s="2">
        <v>3.5</v>
      </c>
      <c r="R6426" s="2" t="s">
        <v>29</v>
      </c>
      <c r="S6426" s="2" t="s">
        <v>104</v>
      </c>
      <c r="T6426" s="4">
        <v>236.89498999999998</v>
      </c>
    </row>
    <row r="6427" spans="1:20" x14ac:dyDescent="0.2">
      <c r="A6427" s="2" t="s">
        <v>13123</v>
      </c>
      <c r="B6427" s="2" t="s">
        <v>13124</v>
      </c>
      <c r="C6427" s="2" t="s">
        <v>109</v>
      </c>
      <c r="D6427" s="2" t="s">
        <v>1809</v>
      </c>
      <c r="E6427" s="3">
        <v>1.0211650000000001</v>
      </c>
      <c r="I6427" s="32">
        <v>7.0213299999999994E-5</v>
      </c>
      <c r="K6427" s="4">
        <v>7.5469999999999997</v>
      </c>
      <c r="L6427" s="3">
        <v>3.0256580000000002E-2</v>
      </c>
      <c r="M6427" s="2">
        <v>66.400000000000006</v>
      </c>
      <c r="N6427" s="5">
        <v>45617</v>
      </c>
      <c r="O6427" s="4">
        <v>9.1115674195756338</v>
      </c>
      <c r="P6427" s="2" t="s">
        <v>26</v>
      </c>
      <c r="Q6427" s="2">
        <v>3.2999999519999998</v>
      </c>
      <c r="R6427" s="2" t="s">
        <v>29</v>
      </c>
      <c r="S6427" s="2" t="s">
        <v>50</v>
      </c>
      <c r="T6427" s="4">
        <v>788.11057000000005</v>
      </c>
    </row>
    <row r="6428" spans="1:20" x14ac:dyDescent="0.2">
      <c r="A6428" s="2" t="s">
        <v>13125</v>
      </c>
      <c r="B6428" s="2" t="s">
        <v>13126</v>
      </c>
      <c r="C6428" s="2" t="s">
        <v>109</v>
      </c>
      <c r="D6428" s="2" t="s">
        <v>1809</v>
      </c>
      <c r="E6428" s="3">
        <v>1.022235</v>
      </c>
      <c r="I6428" s="32">
        <v>7.0211599999999997E-5</v>
      </c>
      <c r="K6428" s="4">
        <v>12.69</v>
      </c>
      <c r="L6428" s="3">
        <v>4.0287209999999997E-2</v>
      </c>
      <c r="M6428" s="2">
        <v>208.5</v>
      </c>
      <c r="N6428" s="5">
        <v>49269</v>
      </c>
      <c r="O6428" s="4">
        <v>19.110198494182068</v>
      </c>
      <c r="P6428" s="2" t="s">
        <v>26</v>
      </c>
      <c r="Q6428" s="2">
        <v>4.1999998090000004</v>
      </c>
      <c r="R6428" s="2" t="s">
        <v>29</v>
      </c>
      <c r="S6428" s="2" t="s">
        <v>50</v>
      </c>
      <c r="T6428" s="4">
        <v>2000.5404299999998</v>
      </c>
    </row>
    <row r="6429" spans="1:20" x14ac:dyDescent="0.2">
      <c r="A6429" s="2" t="s">
        <v>13127</v>
      </c>
      <c r="B6429" s="2" t="s">
        <v>13128</v>
      </c>
      <c r="C6429" s="2" t="s">
        <v>18</v>
      </c>
      <c r="D6429" s="2" t="s">
        <v>1809</v>
      </c>
      <c r="E6429" s="3">
        <v>1.02928</v>
      </c>
      <c r="I6429" s="32">
        <v>7.0200899999999994E-5</v>
      </c>
      <c r="K6429" s="4">
        <v>1.363</v>
      </c>
      <c r="L6429" s="3">
        <v>1.6250000000000001E-2</v>
      </c>
      <c r="M6429" s="2">
        <v>2.6</v>
      </c>
      <c r="N6429" s="5">
        <v>42803</v>
      </c>
      <c r="O6429" s="4">
        <v>1.4072553045859</v>
      </c>
      <c r="P6429" s="2" t="s">
        <v>26</v>
      </c>
      <c r="Q6429" s="2">
        <v>3.75</v>
      </c>
      <c r="R6429" s="2" t="s">
        <v>29</v>
      </c>
      <c r="S6429" s="2" t="s">
        <v>505</v>
      </c>
      <c r="T6429" s="4">
        <v>162.75719000000001</v>
      </c>
    </row>
    <row r="6430" spans="1:20" x14ac:dyDescent="0.2">
      <c r="A6430" s="2" t="s">
        <v>13129</v>
      </c>
      <c r="B6430" s="2" t="s">
        <v>13130</v>
      </c>
      <c r="C6430" s="2" t="s">
        <v>18</v>
      </c>
      <c r="D6430" s="2" t="s">
        <v>1809</v>
      </c>
      <c r="E6430" s="3">
        <v>1.028575</v>
      </c>
      <c r="I6430" s="32">
        <v>7.0200300000000006E-5</v>
      </c>
      <c r="K6430" s="4">
        <v>5.7430000000000003</v>
      </c>
      <c r="L6430" s="3">
        <v>4.5100000000000001E-2</v>
      </c>
      <c r="M6430" s="2">
        <v>39.200000000000003</v>
      </c>
      <c r="N6430" s="5">
        <v>44799</v>
      </c>
      <c r="O6430" s="4">
        <v>6.8720054757015738</v>
      </c>
      <c r="P6430" s="2" t="s">
        <v>26</v>
      </c>
      <c r="Q6430" s="2">
        <v>5</v>
      </c>
      <c r="R6430" s="2" t="s">
        <v>29</v>
      </c>
      <c r="S6430" s="2" t="s">
        <v>30</v>
      </c>
      <c r="T6430" s="4">
        <v>1581.5073399999999</v>
      </c>
    </row>
    <row r="6431" spans="1:20" x14ac:dyDescent="0.2">
      <c r="A6431" s="2" t="s">
        <v>13131</v>
      </c>
      <c r="B6431" s="2" t="s">
        <v>13132</v>
      </c>
      <c r="C6431" s="2" t="s">
        <v>109</v>
      </c>
      <c r="D6431" s="2" t="s">
        <v>1809</v>
      </c>
      <c r="E6431" s="3">
        <v>1.02996</v>
      </c>
      <c r="I6431" s="32">
        <v>7.0196600000000005E-5</v>
      </c>
      <c r="K6431" s="4">
        <v>6.9370000000000003</v>
      </c>
      <c r="L6431" s="3">
        <v>3.2259139999999999E-2</v>
      </c>
      <c r="M6431" s="2">
        <v>56</v>
      </c>
      <c r="N6431" s="5">
        <v>45337</v>
      </c>
      <c r="O6431" s="4">
        <v>8.3449691991786441</v>
      </c>
      <c r="P6431" s="2" t="s">
        <v>26</v>
      </c>
      <c r="Q6431" s="2">
        <v>3.6500000950000002</v>
      </c>
      <c r="R6431" s="2" t="s">
        <v>29</v>
      </c>
      <c r="S6431" s="2" t="s">
        <v>123</v>
      </c>
      <c r="T6431" s="4">
        <v>921.40008999999998</v>
      </c>
    </row>
    <row r="6432" spans="1:20" x14ac:dyDescent="0.2">
      <c r="A6432" s="2" t="s">
        <v>13133</v>
      </c>
      <c r="B6432" s="2" t="s">
        <v>13134</v>
      </c>
      <c r="C6432" s="2" t="s">
        <v>18</v>
      </c>
      <c r="D6432" s="2" t="s">
        <v>1809</v>
      </c>
      <c r="E6432" s="3">
        <v>1.03006</v>
      </c>
      <c r="I6432" s="32">
        <v>7.0195600000000003E-5</v>
      </c>
      <c r="K6432" s="4">
        <v>1.8740000000000001</v>
      </c>
      <c r="L6432" s="3">
        <v>1.2149999999999999E-2</v>
      </c>
      <c r="M6432" s="2">
        <v>4.5</v>
      </c>
      <c r="N6432" s="5">
        <v>42996</v>
      </c>
      <c r="O6432" s="4">
        <v>1.9356605065023955</v>
      </c>
      <c r="P6432" s="2" t="s">
        <v>26</v>
      </c>
      <c r="Q6432" s="2">
        <v>2.7999999519999998</v>
      </c>
      <c r="R6432" s="2" t="s">
        <v>29</v>
      </c>
      <c r="S6432" s="2" t="s">
        <v>50</v>
      </c>
      <c r="T6432" s="4">
        <v>110.46854999999999</v>
      </c>
    </row>
    <row r="6433" spans="1:20" x14ac:dyDescent="0.2">
      <c r="A6433" s="2" t="s">
        <v>13135</v>
      </c>
      <c r="B6433" s="2" t="s">
        <v>13136</v>
      </c>
      <c r="C6433" s="2" t="s">
        <v>18</v>
      </c>
      <c r="D6433" s="2" t="s">
        <v>1809</v>
      </c>
      <c r="E6433" s="3">
        <v>1.016505</v>
      </c>
      <c r="I6433" s="32">
        <v>7.0193100000000004E-5</v>
      </c>
      <c r="K6433" s="4">
        <v>7.3540000000000001</v>
      </c>
      <c r="L6433" s="3">
        <v>4.1549999999999997E-2</v>
      </c>
      <c r="M6433" s="2">
        <v>65</v>
      </c>
      <c r="N6433" s="5">
        <v>45622</v>
      </c>
      <c r="O6433" s="4">
        <v>9.1252566735112932</v>
      </c>
      <c r="P6433" s="2" t="s">
        <v>26</v>
      </c>
      <c r="Q6433" s="2">
        <v>4.375</v>
      </c>
      <c r="R6433" s="2" t="s">
        <v>29</v>
      </c>
      <c r="S6433" s="2" t="s">
        <v>41</v>
      </c>
      <c r="T6433" s="4">
        <v>1568.9464800000001</v>
      </c>
    </row>
    <row r="6434" spans="1:20" x14ac:dyDescent="0.2">
      <c r="A6434" s="2" t="s">
        <v>13137</v>
      </c>
      <c r="B6434" s="2" t="s">
        <v>13138</v>
      </c>
      <c r="C6434" s="2" t="s">
        <v>18</v>
      </c>
      <c r="D6434" s="2" t="s">
        <v>1809</v>
      </c>
      <c r="E6434" s="3">
        <v>1.019625</v>
      </c>
      <c r="I6434" s="32">
        <v>7.0183200000000003E-5</v>
      </c>
      <c r="K6434" s="4">
        <v>3.3180000000000001</v>
      </c>
      <c r="L6434" s="3">
        <v>3.0450000000000001E-2</v>
      </c>
      <c r="M6434" s="2">
        <v>13.2</v>
      </c>
      <c r="N6434" s="5">
        <v>43607</v>
      </c>
      <c r="O6434" s="4">
        <v>3.6084873374401094</v>
      </c>
      <c r="P6434" s="2" t="s">
        <v>26</v>
      </c>
      <c r="Q6434" s="2">
        <v>3.625</v>
      </c>
      <c r="R6434" s="2" t="s">
        <v>29</v>
      </c>
      <c r="S6434" s="2" t="s">
        <v>671</v>
      </c>
      <c r="T6434" s="4">
        <v>647.58400999999992</v>
      </c>
    </row>
    <row r="6435" spans="1:20" x14ac:dyDescent="0.2">
      <c r="A6435" s="2" t="s">
        <v>13139</v>
      </c>
      <c r="B6435" s="2" t="s">
        <v>13140</v>
      </c>
      <c r="C6435" s="2" t="s">
        <v>18</v>
      </c>
      <c r="D6435" s="2" t="s">
        <v>1809</v>
      </c>
      <c r="E6435" s="3">
        <v>1.0274049999999999</v>
      </c>
      <c r="I6435" s="32">
        <v>7.0181300000000005E-5</v>
      </c>
      <c r="K6435" s="4">
        <v>3.085</v>
      </c>
      <c r="L6435" s="3">
        <v>2.2519999999999998E-2</v>
      </c>
      <c r="M6435" s="2">
        <v>11.4</v>
      </c>
      <c r="N6435" s="5">
        <v>43488</v>
      </c>
      <c r="O6435" s="4">
        <v>3.2826830937713893</v>
      </c>
      <c r="P6435" s="2" t="s">
        <v>26</v>
      </c>
      <c r="Q6435" s="2">
        <v>3.125</v>
      </c>
      <c r="R6435" s="2" t="s">
        <v>24</v>
      </c>
      <c r="S6435" s="2" t="s">
        <v>41</v>
      </c>
      <c r="T6435" s="4">
        <v>379.62159000000003</v>
      </c>
    </row>
    <row r="6436" spans="1:20" x14ac:dyDescent="0.2">
      <c r="A6436" s="2" t="s">
        <v>13141</v>
      </c>
      <c r="B6436" s="2" t="s">
        <v>13142</v>
      </c>
      <c r="C6436" s="2" t="s">
        <v>18</v>
      </c>
      <c r="D6436" s="2" t="s">
        <v>1809</v>
      </c>
      <c r="E6436" s="3">
        <v>1.01613</v>
      </c>
      <c r="I6436" s="32">
        <v>7.0173799999999995E-5</v>
      </c>
      <c r="K6436" s="4">
        <v>2.8130000000000002</v>
      </c>
      <c r="L6436" s="3">
        <v>4.6879999999999998E-2</v>
      </c>
      <c r="M6436" s="2">
        <v>9.8000000000000007</v>
      </c>
      <c r="N6436" s="5">
        <v>43437</v>
      </c>
      <c r="O6436" s="4">
        <v>3.1430527036276521</v>
      </c>
      <c r="P6436" s="2" t="s">
        <v>26</v>
      </c>
      <c r="Q6436" s="2">
        <v>5.25</v>
      </c>
      <c r="R6436" s="2" t="s">
        <v>29</v>
      </c>
      <c r="S6436" s="2" t="s">
        <v>30</v>
      </c>
      <c r="T6436" s="4">
        <v>1040.6159</v>
      </c>
    </row>
    <row r="6437" spans="1:20" x14ac:dyDescent="0.2">
      <c r="A6437" s="2" t="s">
        <v>13143</v>
      </c>
      <c r="B6437" s="2" t="s">
        <v>13144</v>
      </c>
      <c r="C6437" s="2" t="s">
        <v>109</v>
      </c>
      <c r="D6437" s="2" t="s">
        <v>1809</v>
      </c>
      <c r="E6437" s="3">
        <v>1.0325599999999999</v>
      </c>
      <c r="I6437" s="32">
        <v>7.0171499999999997E-5</v>
      </c>
      <c r="K6437" s="4">
        <v>6.6139999999999999</v>
      </c>
      <c r="L6437" s="3">
        <v>4.7657070000000003E-2</v>
      </c>
      <c r="M6437" s="2">
        <v>52.5</v>
      </c>
      <c r="N6437" s="5">
        <v>45376</v>
      </c>
      <c r="O6437" s="4">
        <v>8.4517453798767974</v>
      </c>
      <c r="P6437" s="2" t="s">
        <v>26</v>
      </c>
      <c r="Q6437" s="2">
        <v>5.25</v>
      </c>
      <c r="R6437" s="2" t="s">
        <v>29</v>
      </c>
      <c r="S6437" s="2" t="s">
        <v>50</v>
      </c>
      <c r="T6437" s="4">
        <v>1889.0047</v>
      </c>
    </row>
    <row r="6438" spans="1:20" x14ac:dyDescent="0.2">
      <c r="A6438" s="2" t="s">
        <v>13145</v>
      </c>
      <c r="B6438" s="2" t="s">
        <v>13146</v>
      </c>
      <c r="C6438" s="2" t="s">
        <v>109</v>
      </c>
      <c r="D6438" s="2" t="s">
        <v>1809</v>
      </c>
      <c r="E6438" s="3">
        <v>1.017485</v>
      </c>
      <c r="I6438" s="32">
        <v>7.0125399999999998E-5</v>
      </c>
      <c r="K6438" s="4">
        <v>4.38</v>
      </c>
      <c r="L6438" s="3">
        <v>2.8543309999999999E-2</v>
      </c>
      <c r="M6438" s="2">
        <v>22.2</v>
      </c>
      <c r="N6438" s="5">
        <v>44119</v>
      </c>
      <c r="O6438" s="4">
        <v>5.0102669404517455</v>
      </c>
      <c r="P6438" s="2" t="s">
        <v>26</v>
      </c>
      <c r="Q6438" s="2">
        <v>3.25</v>
      </c>
      <c r="R6438" s="2" t="s">
        <v>29</v>
      </c>
      <c r="S6438" s="2" t="s">
        <v>104</v>
      </c>
      <c r="T6438" s="4">
        <v>659.09363999999994</v>
      </c>
    </row>
    <row r="6439" spans="1:20" x14ac:dyDescent="0.2">
      <c r="A6439" s="2" t="s">
        <v>13147</v>
      </c>
      <c r="B6439" s="2" t="s">
        <v>13148</v>
      </c>
      <c r="C6439" s="2" t="s">
        <v>18</v>
      </c>
      <c r="D6439" s="2" t="s">
        <v>1809</v>
      </c>
      <c r="E6439" s="3">
        <v>1.02182</v>
      </c>
      <c r="I6439" s="32">
        <v>7.0116899999999999E-5</v>
      </c>
      <c r="K6439" s="4">
        <v>2.0649999999999999</v>
      </c>
      <c r="L6439" s="3">
        <v>1.8360000000000001E-2</v>
      </c>
      <c r="M6439" s="2">
        <v>5.4</v>
      </c>
      <c r="N6439" s="5">
        <v>43079</v>
      </c>
      <c r="O6439" s="4">
        <v>2.1629021218343598</v>
      </c>
      <c r="P6439" s="2" t="s">
        <v>26</v>
      </c>
      <c r="Q6439" s="2">
        <v>2.875</v>
      </c>
      <c r="R6439" s="2" t="s">
        <v>29</v>
      </c>
      <c r="S6439" s="2" t="s">
        <v>104</v>
      </c>
      <c r="T6439" s="4">
        <v>235.42239000000001</v>
      </c>
    </row>
    <row r="6440" spans="1:20" x14ac:dyDescent="0.2">
      <c r="A6440" s="2" t="s">
        <v>13149</v>
      </c>
      <c r="B6440" s="2" t="s">
        <v>13150</v>
      </c>
      <c r="C6440" s="2" t="s">
        <v>18</v>
      </c>
      <c r="D6440" s="2" t="s">
        <v>1872</v>
      </c>
      <c r="E6440" s="3">
        <v>1.0608649999999999</v>
      </c>
      <c r="I6440" s="32">
        <v>7.0109699999999997E-5</v>
      </c>
      <c r="K6440" s="4">
        <v>1.044</v>
      </c>
      <c r="L6440" s="3">
        <v>1.7389999999999999E-2</v>
      </c>
      <c r="M6440" s="2">
        <v>2.2000000000000002</v>
      </c>
      <c r="N6440" s="5">
        <v>42702</v>
      </c>
      <c r="O6440" s="4">
        <v>1.1307323750855578</v>
      </c>
      <c r="P6440" s="2" t="s">
        <v>19</v>
      </c>
      <c r="Q6440" s="2">
        <v>7.25</v>
      </c>
      <c r="R6440" s="2" t="s">
        <v>29</v>
      </c>
      <c r="S6440" s="2" t="s">
        <v>123</v>
      </c>
      <c r="T6440" s="4">
        <v>125.92728</v>
      </c>
    </row>
    <row r="6441" spans="1:20" x14ac:dyDescent="0.2">
      <c r="A6441" s="2" t="s">
        <v>13151</v>
      </c>
      <c r="B6441" s="2" t="s">
        <v>13152</v>
      </c>
      <c r="C6441" s="2" t="s">
        <v>109</v>
      </c>
      <c r="D6441" s="2" t="s">
        <v>1809</v>
      </c>
      <c r="E6441" s="3">
        <v>1.0277849999999999</v>
      </c>
      <c r="I6441" s="32">
        <v>7.0107399999999999E-5</v>
      </c>
      <c r="K6441" s="4">
        <v>5.3959999999999999</v>
      </c>
      <c r="L6441" s="3">
        <v>2.994395E-2</v>
      </c>
      <c r="M6441" s="2">
        <v>33.700000000000003</v>
      </c>
      <c r="N6441" s="5">
        <v>44595</v>
      </c>
      <c r="O6441" s="4">
        <v>6.3134839151266258</v>
      </c>
      <c r="P6441" s="2" t="s">
        <v>26</v>
      </c>
      <c r="Q6441" s="2">
        <v>3.5</v>
      </c>
      <c r="R6441" s="2" t="s">
        <v>29</v>
      </c>
      <c r="S6441" s="2" t="s">
        <v>361</v>
      </c>
      <c r="T6441" s="4">
        <v>750.30840000000001</v>
      </c>
    </row>
    <row r="6442" spans="1:20" x14ac:dyDescent="0.2">
      <c r="A6442" s="2" t="s">
        <v>13153</v>
      </c>
      <c r="B6442" s="2" t="s">
        <v>13154</v>
      </c>
      <c r="C6442" s="2" t="s">
        <v>18</v>
      </c>
      <c r="D6442" s="2" t="s">
        <v>1809</v>
      </c>
      <c r="E6442" s="3">
        <v>1.026505</v>
      </c>
      <c r="I6442" s="32">
        <v>7.01049E-5</v>
      </c>
      <c r="K6442" s="4">
        <v>8.8260000000000005</v>
      </c>
      <c r="L6442" s="3">
        <v>3.2050000000000002E-2</v>
      </c>
      <c r="M6442" s="2">
        <v>91.7</v>
      </c>
      <c r="N6442" s="5">
        <v>46205</v>
      </c>
      <c r="O6442" s="4">
        <v>10.721423682409309</v>
      </c>
      <c r="P6442" s="2" t="s">
        <v>26</v>
      </c>
      <c r="Q6442" s="2">
        <v>3.5</v>
      </c>
      <c r="R6442" s="2" t="s">
        <v>29</v>
      </c>
      <c r="S6442" s="2" t="s">
        <v>246</v>
      </c>
      <c r="T6442" s="4">
        <v>945.27342999999996</v>
      </c>
    </row>
    <row r="6443" spans="1:20" x14ac:dyDescent="0.2">
      <c r="A6443" s="2" t="s">
        <v>13155</v>
      </c>
      <c r="B6443" s="2" t="s">
        <v>13156</v>
      </c>
      <c r="C6443" s="2" t="s">
        <v>18</v>
      </c>
      <c r="D6443" s="2" t="s">
        <v>17</v>
      </c>
      <c r="E6443" s="3">
        <v>0.90503999999999996</v>
      </c>
      <c r="I6443" s="32">
        <v>7.0086500000000001E-5</v>
      </c>
      <c r="K6443" s="4">
        <v>10.638999999999999</v>
      </c>
      <c r="L6443" s="3">
        <v>1.9269999999999999E-2</v>
      </c>
      <c r="M6443" s="2">
        <v>128.30000000000001</v>
      </c>
      <c r="N6443" s="5">
        <v>46497</v>
      </c>
      <c r="O6443" s="4">
        <v>11.520876112251882</v>
      </c>
      <c r="P6443" s="2" t="s">
        <v>19</v>
      </c>
      <c r="Q6443" s="2">
        <v>1</v>
      </c>
      <c r="R6443" s="2" t="s">
        <v>29</v>
      </c>
      <c r="S6443" s="2" t="s">
        <v>104</v>
      </c>
      <c r="T6443" s="4">
        <v>1268.0106899999998</v>
      </c>
    </row>
    <row r="6444" spans="1:20" x14ac:dyDescent="0.2">
      <c r="A6444" s="2" t="s">
        <v>13157</v>
      </c>
      <c r="B6444" s="2" t="s">
        <v>13158</v>
      </c>
      <c r="C6444" s="2" t="s">
        <v>109</v>
      </c>
      <c r="D6444" s="2" t="s">
        <v>1809</v>
      </c>
      <c r="E6444" s="3">
        <v>1.017835</v>
      </c>
      <c r="I6444" s="32">
        <v>7.00768E-5</v>
      </c>
      <c r="K6444" s="4">
        <v>7.2480000000000002</v>
      </c>
      <c r="L6444" s="3">
        <v>3.1590449999999999E-2</v>
      </c>
      <c r="M6444" s="2">
        <v>61.4</v>
      </c>
      <c r="N6444" s="5">
        <v>45427</v>
      </c>
      <c r="O6444" s="4">
        <v>8.5913757700205338</v>
      </c>
      <c r="P6444" s="2" t="s">
        <v>26</v>
      </c>
      <c r="Q6444" s="2">
        <v>3.4000000950000002</v>
      </c>
      <c r="R6444" s="2" t="s">
        <v>29</v>
      </c>
      <c r="S6444" s="2" t="s">
        <v>30</v>
      </c>
      <c r="T6444" s="4">
        <v>881.30606</v>
      </c>
    </row>
    <row r="6445" spans="1:20" x14ac:dyDescent="0.2">
      <c r="A6445" s="2" t="s">
        <v>13159</v>
      </c>
      <c r="B6445" s="2" t="s">
        <v>13160</v>
      </c>
      <c r="C6445" s="2" t="s">
        <v>18</v>
      </c>
      <c r="D6445" s="2" t="s">
        <v>1872</v>
      </c>
      <c r="E6445" s="3">
        <v>1.11964</v>
      </c>
      <c r="I6445" s="32">
        <v>7.00739E-5</v>
      </c>
      <c r="K6445" s="4">
        <v>10.638999999999999</v>
      </c>
      <c r="L6445" s="3">
        <v>3.8187569999999997E-2</v>
      </c>
      <c r="M6445" s="2">
        <v>141.69999999999999</v>
      </c>
      <c r="N6445" s="5">
        <v>51194</v>
      </c>
      <c r="O6445" s="4">
        <v>24.380561259411362</v>
      </c>
      <c r="P6445" s="2" t="s">
        <v>26</v>
      </c>
      <c r="Q6445" s="2">
        <v>4.9022998810000002</v>
      </c>
      <c r="R6445" s="2" t="s">
        <v>53</v>
      </c>
      <c r="S6445" s="2" t="s">
        <v>13161</v>
      </c>
      <c r="T6445" s="4">
        <v>1753.7965899999999</v>
      </c>
    </row>
    <row r="6446" spans="1:20" x14ac:dyDescent="0.2">
      <c r="A6446" s="2" t="s">
        <v>13162</v>
      </c>
      <c r="B6446" s="2" t="s">
        <v>13163</v>
      </c>
      <c r="C6446" s="2" t="s">
        <v>18</v>
      </c>
      <c r="D6446" s="2" t="s">
        <v>1809</v>
      </c>
      <c r="E6446" s="3">
        <v>1.022</v>
      </c>
      <c r="I6446" s="32">
        <v>7.0073800000000007E-5</v>
      </c>
      <c r="K6446" s="4">
        <v>2.98</v>
      </c>
      <c r="L6446" s="3">
        <v>2.1499999999999998E-2</v>
      </c>
      <c r="M6446" s="2">
        <v>10.6</v>
      </c>
      <c r="N6446" s="5">
        <v>43444</v>
      </c>
      <c r="O6446" s="4">
        <v>3.162217659137577</v>
      </c>
      <c r="P6446" s="2" t="s">
        <v>26</v>
      </c>
      <c r="Q6446" s="2">
        <v>2.875</v>
      </c>
      <c r="R6446" s="2" t="s">
        <v>29</v>
      </c>
      <c r="S6446" s="2" t="s">
        <v>41</v>
      </c>
      <c r="T6446" s="4">
        <v>344.52972</v>
      </c>
    </row>
    <row r="6447" spans="1:20" x14ac:dyDescent="0.2">
      <c r="A6447" s="2" t="s">
        <v>13164</v>
      </c>
      <c r="B6447" s="2" t="s">
        <v>13165</v>
      </c>
      <c r="C6447" s="2" t="s">
        <v>18</v>
      </c>
      <c r="D6447" s="2" t="s">
        <v>1809</v>
      </c>
      <c r="E6447" s="3">
        <v>1.0156849999999999</v>
      </c>
      <c r="I6447" s="32">
        <v>7.0045900000000006E-5</v>
      </c>
      <c r="K6447" s="4">
        <v>4.0270000000000001</v>
      </c>
      <c r="L6447" s="3">
        <v>3.8699999999999998E-2</v>
      </c>
      <c r="M6447" s="2">
        <v>19.399999999999999</v>
      </c>
      <c r="N6447" s="5">
        <v>43951</v>
      </c>
      <c r="O6447" s="4">
        <v>4.5503080082135527</v>
      </c>
      <c r="P6447" s="2" t="s">
        <v>26</v>
      </c>
      <c r="Q6447" s="2">
        <v>4.25</v>
      </c>
      <c r="R6447" s="2" t="s">
        <v>29</v>
      </c>
      <c r="S6447" s="2" t="s">
        <v>30</v>
      </c>
      <c r="T6447" s="4">
        <v>1030.68649</v>
      </c>
    </row>
    <row r="6448" spans="1:20" x14ac:dyDescent="0.2">
      <c r="A6448" s="2" t="s">
        <v>13166</v>
      </c>
      <c r="B6448" s="2" t="s">
        <v>13167</v>
      </c>
      <c r="C6448" s="2" t="s">
        <v>18</v>
      </c>
      <c r="D6448" s="2" t="s">
        <v>1809</v>
      </c>
      <c r="E6448" s="3">
        <v>1.033015</v>
      </c>
      <c r="I6448" s="32">
        <v>7.0035200000000003E-5</v>
      </c>
      <c r="K6448" s="4">
        <v>2.8380000000000001</v>
      </c>
      <c r="L6448" s="3">
        <v>2.1190000000000001E-2</v>
      </c>
      <c r="M6448" s="2">
        <v>9.6999999999999993</v>
      </c>
      <c r="N6448" s="5">
        <v>43381</v>
      </c>
      <c r="O6448" s="4">
        <v>2.9897330595482545</v>
      </c>
      <c r="P6448" s="2" t="s">
        <v>26</v>
      </c>
      <c r="Q6448" s="2">
        <v>3.2669999600000001</v>
      </c>
      <c r="R6448" s="2" t="s">
        <v>29</v>
      </c>
      <c r="S6448" s="2" t="s">
        <v>41</v>
      </c>
      <c r="T6448" s="4">
        <v>331.01864</v>
      </c>
    </row>
    <row r="6449" spans="1:20" x14ac:dyDescent="0.2">
      <c r="A6449" s="2" t="s">
        <v>13168</v>
      </c>
      <c r="B6449" s="2" t="s">
        <v>13169</v>
      </c>
      <c r="C6449" s="2" t="s">
        <v>109</v>
      </c>
      <c r="D6449" s="2" t="s">
        <v>1809</v>
      </c>
      <c r="E6449" s="3">
        <v>1.020105</v>
      </c>
      <c r="I6449" s="32">
        <v>7.0034499999999995E-5</v>
      </c>
      <c r="K6449" s="4">
        <v>12.167</v>
      </c>
      <c r="L6449" s="3">
        <v>4.787988E-2</v>
      </c>
      <c r="M6449" s="2">
        <v>199</v>
      </c>
      <c r="N6449" s="5">
        <v>49475</v>
      </c>
      <c r="O6449" s="4">
        <v>19.674195756331279</v>
      </c>
      <c r="P6449" s="2" t="s">
        <v>26</v>
      </c>
      <c r="Q6449" s="2">
        <v>4.9499998090000004</v>
      </c>
      <c r="R6449" s="2" t="s">
        <v>29</v>
      </c>
      <c r="S6449" s="2" t="s">
        <v>566</v>
      </c>
      <c r="T6449" s="4">
        <v>2801.64642</v>
      </c>
    </row>
    <row r="6450" spans="1:20" x14ac:dyDescent="0.2">
      <c r="A6450" s="2" t="s">
        <v>13170</v>
      </c>
      <c r="B6450" s="2" t="s">
        <v>13171</v>
      </c>
      <c r="C6450" s="2" t="s">
        <v>18</v>
      </c>
      <c r="D6450" s="2" t="s">
        <v>1809</v>
      </c>
      <c r="E6450" s="3">
        <v>1.02735</v>
      </c>
      <c r="I6450" s="32">
        <v>7.0021100000000006E-5</v>
      </c>
      <c r="K6450" s="4">
        <v>2.7829999999999999</v>
      </c>
      <c r="L6450" s="3">
        <v>1.9789999999999999E-2</v>
      </c>
      <c r="M6450" s="2">
        <v>9.3000000000000007</v>
      </c>
      <c r="N6450" s="5">
        <v>43357</v>
      </c>
      <c r="O6450" s="4">
        <v>2.924024640657084</v>
      </c>
      <c r="P6450" s="2" t="s">
        <v>26</v>
      </c>
      <c r="Q6450" s="2">
        <v>2.9500000480000002</v>
      </c>
      <c r="R6450" s="2" t="s">
        <v>29</v>
      </c>
      <c r="S6450" s="2" t="s">
        <v>30</v>
      </c>
      <c r="T6450" s="4">
        <v>291.81425000000002</v>
      </c>
    </row>
    <row r="6451" spans="1:20" x14ac:dyDescent="0.2">
      <c r="A6451" s="2" t="s">
        <v>13172</v>
      </c>
      <c r="B6451" s="2" t="s">
        <v>13173</v>
      </c>
      <c r="C6451" s="2" t="s">
        <v>18</v>
      </c>
      <c r="D6451" s="2" t="s">
        <v>1809</v>
      </c>
      <c r="E6451" s="3">
        <v>1.0109049999999999</v>
      </c>
      <c r="I6451" s="32">
        <v>7.0006599999999995E-5</v>
      </c>
      <c r="K6451" s="4">
        <v>16.532</v>
      </c>
      <c r="L6451" s="3">
        <v>4.0599999999999997E-2</v>
      </c>
      <c r="M6451" s="2">
        <v>384.2</v>
      </c>
      <c r="N6451" s="5">
        <v>52749</v>
      </c>
      <c r="O6451" s="4">
        <v>28.637919233401778</v>
      </c>
      <c r="P6451" s="2" t="s">
        <v>26</v>
      </c>
      <c r="Q6451" s="2">
        <v>4.125</v>
      </c>
      <c r="R6451" s="2" t="s">
        <v>29</v>
      </c>
      <c r="S6451" s="2" t="s">
        <v>261</v>
      </c>
      <c r="T6451" s="4">
        <v>1952.6275800000001</v>
      </c>
    </row>
    <row r="6452" spans="1:20" x14ac:dyDescent="0.2">
      <c r="A6452" s="2" t="s">
        <v>13174</v>
      </c>
      <c r="B6452" s="2" t="s">
        <v>13175</v>
      </c>
      <c r="C6452" s="2" t="s">
        <v>18</v>
      </c>
      <c r="D6452" s="2" t="s">
        <v>1809</v>
      </c>
      <c r="E6452" s="3">
        <v>1.01434</v>
      </c>
      <c r="I6452" s="32">
        <v>7.0003600000000002E-5</v>
      </c>
      <c r="K6452" s="4">
        <v>1.9279999999999999</v>
      </c>
      <c r="L6452" s="3">
        <v>2.2700000000000001E-2</v>
      </c>
      <c r="M6452" s="2">
        <v>4.8</v>
      </c>
      <c r="N6452" s="5">
        <v>43031</v>
      </c>
      <c r="O6452" s="4">
        <v>2.0314852840520192</v>
      </c>
      <c r="P6452" s="2" t="s">
        <v>26</v>
      </c>
      <c r="Q6452" s="2">
        <v>3</v>
      </c>
      <c r="R6452" s="2" t="s">
        <v>29</v>
      </c>
      <c r="S6452" s="2" t="s">
        <v>505</v>
      </c>
      <c r="T6452" s="4">
        <v>309.35917000000001</v>
      </c>
    </row>
    <row r="6453" spans="1:20" x14ac:dyDescent="0.2">
      <c r="A6453" s="2" t="s">
        <v>13176</v>
      </c>
      <c r="B6453" s="2" t="s">
        <v>13177</v>
      </c>
      <c r="C6453" s="2" t="s">
        <v>18</v>
      </c>
      <c r="D6453" s="2" t="s">
        <v>1809</v>
      </c>
      <c r="E6453" s="3">
        <v>1.02475</v>
      </c>
      <c r="I6453" s="32">
        <v>6.99997E-5</v>
      </c>
      <c r="K6453" s="4">
        <v>2.6589999999999998</v>
      </c>
      <c r="L6453" s="3">
        <v>1.958E-2</v>
      </c>
      <c r="M6453" s="2">
        <v>8.6</v>
      </c>
      <c r="N6453" s="5">
        <v>43310</v>
      </c>
      <c r="O6453" s="4">
        <v>2.7953456536618755</v>
      </c>
      <c r="P6453" s="2" t="s">
        <v>26</v>
      </c>
      <c r="Q6453" s="2">
        <v>2.875</v>
      </c>
      <c r="R6453" s="2" t="s">
        <v>29</v>
      </c>
      <c r="S6453" s="2" t="s">
        <v>246</v>
      </c>
      <c r="T6453" s="4">
        <v>282.81922000000003</v>
      </c>
    </row>
    <row r="6454" spans="1:20" x14ac:dyDescent="0.2">
      <c r="A6454" s="2" t="s">
        <v>13178</v>
      </c>
      <c r="B6454" s="2" t="s">
        <v>13179</v>
      </c>
      <c r="C6454" s="2" t="s">
        <v>109</v>
      </c>
      <c r="D6454" s="2" t="s">
        <v>1809</v>
      </c>
      <c r="E6454" s="3">
        <v>1.012645</v>
      </c>
      <c r="I6454" s="32">
        <v>6.9998299999999997E-5</v>
      </c>
      <c r="K6454" s="4">
        <v>5.0880000000000001</v>
      </c>
      <c r="L6454" s="3">
        <v>3.8826800000000002E-2</v>
      </c>
      <c r="M6454" s="2">
        <v>30.7</v>
      </c>
      <c r="N6454" s="5">
        <v>44501</v>
      </c>
      <c r="O6454" s="4">
        <v>6.0561259411362078</v>
      </c>
      <c r="P6454" s="2" t="s">
        <v>26</v>
      </c>
      <c r="Q6454" s="2">
        <v>4.125</v>
      </c>
      <c r="R6454" s="2" t="s">
        <v>29</v>
      </c>
      <c r="S6454" s="2" t="s">
        <v>361</v>
      </c>
      <c r="T6454" s="4">
        <v>1175.9690900000001</v>
      </c>
    </row>
    <row r="6455" spans="1:20" x14ac:dyDescent="0.2">
      <c r="A6455" s="2" t="s">
        <v>13180</v>
      </c>
      <c r="B6455" s="2" t="s">
        <v>13181</v>
      </c>
      <c r="C6455" s="2" t="s">
        <v>18</v>
      </c>
      <c r="D6455" s="2" t="s">
        <v>1809</v>
      </c>
      <c r="E6455" s="3">
        <v>1.0167949999999999</v>
      </c>
      <c r="I6455" s="32">
        <v>6.9987799999999994E-5</v>
      </c>
      <c r="K6455" s="4">
        <v>1.5129999999999999</v>
      </c>
      <c r="L6455" s="3">
        <v>2.1590000000000002E-2</v>
      </c>
      <c r="M6455" s="2">
        <v>3.1</v>
      </c>
      <c r="N6455" s="5">
        <v>42866</v>
      </c>
      <c r="O6455" s="4">
        <v>1.5797399041752225</v>
      </c>
      <c r="P6455" s="2" t="s">
        <v>26</v>
      </c>
      <c r="Q6455" s="2">
        <v>3.25</v>
      </c>
      <c r="R6455" s="2" t="s">
        <v>29</v>
      </c>
      <c r="S6455" s="2" t="s">
        <v>30</v>
      </c>
      <c r="T6455" s="4">
        <v>251.37285</v>
      </c>
    </row>
    <row r="6456" spans="1:20" x14ac:dyDescent="0.2">
      <c r="A6456" s="2" t="s">
        <v>13182</v>
      </c>
      <c r="B6456" s="2" t="s">
        <v>13183</v>
      </c>
      <c r="C6456" s="2" t="s">
        <v>18</v>
      </c>
      <c r="D6456" s="2" t="s">
        <v>1809</v>
      </c>
      <c r="E6456" s="3">
        <v>1.0158849999999999</v>
      </c>
      <c r="I6456" s="32">
        <v>6.99844E-5</v>
      </c>
      <c r="K6456" s="4">
        <v>3.278</v>
      </c>
      <c r="L6456" s="3">
        <v>2.775E-2</v>
      </c>
      <c r="M6456" s="2">
        <v>12.8</v>
      </c>
      <c r="N6456" s="5">
        <v>43584</v>
      </c>
      <c r="O6456" s="4">
        <v>3.5455167693360714</v>
      </c>
      <c r="P6456" s="2" t="s">
        <v>26</v>
      </c>
      <c r="Q6456" s="2">
        <v>3.25</v>
      </c>
      <c r="R6456" s="2" t="s">
        <v>24</v>
      </c>
      <c r="S6456" s="2" t="s">
        <v>213</v>
      </c>
      <c r="T6456" s="4">
        <v>555.99468999999999</v>
      </c>
    </row>
    <row r="6457" spans="1:20" x14ac:dyDescent="0.2">
      <c r="A6457" s="2" t="s">
        <v>13184</v>
      </c>
      <c r="B6457" s="2" t="s">
        <v>13185</v>
      </c>
      <c r="C6457" s="2" t="s">
        <v>109</v>
      </c>
      <c r="D6457" s="2" t="s">
        <v>1809</v>
      </c>
      <c r="E6457" s="3">
        <v>1.0243800000000001</v>
      </c>
      <c r="I6457" s="32">
        <v>6.9981799999999995E-5</v>
      </c>
      <c r="K6457" s="4">
        <v>14.504</v>
      </c>
      <c r="L6457" s="3">
        <v>5.0341900000000002E-2</v>
      </c>
      <c r="M6457" s="2">
        <v>307.2</v>
      </c>
      <c r="N6457" s="5">
        <v>52444</v>
      </c>
      <c r="O6457" s="4">
        <v>27.802874743326488</v>
      </c>
      <c r="P6457" s="2" t="s">
        <v>26</v>
      </c>
      <c r="Q6457" s="2">
        <v>5.1999998090000004</v>
      </c>
      <c r="R6457" s="2" t="s">
        <v>29</v>
      </c>
      <c r="S6457" s="2" t="s">
        <v>213</v>
      </c>
      <c r="T6457" s="4">
        <v>3221.6284799999999</v>
      </c>
    </row>
    <row r="6458" spans="1:20" x14ac:dyDescent="0.2">
      <c r="A6458" s="2" t="s">
        <v>13186</v>
      </c>
      <c r="B6458" s="2" t="s">
        <v>13187</v>
      </c>
      <c r="C6458" s="2" t="s">
        <v>18</v>
      </c>
      <c r="D6458" s="2" t="s">
        <v>1809</v>
      </c>
      <c r="E6458" s="3">
        <v>1.02379</v>
      </c>
      <c r="I6458" s="32">
        <v>6.9978499999999994E-5</v>
      </c>
      <c r="K6458" s="4">
        <v>1.2789999999999999</v>
      </c>
      <c r="L6458" s="3">
        <v>1.661E-2</v>
      </c>
      <c r="M6458" s="2">
        <v>2.2999999999999998</v>
      </c>
      <c r="N6458" s="5">
        <v>42774</v>
      </c>
      <c r="O6458" s="4">
        <v>1.3278576317590691</v>
      </c>
      <c r="P6458" s="2" t="s">
        <v>26</v>
      </c>
      <c r="Q6458" s="2">
        <v>3.5</v>
      </c>
      <c r="R6458" s="2" t="s">
        <v>29</v>
      </c>
      <c r="S6458" s="2" t="s">
        <v>435</v>
      </c>
      <c r="T6458" s="4">
        <v>161.15784000000002</v>
      </c>
    </row>
    <row r="6459" spans="1:20" x14ac:dyDescent="0.2">
      <c r="A6459" s="2" t="s">
        <v>13188</v>
      </c>
      <c r="B6459" s="2" t="s">
        <v>13189</v>
      </c>
      <c r="C6459" s="2" t="s">
        <v>18</v>
      </c>
      <c r="D6459" s="2" t="s">
        <v>1809</v>
      </c>
      <c r="E6459" s="3">
        <v>1.0262100000000001</v>
      </c>
      <c r="I6459" s="32">
        <v>6.9978E-5</v>
      </c>
      <c r="K6459" s="4">
        <v>8.1829999999999998</v>
      </c>
      <c r="L6459" s="3">
        <v>3.1850000000000003E-2</v>
      </c>
      <c r="M6459" s="2">
        <v>78.3</v>
      </c>
      <c r="N6459" s="5">
        <v>45859</v>
      </c>
      <c r="O6459" s="4">
        <v>9.7741273100616013</v>
      </c>
      <c r="P6459" s="2" t="s">
        <v>26</v>
      </c>
      <c r="Q6459" s="2">
        <v>3.5</v>
      </c>
      <c r="R6459" s="2" t="s">
        <v>29</v>
      </c>
      <c r="S6459" s="2" t="s">
        <v>246</v>
      </c>
      <c r="T6459" s="4">
        <v>895.82574</v>
      </c>
    </row>
    <row r="6460" spans="1:20" x14ac:dyDescent="0.2">
      <c r="A6460" s="2" t="s">
        <v>13190</v>
      </c>
      <c r="B6460" s="2" t="s">
        <v>13191</v>
      </c>
      <c r="C6460" s="2" t="s">
        <v>109</v>
      </c>
      <c r="D6460" s="2" t="s">
        <v>1809</v>
      </c>
      <c r="E6460" s="3">
        <v>0.93389500000000003</v>
      </c>
      <c r="I6460" s="32">
        <v>6.9966200000000001E-5</v>
      </c>
      <c r="K6460" s="4">
        <v>14.637</v>
      </c>
      <c r="L6460" s="3">
        <v>5.3555510000000001E-2</v>
      </c>
      <c r="M6460" s="2">
        <v>317.5</v>
      </c>
      <c r="N6460" s="5">
        <v>52824</v>
      </c>
      <c r="O6460" s="4">
        <v>28.843258042436688</v>
      </c>
      <c r="P6460" s="2" t="s">
        <v>26</v>
      </c>
      <c r="Q6460" s="2">
        <v>4.9000000950000002</v>
      </c>
      <c r="R6460" s="2" t="s">
        <v>29</v>
      </c>
      <c r="S6460" s="2" t="s">
        <v>261</v>
      </c>
      <c r="T6460" s="4">
        <v>3658.5767000000001</v>
      </c>
    </row>
    <row r="6461" spans="1:20" x14ac:dyDescent="0.2">
      <c r="A6461" s="2" t="s">
        <v>13192</v>
      </c>
      <c r="B6461" s="2" t="s">
        <v>13193</v>
      </c>
      <c r="C6461" s="2" t="s">
        <v>18</v>
      </c>
      <c r="D6461" s="2" t="s">
        <v>1809</v>
      </c>
      <c r="E6461" s="3">
        <v>1.0286949999999999</v>
      </c>
      <c r="I6461" s="32">
        <v>6.9940700000000006E-5</v>
      </c>
      <c r="K6461" s="4">
        <v>2.3109999999999999</v>
      </c>
      <c r="L6461" s="3">
        <v>3.1480000000000001E-2</v>
      </c>
      <c r="M6461" s="2">
        <v>6.6</v>
      </c>
      <c r="N6461" s="5">
        <v>43185</v>
      </c>
      <c r="O6461" s="4">
        <v>2.4531143052703626</v>
      </c>
      <c r="P6461" s="2" t="s">
        <v>26</v>
      </c>
      <c r="Q6461" s="2">
        <v>4.375</v>
      </c>
      <c r="R6461" s="2" t="s">
        <v>29</v>
      </c>
      <c r="S6461" s="2" t="s">
        <v>41</v>
      </c>
      <c r="T6461" s="4">
        <v>544.49702000000002</v>
      </c>
    </row>
    <row r="6462" spans="1:20" x14ac:dyDescent="0.2">
      <c r="A6462" s="2" t="s">
        <v>13194</v>
      </c>
      <c r="B6462" s="2" t="s">
        <v>13195</v>
      </c>
      <c r="C6462" s="2" t="s">
        <v>18</v>
      </c>
      <c r="D6462" s="2" t="s">
        <v>1809</v>
      </c>
      <c r="E6462" s="3">
        <v>1.0164599999999999</v>
      </c>
      <c r="I6462" s="32">
        <v>6.9936800000000004E-5</v>
      </c>
      <c r="K6462" s="4">
        <v>2.88</v>
      </c>
      <c r="L6462" s="3">
        <v>2.138E-2</v>
      </c>
      <c r="M6462" s="2">
        <v>10</v>
      </c>
      <c r="N6462" s="5">
        <v>43405</v>
      </c>
      <c r="O6462" s="4">
        <v>3.055441478439425</v>
      </c>
      <c r="P6462" s="2" t="s">
        <v>26</v>
      </c>
      <c r="Q6462" s="2">
        <v>2.7000000480000002</v>
      </c>
      <c r="R6462" s="2" t="s">
        <v>29</v>
      </c>
      <c r="S6462" s="2" t="s">
        <v>361</v>
      </c>
      <c r="T6462" s="4">
        <v>340.00992000000002</v>
      </c>
    </row>
    <row r="6463" spans="1:20" x14ac:dyDescent="0.2">
      <c r="A6463" s="2" t="s">
        <v>13196</v>
      </c>
      <c r="B6463" s="2" t="s">
        <v>13197</v>
      </c>
      <c r="C6463" s="2" t="s">
        <v>18</v>
      </c>
      <c r="D6463" s="2" t="s">
        <v>1809</v>
      </c>
      <c r="E6463" s="3">
        <v>1.0176000000000001</v>
      </c>
      <c r="I6463" s="32">
        <v>6.9932199999999994E-5</v>
      </c>
      <c r="K6463" s="4">
        <v>2.9039999999999999</v>
      </c>
      <c r="L6463" s="3">
        <v>2.9049999999999999E-2</v>
      </c>
      <c r="M6463" s="2">
        <v>10.199999999999999</v>
      </c>
      <c r="N6463" s="5">
        <v>43431</v>
      </c>
      <c r="O6463" s="4">
        <v>3.1266255989048597</v>
      </c>
      <c r="P6463" s="2" t="s">
        <v>26</v>
      </c>
      <c r="Q6463" s="2">
        <v>3.5</v>
      </c>
      <c r="R6463" s="2" t="s">
        <v>29</v>
      </c>
      <c r="S6463" s="2" t="s">
        <v>123</v>
      </c>
      <c r="T6463" s="4">
        <v>557.46346000000005</v>
      </c>
    </row>
    <row r="6464" spans="1:20" x14ac:dyDescent="0.2">
      <c r="A6464" s="2" t="s">
        <v>13198</v>
      </c>
      <c r="B6464" s="2" t="s">
        <v>13199</v>
      </c>
      <c r="C6464" s="2" t="s">
        <v>18</v>
      </c>
      <c r="D6464" s="2" t="s">
        <v>4045</v>
      </c>
      <c r="E6464" s="3">
        <v>0.99824000000000002</v>
      </c>
      <c r="I6464" s="32">
        <v>6.9924299999999997E-5</v>
      </c>
      <c r="K6464" s="4">
        <v>4.3380000000000001</v>
      </c>
      <c r="L6464" s="3">
        <v>3.789E-2</v>
      </c>
      <c r="M6464" s="2">
        <v>22</v>
      </c>
      <c r="N6464" s="5">
        <v>44050</v>
      </c>
      <c r="O6464" s="4">
        <v>4.8213552361396301</v>
      </c>
      <c r="P6464" s="2" t="s">
        <v>26</v>
      </c>
      <c r="Q6464" s="2">
        <v>3.75</v>
      </c>
      <c r="R6464" s="2" t="s">
        <v>29</v>
      </c>
      <c r="S6464" s="2" t="s">
        <v>123</v>
      </c>
      <c r="T6464" s="4">
        <v>717.68740000000003</v>
      </c>
    </row>
    <row r="6465" spans="1:20" x14ac:dyDescent="0.2">
      <c r="A6465" s="2" t="s">
        <v>13200</v>
      </c>
      <c r="B6465" s="2" t="s">
        <v>13201</v>
      </c>
      <c r="C6465" s="2" t="s">
        <v>18</v>
      </c>
      <c r="D6465" s="2" t="s">
        <v>2559</v>
      </c>
      <c r="E6465" s="3">
        <v>1.0210999999999999</v>
      </c>
      <c r="I6465" s="32">
        <v>6.9905800000000004E-5</v>
      </c>
      <c r="K6465" s="4">
        <v>1.038</v>
      </c>
      <c r="L6465" s="3">
        <v>2.3999999999999998E-3</v>
      </c>
      <c r="M6465" s="2">
        <v>2.2000000000000002</v>
      </c>
      <c r="N6465" s="5">
        <v>42678</v>
      </c>
      <c r="O6465" s="4">
        <v>1.0650239561943875</v>
      </c>
      <c r="P6465" s="2" t="s">
        <v>26</v>
      </c>
      <c r="Q6465" s="2">
        <v>2.25</v>
      </c>
      <c r="R6465" s="2" t="s">
        <v>110</v>
      </c>
      <c r="S6465" s="2" t="s">
        <v>30</v>
      </c>
      <c r="T6465" s="4">
        <v>25.581509999999998</v>
      </c>
    </row>
    <row r="6466" spans="1:20" x14ac:dyDescent="0.2">
      <c r="A6466" s="2" t="s">
        <v>13202</v>
      </c>
      <c r="B6466" s="2" t="s">
        <v>13203</v>
      </c>
      <c r="C6466" s="2" t="s">
        <v>109</v>
      </c>
      <c r="D6466" s="2" t="s">
        <v>1809</v>
      </c>
      <c r="E6466" s="3">
        <v>1.0228999999999999</v>
      </c>
      <c r="I6466" s="32">
        <v>6.9898000000000001E-5</v>
      </c>
      <c r="K6466" s="4">
        <v>7.875</v>
      </c>
      <c r="L6466" s="3">
        <v>3.3110220000000003E-2</v>
      </c>
      <c r="M6466" s="2">
        <v>72.8</v>
      </c>
      <c r="N6466" s="5">
        <v>45823</v>
      </c>
      <c r="O6466" s="4">
        <v>9.6755646817248468</v>
      </c>
      <c r="P6466" s="2" t="s">
        <v>26</v>
      </c>
      <c r="Q6466" s="2">
        <v>3.5499999519999998</v>
      </c>
      <c r="R6466" s="2" t="s">
        <v>29</v>
      </c>
      <c r="S6466" s="2" t="s">
        <v>566</v>
      </c>
      <c r="T6466" s="4">
        <v>998.59724999999992</v>
      </c>
    </row>
    <row r="6467" spans="1:20" x14ac:dyDescent="0.2">
      <c r="A6467" s="2" t="s">
        <v>13204</v>
      </c>
      <c r="B6467" s="2" t="s">
        <v>13205</v>
      </c>
      <c r="C6467" s="2" t="s">
        <v>109</v>
      </c>
      <c r="D6467" s="2" t="s">
        <v>1809</v>
      </c>
      <c r="E6467" s="3">
        <v>1.0176449999999999</v>
      </c>
      <c r="I6467" s="32">
        <v>6.9893400000000004E-5</v>
      </c>
      <c r="K6467" s="4">
        <v>5.2629999999999999</v>
      </c>
      <c r="L6467" s="3">
        <v>2.9211549999999999E-2</v>
      </c>
      <c r="M6467" s="2">
        <v>32.1</v>
      </c>
      <c r="N6467" s="5">
        <v>44531</v>
      </c>
      <c r="O6467" s="4">
        <v>6.1382614647501708</v>
      </c>
      <c r="P6467" s="2" t="s">
        <v>26</v>
      </c>
      <c r="Q6467" s="2">
        <v>3.25</v>
      </c>
      <c r="R6467" s="2" t="s">
        <v>29</v>
      </c>
      <c r="S6467" s="2" t="s">
        <v>448</v>
      </c>
      <c r="T6467" s="4">
        <v>710.36815999999999</v>
      </c>
    </row>
    <row r="6468" spans="1:20" x14ac:dyDescent="0.2">
      <c r="A6468" s="2" t="s">
        <v>13206</v>
      </c>
      <c r="B6468" s="2" t="s">
        <v>13207</v>
      </c>
      <c r="C6468" s="2" t="s">
        <v>18</v>
      </c>
      <c r="D6468" s="2" t="s">
        <v>1809</v>
      </c>
      <c r="E6468" s="3">
        <v>1.01623</v>
      </c>
      <c r="I6468" s="32">
        <v>6.9887400000000004E-5</v>
      </c>
      <c r="K6468" s="4">
        <v>2.3730000000000002</v>
      </c>
      <c r="L6468" s="3">
        <v>2.2800000000000001E-2</v>
      </c>
      <c r="M6468" s="2">
        <v>7</v>
      </c>
      <c r="N6468" s="5">
        <v>43206</v>
      </c>
      <c r="O6468" s="4">
        <v>2.5106091718001369</v>
      </c>
      <c r="P6468" s="2" t="s">
        <v>26</v>
      </c>
      <c r="Q6468" s="2">
        <v>2.9500000480000002</v>
      </c>
      <c r="R6468" s="2" t="s">
        <v>29</v>
      </c>
      <c r="S6468" s="2" t="s">
        <v>30</v>
      </c>
      <c r="T6468" s="4">
        <v>348.96388999999999</v>
      </c>
    </row>
    <row r="6469" spans="1:20" x14ac:dyDescent="0.2">
      <c r="A6469" s="2" t="s">
        <v>13208</v>
      </c>
      <c r="B6469" s="2" t="s">
        <v>13209</v>
      </c>
      <c r="C6469" s="2" t="s">
        <v>18</v>
      </c>
      <c r="D6469" s="2" t="s">
        <v>1809</v>
      </c>
      <c r="E6469" s="3">
        <v>1.02813</v>
      </c>
      <c r="I6469" s="32">
        <v>6.9876799999999995E-5</v>
      </c>
      <c r="K6469" s="4">
        <v>2.8170000000000002</v>
      </c>
      <c r="L6469" s="3">
        <v>2.3130000000000001E-2</v>
      </c>
      <c r="M6469" s="2">
        <v>9.5</v>
      </c>
      <c r="N6469" s="5">
        <v>43376</v>
      </c>
      <c r="O6469" s="4">
        <v>2.9760438056125942</v>
      </c>
      <c r="P6469" s="2" t="s">
        <v>26</v>
      </c>
      <c r="Q6469" s="2">
        <v>3.2999999519999998</v>
      </c>
      <c r="R6469" s="2" t="s">
        <v>29</v>
      </c>
      <c r="S6469" s="2" t="s">
        <v>30</v>
      </c>
      <c r="T6469" s="4">
        <v>385.14024000000001</v>
      </c>
    </row>
    <row r="6470" spans="1:20" x14ac:dyDescent="0.2">
      <c r="A6470" s="2" t="s">
        <v>13210</v>
      </c>
      <c r="B6470" s="2" t="s">
        <v>13211</v>
      </c>
      <c r="C6470" s="2" t="s">
        <v>109</v>
      </c>
      <c r="D6470" s="2" t="s">
        <v>1809</v>
      </c>
      <c r="E6470" s="3">
        <v>1.0085949999999999</v>
      </c>
      <c r="I6470" s="32">
        <v>6.9861099999999994E-5</v>
      </c>
      <c r="K6470" s="4">
        <v>7.5270000000000001</v>
      </c>
      <c r="L6470" s="3">
        <v>3.3874389999999997E-2</v>
      </c>
      <c r="M6470" s="2">
        <v>66.3</v>
      </c>
      <c r="N6470" s="5">
        <v>45641</v>
      </c>
      <c r="O6470" s="4">
        <v>9.1772758384668034</v>
      </c>
      <c r="P6470" s="2" t="s">
        <v>26</v>
      </c>
      <c r="Q6470" s="2">
        <v>3.5</v>
      </c>
      <c r="R6470" s="2" t="s">
        <v>29</v>
      </c>
      <c r="S6470" s="2" t="s">
        <v>123</v>
      </c>
      <c r="T6470" s="4">
        <v>1052.71117</v>
      </c>
    </row>
    <row r="6471" spans="1:20" x14ac:dyDescent="0.2">
      <c r="A6471" s="2" t="s">
        <v>13212</v>
      </c>
      <c r="B6471" s="2" t="s">
        <v>13213</v>
      </c>
      <c r="C6471" s="2" t="s">
        <v>18</v>
      </c>
      <c r="D6471" s="2" t="s">
        <v>1809</v>
      </c>
      <c r="E6471" s="3">
        <v>1.0023899999999999</v>
      </c>
      <c r="I6471" s="32">
        <v>6.9851700000000001E-5</v>
      </c>
      <c r="K6471" s="4">
        <v>9.0269999999999992</v>
      </c>
      <c r="L6471" s="3">
        <v>7.349E-2</v>
      </c>
      <c r="M6471" s="2">
        <v>117.6</v>
      </c>
      <c r="N6471" s="5">
        <v>48153</v>
      </c>
      <c r="O6471" s="4">
        <v>16.054757015742641</v>
      </c>
      <c r="P6471" s="2" t="s">
        <v>26</v>
      </c>
      <c r="Q6471" s="2">
        <v>7.375</v>
      </c>
      <c r="R6471" s="2" t="s">
        <v>29</v>
      </c>
      <c r="S6471" s="2" t="s">
        <v>40</v>
      </c>
      <c r="T6471" s="4">
        <v>4515.6303699999999</v>
      </c>
    </row>
    <row r="6472" spans="1:20" x14ac:dyDescent="0.2">
      <c r="A6472" s="2" t="s">
        <v>13214</v>
      </c>
      <c r="B6472" s="2" t="s">
        <v>13215</v>
      </c>
      <c r="C6472" s="2" t="s">
        <v>18</v>
      </c>
      <c r="D6472" s="2" t="s">
        <v>1809</v>
      </c>
      <c r="E6472" s="3">
        <v>1.027595</v>
      </c>
      <c r="I6472" s="32">
        <v>6.9851099999999999E-5</v>
      </c>
      <c r="K6472" s="4">
        <v>2.3119999999999998</v>
      </c>
      <c r="L6472" s="3">
        <v>2.196E-2</v>
      </c>
      <c r="M6472" s="2">
        <v>6.6</v>
      </c>
      <c r="N6472" s="5">
        <v>43174</v>
      </c>
      <c r="O6472" s="4">
        <v>2.4229979466119098</v>
      </c>
      <c r="P6472" s="2" t="s">
        <v>26</v>
      </c>
      <c r="Q6472" s="2">
        <v>3.375</v>
      </c>
      <c r="R6472" s="2" t="s">
        <v>29</v>
      </c>
      <c r="S6472" s="2" t="s">
        <v>448</v>
      </c>
      <c r="T6472" s="4">
        <v>328.92362000000003</v>
      </c>
    </row>
    <row r="6473" spans="1:20" x14ac:dyDescent="0.2">
      <c r="A6473" s="2" t="s">
        <v>13216</v>
      </c>
      <c r="B6473" s="2" t="s">
        <v>13217</v>
      </c>
      <c r="C6473" s="2" t="s">
        <v>18</v>
      </c>
      <c r="D6473" s="2" t="s">
        <v>1809</v>
      </c>
      <c r="E6473" s="3">
        <v>1.01962</v>
      </c>
      <c r="I6473" s="32">
        <v>6.9844099999999998E-5</v>
      </c>
      <c r="K6473" s="4">
        <v>7.4020000000000001</v>
      </c>
      <c r="L6473" s="3">
        <v>3.09E-2</v>
      </c>
      <c r="M6473" s="2">
        <v>63.8</v>
      </c>
      <c r="N6473" s="5">
        <v>45455</v>
      </c>
      <c r="O6473" s="4">
        <v>8.6680355920602334</v>
      </c>
      <c r="P6473" s="2" t="s">
        <v>26</v>
      </c>
      <c r="Q6473" s="2">
        <v>3.3499999049999998</v>
      </c>
      <c r="R6473" s="2" t="s">
        <v>29</v>
      </c>
      <c r="S6473" s="2" t="s">
        <v>50</v>
      </c>
      <c r="T6473" s="4">
        <v>835.81903999999997</v>
      </c>
    </row>
    <row r="6474" spans="1:20" x14ac:dyDescent="0.2">
      <c r="A6474" s="2" t="s">
        <v>13218</v>
      </c>
      <c r="B6474" s="2" t="s">
        <v>13219</v>
      </c>
      <c r="C6474" s="2" t="s">
        <v>18</v>
      </c>
      <c r="D6474" s="2" t="s">
        <v>1809</v>
      </c>
      <c r="E6474" s="3">
        <v>1.028025</v>
      </c>
      <c r="I6474" s="32">
        <v>6.9834999999999998E-5</v>
      </c>
      <c r="K6474" s="4">
        <v>0.95399999999999996</v>
      </c>
      <c r="L6474" s="3">
        <v>1.208E-2</v>
      </c>
      <c r="M6474" s="2">
        <v>1.4</v>
      </c>
      <c r="N6474" s="5">
        <v>42647</v>
      </c>
      <c r="O6474" s="4">
        <v>0.98015058179329229</v>
      </c>
      <c r="P6474" s="2" t="s">
        <v>26</v>
      </c>
      <c r="Q6474" s="2">
        <v>4.125</v>
      </c>
      <c r="R6474" s="2" t="s">
        <v>29</v>
      </c>
      <c r="S6474" s="2" t="s">
        <v>30</v>
      </c>
      <c r="T6474" s="4">
        <v>89.785709999999995</v>
      </c>
    </row>
    <row r="6475" spans="1:20" x14ac:dyDescent="0.2">
      <c r="A6475" s="2" t="s">
        <v>13220</v>
      </c>
      <c r="B6475" s="2" t="s">
        <v>13221</v>
      </c>
      <c r="C6475" s="2" t="s">
        <v>18</v>
      </c>
      <c r="D6475" s="2" t="s">
        <v>1809</v>
      </c>
      <c r="E6475" s="3">
        <v>1.017995</v>
      </c>
      <c r="I6475" s="32">
        <v>6.9824499999999995E-5</v>
      </c>
      <c r="K6475" s="4">
        <v>1.46</v>
      </c>
      <c r="L6475" s="3">
        <v>2.545E-2</v>
      </c>
      <c r="M6475" s="2">
        <v>2.9</v>
      </c>
      <c r="N6475" s="5">
        <v>42851</v>
      </c>
      <c r="O6475" s="4">
        <v>1.538672142368241</v>
      </c>
      <c r="P6475" s="2" t="s">
        <v>26</v>
      </c>
      <c r="Q6475" s="2">
        <v>3.75</v>
      </c>
      <c r="R6475" s="2" t="s">
        <v>24</v>
      </c>
      <c r="S6475" s="2" t="s">
        <v>41</v>
      </c>
      <c r="T6475" s="4">
        <v>301.29728</v>
      </c>
    </row>
    <row r="6476" spans="1:20" x14ac:dyDescent="0.2">
      <c r="A6476" s="2" t="s">
        <v>13222</v>
      </c>
      <c r="B6476" s="2" t="s">
        <v>13223</v>
      </c>
      <c r="C6476" s="2" t="s">
        <v>109</v>
      </c>
      <c r="D6476" s="2" t="s">
        <v>1809</v>
      </c>
      <c r="E6476" s="3">
        <v>1.0142450000000001</v>
      </c>
      <c r="I6476" s="32">
        <v>6.98236E-5</v>
      </c>
      <c r="K6476" s="4">
        <v>6.8970000000000002</v>
      </c>
      <c r="L6476" s="3">
        <v>4.0477760000000002E-2</v>
      </c>
      <c r="M6476" s="2">
        <v>56.7</v>
      </c>
      <c r="N6476" s="5">
        <v>45444</v>
      </c>
      <c r="O6476" s="4">
        <v>8.6379192334017798</v>
      </c>
      <c r="P6476" s="2" t="s">
        <v>26</v>
      </c>
      <c r="Q6476" s="2">
        <v>4.25</v>
      </c>
      <c r="R6476" s="2" t="s">
        <v>29</v>
      </c>
      <c r="S6476" s="2" t="s">
        <v>671</v>
      </c>
      <c r="T6476" s="4">
        <v>1460.8604700000001</v>
      </c>
    </row>
    <row r="6477" spans="1:20" x14ac:dyDescent="0.2">
      <c r="A6477" s="2" t="s">
        <v>13224</v>
      </c>
      <c r="B6477" s="2" t="s">
        <v>13225</v>
      </c>
      <c r="C6477" s="2" t="s">
        <v>18</v>
      </c>
      <c r="D6477" s="2" t="s">
        <v>1809</v>
      </c>
      <c r="E6477" s="3">
        <v>1.0165500000000001</v>
      </c>
      <c r="I6477" s="32">
        <v>6.9818200000000002E-5</v>
      </c>
      <c r="K6477" s="4">
        <v>2.9289999999999998</v>
      </c>
      <c r="L6477" s="3">
        <v>3.1940000000000003E-2</v>
      </c>
      <c r="M6477" s="2">
        <v>10.4</v>
      </c>
      <c r="N6477" s="5">
        <v>43446</v>
      </c>
      <c r="O6477" s="4">
        <v>3.1676933607118412</v>
      </c>
      <c r="P6477" s="2" t="s">
        <v>26</v>
      </c>
      <c r="Q6477" s="2">
        <v>3.75</v>
      </c>
      <c r="R6477" s="2" t="s">
        <v>29</v>
      </c>
      <c r="S6477" s="2" t="s">
        <v>41</v>
      </c>
      <c r="T6477" s="4">
        <v>644.25698</v>
      </c>
    </row>
    <row r="6478" spans="1:20" x14ac:dyDescent="0.2">
      <c r="A6478" s="2" t="s">
        <v>13226</v>
      </c>
      <c r="B6478" s="2" t="s">
        <v>13227</v>
      </c>
      <c r="C6478" s="2" t="s">
        <v>18</v>
      </c>
      <c r="D6478" s="2" t="s">
        <v>1809</v>
      </c>
      <c r="E6478" s="3">
        <v>1.0216099999999999</v>
      </c>
      <c r="I6478" s="32">
        <v>6.9813200000000004E-5</v>
      </c>
      <c r="K6478" s="4">
        <v>2.0219999999999998</v>
      </c>
      <c r="L6478" s="3">
        <v>2.2009999999999998E-2</v>
      </c>
      <c r="M6478" s="2">
        <v>5.2</v>
      </c>
      <c r="N6478" s="5">
        <v>43067</v>
      </c>
      <c r="O6478" s="4">
        <v>2.130047912388775</v>
      </c>
      <c r="P6478" s="2" t="s">
        <v>26</v>
      </c>
      <c r="Q6478" s="2">
        <v>3.25</v>
      </c>
      <c r="R6478" s="2" t="s">
        <v>29</v>
      </c>
      <c r="S6478" s="2" t="s">
        <v>41</v>
      </c>
      <c r="T6478" s="4">
        <v>304.59408000000002</v>
      </c>
    </row>
    <row r="6479" spans="1:20" x14ac:dyDescent="0.2">
      <c r="A6479" s="2" t="s">
        <v>13228</v>
      </c>
      <c r="B6479" s="2" t="s">
        <v>13229</v>
      </c>
      <c r="C6479" s="2" t="s">
        <v>18</v>
      </c>
      <c r="D6479" s="2" t="s">
        <v>1809</v>
      </c>
      <c r="E6479" s="3">
        <v>1.0094000000000001</v>
      </c>
      <c r="I6479" s="32">
        <v>6.9812699999999997E-5</v>
      </c>
      <c r="K6479" s="4">
        <v>6.1360000000000001</v>
      </c>
      <c r="L6479" s="3">
        <v>4.0980000000000003E-2</v>
      </c>
      <c r="M6479" s="2">
        <v>44.4</v>
      </c>
      <c r="N6479" s="5">
        <v>44943</v>
      </c>
      <c r="O6479" s="4">
        <v>7.2662559890485969</v>
      </c>
      <c r="P6479" s="2" t="s">
        <v>26</v>
      </c>
      <c r="Q6479" s="2">
        <v>4.25</v>
      </c>
      <c r="R6479" s="2" t="s">
        <v>29</v>
      </c>
      <c r="S6479" s="2" t="s">
        <v>448</v>
      </c>
      <c r="T6479" s="4">
        <v>1405.54898</v>
      </c>
    </row>
    <row r="6480" spans="1:20" x14ac:dyDescent="0.2">
      <c r="A6480" s="2" t="s">
        <v>13230</v>
      </c>
      <c r="B6480" s="2" t="s">
        <v>13231</v>
      </c>
      <c r="C6480" s="2" t="s">
        <v>18</v>
      </c>
      <c r="D6480" s="2" t="s">
        <v>1872</v>
      </c>
      <c r="E6480" s="3">
        <v>1.1127549999999999</v>
      </c>
      <c r="I6480" s="32">
        <v>6.9810700000000006E-5</v>
      </c>
      <c r="K6480" s="4">
        <v>8.9809999999999999</v>
      </c>
      <c r="L6480" s="3">
        <v>3.1809999999999998E-2</v>
      </c>
      <c r="M6480" s="2">
        <v>96.8</v>
      </c>
      <c r="N6480" s="5">
        <v>46426</v>
      </c>
      <c r="O6480" s="4">
        <v>11.326488706365502</v>
      </c>
      <c r="P6480" s="2" t="s">
        <v>26</v>
      </c>
      <c r="Q6480" s="2">
        <v>4.375</v>
      </c>
      <c r="R6480" s="2" t="s">
        <v>29</v>
      </c>
      <c r="S6480" s="2" t="s">
        <v>104</v>
      </c>
      <c r="T6480" s="4">
        <v>1102.4985800000002</v>
      </c>
    </row>
    <row r="6481" spans="1:20" x14ac:dyDescent="0.2">
      <c r="A6481" s="2" t="s">
        <v>13232</v>
      </c>
      <c r="B6481" s="2" t="s">
        <v>13233</v>
      </c>
      <c r="C6481" s="2" t="s">
        <v>109</v>
      </c>
      <c r="D6481" s="2" t="s">
        <v>1809</v>
      </c>
      <c r="E6481" s="3">
        <v>1.0308999999999999</v>
      </c>
      <c r="I6481" s="32">
        <v>6.9805800000000002E-5</v>
      </c>
      <c r="K6481" s="4">
        <v>7.0350000000000001</v>
      </c>
      <c r="L6481" s="3">
        <v>3.3172689999999998E-2</v>
      </c>
      <c r="M6481" s="2">
        <v>57.4</v>
      </c>
      <c r="N6481" s="5">
        <v>45383</v>
      </c>
      <c r="O6481" s="4">
        <v>8.470910335386721</v>
      </c>
      <c r="P6481" s="2" t="s">
        <v>26</v>
      </c>
      <c r="Q6481" s="2">
        <v>3.75</v>
      </c>
      <c r="R6481" s="2" t="s">
        <v>29</v>
      </c>
      <c r="S6481" s="2" t="s">
        <v>448</v>
      </c>
      <c r="T6481" s="4">
        <v>988.79738999999995</v>
      </c>
    </row>
    <row r="6482" spans="1:20" x14ac:dyDescent="0.2">
      <c r="A6482" s="2" t="s">
        <v>13234</v>
      </c>
      <c r="B6482" s="2" t="s">
        <v>13235</v>
      </c>
      <c r="C6482" s="2" t="s">
        <v>109</v>
      </c>
      <c r="D6482" s="2" t="s">
        <v>1809</v>
      </c>
      <c r="E6482" s="3">
        <v>0.93889500000000004</v>
      </c>
      <c r="I6482" s="32">
        <v>6.9804100000000005E-5</v>
      </c>
      <c r="K6482" s="4">
        <v>6.891</v>
      </c>
      <c r="L6482" s="3">
        <v>4.7839689999999997E-2</v>
      </c>
      <c r="M6482" s="2">
        <v>55.6</v>
      </c>
      <c r="N6482" s="5">
        <v>45383</v>
      </c>
      <c r="O6482" s="4">
        <v>8.470910335386721</v>
      </c>
      <c r="P6482" s="2" t="s">
        <v>26</v>
      </c>
      <c r="Q6482" s="2">
        <v>3.875</v>
      </c>
      <c r="R6482" s="2" t="s">
        <v>29</v>
      </c>
      <c r="S6482" s="2" t="s">
        <v>261</v>
      </c>
      <c r="T6482" s="4">
        <v>1979.2605799999999</v>
      </c>
    </row>
    <row r="6483" spans="1:20" x14ac:dyDescent="0.2">
      <c r="A6483" s="2" t="s">
        <v>13236</v>
      </c>
      <c r="B6483" s="2" t="s">
        <v>13237</v>
      </c>
      <c r="C6483" s="2" t="s">
        <v>18</v>
      </c>
      <c r="D6483" s="2" t="s">
        <v>1809</v>
      </c>
      <c r="E6483" s="3">
        <v>1.01952</v>
      </c>
      <c r="I6483" s="32">
        <v>6.9793499999999995E-5</v>
      </c>
      <c r="K6483" s="4">
        <v>6.2750000000000004</v>
      </c>
      <c r="L6483" s="3">
        <v>3.5680000000000003E-2</v>
      </c>
      <c r="M6483" s="2">
        <v>46</v>
      </c>
      <c r="N6483" s="5">
        <v>44958</v>
      </c>
      <c r="O6483" s="4">
        <v>7.3073237508555779</v>
      </c>
      <c r="P6483" s="2" t="s">
        <v>26</v>
      </c>
      <c r="Q6483" s="2">
        <v>3.875</v>
      </c>
      <c r="R6483" s="2" t="s">
        <v>29</v>
      </c>
      <c r="S6483" s="2" t="s">
        <v>671</v>
      </c>
      <c r="T6483" s="4">
        <v>1101.99668</v>
      </c>
    </row>
    <row r="6484" spans="1:20" x14ac:dyDescent="0.2">
      <c r="A6484" s="2" t="s">
        <v>13238</v>
      </c>
      <c r="B6484" s="2" t="s">
        <v>13239</v>
      </c>
      <c r="C6484" s="2" t="s">
        <v>109</v>
      </c>
      <c r="D6484" s="2" t="s">
        <v>1809</v>
      </c>
      <c r="E6484" s="3">
        <v>1.0165200000000001</v>
      </c>
      <c r="I6484" s="32">
        <v>6.9784399999999995E-5</v>
      </c>
      <c r="K6484" s="4">
        <v>15.124000000000001</v>
      </c>
      <c r="L6484" s="3">
        <v>4.6917220000000003E-2</v>
      </c>
      <c r="M6484" s="2">
        <v>327.3</v>
      </c>
      <c r="N6484" s="5">
        <v>52458</v>
      </c>
      <c r="O6484" s="4">
        <v>27.841204654346338</v>
      </c>
      <c r="P6484" s="2" t="s">
        <v>26</v>
      </c>
      <c r="Q6484" s="2">
        <v>4.8000001909999996</v>
      </c>
      <c r="R6484" s="2" t="s">
        <v>29</v>
      </c>
      <c r="S6484" s="2" t="s">
        <v>448</v>
      </c>
      <c r="T6484" s="4">
        <v>2838.9865399999999</v>
      </c>
    </row>
    <row r="6485" spans="1:20" x14ac:dyDescent="0.2">
      <c r="A6485" s="2" t="s">
        <v>13240</v>
      </c>
      <c r="B6485" s="2" t="s">
        <v>13241</v>
      </c>
      <c r="C6485" s="2" t="s">
        <v>18</v>
      </c>
      <c r="D6485" s="2" t="s">
        <v>1809</v>
      </c>
      <c r="E6485" s="3">
        <v>1.0307999999999999</v>
      </c>
      <c r="I6485" s="32">
        <v>6.9771300000000001E-5</v>
      </c>
      <c r="K6485" s="4">
        <v>5.3579999999999997</v>
      </c>
      <c r="L6485" s="3">
        <v>2.4340000000000001E-2</v>
      </c>
      <c r="M6485" s="2">
        <v>32.9</v>
      </c>
      <c r="N6485" s="5">
        <v>44440</v>
      </c>
      <c r="O6485" s="4">
        <v>5.8891170431211499</v>
      </c>
      <c r="P6485" s="2" t="s">
        <v>26</v>
      </c>
      <c r="Q6485" s="2">
        <v>3</v>
      </c>
      <c r="R6485" s="2" t="s">
        <v>29</v>
      </c>
      <c r="S6485" s="2" t="s">
        <v>213</v>
      </c>
      <c r="T6485" s="4">
        <v>462.24002000000002</v>
      </c>
    </row>
    <row r="6486" spans="1:20" x14ac:dyDescent="0.2">
      <c r="A6486" s="2" t="s">
        <v>13242</v>
      </c>
      <c r="B6486" s="2" t="s">
        <v>13243</v>
      </c>
      <c r="C6486" s="2" t="s">
        <v>18</v>
      </c>
      <c r="D6486" s="2" t="s">
        <v>1809</v>
      </c>
      <c r="E6486" s="3">
        <v>1.0139800000000001</v>
      </c>
      <c r="I6486" s="32">
        <v>6.9751200000000004E-5</v>
      </c>
      <c r="K6486" s="4">
        <v>2.8319999999999999</v>
      </c>
      <c r="L6486" s="3">
        <v>2.8910000000000002E-2</v>
      </c>
      <c r="M6486" s="2">
        <v>9.6999999999999993</v>
      </c>
      <c r="N6486" s="5">
        <v>43402</v>
      </c>
      <c r="O6486" s="4">
        <v>3.0472279260780288</v>
      </c>
      <c r="P6486" s="2" t="s">
        <v>26</v>
      </c>
      <c r="Q6486" s="2">
        <v>3.375</v>
      </c>
      <c r="R6486" s="2" t="s">
        <v>29</v>
      </c>
      <c r="S6486" s="2" t="s">
        <v>104</v>
      </c>
      <c r="T6486" s="4">
        <v>544.89378999999997</v>
      </c>
    </row>
    <row r="6487" spans="1:20" x14ac:dyDescent="0.2">
      <c r="A6487" s="2" t="s">
        <v>13244</v>
      </c>
      <c r="B6487" s="2" t="s">
        <v>13245</v>
      </c>
      <c r="C6487" s="2" t="s">
        <v>18</v>
      </c>
      <c r="D6487" s="2" t="s">
        <v>1809</v>
      </c>
      <c r="E6487" s="3">
        <v>1.0128950000000001</v>
      </c>
      <c r="I6487" s="32">
        <v>6.9745899999999999E-5</v>
      </c>
      <c r="K6487" s="4">
        <v>6.7510000000000003</v>
      </c>
      <c r="L6487" s="3">
        <v>4.6890000000000001E-2</v>
      </c>
      <c r="M6487" s="2">
        <v>55.6</v>
      </c>
      <c r="N6487" s="5">
        <v>45399</v>
      </c>
      <c r="O6487" s="4">
        <v>8.5147159479808359</v>
      </c>
      <c r="P6487" s="2" t="s">
        <v>26</v>
      </c>
      <c r="Q6487" s="2">
        <v>4.875</v>
      </c>
      <c r="R6487" s="2" t="s">
        <v>29</v>
      </c>
      <c r="S6487" s="2" t="s">
        <v>505</v>
      </c>
      <c r="T6487" s="4">
        <v>1845.0280499999999</v>
      </c>
    </row>
    <row r="6488" spans="1:20" x14ac:dyDescent="0.2">
      <c r="A6488" s="2" t="s">
        <v>13246</v>
      </c>
      <c r="B6488" s="2" t="s">
        <v>13247</v>
      </c>
      <c r="C6488" s="2" t="s">
        <v>18</v>
      </c>
      <c r="D6488" s="2" t="s">
        <v>1809</v>
      </c>
      <c r="E6488" s="3">
        <v>1.018535</v>
      </c>
      <c r="I6488" s="32">
        <v>6.9741199999999996E-5</v>
      </c>
      <c r="K6488" s="4">
        <v>2.956</v>
      </c>
      <c r="L6488" s="3">
        <v>2.0080000000000001E-2</v>
      </c>
      <c r="M6488" s="2">
        <v>10.5</v>
      </c>
      <c r="N6488" s="5">
        <v>43431</v>
      </c>
      <c r="O6488" s="4">
        <v>3.1266255989048597</v>
      </c>
      <c r="P6488" s="2" t="s">
        <v>26</v>
      </c>
      <c r="Q6488" s="2">
        <v>2.625</v>
      </c>
      <c r="R6488" s="2" t="s">
        <v>20</v>
      </c>
      <c r="S6488" s="2" t="s">
        <v>566</v>
      </c>
      <c r="T6488" s="4">
        <v>302.33377000000002</v>
      </c>
    </row>
    <row r="6489" spans="1:20" x14ac:dyDescent="0.2">
      <c r="A6489" s="2" t="s">
        <v>13248</v>
      </c>
      <c r="B6489" s="2" t="s">
        <v>13249</v>
      </c>
      <c r="C6489" s="2" t="s">
        <v>18</v>
      </c>
      <c r="D6489" s="2" t="s">
        <v>1809</v>
      </c>
      <c r="E6489" s="3">
        <v>1.02739</v>
      </c>
      <c r="I6489" s="32">
        <v>6.9718800000000001E-5</v>
      </c>
      <c r="K6489" s="4">
        <v>1.3819999999999999</v>
      </c>
      <c r="L6489" s="3">
        <v>1.537E-2</v>
      </c>
      <c r="M6489" s="2">
        <v>2.6</v>
      </c>
      <c r="N6489" s="5">
        <v>42808</v>
      </c>
      <c r="O6489" s="4">
        <v>1.4209445585215605</v>
      </c>
      <c r="P6489" s="2" t="s">
        <v>26</v>
      </c>
      <c r="Q6489" s="2">
        <v>3.5</v>
      </c>
      <c r="R6489" s="2" t="s">
        <v>29</v>
      </c>
      <c r="S6489" s="2" t="s">
        <v>30</v>
      </c>
      <c r="T6489" s="4">
        <v>152.14438000000001</v>
      </c>
    </row>
    <row r="6490" spans="1:20" x14ac:dyDescent="0.2">
      <c r="A6490" s="2" t="s">
        <v>13250</v>
      </c>
      <c r="B6490" s="2" t="s">
        <v>13251</v>
      </c>
      <c r="C6490" s="2" t="s">
        <v>18</v>
      </c>
      <c r="D6490" s="2" t="s">
        <v>1809</v>
      </c>
      <c r="E6490" s="3">
        <v>1.0149649999999999</v>
      </c>
      <c r="I6490" s="32">
        <v>6.9711599999999998E-5</v>
      </c>
      <c r="K6490" s="4">
        <v>3.3250000000000002</v>
      </c>
      <c r="L6490" s="3">
        <v>1.8069999999999999E-2</v>
      </c>
      <c r="M6490" s="2">
        <v>13.1</v>
      </c>
      <c r="N6490" s="5">
        <v>43572</v>
      </c>
      <c r="O6490" s="4">
        <v>3.5126625598904861</v>
      </c>
      <c r="P6490" s="2" t="s">
        <v>26</v>
      </c>
      <c r="Q6490" s="2">
        <v>2.25</v>
      </c>
      <c r="R6490" s="2" t="s">
        <v>29</v>
      </c>
      <c r="S6490" s="2" t="s">
        <v>50</v>
      </c>
      <c r="T6490" s="4">
        <v>247.53295000000003</v>
      </c>
    </row>
    <row r="6491" spans="1:20" x14ac:dyDescent="0.2">
      <c r="A6491" s="2" t="s">
        <v>13252</v>
      </c>
      <c r="B6491" s="2" t="s">
        <v>13253</v>
      </c>
      <c r="C6491" s="2" t="s">
        <v>109</v>
      </c>
      <c r="D6491" s="2" t="s">
        <v>1809</v>
      </c>
      <c r="E6491" s="3">
        <v>1.02763</v>
      </c>
      <c r="I6491" s="32">
        <v>6.9677899999999999E-5</v>
      </c>
      <c r="K6491" s="4">
        <v>7.7949999999999999</v>
      </c>
      <c r="L6491" s="3">
        <v>3.2752969999999999E-2</v>
      </c>
      <c r="M6491" s="2">
        <v>70.599999999999994</v>
      </c>
      <c r="N6491" s="5">
        <v>45748</v>
      </c>
      <c r="O6491" s="4">
        <v>9.4702258726899391</v>
      </c>
      <c r="P6491" s="2" t="s">
        <v>26</v>
      </c>
      <c r="Q6491" s="2">
        <v>3.625</v>
      </c>
      <c r="R6491" s="2" t="s">
        <v>29</v>
      </c>
      <c r="S6491" s="2" t="s">
        <v>671</v>
      </c>
      <c r="T6491" s="4">
        <v>969.94743999999992</v>
      </c>
    </row>
    <row r="6492" spans="1:20" x14ac:dyDescent="0.2">
      <c r="A6492" s="2" t="s">
        <v>13254</v>
      </c>
      <c r="B6492" s="2" t="s">
        <v>13255</v>
      </c>
      <c r="C6492" s="2" t="s">
        <v>109</v>
      </c>
      <c r="D6492" s="2" t="s">
        <v>1872</v>
      </c>
      <c r="E6492" s="3">
        <v>1.121745</v>
      </c>
      <c r="I6492" s="32">
        <v>6.9676699999999996E-5</v>
      </c>
      <c r="K6492" s="4">
        <v>4.8422403340000004</v>
      </c>
      <c r="L6492" s="3">
        <v>4.9655557000000003E-2</v>
      </c>
      <c r="M6492" s="2">
        <v>30.34854507</v>
      </c>
      <c r="N6492" s="5">
        <v>51774</v>
      </c>
      <c r="O6492" s="4">
        <v>25.968514715947983</v>
      </c>
      <c r="P6492" s="2" t="s">
        <v>19</v>
      </c>
      <c r="Q6492" s="2">
        <v>7.375</v>
      </c>
      <c r="R6492" s="2" t="s">
        <v>134</v>
      </c>
      <c r="S6492" s="2" t="s">
        <v>77</v>
      </c>
      <c r="T6492" s="4">
        <v>1743.1287500000001</v>
      </c>
    </row>
    <row r="6493" spans="1:20" x14ac:dyDescent="0.2">
      <c r="A6493" s="2" t="s">
        <v>13256</v>
      </c>
      <c r="B6493" s="2" t="s">
        <v>13257</v>
      </c>
      <c r="C6493" s="2" t="s">
        <v>18</v>
      </c>
      <c r="D6493" s="2" t="s">
        <v>1809</v>
      </c>
      <c r="E6493" s="3">
        <v>1.0099149999999999</v>
      </c>
      <c r="I6493" s="32">
        <v>6.9674100000000004E-5</v>
      </c>
      <c r="K6493" s="4">
        <v>3.899</v>
      </c>
      <c r="L6493" s="3">
        <v>1.7500000000000002E-2</v>
      </c>
      <c r="M6493" s="2">
        <v>19.600000000000001</v>
      </c>
      <c r="N6493" s="5">
        <v>43810</v>
      </c>
      <c r="O6493" s="4">
        <v>4.1642710472279258</v>
      </c>
      <c r="P6493" s="2" t="s">
        <v>19</v>
      </c>
      <c r="Q6493" s="2">
        <v>2</v>
      </c>
      <c r="R6493" s="2" t="s">
        <v>29</v>
      </c>
      <c r="S6493" s="2" t="s">
        <v>123</v>
      </c>
      <c r="T6493" s="4">
        <v>202.67782000000003</v>
      </c>
    </row>
    <row r="6494" spans="1:20" x14ac:dyDescent="0.2">
      <c r="A6494" s="2" t="s">
        <v>13258</v>
      </c>
      <c r="B6494" s="2" t="s">
        <v>13259</v>
      </c>
      <c r="C6494" s="2" t="s">
        <v>18</v>
      </c>
      <c r="D6494" s="2" t="s">
        <v>1809</v>
      </c>
      <c r="E6494" s="3">
        <v>1.0226</v>
      </c>
      <c r="I6494" s="32">
        <v>6.9668900000000006E-5</v>
      </c>
      <c r="K6494" s="4">
        <v>2.766</v>
      </c>
      <c r="L6494" s="3">
        <v>2.8160000000000001E-2</v>
      </c>
      <c r="M6494" s="2">
        <v>9.1999999999999993</v>
      </c>
      <c r="N6494" s="5">
        <v>43364</v>
      </c>
      <c r="O6494" s="4">
        <v>2.9431895961670089</v>
      </c>
      <c r="P6494" s="2" t="s">
        <v>26</v>
      </c>
      <c r="Q6494" s="2">
        <v>3.625</v>
      </c>
      <c r="R6494" s="2" t="s">
        <v>20</v>
      </c>
      <c r="S6494" s="2" t="s">
        <v>30</v>
      </c>
      <c r="T6494" s="4">
        <v>520.03289000000007</v>
      </c>
    </row>
    <row r="6495" spans="1:20" x14ac:dyDescent="0.2">
      <c r="A6495" s="2" t="s">
        <v>13260</v>
      </c>
      <c r="B6495" s="2" t="s">
        <v>13261</v>
      </c>
      <c r="C6495" s="2" t="s">
        <v>109</v>
      </c>
      <c r="D6495" s="2" t="s">
        <v>1809</v>
      </c>
      <c r="E6495" s="3">
        <v>1.022535</v>
      </c>
      <c r="I6495" s="32">
        <v>6.9667999999999998E-5</v>
      </c>
      <c r="K6495" s="4">
        <v>2.1659999999999999</v>
      </c>
      <c r="L6495" s="3">
        <v>6.0205710000000003E-2</v>
      </c>
      <c r="M6495" s="2">
        <v>5.5</v>
      </c>
      <c r="N6495" s="5">
        <v>54511</v>
      </c>
      <c r="O6495" s="4">
        <v>33.46201232032854</v>
      </c>
      <c r="P6495" s="2" t="s">
        <v>1771</v>
      </c>
      <c r="Q6495" s="2">
        <v>7</v>
      </c>
      <c r="R6495" s="2" t="s">
        <v>413</v>
      </c>
      <c r="S6495" s="2" t="s">
        <v>671</v>
      </c>
      <c r="T6495" s="4">
        <v>1137.42075</v>
      </c>
    </row>
    <row r="6496" spans="1:20" x14ac:dyDescent="0.2">
      <c r="A6496" s="2" t="s">
        <v>13262</v>
      </c>
      <c r="B6496" s="2" t="s">
        <v>13263</v>
      </c>
      <c r="C6496" s="2" t="s">
        <v>18</v>
      </c>
      <c r="D6496" s="2" t="s">
        <v>1809</v>
      </c>
      <c r="E6496" s="3">
        <v>1.02383</v>
      </c>
      <c r="I6496" s="32">
        <v>6.9660100000000001E-5</v>
      </c>
      <c r="K6496" s="4">
        <v>1.423</v>
      </c>
      <c r="L6496" s="3">
        <v>1.839E-2</v>
      </c>
      <c r="M6496" s="2">
        <v>2.7</v>
      </c>
      <c r="N6496" s="5">
        <v>42826</v>
      </c>
      <c r="O6496" s="4">
        <v>1.4702258726899384</v>
      </c>
      <c r="P6496" s="2" t="s">
        <v>26</v>
      </c>
      <c r="Q6496" s="2">
        <v>3.5</v>
      </c>
      <c r="R6496" s="2" t="s">
        <v>29</v>
      </c>
      <c r="S6496" s="2" t="s">
        <v>261</v>
      </c>
      <c r="T6496" s="4">
        <v>197.64615999999998</v>
      </c>
    </row>
    <row r="6497" spans="1:20" x14ac:dyDescent="0.2">
      <c r="A6497" s="2" t="s">
        <v>13264</v>
      </c>
      <c r="B6497" s="2" t="s">
        <v>13265</v>
      </c>
      <c r="C6497" s="2" t="s">
        <v>18</v>
      </c>
      <c r="D6497" s="2" t="s">
        <v>1809</v>
      </c>
      <c r="E6497" s="3">
        <v>1.0168550000000001</v>
      </c>
      <c r="I6497" s="32">
        <v>6.9657800000000002E-5</v>
      </c>
      <c r="K6497" s="4">
        <v>2.4500000000000002</v>
      </c>
      <c r="L6497" s="3">
        <v>2.699E-2</v>
      </c>
      <c r="M6497" s="2">
        <v>7.4</v>
      </c>
      <c r="N6497" s="5">
        <v>43241</v>
      </c>
      <c r="O6497" s="4">
        <v>2.6064339493497606</v>
      </c>
      <c r="P6497" s="2" t="s">
        <v>26</v>
      </c>
      <c r="Q6497" s="2">
        <v>3.375</v>
      </c>
      <c r="R6497" s="2" t="s">
        <v>29</v>
      </c>
      <c r="S6497" s="2" t="s">
        <v>30</v>
      </c>
      <c r="T6497" s="4">
        <v>456.03075000000001</v>
      </c>
    </row>
    <row r="6498" spans="1:20" x14ac:dyDescent="0.2">
      <c r="A6498" s="2" t="s">
        <v>13266</v>
      </c>
      <c r="B6498" s="2" t="s">
        <v>13267</v>
      </c>
      <c r="C6498" s="2" t="s">
        <v>109</v>
      </c>
      <c r="D6498" s="2" t="s">
        <v>1809</v>
      </c>
      <c r="E6498" s="3">
        <v>1.0201150000000001</v>
      </c>
      <c r="I6498" s="32">
        <v>6.96537E-5</v>
      </c>
      <c r="K6498" s="4">
        <v>7.5410000000000004</v>
      </c>
      <c r="L6498" s="3">
        <v>3.2384030000000001E-2</v>
      </c>
      <c r="M6498" s="2">
        <v>66.5</v>
      </c>
      <c r="N6498" s="5">
        <v>45641</v>
      </c>
      <c r="O6498" s="4">
        <v>9.1772758384668034</v>
      </c>
      <c r="P6498" s="2" t="s">
        <v>26</v>
      </c>
      <c r="Q6498" s="2">
        <v>3.5</v>
      </c>
      <c r="R6498" s="2" t="s">
        <v>29</v>
      </c>
      <c r="S6498" s="2" t="s">
        <v>61</v>
      </c>
      <c r="T6498" s="4">
        <v>942.28566000000001</v>
      </c>
    </row>
    <row r="6499" spans="1:20" x14ac:dyDescent="0.2">
      <c r="A6499" s="2" t="s">
        <v>13268</v>
      </c>
      <c r="B6499" s="2" t="s">
        <v>13269</v>
      </c>
      <c r="C6499" s="2" t="s">
        <v>109</v>
      </c>
      <c r="D6499" s="2" t="s">
        <v>1809</v>
      </c>
      <c r="E6499" s="3">
        <v>1.0121150000000001</v>
      </c>
      <c r="I6499" s="32">
        <v>6.9652299999999997E-5</v>
      </c>
      <c r="K6499" s="4">
        <v>5.7149999999999999</v>
      </c>
      <c r="L6499" s="3">
        <v>3.3912400000000002E-2</v>
      </c>
      <c r="M6499" s="2">
        <v>38</v>
      </c>
      <c r="N6499" s="5">
        <v>44735</v>
      </c>
      <c r="O6499" s="4">
        <v>6.6967830253251197</v>
      </c>
      <c r="P6499" s="2" t="s">
        <v>26</v>
      </c>
      <c r="Q6499" s="2">
        <v>3.5999999049999998</v>
      </c>
      <c r="R6499" s="2" t="s">
        <v>29</v>
      </c>
      <c r="S6499" s="2" t="s">
        <v>123</v>
      </c>
      <c r="T6499" s="4">
        <v>971.06993999999997</v>
      </c>
    </row>
    <row r="6500" spans="1:20" x14ac:dyDescent="0.2">
      <c r="A6500" s="2" t="s">
        <v>13270</v>
      </c>
      <c r="B6500" s="2" t="s">
        <v>13271</v>
      </c>
      <c r="C6500" s="2" t="s">
        <v>18</v>
      </c>
      <c r="D6500" s="2" t="s">
        <v>1809</v>
      </c>
      <c r="E6500" s="3">
        <v>1.0186599999999999</v>
      </c>
      <c r="I6500" s="32">
        <v>6.9634499999999999E-5</v>
      </c>
      <c r="K6500" s="4">
        <v>3.7949999999999999</v>
      </c>
      <c r="L6500" s="3">
        <v>3.1419999999999997E-2</v>
      </c>
      <c r="M6500" s="2">
        <v>17</v>
      </c>
      <c r="N6500" s="5">
        <v>43810</v>
      </c>
      <c r="O6500" s="4">
        <v>4.1642710472279258</v>
      </c>
      <c r="P6500" s="2" t="s">
        <v>26</v>
      </c>
      <c r="Q6500" s="2">
        <v>3.625</v>
      </c>
      <c r="R6500" s="2" t="s">
        <v>29</v>
      </c>
      <c r="S6500" s="2" t="s">
        <v>213</v>
      </c>
      <c r="T6500" s="4">
        <v>728.78421000000003</v>
      </c>
    </row>
    <row r="6501" spans="1:20" x14ac:dyDescent="0.2">
      <c r="A6501" s="2" t="s">
        <v>13272</v>
      </c>
      <c r="B6501" s="2" t="s">
        <v>13273</v>
      </c>
      <c r="C6501" s="2" t="s">
        <v>18</v>
      </c>
      <c r="D6501" s="2" t="s">
        <v>1809</v>
      </c>
      <c r="E6501" s="3">
        <v>1.0171950000000001</v>
      </c>
      <c r="I6501" s="32">
        <v>6.9625399999999999E-5</v>
      </c>
      <c r="K6501" s="4">
        <v>3.4660000000000002</v>
      </c>
      <c r="L6501" s="3">
        <v>2.061E-2</v>
      </c>
      <c r="M6501" s="2">
        <v>14.1</v>
      </c>
      <c r="N6501" s="5">
        <v>43633</v>
      </c>
      <c r="O6501" s="4">
        <v>3.6796714579055441</v>
      </c>
      <c r="P6501" s="2" t="s">
        <v>26</v>
      </c>
      <c r="Q6501" s="2">
        <v>2.5499999519999998</v>
      </c>
      <c r="R6501" s="2" t="s">
        <v>29</v>
      </c>
      <c r="S6501" s="2" t="s">
        <v>261</v>
      </c>
      <c r="T6501" s="4">
        <v>332.57310000000001</v>
      </c>
    </row>
    <row r="6502" spans="1:20" x14ac:dyDescent="0.2">
      <c r="A6502" s="2" t="s">
        <v>13274</v>
      </c>
      <c r="B6502" s="2" t="s">
        <v>13275</v>
      </c>
      <c r="C6502" s="2" t="s">
        <v>18</v>
      </c>
      <c r="D6502" s="2" t="s">
        <v>1809</v>
      </c>
      <c r="E6502" s="3">
        <v>1.001625</v>
      </c>
      <c r="I6502" s="32">
        <v>6.96132E-5</v>
      </c>
      <c r="K6502" s="4">
        <v>5.4870000000000001</v>
      </c>
      <c r="L6502" s="3">
        <v>4.471E-2</v>
      </c>
      <c r="M6502" s="2">
        <v>36</v>
      </c>
      <c r="N6502" s="5">
        <v>44676</v>
      </c>
      <c r="O6502" s="4">
        <v>6.5352498288843259</v>
      </c>
      <c r="P6502" s="2" t="s">
        <v>26</v>
      </c>
      <c r="Q6502" s="2">
        <v>4.5</v>
      </c>
      <c r="R6502" s="2" t="s">
        <v>29</v>
      </c>
      <c r="S6502" s="2" t="s">
        <v>213</v>
      </c>
      <c r="T6502" s="4">
        <v>1524.10753</v>
      </c>
    </row>
    <row r="6503" spans="1:20" x14ac:dyDescent="0.2">
      <c r="A6503" s="2" t="s">
        <v>13276</v>
      </c>
      <c r="B6503" s="2" t="s">
        <v>13277</v>
      </c>
      <c r="C6503" s="2" t="s">
        <v>18</v>
      </c>
      <c r="D6503" s="2" t="s">
        <v>1809</v>
      </c>
      <c r="E6503" s="3">
        <v>1.012205</v>
      </c>
      <c r="I6503" s="32">
        <v>6.9612500000000005E-5</v>
      </c>
      <c r="K6503" s="4">
        <v>15.584</v>
      </c>
      <c r="L6503" s="3">
        <v>4.4229999999999998E-2</v>
      </c>
      <c r="M6503" s="2">
        <v>345.6</v>
      </c>
      <c r="N6503" s="5">
        <v>52397</v>
      </c>
      <c r="O6503" s="4">
        <v>27.674195756331279</v>
      </c>
      <c r="P6503" s="2" t="s">
        <v>26</v>
      </c>
      <c r="Q6503" s="2">
        <v>4.5</v>
      </c>
      <c r="R6503" s="2" t="s">
        <v>29</v>
      </c>
      <c r="S6503" s="2" t="s">
        <v>77</v>
      </c>
      <c r="T6503" s="4">
        <v>2484.9467199999999</v>
      </c>
    </row>
    <row r="6504" spans="1:20" x14ac:dyDescent="0.2">
      <c r="A6504" s="2" t="s">
        <v>13278</v>
      </c>
      <c r="B6504" s="2" t="s">
        <v>13279</v>
      </c>
      <c r="C6504" s="2" t="s">
        <v>18</v>
      </c>
      <c r="D6504" s="2" t="s">
        <v>1809</v>
      </c>
      <c r="E6504" s="3">
        <v>1.02386</v>
      </c>
      <c r="I6504" s="32">
        <v>6.9612100000000004E-5</v>
      </c>
      <c r="K6504" s="4">
        <v>2.8330000000000002</v>
      </c>
      <c r="L6504" s="3">
        <v>2.0410000000000001E-2</v>
      </c>
      <c r="M6504" s="2">
        <v>9.6</v>
      </c>
      <c r="N6504" s="5">
        <v>43375</v>
      </c>
      <c r="O6504" s="4">
        <v>2.9733059548254621</v>
      </c>
      <c r="P6504" s="2" t="s">
        <v>26</v>
      </c>
      <c r="Q6504" s="2">
        <v>2.875</v>
      </c>
      <c r="R6504" s="2" t="s">
        <v>20</v>
      </c>
      <c r="S6504" s="2" t="s">
        <v>566</v>
      </c>
      <c r="T6504" s="4">
        <v>310.47129999999999</v>
      </c>
    </row>
    <row r="6505" spans="1:20" x14ac:dyDescent="0.2">
      <c r="A6505" s="2" t="s">
        <v>13280</v>
      </c>
      <c r="B6505" s="2" t="s">
        <v>13281</v>
      </c>
      <c r="C6505" s="2" t="s">
        <v>109</v>
      </c>
      <c r="D6505" s="2" t="s">
        <v>1809</v>
      </c>
      <c r="E6505" s="3">
        <v>1.026818</v>
      </c>
      <c r="I6505" s="32">
        <v>6.9592199999999994E-5</v>
      </c>
      <c r="K6505" s="4">
        <v>12.04844475</v>
      </c>
      <c r="L6505" s="3">
        <v>4.9644293999999999E-2</v>
      </c>
      <c r="M6505" s="2">
        <v>196.2040863</v>
      </c>
      <c r="N6505" s="5">
        <v>49505</v>
      </c>
      <c r="O6505" s="4">
        <v>19.756331279945243</v>
      </c>
      <c r="P6505" s="2" t="s">
        <v>26</v>
      </c>
      <c r="Q6505" s="2">
        <v>5.183000088</v>
      </c>
      <c r="R6505" s="2" t="s">
        <v>29</v>
      </c>
      <c r="S6505" s="2" t="s">
        <v>448</v>
      </c>
      <c r="T6505" s="4">
        <v>2950.9633800000001</v>
      </c>
    </row>
    <row r="6506" spans="1:20" x14ac:dyDescent="0.2">
      <c r="A6506" s="2" t="s">
        <v>13282</v>
      </c>
      <c r="B6506" s="2" t="s">
        <v>13283</v>
      </c>
      <c r="C6506" s="2" t="s">
        <v>109</v>
      </c>
      <c r="D6506" s="2" t="s">
        <v>1809</v>
      </c>
      <c r="E6506" s="3">
        <v>1.0184500000000001</v>
      </c>
      <c r="I6506" s="32">
        <v>6.9590800000000005E-5</v>
      </c>
      <c r="K6506" s="4">
        <v>1.0229999999999999</v>
      </c>
      <c r="L6506" s="3">
        <v>1.0149450000000001E-2</v>
      </c>
      <c r="M6506" s="2">
        <v>1.6</v>
      </c>
      <c r="N6506" s="5">
        <v>42765</v>
      </c>
      <c r="O6506" s="4">
        <v>1.3032169746748803</v>
      </c>
      <c r="P6506" s="2" t="s">
        <v>26</v>
      </c>
      <c r="Q6506" s="2">
        <v>2.7999999519999998</v>
      </c>
      <c r="R6506" s="2" t="s">
        <v>29</v>
      </c>
      <c r="S6506" s="2" t="s">
        <v>612</v>
      </c>
      <c r="T6506" s="4">
        <v>73.920959999999994</v>
      </c>
    </row>
    <row r="6507" spans="1:20" x14ac:dyDescent="0.2">
      <c r="A6507" s="2" t="s">
        <v>13284</v>
      </c>
      <c r="B6507" s="2" t="s">
        <v>13285</v>
      </c>
      <c r="C6507" s="2" t="s">
        <v>18</v>
      </c>
      <c r="D6507" s="2" t="s">
        <v>1809</v>
      </c>
      <c r="E6507" s="3">
        <v>1.014775</v>
      </c>
      <c r="I6507" s="32">
        <v>6.9590099999999996E-5</v>
      </c>
      <c r="K6507" s="4">
        <v>1.139</v>
      </c>
      <c r="L6507" s="3">
        <v>1.418E-2</v>
      </c>
      <c r="M6507" s="2">
        <v>1.9</v>
      </c>
      <c r="N6507" s="5">
        <v>42719</v>
      </c>
      <c r="O6507" s="4">
        <v>1.1772758384668036</v>
      </c>
      <c r="P6507" s="2" t="s">
        <v>26</v>
      </c>
      <c r="Q6507" s="2">
        <v>2.7000000480000002</v>
      </c>
      <c r="R6507" s="2" t="s">
        <v>29</v>
      </c>
      <c r="S6507" s="2" t="s">
        <v>261</v>
      </c>
      <c r="T6507" s="4">
        <v>122.76712000000001</v>
      </c>
    </row>
    <row r="6508" spans="1:20" x14ac:dyDescent="0.2">
      <c r="A6508" s="2" t="s">
        <v>13286</v>
      </c>
      <c r="B6508" s="2" t="s">
        <v>13287</v>
      </c>
      <c r="C6508" s="2" t="s">
        <v>18</v>
      </c>
      <c r="D6508" s="2" t="s">
        <v>1809</v>
      </c>
      <c r="E6508" s="3">
        <v>1.0235300000000001</v>
      </c>
      <c r="I6508" s="32">
        <v>6.9574100000000002E-5</v>
      </c>
      <c r="K6508" s="4">
        <v>2.8540000000000001</v>
      </c>
      <c r="L6508" s="3">
        <v>2.0580000000000001E-2</v>
      </c>
      <c r="M6508" s="2">
        <v>9.6999999999999993</v>
      </c>
      <c r="N6508" s="5">
        <v>43383</v>
      </c>
      <c r="O6508" s="4">
        <v>2.9952087611225187</v>
      </c>
      <c r="P6508" s="2" t="s">
        <v>26</v>
      </c>
      <c r="Q6508" s="2">
        <v>2.875</v>
      </c>
      <c r="R6508" s="2" t="s">
        <v>29</v>
      </c>
      <c r="S6508" s="2" t="s">
        <v>566</v>
      </c>
      <c r="T6508" s="4">
        <v>315.86360000000002</v>
      </c>
    </row>
    <row r="6509" spans="1:20" x14ac:dyDescent="0.2">
      <c r="A6509" s="2" t="s">
        <v>13288</v>
      </c>
      <c r="B6509" s="2" t="s">
        <v>13289</v>
      </c>
      <c r="C6509" s="2" t="s">
        <v>18</v>
      </c>
      <c r="D6509" s="2" t="s">
        <v>1809</v>
      </c>
      <c r="E6509" s="3">
        <v>1.0187349999999999</v>
      </c>
      <c r="I6509" s="32">
        <v>6.9569100000000004E-5</v>
      </c>
      <c r="K6509" s="4">
        <v>2.7440000000000002</v>
      </c>
      <c r="L6509" s="3">
        <v>1.324E-2</v>
      </c>
      <c r="M6509" s="2">
        <v>9</v>
      </c>
      <c r="N6509" s="5">
        <v>43327</v>
      </c>
      <c r="O6509" s="4">
        <v>2.8418891170431211</v>
      </c>
      <c r="P6509" s="2" t="s">
        <v>26</v>
      </c>
      <c r="Q6509" s="2">
        <v>2</v>
      </c>
      <c r="R6509" s="2" t="s">
        <v>29</v>
      </c>
      <c r="S6509" s="2" t="s">
        <v>77</v>
      </c>
      <c r="T6509" s="4">
        <v>117.0069</v>
      </c>
    </row>
    <row r="6510" spans="1:20" x14ac:dyDescent="0.2">
      <c r="A6510" s="2" t="s">
        <v>13290</v>
      </c>
      <c r="B6510" s="2" t="s">
        <v>13291</v>
      </c>
      <c r="C6510" s="2" t="s">
        <v>18</v>
      </c>
      <c r="D6510" s="2" t="s">
        <v>1809</v>
      </c>
      <c r="E6510" s="3">
        <v>1.023385</v>
      </c>
      <c r="I6510" s="32">
        <v>6.9557700000000007E-5</v>
      </c>
      <c r="K6510" s="4">
        <v>2.8330000000000002</v>
      </c>
      <c r="L6510" s="3">
        <v>2.0570000000000001E-2</v>
      </c>
      <c r="M6510" s="2">
        <v>9.6</v>
      </c>
      <c r="N6510" s="5">
        <v>43375</v>
      </c>
      <c r="O6510" s="4">
        <v>2.9733059548254621</v>
      </c>
      <c r="P6510" s="2" t="s">
        <v>26</v>
      </c>
      <c r="Q6510" s="2">
        <v>2.875</v>
      </c>
      <c r="R6510" s="2" t="s">
        <v>29</v>
      </c>
      <c r="S6510" s="2" t="s">
        <v>30</v>
      </c>
      <c r="T6510" s="4">
        <v>314.38368000000003</v>
      </c>
    </row>
    <row r="6511" spans="1:20" x14ac:dyDescent="0.2">
      <c r="A6511" s="2" t="s">
        <v>13292</v>
      </c>
      <c r="B6511" s="2" t="s">
        <v>13293</v>
      </c>
      <c r="C6511" s="2" t="s">
        <v>18</v>
      </c>
      <c r="D6511" s="2" t="s">
        <v>1809</v>
      </c>
      <c r="E6511" s="3">
        <v>1.035965</v>
      </c>
      <c r="I6511" s="32">
        <v>6.9540699999999996E-5</v>
      </c>
      <c r="K6511" s="4">
        <v>12.01</v>
      </c>
      <c r="L6511" s="3">
        <v>5.33E-2</v>
      </c>
      <c r="M6511" s="2">
        <v>197.8</v>
      </c>
      <c r="N6511" s="5">
        <v>49573</v>
      </c>
      <c r="O6511" s="4">
        <v>19.942505133470227</v>
      </c>
      <c r="P6511" s="2" t="s">
        <v>26</v>
      </c>
      <c r="Q6511" s="2">
        <v>5.625</v>
      </c>
      <c r="R6511" s="2" t="s">
        <v>24</v>
      </c>
      <c r="S6511" s="2" t="s">
        <v>41</v>
      </c>
      <c r="T6511" s="4">
        <v>3389.1019000000001</v>
      </c>
    </row>
    <row r="6512" spans="1:20" x14ac:dyDescent="0.2">
      <c r="A6512" s="2" t="s">
        <v>13294</v>
      </c>
      <c r="B6512" s="2" t="s">
        <v>13295</v>
      </c>
      <c r="C6512" s="2" t="s">
        <v>18</v>
      </c>
      <c r="D6512" s="2" t="s">
        <v>1809</v>
      </c>
      <c r="E6512" s="3">
        <v>1.0073049999999999</v>
      </c>
      <c r="I6512" s="32">
        <v>6.9525300000000003E-5</v>
      </c>
      <c r="K6512" s="4">
        <v>2.734</v>
      </c>
      <c r="L6512" s="3">
        <v>4.7379999999999999E-2</v>
      </c>
      <c r="M6512" s="2">
        <v>9.3000000000000007</v>
      </c>
      <c r="N6512" s="5">
        <v>43404</v>
      </c>
      <c r="O6512" s="4">
        <v>3.052703627652293</v>
      </c>
      <c r="P6512" s="2" t="s">
        <v>26</v>
      </c>
      <c r="Q6512" s="2">
        <v>5</v>
      </c>
      <c r="R6512" s="2" t="s">
        <v>29</v>
      </c>
      <c r="S6512" s="2" t="s">
        <v>30</v>
      </c>
      <c r="T6512" s="4">
        <v>1030.7316699999999</v>
      </c>
    </row>
    <row r="6513" spans="1:20" x14ac:dyDescent="0.2">
      <c r="A6513" s="2" t="s">
        <v>13296</v>
      </c>
      <c r="B6513" s="2" t="s">
        <v>13297</v>
      </c>
      <c r="C6513" s="2" t="s">
        <v>18</v>
      </c>
      <c r="D6513" s="2" t="s">
        <v>1809</v>
      </c>
      <c r="E6513" s="3">
        <v>1.01973</v>
      </c>
      <c r="I6513" s="32">
        <v>6.9524999999999996E-5</v>
      </c>
      <c r="K6513" s="4">
        <v>8.1189999999999998</v>
      </c>
      <c r="L6513" s="3">
        <v>3.4099999999999998E-2</v>
      </c>
      <c r="M6513" s="2">
        <v>77.5</v>
      </c>
      <c r="N6513" s="5">
        <v>45861</v>
      </c>
      <c r="O6513" s="4">
        <v>9.7796030116358654</v>
      </c>
      <c r="P6513" s="2" t="s">
        <v>26</v>
      </c>
      <c r="Q6513" s="2">
        <v>3.6500000950000002</v>
      </c>
      <c r="R6513" s="2" t="s">
        <v>29</v>
      </c>
      <c r="S6513" s="2" t="s">
        <v>30</v>
      </c>
      <c r="T6513" s="4">
        <v>1071.1883800000001</v>
      </c>
    </row>
    <row r="6514" spans="1:20" x14ac:dyDescent="0.2">
      <c r="A6514" s="2" t="s">
        <v>13298</v>
      </c>
      <c r="B6514" s="2" t="s">
        <v>13299</v>
      </c>
      <c r="C6514" s="2" t="s">
        <v>109</v>
      </c>
      <c r="D6514" s="2" t="s">
        <v>1809</v>
      </c>
      <c r="E6514" s="3">
        <v>1.02258</v>
      </c>
      <c r="I6514" s="32">
        <v>6.9514899999999994E-5</v>
      </c>
      <c r="K6514" s="4">
        <v>4.8230000000000004</v>
      </c>
      <c r="L6514" s="3">
        <v>3.4120129999999999E-2</v>
      </c>
      <c r="M6514" s="2">
        <v>27</v>
      </c>
      <c r="N6514" s="5">
        <v>44287</v>
      </c>
      <c r="O6514" s="4">
        <v>5.4702258726899382</v>
      </c>
      <c r="P6514" s="2" t="s">
        <v>26</v>
      </c>
      <c r="Q6514" s="2">
        <v>3.875</v>
      </c>
      <c r="R6514" s="2" t="s">
        <v>29</v>
      </c>
      <c r="S6514" s="2" t="s">
        <v>66</v>
      </c>
      <c r="T6514" s="4">
        <v>933.48200000000008</v>
      </c>
    </row>
    <row r="6515" spans="1:20" x14ac:dyDescent="0.2">
      <c r="A6515" s="2" t="s">
        <v>13300</v>
      </c>
      <c r="B6515" s="2" t="s">
        <v>13301</v>
      </c>
      <c r="C6515" s="2" t="s">
        <v>109</v>
      </c>
      <c r="D6515" s="2" t="s">
        <v>1809</v>
      </c>
      <c r="E6515" s="3">
        <v>1.01658</v>
      </c>
      <c r="I6515" s="32">
        <v>6.9498200000000005E-5</v>
      </c>
      <c r="K6515" s="4">
        <v>1.1539999999999999</v>
      </c>
      <c r="L6515" s="3">
        <v>9.7708499999999993E-3</v>
      </c>
      <c r="M6515" s="2">
        <v>1.9</v>
      </c>
      <c r="N6515" s="5">
        <v>42752</v>
      </c>
      <c r="O6515" s="4">
        <v>1.267624914442163</v>
      </c>
      <c r="P6515" s="2" t="s">
        <v>26</v>
      </c>
      <c r="Q6515" s="2">
        <v>2.4000000950000002</v>
      </c>
      <c r="R6515" s="2" t="s">
        <v>29</v>
      </c>
      <c r="S6515" s="2" t="s">
        <v>30</v>
      </c>
      <c r="T6515" s="4">
        <v>73.183220000000006</v>
      </c>
    </row>
    <row r="6516" spans="1:20" x14ac:dyDescent="0.2">
      <c r="A6516" s="2" t="s">
        <v>13302</v>
      </c>
      <c r="B6516" s="2" t="s">
        <v>13303</v>
      </c>
      <c r="C6516" s="2" t="s">
        <v>18</v>
      </c>
      <c r="D6516" s="2" t="s">
        <v>1809</v>
      </c>
      <c r="E6516" s="3">
        <v>1.01915</v>
      </c>
      <c r="I6516" s="32">
        <v>6.9498000000000004E-5</v>
      </c>
      <c r="K6516" s="4">
        <v>2.8450000000000002</v>
      </c>
      <c r="L6516" s="3">
        <v>1.9570000000000001E-2</v>
      </c>
      <c r="M6516" s="2">
        <v>9.6999999999999993</v>
      </c>
      <c r="N6516" s="5">
        <v>43376</v>
      </c>
      <c r="O6516" s="4">
        <v>2.9760438056125942</v>
      </c>
      <c r="P6516" s="2" t="s">
        <v>26</v>
      </c>
      <c r="Q6516" s="2">
        <v>2.625</v>
      </c>
      <c r="R6516" s="2" t="s">
        <v>29</v>
      </c>
      <c r="S6516" s="2" t="s">
        <v>30</v>
      </c>
      <c r="T6516" s="4">
        <v>286.97514999999999</v>
      </c>
    </row>
    <row r="6517" spans="1:20" x14ac:dyDescent="0.2">
      <c r="A6517" s="2" t="s">
        <v>13304</v>
      </c>
      <c r="B6517" s="2" t="s">
        <v>13305</v>
      </c>
      <c r="C6517" s="2" t="s">
        <v>18</v>
      </c>
      <c r="D6517" s="2" t="s">
        <v>1809</v>
      </c>
      <c r="E6517" s="3">
        <v>1.0204299999999999</v>
      </c>
      <c r="I6517" s="32">
        <v>6.9489899999999993E-5</v>
      </c>
      <c r="K6517" s="4">
        <v>1.393</v>
      </c>
      <c r="L6517" s="3">
        <v>9.9399999999999992E-3</v>
      </c>
      <c r="M6517" s="2">
        <v>2.6</v>
      </c>
      <c r="N6517" s="5">
        <v>42809</v>
      </c>
      <c r="O6517" s="4">
        <v>1.4236824093086926</v>
      </c>
      <c r="P6517" s="2" t="s">
        <v>26</v>
      </c>
      <c r="Q6517" s="2">
        <v>2.4500000480000002</v>
      </c>
      <c r="R6517" s="2" t="s">
        <v>29</v>
      </c>
      <c r="S6517" s="2" t="s">
        <v>66</v>
      </c>
      <c r="T6517" s="4">
        <v>78.168199999999999</v>
      </c>
    </row>
    <row r="6518" spans="1:20" x14ac:dyDescent="0.2">
      <c r="A6518" s="2" t="s">
        <v>13306</v>
      </c>
      <c r="B6518" s="2" t="s">
        <v>13307</v>
      </c>
      <c r="C6518" s="2" t="s">
        <v>109</v>
      </c>
      <c r="D6518" s="2" t="s">
        <v>1809</v>
      </c>
      <c r="E6518" s="3">
        <v>1.010065</v>
      </c>
      <c r="I6518" s="32">
        <v>6.9481399999999995E-5</v>
      </c>
      <c r="K6518" s="4">
        <v>1.9159999999999999</v>
      </c>
      <c r="L6518" s="3">
        <v>2.358853E-2</v>
      </c>
      <c r="M6518" s="2">
        <v>4.7</v>
      </c>
      <c r="N6518" s="5">
        <v>44851</v>
      </c>
      <c r="O6518" s="4">
        <v>7.0143737166324431</v>
      </c>
      <c r="P6518" s="2" t="s">
        <v>26</v>
      </c>
      <c r="Q6518" s="2">
        <v>2.875</v>
      </c>
      <c r="R6518" s="2" t="s">
        <v>110</v>
      </c>
      <c r="S6518" s="2" t="s">
        <v>30</v>
      </c>
      <c r="T6518" s="4">
        <v>325.31572</v>
      </c>
    </row>
    <row r="6519" spans="1:20" x14ac:dyDescent="0.2">
      <c r="A6519" s="2" t="s">
        <v>13308</v>
      </c>
      <c r="B6519" s="2" t="s">
        <v>13309</v>
      </c>
      <c r="C6519" s="2" t="s">
        <v>109</v>
      </c>
      <c r="D6519" s="2" t="s">
        <v>1809</v>
      </c>
      <c r="E6519" s="3">
        <v>1.00326</v>
      </c>
      <c r="I6519" s="32">
        <v>6.9480200000000006E-5</v>
      </c>
      <c r="K6519" s="4">
        <v>15.538</v>
      </c>
      <c r="L6519" s="3">
        <v>4.279094E-2</v>
      </c>
      <c r="M6519" s="2">
        <v>338</v>
      </c>
      <c r="N6519" s="5">
        <v>52201</v>
      </c>
      <c r="O6519" s="4">
        <v>27.137577002053387</v>
      </c>
      <c r="P6519" s="2" t="s">
        <v>26</v>
      </c>
      <c r="Q6519" s="2">
        <v>4.3000001909999996</v>
      </c>
      <c r="R6519" s="2" t="s">
        <v>29</v>
      </c>
      <c r="S6519" s="2" t="s">
        <v>400</v>
      </c>
      <c r="T6519" s="4">
        <v>2321.2373600000001</v>
      </c>
    </row>
    <row r="6520" spans="1:20" x14ac:dyDescent="0.2">
      <c r="A6520" s="2" t="s">
        <v>13310</v>
      </c>
      <c r="B6520" s="2" t="s">
        <v>13311</v>
      </c>
      <c r="C6520" s="2" t="s">
        <v>109</v>
      </c>
      <c r="D6520" s="2" t="s">
        <v>1809</v>
      </c>
      <c r="E6520" s="3">
        <v>1.014505</v>
      </c>
      <c r="I6520" s="32">
        <v>6.9467899999999999E-5</v>
      </c>
      <c r="K6520" s="4">
        <v>13.54</v>
      </c>
      <c r="L6520" s="3">
        <v>6.7287070000000004E-2</v>
      </c>
      <c r="M6520" s="2">
        <v>320.10000000000002</v>
      </c>
      <c r="N6520" s="5">
        <v>56910</v>
      </c>
      <c r="O6520" s="4">
        <v>40.030116358658454</v>
      </c>
      <c r="P6520" s="2" t="s">
        <v>26</v>
      </c>
      <c r="Q6520" s="2">
        <v>6.8340001109999999</v>
      </c>
      <c r="R6520" s="2" t="s">
        <v>29</v>
      </c>
      <c r="S6520" s="2" t="s">
        <v>261</v>
      </c>
      <c r="T6520" s="4">
        <v>5159.4034600000005</v>
      </c>
    </row>
    <row r="6521" spans="1:20" x14ac:dyDescent="0.2">
      <c r="A6521" s="2" t="s">
        <v>13312</v>
      </c>
      <c r="B6521" s="2" t="s">
        <v>13313</v>
      </c>
      <c r="C6521" s="2" t="s">
        <v>18</v>
      </c>
      <c r="D6521" s="2" t="s">
        <v>2559</v>
      </c>
      <c r="E6521" s="3">
        <v>1.0233300000000001</v>
      </c>
      <c r="I6521" s="32">
        <v>6.9459800000000002E-5</v>
      </c>
      <c r="K6521" s="4">
        <v>4.67</v>
      </c>
      <c r="L6521" s="3">
        <v>2.0999999999999999E-3</v>
      </c>
      <c r="M6521" s="2">
        <v>44.2</v>
      </c>
      <c r="N6521" s="5">
        <v>44029</v>
      </c>
      <c r="O6521" s="4">
        <v>4.7638603696098567</v>
      </c>
      <c r="P6521" s="2" t="s">
        <v>26</v>
      </c>
      <c r="Q6521" s="2">
        <v>0.70399999599999996</v>
      </c>
      <c r="R6521" s="2" t="s">
        <v>29</v>
      </c>
      <c r="S6521" s="2" t="s">
        <v>123</v>
      </c>
      <c r="T6521" s="4">
        <v>73.057479999999998</v>
      </c>
    </row>
    <row r="6522" spans="1:20" x14ac:dyDescent="0.2">
      <c r="A6522" s="2" t="s">
        <v>13314</v>
      </c>
      <c r="B6522" s="2" t="s">
        <v>13315</v>
      </c>
      <c r="C6522" s="2" t="s">
        <v>18</v>
      </c>
      <c r="D6522" s="2" t="s">
        <v>1809</v>
      </c>
      <c r="E6522" s="3">
        <v>1.0078750000000001</v>
      </c>
      <c r="I6522" s="32">
        <v>6.9453000000000001E-5</v>
      </c>
      <c r="K6522" s="4">
        <v>1.899</v>
      </c>
      <c r="L6522" s="3">
        <v>3.4689999999999999E-2</v>
      </c>
      <c r="M6522" s="2">
        <v>4.7</v>
      </c>
      <c r="N6522" s="5">
        <v>43032</v>
      </c>
      <c r="O6522" s="4">
        <v>2.0342231348391513</v>
      </c>
      <c r="P6522" s="2" t="s">
        <v>26</v>
      </c>
      <c r="Q6522" s="2">
        <v>3.875</v>
      </c>
      <c r="R6522" s="2" t="s">
        <v>29</v>
      </c>
      <c r="S6522" s="2" t="s">
        <v>30</v>
      </c>
      <c r="T6522" s="4">
        <v>532.09789999999998</v>
      </c>
    </row>
    <row r="6523" spans="1:20" x14ac:dyDescent="0.2">
      <c r="A6523" s="2" t="s">
        <v>13316</v>
      </c>
      <c r="B6523" s="2" t="s">
        <v>13317</v>
      </c>
      <c r="C6523" s="2" t="s">
        <v>18</v>
      </c>
      <c r="D6523" s="2" t="s">
        <v>1809</v>
      </c>
      <c r="E6523" s="3">
        <v>0.99863999999999997</v>
      </c>
      <c r="I6523" s="32">
        <v>6.9441899999999997E-5</v>
      </c>
      <c r="K6523" s="4">
        <v>3.1360000000000001</v>
      </c>
      <c r="L6523" s="3">
        <v>1.8878579999999999E-2</v>
      </c>
      <c r="M6523" s="2">
        <v>11.6</v>
      </c>
      <c r="N6523" s="5">
        <v>44593</v>
      </c>
      <c r="O6523" s="4">
        <v>6.3080082135523616</v>
      </c>
      <c r="P6523" s="2" t="s">
        <v>26</v>
      </c>
      <c r="Q6523" s="2">
        <v>1.8450000289999999</v>
      </c>
      <c r="R6523" s="2" t="s">
        <v>29</v>
      </c>
      <c r="S6523" s="2" t="s">
        <v>566</v>
      </c>
      <c r="T6523" s="4">
        <v>272.81632000000002</v>
      </c>
    </row>
    <row r="6524" spans="1:20" x14ac:dyDescent="0.2">
      <c r="A6524" s="2" t="s">
        <v>13318</v>
      </c>
      <c r="B6524" s="2" t="s">
        <v>13319</v>
      </c>
      <c r="C6524" s="2" t="s">
        <v>18</v>
      </c>
      <c r="D6524" s="2" t="s">
        <v>1809</v>
      </c>
      <c r="E6524" s="3">
        <v>1.01738</v>
      </c>
      <c r="I6524" s="32">
        <v>6.9440699999999994E-5</v>
      </c>
      <c r="K6524" s="4">
        <v>8.359</v>
      </c>
      <c r="L6524" s="3">
        <v>2.895E-2</v>
      </c>
      <c r="M6524" s="2">
        <v>80.8</v>
      </c>
      <c r="N6524" s="5">
        <v>45868</v>
      </c>
      <c r="O6524" s="4">
        <v>9.7987679671457908</v>
      </c>
      <c r="P6524" s="2" t="s">
        <v>26</v>
      </c>
      <c r="Q6524" s="2">
        <v>3.0999999049999998</v>
      </c>
      <c r="R6524" s="2" t="s">
        <v>29</v>
      </c>
      <c r="S6524" s="2" t="s">
        <v>123</v>
      </c>
      <c r="T6524" s="4">
        <v>668.46087</v>
      </c>
    </row>
    <row r="6525" spans="1:20" x14ac:dyDescent="0.2">
      <c r="A6525" s="2" t="s">
        <v>13320</v>
      </c>
      <c r="B6525" s="2" t="s">
        <v>13321</v>
      </c>
      <c r="C6525" s="2" t="s">
        <v>109</v>
      </c>
      <c r="D6525" s="2" t="s">
        <v>1809</v>
      </c>
      <c r="E6525" s="3">
        <v>1.0197400000000001</v>
      </c>
      <c r="I6525" s="32">
        <v>6.9438599999999996E-5</v>
      </c>
      <c r="K6525" s="4">
        <v>6.4269999999999996</v>
      </c>
      <c r="L6525" s="3">
        <v>3.6976179999999997E-2</v>
      </c>
      <c r="M6525" s="2">
        <v>48.4</v>
      </c>
      <c r="N6525" s="5">
        <v>45139</v>
      </c>
      <c r="O6525" s="4">
        <v>7.8028747433264884</v>
      </c>
      <c r="P6525" s="2" t="s">
        <v>26</v>
      </c>
      <c r="Q6525" s="2">
        <v>4</v>
      </c>
      <c r="R6525" s="2" t="s">
        <v>29</v>
      </c>
      <c r="S6525" s="2" t="s">
        <v>213</v>
      </c>
      <c r="T6525" s="4">
        <v>1194.86285</v>
      </c>
    </row>
    <row r="6526" spans="1:20" x14ac:dyDescent="0.2">
      <c r="A6526" s="2" t="s">
        <v>13322</v>
      </c>
      <c r="B6526" s="2" t="s">
        <v>13323</v>
      </c>
      <c r="C6526" s="2" t="s">
        <v>18</v>
      </c>
      <c r="D6526" s="2" t="s">
        <v>1809</v>
      </c>
      <c r="E6526" s="3">
        <v>0.88699499999999998</v>
      </c>
      <c r="I6526" s="32">
        <v>6.9434299999999994E-5</v>
      </c>
      <c r="K6526" s="4">
        <v>10.805</v>
      </c>
      <c r="L6526" s="3">
        <v>7.8E-2</v>
      </c>
      <c r="M6526" s="2">
        <v>179.4</v>
      </c>
      <c r="N6526" s="5">
        <v>50437</v>
      </c>
      <c r="O6526" s="4">
        <v>22.308008213552363</v>
      </c>
      <c r="P6526" s="2" t="s">
        <v>26</v>
      </c>
      <c r="Q6526" s="2">
        <v>6.25</v>
      </c>
      <c r="R6526" s="2" t="s">
        <v>29</v>
      </c>
      <c r="S6526" s="2" t="s">
        <v>40</v>
      </c>
      <c r="T6526" s="4">
        <v>5612.7328899999993</v>
      </c>
    </row>
    <row r="6527" spans="1:20" x14ac:dyDescent="0.2">
      <c r="A6527" s="2" t="s">
        <v>13324</v>
      </c>
      <c r="B6527" s="2" t="s">
        <v>13325</v>
      </c>
      <c r="C6527" s="2" t="s">
        <v>109</v>
      </c>
      <c r="D6527" s="2" t="s">
        <v>1809</v>
      </c>
      <c r="E6527" s="3">
        <v>1.02091</v>
      </c>
      <c r="I6527" s="32">
        <v>6.9433399999999998E-5</v>
      </c>
      <c r="K6527" s="4">
        <v>2.778</v>
      </c>
      <c r="L6527" s="3">
        <v>3.7537300000000003E-2</v>
      </c>
      <c r="M6527" s="2">
        <v>9.3000000000000007</v>
      </c>
      <c r="N6527" s="5">
        <v>45209</v>
      </c>
      <c r="O6527" s="4">
        <v>7.9945242984257359</v>
      </c>
      <c r="P6527" s="2" t="s">
        <v>26</v>
      </c>
      <c r="Q6527" s="2">
        <v>4.5</v>
      </c>
      <c r="R6527" s="2" t="s">
        <v>110</v>
      </c>
      <c r="S6527" s="2" t="s">
        <v>30</v>
      </c>
      <c r="T6527" s="4">
        <v>777.67610000000002</v>
      </c>
    </row>
    <row r="6528" spans="1:20" x14ac:dyDescent="0.2">
      <c r="A6528" s="2" t="s">
        <v>13326</v>
      </c>
      <c r="B6528" s="2" t="s">
        <v>13327</v>
      </c>
      <c r="C6528" s="2" t="s">
        <v>18</v>
      </c>
      <c r="D6528" s="2" t="s">
        <v>1809</v>
      </c>
      <c r="E6528" s="3">
        <v>1.01728</v>
      </c>
      <c r="I6528" s="32">
        <v>6.9428699999999995E-5</v>
      </c>
      <c r="K6528" s="4">
        <v>3.9489999999999998</v>
      </c>
      <c r="L6528" s="3">
        <v>1.443E-2</v>
      </c>
      <c r="M6528" s="2">
        <v>18</v>
      </c>
      <c r="N6528" s="5">
        <v>43804</v>
      </c>
      <c r="O6528" s="4">
        <v>4.1478439425051334</v>
      </c>
      <c r="P6528" s="2" t="s">
        <v>26</v>
      </c>
      <c r="Q6528" s="2">
        <v>1.875</v>
      </c>
      <c r="R6528" s="2" t="s">
        <v>29</v>
      </c>
      <c r="S6528" s="2" t="s">
        <v>123</v>
      </c>
      <c r="T6528" s="4">
        <v>92.446090000000012</v>
      </c>
    </row>
    <row r="6529" spans="1:20" x14ac:dyDescent="0.2">
      <c r="A6529" s="2" t="s">
        <v>13328</v>
      </c>
      <c r="B6529" s="2" t="s">
        <v>13329</v>
      </c>
      <c r="C6529" s="2" t="s">
        <v>18</v>
      </c>
      <c r="D6529" s="2" t="s">
        <v>1809</v>
      </c>
      <c r="E6529" s="3">
        <v>1.015395</v>
      </c>
      <c r="I6529" s="32">
        <v>6.9426399999999997E-5</v>
      </c>
      <c r="K6529" s="4">
        <v>3.9319999999999999</v>
      </c>
      <c r="L6529" s="3">
        <v>1.9140000000000001E-2</v>
      </c>
      <c r="M6529" s="2">
        <v>17.899999999999999</v>
      </c>
      <c r="N6529" s="5">
        <v>43814</v>
      </c>
      <c r="O6529" s="4">
        <v>4.1752224503764541</v>
      </c>
      <c r="P6529" s="2" t="s">
        <v>26</v>
      </c>
      <c r="Q6529" s="2">
        <v>2.2999999519999998</v>
      </c>
      <c r="R6529" s="2" t="s">
        <v>29</v>
      </c>
      <c r="S6529" s="2" t="s">
        <v>77</v>
      </c>
      <c r="T6529" s="4">
        <v>274.49292000000003</v>
      </c>
    </row>
    <row r="6530" spans="1:20" x14ac:dyDescent="0.2">
      <c r="A6530" s="2" t="s">
        <v>13330</v>
      </c>
      <c r="B6530" s="2" t="s">
        <v>13331</v>
      </c>
      <c r="C6530" s="2" t="s">
        <v>18</v>
      </c>
      <c r="D6530" s="2" t="s">
        <v>2499</v>
      </c>
      <c r="E6530" s="3">
        <v>1.0757350000000001</v>
      </c>
      <c r="I6530" s="32">
        <v>6.9423200000000003E-5</v>
      </c>
      <c r="K6530" s="4">
        <v>1.879</v>
      </c>
      <c r="L6530" s="3">
        <v>1.345E-2</v>
      </c>
      <c r="M6530" s="2">
        <v>4.5999999999999996</v>
      </c>
      <c r="N6530" s="5">
        <v>43026</v>
      </c>
      <c r="O6530" s="4">
        <v>2.0177960301163584</v>
      </c>
      <c r="P6530" s="2" t="s">
        <v>26</v>
      </c>
      <c r="Q6530" s="2">
        <v>5.1799998279999997</v>
      </c>
      <c r="R6530" s="2" t="s">
        <v>29</v>
      </c>
      <c r="S6530" s="2" t="s">
        <v>35</v>
      </c>
      <c r="T6530" s="4">
        <v>148.53870999999998</v>
      </c>
    </row>
    <row r="6531" spans="1:20" x14ac:dyDescent="0.2">
      <c r="A6531" s="2" t="s">
        <v>13332</v>
      </c>
      <c r="B6531" s="2" t="s">
        <v>13333</v>
      </c>
      <c r="C6531" s="2" t="s">
        <v>18</v>
      </c>
      <c r="D6531" s="2" t="s">
        <v>1809</v>
      </c>
      <c r="E6531" s="3">
        <v>1.0148349999999999</v>
      </c>
      <c r="I6531" s="32">
        <v>6.9418299999999999E-5</v>
      </c>
      <c r="K6531" s="4">
        <v>1.214</v>
      </c>
      <c r="L6531" s="3">
        <v>1.439E-2</v>
      </c>
      <c r="M6531" s="2">
        <v>2.1</v>
      </c>
      <c r="N6531" s="5">
        <v>42747</v>
      </c>
      <c r="O6531" s="4">
        <v>1.2539356605065024</v>
      </c>
      <c r="P6531" s="2" t="s">
        <v>26</v>
      </c>
      <c r="Q6531" s="2">
        <v>2.6500000950000002</v>
      </c>
      <c r="R6531" s="2" t="s">
        <v>29</v>
      </c>
      <c r="S6531" s="2" t="s">
        <v>30</v>
      </c>
      <c r="T6531" s="4">
        <v>129.53622999999999</v>
      </c>
    </row>
    <row r="6532" spans="1:20" x14ac:dyDescent="0.2">
      <c r="A6532" s="2" t="s">
        <v>13334</v>
      </c>
      <c r="B6532" s="2" t="s">
        <v>13335</v>
      </c>
      <c r="C6532" s="2" t="s">
        <v>18</v>
      </c>
      <c r="D6532" s="2" t="s">
        <v>1809</v>
      </c>
      <c r="E6532" s="3">
        <v>1.0168900000000001</v>
      </c>
      <c r="I6532" s="32">
        <v>6.94065E-5</v>
      </c>
      <c r="K6532" s="4">
        <v>3.948</v>
      </c>
      <c r="L6532" s="3">
        <v>3.202E-2</v>
      </c>
      <c r="M6532" s="2">
        <v>18.3</v>
      </c>
      <c r="N6532" s="5">
        <v>43868</v>
      </c>
      <c r="O6532" s="4">
        <v>4.3230663928815876</v>
      </c>
      <c r="P6532" s="2" t="s">
        <v>26</v>
      </c>
      <c r="Q6532" s="2">
        <v>3.625</v>
      </c>
      <c r="R6532" s="2" t="s">
        <v>29</v>
      </c>
      <c r="S6532" s="2" t="s">
        <v>448</v>
      </c>
      <c r="T6532" s="4">
        <v>767.02139</v>
      </c>
    </row>
    <row r="6533" spans="1:20" x14ac:dyDescent="0.2">
      <c r="A6533" s="2" t="s">
        <v>13336</v>
      </c>
      <c r="B6533" s="2" t="s">
        <v>13337</v>
      </c>
      <c r="C6533" s="2" t="s">
        <v>109</v>
      </c>
      <c r="D6533" s="2" t="s">
        <v>1809</v>
      </c>
      <c r="E6533" s="3">
        <v>1.0222500000000001</v>
      </c>
      <c r="I6533" s="32">
        <v>6.94065E-5</v>
      </c>
      <c r="K6533" s="4">
        <v>8.0510000000000002</v>
      </c>
      <c r="L6533" s="3">
        <v>3.4770860000000001E-2</v>
      </c>
      <c r="M6533" s="2">
        <v>75.900000000000006</v>
      </c>
      <c r="N6533" s="5">
        <v>45915</v>
      </c>
      <c r="O6533" s="4">
        <v>9.9274469541409989</v>
      </c>
      <c r="P6533" s="2" t="s">
        <v>26</v>
      </c>
      <c r="Q6533" s="2">
        <v>3.75</v>
      </c>
      <c r="R6533" s="2" t="s">
        <v>29</v>
      </c>
      <c r="S6533" s="2" t="s">
        <v>123</v>
      </c>
      <c r="T6533" s="4">
        <v>1132.46976</v>
      </c>
    </row>
    <row r="6534" spans="1:20" x14ac:dyDescent="0.2">
      <c r="A6534" s="2" t="s">
        <v>13338</v>
      </c>
      <c r="B6534" s="2" t="s">
        <v>13339</v>
      </c>
      <c r="C6534" s="2" t="s">
        <v>18</v>
      </c>
      <c r="D6534" s="2" t="s">
        <v>1809</v>
      </c>
      <c r="E6534" s="3">
        <v>1.0182500000000001</v>
      </c>
      <c r="I6534" s="32">
        <v>6.9404299999999995E-5</v>
      </c>
      <c r="K6534" s="4">
        <v>2.6850000000000001</v>
      </c>
      <c r="L6534" s="3">
        <v>2.2030000000000001E-2</v>
      </c>
      <c r="M6534" s="2">
        <v>8.6999999999999993</v>
      </c>
      <c r="N6534" s="5">
        <v>43321</v>
      </c>
      <c r="O6534" s="4">
        <v>2.8254620123203287</v>
      </c>
      <c r="P6534" s="2" t="s">
        <v>26</v>
      </c>
      <c r="Q6534" s="2">
        <v>2.875</v>
      </c>
      <c r="R6534" s="2" t="s">
        <v>29</v>
      </c>
      <c r="S6534" s="2" t="s">
        <v>104</v>
      </c>
      <c r="T6534" s="4">
        <v>351.72963000000004</v>
      </c>
    </row>
    <row r="6535" spans="1:20" x14ac:dyDescent="0.2">
      <c r="A6535" s="2" t="s">
        <v>13340</v>
      </c>
      <c r="B6535" s="2" t="s">
        <v>13341</v>
      </c>
      <c r="C6535" s="2" t="s">
        <v>109</v>
      </c>
      <c r="D6535" s="2" t="s">
        <v>1809</v>
      </c>
      <c r="E6535" s="3">
        <v>1.0072749999999999</v>
      </c>
      <c r="I6535" s="32">
        <v>6.9391800000000002E-5</v>
      </c>
      <c r="K6535" s="4">
        <v>11.962999999999999</v>
      </c>
      <c r="L6535" s="3">
        <v>4.8142839999999999E-2</v>
      </c>
      <c r="M6535" s="2">
        <v>189</v>
      </c>
      <c r="N6535" s="5">
        <v>49171</v>
      </c>
      <c r="O6535" s="4">
        <v>18.84188911704312</v>
      </c>
      <c r="P6535" s="2" t="s">
        <v>26</v>
      </c>
      <c r="Q6535" s="2">
        <v>4.875</v>
      </c>
      <c r="R6535" s="2" t="s">
        <v>29</v>
      </c>
      <c r="S6535" s="2" t="s">
        <v>123</v>
      </c>
      <c r="T6535" s="4">
        <v>2838.60457</v>
      </c>
    </row>
    <row r="6536" spans="1:20" x14ac:dyDescent="0.2">
      <c r="A6536" s="2" t="s">
        <v>13342</v>
      </c>
      <c r="B6536" s="2" t="s">
        <v>13343</v>
      </c>
      <c r="C6536" s="2" t="s">
        <v>18</v>
      </c>
      <c r="D6536" s="2" t="s">
        <v>1809</v>
      </c>
      <c r="E6536" s="3">
        <v>1.0270550000000001</v>
      </c>
      <c r="I6536" s="32">
        <v>6.93879E-5</v>
      </c>
      <c r="K6536" s="4">
        <v>7.3789999999999996</v>
      </c>
      <c r="L6536" s="3">
        <v>3.141E-2</v>
      </c>
      <c r="M6536" s="2">
        <v>63.6</v>
      </c>
      <c r="N6536" s="5">
        <v>45461</v>
      </c>
      <c r="O6536" s="4">
        <v>8.6844626967830258</v>
      </c>
      <c r="P6536" s="2" t="s">
        <v>26</v>
      </c>
      <c r="Q6536" s="2">
        <v>3.5</v>
      </c>
      <c r="R6536" s="2" t="s">
        <v>29</v>
      </c>
      <c r="S6536" s="2" t="s">
        <v>41</v>
      </c>
      <c r="T6536" s="4">
        <v>862.08118999999999</v>
      </c>
    </row>
    <row r="6537" spans="1:20" x14ac:dyDescent="0.2">
      <c r="A6537" s="2" t="s">
        <v>13344</v>
      </c>
      <c r="B6537" s="2" t="s">
        <v>13345</v>
      </c>
      <c r="C6537" s="2" t="s">
        <v>18</v>
      </c>
      <c r="D6537" s="2" t="s">
        <v>1809</v>
      </c>
      <c r="E6537" s="3">
        <v>1.0159149999999999</v>
      </c>
      <c r="I6537" s="32">
        <v>6.9385000000000001E-5</v>
      </c>
      <c r="K6537" s="4">
        <v>2.6219999999999999</v>
      </c>
      <c r="L6537" s="3">
        <v>2.2749999999999999E-2</v>
      </c>
      <c r="M6537" s="2">
        <v>8.3000000000000007</v>
      </c>
      <c r="N6537" s="5">
        <v>43298</v>
      </c>
      <c r="O6537" s="4">
        <v>2.7624914442162902</v>
      </c>
      <c r="P6537" s="2" t="s">
        <v>26</v>
      </c>
      <c r="Q6537" s="2">
        <v>2.875</v>
      </c>
      <c r="R6537" s="2" t="s">
        <v>29</v>
      </c>
      <c r="S6537" s="2" t="s">
        <v>448</v>
      </c>
      <c r="T6537" s="4">
        <v>367.40775000000002</v>
      </c>
    </row>
    <row r="6538" spans="1:20" x14ac:dyDescent="0.2">
      <c r="A6538" s="2" t="s">
        <v>13346</v>
      </c>
      <c r="B6538" s="2" t="s">
        <v>13347</v>
      </c>
      <c r="C6538" s="2" t="s">
        <v>109</v>
      </c>
      <c r="D6538" s="2" t="s">
        <v>1809</v>
      </c>
      <c r="E6538" s="3">
        <v>1.0128349999999999</v>
      </c>
      <c r="I6538" s="32">
        <v>6.9380200000000004E-5</v>
      </c>
      <c r="K6538" s="4">
        <v>3.1890000000000001</v>
      </c>
      <c r="L6538" s="3">
        <v>1.8555309999999998E-2</v>
      </c>
      <c r="M6538" s="2">
        <v>12</v>
      </c>
      <c r="N6538" s="5">
        <v>43539</v>
      </c>
      <c r="O6538" s="4">
        <v>3.4223134839151266</v>
      </c>
      <c r="P6538" s="2" t="s">
        <v>26</v>
      </c>
      <c r="Q6538" s="2">
        <v>2.4000000950000002</v>
      </c>
      <c r="R6538" s="2" t="s">
        <v>29</v>
      </c>
      <c r="S6538" s="2" t="s">
        <v>566</v>
      </c>
      <c r="T6538" s="4">
        <v>264.97401000000002</v>
      </c>
    </row>
    <row r="6539" spans="1:20" x14ac:dyDescent="0.2">
      <c r="A6539" s="2" t="s">
        <v>13348</v>
      </c>
      <c r="B6539" s="2" t="s">
        <v>13349</v>
      </c>
      <c r="C6539" s="2" t="s">
        <v>18</v>
      </c>
      <c r="D6539" s="2" t="s">
        <v>1809</v>
      </c>
      <c r="E6539" s="3">
        <v>1.016635</v>
      </c>
      <c r="I6539" s="32">
        <v>6.9374600000000005E-5</v>
      </c>
      <c r="K6539" s="4">
        <v>2.6459999999999999</v>
      </c>
      <c r="L6539" s="3">
        <v>1.8780000000000002E-2</v>
      </c>
      <c r="M6539" s="2">
        <v>8.5</v>
      </c>
      <c r="N6539" s="5">
        <v>43300</v>
      </c>
      <c r="O6539" s="4">
        <v>2.7679671457905544</v>
      </c>
      <c r="P6539" s="2" t="s">
        <v>26</v>
      </c>
      <c r="Q6539" s="2">
        <v>2.5</v>
      </c>
      <c r="R6539" s="2" t="s">
        <v>29</v>
      </c>
      <c r="S6539" s="2" t="s">
        <v>30</v>
      </c>
      <c r="T6539" s="4">
        <v>262.50701000000004</v>
      </c>
    </row>
    <row r="6540" spans="1:20" x14ac:dyDescent="0.2">
      <c r="A6540" s="2" t="s">
        <v>13350</v>
      </c>
      <c r="B6540" s="2" t="s">
        <v>13351</v>
      </c>
      <c r="C6540" s="2" t="s">
        <v>109</v>
      </c>
      <c r="D6540" s="2" t="s">
        <v>1809</v>
      </c>
      <c r="E6540" s="3">
        <v>1.014915</v>
      </c>
      <c r="I6540" s="32">
        <v>6.9364399999999996E-5</v>
      </c>
      <c r="K6540" s="4">
        <v>5.5049999999999999</v>
      </c>
      <c r="L6540" s="3">
        <v>2.4779450000000001E-2</v>
      </c>
      <c r="M6540" s="2">
        <v>34.700000000000003</v>
      </c>
      <c r="N6540" s="5">
        <v>44531</v>
      </c>
      <c r="O6540" s="4">
        <v>6.1382614647501708</v>
      </c>
      <c r="P6540" s="2" t="s">
        <v>26</v>
      </c>
      <c r="Q6540" s="2">
        <v>2.625</v>
      </c>
      <c r="R6540" s="2" t="s">
        <v>29</v>
      </c>
      <c r="S6540" s="2" t="s">
        <v>50</v>
      </c>
      <c r="T6540" s="4">
        <v>481.72604000000001</v>
      </c>
    </row>
    <row r="6541" spans="1:20" x14ac:dyDescent="0.2">
      <c r="A6541" s="2" t="s">
        <v>13352</v>
      </c>
      <c r="B6541" s="2" t="s">
        <v>13353</v>
      </c>
      <c r="C6541" s="2" t="s">
        <v>18</v>
      </c>
      <c r="D6541" s="2" t="s">
        <v>1809</v>
      </c>
      <c r="E6541" s="3">
        <v>1.00919</v>
      </c>
      <c r="I6541" s="32">
        <v>6.9361499999999997E-5</v>
      </c>
      <c r="K6541" s="4">
        <v>1.9610000000000001</v>
      </c>
      <c r="L6541" s="3">
        <v>2.4129999999999999E-2</v>
      </c>
      <c r="M6541" s="2">
        <v>4.9000000000000004</v>
      </c>
      <c r="N6541" s="5">
        <v>43042</v>
      </c>
      <c r="O6541" s="4">
        <v>2.0616016427104724</v>
      </c>
      <c r="P6541" s="2" t="s">
        <v>26</v>
      </c>
      <c r="Q6541" s="2">
        <v>2.875</v>
      </c>
      <c r="R6541" s="2" t="s">
        <v>29</v>
      </c>
      <c r="S6541" s="2" t="s">
        <v>213</v>
      </c>
      <c r="T6541" s="4">
        <v>340.89632</v>
      </c>
    </row>
    <row r="6542" spans="1:20" x14ac:dyDescent="0.2">
      <c r="A6542" s="2" t="s">
        <v>13354</v>
      </c>
      <c r="B6542" s="2" t="s">
        <v>13355</v>
      </c>
      <c r="C6542" s="2" t="s">
        <v>18</v>
      </c>
      <c r="D6542" s="2" t="s">
        <v>1809</v>
      </c>
      <c r="E6542" s="3">
        <v>1.016</v>
      </c>
      <c r="I6542" s="32">
        <v>6.9360699999999995E-5</v>
      </c>
      <c r="K6542" s="4">
        <v>4.9649999999999999</v>
      </c>
      <c r="L6542" s="3">
        <v>2.4809999999999999E-2</v>
      </c>
      <c r="M6542" s="2">
        <v>28.2</v>
      </c>
      <c r="N6542" s="5">
        <v>44259</v>
      </c>
      <c r="O6542" s="4">
        <v>5.3935660506502394</v>
      </c>
      <c r="P6542" s="2" t="s">
        <v>26</v>
      </c>
      <c r="Q6542" s="2">
        <v>2.7999999519999998</v>
      </c>
      <c r="R6542" s="2" t="s">
        <v>29</v>
      </c>
      <c r="S6542" s="2" t="s">
        <v>50</v>
      </c>
      <c r="T6542" s="4">
        <v>497.71146000000005</v>
      </c>
    </row>
    <row r="6543" spans="1:20" x14ac:dyDescent="0.2">
      <c r="A6543" s="2" t="s">
        <v>13356</v>
      </c>
      <c r="B6543" s="2" t="s">
        <v>13357</v>
      </c>
      <c r="C6543" s="2" t="s">
        <v>109</v>
      </c>
      <c r="D6543" s="2" t="s">
        <v>1809</v>
      </c>
      <c r="E6543" s="3">
        <v>1.00891</v>
      </c>
      <c r="I6543" s="32">
        <v>6.9353399999999999E-5</v>
      </c>
      <c r="K6543" s="4">
        <v>4.8410000000000002</v>
      </c>
      <c r="L6543" s="3">
        <v>3.0195199999999998E-2</v>
      </c>
      <c r="M6543" s="2">
        <v>27.3</v>
      </c>
      <c r="N6543" s="5">
        <v>44317</v>
      </c>
      <c r="O6543" s="4">
        <v>5.5523613963039011</v>
      </c>
      <c r="P6543" s="2" t="s">
        <v>26</v>
      </c>
      <c r="Q6543" s="2">
        <v>3.2000000480000002</v>
      </c>
      <c r="R6543" s="2" t="s">
        <v>29</v>
      </c>
      <c r="S6543" s="2" t="s">
        <v>612</v>
      </c>
      <c r="T6543" s="4">
        <v>746.9614600000001</v>
      </c>
    </row>
    <row r="6544" spans="1:20" x14ac:dyDescent="0.2">
      <c r="A6544" s="2" t="s">
        <v>13358</v>
      </c>
      <c r="B6544" s="2" t="s">
        <v>13359</v>
      </c>
      <c r="C6544" s="2" t="s">
        <v>18</v>
      </c>
      <c r="D6544" s="2" t="s">
        <v>1809</v>
      </c>
      <c r="E6544" s="3">
        <v>1.0109699999999999</v>
      </c>
      <c r="I6544" s="32">
        <v>6.9339500000000002E-5</v>
      </c>
      <c r="K6544" s="4">
        <v>5.5010000000000003</v>
      </c>
      <c r="L6544" s="3">
        <v>2.554E-2</v>
      </c>
      <c r="M6544" s="2">
        <v>34.799999999999997</v>
      </c>
      <c r="N6544" s="5">
        <v>44510</v>
      </c>
      <c r="O6544" s="4">
        <v>6.0807665982203973</v>
      </c>
      <c r="P6544" s="2" t="s">
        <v>26</v>
      </c>
      <c r="Q6544" s="2">
        <v>2.75</v>
      </c>
      <c r="R6544" s="2" t="s">
        <v>29</v>
      </c>
      <c r="S6544" s="2" t="s">
        <v>41</v>
      </c>
      <c r="T6544" s="4">
        <v>514.47001999999998</v>
      </c>
    </row>
    <row r="6545" spans="1:20" x14ac:dyDescent="0.2">
      <c r="A6545" s="2" t="s">
        <v>13360</v>
      </c>
      <c r="B6545" s="2" t="s">
        <v>13361</v>
      </c>
      <c r="C6545" s="2" t="s">
        <v>109</v>
      </c>
      <c r="D6545" s="2" t="s">
        <v>1809</v>
      </c>
      <c r="E6545" s="3">
        <v>1.0200450000000001</v>
      </c>
      <c r="I6545" s="32">
        <v>6.9335600000000001E-5</v>
      </c>
      <c r="K6545" s="4">
        <v>14.387</v>
      </c>
      <c r="L6545" s="3">
        <v>4.7623520000000003E-2</v>
      </c>
      <c r="M6545" s="2">
        <v>292.5</v>
      </c>
      <c r="N6545" s="5">
        <v>51714</v>
      </c>
      <c r="O6545" s="4">
        <v>25.804243668720055</v>
      </c>
      <c r="P6545" s="2" t="s">
        <v>26</v>
      </c>
      <c r="Q6545" s="2">
        <v>4.9000000950000002</v>
      </c>
      <c r="R6545" s="2" t="s">
        <v>29</v>
      </c>
      <c r="S6545" s="2" t="s">
        <v>566</v>
      </c>
      <c r="T6545" s="4">
        <v>2923.7549099999997</v>
      </c>
    </row>
    <row r="6546" spans="1:20" x14ac:dyDescent="0.2">
      <c r="A6546" s="2" t="s">
        <v>13362</v>
      </c>
      <c r="B6546" s="2" t="s">
        <v>13363</v>
      </c>
      <c r="C6546" s="2" t="s">
        <v>109</v>
      </c>
      <c r="D6546" s="2" t="s">
        <v>2499</v>
      </c>
      <c r="E6546" s="3">
        <v>1.0930949999999999</v>
      </c>
      <c r="I6546" s="32">
        <v>6.9329100000000007E-5</v>
      </c>
      <c r="K6546" s="4">
        <v>6.444</v>
      </c>
      <c r="L6546" s="3">
        <v>3.3145630000000002E-2</v>
      </c>
      <c r="M6546" s="2">
        <v>49</v>
      </c>
      <c r="N6546" s="5">
        <v>45180</v>
      </c>
      <c r="O6546" s="4">
        <v>7.915126625598905</v>
      </c>
      <c r="P6546" s="2" t="s">
        <v>26</v>
      </c>
      <c r="Q6546" s="2">
        <v>4.6999998090000004</v>
      </c>
      <c r="R6546" s="2" t="s">
        <v>29</v>
      </c>
      <c r="S6546" s="2" t="s">
        <v>261</v>
      </c>
      <c r="T6546" s="4">
        <v>1292.35709</v>
      </c>
    </row>
    <row r="6547" spans="1:20" x14ac:dyDescent="0.2">
      <c r="A6547" s="2" t="s">
        <v>13364</v>
      </c>
      <c r="B6547" s="2" t="s">
        <v>13365</v>
      </c>
      <c r="C6547" s="2" t="s">
        <v>109</v>
      </c>
      <c r="D6547" s="2" t="s">
        <v>1809</v>
      </c>
      <c r="E6547" s="3">
        <v>1.0114399999999999</v>
      </c>
      <c r="I6547" s="32">
        <v>6.9319200000000005E-5</v>
      </c>
      <c r="K6547" s="4">
        <v>5.88</v>
      </c>
      <c r="L6547" s="3">
        <v>2.508092E-2</v>
      </c>
      <c r="M6547" s="2">
        <v>39.6</v>
      </c>
      <c r="N6547" s="5">
        <v>44727</v>
      </c>
      <c r="O6547" s="4">
        <v>6.6748802190280632</v>
      </c>
      <c r="P6547" s="2" t="s">
        <v>26</v>
      </c>
      <c r="Q6547" s="2">
        <v>2.7000000480000002</v>
      </c>
      <c r="R6547" s="2" t="s">
        <v>29</v>
      </c>
      <c r="S6547" s="2" t="s">
        <v>104</v>
      </c>
      <c r="T6547" s="4">
        <v>482.23644000000002</v>
      </c>
    </row>
    <row r="6548" spans="1:20" x14ac:dyDescent="0.2">
      <c r="A6548" s="2" t="s">
        <v>13366</v>
      </c>
      <c r="B6548" s="2" t="s">
        <v>13367</v>
      </c>
      <c r="C6548" s="2" t="s">
        <v>18</v>
      </c>
      <c r="D6548" s="2" t="s">
        <v>1809</v>
      </c>
      <c r="E6548" s="3">
        <v>1.01379</v>
      </c>
      <c r="I6548" s="32">
        <v>6.9307799999999994E-5</v>
      </c>
      <c r="K6548" s="4">
        <v>7.5010000000000003</v>
      </c>
      <c r="L6548" s="3">
        <v>3.193E-2</v>
      </c>
      <c r="M6548" s="2">
        <v>65.3</v>
      </c>
      <c r="N6548" s="5">
        <v>45496</v>
      </c>
      <c r="O6548" s="4">
        <v>8.7802874743326491</v>
      </c>
      <c r="P6548" s="2" t="s">
        <v>26</v>
      </c>
      <c r="Q6548" s="2">
        <v>3.375</v>
      </c>
      <c r="R6548" s="2" t="s">
        <v>29</v>
      </c>
      <c r="S6548" s="2" t="s">
        <v>61</v>
      </c>
      <c r="T6548" s="4">
        <v>907.68850999999995</v>
      </c>
    </row>
    <row r="6549" spans="1:20" x14ac:dyDescent="0.2">
      <c r="A6549" s="2" t="s">
        <v>13368</v>
      </c>
      <c r="B6549" s="2" t="s">
        <v>13369</v>
      </c>
      <c r="C6549" s="2" t="s">
        <v>18</v>
      </c>
      <c r="D6549" s="2" t="s">
        <v>1809</v>
      </c>
      <c r="E6549" s="3">
        <v>1.0090699999999999</v>
      </c>
      <c r="I6549" s="32">
        <v>6.9306800000000005E-5</v>
      </c>
      <c r="K6549" s="4">
        <v>2.8889999999999998</v>
      </c>
      <c r="L6549" s="3">
        <v>2.691E-2</v>
      </c>
      <c r="M6549" s="2">
        <v>10.1</v>
      </c>
      <c r="N6549" s="5">
        <v>43416</v>
      </c>
      <c r="O6549" s="4">
        <v>3.0855578370978782</v>
      </c>
      <c r="P6549" s="2" t="s">
        <v>26</v>
      </c>
      <c r="Q6549" s="2">
        <v>3</v>
      </c>
      <c r="R6549" s="2" t="s">
        <v>24</v>
      </c>
      <c r="S6549" s="2" t="s">
        <v>41</v>
      </c>
      <c r="T6549" s="4">
        <v>495.33637999999996</v>
      </c>
    </row>
    <row r="6550" spans="1:20" x14ac:dyDescent="0.2">
      <c r="A6550" s="2" t="s">
        <v>13370</v>
      </c>
      <c r="B6550" s="2" t="s">
        <v>13371</v>
      </c>
      <c r="C6550" s="2" t="s">
        <v>18</v>
      </c>
      <c r="D6550" s="2" t="s">
        <v>1809</v>
      </c>
      <c r="E6550" s="3">
        <v>1.0024999999999999</v>
      </c>
      <c r="I6550" s="32">
        <v>6.9295599999999994E-5</v>
      </c>
      <c r="K6550" s="4">
        <v>2.5859999999999999</v>
      </c>
      <c r="L6550" s="3">
        <v>1.6039999999999999E-2</v>
      </c>
      <c r="M6550" s="2">
        <v>8.1</v>
      </c>
      <c r="N6550" s="5">
        <v>43267</v>
      </c>
      <c r="O6550" s="4">
        <v>2.6776180698151952</v>
      </c>
      <c r="P6550" s="2" t="s">
        <v>26</v>
      </c>
      <c r="Q6550" s="2">
        <v>1.7000000479999999</v>
      </c>
      <c r="R6550" s="2" t="s">
        <v>29</v>
      </c>
      <c r="S6550" s="2" t="s">
        <v>50</v>
      </c>
      <c r="T6550" s="4">
        <v>192.66734</v>
      </c>
    </row>
    <row r="6551" spans="1:20" x14ac:dyDescent="0.2">
      <c r="A6551" s="2" t="s">
        <v>13372</v>
      </c>
      <c r="B6551" s="2" t="s">
        <v>13373</v>
      </c>
      <c r="C6551" s="2" t="s">
        <v>18</v>
      </c>
      <c r="D6551" s="2" t="s">
        <v>1872</v>
      </c>
      <c r="E6551" s="3">
        <v>1.1184099999999999</v>
      </c>
      <c r="I6551" s="32">
        <v>6.92858E-5</v>
      </c>
      <c r="K6551" s="4">
        <v>5.1239999999999997</v>
      </c>
      <c r="L6551" s="3">
        <v>3.6060000000000002E-2</v>
      </c>
      <c r="M6551" s="2">
        <v>34.299999999999997</v>
      </c>
      <c r="N6551" s="5">
        <v>44585</v>
      </c>
      <c r="O6551" s="4">
        <v>6.2861054072553042</v>
      </c>
      <c r="P6551" s="2" t="s">
        <v>19</v>
      </c>
      <c r="Q6551" s="2">
        <v>5.75</v>
      </c>
      <c r="R6551" s="2" t="s">
        <v>110</v>
      </c>
      <c r="S6551" s="2" t="s">
        <v>30</v>
      </c>
      <c r="T6551" s="4">
        <v>1105.4978799999999</v>
      </c>
    </row>
    <row r="6552" spans="1:20" x14ac:dyDescent="0.2">
      <c r="A6552" s="2" t="s">
        <v>13374</v>
      </c>
      <c r="B6552" s="2" t="s">
        <v>13375</v>
      </c>
      <c r="C6552" s="2" t="s">
        <v>109</v>
      </c>
      <c r="D6552" s="2" t="s">
        <v>1809</v>
      </c>
      <c r="E6552" s="3">
        <v>1.0222249999999999</v>
      </c>
      <c r="I6552" s="32">
        <v>6.9284999999999998E-5</v>
      </c>
      <c r="K6552" s="4">
        <v>8.2050000000000001</v>
      </c>
      <c r="L6552" s="3">
        <v>3.0824529999999999E-2</v>
      </c>
      <c r="M6552" s="2">
        <v>78</v>
      </c>
      <c r="N6552" s="5">
        <v>45915</v>
      </c>
      <c r="O6552" s="4">
        <v>9.9274469541409989</v>
      </c>
      <c r="P6552" s="2" t="s">
        <v>26</v>
      </c>
      <c r="Q6552" s="2">
        <v>3.3499999049999998</v>
      </c>
      <c r="R6552" s="2" t="s">
        <v>29</v>
      </c>
      <c r="S6552" s="2" t="s">
        <v>50</v>
      </c>
      <c r="T6552" s="4">
        <v>830.32959000000005</v>
      </c>
    </row>
    <row r="6553" spans="1:20" x14ac:dyDescent="0.2">
      <c r="A6553" s="2" t="s">
        <v>13376</v>
      </c>
      <c r="B6553" s="2" t="s">
        <v>13377</v>
      </c>
      <c r="C6553" s="2" t="s">
        <v>109</v>
      </c>
      <c r="D6553" s="2" t="s">
        <v>1809</v>
      </c>
      <c r="E6553" s="3">
        <v>1.0208649999999999</v>
      </c>
      <c r="I6553" s="32">
        <v>6.9281200000000003E-5</v>
      </c>
      <c r="K6553" s="4">
        <v>5.6379999999999999</v>
      </c>
      <c r="L6553" s="3">
        <v>3.1341500000000001E-2</v>
      </c>
      <c r="M6553" s="2">
        <v>36.700000000000003</v>
      </c>
      <c r="N6553" s="5">
        <v>44635</v>
      </c>
      <c r="O6553" s="4">
        <v>6.4229979466119094</v>
      </c>
      <c r="P6553" s="2" t="s">
        <v>26</v>
      </c>
      <c r="Q6553" s="2">
        <v>3.5</v>
      </c>
      <c r="R6553" s="2" t="s">
        <v>29</v>
      </c>
      <c r="S6553" s="2" t="s">
        <v>30</v>
      </c>
      <c r="T6553" s="4">
        <v>832.51835999999992</v>
      </c>
    </row>
    <row r="6554" spans="1:20" x14ac:dyDescent="0.2">
      <c r="A6554" s="2" t="s">
        <v>13378</v>
      </c>
      <c r="B6554" s="2" t="s">
        <v>13379</v>
      </c>
      <c r="C6554" s="2" t="s">
        <v>18</v>
      </c>
      <c r="D6554" s="2" t="s">
        <v>1809</v>
      </c>
      <c r="E6554" s="3">
        <v>1.0161849999999999</v>
      </c>
      <c r="I6554" s="32">
        <v>6.9279100000000006E-5</v>
      </c>
      <c r="K6554" s="4">
        <v>1.0629999999999999</v>
      </c>
      <c r="L6554" s="3">
        <v>1.044E-2</v>
      </c>
      <c r="M6554" s="2">
        <v>1.7</v>
      </c>
      <c r="N6554" s="5">
        <v>42689</v>
      </c>
      <c r="O6554" s="4">
        <v>1.0951403148528405</v>
      </c>
      <c r="P6554" s="2" t="s">
        <v>26</v>
      </c>
      <c r="Q6554" s="2">
        <v>2.1500000950000002</v>
      </c>
      <c r="R6554" s="2" t="s">
        <v>29</v>
      </c>
      <c r="S6554" s="2" t="s">
        <v>566</v>
      </c>
      <c r="T6554" s="4">
        <v>78.13900000000001</v>
      </c>
    </row>
    <row r="6555" spans="1:20" x14ac:dyDescent="0.2">
      <c r="A6555" s="2" t="s">
        <v>13380</v>
      </c>
      <c r="B6555" s="2" t="s">
        <v>13381</v>
      </c>
      <c r="C6555" s="2" t="s">
        <v>109</v>
      </c>
      <c r="D6555" s="2" t="s">
        <v>1809</v>
      </c>
      <c r="E6555" s="3">
        <v>1.011385</v>
      </c>
      <c r="I6555" s="32">
        <v>6.9277700000000002E-5</v>
      </c>
      <c r="K6555" s="4">
        <v>1.4</v>
      </c>
      <c r="L6555" s="3">
        <v>8.1522799999999996E-3</v>
      </c>
      <c r="M6555" s="2">
        <v>2.7</v>
      </c>
      <c r="N6555" s="5">
        <v>42840</v>
      </c>
      <c r="O6555" s="4">
        <v>1.5085557837097878</v>
      </c>
      <c r="P6555" s="2" t="s">
        <v>26</v>
      </c>
      <c r="Q6555" s="2">
        <v>1.625</v>
      </c>
      <c r="R6555" s="2" t="s">
        <v>29</v>
      </c>
      <c r="S6555" s="2" t="s">
        <v>104</v>
      </c>
      <c r="T6555" s="4">
        <v>53.558399999999999</v>
      </c>
    </row>
    <row r="6556" spans="1:20" x14ac:dyDescent="0.2">
      <c r="A6556" s="2" t="s">
        <v>13382</v>
      </c>
      <c r="B6556" s="2" t="s">
        <v>13383</v>
      </c>
      <c r="C6556" s="2" t="s">
        <v>336</v>
      </c>
      <c r="D6556" s="2" t="s">
        <v>1809</v>
      </c>
      <c r="E6556" s="3">
        <v>1.01292</v>
      </c>
      <c r="I6556" s="32">
        <v>6.9266199999999998E-5</v>
      </c>
      <c r="K6556" s="4">
        <v>1.6419999999999999</v>
      </c>
      <c r="L6556" s="3">
        <v>1.1900000000000001E-2</v>
      </c>
      <c r="M6556" s="2">
        <v>3.5</v>
      </c>
      <c r="N6556" s="5">
        <v>42906</v>
      </c>
      <c r="O6556" s="4">
        <v>1.6892539356605065</v>
      </c>
      <c r="P6556" s="2" t="s">
        <v>26</v>
      </c>
      <c r="Q6556" s="2">
        <v>1.9689999819999999</v>
      </c>
      <c r="R6556" s="2" t="s">
        <v>29</v>
      </c>
      <c r="S6556" s="2" t="s">
        <v>30</v>
      </c>
      <c r="T6556" s="4">
        <v>107.88924999999999</v>
      </c>
    </row>
    <row r="6557" spans="1:20" x14ac:dyDescent="0.2">
      <c r="A6557" s="2" t="s">
        <v>13384</v>
      </c>
      <c r="B6557" s="2" t="s">
        <v>13385</v>
      </c>
      <c r="C6557" s="2" t="s">
        <v>18</v>
      </c>
      <c r="D6557" s="2" t="s">
        <v>1809</v>
      </c>
      <c r="E6557" s="3">
        <v>1.0163249999999999</v>
      </c>
      <c r="I6557" s="32">
        <v>6.9263000000000004E-5</v>
      </c>
      <c r="K6557" s="4">
        <v>3.8540000000000001</v>
      </c>
      <c r="L6557" s="3">
        <v>4.3310000000000001E-2</v>
      </c>
      <c r="M6557" s="2">
        <v>17.7</v>
      </c>
      <c r="N6557" s="5">
        <v>43873</v>
      </c>
      <c r="O6557" s="4">
        <v>4.3367556468172488</v>
      </c>
      <c r="P6557" s="2" t="s">
        <v>26</v>
      </c>
      <c r="Q6557" s="2">
        <v>4.75</v>
      </c>
      <c r="R6557" s="2" t="s">
        <v>29</v>
      </c>
      <c r="S6557" s="2" t="s">
        <v>41</v>
      </c>
      <c r="T6557" s="4">
        <v>1183.40924</v>
      </c>
    </row>
    <row r="6558" spans="1:20" x14ac:dyDescent="0.2">
      <c r="A6558" s="2" t="s">
        <v>13386</v>
      </c>
      <c r="B6558" s="2" t="s">
        <v>13387</v>
      </c>
      <c r="C6558" s="2" t="s">
        <v>18</v>
      </c>
      <c r="D6558" s="2" t="s">
        <v>1809</v>
      </c>
      <c r="E6558" s="3">
        <v>1.0134799999999999</v>
      </c>
      <c r="I6558" s="32">
        <v>6.9260300000000005E-5</v>
      </c>
      <c r="K6558" s="4">
        <v>1.702</v>
      </c>
      <c r="L6558" s="3">
        <v>1.7149999999999999E-2</v>
      </c>
      <c r="M6558" s="2">
        <v>3.8</v>
      </c>
      <c r="N6558" s="5">
        <v>42932</v>
      </c>
      <c r="O6558" s="4">
        <v>1.7604380561259412</v>
      </c>
      <c r="P6558" s="2" t="s">
        <v>26</v>
      </c>
      <c r="Q6558" s="2">
        <v>2.5</v>
      </c>
      <c r="R6558" s="2" t="s">
        <v>20</v>
      </c>
      <c r="S6558" s="2" t="s">
        <v>41</v>
      </c>
      <c r="T6558" s="4">
        <v>195.42875000000001</v>
      </c>
    </row>
    <row r="6559" spans="1:20" x14ac:dyDescent="0.2">
      <c r="A6559" s="2" t="s">
        <v>13388</v>
      </c>
      <c r="B6559" s="2" t="s">
        <v>13389</v>
      </c>
      <c r="C6559" s="2" t="s">
        <v>109</v>
      </c>
      <c r="D6559" s="2" t="s">
        <v>1809</v>
      </c>
      <c r="E6559" s="3">
        <v>1.0098750000000001</v>
      </c>
      <c r="I6559" s="32">
        <v>6.9252100000000001E-5</v>
      </c>
      <c r="K6559" s="4">
        <v>6.5529999999999999</v>
      </c>
      <c r="L6559" s="3">
        <v>4.0522250000000003E-2</v>
      </c>
      <c r="M6559" s="2">
        <v>51</v>
      </c>
      <c r="N6559" s="5">
        <v>45259</v>
      </c>
      <c r="O6559" s="4">
        <v>8.131416837782341</v>
      </c>
      <c r="P6559" s="2" t="s">
        <v>26</v>
      </c>
      <c r="Q6559" s="2">
        <v>4.1999998090000004</v>
      </c>
      <c r="R6559" s="2" t="s">
        <v>29</v>
      </c>
      <c r="S6559" s="2" t="s">
        <v>123</v>
      </c>
      <c r="T6559" s="4">
        <v>1427.1582099999998</v>
      </c>
    </row>
    <row r="6560" spans="1:20" x14ac:dyDescent="0.2">
      <c r="A6560" s="2" t="s">
        <v>13390</v>
      </c>
      <c r="B6560" s="2" t="s">
        <v>13391</v>
      </c>
      <c r="C6560" s="2" t="s">
        <v>18</v>
      </c>
      <c r="D6560" s="2" t="s">
        <v>1809</v>
      </c>
      <c r="E6560" s="3">
        <v>1.019595</v>
      </c>
      <c r="I6560" s="32">
        <v>6.9246399999999995E-5</v>
      </c>
      <c r="K6560" s="4">
        <v>4.173</v>
      </c>
      <c r="L6560" s="3">
        <v>2.035E-2</v>
      </c>
      <c r="M6560" s="2">
        <v>20</v>
      </c>
      <c r="N6560" s="5">
        <v>43908</v>
      </c>
      <c r="O6560" s="4">
        <v>4.4325804243668721</v>
      </c>
      <c r="P6560" s="2" t="s">
        <v>26</v>
      </c>
      <c r="Q6560" s="2">
        <v>2.5</v>
      </c>
      <c r="R6560" s="2" t="s">
        <v>29</v>
      </c>
      <c r="S6560" s="2" t="s">
        <v>30</v>
      </c>
      <c r="T6560" s="4">
        <v>313.26711</v>
      </c>
    </row>
    <row r="6561" spans="1:20" x14ac:dyDescent="0.2">
      <c r="A6561" s="2" t="s">
        <v>13392</v>
      </c>
      <c r="B6561" s="2" t="s">
        <v>13393</v>
      </c>
      <c r="C6561" s="2" t="s">
        <v>18</v>
      </c>
      <c r="D6561" s="2" t="s">
        <v>1809</v>
      </c>
      <c r="E6561" s="3">
        <v>1.017225</v>
      </c>
      <c r="I6561" s="32">
        <v>6.9243400000000002E-5</v>
      </c>
      <c r="K6561" s="4">
        <v>15.551</v>
      </c>
      <c r="L6561" s="3">
        <v>4.3909999999999998E-2</v>
      </c>
      <c r="M6561" s="2">
        <v>341.3</v>
      </c>
      <c r="N6561" s="5">
        <v>52246</v>
      </c>
      <c r="O6561" s="4">
        <v>27.260780287474333</v>
      </c>
      <c r="P6561" s="2" t="s">
        <v>26</v>
      </c>
      <c r="Q6561" s="2">
        <v>4.5</v>
      </c>
      <c r="R6561" s="2" t="s">
        <v>29</v>
      </c>
      <c r="S6561" s="2" t="s">
        <v>261</v>
      </c>
      <c r="T6561" s="4">
        <v>2456.34265</v>
      </c>
    </row>
    <row r="6562" spans="1:20" x14ac:dyDescent="0.2">
      <c r="A6562" s="2" t="s">
        <v>13394</v>
      </c>
      <c r="B6562" s="2" t="s">
        <v>13395</v>
      </c>
      <c r="C6562" s="2" t="s">
        <v>109</v>
      </c>
      <c r="D6562" s="2" t="s">
        <v>1809</v>
      </c>
      <c r="E6562" s="3">
        <v>1.0187999999999999</v>
      </c>
      <c r="I6562" s="32">
        <v>6.9238699999999998E-5</v>
      </c>
      <c r="K6562" s="4">
        <v>8.157</v>
      </c>
      <c r="L6562" s="3">
        <v>3.0225040000000002E-2</v>
      </c>
      <c r="M6562" s="2">
        <v>77.099999999999994</v>
      </c>
      <c r="N6562" s="5">
        <v>45884</v>
      </c>
      <c r="O6562" s="4">
        <v>9.8425735797399039</v>
      </c>
      <c r="P6562" s="2" t="s">
        <v>26</v>
      </c>
      <c r="Q6562" s="2">
        <v>3.25</v>
      </c>
      <c r="R6562" s="2" t="s">
        <v>29</v>
      </c>
      <c r="S6562" s="2" t="s">
        <v>566</v>
      </c>
      <c r="T6562" s="4">
        <v>784.13240999999994</v>
      </c>
    </row>
    <row r="6563" spans="1:20" x14ac:dyDescent="0.2">
      <c r="A6563" s="2" t="s">
        <v>13396</v>
      </c>
      <c r="B6563" s="2" t="s">
        <v>13397</v>
      </c>
      <c r="C6563" s="2" t="s">
        <v>18</v>
      </c>
      <c r="D6563" s="2" t="s">
        <v>1809</v>
      </c>
      <c r="E6563" s="3">
        <v>1.01074</v>
      </c>
      <c r="I6563" s="32">
        <v>6.9227700000000001E-5</v>
      </c>
      <c r="K6563" s="4">
        <v>7.1420000000000003</v>
      </c>
      <c r="L6563" s="3">
        <v>3.8519999999999999E-2</v>
      </c>
      <c r="M6563" s="2">
        <v>60.5</v>
      </c>
      <c r="N6563" s="5">
        <v>45442</v>
      </c>
      <c r="O6563" s="4">
        <v>8.6324435318275157</v>
      </c>
      <c r="P6563" s="2" t="s">
        <v>26</v>
      </c>
      <c r="Q6563" s="2">
        <v>4</v>
      </c>
      <c r="R6563" s="2" t="s">
        <v>29</v>
      </c>
      <c r="S6563" s="2" t="s">
        <v>671</v>
      </c>
      <c r="T6563" s="4">
        <v>1353.6946799999998</v>
      </c>
    </row>
    <row r="6564" spans="1:20" x14ac:dyDescent="0.2">
      <c r="A6564" s="2" t="s">
        <v>13398</v>
      </c>
      <c r="B6564" s="2" t="s">
        <v>13399</v>
      </c>
      <c r="C6564" s="2" t="s">
        <v>18</v>
      </c>
      <c r="D6564" s="2" t="s">
        <v>1809</v>
      </c>
      <c r="E6564" s="3">
        <v>1.01379</v>
      </c>
      <c r="I6564" s="32">
        <v>6.9227599999999994E-5</v>
      </c>
      <c r="K6564" s="4">
        <v>1.224</v>
      </c>
      <c r="L6564" s="3">
        <v>8.8299999999999993E-3</v>
      </c>
      <c r="M6564" s="2">
        <v>2.1</v>
      </c>
      <c r="N6564" s="5">
        <v>42748</v>
      </c>
      <c r="O6564" s="4">
        <v>1.2566735112936345</v>
      </c>
      <c r="P6564" s="2" t="s">
        <v>26</v>
      </c>
      <c r="Q6564" s="2">
        <v>2</v>
      </c>
      <c r="R6564" s="2" t="s">
        <v>29</v>
      </c>
      <c r="S6564" s="2" t="s">
        <v>50</v>
      </c>
      <c r="T6564" s="4">
        <v>62.809559999999998</v>
      </c>
    </row>
    <row r="6565" spans="1:20" x14ac:dyDescent="0.2">
      <c r="A6565" s="2" t="s">
        <v>13400</v>
      </c>
      <c r="B6565" s="2" t="s">
        <v>13401</v>
      </c>
      <c r="C6565" s="2" t="s">
        <v>18</v>
      </c>
      <c r="D6565" s="2" t="s">
        <v>1809</v>
      </c>
      <c r="E6565" s="3">
        <v>1.0059499999999999</v>
      </c>
      <c r="I6565" s="32">
        <v>6.9221900000000002E-5</v>
      </c>
      <c r="K6565" s="4">
        <v>1.9350000000000001</v>
      </c>
      <c r="L6565" s="3">
        <v>3.5720000000000002E-2</v>
      </c>
      <c r="M6565" s="2">
        <v>4.8</v>
      </c>
      <c r="N6565" s="5">
        <v>43046</v>
      </c>
      <c r="O6565" s="4">
        <v>2.0725530458590007</v>
      </c>
      <c r="P6565" s="2" t="s">
        <v>26</v>
      </c>
      <c r="Q6565" s="2">
        <v>3.875</v>
      </c>
      <c r="R6565" s="2" t="s">
        <v>29</v>
      </c>
      <c r="S6565" s="2" t="s">
        <v>30</v>
      </c>
      <c r="T6565" s="4">
        <v>560.01803000000007</v>
      </c>
    </row>
    <row r="6566" spans="1:20" x14ac:dyDescent="0.2">
      <c r="A6566" s="2" t="s">
        <v>13402</v>
      </c>
      <c r="B6566" s="2" t="s">
        <v>13403</v>
      </c>
      <c r="C6566" s="2" t="s">
        <v>109</v>
      </c>
      <c r="D6566" s="2" t="s">
        <v>1809</v>
      </c>
      <c r="E6566" s="3">
        <v>0.99546999999999997</v>
      </c>
      <c r="I6566" s="32">
        <v>6.9217599999999999E-5</v>
      </c>
      <c r="K6566" s="4">
        <v>4.9000000000000002E-2</v>
      </c>
      <c r="L6566" s="3">
        <v>0.68587454999999997</v>
      </c>
      <c r="M6566" s="2">
        <v>0</v>
      </c>
      <c r="N6566" s="5">
        <v>43586</v>
      </c>
      <c r="O6566" s="4">
        <v>3.5509924709103355</v>
      </c>
      <c r="P6566" s="2" t="s">
        <v>26</v>
      </c>
      <c r="Q6566" s="2">
        <v>6.375</v>
      </c>
      <c r="R6566" s="2" t="s">
        <v>29</v>
      </c>
      <c r="S6566" s="2" t="s">
        <v>40</v>
      </c>
      <c r="T6566" s="4">
        <v>336.06605999999999</v>
      </c>
    </row>
    <row r="6567" spans="1:20" x14ac:dyDescent="0.2">
      <c r="A6567" s="2" t="s">
        <v>13404</v>
      </c>
      <c r="B6567" s="2" t="s">
        <v>13405</v>
      </c>
      <c r="C6567" s="2" t="s">
        <v>109</v>
      </c>
      <c r="D6567" s="2" t="s">
        <v>1809</v>
      </c>
      <c r="E6567" s="3">
        <v>1.008915</v>
      </c>
      <c r="I6567" s="32">
        <v>6.9216799999999998E-5</v>
      </c>
      <c r="K6567" s="4">
        <v>7.3150000000000004</v>
      </c>
      <c r="L6567" s="3">
        <v>3.8802990000000002E-2</v>
      </c>
      <c r="M6567" s="2">
        <v>63.6</v>
      </c>
      <c r="N6567" s="5">
        <v>45627</v>
      </c>
      <c r="O6567" s="4">
        <v>9.1389459274469544</v>
      </c>
      <c r="P6567" s="2" t="s">
        <v>26</v>
      </c>
      <c r="Q6567" s="2">
        <v>4</v>
      </c>
      <c r="R6567" s="2" t="s">
        <v>29</v>
      </c>
      <c r="S6567" s="2" t="s">
        <v>123</v>
      </c>
      <c r="T6567" s="4">
        <v>1386.65335</v>
      </c>
    </row>
    <row r="6568" spans="1:20" x14ac:dyDescent="0.2">
      <c r="A6568" s="2" t="s">
        <v>13406</v>
      </c>
      <c r="B6568" s="2" t="s">
        <v>13407</v>
      </c>
      <c r="C6568" s="2" t="s">
        <v>109</v>
      </c>
      <c r="D6568" s="2" t="s">
        <v>1809</v>
      </c>
      <c r="E6568" s="3">
        <v>1.01694</v>
      </c>
      <c r="I6568" s="32">
        <v>6.9216599999999997E-5</v>
      </c>
      <c r="K6568" s="4">
        <v>4.5869999999999997</v>
      </c>
      <c r="L6568" s="3">
        <v>2.985695E-2</v>
      </c>
      <c r="M6568" s="2">
        <v>24.4</v>
      </c>
      <c r="N6568" s="5">
        <v>44228</v>
      </c>
      <c r="O6568" s="4">
        <v>5.3086926762491444</v>
      </c>
      <c r="P6568" s="2" t="s">
        <v>26</v>
      </c>
      <c r="Q6568" s="2">
        <v>3.3499999049999998</v>
      </c>
      <c r="R6568" s="2" t="s">
        <v>29</v>
      </c>
      <c r="S6568" s="2" t="s">
        <v>612</v>
      </c>
      <c r="T6568" s="4">
        <v>720.63605000000007</v>
      </c>
    </row>
    <row r="6569" spans="1:20" x14ac:dyDescent="0.2">
      <c r="A6569" s="2" t="s">
        <v>13408</v>
      </c>
      <c r="B6569" s="2" t="s">
        <v>13409</v>
      </c>
      <c r="C6569" s="2" t="s">
        <v>18</v>
      </c>
      <c r="D6569" s="2" t="s">
        <v>1809</v>
      </c>
      <c r="E6569" s="3">
        <v>1.0099100000000001</v>
      </c>
      <c r="I6569" s="32">
        <v>6.9208799999999994E-5</v>
      </c>
      <c r="K6569" s="4">
        <v>3.0049999999999999</v>
      </c>
      <c r="L6569" s="3">
        <v>1.874E-2</v>
      </c>
      <c r="M6569" s="2">
        <v>10.7</v>
      </c>
      <c r="N6569" s="5">
        <v>43441</v>
      </c>
      <c r="O6569" s="4">
        <v>3.1540041067761808</v>
      </c>
      <c r="P6569" s="2" t="s">
        <v>26</v>
      </c>
      <c r="Q6569" s="2">
        <v>2.2000000480000002</v>
      </c>
      <c r="R6569" s="2" t="s">
        <v>29</v>
      </c>
      <c r="S6569" s="2" t="s">
        <v>30</v>
      </c>
      <c r="T6569" s="4">
        <v>268.37655000000001</v>
      </c>
    </row>
    <row r="6570" spans="1:20" x14ac:dyDescent="0.2">
      <c r="A6570" s="2" t="s">
        <v>13410</v>
      </c>
      <c r="B6570" s="2" t="s">
        <v>13411</v>
      </c>
      <c r="C6570" s="2" t="s">
        <v>18</v>
      </c>
      <c r="D6570" s="2" t="s">
        <v>1809</v>
      </c>
      <c r="E6570" s="3">
        <v>1.0179400000000001</v>
      </c>
      <c r="I6570" s="32">
        <v>6.9208099999999999E-5</v>
      </c>
      <c r="K6570" s="4">
        <v>3.335</v>
      </c>
      <c r="L6570" s="3">
        <v>1.8159999999999999E-2</v>
      </c>
      <c r="M6570" s="2">
        <v>13</v>
      </c>
      <c r="N6570" s="5">
        <v>43564</v>
      </c>
      <c r="O6570" s="4">
        <v>3.4907597535934292</v>
      </c>
      <c r="P6570" s="2" t="s">
        <v>26</v>
      </c>
      <c r="Q6570" s="2">
        <v>2.3499999049999998</v>
      </c>
      <c r="R6570" s="2" t="s">
        <v>29</v>
      </c>
      <c r="S6570" s="2" t="s">
        <v>77</v>
      </c>
      <c r="T6570" s="4">
        <v>252.83636000000001</v>
      </c>
    </row>
    <row r="6571" spans="1:20" x14ac:dyDescent="0.2">
      <c r="A6571" s="2" t="s">
        <v>13412</v>
      </c>
      <c r="B6571" s="2" t="s">
        <v>13413</v>
      </c>
      <c r="C6571" s="2" t="s">
        <v>109</v>
      </c>
      <c r="D6571" s="2" t="s">
        <v>1809</v>
      </c>
      <c r="E6571" s="3">
        <v>1.014705</v>
      </c>
      <c r="I6571" s="32">
        <v>6.9205699999999994E-5</v>
      </c>
      <c r="K6571" s="4">
        <v>8</v>
      </c>
      <c r="L6571" s="3">
        <v>3.6929719999999999E-2</v>
      </c>
      <c r="M6571" s="2">
        <v>75.2</v>
      </c>
      <c r="N6571" s="5">
        <v>45915</v>
      </c>
      <c r="O6571" s="4">
        <v>9.9274469541409989</v>
      </c>
      <c r="P6571" s="2" t="s">
        <v>26</v>
      </c>
      <c r="Q6571" s="2">
        <v>3.875</v>
      </c>
      <c r="R6571" s="2" t="s">
        <v>29</v>
      </c>
      <c r="S6571" s="2" t="s">
        <v>123</v>
      </c>
      <c r="T6571" s="4">
        <v>1298</v>
      </c>
    </row>
    <row r="6572" spans="1:20" x14ac:dyDescent="0.2">
      <c r="A6572" s="2" t="s">
        <v>13414</v>
      </c>
      <c r="B6572" s="2" t="s">
        <v>13415</v>
      </c>
      <c r="C6572" s="2" t="s">
        <v>18</v>
      </c>
      <c r="D6572" s="2" t="s">
        <v>1809</v>
      </c>
      <c r="E6572" s="3">
        <v>1.0086599999999999</v>
      </c>
      <c r="I6572" s="32">
        <v>6.9202399999999993E-5</v>
      </c>
      <c r="K6572" s="4">
        <v>15.946999999999999</v>
      </c>
      <c r="L6572" s="3">
        <v>4.3470000000000002E-2</v>
      </c>
      <c r="M6572" s="2">
        <v>364.2</v>
      </c>
      <c r="N6572" s="5">
        <v>52732</v>
      </c>
      <c r="O6572" s="4">
        <v>28.591375770020534</v>
      </c>
      <c r="P6572" s="2" t="s">
        <v>26</v>
      </c>
      <c r="Q6572" s="2">
        <v>4.4000000950000002</v>
      </c>
      <c r="R6572" s="2" t="s">
        <v>29</v>
      </c>
      <c r="S6572" s="2" t="s">
        <v>123</v>
      </c>
      <c r="T6572" s="4">
        <v>2360.73009</v>
      </c>
    </row>
    <row r="6573" spans="1:20" x14ac:dyDescent="0.2">
      <c r="A6573" s="2" t="s">
        <v>13416</v>
      </c>
      <c r="B6573" s="2" t="s">
        <v>13417</v>
      </c>
      <c r="C6573" s="2" t="s">
        <v>109</v>
      </c>
      <c r="D6573" s="2" t="s">
        <v>1809</v>
      </c>
      <c r="E6573" s="3">
        <v>1.016265</v>
      </c>
      <c r="I6573" s="32">
        <v>6.9193100000000007E-5</v>
      </c>
      <c r="K6573" s="4">
        <v>5.7869999999999999</v>
      </c>
      <c r="L6573" s="3">
        <v>3.4723120000000003E-2</v>
      </c>
      <c r="M6573" s="2">
        <v>38.9</v>
      </c>
      <c r="N6573" s="5">
        <v>44796</v>
      </c>
      <c r="O6573" s="4">
        <v>6.8637919233401776</v>
      </c>
      <c r="P6573" s="2" t="s">
        <v>26</v>
      </c>
      <c r="Q6573" s="2">
        <v>3.75</v>
      </c>
      <c r="R6573" s="2" t="s">
        <v>29</v>
      </c>
      <c r="S6573" s="2" t="s">
        <v>123</v>
      </c>
      <c r="T6573" s="4">
        <v>1021.2666099999999</v>
      </c>
    </row>
    <row r="6574" spans="1:20" x14ac:dyDescent="0.2">
      <c r="A6574" s="2" t="s">
        <v>13418</v>
      </c>
      <c r="B6574" s="2" t="s">
        <v>13419</v>
      </c>
      <c r="C6574" s="2" t="s">
        <v>18</v>
      </c>
      <c r="D6574" s="2" t="s">
        <v>1809</v>
      </c>
      <c r="E6574" s="3">
        <v>1.0160450000000001</v>
      </c>
      <c r="I6574" s="32">
        <v>6.9181099999999994E-5</v>
      </c>
      <c r="K6574" s="4">
        <v>1.3839999999999999</v>
      </c>
      <c r="L6574" s="3">
        <v>1.797E-2</v>
      </c>
      <c r="M6574" s="2">
        <v>2.6</v>
      </c>
      <c r="N6574" s="5">
        <v>42809</v>
      </c>
      <c r="O6574" s="4">
        <v>1.4236824093086926</v>
      </c>
      <c r="P6574" s="2" t="s">
        <v>26</v>
      </c>
      <c r="Q6574" s="2">
        <v>2.9500000480000002</v>
      </c>
      <c r="R6574" s="2" t="s">
        <v>29</v>
      </c>
      <c r="S6574" s="2" t="s">
        <v>361</v>
      </c>
      <c r="T6574" s="4">
        <v>188.84957</v>
      </c>
    </row>
    <row r="6575" spans="1:20" x14ac:dyDescent="0.2">
      <c r="A6575" s="2" t="s">
        <v>13420</v>
      </c>
      <c r="B6575" s="2" t="s">
        <v>13421</v>
      </c>
      <c r="C6575" s="2" t="s">
        <v>18</v>
      </c>
      <c r="D6575" s="2" t="s">
        <v>1809</v>
      </c>
      <c r="E6575" s="3">
        <v>1.0131600000000001</v>
      </c>
      <c r="I6575" s="32">
        <v>6.91744E-5</v>
      </c>
      <c r="K6575" s="4">
        <v>4.3739999999999997</v>
      </c>
      <c r="L6575" s="3">
        <v>3.3270000000000001E-2</v>
      </c>
      <c r="M6575" s="2">
        <v>22.3</v>
      </c>
      <c r="N6575" s="5">
        <v>44054</v>
      </c>
      <c r="O6575" s="4">
        <v>4.8323066392881584</v>
      </c>
      <c r="P6575" s="2" t="s">
        <v>26</v>
      </c>
      <c r="Q6575" s="2">
        <v>3.625</v>
      </c>
      <c r="R6575" s="2" t="s">
        <v>29</v>
      </c>
      <c r="S6575" s="2" t="s">
        <v>41</v>
      </c>
      <c r="T6575" s="4">
        <v>853.54673000000003</v>
      </c>
    </row>
    <row r="6576" spans="1:20" x14ac:dyDescent="0.2">
      <c r="A6576" s="2" t="s">
        <v>13422</v>
      </c>
      <c r="B6576" s="2" t="s">
        <v>13423</v>
      </c>
      <c r="C6576" s="2" t="s">
        <v>18</v>
      </c>
      <c r="D6576" s="2" t="s">
        <v>1809</v>
      </c>
      <c r="E6576" s="3">
        <v>1.0139199999999999</v>
      </c>
      <c r="I6576" s="32">
        <v>6.9173100000000004E-5</v>
      </c>
      <c r="K6576" s="4">
        <v>3.56</v>
      </c>
      <c r="L6576" s="3">
        <v>2.862E-2</v>
      </c>
      <c r="M6576" s="2">
        <v>14.9</v>
      </c>
      <c r="N6576" s="5">
        <v>43688</v>
      </c>
      <c r="O6576" s="4">
        <v>3.8302532511978096</v>
      </c>
      <c r="P6576" s="2" t="s">
        <v>26</v>
      </c>
      <c r="Q6576" s="2">
        <v>3.25</v>
      </c>
      <c r="R6576" s="2" t="s">
        <v>29</v>
      </c>
      <c r="S6576" s="2" t="s">
        <v>30</v>
      </c>
      <c r="T6576" s="4">
        <v>610.95295999999996</v>
      </c>
    </row>
    <row r="6577" spans="1:20" x14ac:dyDescent="0.2">
      <c r="A6577" s="2" t="s">
        <v>13424</v>
      </c>
      <c r="B6577" s="2" t="s">
        <v>13425</v>
      </c>
      <c r="C6577" s="2" t="s">
        <v>109</v>
      </c>
      <c r="D6577" s="2" t="s">
        <v>1809</v>
      </c>
      <c r="E6577" s="3">
        <v>1.00823</v>
      </c>
      <c r="I6577" s="32">
        <v>6.9165999999999995E-5</v>
      </c>
      <c r="K6577" s="4">
        <v>3.633</v>
      </c>
      <c r="L6577" s="3">
        <v>3.0777280000000001E-2</v>
      </c>
      <c r="M6577" s="2">
        <v>15.6</v>
      </c>
      <c r="N6577" s="5">
        <v>43768</v>
      </c>
      <c r="O6577" s="4">
        <v>4.0492813141683781</v>
      </c>
      <c r="P6577" s="2" t="s">
        <v>26</v>
      </c>
      <c r="Q6577" s="2">
        <v>3.2999999519999998</v>
      </c>
      <c r="R6577" s="2" t="s">
        <v>29</v>
      </c>
      <c r="S6577" s="2" t="s">
        <v>361</v>
      </c>
      <c r="T6577" s="4">
        <v>690.80041999999992</v>
      </c>
    </row>
    <row r="6578" spans="1:20" x14ac:dyDescent="0.2">
      <c r="A6578" s="2" t="s">
        <v>13426</v>
      </c>
      <c r="B6578" s="2" t="s">
        <v>13427</v>
      </c>
      <c r="C6578" s="2" t="s">
        <v>18</v>
      </c>
      <c r="D6578" s="2" t="s">
        <v>1809</v>
      </c>
      <c r="E6578" s="3">
        <v>1.0074099999999999</v>
      </c>
      <c r="I6578" s="32">
        <v>6.9164299999999998E-5</v>
      </c>
      <c r="K6578" s="4">
        <v>2.4060000000000001</v>
      </c>
      <c r="L6578" s="3">
        <v>1.821E-2</v>
      </c>
      <c r="M6578" s="2">
        <v>7.1</v>
      </c>
      <c r="N6578" s="5">
        <v>43207</v>
      </c>
      <c r="O6578" s="4">
        <v>2.5133470225872689</v>
      </c>
      <c r="P6578" s="2" t="s">
        <v>26</v>
      </c>
      <c r="Q6578" s="2">
        <v>2.125</v>
      </c>
      <c r="R6578" s="2" t="s">
        <v>29</v>
      </c>
      <c r="S6578" s="2" t="s">
        <v>30</v>
      </c>
      <c r="T6578" s="4">
        <v>243.2466</v>
      </c>
    </row>
    <row r="6579" spans="1:20" x14ac:dyDescent="0.2">
      <c r="A6579" s="2" t="s">
        <v>13428</v>
      </c>
      <c r="B6579" s="2" t="s">
        <v>13429</v>
      </c>
      <c r="C6579" s="2" t="s">
        <v>18</v>
      </c>
      <c r="D6579" s="2" t="s">
        <v>1809</v>
      </c>
      <c r="E6579" s="3">
        <v>1.0054050000000001</v>
      </c>
      <c r="I6579" s="32">
        <v>6.9157899999999997E-5</v>
      </c>
      <c r="K6579" s="4">
        <v>1.9450000000000001</v>
      </c>
      <c r="L6579" s="3">
        <v>2.4760000000000001E-2</v>
      </c>
      <c r="M6579" s="2">
        <v>4.8</v>
      </c>
      <c r="N6579" s="5">
        <v>43035</v>
      </c>
      <c r="O6579" s="4">
        <v>2.0424366872005475</v>
      </c>
      <c r="P6579" s="2" t="s">
        <v>26</v>
      </c>
      <c r="Q6579" s="2">
        <v>2.75</v>
      </c>
      <c r="R6579" s="2" t="s">
        <v>29</v>
      </c>
      <c r="S6579" s="2" t="s">
        <v>41</v>
      </c>
      <c r="T6579" s="4">
        <v>351.4051</v>
      </c>
    </row>
    <row r="6580" spans="1:20" x14ac:dyDescent="0.2">
      <c r="A6580" s="2" t="s">
        <v>13430</v>
      </c>
      <c r="B6580" s="2" t="s">
        <v>13431</v>
      </c>
      <c r="C6580" s="2" t="s">
        <v>109</v>
      </c>
      <c r="D6580" s="2" t="s">
        <v>1809</v>
      </c>
      <c r="E6580" s="3">
        <v>1.0051600000000001</v>
      </c>
      <c r="I6580" s="32">
        <v>6.9157200000000003E-5</v>
      </c>
      <c r="K6580" s="4">
        <v>7.6879999999999997</v>
      </c>
      <c r="L6580" s="3">
        <v>3.9337749999999998E-2</v>
      </c>
      <c r="M6580" s="2">
        <v>70.400000000000006</v>
      </c>
      <c r="N6580" s="5">
        <v>45823</v>
      </c>
      <c r="O6580" s="4">
        <v>9.6755646817248468</v>
      </c>
      <c r="P6580" s="2" t="s">
        <v>26</v>
      </c>
      <c r="Q6580" s="2">
        <v>4</v>
      </c>
      <c r="R6580" s="2" t="s">
        <v>29</v>
      </c>
      <c r="S6580" s="2" t="s">
        <v>50</v>
      </c>
      <c r="T6580" s="4">
        <v>1446.2588700000001</v>
      </c>
    </row>
    <row r="6581" spans="1:20" x14ac:dyDescent="0.2">
      <c r="A6581" s="2" t="s">
        <v>13432</v>
      </c>
      <c r="B6581" s="2" t="s">
        <v>13433</v>
      </c>
      <c r="C6581" s="2" t="s">
        <v>109</v>
      </c>
      <c r="D6581" s="2" t="s">
        <v>1809</v>
      </c>
      <c r="E6581" s="3">
        <v>1.01112</v>
      </c>
      <c r="I6581" s="32">
        <v>6.91498E-5</v>
      </c>
      <c r="K6581" s="4">
        <v>2.4910000000000001</v>
      </c>
      <c r="L6581" s="3">
        <v>1.6583270000000001E-2</v>
      </c>
      <c r="M6581" s="2">
        <v>7.6</v>
      </c>
      <c r="N6581" s="5">
        <v>43266</v>
      </c>
      <c r="O6581" s="4">
        <v>2.6748802190280632</v>
      </c>
      <c r="P6581" s="2" t="s">
        <v>26</v>
      </c>
      <c r="Q6581" s="2">
        <v>2.0999999049999998</v>
      </c>
      <c r="R6581" s="2" t="s">
        <v>29</v>
      </c>
      <c r="S6581" s="2" t="s">
        <v>566</v>
      </c>
      <c r="T6581" s="4">
        <v>208.16291000000001</v>
      </c>
    </row>
    <row r="6582" spans="1:20" x14ac:dyDescent="0.2">
      <c r="A6582" s="2" t="s">
        <v>13434</v>
      </c>
      <c r="B6582" s="2" t="s">
        <v>13435</v>
      </c>
      <c r="C6582" s="2" t="s">
        <v>18</v>
      </c>
      <c r="D6582" s="2" t="s">
        <v>1809</v>
      </c>
      <c r="E6582" s="3">
        <v>1.00922</v>
      </c>
      <c r="I6582" s="32">
        <v>6.9143300000000006E-5</v>
      </c>
      <c r="K6582" s="4">
        <v>3.399</v>
      </c>
      <c r="L6582" s="3">
        <v>1.9820000000000001E-2</v>
      </c>
      <c r="M6582" s="2">
        <v>13.6</v>
      </c>
      <c r="N6582" s="5">
        <v>43600</v>
      </c>
      <c r="O6582" s="4">
        <v>3.5893223819301849</v>
      </c>
      <c r="P6582" s="2" t="s">
        <v>26</v>
      </c>
      <c r="Q6582" s="2">
        <v>2.25</v>
      </c>
      <c r="R6582" s="2" t="s">
        <v>29</v>
      </c>
      <c r="S6582" s="2" t="s">
        <v>123</v>
      </c>
      <c r="T6582" s="4">
        <v>306.34506999999996</v>
      </c>
    </row>
    <row r="6583" spans="1:20" x14ac:dyDescent="0.2">
      <c r="A6583" s="2" t="s">
        <v>13436</v>
      </c>
      <c r="B6583" s="2" t="s">
        <v>13437</v>
      </c>
      <c r="C6583" s="2" t="s">
        <v>109</v>
      </c>
      <c r="D6583" s="2" t="s">
        <v>1809</v>
      </c>
      <c r="E6583" s="3">
        <v>1.013415</v>
      </c>
      <c r="I6583" s="32">
        <v>6.9143100000000006E-5</v>
      </c>
      <c r="K6583" s="4">
        <v>6.7789999999999999</v>
      </c>
      <c r="L6583" s="3">
        <v>4.4039139999999997E-2</v>
      </c>
      <c r="M6583" s="2">
        <v>54.4</v>
      </c>
      <c r="N6583" s="5">
        <v>45383</v>
      </c>
      <c r="O6583" s="4">
        <v>8.470910335386721</v>
      </c>
      <c r="P6583" s="2" t="s">
        <v>26</v>
      </c>
      <c r="Q6583" s="2">
        <v>4.5999999049999998</v>
      </c>
      <c r="R6583" s="2" t="s">
        <v>29</v>
      </c>
      <c r="S6583" s="2" t="s">
        <v>612</v>
      </c>
      <c r="T6583" s="4">
        <v>1689.4556</v>
      </c>
    </row>
    <row r="6584" spans="1:20" x14ac:dyDescent="0.2">
      <c r="A6584" s="2" t="s">
        <v>13438</v>
      </c>
      <c r="B6584" s="2" t="s">
        <v>13439</v>
      </c>
      <c r="C6584" s="2" t="s">
        <v>18</v>
      </c>
      <c r="D6584" s="2" t="s">
        <v>1809</v>
      </c>
      <c r="E6584" s="3">
        <v>1.010005</v>
      </c>
      <c r="I6584" s="32">
        <v>6.91374E-5</v>
      </c>
      <c r="K6584" s="4">
        <v>6.2859999999999996</v>
      </c>
      <c r="L6584" s="3">
        <v>3.4669999999999999E-2</v>
      </c>
      <c r="M6584" s="2">
        <v>46</v>
      </c>
      <c r="N6584" s="5">
        <v>44942</v>
      </c>
      <c r="O6584" s="4">
        <v>7.2635181382614649</v>
      </c>
      <c r="P6584" s="2" t="s">
        <v>26</v>
      </c>
      <c r="Q6584" s="2">
        <v>3.625</v>
      </c>
      <c r="R6584" s="2" t="s">
        <v>29</v>
      </c>
      <c r="S6584" s="2" t="s">
        <v>61</v>
      </c>
      <c r="T6584" s="4">
        <v>1035.92651</v>
      </c>
    </row>
    <row r="6585" spans="1:20" x14ac:dyDescent="0.2">
      <c r="A6585" s="2" t="s">
        <v>13440</v>
      </c>
      <c r="B6585" s="2" t="s">
        <v>13441</v>
      </c>
      <c r="C6585" s="2" t="s">
        <v>18</v>
      </c>
      <c r="D6585" s="2" t="s">
        <v>2499</v>
      </c>
      <c r="E6585" s="3">
        <v>1.171395</v>
      </c>
      <c r="I6585" s="32">
        <v>6.9136599999999998E-5</v>
      </c>
      <c r="K6585" s="4">
        <v>11.334966659999999</v>
      </c>
      <c r="L6585" s="3">
        <v>4.0652461000000001E-2</v>
      </c>
      <c r="M6585" s="2">
        <v>200.09107969999999</v>
      </c>
      <c r="N6585" s="5">
        <v>52993</v>
      </c>
      <c r="O6585" s="4">
        <v>29.305954825462013</v>
      </c>
      <c r="P6585" s="2" t="s">
        <v>26</v>
      </c>
      <c r="Q6585" s="2">
        <v>5.4390001300000002</v>
      </c>
      <c r="R6585" s="2" t="s">
        <v>29</v>
      </c>
      <c r="S6585" s="2" t="s">
        <v>123</v>
      </c>
      <c r="T6585" s="4">
        <v>1982.3920700000001</v>
      </c>
    </row>
    <row r="6586" spans="1:20" x14ac:dyDescent="0.2">
      <c r="A6586" s="2" t="s">
        <v>13442</v>
      </c>
      <c r="B6586" s="2" t="s">
        <v>13443</v>
      </c>
      <c r="C6586" s="2" t="s">
        <v>18</v>
      </c>
      <c r="D6586" s="2" t="s">
        <v>1809</v>
      </c>
      <c r="E6586" s="3">
        <v>1.008</v>
      </c>
      <c r="I6586" s="32">
        <v>6.9135399999999995E-5</v>
      </c>
      <c r="K6586" s="4">
        <v>3.3140000000000001</v>
      </c>
      <c r="L6586" s="3">
        <v>2.0619999999999999E-2</v>
      </c>
      <c r="M6586" s="2">
        <v>13</v>
      </c>
      <c r="N6586" s="5">
        <v>43571</v>
      </c>
      <c r="O6586" s="4">
        <v>3.5099247091033541</v>
      </c>
      <c r="P6586" s="2" t="s">
        <v>26</v>
      </c>
      <c r="Q6586" s="2">
        <v>2.2999999519999998</v>
      </c>
      <c r="R6586" s="2" t="s">
        <v>29</v>
      </c>
      <c r="S6586" s="2" t="s">
        <v>77</v>
      </c>
      <c r="T6586" s="4">
        <v>331.29064</v>
      </c>
    </row>
    <row r="6587" spans="1:20" x14ac:dyDescent="0.2">
      <c r="A6587" s="2" t="s">
        <v>13444</v>
      </c>
      <c r="B6587" s="2" t="s">
        <v>13445</v>
      </c>
      <c r="C6587" s="2" t="s">
        <v>109</v>
      </c>
      <c r="D6587" s="2" t="s">
        <v>1809</v>
      </c>
      <c r="E6587" s="3">
        <v>1.0149349999999999</v>
      </c>
      <c r="I6587" s="32">
        <v>6.9134999999999995E-5</v>
      </c>
      <c r="K6587" s="4">
        <v>4.9180000000000001</v>
      </c>
      <c r="L6587" s="3">
        <v>4.6994929999999997E-2</v>
      </c>
      <c r="M6587" s="2">
        <v>28.6</v>
      </c>
      <c r="N6587" s="5">
        <v>44470</v>
      </c>
      <c r="O6587" s="4">
        <v>5.9712525667351128</v>
      </c>
      <c r="P6587" s="2" t="s">
        <v>26</v>
      </c>
      <c r="Q6587" s="2">
        <v>5</v>
      </c>
      <c r="R6587" s="2" t="s">
        <v>29</v>
      </c>
      <c r="S6587" s="2" t="s">
        <v>40</v>
      </c>
      <c r="T6587" s="4">
        <v>1554.11259</v>
      </c>
    </row>
    <row r="6588" spans="1:20" x14ac:dyDescent="0.2">
      <c r="A6588" s="2" t="s">
        <v>13446</v>
      </c>
      <c r="B6588" s="2" t="s">
        <v>13447</v>
      </c>
      <c r="C6588" s="2" t="s">
        <v>109</v>
      </c>
      <c r="D6588" s="2" t="s">
        <v>1809</v>
      </c>
      <c r="E6588" s="3">
        <v>1.0042949999999999</v>
      </c>
      <c r="I6588" s="32">
        <v>6.9133600000000005E-5</v>
      </c>
      <c r="K6588" s="4">
        <v>5.6529999999999996</v>
      </c>
      <c r="L6588" s="3">
        <v>3.8747110000000001E-2</v>
      </c>
      <c r="M6588" s="2">
        <v>37.5</v>
      </c>
      <c r="N6588" s="5">
        <v>44743</v>
      </c>
      <c r="O6588" s="4">
        <v>6.7186858316221763</v>
      </c>
      <c r="P6588" s="2" t="s">
        <v>26</v>
      </c>
      <c r="Q6588" s="2">
        <v>3.9500000480000002</v>
      </c>
      <c r="R6588" s="2" t="s">
        <v>29</v>
      </c>
      <c r="S6588" s="2" t="s">
        <v>612</v>
      </c>
      <c r="T6588" s="4">
        <v>1231.50605</v>
      </c>
    </row>
    <row r="6589" spans="1:20" x14ac:dyDescent="0.2">
      <c r="A6589" s="2" t="s">
        <v>13448</v>
      </c>
      <c r="B6589" s="2" t="s">
        <v>13449</v>
      </c>
      <c r="C6589" s="2" t="s">
        <v>109</v>
      </c>
      <c r="D6589" s="2" t="s">
        <v>1809</v>
      </c>
      <c r="E6589" s="3">
        <v>1.0070950000000001</v>
      </c>
      <c r="I6589" s="32">
        <v>6.9125499999999994E-5</v>
      </c>
      <c r="K6589" s="4">
        <v>16.457000000000001</v>
      </c>
      <c r="L6589" s="3">
        <v>4.1073869999999998E-2</v>
      </c>
      <c r="M6589" s="2">
        <v>381.6</v>
      </c>
      <c r="N6589" s="5">
        <v>52932</v>
      </c>
      <c r="O6589" s="4">
        <v>29.138945927446954</v>
      </c>
      <c r="P6589" s="2" t="s">
        <v>26</v>
      </c>
      <c r="Q6589" s="2">
        <v>4.1500000950000002</v>
      </c>
      <c r="R6589" s="2" t="s">
        <v>29</v>
      </c>
      <c r="S6589" s="2" t="s">
        <v>566</v>
      </c>
      <c r="T6589" s="4">
        <v>2039.4008099999999</v>
      </c>
    </row>
    <row r="6590" spans="1:20" x14ac:dyDescent="0.2">
      <c r="A6590" s="2" t="s">
        <v>13450</v>
      </c>
      <c r="B6590" s="2" t="s">
        <v>13451</v>
      </c>
      <c r="C6590" s="2" t="s">
        <v>18</v>
      </c>
      <c r="D6590" s="2" t="s">
        <v>1809</v>
      </c>
      <c r="E6590" s="3">
        <v>1.011055</v>
      </c>
      <c r="I6590" s="32">
        <v>6.9120800000000004E-5</v>
      </c>
      <c r="K6590" s="4">
        <v>5.8650000000000002</v>
      </c>
      <c r="L6590" s="3">
        <v>3.2140000000000002E-2</v>
      </c>
      <c r="M6590" s="2">
        <v>39.9</v>
      </c>
      <c r="N6590" s="5">
        <v>44727</v>
      </c>
      <c r="O6590" s="4">
        <v>6.6748802190280632</v>
      </c>
      <c r="P6590" s="2" t="s">
        <v>26</v>
      </c>
      <c r="Q6590" s="2">
        <v>3.4000000950000002</v>
      </c>
      <c r="R6590" s="2" t="s">
        <v>29</v>
      </c>
      <c r="S6590" s="2" t="s">
        <v>261</v>
      </c>
      <c r="T6590" s="4">
        <v>876.54184999999995</v>
      </c>
    </row>
    <row r="6591" spans="1:20" x14ac:dyDescent="0.2">
      <c r="A6591" s="2" t="s">
        <v>13452</v>
      </c>
      <c r="B6591" s="2" t="s">
        <v>13453</v>
      </c>
      <c r="C6591" s="2" t="s">
        <v>18</v>
      </c>
      <c r="D6591" s="2" t="s">
        <v>1809</v>
      </c>
      <c r="E6591" s="3">
        <v>1.015085</v>
      </c>
      <c r="I6591" s="32">
        <v>6.9115099999999998E-5</v>
      </c>
      <c r="K6591" s="4">
        <v>2.2970000000000002</v>
      </c>
      <c r="L6591" s="3">
        <v>2.3480000000000001E-2</v>
      </c>
      <c r="M6591" s="2">
        <v>6.5</v>
      </c>
      <c r="N6591" s="5">
        <v>43165</v>
      </c>
      <c r="O6591" s="4">
        <v>2.3983572895277208</v>
      </c>
      <c r="P6591" s="2" t="s">
        <v>26</v>
      </c>
      <c r="Q6591" s="2">
        <v>3</v>
      </c>
      <c r="R6591" s="2" t="s">
        <v>29</v>
      </c>
      <c r="S6591" s="2" t="s">
        <v>30</v>
      </c>
      <c r="T6591" s="4">
        <v>361.11826000000002</v>
      </c>
    </row>
    <row r="6592" spans="1:20" x14ac:dyDescent="0.2">
      <c r="A6592" s="2" t="s">
        <v>13454</v>
      </c>
      <c r="B6592" s="2" t="s">
        <v>13455</v>
      </c>
      <c r="C6592" s="2" t="s">
        <v>18</v>
      </c>
      <c r="D6592" s="2" t="s">
        <v>1809</v>
      </c>
      <c r="E6592" s="3">
        <v>1.0075050000000001</v>
      </c>
      <c r="I6592" s="32">
        <v>6.9111700000000004E-5</v>
      </c>
      <c r="K6592" s="4">
        <v>3.7879999999999998</v>
      </c>
      <c r="L6592" s="3">
        <v>2.0049999999999998E-2</v>
      </c>
      <c r="M6592" s="2">
        <v>16.7</v>
      </c>
      <c r="N6592" s="5">
        <v>43759</v>
      </c>
      <c r="O6592" s="4">
        <v>4.0246406570841886</v>
      </c>
      <c r="P6592" s="2" t="s">
        <v>26</v>
      </c>
      <c r="Q6592" s="2">
        <v>2.2000000480000002</v>
      </c>
      <c r="R6592" s="2" t="s">
        <v>29</v>
      </c>
      <c r="S6592" s="2" t="s">
        <v>123</v>
      </c>
      <c r="T6592" s="4">
        <v>312.04029000000003</v>
      </c>
    </row>
    <row r="6593" spans="1:20" x14ac:dyDescent="0.2">
      <c r="A6593" s="2" t="s">
        <v>13456</v>
      </c>
      <c r="B6593" s="2" t="s">
        <v>13457</v>
      </c>
      <c r="C6593" s="2" t="s">
        <v>18</v>
      </c>
      <c r="D6593" s="2" t="s">
        <v>1809</v>
      </c>
      <c r="E6593" s="3">
        <v>1.0131650000000001</v>
      </c>
      <c r="I6593" s="32">
        <v>6.9097599999999994E-5</v>
      </c>
      <c r="K6593" s="4">
        <v>7.5919999999999996</v>
      </c>
      <c r="L6593" s="3">
        <v>3.4279999999999998E-2</v>
      </c>
      <c r="M6593" s="2">
        <v>67</v>
      </c>
      <c r="N6593" s="5">
        <v>45560</v>
      </c>
      <c r="O6593" s="4">
        <v>8.9555099247091032</v>
      </c>
      <c r="P6593" s="2" t="s">
        <v>26</v>
      </c>
      <c r="Q6593" s="2">
        <v>3.5999999049999998</v>
      </c>
      <c r="R6593" s="2" t="s">
        <v>29</v>
      </c>
      <c r="S6593" s="2" t="s">
        <v>30</v>
      </c>
      <c r="T6593" s="4">
        <v>1081.44244</v>
      </c>
    </row>
    <row r="6594" spans="1:20" x14ac:dyDescent="0.2">
      <c r="A6594" s="2" t="s">
        <v>13458</v>
      </c>
      <c r="B6594" s="2" t="s">
        <v>13459</v>
      </c>
      <c r="C6594" s="2" t="s">
        <v>18</v>
      </c>
      <c r="D6594" s="2" t="s">
        <v>1809</v>
      </c>
      <c r="E6594" s="3">
        <v>1.0042</v>
      </c>
      <c r="I6594" s="32">
        <v>6.9093900000000006E-5</v>
      </c>
      <c r="K6594" s="4">
        <v>2.3660000000000001</v>
      </c>
      <c r="L6594" s="3">
        <v>3.7749999999999999E-2</v>
      </c>
      <c r="M6594" s="2">
        <v>7</v>
      </c>
      <c r="N6594" s="5">
        <v>43222</v>
      </c>
      <c r="O6594" s="4">
        <v>2.5544147843942504</v>
      </c>
      <c r="P6594" s="2" t="s">
        <v>26</v>
      </c>
      <c r="Q6594" s="2">
        <v>3.9500000480000002</v>
      </c>
      <c r="R6594" s="2" t="s">
        <v>29</v>
      </c>
      <c r="S6594" s="2" t="s">
        <v>30</v>
      </c>
      <c r="T6594" s="4">
        <v>698.94242999999994</v>
      </c>
    </row>
    <row r="6595" spans="1:20" x14ac:dyDescent="0.2">
      <c r="A6595" s="2" t="s">
        <v>13460</v>
      </c>
      <c r="B6595" s="2" t="s">
        <v>13461</v>
      </c>
      <c r="C6595" s="2" t="s">
        <v>18</v>
      </c>
      <c r="D6595" s="2" t="s">
        <v>1809</v>
      </c>
      <c r="E6595" s="3">
        <v>1.00739</v>
      </c>
      <c r="I6595" s="32">
        <v>6.9092100000000002E-5</v>
      </c>
      <c r="K6595" s="4">
        <v>4.3129999999999997</v>
      </c>
      <c r="L6595" s="3">
        <v>2.3300000000000001E-2</v>
      </c>
      <c r="M6595" s="2">
        <v>21.5</v>
      </c>
      <c r="N6595" s="5">
        <v>43984</v>
      </c>
      <c r="O6595" s="4">
        <v>4.6406570841889119</v>
      </c>
      <c r="P6595" s="2" t="s">
        <v>26</v>
      </c>
      <c r="Q6595" s="2">
        <v>2.5</v>
      </c>
      <c r="R6595" s="2" t="s">
        <v>20</v>
      </c>
      <c r="S6595" s="2" t="s">
        <v>566</v>
      </c>
      <c r="T6595" s="4">
        <v>430.74361999999996</v>
      </c>
    </row>
    <row r="6596" spans="1:20" x14ac:dyDescent="0.2">
      <c r="A6596" s="2" t="s">
        <v>13462</v>
      </c>
      <c r="B6596" s="2" t="s">
        <v>13463</v>
      </c>
      <c r="C6596" s="2" t="s">
        <v>18</v>
      </c>
      <c r="D6596" s="2" t="s">
        <v>1809</v>
      </c>
      <c r="E6596" s="3">
        <v>1.0088250000000001</v>
      </c>
      <c r="I6596" s="32">
        <v>6.9083699999999997E-5</v>
      </c>
      <c r="K6596" s="4">
        <v>3.8719999999999999</v>
      </c>
      <c r="L6596" s="3">
        <v>2.52E-2</v>
      </c>
      <c r="M6596" s="2">
        <v>17.5</v>
      </c>
      <c r="N6596" s="5">
        <v>43809</v>
      </c>
      <c r="O6596" s="4">
        <v>4.1615331964407938</v>
      </c>
      <c r="P6596" s="2" t="s">
        <v>26</v>
      </c>
      <c r="Q6596" s="2">
        <v>2.744999886</v>
      </c>
      <c r="R6596" s="2" t="s">
        <v>25</v>
      </c>
      <c r="S6596" s="2" t="s">
        <v>435</v>
      </c>
      <c r="T6596" s="4">
        <v>502.36490000000003</v>
      </c>
    </row>
    <row r="6597" spans="1:20" x14ac:dyDescent="0.2">
      <c r="A6597" s="2" t="s">
        <v>13464</v>
      </c>
      <c r="B6597" s="2" t="s">
        <v>13465</v>
      </c>
      <c r="C6597" s="2" t="s">
        <v>18</v>
      </c>
      <c r="D6597" s="2" t="s">
        <v>1809</v>
      </c>
      <c r="E6597" s="3">
        <v>1.01078</v>
      </c>
      <c r="I6597" s="32">
        <v>6.9081199999999999E-5</v>
      </c>
      <c r="K6597" s="4">
        <v>1.6259999999999999</v>
      </c>
      <c r="L6597" s="3">
        <v>1.468E-2</v>
      </c>
      <c r="M6597" s="2">
        <v>3.5</v>
      </c>
      <c r="N6597" s="5">
        <v>42902</v>
      </c>
      <c r="O6597" s="4">
        <v>1.678302532511978</v>
      </c>
      <c r="P6597" s="2" t="s">
        <v>26</v>
      </c>
      <c r="Q6597" s="2">
        <v>2.125</v>
      </c>
      <c r="R6597" s="2" t="s">
        <v>29</v>
      </c>
      <c r="S6597" s="2" t="s">
        <v>30</v>
      </c>
      <c r="T6597" s="4">
        <v>152.81310999999999</v>
      </c>
    </row>
    <row r="6598" spans="1:20" x14ac:dyDescent="0.2">
      <c r="A6598" s="2" t="s">
        <v>13466</v>
      </c>
      <c r="B6598" s="2" t="s">
        <v>13467</v>
      </c>
      <c r="C6598" s="2" t="s">
        <v>109</v>
      </c>
      <c r="D6598" s="2" t="s">
        <v>1809</v>
      </c>
      <c r="E6598" s="3">
        <v>1.006445</v>
      </c>
      <c r="I6598" s="32">
        <v>6.9080700000000004E-5</v>
      </c>
      <c r="K6598" s="4">
        <v>7.9729999999999999</v>
      </c>
      <c r="L6598" s="3">
        <v>3.0703370000000001E-2</v>
      </c>
      <c r="M6598" s="2">
        <v>74</v>
      </c>
      <c r="N6598" s="5">
        <v>45809</v>
      </c>
      <c r="O6598" s="4">
        <v>9.6372347707049961</v>
      </c>
      <c r="P6598" s="2" t="s">
        <v>26</v>
      </c>
      <c r="Q6598" s="2">
        <v>3.1500000950000002</v>
      </c>
      <c r="R6598" s="2" t="s">
        <v>29</v>
      </c>
      <c r="S6598" s="2" t="s">
        <v>50</v>
      </c>
      <c r="T6598" s="4">
        <v>822.46279000000004</v>
      </c>
    </row>
    <row r="6599" spans="1:20" x14ac:dyDescent="0.2">
      <c r="A6599" s="2" t="s">
        <v>13468</v>
      </c>
      <c r="B6599" s="2" t="s">
        <v>13469</v>
      </c>
      <c r="C6599" s="2" t="s">
        <v>109</v>
      </c>
      <c r="D6599" s="2" t="s">
        <v>1809</v>
      </c>
      <c r="E6599" s="3">
        <v>1.000815</v>
      </c>
      <c r="I6599" s="32">
        <v>6.9079599999999995E-5</v>
      </c>
      <c r="K6599" s="4">
        <v>14.734999999999999</v>
      </c>
      <c r="L6599" s="3">
        <v>5.1192599999999998E-2</v>
      </c>
      <c r="M6599" s="2">
        <v>326.2</v>
      </c>
      <c r="N6599" s="5">
        <v>53100</v>
      </c>
      <c r="O6599" s="4">
        <v>29.598904859685145</v>
      </c>
      <c r="P6599" s="2" t="s">
        <v>26</v>
      </c>
      <c r="Q6599" s="2">
        <v>5.125</v>
      </c>
      <c r="R6599" s="2" t="s">
        <v>29</v>
      </c>
      <c r="S6599" s="2" t="s">
        <v>50</v>
      </c>
      <c r="T6599" s="4">
        <v>3273.8370399999999</v>
      </c>
    </row>
    <row r="6600" spans="1:20" x14ac:dyDescent="0.2">
      <c r="A6600" s="2" t="s">
        <v>13470</v>
      </c>
      <c r="B6600" s="2" t="s">
        <v>13471</v>
      </c>
      <c r="C6600" s="2" t="s">
        <v>109</v>
      </c>
      <c r="D6600" s="2" t="s">
        <v>17</v>
      </c>
      <c r="E6600" s="3">
        <v>0.88688999999999996</v>
      </c>
      <c r="I6600" s="32">
        <v>6.9068100000000004E-5</v>
      </c>
      <c r="K6600" s="4">
        <v>11.973000000000001</v>
      </c>
      <c r="L6600" s="3">
        <v>2.855831E-2</v>
      </c>
      <c r="M6600" s="2">
        <v>169</v>
      </c>
      <c r="N6600" s="5">
        <v>47560</v>
      </c>
      <c r="O6600" s="4">
        <v>14.431211498973306</v>
      </c>
      <c r="P6600" s="2" t="s">
        <v>19</v>
      </c>
      <c r="Q6600" s="2">
        <v>1.875</v>
      </c>
      <c r="R6600" s="2" t="s">
        <v>29</v>
      </c>
      <c r="S6600" s="2" t="s">
        <v>123</v>
      </c>
      <c r="T6600" s="4">
        <v>2351.0356999999999</v>
      </c>
    </row>
    <row r="6601" spans="1:20" x14ac:dyDescent="0.2">
      <c r="A6601" s="2" t="s">
        <v>13472</v>
      </c>
      <c r="B6601" s="2" t="s">
        <v>13473</v>
      </c>
      <c r="C6601" s="2" t="s">
        <v>18</v>
      </c>
      <c r="D6601" s="2" t="s">
        <v>1809</v>
      </c>
      <c r="E6601" s="3">
        <v>1.0177350000000001</v>
      </c>
      <c r="I6601" s="32">
        <v>6.90632E-5</v>
      </c>
      <c r="K6601" s="4">
        <v>2.3359999999999999</v>
      </c>
      <c r="L6601" s="3">
        <v>2.247E-2</v>
      </c>
      <c r="M6601" s="2">
        <v>6.7</v>
      </c>
      <c r="N6601" s="5">
        <v>43179</v>
      </c>
      <c r="O6601" s="4">
        <v>2.4366872005475702</v>
      </c>
      <c r="P6601" s="2" t="s">
        <v>26</v>
      </c>
      <c r="Q6601" s="2">
        <v>3</v>
      </c>
      <c r="R6601" s="2" t="s">
        <v>29</v>
      </c>
      <c r="S6601" s="2" t="s">
        <v>30</v>
      </c>
      <c r="T6601" s="4">
        <v>340.91818000000001</v>
      </c>
    </row>
    <row r="6602" spans="1:20" x14ac:dyDescent="0.2">
      <c r="A6602" s="2" t="s">
        <v>13474</v>
      </c>
      <c r="B6602" s="2" t="s">
        <v>13475</v>
      </c>
      <c r="C6602" s="2" t="s">
        <v>18</v>
      </c>
      <c r="D6602" s="2" t="s">
        <v>1809</v>
      </c>
      <c r="E6602" s="3">
        <v>0.98828000000000005</v>
      </c>
      <c r="I6602" s="32">
        <v>6.9061100000000002E-5</v>
      </c>
      <c r="K6602" s="4">
        <v>5.6680000000000001</v>
      </c>
      <c r="L6602" s="3">
        <v>3.9539999999999999E-2</v>
      </c>
      <c r="M6602" s="2">
        <v>37.799999999999997</v>
      </c>
      <c r="N6602" s="5">
        <v>44689</v>
      </c>
      <c r="O6602" s="4">
        <v>6.5708418891170428</v>
      </c>
      <c r="P6602" s="2" t="s">
        <v>26</v>
      </c>
      <c r="Q6602" s="2">
        <v>3.75</v>
      </c>
      <c r="R6602" s="2" t="s">
        <v>29</v>
      </c>
      <c r="S6602" s="2" t="s">
        <v>261</v>
      </c>
      <c r="T6602" s="4">
        <v>1272.3526399999998</v>
      </c>
    </row>
    <row r="6603" spans="1:20" x14ac:dyDescent="0.2">
      <c r="A6603" s="2" t="s">
        <v>13476</v>
      </c>
      <c r="B6603" s="2" t="s">
        <v>13477</v>
      </c>
      <c r="C6603" s="2" t="s">
        <v>109</v>
      </c>
      <c r="D6603" s="2" t="s">
        <v>17</v>
      </c>
      <c r="E6603" s="3">
        <v>0.88976999999999995</v>
      </c>
      <c r="I6603" s="32">
        <v>6.9060500000000001E-5</v>
      </c>
      <c r="K6603" s="4">
        <v>12.384</v>
      </c>
      <c r="L6603" s="3">
        <v>2.4265100000000001E-2</v>
      </c>
      <c r="M6603" s="2">
        <v>177.4</v>
      </c>
      <c r="N6603" s="5">
        <v>47568</v>
      </c>
      <c r="O6603" s="4">
        <v>14.453114305270363</v>
      </c>
      <c r="P6603" s="2" t="s">
        <v>19</v>
      </c>
      <c r="Q6603" s="2">
        <v>1.5</v>
      </c>
      <c r="R6603" s="2" t="s">
        <v>29</v>
      </c>
      <c r="S6603" s="2" t="s">
        <v>41</v>
      </c>
      <c r="T6603" s="4">
        <v>1885.0819199999999</v>
      </c>
    </row>
    <row r="6604" spans="1:20" x14ac:dyDescent="0.2">
      <c r="A6604" s="2" t="s">
        <v>13478</v>
      </c>
      <c r="B6604" s="2" t="s">
        <v>13479</v>
      </c>
      <c r="C6604" s="2" t="s">
        <v>18</v>
      </c>
      <c r="D6604" s="2" t="s">
        <v>1809</v>
      </c>
      <c r="E6604" s="3">
        <v>1.01271</v>
      </c>
      <c r="I6604" s="32">
        <v>6.9054599999999994E-5</v>
      </c>
      <c r="K6604" s="4">
        <v>4.3570000000000002</v>
      </c>
      <c r="L6604" s="3">
        <v>3.211E-2</v>
      </c>
      <c r="M6604" s="2">
        <v>22.1</v>
      </c>
      <c r="N6604" s="5">
        <v>44042</v>
      </c>
      <c r="O6604" s="4">
        <v>4.7994524298425736</v>
      </c>
      <c r="P6604" s="2" t="s">
        <v>26</v>
      </c>
      <c r="Q6604" s="2">
        <v>3.5</v>
      </c>
      <c r="R6604" s="2" t="s">
        <v>29</v>
      </c>
      <c r="S6604" s="2" t="s">
        <v>41</v>
      </c>
      <c r="T6604" s="4">
        <v>803.02559999999994</v>
      </c>
    </row>
    <row r="6605" spans="1:20" x14ac:dyDescent="0.2">
      <c r="A6605" s="2" t="s">
        <v>13480</v>
      </c>
      <c r="B6605" s="2" t="s">
        <v>13481</v>
      </c>
      <c r="C6605" s="2" t="s">
        <v>109</v>
      </c>
      <c r="D6605" s="2" t="s">
        <v>1809</v>
      </c>
      <c r="E6605" s="3">
        <v>1.0069650000000001</v>
      </c>
      <c r="I6605" s="32">
        <v>6.9052699999999997E-5</v>
      </c>
      <c r="K6605" s="4">
        <v>7.1449999999999996</v>
      </c>
      <c r="L6605" s="3">
        <v>3.4538569999999998E-2</v>
      </c>
      <c r="M6605" s="2">
        <v>59.7</v>
      </c>
      <c r="N6605" s="5">
        <v>45458</v>
      </c>
      <c r="O6605" s="4">
        <v>8.6762491444216288</v>
      </c>
      <c r="P6605" s="2" t="s">
        <v>26</v>
      </c>
      <c r="Q6605" s="2">
        <v>3.5499999519999998</v>
      </c>
      <c r="R6605" s="2" t="s">
        <v>29</v>
      </c>
      <c r="S6605" s="2" t="s">
        <v>246</v>
      </c>
      <c r="T6605" s="4">
        <v>1086.0471500000001</v>
      </c>
    </row>
    <row r="6606" spans="1:20" x14ac:dyDescent="0.2">
      <c r="A6606" s="2" t="s">
        <v>13482</v>
      </c>
      <c r="B6606" s="2" t="s">
        <v>13483</v>
      </c>
      <c r="C6606" s="2" t="s">
        <v>18</v>
      </c>
      <c r="D6606" s="2" t="s">
        <v>1809</v>
      </c>
      <c r="E6606" s="3">
        <v>1.0059450000000001</v>
      </c>
      <c r="I6606" s="32">
        <v>6.9050399999999999E-5</v>
      </c>
      <c r="K6606" s="4">
        <v>7.0940000000000003</v>
      </c>
      <c r="L6606" s="3">
        <v>4.1160000000000002E-2</v>
      </c>
      <c r="M6606" s="2">
        <v>59.1</v>
      </c>
      <c r="N6606" s="5">
        <v>45397</v>
      </c>
      <c r="O6606" s="4">
        <v>8.5092402464065717</v>
      </c>
      <c r="P6606" s="2" t="s">
        <v>26</v>
      </c>
      <c r="Q6606" s="2">
        <v>4.1999998090000004</v>
      </c>
      <c r="R6606" s="2" t="s">
        <v>29</v>
      </c>
      <c r="S6606" s="2" t="s">
        <v>261</v>
      </c>
      <c r="T6606" s="4">
        <v>1541.7248299999999</v>
      </c>
    </row>
    <row r="6607" spans="1:20" x14ac:dyDescent="0.2">
      <c r="A6607" s="2" t="s">
        <v>13484</v>
      </c>
      <c r="B6607" s="2" t="s">
        <v>13485</v>
      </c>
      <c r="C6607" s="2" t="s">
        <v>18</v>
      </c>
      <c r="D6607" s="2" t="s">
        <v>1809</v>
      </c>
      <c r="E6607" s="3">
        <v>1.0134000000000001</v>
      </c>
      <c r="I6607" s="32">
        <v>6.9048900000000002E-5</v>
      </c>
      <c r="K6607" s="4">
        <v>4.9640000000000004</v>
      </c>
      <c r="L6607" s="3">
        <v>2.7320000000000001E-2</v>
      </c>
      <c r="M6607" s="2">
        <v>28.3</v>
      </c>
      <c r="N6607" s="5">
        <v>44270</v>
      </c>
      <c r="O6607" s="4">
        <v>5.4236824093086931</v>
      </c>
      <c r="P6607" s="2" t="s">
        <v>26</v>
      </c>
      <c r="Q6607" s="2">
        <v>3</v>
      </c>
      <c r="R6607" s="2" t="s">
        <v>29</v>
      </c>
      <c r="S6607" s="2" t="s">
        <v>361</v>
      </c>
      <c r="T6607" s="4">
        <v>619.57669999999996</v>
      </c>
    </row>
    <row r="6608" spans="1:20" x14ac:dyDescent="0.2">
      <c r="A6608" s="2" t="s">
        <v>13486</v>
      </c>
      <c r="B6608" s="2" t="s">
        <v>13487</v>
      </c>
      <c r="C6608" s="2" t="s">
        <v>18</v>
      </c>
      <c r="D6608" s="2" t="s">
        <v>1809</v>
      </c>
      <c r="E6608" s="3">
        <v>1.0051749999999999</v>
      </c>
      <c r="I6608" s="32">
        <v>6.9046400000000004E-5</v>
      </c>
      <c r="K6608" s="4">
        <v>2.2130000000000001</v>
      </c>
      <c r="L6608" s="3">
        <v>5.765E-2</v>
      </c>
      <c r="M6608" s="2">
        <v>6.2</v>
      </c>
      <c r="N6608" s="5">
        <v>43174</v>
      </c>
      <c r="O6608" s="4">
        <v>2.4229979466119098</v>
      </c>
      <c r="P6608" s="2" t="s">
        <v>26</v>
      </c>
      <c r="Q6608" s="2">
        <v>6</v>
      </c>
      <c r="R6608" s="2" t="s">
        <v>29</v>
      </c>
      <c r="S6608" s="2" t="s">
        <v>40</v>
      </c>
      <c r="T6608" s="4">
        <v>1104.6831299999999</v>
      </c>
    </row>
    <row r="6609" spans="1:20" x14ac:dyDescent="0.2">
      <c r="A6609" s="2" t="s">
        <v>13488</v>
      </c>
      <c r="B6609" s="2" t="s">
        <v>13489</v>
      </c>
      <c r="C6609" s="2" t="s">
        <v>109</v>
      </c>
      <c r="D6609" s="2" t="s">
        <v>1809</v>
      </c>
      <c r="E6609" s="3">
        <v>1.009925</v>
      </c>
      <c r="I6609" s="32">
        <v>6.9043799999999998E-5</v>
      </c>
      <c r="K6609" s="4">
        <v>3.8460000000000001</v>
      </c>
      <c r="L6609" s="3">
        <v>2.794702E-2</v>
      </c>
      <c r="M6609" s="2">
        <v>17.3</v>
      </c>
      <c r="N6609" s="5">
        <v>43839</v>
      </c>
      <c r="O6609" s="4">
        <v>4.2436687200547567</v>
      </c>
      <c r="P6609" s="2" t="s">
        <v>26</v>
      </c>
      <c r="Q6609" s="2">
        <v>3.0499999519999998</v>
      </c>
      <c r="R6609" s="2" t="s">
        <v>29</v>
      </c>
      <c r="S6609" s="2" t="s">
        <v>448</v>
      </c>
      <c r="T6609" s="4">
        <v>608.84103000000005</v>
      </c>
    </row>
    <row r="6610" spans="1:20" x14ac:dyDescent="0.2">
      <c r="A6610" s="2" t="s">
        <v>13490</v>
      </c>
      <c r="B6610" s="2" t="s">
        <v>13491</v>
      </c>
      <c r="C6610" s="2" t="s">
        <v>18</v>
      </c>
      <c r="D6610" s="2" t="s">
        <v>1809</v>
      </c>
      <c r="E6610" s="3">
        <v>1.0063200000000001</v>
      </c>
      <c r="I6610" s="32">
        <v>6.9043799999999998E-5</v>
      </c>
      <c r="K6610" s="4">
        <v>2.9239999999999999</v>
      </c>
      <c r="L6610" s="3">
        <v>2.2859999999999998E-2</v>
      </c>
      <c r="M6610" s="2">
        <v>10.199999999999999</v>
      </c>
      <c r="N6610" s="5">
        <v>43419</v>
      </c>
      <c r="O6610" s="4">
        <v>3.0937713894592744</v>
      </c>
      <c r="P6610" s="2" t="s">
        <v>26</v>
      </c>
      <c r="Q6610" s="2">
        <v>2.5</v>
      </c>
      <c r="R6610" s="2" t="s">
        <v>29</v>
      </c>
      <c r="S6610" s="2" t="s">
        <v>361</v>
      </c>
      <c r="T6610" s="4">
        <v>385.82765000000001</v>
      </c>
    </row>
    <row r="6611" spans="1:20" x14ac:dyDescent="0.2">
      <c r="A6611" s="2" t="s">
        <v>13492</v>
      </c>
      <c r="B6611" s="2" t="s">
        <v>13493</v>
      </c>
      <c r="C6611" s="2" t="s">
        <v>18</v>
      </c>
      <c r="D6611" s="2" t="s">
        <v>1809</v>
      </c>
      <c r="E6611" s="3">
        <v>1.0085599999999999</v>
      </c>
      <c r="I6611" s="32">
        <v>6.9039600000000002E-5</v>
      </c>
      <c r="K6611" s="4">
        <v>1.07</v>
      </c>
      <c r="L6611" s="3">
        <v>1.082E-2</v>
      </c>
      <c r="M6611" s="2">
        <v>1.7</v>
      </c>
      <c r="N6611" s="5">
        <v>42691</v>
      </c>
      <c r="O6611" s="4">
        <v>1.1006160164271048</v>
      </c>
      <c r="P6611" s="2" t="s">
        <v>26</v>
      </c>
      <c r="Q6611" s="2">
        <v>1.875</v>
      </c>
      <c r="R6611" s="2" t="s">
        <v>29</v>
      </c>
      <c r="S6611" s="2" t="s">
        <v>123</v>
      </c>
      <c r="T6611" s="4">
        <v>82.479879999999994</v>
      </c>
    </row>
    <row r="6612" spans="1:20" x14ac:dyDescent="0.2">
      <c r="A6612" s="2" t="s">
        <v>13494</v>
      </c>
      <c r="B6612" s="2" t="s">
        <v>13495</v>
      </c>
      <c r="C6612" s="2" t="s">
        <v>109</v>
      </c>
      <c r="D6612" s="2" t="s">
        <v>1809</v>
      </c>
      <c r="E6612" s="3">
        <v>1.008235</v>
      </c>
      <c r="I6612" s="32">
        <v>6.9039299999999995E-5</v>
      </c>
      <c r="K6612" s="4">
        <v>2.0739999999999998</v>
      </c>
      <c r="L6612" s="3">
        <v>2.3564559999999998E-2</v>
      </c>
      <c r="M6612" s="2">
        <v>5.4</v>
      </c>
      <c r="N6612" s="5">
        <v>43112</v>
      </c>
      <c r="O6612" s="4">
        <v>2.2532511978097194</v>
      </c>
      <c r="P6612" s="2" t="s">
        <v>26</v>
      </c>
      <c r="Q6612" s="2">
        <v>2.75</v>
      </c>
      <c r="R6612" s="2" t="s">
        <v>29</v>
      </c>
      <c r="S6612" s="2" t="s">
        <v>104</v>
      </c>
      <c r="T6612" s="4">
        <v>343.89409000000001</v>
      </c>
    </row>
    <row r="6613" spans="1:20" x14ac:dyDescent="0.2">
      <c r="A6613" s="2" t="s">
        <v>13496</v>
      </c>
      <c r="B6613" s="2" t="s">
        <v>13497</v>
      </c>
      <c r="C6613" s="2" t="s">
        <v>109</v>
      </c>
      <c r="D6613" s="2" t="s">
        <v>1809</v>
      </c>
      <c r="E6613" s="3">
        <v>1.0052700000000001</v>
      </c>
      <c r="I6613" s="32">
        <v>6.9027400000000003E-5</v>
      </c>
      <c r="K6613" s="4">
        <v>5.7050000000000001</v>
      </c>
      <c r="L6613" s="3">
        <v>2.7090030000000001E-2</v>
      </c>
      <c r="M6613" s="2">
        <v>37.4</v>
      </c>
      <c r="N6613" s="5">
        <v>44696</v>
      </c>
      <c r="O6613" s="4">
        <v>6.5900068446269682</v>
      </c>
      <c r="P6613" s="2" t="s">
        <v>26</v>
      </c>
      <c r="Q6613" s="2">
        <v>2.7999999519999998</v>
      </c>
      <c r="R6613" s="2" t="s">
        <v>29</v>
      </c>
      <c r="S6613" s="2" t="s">
        <v>566</v>
      </c>
      <c r="T6613" s="4">
        <v>599.86364000000003</v>
      </c>
    </row>
    <row r="6614" spans="1:20" x14ac:dyDescent="0.2">
      <c r="A6614" s="2" t="s">
        <v>13498</v>
      </c>
      <c r="B6614" s="2" t="s">
        <v>13499</v>
      </c>
      <c r="C6614" s="2" t="s">
        <v>18</v>
      </c>
      <c r="D6614" s="2" t="s">
        <v>1809</v>
      </c>
      <c r="E6614" s="3">
        <v>1.0049699999999999</v>
      </c>
      <c r="I6614" s="32">
        <v>6.9024799999999997E-5</v>
      </c>
      <c r="K6614" s="4">
        <v>4.1829999999999998</v>
      </c>
      <c r="L6614" s="3">
        <v>3.1320000000000001E-2</v>
      </c>
      <c r="M6614" s="2">
        <v>20.5</v>
      </c>
      <c r="N6614" s="5">
        <v>43969</v>
      </c>
      <c r="O6614" s="4">
        <v>4.59958932238193</v>
      </c>
      <c r="P6614" s="2" t="s">
        <v>26</v>
      </c>
      <c r="Q6614" s="2">
        <v>3.25</v>
      </c>
      <c r="R6614" s="2" t="s">
        <v>29</v>
      </c>
      <c r="S6614" s="2" t="s">
        <v>104</v>
      </c>
      <c r="T6614" s="4">
        <v>757.4199900000001</v>
      </c>
    </row>
    <row r="6615" spans="1:20" x14ac:dyDescent="0.2">
      <c r="A6615" s="2" t="s">
        <v>13500</v>
      </c>
      <c r="B6615" s="2" t="s">
        <v>13501</v>
      </c>
      <c r="C6615" s="2" t="s">
        <v>18</v>
      </c>
      <c r="D6615" s="2" t="s">
        <v>1809</v>
      </c>
      <c r="E6615" s="3">
        <v>1.00518</v>
      </c>
      <c r="I6615" s="32">
        <v>6.9019900000000006E-5</v>
      </c>
      <c r="K6615" s="4">
        <v>3.3180000000000001</v>
      </c>
      <c r="L6615" s="3">
        <v>2.3460000000000002E-2</v>
      </c>
      <c r="M6615" s="2">
        <v>13</v>
      </c>
      <c r="N6615" s="5">
        <v>43579</v>
      </c>
      <c r="O6615" s="4">
        <v>3.5318275154004106</v>
      </c>
      <c r="P6615" s="2" t="s">
        <v>26</v>
      </c>
      <c r="Q6615" s="2">
        <v>2.5</v>
      </c>
      <c r="R6615" s="2" t="s">
        <v>29</v>
      </c>
      <c r="S6615" s="2" t="s">
        <v>77</v>
      </c>
      <c r="T6615" s="4">
        <v>424.19966000000005</v>
      </c>
    </row>
    <row r="6616" spans="1:20" x14ac:dyDescent="0.2">
      <c r="A6616" s="2" t="s">
        <v>13502</v>
      </c>
      <c r="B6616" s="2" t="s">
        <v>13503</v>
      </c>
      <c r="C6616" s="2" t="s">
        <v>18</v>
      </c>
      <c r="D6616" s="2" t="s">
        <v>1809</v>
      </c>
      <c r="E6616" s="3">
        <v>1.003485</v>
      </c>
      <c r="I6616" s="32">
        <v>6.90138E-5</v>
      </c>
      <c r="K6616" s="4">
        <v>4.25</v>
      </c>
      <c r="L6616" s="3">
        <v>2.6689999999999998E-2</v>
      </c>
      <c r="M6616" s="2">
        <v>21</v>
      </c>
      <c r="N6616" s="5">
        <v>43972</v>
      </c>
      <c r="O6616" s="4">
        <v>4.6078028747433262</v>
      </c>
      <c r="P6616" s="2" t="s">
        <v>26</v>
      </c>
      <c r="Q6616" s="2">
        <v>0</v>
      </c>
      <c r="R6616" s="2" t="s">
        <v>29</v>
      </c>
      <c r="S6616" s="2" t="s">
        <v>41</v>
      </c>
      <c r="T6616" s="4">
        <v>571.404</v>
      </c>
    </row>
    <row r="6617" spans="1:20" x14ac:dyDescent="0.2">
      <c r="A6617" s="2" t="s">
        <v>13504</v>
      </c>
      <c r="B6617" s="2" t="s">
        <v>13505</v>
      </c>
      <c r="C6617" s="2" t="s">
        <v>109</v>
      </c>
      <c r="D6617" s="2" t="s">
        <v>1809</v>
      </c>
      <c r="E6617" s="3">
        <v>1.01403</v>
      </c>
      <c r="I6617" s="32">
        <v>6.9012999999999998E-5</v>
      </c>
      <c r="K6617" s="4">
        <v>12.273</v>
      </c>
      <c r="L6617" s="3">
        <v>4.986169E-2</v>
      </c>
      <c r="M6617" s="2">
        <v>201.9</v>
      </c>
      <c r="N6617" s="5">
        <v>49583</v>
      </c>
      <c r="O6617" s="4">
        <v>19.969883641341546</v>
      </c>
      <c r="P6617" s="2" t="s">
        <v>26</v>
      </c>
      <c r="Q6617" s="2">
        <v>5.0999999049999998</v>
      </c>
      <c r="R6617" s="2" t="s">
        <v>29</v>
      </c>
      <c r="S6617" s="2" t="s">
        <v>361</v>
      </c>
      <c r="T6617" s="4">
        <v>3066.0040399999998</v>
      </c>
    </row>
    <row r="6618" spans="1:20" x14ac:dyDescent="0.2">
      <c r="A6618" s="2" t="s">
        <v>13506</v>
      </c>
      <c r="B6618" s="2" t="s">
        <v>13507</v>
      </c>
      <c r="C6618" s="2" t="s">
        <v>109</v>
      </c>
      <c r="D6618" s="2" t="s">
        <v>1809</v>
      </c>
      <c r="E6618" s="3">
        <v>0.79239999999999999</v>
      </c>
      <c r="I6618" s="32">
        <v>6.9008600000000002E-5</v>
      </c>
      <c r="K6618" s="4">
        <v>6.806</v>
      </c>
      <c r="L6618" s="3">
        <v>7.8330239999999995E-2</v>
      </c>
      <c r="M6618" s="2">
        <v>56.2</v>
      </c>
      <c r="N6618" s="5">
        <v>45566</v>
      </c>
      <c r="O6618" s="4">
        <v>8.9719370294318956</v>
      </c>
      <c r="P6618" s="2" t="s">
        <v>26</v>
      </c>
      <c r="Q6618" s="2">
        <v>4.5</v>
      </c>
      <c r="R6618" s="2" t="s">
        <v>29</v>
      </c>
      <c r="S6618" s="2" t="s">
        <v>40</v>
      </c>
      <c r="T6618" s="4">
        <v>3993.00533</v>
      </c>
    </row>
    <row r="6619" spans="1:20" x14ac:dyDescent="0.2">
      <c r="A6619" s="2" t="s">
        <v>13508</v>
      </c>
      <c r="B6619" s="2" t="s">
        <v>13509</v>
      </c>
      <c r="C6619" s="2" t="s">
        <v>109</v>
      </c>
      <c r="D6619" s="2" t="s">
        <v>1809</v>
      </c>
      <c r="E6619" s="3">
        <v>1.014505</v>
      </c>
      <c r="I6619" s="32">
        <v>6.89954E-5</v>
      </c>
      <c r="K6619" s="4">
        <v>7.5289999999999999</v>
      </c>
      <c r="L6619" s="3">
        <v>2.959113E-2</v>
      </c>
      <c r="M6619" s="2">
        <v>65.099999999999994</v>
      </c>
      <c r="N6619" s="5">
        <v>45550</v>
      </c>
      <c r="O6619" s="4">
        <v>8.9281314168377826</v>
      </c>
      <c r="P6619" s="2" t="s">
        <v>26</v>
      </c>
      <c r="Q6619" s="2">
        <v>3.1500000950000002</v>
      </c>
      <c r="R6619" s="2" t="s">
        <v>29</v>
      </c>
      <c r="S6619" s="2" t="s">
        <v>246</v>
      </c>
      <c r="T6619" s="4">
        <v>751.21350000000007</v>
      </c>
    </row>
    <row r="6620" spans="1:20" x14ac:dyDescent="0.2">
      <c r="A6620" s="2" t="s">
        <v>13510</v>
      </c>
      <c r="B6620" s="2" t="s">
        <v>13511</v>
      </c>
      <c r="C6620" s="2" t="s">
        <v>18</v>
      </c>
      <c r="D6620" s="2" t="s">
        <v>1809</v>
      </c>
      <c r="E6620" s="3">
        <v>1.0043200000000001</v>
      </c>
      <c r="I6620" s="32">
        <v>6.8994900000000006E-5</v>
      </c>
      <c r="K6620" s="4">
        <v>3.403</v>
      </c>
      <c r="L6620" s="3">
        <v>2.0740000000000001E-2</v>
      </c>
      <c r="M6620" s="2">
        <v>13.6</v>
      </c>
      <c r="N6620" s="5">
        <v>43601</v>
      </c>
      <c r="O6620" s="4">
        <v>3.592060232717317</v>
      </c>
      <c r="P6620" s="2" t="s">
        <v>26</v>
      </c>
      <c r="Q6620" s="2">
        <v>2.2000000480000002</v>
      </c>
      <c r="R6620" s="2" t="s">
        <v>29</v>
      </c>
      <c r="S6620" s="2" t="s">
        <v>77</v>
      </c>
      <c r="T6620" s="4">
        <v>334.28689999999995</v>
      </c>
    </row>
    <row r="6621" spans="1:20" x14ac:dyDescent="0.2">
      <c r="A6621" s="2" t="s">
        <v>13512</v>
      </c>
      <c r="B6621" s="2" t="s">
        <v>13513</v>
      </c>
      <c r="C6621" s="2" t="s">
        <v>109</v>
      </c>
      <c r="D6621" s="2" t="s">
        <v>1809</v>
      </c>
      <c r="E6621" s="3">
        <v>1.0044</v>
      </c>
      <c r="I6621" s="32">
        <v>6.8993399999999996E-5</v>
      </c>
      <c r="K6621" s="4">
        <v>15.260999999999999</v>
      </c>
      <c r="L6621" s="3">
        <v>4.9208109999999999E-2</v>
      </c>
      <c r="M6621" s="2">
        <v>343.6</v>
      </c>
      <c r="N6621" s="5">
        <v>53189</v>
      </c>
      <c r="O6621" s="4">
        <v>29.842573579739906</v>
      </c>
      <c r="P6621" s="2" t="s">
        <v>26</v>
      </c>
      <c r="Q6621" s="2">
        <v>4.9499998090000004</v>
      </c>
      <c r="R6621" s="2" t="s">
        <v>29</v>
      </c>
      <c r="S6621" s="2" t="s">
        <v>448</v>
      </c>
      <c r="T6621" s="4">
        <v>3072.42083</v>
      </c>
    </row>
    <row r="6622" spans="1:20" x14ac:dyDescent="0.2">
      <c r="A6622" s="2" t="s">
        <v>13514</v>
      </c>
      <c r="B6622" s="2" t="s">
        <v>13515</v>
      </c>
      <c r="C6622" s="2" t="s">
        <v>18</v>
      </c>
      <c r="D6622" s="2" t="s">
        <v>1809</v>
      </c>
      <c r="E6622" s="3">
        <v>1.0055499999999999</v>
      </c>
      <c r="I6622" s="32">
        <v>6.8988100000000004E-5</v>
      </c>
      <c r="K6622" s="4">
        <v>0.98799999999999999</v>
      </c>
      <c r="L6622" s="3">
        <v>1.319E-2</v>
      </c>
      <c r="M6622" s="2">
        <v>1.5</v>
      </c>
      <c r="N6622" s="5">
        <v>42660</v>
      </c>
      <c r="O6622" s="4">
        <v>1.0157426420260096</v>
      </c>
      <c r="P6622" s="2" t="s">
        <v>26</v>
      </c>
      <c r="Q6622" s="2">
        <v>1.875</v>
      </c>
      <c r="R6622" s="2" t="s">
        <v>29</v>
      </c>
      <c r="S6622" s="2" t="s">
        <v>505</v>
      </c>
      <c r="T6622" s="4">
        <v>102.76287000000001</v>
      </c>
    </row>
    <row r="6623" spans="1:20" x14ac:dyDescent="0.2">
      <c r="A6623" s="2" t="s">
        <v>13516</v>
      </c>
      <c r="B6623" s="2" t="s">
        <v>13517</v>
      </c>
      <c r="C6623" s="2" t="s">
        <v>18</v>
      </c>
      <c r="D6623" s="2" t="s">
        <v>1809</v>
      </c>
      <c r="E6623" s="3">
        <v>1.00858</v>
      </c>
      <c r="I6623" s="32">
        <v>6.8983499999999994E-5</v>
      </c>
      <c r="K6623" s="4">
        <v>3.0409999999999999</v>
      </c>
      <c r="L6623" s="3">
        <v>3.4700000000000002E-2</v>
      </c>
      <c r="M6623" s="2">
        <v>11.1</v>
      </c>
      <c r="N6623" s="5">
        <v>43490</v>
      </c>
      <c r="O6623" s="4">
        <v>3.2881587953456535</v>
      </c>
      <c r="P6623" s="2" t="s">
        <v>26</v>
      </c>
      <c r="Q6623" s="2">
        <v>3.75</v>
      </c>
      <c r="R6623" s="2" t="s">
        <v>29</v>
      </c>
      <c r="S6623" s="2" t="s">
        <v>41</v>
      </c>
      <c r="T6623" s="4">
        <v>744.26954999999998</v>
      </c>
    </row>
    <row r="6624" spans="1:20" x14ac:dyDescent="0.2">
      <c r="A6624" s="2" t="s">
        <v>13518</v>
      </c>
      <c r="B6624" s="2" t="s">
        <v>13519</v>
      </c>
      <c r="C6624" s="2" t="s">
        <v>18</v>
      </c>
      <c r="D6624" s="2" t="s">
        <v>1809</v>
      </c>
      <c r="E6624" s="3">
        <v>1.0083899999999999</v>
      </c>
      <c r="I6624" s="32">
        <v>6.8980799999999995E-5</v>
      </c>
      <c r="K6624" s="4">
        <v>1.5960000000000001</v>
      </c>
      <c r="L6624" s="3">
        <v>1.103E-2</v>
      </c>
      <c r="M6624" s="2">
        <v>3.4</v>
      </c>
      <c r="N6624" s="5">
        <v>42887</v>
      </c>
      <c r="O6624" s="4">
        <v>1.6372347707049966</v>
      </c>
      <c r="P6624" s="2" t="s">
        <v>26</v>
      </c>
      <c r="Q6624" s="2">
        <v>1.625</v>
      </c>
      <c r="R6624" s="2" t="s">
        <v>29</v>
      </c>
      <c r="S6624" s="2" t="s">
        <v>50</v>
      </c>
      <c r="T6624" s="4">
        <v>94.179959999999994</v>
      </c>
    </row>
    <row r="6625" spans="1:20" x14ac:dyDescent="0.2">
      <c r="A6625" s="2" t="s">
        <v>13520</v>
      </c>
      <c r="B6625" s="2" t="s">
        <v>13521</v>
      </c>
      <c r="C6625" s="2" t="s">
        <v>18</v>
      </c>
      <c r="D6625" s="2" t="s">
        <v>1809</v>
      </c>
      <c r="E6625" s="3">
        <v>1.0152749999999999</v>
      </c>
      <c r="I6625" s="32">
        <v>6.8980599999999995E-5</v>
      </c>
      <c r="K6625" s="4">
        <v>4.5599999999999996</v>
      </c>
      <c r="L6625" s="3">
        <v>1.668E-2</v>
      </c>
      <c r="M6625" s="2">
        <v>23.7</v>
      </c>
      <c r="N6625" s="5">
        <v>44050</v>
      </c>
      <c r="O6625" s="4">
        <v>4.8213552361396301</v>
      </c>
      <c r="P6625" s="2" t="s">
        <v>26</v>
      </c>
      <c r="Q6625" s="2">
        <v>2</v>
      </c>
      <c r="R6625" s="2" t="s">
        <v>29</v>
      </c>
      <c r="S6625" s="2" t="s">
        <v>50</v>
      </c>
      <c r="T6625" s="4">
        <v>138.63767999999999</v>
      </c>
    </row>
    <row r="6626" spans="1:20" x14ac:dyDescent="0.2">
      <c r="A6626" s="2" t="s">
        <v>13522</v>
      </c>
      <c r="B6626" s="2" t="s">
        <v>13523</v>
      </c>
      <c r="C6626" s="2" t="s">
        <v>18</v>
      </c>
      <c r="D6626" s="2" t="s">
        <v>1809</v>
      </c>
      <c r="E6626" s="3">
        <v>1.0101500000000001</v>
      </c>
      <c r="I6626" s="32">
        <v>6.8976100000000005E-5</v>
      </c>
      <c r="K6626" s="4">
        <v>4.4450000000000003</v>
      </c>
      <c r="L6626" s="3">
        <v>2.1489999999999999E-2</v>
      </c>
      <c r="M6626" s="2">
        <v>22.7</v>
      </c>
      <c r="N6626" s="5">
        <v>44026</v>
      </c>
      <c r="O6626" s="4">
        <v>4.7556468172484596</v>
      </c>
      <c r="P6626" s="2" t="s">
        <v>26</v>
      </c>
      <c r="Q6626" s="2">
        <v>2.375</v>
      </c>
      <c r="R6626" s="2" t="s">
        <v>29</v>
      </c>
      <c r="S6626" s="2" t="s">
        <v>50</v>
      </c>
      <c r="T6626" s="4">
        <v>355.45776000000001</v>
      </c>
    </row>
    <row r="6627" spans="1:20" x14ac:dyDescent="0.2">
      <c r="A6627" s="2" t="s">
        <v>13524</v>
      </c>
      <c r="B6627" s="2" t="s">
        <v>13525</v>
      </c>
      <c r="C6627" s="2" t="s">
        <v>18</v>
      </c>
      <c r="D6627" s="2" t="s">
        <v>1809</v>
      </c>
      <c r="E6627" s="3">
        <v>1.0070250000000001</v>
      </c>
      <c r="I6627" s="32">
        <v>6.8973600000000007E-5</v>
      </c>
      <c r="K6627" s="4">
        <v>2.0870000000000002</v>
      </c>
      <c r="L6627" s="3">
        <v>2.0469999999999999E-2</v>
      </c>
      <c r="M6627" s="2">
        <v>5.5</v>
      </c>
      <c r="N6627" s="5">
        <v>43084</v>
      </c>
      <c r="O6627" s="4">
        <v>2.1765913757700206</v>
      </c>
      <c r="P6627" s="2" t="s">
        <v>26</v>
      </c>
      <c r="Q6627" s="2">
        <v>2.3810000420000001</v>
      </c>
      <c r="R6627" s="2" t="s">
        <v>29</v>
      </c>
      <c r="S6627" s="2" t="s">
        <v>261</v>
      </c>
      <c r="T6627" s="4">
        <v>281.17525000000001</v>
      </c>
    </row>
    <row r="6628" spans="1:20" x14ac:dyDescent="0.2">
      <c r="A6628" s="2" t="s">
        <v>13526</v>
      </c>
      <c r="B6628" s="2" t="s">
        <v>13527</v>
      </c>
      <c r="C6628" s="2" t="s">
        <v>18</v>
      </c>
      <c r="D6628" s="2" t="s">
        <v>1809</v>
      </c>
      <c r="E6628" s="3">
        <v>1.0004299999999999</v>
      </c>
      <c r="I6628" s="32">
        <v>6.8961700000000001E-5</v>
      </c>
      <c r="K6628" s="4">
        <v>6.2050000000000001</v>
      </c>
      <c r="L6628" s="3">
        <v>3.2930000000000001E-2</v>
      </c>
      <c r="M6628" s="2">
        <v>44.2</v>
      </c>
      <c r="N6628" s="5">
        <v>44849</v>
      </c>
      <c r="O6628" s="4">
        <v>7.008898015058179</v>
      </c>
      <c r="P6628" s="2" t="s">
        <v>26</v>
      </c>
      <c r="Q6628" s="2">
        <v>3.2999999519999998</v>
      </c>
      <c r="R6628" s="2" t="s">
        <v>29</v>
      </c>
      <c r="S6628" s="2" t="s">
        <v>448</v>
      </c>
      <c r="T6628" s="4">
        <v>939.30048999999997</v>
      </c>
    </row>
    <row r="6629" spans="1:20" x14ac:dyDescent="0.2">
      <c r="A6629" s="2" t="s">
        <v>13528</v>
      </c>
      <c r="B6629" s="2" t="s">
        <v>13529</v>
      </c>
      <c r="C6629" s="2" t="s">
        <v>18</v>
      </c>
      <c r="D6629" s="2" t="s">
        <v>1872</v>
      </c>
      <c r="E6629" s="3">
        <v>1.0915999999999999</v>
      </c>
      <c r="I6629" s="32">
        <v>6.8947099999999996E-5</v>
      </c>
      <c r="K6629" s="4">
        <v>4.8220000000000001</v>
      </c>
      <c r="L6629" s="3">
        <v>3.9300000000000002E-2</v>
      </c>
      <c r="M6629" s="2">
        <v>29.9</v>
      </c>
      <c r="N6629" s="5">
        <v>44384</v>
      </c>
      <c r="O6629" s="4">
        <v>5.7357973990417523</v>
      </c>
      <c r="P6629" s="2" t="s">
        <v>19</v>
      </c>
      <c r="Q6629" s="2">
        <v>5.75</v>
      </c>
      <c r="R6629" s="2" t="s">
        <v>29</v>
      </c>
      <c r="S6629" s="2" t="s">
        <v>77</v>
      </c>
      <c r="T6629" s="4">
        <v>1233.81961</v>
      </c>
    </row>
    <row r="6630" spans="1:20" x14ac:dyDescent="0.2">
      <c r="A6630" s="2" t="s">
        <v>13530</v>
      </c>
      <c r="B6630" s="2" t="s">
        <v>13531</v>
      </c>
      <c r="C6630" s="2" t="s">
        <v>18</v>
      </c>
      <c r="D6630" s="2" t="s">
        <v>1809</v>
      </c>
      <c r="E6630" s="3">
        <v>1.0287949999999999</v>
      </c>
      <c r="I6630" s="32">
        <v>6.8944599999999997E-5</v>
      </c>
      <c r="K6630" s="4">
        <v>14.394</v>
      </c>
      <c r="L6630" s="3">
        <v>4.7030000000000002E-2</v>
      </c>
      <c r="M6630" s="2">
        <v>292.7</v>
      </c>
      <c r="N6630" s="5">
        <v>51516</v>
      </c>
      <c r="O6630" s="4">
        <v>25.2621492128679</v>
      </c>
      <c r="P6630" s="2" t="s">
        <v>26</v>
      </c>
      <c r="Q6630" s="2">
        <v>4.9000000950000002</v>
      </c>
      <c r="R6630" s="2" t="s">
        <v>29</v>
      </c>
      <c r="S6630" s="2" t="s">
        <v>213</v>
      </c>
      <c r="T6630" s="4">
        <v>2843.2036399999997</v>
      </c>
    </row>
    <row r="6631" spans="1:20" x14ac:dyDescent="0.2">
      <c r="A6631" s="2" t="s">
        <v>13532</v>
      </c>
      <c r="B6631" s="2" t="s">
        <v>13533</v>
      </c>
      <c r="C6631" s="2" t="s">
        <v>18</v>
      </c>
      <c r="D6631" s="2" t="s">
        <v>2559</v>
      </c>
      <c r="E6631" s="3">
        <v>1.002</v>
      </c>
      <c r="I6631" s="32">
        <v>6.8942099999999998E-5</v>
      </c>
      <c r="K6631" s="4">
        <v>4.6660000000000004</v>
      </c>
      <c r="L6631" s="3">
        <v>4.2900000000000004E-3</v>
      </c>
      <c r="M6631" s="2">
        <v>42.9</v>
      </c>
      <c r="N6631" s="5">
        <v>44021</v>
      </c>
      <c r="O6631" s="4">
        <v>4.7419575633127993</v>
      </c>
      <c r="P6631" s="2" t="s">
        <v>26</v>
      </c>
      <c r="Q6631" s="2">
        <v>0.47299998999999998</v>
      </c>
      <c r="R6631" s="2" t="s">
        <v>29</v>
      </c>
      <c r="S6631" s="2" t="s">
        <v>30</v>
      </c>
      <c r="T6631" s="4">
        <v>175.90352999999999</v>
      </c>
    </row>
    <row r="6632" spans="1:20" x14ac:dyDescent="0.2">
      <c r="A6632" s="2" t="s">
        <v>13534</v>
      </c>
      <c r="B6632" s="2" t="s">
        <v>13535</v>
      </c>
      <c r="C6632" s="2" t="s">
        <v>18</v>
      </c>
      <c r="D6632" s="2" t="s">
        <v>1809</v>
      </c>
      <c r="E6632" s="3">
        <v>1.019695</v>
      </c>
      <c r="I6632" s="32">
        <v>6.8935800000000005E-5</v>
      </c>
      <c r="K6632" s="4">
        <v>3.726</v>
      </c>
      <c r="L6632" s="3">
        <v>2.6009999999999998E-2</v>
      </c>
      <c r="M6632" s="2">
        <v>16.2</v>
      </c>
      <c r="N6632" s="5">
        <v>43745</v>
      </c>
      <c r="O6632" s="4">
        <v>3.9863107460643397</v>
      </c>
      <c r="P6632" s="2" t="s">
        <v>26</v>
      </c>
      <c r="Q6632" s="2">
        <v>3.125</v>
      </c>
      <c r="R6632" s="2" t="s">
        <v>29</v>
      </c>
      <c r="S6632" s="2" t="s">
        <v>30</v>
      </c>
      <c r="T6632" s="4">
        <v>529.16278999999997</v>
      </c>
    </row>
    <row r="6633" spans="1:20" x14ac:dyDescent="0.2">
      <c r="A6633" s="2" t="s">
        <v>13536</v>
      </c>
      <c r="B6633" s="2" t="s">
        <v>13537</v>
      </c>
      <c r="C6633" s="2" t="s">
        <v>18</v>
      </c>
      <c r="D6633" s="2" t="s">
        <v>1809</v>
      </c>
      <c r="E6633" s="3">
        <v>1.00674</v>
      </c>
      <c r="I6633" s="32">
        <v>6.8931100000000001E-5</v>
      </c>
      <c r="K6633" s="4">
        <v>1.611</v>
      </c>
      <c r="L6633" s="3">
        <v>1.9599999999999999E-2</v>
      </c>
      <c r="M6633" s="2">
        <v>3.4</v>
      </c>
      <c r="N6633" s="5">
        <v>42898</v>
      </c>
      <c r="O6633" s="4">
        <v>1.6673511293634498</v>
      </c>
      <c r="P6633" s="2" t="s">
        <v>26</v>
      </c>
      <c r="Q6633" s="2">
        <v>2.375</v>
      </c>
      <c r="R6633" s="2" t="s">
        <v>29</v>
      </c>
      <c r="S6633" s="2" t="s">
        <v>30</v>
      </c>
      <c r="T6633" s="4">
        <v>230.15067999999999</v>
      </c>
    </row>
    <row r="6634" spans="1:20" x14ac:dyDescent="0.2">
      <c r="A6634" s="2" t="s">
        <v>13538</v>
      </c>
      <c r="B6634" s="2" t="s">
        <v>13539</v>
      </c>
      <c r="C6634" s="2" t="s">
        <v>18</v>
      </c>
      <c r="D6634" s="2" t="s">
        <v>1809</v>
      </c>
      <c r="E6634" s="3">
        <v>1.012095</v>
      </c>
      <c r="I6634" s="32">
        <v>6.8921800000000001E-5</v>
      </c>
      <c r="K6634" s="4">
        <v>2.7629999999999999</v>
      </c>
      <c r="L6634" s="3">
        <v>2.0150000000000001E-2</v>
      </c>
      <c r="M6634" s="2">
        <v>9.1</v>
      </c>
      <c r="N6634" s="5">
        <v>43344</v>
      </c>
      <c r="O6634" s="4">
        <v>2.8884325804243667</v>
      </c>
      <c r="P6634" s="2" t="s">
        <v>26</v>
      </c>
      <c r="Q6634" s="2">
        <v>2.4500000480000002</v>
      </c>
      <c r="R6634" s="2" t="s">
        <v>29</v>
      </c>
      <c r="S6634" s="2" t="s">
        <v>566</v>
      </c>
      <c r="T6634" s="4">
        <v>304.93849999999998</v>
      </c>
    </row>
    <row r="6635" spans="1:20" x14ac:dyDescent="0.2">
      <c r="A6635" s="2" t="s">
        <v>13540</v>
      </c>
      <c r="B6635" s="2" t="s">
        <v>13541</v>
      </c>
      <c r="C6635" s="2" t="s">
        <v>18</v>
      </c>
      <c r="D6635" s="2" t="s">
        <v>1872</v>
      </c>
      <c r="E6635" s="3">
        <v>1.09762</v>
      </c>
      <c r="I6635" s="32">
        <v>6.8917600000000006E-5</v>
      </c>
      <c r="K6635" s="4">
        <v>11.882999999999999</v>
      </c>
      <c r="L6635" s="3">
        <v>4.1590000000000002E-2</v>
      </c>
      <c r="M6635" s="2">
        <v>187.1</v>
      </c>
      <c r="N6635" s="5">
        <v>48782</v>
      </c>
      <c r="O6635" s="4">
        <v>17.776865160848732</v>
      </c>
      <c r="P6635" s="2" t="s">
        <v>19</v>
      </c>
      <c r="Q6635" s="2">
        <v>4.9479999540000001</v>
      </c>
      <c r="R6635" s="2" t="s">
        <v>29</v>
      </c>
      <c r="S6635" s="2" t="s">
        <v>261</v>
      </c>
      <c r="T6635" s="4">
        <v>2103.9683300000002</v>
      </c>
    </row>
    <row r="6636" spans="1:20" x14ac:dyDescent="0.2">
      <c r="A6636" s="2" t="s">
        <v>13542</v>
      </c>
      <c r="B6636" s="2" t="s">
        <v>13543</v>
      </c>
      <c r="C6636" s="2" t="s">
        <v>18</v>
      </c>
      <c r="D6636" s="2" t="s">
        <v>1809</v>
      </c>
      <c r="E6636" s="3">
        <v>1.0169999999999999</v>
      </c>
      <c r="I6636" s="32">
        <v>6.8916499999999997E-5</v>
      </c>
      <c r="K6636" s="4">
        <v>6.4989999999999997</v>
      </c>
      <c r="L6636" s="3">
        <v>3.2410000000000001E-2</v>
      </c>
      <c r="M6636" s="2">
        <v>48.7</v>
      </c>
      <c r="N6636" s="5">
        <v>45006</v>
      </c>
      <c r="O6636" s="4">
        <v>7.438740588637919</v>
      </c>
      <c r="P6636" s="2" t="s">
        <v>26</v>
      </c>
      <c r="Q6636" s="2">
        <v>3.5</v>
      </c>
      <c r="R6636" s="2" t="s">
        <v>29</v>
      </c>
      <c r="S6636" s="2" t="s">
        <v>30</v>
      </c>
      <c r="T6636" s="4">
        <v>911.52373999999998</v>
      </c>
    </row>
    <row r="6637" spans="1:20" x14ac:dyDescent="0.2">
      <c r="A6637" s="2" t="s">
        <v>13544</v>
      </c>
      <c r="B6637" s="2" t="s">
        <v>13545</v>
      </c>
      <c r="C6637" s="2" t="s">
        <v>18</v>
      </c>
      <c r="D6637" s="2" t="s">
        <v>1809</v>
      </c>
      <c r="E6637" s="3">
        <v>1.0056849999999999</v>
      </c>
      <c r="I6637" s="32">
        <v>6.8911499999999999E-5</v>
      </c>
      <c r="K6637" s="4">
        <v>6.7009999999999996</v>
      </c>
      <c r="L6637" s="3">
        <v>3.066E-2</v>
      </c>
      <c r="M6637" s="2">
        <v>51.9</v>
      </c>
      <c r="N6637" s="5">
        <v>45092</v>
      </c>
      <c r="O6637" s="4">
        <v>7.6741957563312804</v>
      </c>
      <c r="P6637" s="2" t="s">
        <v>26</v>
      </c>
      <c r="Q6637" s="2">
        <v>3.1500000950000002</v>
      </c>
      <c r="R6637" s="2" t="s">
        <v>29</v>
      </c>
      <c r="S6637" s="2" t="s">
        <v>77</v>
      </c>
      <c r="T6637" s="4">
        <v>813.43439000000001</v>
      </c>
    </row>
    <row r="6638" spans="1:20" x14ac:dyDescent="0.2">
      <c r="A6638" s="2" t="s">
        <v>13546</v>
      </c>
      <c r="B6638" s="2" t="s">
        <v>13547</v>
      </c>
      <c r="C6638" s="2" t="s">
        <v>109</v>
      </c>
      <c r="D6638" s="2" t="s">
        <v>1809</v>
      </c>
      <c r="E6638" s="3">
        <v>1.0017849999999999</v>
      </c>
      <c r="I6638" s="32">
        <v>6.8911200000000005E-5</v>
      </c>
      <c r="K6638" s="4">
        <v>5.359</v>
      </c>
      <c r="L6638" s="3">
        <v>2.9172300000000002E-2</v>
      </c>
      <c r="M6638" s="2">
        <v>33.200000000000003</v>
      </c>
      <c r="N6638" s="5">
        <v>44501</v>
      </c>
      <c r="O6638" s="4">
        <v>6.0561259411362078</v>
      </c>
      <c r="P6638" s="2" t="s">
        <v>26</v>
      </c>
      <c r="Q6638" s="2">
        <v>2.9500000480000002</v>
      </c>
      <c r="R6638" s="2" t="s">
        <v>29</v>
      </c>
      <c r="S6638" s="2" t="s">
        <v>123</v>
      </c>
      <c r="T6638" s="4">
        <v>707.24866999999995</v>
      </c>
    </row>
    <row r="6639" spans="1:20" x14ac:dyDescent="0.2">
      <c r="A6639" s="2" t="s">
        <v>13548</v>
      </c>
      <c r="B6639" s="2" t="s">
        <v>13549</v>
      </c>
      <c r="C6639" s="2" t="s">
        <v>18</v>
      </c>
      <c r="D6639" s="2" t="s">
        <v>1809</v>
      </c>
      <c r="E6639" s="3">
        <v>1.0053049999999999</v>
      </c>
      <c r="I6639" s="32">
        <v>6.8910800000000004E-5</v>
      </c>
      <c r="K6639" s="4">
        <v>2.4689999999999999</v>
      </c>
      <c r="L6639" s="3">
        <v>2.162E-2</v>
      </c>
      <c r="M6639" s="2">
        <v>7.5</v>
      </c>
      <c r="N6639" s="5">
        <v>43234</v>
      </c>
      <c r="O6639" s="4">
        <v>2.5872689938398357</v>
      </c>
      <c r="P6639" s="2" t="s">
        <v>26</v>
      </c>
      <c r="Q6639" s="2">
        <v>2.375</v>
      </c>
      <c r="R6639" s="2" t="s">
        <v>29</v>
      </c>
      <c r="S6639" s="2" t="s">
        <v>30</v>
      </c>
      <c r="T6639" s="4">
        <v>330.92748</v>
      </c>
    </row>
    <row r="6640" spans="1:20" x14ac:dyDescent="0.2">
      <c r="A6640" s="2" t="s">
        <v>13550</v>
      </c>
      <c r="B6640" s="2" t="s">
        <v>13551</v>
      </c>
      <c r="C6640" s="2" t="s">
        <v>18</v>
      </c>
      <c r="D6640" s="2" t="s">
        <v>1809</v>
      </c>
      <c r="E6640" s="3">
        <v>1.0079499999999999</v>
      </c>
      <c r="I6640" s="32">
        <v>6.8900300000000002E-5</v>
      </c>
      <c r="K6640" s="4">
        <v>8.0739999999999998</v>
      </c>
      <c r="L6640" s="3">
        <v>5.8520000000000003E-2</v>
      </c>
      <c r="M6640" s="2">
        <v>82.9</v>
      </c>
      <c r="N6640" s="5">
        <v>46422</v>
      </c>
      <c r="O6640" s="4">
        <v>11.315537303216974</v>
      </c>
      <c r="P6640" s="2" t="s">
        <v>26</v>
      </c>
      <c r="Q6640" s="2">
        <v>5.9499998090000004</v>
      </c>
      <c r="R6640" s="2" t="s">
        <v>29</v>
      </c>
      <c r="S6640" s="2" t="s">
        <v>41</v>
      </c>
      <c r="T6640" s="4">
        <v>2982.8424100000002</v>
      </c>
    </row>
    <row r="6641" spans="1:20" x14ac:dyDescent="0.2">
      <c r="A6641" s="2" t="s">
        <v>13552</v>
      </c>
      <c r="B6641" s="2" t="s">
        <v>13553</v>
      </c>
      <c r="C6641" s="2" t="s">
        <v>18</v>
      </c>
      <c r="D6641" s="2" t="s">
        <v>1809</v>
      </c>
      <c r="E6641" s="3">
        <v>1.0097849999999999</v>
      </c>
      <c r="I6641" s="32">
        <v>6.8888700000000003E-5</v>
      </c>
      <c r="K6641" s="4">
        <v>1.23</v>
      </c>
      <c r="L6641" s="3">
        <v>1.059E-2</v>
      </c>
      <c r="M6641" s="2">
        <v>2.1</v>
      </c>
      <c r="N6641" s="5">
        <v>42750</v>
      </c>
      <c r="O6641" s="4">
        <v>1.2621492128678986</v>
      </c>
      <c r="P6641" s="2" t="s">
        <v>26</v>
      </c>
      <c r="Q6641" s="2">
        <v>1.8500000240000001</v>
      </c>
      <c r="R6641" s="2" t="s">
        <v>29</v>
      </c>
      <c r="S6641" s="2" t="s">
        <v>123</v>
      </c>
      <c r="T6641" s="4">
        <v>84.579719999999995</v>
      </c>
    </row>
    <row r="6642" spans="1:20" x14ac:dyDescent="0.2">
      <c r="A6642" s="2" t="s">
        <v>13554</v>
      </c>
      <c r="B6642" s="2" t="s">
        <v>13555</v>
      </c>
      <c r="C6642" s="2" t="s">
        <v>109</v>
      </c>
      <c r="D6642" s="2" t="s">
        <v>1809</v>
      </c>
      <c r="E6642" s="3">
        <v>1.0221800000000001</v>
      </c>
      <c r="I6642" s="32">
        <v>6.8883900000000006E-5</v>
      </c>
      <c r="K6642" s="4">
        <v>7.4649999999999999</v>
      </c>
      <c r="L6642" s="3">
        <v>3.2142660000000003E-2</v>
      </c>
      <c r="M6642" s="2">
        <v>64.5</v>
      </c>
      <c r="N6642" s="5">
        <v>45566</v>
      </c>
      <c r="O6642" s="4">
        <v>8.9719370294318956</v>
      </c>
      <c r="P6642" s="2" t="s">
        <v>26</v>
      </c>
      <c r="Q6642" s="2">
        <v>3.5079998969999999</v>
      </c>
      <c r="R6642" s="2" t="s">
        <v>29</v>
      </c>
      <c r="S6642" s="2" t="s">
        <v>566</v>
      </c>
      <c r="T6642" s="4">
        <v>931.72905000000003</v>
      </c>
    </row>
    <row r="6643" spans="1:20" x14ac:dyDescent="0.2">
      <c r="A6643" s="2" t="s">
        <v>13556</v>
      </c>
      <c r="B6643" s="2" t="s">
        <v>13557</v>
      </c>
      <c r="C6643" s="2" t="s">
        <v>18</v>
      </c>
      <c r="D6643" s="2" t="s">
        <v>1809</v>
      </c>
      <c r="E6643" s="3">
        <v>1.0071650000000001</v>
      </c>
      <c r="I6643" s="32">
        <v>6.8881300000000001E-5</v>
      </c>
      <c r="K6643" s="4">
        <v>2.0779999999999998</v>
      </c>
      <c r="L6643" s="3">
        <v>1.908E-2</v>
      </c>
      <c r="M6643" s="2">
        <v>5.4</v>
      </c>
      <c r="N6643" s="5">
        <v>43078</v>
      </c>
      <c r="O6643" s="4">
        <v>2.1601642710472277</v>
      </c>
      <c r="P6643" s="2" t="s">
        <v>26</v>
      </c>
      <c r="Q6643" s="2">
        <v>2.25</v>
      </c>
      <c r="R6643" s="2" t="s">
        <v>29</v>
      </c>
      <c r="S6643" s="2" t="s">
        <v>41</v>
      </c>
      <c r="T6643" s="4">
        <v>250.14548000000002</v>
      </c>
    </row>
    <row r="6644" spans="1:20" x14ac:dyDescent="0.2">
      <c r="A6644" s="2" t="s">
        <v>13558</v>
      </c>
      <c r="B6644" s="2" t="s">
        <v>13559</v>
      </c>
      <c r="C6644" s="2" t="s">
        <v>18</v>
      </c>
      <c r="D6644" s="2" t="s">
        <v>1809</v>
      </c>
      <c r="E6644" s="3">
        <v>1.01387</v>
      </c>
      <c r="I6644" s="32">
        <v>6.8880499999999999E-5</v>
      </c>
      <c r="K6644" s="4">
        <v>6.5110000000000001</v>
      </c>
      <c r="L6644" s="3">
        <v>2.7890000000000002E-2</v>
      </c>
      <c r="M6644" s="2">
        <v>48.5</v>
      </c>
      <c r="N6644" s="5">
        <v>44968</v>
      </c>
      <c r="O6644" s="4">
        <v>7.3347022587268995</v>
      </c>
      <c r="P6644" s="2" t="s">
        <v>26</v>
      </c>
      <c r="Q6644" s="2">
        <v>3</v>
      </c>
      <c r="R6644" s="2" t="s">
        <v>29</v>
      </c>
      <c r="S6644" s="2" t="s">
        <v>77</v>
      </c>
      <c r="T6644" s="4">
        <v>634.19092999999998</v>
      </c>
    </row>
    <row r="6645" spans="1:20" x14ac:dyDescent="0.2">
      <c r="A6645" s="2" t="s">
        <v>13560</v>
      </c>
      <c r="B6645" s="2" t="s">
        <v>13561</v>
      </c>
      <c r="C6645" s="2" t="s">
        <v>18</v>
      </c>
      <c r="D6645" s="2" t="s">
        <v>1809</v>
      </c>
      <c r="E6645" s="3">
        <v>1.0128999999999999</v>
      </c>
      <c r="I6645" s="32">
        <v>6.88778E-5</v>
      </c>
      <c r="K6645" s="4">
        <v>3.7240000000000002</v>
      </c>
      <c r="L6645" s="3">
        <v>2.256E-2</v>
      </c>
      <c r="M6645" s="2">
        <v>16.100000000000001</v>
      </c>
      <c r="N6645" s="5">
        <v>43731</v>
      </c>
      <c r="O6645" s="4">
        <v>3.9479808350444903</v>
      </c>
      <c r="P6645" s="2" t="s">
        <v>26</v>
      </c>
      <c r="Q6645" s="2">
        <v>2.5999999049999998</v>
      </c>
      <c r="R6645" s="2" t="s">
        <v>29</v>
      </c>
      <c r="S6645" s="2" t="s">
        <v>30</v>
      </c>
      <c r="T6645" s="4">
        <v>403.10437999999999</v>
      </c>
    </row>
    <row r="6646" spans="1:20" x14ac:dyDescent="0.2">
      <c r="A6646" s="2" t="s">
        <v>13562</v>
      </c>
      <c r="B6646" s="2" t="s">
        <v>13563</v>
      </c>
      <c r="C6646" s="2" t="s">
        <v>109</v>
      </c>
      <c r="D6646" s="2" t="s">
        <v>1809</v>
      </c>
      <c r="E6646" s="3">
        <v>1.008235</v>
      </c>
      <c r="I6646" s="32">
        <v>6.8870399999999997E-5</v>
      </c>
      <c r="K6646" s="4">
        <v>5.7939999999999996</v>
      </c>
      <c r="L6646" s="3">
        <v>3.734059E-2</v>
      </c>
      <c r="M6646" s="2">
        <v>39.200000000000003</v>
      </c>
      <c r="N6646" s="5">
        <v>44788</v>
      </c>
      <c r="O6646" s="4">
        <v>6.8418891170431211</v>
      </c>
      <c r="P6646" s="2" t="s">
        <v>26</v>
      </c>
      <c r="Q6646" s="2">
        <v>3.875</v>
      </c>
      <c r="R6646" s="2" t="s">
        <v>29</v>
      </c>
      <c r="S6646" s="2" t="s">
        <v>612</v>
      </c>
      <c r="T6646" s="4">
        <v>1167.28242</v>
      </c>
    </row>
    <row r="6647" spans="1:20" x14ac:dyDescent="0.2">
      <c r="A6647" s="2" t="s">
        <v>13564</v>
      </c>
      <c r="B6647" s="2" t="s">
        <v>13565</v>
      </c>
      <c r="C6647" s="2" t="s">
        <v>18</v>
      </c>
      <c r="D6647" s="2" t="s">
        <v>1809</v>
      </c>
      <c r="E6647" s="3">
        <v>1.0142599999999999</v>
      </c>
      <c r="I6647" s="32">
        <v>6.8867600000000005E-5</v>
      </c>
      <c r="K6647" s="4">
        <v>1.4510000000000001</v>
      </c>
      <c r="L6647" s="3">
        <v>1.022E-2</v>
      </c>
      <c r="M6647" s="2">
        <v>2.8</v>
      </c>
      <c r="N6647" s="5">
        <v>42830</v>
      </c>
      <c r="O6647" s="4">
        <v>1.4811772758384667</v>
      </c>
      <c r="P6647" s="2" t="s">
        <v>26</v>
      </c>
      <c r="Q6647" s="2">
        <v>2</v>
      </c>
      <c r="R6647" s="2" t="s">
        <v>29</v>
      </c>
      <c r="S6647" s="2" t="s">
        <v>77</v>
      </c>
      <c r="T6647" s="4">
        <v>82.299269999999993</v>
      </c>
    </row>
    <row r="6648" spans="1:20" x14ac:dyDescent="0.2">
      <c r="A6648" s="2" t="s">
        <v>13566</v>
      </c>
      <c r="B6648" s="2" t="s">
        <v>13567</v>
      </c>
      <c r="C6648" s="2" t="s">
        <v>18</v>
      </c>
      <c r="D6648" s="2" t="s">
        <v>1809</v>
      </c>
      <c r="E6648" s="3">
        <v>1.0111049999999999</v>
      </c>
      <c r="I6648" s="32">
        <v>6.8861800000000005E-5</v>
      </c>
      <c r="K6648" s="4">
        <v>1.8089999999999999</v>
      </c>
      <c r="L6648" s="3">
        <v>1.5900000000000001E-2</v>
      </c>
      <c r="M6648" s="2">
        <v>4.2</v>
      </c>
      <c r="N6648" s="5">
        <v>42970</v>
      </c>
      <c r="O6648" s="4">
        <v>1.8644763860369611</v>
      </c>
      <c r="P6648" s="2" t="s">
        <v>26</v>
      </c>
      <c r="Q6648" s="2">
        <v>2.2000000480000002</v>
      </c>
      <c r="R6648" s="2" t="s">
        <v>29</v>
      </c>
      <c r="S6648" s="2" t="s">
        <v>123</v>
      </c>
      <c r="T6648" s="4">
        <v>179.27371000000002</v>
      </c>
    </row>
    <row r="6649" spans="1:20" x14ac:dyDescent="0.2">
      <c r="A6649" s="2" t="s">
        <v>13568</v>
      </c>
      <c r="B6649" s="2" t="s">
        <v>13569</v>
      </c>
      <c r="C6649" s="2" t="s">
        <v>18</v>
      </c>
      <c r="D6649" s="2" t="s">
        <v>2559</v>
      </c>
      <c r="E6649" s="3">
        <v>1.01447</v>
      </c>
      <c r="I6649" s="32">
        <v>6.8857599999999996E-5</v>
      </c>
      <c r="K6649" s="4">
        <v>6.5529999999999999</v>
      </c>
      <c r="L6649" s="3">
        <v>2.9399999999999999E-3</v>
      </c>
      <c r="M6649" s="2">
        <v>85.6</v>
      </c>
      <c r="N6649" s="5">
        <v>44732</v>
      </c>
      <c r="O6649" s="4">
        <v>6.6885694729637235</v>
      </c>
      <c r="P6649" s="2" t="s">
        <v>26</v>
      </c>
      <c r="Q6649" s="2">
        <v>0.51399999900000004</v>
      </c>
      <c r="R6649" s="2" t="s">
        <v>29</v>
      </c>
      <c r="S6649" s="2" t="s">
        <v>104</v>
      </c>
      <c r="T6649" s="4">
        <v>132.40992</v>
      </c>
    </row>
    <row r="6650" spans="1:20" x14ac:dyDescent="0.2">
      <c r="A6650" s="2" t="s">
        <v>13570</v>
      </c>
      <c r="B6650" s="2" t="s">
        <v>13571</v>
      </c>
      <c r="C6650" s="2" t="s">
        <v>109</v>
      </c>
      <c r="D6650" s="2" t="s">
        <v>1809</v>
      </c>
      <c r="E6650" s="3">
        <v>1.0106299999999999</v>
      </c>
      <c r="I6650" s="32">
        <v>6.8852799999999999E-5</v>
      </c>
      <c r="K6650" s="4">
        <v>3.1619999999999999</v>
      </c>
      <c r="L6650" s="3">
        <v>1.866025E-2</v>
      </c>
      <c r="M6650" s="2">
        <v>11.8</v>
      </c>
      <c r="N6650" s="5">
        <v>43528</v>
      </c>
      <c r="O6650" s="4">
        <v>3.3921971252566734</v>
      </c>
      <c r="P6650" s="2" t="s">
        <v>26</v>
      </c>
      <c r="Q6650" s="2">
        <v>2.2000000480000002</v>
      </c>
      <c r="R6650" s="2" t="s">
        <v>29</v>
      </c>
      <c r="S6650" s="2" t="s">
        <v>30</v>
      </c>
      <c r="T6650" s="4">
        <v>268.63720000000001</v>
      </c>
    </row>
    <row r="6651" spans="1:20" x14ac:dyDescent="0.2">
      <c r="A6651" s="2" t="s">
        <v>13572</v>
      </c>
      <c r="B6651" s="2" t="s">
        <v>13573</v>
      </c>
      <c r="C6651" s="2" t="s">
        <v>18</v>
      </c>
      <c r="D6651" s="2" t="s">
        <v>1809</v>
      </c>
      <c r="E6651" s="3">
        <v>1.0060899999999999</v>
      </c>
      <c r="I6651" s="32">
        <v>6.8852799999999999E-5</v>
      </c>
      <c r="K6651" s="4">
        <v>1.046</v>
      </c>
      <c r="L6651" s="3">
        <v>1.172E-2</v>
      </c>
      <c r="M6651" s="2">
        <v>1.6</v>
      </c>
      <c r="N6651" s="5">
        <v>42682</v>
      </c>
      <c r="O6651" s="4">
        <v>1.0759753593429158</v>
      </c>
      <c r="P6651" s="2" t="s">
        <v>26</v>
      </c>
      <c r="Q6651" s="2">
        <v>1.75</v>
      </c>
      <c r="R6651" s="2" t="s">
        <v>29</v>
      </c>
      <c r="S6651" s="2" t="s">
        <v>123</v>
      </c>
      <c r="T6651" s="4">
        <v>91.043840000000003</v>
      </c>
    </row>
    <row r="6652" spans="1:20" x14ac:dyDescent="0.2">
      <c r="A6652" s="2" t="s">
        <v>13574</v>
      </c>
      <c r="B6652" s="2" t="s">
        <v>13575</v>
      </c>
      <c r="C6652" s="2" t="s">
        <v>18</v>
      </c>
      <c r="D6652" s="2" t="s">
        <v>1809</v>
      </c>
      <c r="E6652" s="3">
        <v>1.0184150000000001</v>
      </c>
      <c r="I6652" s="32">
        <v>6.8851700000000004E-5</v>
      </c>
      <c r="K6652" s="4">
        <v>6.0490000000000004</v>
      </c>
      <c r="L6652" s="3">
        <v>3.3239999999999999E-2</v>
      </c>
      <c r="M6652" s="2">
        <v>42.3</v>
      </c>
      <c r="N6652" s="5">
        <v>44811</v>
      </c>
      <c r="O6652" s="4">
        <v>6.9048596851471595</v>
      </c>
      <c r="P6652" s="2" t="s">
        <v>26</v>
      </c>
      <c r="Q6652" s="2">
        <v>3.625</v>
      </c>
      <c r="R6652" s="2" t="s">
        <v>29</v>
      </c>
      <c r="S6652" s="2" t="s">
        <v>261</v>
      </c>
      <c r="T6652" s="4">
        <v>938.06682000000001</v>
      </c>
    </row>
    <row r="6653" spans="1:20" x14ac:dyDescent="0.2">
      <c r="A6653" s="2" t="s">
        <v>13576</v>
      </c>
      <c r="B6653" s="2" t="s">
        <v>13577</v>
      </c>
      <c r="C6653" s="2" t="s">
        <v>18</v>
      </c>
      <c r="D6653" s="2" t="s">
        <v>1809</v>
      </c>
      <c r="E6653" s="3">
        <v>1.0055750000000001</v>
      </c>
      <c r="I6653" s="32">
        <v>6.8848899999999997E-5</v>
      </c>
      <c r="K6653" s="4">
        <v>1.615</v>
      </c>
      <c r="L6653" s="3">
        <v>2.282E-2</v>
      </c>
      <c r="M6653" s="2">
        <v>3.5</v>
      </c>
      <c r="N6653" s="5">
        <v>42902</v>
      </c>
      <c r="O6653" s="4">
        <v>1.678302532511978</v>
      </c>
      <c r="P6653" s="2" t="s">
        <v>26</v>
      </c>
      <c r="Q6653" s="2">
        <v>2.625</v>
      </c>
      <c r="R6653" s="2" t="s">
        <v>24</v>
      </c>
      <c r="S6653" s="2" t="s">
        <v>41</v>
      </c>
      <c r="T6653" s="4">
        <v>282.11628000000002</v>
      </c>
    </row>
    <row r="6654" spans="1:20" x14ac:dyDescent="0.2">
      <c r="A6654" s="2" t="s">
        <v>13578</v>
      </c>
      <c r="B6654" s="2" t="s">
        <v>13579</v>
      </c>
      <c r="C6654" s="2" t="s">
        <v>109</v>
      </c>
      <c r="D6654" s="2" t="s">
        <v>1809</v>
      </c>
      <c r="E6654" s="3">
        <v>1.0087649999999999</v>
      </c>
      <c r="I6654" s="32">
        <v>6.8846700000000006E-5</v>
      </c>
      <c r="K6654" s="4">
        <v>3.0249999999999999</v>
      </c>
      <c r="L6654" s="3">
        <v>2.0126809999999998E-2</v>
      </c>
      <c r="M6654" s="2">
        <v>10.9</v>
      </c>
      <c r="N6654" s="5">
        <v>43480</v>
      </c>
      <c r="O6654" s="4">
        <v>3.2607802874743328</v>
      </c>
      <c r="P6654" s="2" t="s">
        <v>26</v>
      </c>
      <c r="Q6654" s="2">
        <v>2.2999999519999998</v>
      </c>
      <c r="R6654" s="2" t="s">
        <v>29</v>
      </c>
      <c r="S6654" s="2" t="s">
        <v>123</v>
      </c>
      <c r="T6654" s="4">
        <v>310.69472999999999</v>
      </c>
    </row>
    <row r="6655" spans="1:20" x14ac:dyDescent="0.2">
      <c r="A6655" s="2" t="s">
        <v>13580</v>
      </c>
      <c r="B6655" s="2" t="s">
        <v>13581</v>
      </c>
      <c r="C6655" s="2" t="s">
        <v>18</v>
      </c>
      <c r="D6655" s="2" t="s">
        <v>1809</v>
      </c>
      <c r="E6655" s="3">
        <v>1.000435</v>
      </c>
      <c r="I6655" s="32">
        <v>6.8846599999999999E-5</v>
      </c>
      <c r="K6655" s="4">
        <v>4.1139999999999999</v>
      </c>
      <c r="L6655" s="3">
        <v>4.3630000000000002E-2</v>
      </c>
      <c r="M6655" s="2">
        <v>20.100000000000001</v>
      </c>
      <c r="N6655" s="5">
        <v>43993</v>
      </c>
      <c r="O6655" s="4">
        <v>4.6652977412731005</v>
      </c>
      <c r="P6655" s="2" t="s">
        <v>26</v>
      </c>
      <c r="Q6655" s="2">
        <v>4.375</v>
      </c>
      <c r="R6655" s="2" t="s">
        <v>29</v>
      </c>
      <c r="S6655" s="2" t="s">
        <v>41</v>
      </c>
      <c r="T6655" s="4">
        <v>1244.9087400000001</v>
      </c>
    </row>
    <row r="6656" spans="1:20" x14ac:dyDescent="0.2">
      <c r="A6656" s="2" t="s">
        <v>13582</v>
      </c>
      <c r="B6656" s="2" t="s">
        <v>13583</v>
      </c>
      <c r="C6656" s="2" t="s">
        <v>18</v>
      </c>
      <c r="D6656" s="2" t="s">
        <v>1809</v>
      </c>
      <c r="E6656" s="3">
        <v>1.0101850000000001</v>
      </c>
      <c r="I6656" s="32">
        <v>6.8842099999999996E-5</v>
      </c>
      <c r="K6656" s="4">
        <v>2.6720000000000002</v>
      </c>
      <c r="L6656" s="3">
        <v>1.7219999999999999E-2</v>
      </c>
      <c r="M6656" s="2">
        <v>8.6</v>
      </c>
      <c r="N6656" s="5">
        <v>43304</v>
      </c>
      <c r="O6656" s="4">
        <v>2.7789185489390826</v>
      </c>
      <c r="P6656" s="2" t="s">
        <v>26</v>
      </c>
      <c r="Q6656" s="2">
        <v>2.0999999049999998</v>
      </c>
      <c r="R6656" s="2" t="s">
        <v>29</v>
      </c>
      <c r="S6656" s="2" t="s">
        <v>123</v>
      </c>
      <c r="T6656" s="4">
        <v>222.36116999999999</v>
      </c>
    </row>
    <row r="6657" spans="1:20" x14ac:dyDescent="0.2">
      <c r="A6657" s="2" t="s">
        <v>13584</v>
      </c>
      <c r="B6657" s="2" t="s">
        <v>13585</v>
      </c>
      <c r="C6657" s="2" t="s">
        <v>109</v>
      </c>
      <c r="D6657" s="2" t="s">
        <v>1809</v>
      </c>
      <c r="E6657" s="3">
        <v>1.0033749999999999</v>
      </c>
      <c r="I6657" s="32">
        <v>6.8838199999999994E-5</v>
      </c>
      <c r="K6657" s="4">
        <v>3.294</v>
      </c>
      <c r="L6657" s="3">
        <v>2.1487329999999999E-2</v>
      </c>
      <c r="M6657" s="2">
        <v>12.8</v>
      </c>
      <c r="N6657" s="5">
        <v>43591</v>
      </c>
      <c r="O6657" s="4">
        <v>3.5646817248459959</v>
      </c>
      <c r="P6657" s="2" t="s">
        <v>26</v>
      </c>
      <c r="Q6657" s="2">
        <v>2.25</v>
      </c>
      <c r="R6657" s="2" t="s">
        <v>29</v>
      </c>
      <c r="S6657" s="2" t="s">
        <v>30</v>
      </c>
      <c r="T6657" s="4">
        <v>359.90902999999997</v>
      </c>
    </row>
    <row r="6658" spans="1:20" x14ac:dyDescent="0.2">
      <c r="A6658" s="2" t="s">
        <v>13586</v>
      </c>
      <c r="B6658" s="2" t="s">
        <v>13587</v>
      </c>
      <c r="C6658" s="2" t="s">
        <v>109</v>
      </c>
      <c r="D6658" s="2" t="s">
        <v>1809</v>
      </c>
      <c r="E6658" s="3">
        <v>1.01003</v>
      </c>
      <c r="I6658" s="32">
        <v>6.8836600000000004E-5</v>
      </c>
      <c r="K6658" s="4">
        <v>4.3339999999999996</v>
      </c>
      <c r="L6658" s="3">
        <v>2.2703299999999999E-2</v>
      </c>
      <c r="M6658" s="2">
        <v>21.6</v>
      </c>
      <c r="N6658" s="5">
        <v>44075</v>
      </c>
      <c r="O6658" s="4">
        <v>4.8898015058179327</v>
      </c>
      <c r="P6658" s="2" t="s">
        <v>26</v>
      </c>
      <c r="Q6658" s="2">
        <v>2.5</v>
      </c>
      <c r="R6658" s="2" t="s">
        <v>29</v>
      </c>
      <c r="S6658" s="2" t="s">
        <v>612</v>
      </c>
      <c r="T6658" s="4">
        <v>411.07557000000003</v>
      </c>
    </row>
    <row r="6659" spans="1:20" x14ac:dyDescent="0.2">
      <c r="A6659" s="2" t="s">
        <v>13588</v>
      </c>
      <c r="B6659" s="2" t="s">
        <v>13589</v>
      </c>
      <c r="C6659" s="2" t="s">
        <v>18</v>
      </c>
      <c r="D6659" s="2" t="s">
        <v>1809</v>
      </c>
      <c r="E6659" s="3">
        <v>1.0067900000000001</v>
      </c>
      <c r="I6659" s="32">
        <v>6.8834699999999993E-5</v>
      </c>
      <c r="K6659" s="4">
        <v>1.665</v>
      </c>
      <c r="L6659" s="3">
        <v>1.095E-2</v>
      </c>
      <c r="M6659" s="2">
        <v>3.6</v>
      </c>
      <c r="N6659" s="5">
        <v>42912</v>
      </c>
      <c r="O6659" s="4">
        <v>1.7056810403832992</v>
      </c>
      <c r="P6659" s="2" t="s">
        <v>26</v>
      </c>
      <c r="Q6659" s="2">
        <v>1.5</v>
      </c>
      <c r="R6659" s="2" t="s">
        <v>29</v>
      </c>
      <c r="S6659" s="2" t="s">
        <v>50</v>
      </c>
      <c r="T6659" s="4">
        <v>92.554019999999994</v>
      </c>
    </row>
    <row r="6660" spans="1:20" x14ac:dyDescent="0.2">
      <c r="A6660" s="2" t="s">
        <v>13590</v>
      </c>
      <c r="B6660" s="2" t="s">
        <v>13591</v>
      </c>
      <c r="C6660" s="2" t="s">
        <v>18</v>
      </c>
      <c r="D6660" s="2" t="s">
        <v>1809</v>
      </c>
      <c r="E6660" s="3">
        <v>1.0046850000000001</v>
      </c>
      <c r="I6660" s="32">
        <v>6.8832599999999996E-5</v>
      </c>
      <c r="K6660" s="4">
        <v>3.8919999999999999</v>
      </c>
      <c r="L6660" s="3">
        <v>2.1309999999999999E-2</v>
      </c>
      <c r="M6660" s="2">
        <v>17.600000000000001</v>
      </c>
      <c r="N6660" s="5">
        <v>43800</v>
      </c>
      <c r="O6660" s="4">
        <v>4.1368925393566052</v>
      </c>
      <c r="P6660" s="2" t="s">
        <v>26</v>
      </c>
      <c r="Q6660" s="2">
        <v>2.25</v>
      </c>
      <c r="R6660" s="2" t="s">
        <v>29</v>
      </c>
      <c r="S6660" s="2" t="s">
        <v>50</v>
      </c>
      <c r="T6660" s="4">
        <v>359.59355999999997</v>
      </c>
    </row>
    <row r="6661" spans="1:20" x14ac:dyDescent="0.2">
      <c r="A6661" s="2" t="s">
        <v>13592</v>
      </c>
      <c r="B6661" s="2" t="s">
        <v>13593</v>
      </c>
      <c r="C6661" s="2" t="s">
        <v>18</v>
      </c>
      <c r="D6661" s="2" t="s">
        <v>1809</v>
      </c>
      <c r="E6661" s="3">
        <v>1.0025550000000001</v>
      </c>
      <c r="I6661" s="32">
        <v>6.8822600000000001E-5</v>
      </c>
      <c r="K6661" s="4">
        <v>7.444</v>
      </c>
      <c r="L6661" s="3">
        <v>3.3660000000000002E-2</v>
      </c>
      <c r="M6661" s="2">
        <v>64.5</v>
      </c>
      <c r="N6661" s="5">
        <v>45484</v>
      </c>
      <c r="O6661" s="4">
        <v>8.7474332648870643</v>
      </c>
      <c r="P6661" s="2" t="s">
        <v>26</v>
      </c>
      <c r="Q6661" s="2">
        <v>3.4000000950000002</v>
      </c>
      <c r="R6661" s="2" t="s">
        <v>29</v>
      </c>
      <c r="S6661" s="2" t="s">
        <v>30</v>
      </c>
      <c r="T6661" s="4">
        <v>1030.9642199999998</v>
      </c>
    </row>
    <row r="6662" spans="1:20" x14ac:dyDescent="0.2">
      <c r="A6662" s="2" t="s">
        <v>13594</v>
      </c>
      <c r="B6662" s="2" t="s">
        <v>13595</v>
      </c>
      <c r="C6662" s="2" t="s">
        <v>109</v>
      </c>
      <c r="D6662" s="2" t="s">
        <v>1809</v>
      </c>
      <c r="E6662" s="3">
        <v>1.0090600000000001</v>
      </c>
      <c r="I6662" s="32">
        <v>6.8819000000000006E-5</v>
      </c>
      <c r="K6662" s="4">
        <v>4.41</v>
      </c>
      <c r="L6662" s="3">
        <v>2.6710060000000001E-2</v>
      </c>
      <c r="M6662" s="2">
        <v>22.4</v>
      </c>
      <c r="N6662" s="5">
        <v>44063</v>
      </c>
      <c r="O6662" s="4">
        <v>4.8569472963723479</v>
      </c>
      <c r="P6662" s="2" t="s">
        <v>26</v>
      </c>
      <c r="Q6662" s="2">
        <v>2.875</v>
      </c>
      <c r="R6662" s="2" t="s">
        <v>29</v>
      </c>
      <c r="S6662" s="2" t="s">
        <v>30</v>
      </c>
      <c r="T6662" s="4">
        <v>581.37471000000005</v>
      </c>
    </row>
    <row r="6663" spans="1:20" x14ac:dyDescent="0.2">
      <c r="A6663" s="2" t="s">
        <v>13596</v>
      </c>
      <c r="B6663" s="2" t="s">
        <v>13597</v>
      </c>
      <c r="C6663" s="2" t="s">
        <v>18</v>
      </c>
      <c r="D6663" s="2" t="s">
        <v>1809</v>
      </c>
      <c r="E6663" s="3">
        <v>1.013055</v>
      </c>
      <c r="I6663" s="32">
        <v>6.8815399999999998E-5</v>
      </c>
      <c r="K6663" s="4">
        <v>3.3330000000000002</v>
      </c>
      <c r="L6663" s="3">
        <v>1.6109999999999999E-2</v>
      </c>
      <c r="M6663" s="2">
        <v>13</v>
      </c>
      <c r="N6663" s="5">
        <v>43556</v>
      </c>
      <c r="O6663" s="4">
        <v>3.4688569472963722</v>
      </c>
      <c r="P6663" s="2" t="s">
        <v>26</v>
      </c>
      <c r="Q6663" s="2">
        <v>2</v>
      </c>
      <c r="R6663" s="2" t="s">
        <v>29</v>
      </c>
      <c r="S6663" s="2" t="s">
        <v>104</v>
      </c>
      <c r="T6663" s="4">
        <v>185.85808</v>
      </c>
    </row>
    <row r="6664" spans="1:20" x14ac:dyDescent="0.2">
      <c r="A6664" s="2" t="s">
        <v>13598</v>
      </c>
      <c r="B6664" s="2" t="s">
        <v>13599</v>
      </c>
      <c r="C6664" s="2" t="s">
        <v>18</v>
      </c>
      <c r="D6664" s="2" t="s">
        <v>1809</v>
      </c>
      <c r="E6664" s="3">
        <v>1.005395</v>
      </c>
      <c r="I6664" s="32">
        <v>6.88067E-5</v>
      </c>
      <c r="K6664" s="4">
        <v>7.7880000000000003</v>
      </c>
      <c r="L6664" s="3">
        <v>4.4310000000000002E-2</v>
      </c>
      <c r="M6664" s="2">
        <v>73.099999999999994</v>
      </c>
      <c r="N6664" s="5">
        <v>45868</v>
      </c>
      <c r="O6664" s="4">
        <v>9.7987679671457908</v>
      </c>
      <c r="P6664" s="2" t="s">
        <v>26</v>
      </c>
      <c r="Q6664" s="2">
        <v>4.5</v>
      </c>
      <c r="R6664" s="2" t="s">
        <v>29</v>
      </c>
      <c r="S6664" s="2" t="s">
        <v>41</v>
      </c>
      <c r="T6664" s="4">
        <v>1819.1444000000001</v>
      </c>
    </row>
    <row r="6665" spans="1:20" x14ac:dyDescent="0.2">
      <c r="A6665" s="2" t="s">
        <v>13600</v>
      </c>
      <c r="B6665" s="2" t="s">
        <v>13601</v>
      </c>
      <c r="C6665" s="2" t="s">
        <v>18</v>
      </c>
      <c r="D6665" s="2" t="s">
        <v>2559</v>
      </c>
      <c r="E6665" s="3">
        <v>1.01339</v>
      </c>
      <c r="I6665" s="32">
        <v>6.8797199999999999E-5</v>
      </c>
      <c r="K6665" s="4">
        <v>3.718</v>
      </c>
      <c r="L6665" s="3">
        <v>1.82E-3</v>
      </c>
      <c r="M6665" s="2">
        <v>27.8</v>
      </c>
      <c r="N6665" s="5">
        <v>43665</v>
      </c>
      <c r="O6665" s="4">
        <v>3.7672826830937716</v>
      </c>
      <c r="P6665" s="2" t="s">
        <v>26</v>
      </c>
      <c r="Q6665" s="2">
        <v>0.540000021</v>
      </c>
      <c r="R6665" s="2" t="s">
        <v>29</v>
      </c>
      <c r="S6665" s="2" t="s">
        <v>123</v>
      </c>
      <c r="T6665" s="4">
        <v>56.167830000000002</v>
      </c>
    </row>
    <row r="6666" spans="1:20" x14ac:dyDescent="0.2">
      <c r="A6666" s="2" t="s">
        <v>13602</v>
      </c>
      <c r="B6666" s="2" t="s">
        <v>13603</v>
      </c>
      <c r="C6666" s="2" t="s">
        <v>18</v>
      </c>
      <c r="D6666" s="2" t="s">
        <v>1809</v>
      </c>
      <c r="E6666" s="3">
        <v>1.0092099999999999</v>
      </c>
      <c r="I6666" s="32">
        <v>6.8795300000000002E-5</v>
      </c>
      <c r="K6666" s="4">
        <v>7.6980000000000004</v>
      </c>
      <c r="L6666" s="3">
        <v>3.857E-2</v>
      </c>
      <c r="M6666" s="2">
        <v>70</v>
      </c>
      <c r="N6666" s="5">
        <v>45703</v>
      </c>
      <c r="O6666" s="4">
        <v>9.3470225872689934</v>
      </c>
      <c r="P6666" s="2" t="s">
        <v>26</v>
      </c>
      <c r="Q6666" s="2">
        <v>0</v>
      </c>
      <c r="R6666" s="2" t="s">
        <v>29</v>
      </c>
      <c r="S6666" s="2" t="s">
        <v>66</v>
      </c>
      <c r="T6666" s="4">
        <v>1402.8989200000001</v>
      </c>
    </row>
    <row r="6667" spans="1:20" x14ac:dyDescent="0.2">
      <c r="A6667" s="2" t="s">
        <v>13604</v>
      </c>
      <c r="B6667" s="2" t="s">
        <v>13605</v>
      </c>
      <c r="C6667" s="2" t="s">
        <v>109</v>
      </c>
      <c r="D6667" s="2" t="s">
        <v>1809</v>
      </c>
      <c r="E6667" s="3">
        <v>1.012175</v>
      </c>
      <c r="I6667" s="32">
        <v>6.87914E-5</v>
      </c>
      <c r="K6667" s="4">
        <v>4.5369999999999999</v>
      </c>
      <c r="L6667" s="3">
        <v>2.1335340000000001E-2</v>
      </c>
      <c r="M6667" s="2">
        <v>23.5</v>
      </c>
      <c r="N6667" s="5">
        <v>44089</v>
      </c>
      <c r="O6667" s="4">
        <v>4.9281314168377826</v>
      </c>
      <c r="P6667" s="2" t="s">
        <v>26</v>
      </c>
      <c r="Q6667" s="2">
        <v>2.4000000950000002</v>
      </c>
      <c r="R6667" s="2" t="s">
        <v>29</v>
      </c>
      <c r="S6667" s="2" t="s">
        <v>50</v>
      </c>
      <c r="T6667" s="4">
        <v>346.83550000000002</v>
      </c>
    </row>
    <row r="6668" spans="1:20" x14ac:dyDescent="0.2">
      <c r="A6668" s="2" t="s">
        <v>13606</v>
      </c>
      <c r="B6668" s="2" t="s">
        <v>13607</v>
      </c>
      <c r="C6668" s="2" t="s">
        <v>18</v>
      </c>
      <c r="D6668" s="2" t="s">
        <v>1809</v>
      </c>
      <c r="E6668" s="3">
        <v>1.0052300000000001</v>
      </c>
      <c r="I6668" s="32">
        <v>6.8785600000000001E-5</v>
      </c>
      <c r="K6668" s="4">
        <v>1.5309999999999999</v>
      </c>
      <c r="L6668" s="3">
        <v>1.286E-2</v>
      </c>
      <c r="M6668" s="2">
        <v>3.1</v>
      </c>
      <c r="N6668" s="5">
        <v>42863</v>
      </c>
      <c r="O6668" s="4">
        <v>1.5715263518138261</v>
      </c>
      <c r="P6668" s="2" t="s">
        <v>26</v>
      </c>
      <c r="Q6668" s="2">
        <v>1.625</v>
      </c>
      <c r="R6668" s="2" t="s">
        <v>29</v>
      </c>
      <c r="S6668" s="2" t="s">
        <v>50</v>
      </c>
      <c r="T6668" s="4">
        <v>121.18937</v>
      </c>
    </row>
    <row r="6669" spans="1:20" x14ac:dyDescent="0.2">
      <c r="A6669" s="2" t="s">
        <v>13608</v>
      </c>
      <c r="B6669" s="2" t="s">
        <v>13609</v>
      </c>
      <c r="C6669" s="2" t="s">
        <v>109</v>
      </c>
      <c r="D6669" s="2" t="s">
        <v>1809</v>
      </c>
      <c r="E6669" s="3">
        <v>1.0015700000000001</v>
      </c>
      <c r="I6669" s="32">
        <v>6.8779499999999994E-5</v>
      </c>
      <c r="K6669" s="4">
        <v>6.0739999999999998</v>
      </c>
      <c r="L6669" s="3">
        <v>3.2744000000000002E-2</v>
      </c>
      <c r="M6669" s="2">
        <v>42.8</v>
      </c>
      <c r="N6669" s="5">
        <v>44910</v>
      </c>
      <c r="O6669" s="4">
        <v>7.1759069130732378</v>
      </c>
      <c r="P6669" s="2" t="s">
        <v>26</v>
      </c>
      <c r="Q6669" s="2">
        <v>3.2999999519999998</v>
      </c>
      <c r="R6669" s="2" t="s">
        <v>29</v>
      </c>
      <c r="S6669" s="2" t="s">
        <v>361</v>
      </c>
      <c r="T6669" s="4">
        <v>915.67979999999989</v>
      </c>
    </row>
    <row r="6670" spans="1:20" x14ac:dyDescent="0.2">
      <c r="A6670" s="2" t="s">
        <v>13610</v>
      </c>
      <c r="B6670" s="2" t="s">
        <v>13611</v>
      </c>
      <c r="C6670" s="2" t="s">
        <v>109</v>
      </c>
      <c r="D6670" s="2" t="s">
        <v>1809</v>
      </c>
      <c r="E6670" s="3">
        <v>0.99960499999999997</v>
      </c>
      <c r="I6670" s="32">
        <v>6.8779E-5</v>
      </c>
      <c r="K6670" s="4">
        <v>15.66</v>
      </c>
      <c r="L6670" s="3">
        <v>4.1022990000000002E-2</v>
      </c>
      <c r="M6670" s="2">
        <v>338.6</v>
      </c>
      <c r="N6670" s="5">
        <v>52001</v>
      </c>
      <c r="O6670" s="4">
        <v>26.590006844626966</v>
      </c>
      <c r="P6670" s="2" t="s">
        <v>26</v>
      </c>
      <c r="Q6670" s="2">
        <v>4.0999999049999998</v>
      </c>
      <c r="R6670" s="2" t="s">
        <v>29</v>
      </c>
      <c r="S6670" s="2" t="s">
        <v>566</v>
      </c>
      <c r="T6670" s="4">
        <v>2097.7979399999999</v>
      </c>
    </row>
    <row r="6671" spans="1:20" x14ac:dyDescent="0.2">
      <c r="A6671" s="2" t="s">
        <v>13612</v>
      </c>
      <c r="B6671" s="2" t="s">
        <v>13613</v>
      </c>
      <c r="C6671" s="2" t="s">
        <v>18</v>
      </c>
      <c r="D6671" s="2" t="s">
        <v>1809</v>
      </c>
      <c r="E6671" s="3">
        <v>1.0125649999999999</v>
      </c>
      <c r="I6671" s="32">
        <v>6.8779E-5</v>
      </c>
      <c r="K6671" s="4">
        <v>3.7290000000000001</v>
      </c>
      <c r="L6671" s="3">
        <v>1.9650000000000001E-2</v>
      </c>
      <c r="M6671" s="2">
        <v>16.100000000000001</v>
      </c>
      <c r="N6671" s="5">
        <v>43724</v>
      </c>
      <c r="O6671" s="4">
        <v>3.9288158795345653</v>
      </c>
      <c r="P6671" s="2" t="s">
        <v>26</v>
      </c>
      <c r="Q6671" s="2">
        <v>2.2999999519999998</v>
      </c>
      <c r="R6671" s="2" t="s">
        <v>29</v>
      </c>
      <c r="S6671" s="2" t="s">
        <v>50</v>
      </c>
      <c r="T6671" s="4">
        <v>300.70283000000001</v>
      </c>
    </row>
    <row r="6672" spans="1:20" x14ac:dyDescent="0.2">
      <c r="A6672" s="2" t="s">
        <v>13614</v>
      </c>
      <c r="B6672" s="2" t="s">
        <v>13615</v>
      </c>
      <c r="C6672" s="2" t="s">
        <v>18</v>
      </c>
      <c r="D6672" s="2" t="s">
        <v>1809</v>
      </c>
      <c r="E6672" s="3">
        <v>1.0078100000000001</v>
      </c>
      <c r="I6672" s="32">
        <v>6.8776300000000001E-5</v>
      </c>
      <c r="K6672" s="4">
        <v>2.597</v>
      </c>
      <c r="L6672" s="3">
        <v>1.5769999999999999E-2</v>
      </c>
      <c r="M6672" s="2">
        <v>8.1999999999999993</v>
      </c>
      <c r="N6672" s="5">
        <v>43273</v>
      </c>
      <c r="O6672" s="4">
        <v>2.6940451745379876</v>
      </c>
      <c r="P6672" s="2" t="s">
        <v>26</v>
      </c>
      <c r="Q6672" s="2">
        <v>1.875</v>
      </c>
      <c r="R6672" s="2" t="s">
        <v>29</v>
      </c>
      <c r="S6672" s="2" t="s">
        <v>77</v>
      </c>
      <c r="T6672" s="4">
        <v>187.77089000000001</v>
      </c>
    </row>
    <row r="6673" spans="1:20" x14ac:dyDescent="0.2">
      <c r="A6673" s="2" t="s">
        <v>13616</v>
      </c>
      <c r="B6673" s="2" t="s">
        <v>13617</v>
      </c>
      <c r="C6673" s="2" t="s">
        <v>18</v>
      </c>
      <c r="D6673" s="2" t="s">
        <v>1809</v>
      </c>
      <c r="E6673" s="3">
        <v>1.0088299999999999</v>
      </c>
      <c r="I6673" s="32">
        <v>6.8774600000000004E-5</v>
      </c>
      <c r="K6673" s="4">
        <v>6.0389999999999997</v>
      </c>
      <c r="L6673" s="3">
        <v>4.854E-2</v>
      </c>
      <c r="M6673" s="2">
        <v>43.6</v>
      </c>
      <c r="N6673" s="5">
        <v>44972</v>
      </c>
      <c r="O6673" s="4">
        <v>7.3456536618754278</v>
      </c>
      <c r="P6673" s="2" t="s">
        <v>26</v>
      </c>
      <c r="Q6673" s="2">
        <v>5</v>
      </c>
      <c r="R6673" s="2" t="s">
        <v>29</v>
      </c>
      <c r="S6673" s="2" t="s">
        <v>361</v>
      </c>
      <c r="T6673" s="4">
        <v>1829.0500500000001</v>
      </c>
    </row>
    <row r="6674" spans="1:20" x14ac:dyDescent="0.2">
      <c r="A6674" s="2" t="s">
        <v>13618</v>
      </c>
      <c r="B6674" s="2" t="s">
        <v>13619</v>
      </c>
      <c r="C6674" s="2" t="s">
        <v>18</v>
      </c>
      <c r="D6674" s="2" t="s">
        <v>1809</v>
      </c>
      <c r="E6674" s="3">
        <v>1.0078199999999999</v>
      </c>
      <c r="I6674" s="32">
        <v>6.8766100000000006E-5</v>
      </c>
      <c r="K6674" s="4">
        <v>4.05</v>
      </c>
      <c r="L6674" s="3">
        <v>2.1579999999999998E-2</v>
      </c>
      <c r="M6674" s="2">
        <v>18.899999999999999</v>
      </c>
      <c r="N6674" s="5">
        <v>43862</v>
      </c>
      <c r="O6674" s="4">
        <v>4.3066392881587952</v>
      </c>
      <c r="P6674" s="2" t="s">
        <v>26</v>
      </c>
      <c r="Q6674" s="2">
        <v>2.3499999049999998</v>
      </c>
      <c r="R6674" s="2" t="s">
        <v>29</v>
      </c>
      <c r="S6674" s="2" t="s">
        <v>123</v>
      </c>
      <c r="T6674" s="4">
        <v>365.59349999999995</v>
      </c>
    </row>
    <row r="6675" spans="1:20" x14ac:dyDescent="0.2">
      <c r="A6675" s="2" t="s">
        <v>13620</v>
      </c>
      <c r="B6675" s="2" t="s">
        <v>13621</v>
      </c>
      <c r="C6675" s="2" t="s">
        <v>18</v>
      </c>
      <c r="D6675" s="2" t="s">
        <v>1809</v>
      </c>
      <c r="E6675" s="3">
        <v>1.0162</v>
      </c>
      <c r="I6675" s="32">
        <v>6.8763799999999994E-5</v>
      </c>
      <c r="K6675" s="4">
        <v>2.3719999999999999</v>
      </c>
      <c r="L6675" s="3">
        <v>2.572E-2</v>
      </c>
      <c r="M6675" s="2">
        <v>6.9</v>
      </c>
      <c r="N6675" s="5">
        <v>43198</v>
      </c>
      <c r="O6675" s="4">
        <v>2.4887063655030799</v>
      </c>
      <c r="P6675" s="2" t="s">
        <v>26</v>
      </c>
      <c r="Q6675" s="2">
        <v>3.25</v>
      </c>
      <c r="R6675" s="2" t="s">
        <v>29</v>
      </c>
      <c r="S6675" s="2" t="s">
        <v>30</v>
      </c>
      <c r="T6675" s="4">
        <v>421.95981999999998</v>
      </c>
    </row>
    <row r="6676" spans="1:20" x14ac:dyDescent="0.2">
      <c r="A6676" s="2" t="s">
        <v>13622</v>
      </c>
      <c r="B6676" s="2" t="s">
        <v>13623</v>
      </c>
      <c r="C6676" s="2" t="s">
        <v>109</v>
      </c>
      <c r="D6676" s="2" t="s">
        <v>1809</v>
      </c>
      <c r="E6676" s="3">
        <v>0.839175</v>
      </c>
      <c r="I6676" s="32">
        <v>6.8763599999999993E-5</v>
      </c>
      <c r="K6676" s="4">
        <v>5.7619999999999996</v>
      </c>
      <c r="L6676" s="3">
        <v>6.6516909999999999E-2</v>
      </c>
      <c r="M6676" s="2">
        <v>39.4</v>
      </c>
      <c r="N6676" s="5">
        <v>44896</v>
      </c>
      <c r="O6676" s="4">
        <v>7.137577002053388</v>
      </c>
      <c r="P6676" s="2" t="s">
        <v>26</v>
      </c>
      <c r="Q6676" s="2">
        <v>3.7000000480000002</v>
      </c>
      <c r="R6676" s="2" t="s">
        <v>29</v>
      </c>
      <c r="S6676" s="2" t="s">
        <v>40</v>
      </c>
      <c r="T6676" s="4">
        <v>2818.7992099999997</v>
      </c>
    </row>
    <row r="6677" spans="1:20" x14ac:dyDescent="0.2">
      <c r="A6677" s="2" t="s">
        <v>13624</v>
      </c>
      <c r="B6677" s="2" t="s">
        <v>13625</v>
      </c>
      <c r="C6677" s="2" t="s">
        <v>18</v>
      </c>
      <c r="D6677" s="2" t="s">
        <v>1809</v>
      </c>
      <c r="E6677" s="3">
        <v>1.01007</v>
      </c>
      <c r="I6677" s="32">
        <v>6.87604E-5</v>
      </c>
      <c r="K6677" s="4">
        <v>1.456</v>
      </c>
      <c r="L6677" s="3">
        <v>1.711E-2</v>
      </c>
      <c r="M6677" s="2">
        <v>2.9</v>
      </c>
      <c r="N6677" s="5">
        <v>42835</v>
      </c>
      <c r="O6677" s="4">
        <v>1.4948665297741273</v>
      </c>
      <c r="P6677" s="2" t="s">
        <v>26</v>
      </c>
      <c r="Q6677" s="2">
        <v>2.4000000950000002</v>
      </c>
      <c r="R6677" s="2" t="s">
        <v>29</v>
      </c>
      <c r="S6677" s="2" t="s">
        <v>104</v>
      </c>
      <c r="T6677" s="4">
        <v>181.39722</v>
      </c>
    </row>
    <row r="6678" spans="1:20" x14ac:dyDescent="0.2">
      <c r="A6678" s="2" t="s">
        <v>13626</v>
      </c>
      <c r="B6678" s="2" t="s">
        <v>13627</v>
      </c>
      <c r="C6678" s="2" t="s">
        <v>18</v>
      </c>
      <c r="D6678" s="2" t="s">
        <v>1872</v>
      </c>
      <c r="E6678" s="3">
        <v>1.1655899999999999</v>
      </c>
      <c r="I6678" s="32">
        <v>6.8758999999999997E-5</v>
      </c>
      <c r="K6678" s="4">
        <v>3.7789999999999999</v>
      </c>
      <c r="L6678" s="3">
        <v>2.4719999999999999E-2</v>
      </c>
      <c r="M6678" s="2">
        <v>19.2</v>
      </c>
      <c r="N6678" s="5">
        <v>43895</v>
      </c>
      <c r="O6678" s="4">
        <v>4.3969883641341543</v>
      </c>
      <c r="P6678" s="2" t="s">
        <v>19</v>
      </c>
      <c r="Q6678" s="2">
        <v>6.5</v>
      </c>
      <c r="R6678" s="2" t="s">
        <v>29</v>
      </c>
      <c r="S6678" s="2" t="s">
        <v>41</v>
      </c>
      <c r="T6678" s="4">
        <v>499.83699000000001</v>
      </c>
    </row>
    <row r="6679" spans="1:20" x14ac:dyDescent="0.2">
      <c r="A6679" s="2" t="s">
        <v>13628</v>
      </c>
      <c r="B6679" s="2" t="s">
        <v>13629</v>
      </c>
      <c r="C6679" s="2" t="s">
        <v>18</v>
      </c>
      <c r="D6679" s="2" t="s">
        <v>1809</v>
      </c>
      <c r="E6679" s="3">
        <v>1.00596</v>
      </c>
      <c r="I6679" s="32">
        <v>6.8755200000000002E-5</v>
      </c>
      <c r="K6679" s="4">
        <v>3.45</v>
      </c>
      <c r="L6679" s="3">
        <v>2.3290000000000002E-2</v>
      </c>
      <c r="M6679" s="2">
        <v>14</v>
      </c>
      <c r="N6679" s="5">
        <v>43628</v>
      </c>
      <c r="O6679" s="4">
        <v>3.6659822039698837</v>
      </c>
      <c r="P6679" s="2" t="s">
        <v>26</v>
      </c>
      <c r="Q6679" s="2">
        <v>2.5</v>
      </c>
      <c r="R6679" s="2" t="s">
        <v>29</v>
      </c>
      <c r="S6679" s="2" t="s">
        <v>30</v>
      </c>
      <c r="T6679" s="4">
        <v>420.87584999999996</v>
      </c>
    </row>
    <row r="6680" spans="1:20" x14ac:dyDescent="0.2">
      <c r="A6680" s="2" t="s">
        <v>13630</v>
      </c>
      <c r="B6680" s="2" t="s">
        <v>13631</v>
      </c>
      <c r="C6680" s="2" t="s">
        <v>18</v>
      </c>
      <c r="D6680" s="2" t="s">
        <v>1809</v>
      </c>
      <c r="E6680" s="3">
        <v>1.0005500000000001</v>
      </c>
      <c r="I6680" s="32">
        <v>6.8746700000000004E-5</v>
      </c>
      <c r="K6680" s="4">
        <v>5.7160000000000002</v>
      </c>
      <c r="L6680" s="3">
        <v>3.49E-2</v>
      </c>
      <c r="M6680" s="2">
        <v>38.200000000000003</v>
      </c>
      <c r="N6680" s="5">
        <v>44682</v>
      </c>
      <c r="O6680" s="4">
        <v>6.5516769336071183</v>
      </c>
      <c r="P6680" s="2" t="s">
        <v>26</v>
      </c>
      <c r="Q6680" s="2">
        <v>3.5</v>
      </c>
      <c r="R6680" s="2" t="s">
        <v>29</v>
      </c>
      <c r="S6680" s="2" t="s">
        <v>123</v>
      </c>
      <c r="T6680" s="4">
        <v>1025.50756</v>
      </c>
    </row>
    <row r="6681" spans="1:20" x14ac:dyDescent="0.2">
      <c r="A6681" s="2" t="s">
        <v>13632</v>
      </c>
      <c r="B6681" s="2" t="s">
        <v>13633</v>
      </c>
      <c r="C6681" s="2" t="s">
        <v>109</v>
      </c>
      <c r="D6681" s="2" t="s">
        <v>2499</v>
      </c>
      <c r="E6681" s="3">
        <v>1.0884849999999999</v>
      </c>
      <c r="I6681" s="32">
        <v>6.8743200000000003E-5</v>
      </c>
      <c r="K6681" s="4">
        <v>15.753</v>
      </c>
      <c r="L6681" s="3">
        <v>4.1765389999999999E-2</v>
      </c>
      <c r="M6681" s="2">
        <v>347.3</v>
      </c>
      <c r="N6681" s="5">
        <v>52483</v>
      </c>
      <c r="O6681" s="4">
        <v>27.909650924024639</v>
      </c>
      <c r="P6681" s="2" t="s">
        <v>26</v>
      </c>
      <c r="Q6681" s="2">
        <v>4.7220001219999999</v>
      </c>
      <c r="R6681" s="2" t="s">
        <v>29</v>
      </c>
      <c r="S6681" s="2" t="s">
        <v>566</v>
      </c>
      <c r="T6681" s="4">
        <v>2956.1449699999998</v>
      </c>
    </row>
    <row r="6682" spans="1:20" x14ac:dyDescent="0.2">
      <c r="A6682" s="2" t="s">
        <v>13634</v>
      </c>
      <c r="B6682" s="2" t="s">
        <v>13635</v>
      </c>
      <c r="C6682" s="2" t="s">
        <v>18</v>
      </c>
      <c r="D6682" s="2" t="s">
        <v>1809</v>
      </c>
      <c r="E6682" s="3">
        <v>1.007755</v>
      </c>
      <c r="I6682" s="32">
        <v>6.8721399999999996E-5</v>
      </c>
      <c r="K6682" s="4">
        <v>6.0720000000000001</v>
      </c>
      <c r="L6682" s="3">
        <v>2.673E-2</v>
      </c>
      <c r="M6682" s="2">
        <v>42.1</v>
      </c>
      <c r="N6682" s="5">
        <v>44755</v>
      </c>
      <c r="O6682" s="4">
        <v>6.751540041067762</v>
      </c>
      <c r="P6682" s="2" t="s">
        <v>26</v>
      </c>
      <c r="Q6682" s="2">
        <v>2.7999999519999998</v>
      </c>
      <c r="R6682" s="2" t="s">
        <v>29</v>
      </c>
      <c r="S6682" s="2" t="s">
        <v>104</v>
      </c>
      <c r="T6682" s="4">
        <v>563.02620000000002</v>
      </c>
    </row>
    <row r="6683" spans="1:20" x14ac:dyDescent="0.2">
      <c r="A6683" s="2" t="s">
        <v>13636</v>
      </c>
      <c r="B6683" s="2" t="s">
        <v>13637</v>
      </c>
      <c r="C6683" s="2" t="s">
        <v>18</v>
      </c>
      <c r="D6683" s="2" t="s">
        <v>1809</v>
      </c>
      <c r="E6683" s="3">
        <v>1.0019</v>
      </c>
      <c r="I6683" s="32">
        <v>6.8720399999999993E-5</v>
      </c>
      <c r="K6683" s="4">
        <v>2.3340000000000001</v>
      </c>
      <c r="L6683" s="3">
        <v>1.418E-2</v>
      </c>
      <c r="M6683" s="2">
        <v>7.8</v>
      </c>
      <c r="N6683" s="5">
        <v>43171</v>
      </c>
      <c r="O6683" s="4">
        <v>2.4147843942505132</v>
      </c>
      <c r="P6683" s="2" t="s">
        <v>19</v>
      </c>
      <c r="Q6683" s="2">
        <v>1.5</v>
      </c>
      <c r="R6683" s="2" t="s">
        <v>29</v>
      </c>
      <c r="S6683" s="2" t="s">
        <v>50</v>
      </c>
      <c r="T6683" s="4">
        <v>147.65117000000001</v>
      </c>
    </row>
    <row r="6684" spans="1:20" x14ac:dyDescent="0.2">
      <c r="A6684" s="2" t="s">
        <v>13638</v>
      </c>
      <c r="B6684" s="2" t="s">
        <v>13639</v>
      </c>
      <c r="C6684" s="2" t="s">
        <v>109</v>
      </c>
      <c r="D6684" s="2" t="s">
        <v>1809</v>
      </c>
      <c r="E6684" s="3">
        <v>0.99438499999999996</v>
      </c>
      <c r="I6684" s="32">
        <v>6.8711800000000002E-5</v>
      </c>
      <c r="K6684" s="4">
        <v>7.1589999999999998</v>
      </c>
      <c r="L6684" s="3">
        <v>4.5792060000000002E-2</v>
      </c>
      <c r="M6684" s="2">
        <v>60.8</v>
      </c>
      <c r="N6684" s="5">
        <v>45580</v>
      </c>
      <c r="O6684" s="4">
        <v>9.0102669404517446</v>
      </c>
      <c r="P6684" s="2" t="s">
        <v>26</v>
      </c>
      <c r="Q6684" s="2">
        <v>4.5</v>
      </c>
      <c r="R6684" s="2" t="s">
        <v>29</v>
      </c>
      <c r="S6684" s="2" t="s">
        <v>104</v>
      </c>
      <c r="T6684" s="4">
        <v>1867.6971900000001</v>
      </c>
    </row>
    <row r="6685" spans="1:20" x14ac:dyDescent="0.2">
      <c r="A6685" s="2" t="s">
        <v>13640</v>
      </c>
      <c r="B6685" s="2" t="s">
        <v>13641</v>
      </c>
      <c r="C6685" s="2" t="s">
        <v>18</v>
      </c>
      <c r="D6685" s="2" t="s">
        <v>1809</v>
      </c>
      <c r="E6685" s="3">
        <v>1.009085</v>
      </c>
      <c r="I6685" s="32">
        <v>6.8711600000000001E-5</v>
      </c>
      <c r="K6685" s="4">
        <v>1.794</v>
      </c>
      <c r="L6685" s="3">
        <v>1.396E-2</v>
      </c>
      <c r="M6685" s="2">
        <v>4.0999999999999996</v>
      </c>
      <c r="N6685" s="5">
        <v>42962</v>
      </c>
      <c r="O6685" s="4">
        <v>1.8425735797399041</v>
      </c>
      <c r="P6685" s="2" t="s">
        <v>26</v>
      </c>
      <c r="Q6685" s="2">
        <v>1.8999999759999999</v>
      </c>
      <c r="R6685" s="2" t="s">
        <v>29</v>
      </c>
      <c r="S6685" s="2" t="s">
        <v>123</v>
      </c>
      <c r="T6685" s="4">
        <v>144.49414000000002</v>
      </c>
    </row>
    <row r="6686" spans="1:20" x14ac:dyDescent="0.2">
      <c r="A6686" s="2" t="s">
        <v>13642</v>
      </c>
      <c r="B6686" s="2" t="s">
        <v>13643</v>
      </c>
      <c r="C6686" s="2" t="s">
        <v>18</v>
      </c>
      <c r="D6686" s="2" t="s">
        <v>1809</v>
      </c>
      <c r="E6686" s="3">
        <v>1.0059549999999999</v>
      </c>
      <c r="I6686" s="32">
        <v>6.8710199999999998E-5</v>
      </c>
      <c r="K6686" s="4">
        <v>2.1150000000000002</v>
      </c>
      <c r="L6686" s="3">
        <v>1.2699999999999999E-2</v>
      </c>
      <c r="M6686" s="2">
        <v>5.6</v>
      </c>
      <c r="N6686" s="5">
        <v>43084</v>
      </c>
      <c r="O6686" s="4">
        <v>2.1765913757700206</v>
      </c>
      <c r="P6686" s="2" t="s">
        <v>26</v>
      </c>
      <c r="Q6686" s="2">
        <v>1.5499999520000001</v>
      </c>
      <c r="R6686" s="2" t="s">
        <v>29</v>
      </c>
      <c r="S6686" s="2" t="s">
        <v>50</v>
      </c>
      <c r="T6686" s="4">
        <v>120.61211</v>
      </c>
    </row>
    <row r="6687" spans="1:20" x14ac:dyDescent="0.2">
      <c r="A6687" s="2" t="s">
        <v>13644</v>
      </c>
      <c r="B6687" s="2" t="s">
        <v>13645</v>
      </c>
      <c r="C6687" s="2" t="s">
        <v>18</v>
      </c>
      <c r="D6687" s="2" t="s">
        <v>1809</v>
      </c>
      <c r="E6687" s="3">
        <v>1.0118849999999999</v>
      </c>
      <c r="I6687" s="32">
        <v>6.8704500000000006E-5</v>
      </c>
      <c r="K6687" s="4">
        <v>4.1130000000000004</v>
      </c>
      <c r="L6687" s="3">
        <v>2.4629999999999999E-2</v>
      </c>
      <c r="M6687" s="2">
        <v>19.5</v>
      </c>
      <c r="N6687" s="5">
        <v>43897</v>
      </c>
      <c r="O6687" s="4">
        <v>4.4024640657084193</v>
      </c>
      <c r="P6687" s="2" t="s">
        <v>26</v>
      </c>
      <c r="Q6687" s="2">
        <v>2.75</v>
      </c>
      <c r="R6687" s="2" t="s">
        <v>29</v>
      </c>
      <c r="S6687" s="2" t="s">
        <v>61</v>
      </c>
      <c r="T6687" s="4">
        <v>487.64962000000003</v>
      </c>
    </row>
    <row r="6688" spans="1:20" x14ac:dyDescent="0.2">
      <c r="A6688" s="2" t="s">
        <v>13646</v>
      </c>
      <c r="B6688" s="2" t="s">
        <v>13647</v>
      </c>
      <c r="C6688" s="2" t="s">
        <v>18</v>
      </c>
      <c r="D6688" s="2" t="s">
        <v>1809</v>
      </c>
      <c r="E6688" s="3">
        <v>1.0055000000000001</v>
      </c>
      <c r="I6688" s="32">
        <v>6.8703700000000004E-5</v>
      </c>
      <c r="K6688" s="4">
        <v>2.4359999999999999</v>
      </c>
      <c r="L6688" s="3">
        <v>1.2749999999999999E-2</v>
      </c>
      <c r="M6688" s="2">
        <v>8.4</v>
      </c>
      <c r="N6688" s="5">
        <v>43208</v>
      </c>
      <c r="O6688" s="4">
        <v>2.516084873374401</v>
      </c>
      <c r="P6688" s="2" t="s">
        <v>19</v>
      </c>
      <c r="Q6688" s="2">
        <v>1.5</v>
      </c>
      <c r="R6688" s="2" t="s">
        <v>29</v>
      </c>
      <c r="S6688" s="2" t="s">
        <v>213</v>
      </c>
      <c r="T6688" s="4">
        <v>112.08767</v>
      </c>
    </row>
    <row r="6689" spans="1:20" x14ac:dyDescent="0.2">
      <c r="A6689" s="2" t="s">
        <v>13648</v>
      </c>
      <c r="B6689" s="2" t="s">
        <v>13649</v>
      </c>
      <c r="C6689" s="2" t="s">
        <v>109</v>
      </c>
      <c r="D6689" s="2" t="s">
        <v>17</v>
      </c>
      <c r="E6689" s="3">
        <v>0.79639000000000004</v>
      </c>
      <c r="I6689" s="32">
        <v>6.8702599999999995E-5</v>
      </c>
      <c r="K6689" s="4">
        <v>7.4409999999999998</v>
      </c>
      <c r="L6689" s="3">
        <v>6.4201449999999993E-2</v>
      </c>
      <c r="M6689" s="2">
        <v>69.5</v>
      </c>
      <c r="N6689" s="5">
        <v>64030</v>
      </c>
      <c r="O6689" s="4">
        <v>59.523613963039011</v>
      </c>
      <c r="P6689" s="2" t="s">
        <v>19</v>
      </c>
      <c r="Q6689" s="2">
        <v>3.5</v>
      </c>
      <c r="R6689" s="2" t="s">
        <v>25</v>
      </c>
      <c r="S6689" s="2" t="s">
        <v>566</v>
      </c>
      <c r="T6689" s="4">
        <v>4390.1649200000002</v>
      </c>
    </row>
    <row r="6690" spans="1:20" x14ac:dyDescent="0.2">
      <c r="A6690" s="2" t="s">
        <v>13650</v>
      </c>
      <c r="B6690" s="2" t="s">
        <v>13651</v>
      </c>
      <c r="C6690" s="2" t="s">
        <v>18</v>
      </c>
      <c r="D6690" s="2" t="s">
        <v>1809</v>
      </c>
      <c r="E6690" s="3">
        <v>1.0055050000000001</v>
      </c>
      <c r="I6690" s="32">
        <v>6.8697700000000005E-5</v>
      </c>
      <c r="K6690" s="4">
        <v>1.548</v>
      </c>
      <c r="L6690" s="3">
        <v>1.397E-2</v>
      </c>
      <c r="M6690" s="2">
        <v>3.2</v>
      </c>
      <c r="N6690" s="5">
        <v>42870</v>
      </c>
      <c r="O6690" s="4">
        <v>1.5906913073237507</v>
      </c>
      <c r="P6690" s="2" t="s">
        <v>26</v>
      </c>
      <c r="Q6690" s="2">
        <v>1.75</v>
      </c>
      <c r="R6690" s="2" t="s">
        <v>29</v>
      </c>
      <c r="S6690" s="2" t="s">
        <v>361</v>
      </c>
      <c r="T6690" s="4">
        <v>139.53208000000001</v>
      </c>
    </row>
    <row r="6691" spans="1:20" x14ac:dyDescent="0.2">
      <c r="A6691" s="2" t="s">
        <v>13652</v>
      </c>
      <c r="B6691" s="2" t="s">
        <v>13653</v>
      </c>
      <c r="C6691" s="2" t="s">
        <v>18</v>
      </c>
      <c r="D6691" s="2" t="s">
        <v>1809</v>
      </c>
      <c r="E6691" s="3">
        <v>0.99704999999999999</v>
      </c>
      <c r="I6691" s="32">
        <v>6.8697399999999997E-5</v>
      </c>
      <c r="K6691" s="4">
        <v>3.7949999999999999</v>
      </c>
      <c r="L6691" s="3">
        <v>2.4279999999999999E-2</v>
      </c>
      <c r="M6691" s="2">
        <v>16.600000000000001</v>
      </c>
      <c r="N6691" s="5">
        <v>43753</v>
      </c>
      <c r="O6691" s="4">
        <v>4.0082135523613962</v>
      </c>
      <c r="P6691" s="2" t="s">
        <v>26</v>
      </c>
      <c r="Q6691" s="2">
        <v>2.3499999049999998</v>
      </c>
      <c r="R6691" s="2" t="s">
        <v>29</v>
      </c>
      <c r="S6691" s="2" t="s">
        <v>448</v>
      </c>
      <c r="T6691" s="4">
        <v>470.89118999999999</v>
      </c>
    </row>
    <row r="6692" spans="1:20" x14ac:dyDescent="0.2">
      <c r="A6692" s="2" t="s">
        <v>13654</v>
      </c>
      <c r="B6692" s="2" t="s">
        <v>13655</v>
      </c>
      <c r="C6692" s="2" t="s">
        <v>18</v>
      </c>
      <c r="D6692" s="2" t="s">
        <v>1809</v>
      </c>
      <c r="E6692" s="3">
        <v>1.0056700000000001</v>
      </c>
      <c r="I6692" s="32">
        <v>6.8694200000000004E-5</v>
      </c>
      <c r="K6692" s="4">
        <v>2.516</v>
      </c>
      <c r="L6692" s="3">
        <v>1.525E-2</v>
      </c>
      <c r="M6692" s="2">
        <v>8.9</v>
      </c>
      <c r="N6692" s="5">
        <v>43242</v>
      </c>
      <c r="O6692" s="4">
        <v>2.6091718001368926</v>
      </c>
      <c r="P6692" s="2" t="s">
        <v>19</v>
      </c>
      <c r="Q6692" s="2">
        <v>1.75</v>
      </c>
      <c r="R6692" s="2" t="s">
        <v>29</v>
      </c>
      <c r="S6692" s="2" t="s">
        <v>41</v>
      </c>
      <c r="T6692" s="4">
        <v>171.23644000000002</v>
      </c>
    </row>
    <row r="6693" spans="1:20" x14ac:dyDescent="0.2">
      <c r="A6693" s="2" t="s">
        <v>13656</v>
      </c>
      <c r="B6693" s="2" t="s">
        <v>13657</v>
      </c>
      <c r="C6693" s="2" t="s">
        <v>18</v>
      </c>
      <c r="D6693" s="2" t="s">
        <v>1809</v>
      </c>
      <c r="E6693" s="3">
        <v>1.004105</v>
      </c>
      <c r="I6693" s="32">
        <v>6.8689700000000001E-5</v>
      </c>
      <c r="K6693" s="4">
        <v>3.8879999999999999</v>
      </c>
      <c r="L6693" s="3">
        <v>3.7690000000000001E-2</v>
      </c>
      <c r="M6693" s="2">
        <v>17.8</v>
      </c>
      <c r="N6693" s="5">
        <v>43858</v>
      </c>
      <c r="O6693" s="4">
        <v>4.2956878850102669</v>
      </c>
      <c r="P6693" s="2" t="s">
        <v>26</v>
      </c>
      <c r="Q6693" s="2">
        <v>3.875</v>
      </c>
      <c r="R6693" s="2" t="s">
        <v>24</v>
      </c>
      <c r="S6693" s="2" t="s">
        <v>41</v>
      </c>
      <c r="T6693" s="4">
        <v>978.43464000000006</v>
      </c>
    </row>
    <row r="6694" spans="1:20" x14ac:dyDescent="0.2">
      <c r="A6694" s="2" t="s">
        <v>13658</v>
      </c>
      <c r="B6694" s="2" t="s">
        <v>13659</v>
      </c>
      <c r="C6694" s="2" t="s">
        <v>109</v>
      </c>
      <c r="D6694" s="2" t="s">
        <v>17</v>
      </c>
      <c r="E6694" s="3">
        <v>0.88426000000000005</v>
      </c>
      <c r="I6694" s="32">
        <v>6.8687899999999997E-5</v>
      </c>
      <c r="K6694" s="4">
        <v>16.09</v>
      </c>
      <c r="L6694" s="3">
        <v>2.249893E-2</v>
      </c>
      <c r="M6694" s="2">
        <v>302.10000000000002</v>
      </c>
      <c r="N6694" s="5">
        <v>49381</v>
      </c>
      <c r="O6694" s="4">
        <v>19.416837782340863</v>
      </c>
      <c r="P6694" s="2" t="s">
        <v>19</v>
      </c>
      <c r="Q6694" s="2">
        <v>1.5</v>
      </c>
      <c r="R6694" s="2" t="s">
        <v>29</v>
      </c>
      <c r="S6694" s="2" t="s">
        <v>246</v>
      </c>
      <c r="T6694" s="4">
        <v>1801.22759</v>
      </c>
    </row>
    <row r="6695" spans="1:20" x14ac:dyDescent="0.2">
      <c r="A6695" s="2" t="s">
        <v>13660</v>
      </c>
      <c r="B6695" s="2" t="s">
        <v>13661</v>
      </c>
      <c r="C6695" s="2" t="s">
        <v>109</v>
      </c>
      <c r="D6695" s="2" t="s">
        <v>1809</v>
      </c>
      <c r="E6695" s="3">
        <v>1.008345</v>
      </c>
      <c r="I6695" s="32">
        <v>6.8687299999999995E-5</v>
      </c>
      <c r="K6695" s="4">
        <v>8.0579999999999998</v>
      </c>
      <c r="L6695" s="3">
        <v>4.0226249999999998E-2</v>
      </c>
      <c r="M6695" s="2">
        <v>77.599999999999994</v>
      </c>
      <c r="N6695" s="5">
        <v>46037</v>
      </c>
      <c r="O6695" s="4">
        <v>10.261464750171116</v>
      </c>
      <c r="P6695" s="2" t="s">
        <v>26</v>
      </c>
      <c r="Q6695" s="2">
        <v>4.125</v>
      </c>
      <c r="R6695" s="2" t="s">
        <v>29</v>
      </c>
      <c r="S6695" s="2" t="s">
        <v>612</v>
      </c>
      <c r="T6695" s="4">
        <v>1552.6234999999999</v>
      </c>
    </row>
    <row r="6696" spans="1:20" x14ac:dyDescent="0.2">
      <c r="A6696" s="2" t="s">
        <v>13662</v>
      </c>
      <c r="B6696" s="2" t="s">
        <v>13663</v>
      </c>
      <c r="C6696" s="2" t="s">
        <v>18</v>
      </c>
      <c r="D6696" s="2" t="s">
        <v>1809</v>
      </c>
      <c r="E6696" s="3">
        <v>1.0101249999999999</v>
      </c>
      <c r="I6696" s="32">
        <v>6.86802E-5</v>
      </c>
      <c r="K6696" s="4">
        <v>3.2360000000000002</v>
      </c>
      <c r="L6696" s="3">
        <v>2.0389999999999998E-2</v>
      </c>
      <c r="M6696" s="2">
        <v>12.3</v>
      </c>
      <c r="N6696" s="5">
        <v>43528</v>
      </c>
      <c r="O6696" s="4">
        <v>3.3921971252566734</v>
      </c>
      <c r="P6696" s="2" t="s">
        <v>26</v>
      </c>
      <c r="Q6696" s="2">
        <v>2.3499999049999998</v>
      </c>
      <c r="R6696" s="2" t="s">
        <v>29</v>
      </c>
      <c r="S6696" s="2" t="s">
        <v>104</v>
      </c>
      <c r="T6696" s="4">
        <v>321.20859999999999</v>
      </c>
    </row>
    <row r="6697" spans="1:20" x14ac:dyDescent="0.2">
      <c r="A6697" s="2" t="s">
        <v>13664</v>
      </c>
      <c r="B6697" s="2" t="s">
        <v>13665</v>
      </c>
      <c r="C6697" s="2" t="s">
        <v>18</v>
      </c>
      <c r="D6697" s="2" t="s">
        <v>1809</v>
      </c>
      <c r="E6697" s="3">
        <v>1.0023550000000001</v>
      </c>
      <c r="I6697" s="32">
        <v>6.8677199999999994E-5</v>
      </c>
      <c r="K6697" s="4">
        <v>2.4460000000000002</v>
      </c>
      <c r="L6697" s="3">
        <v>2.0289999999999999E-2</v>
      </c>
      <c r="M6697" s="2">
        <v>7.3</v>
      </c>
      <c r="N6697" s="5">
        <v>43222</v>
      </c>
      <c r="O6697" s="4">
        <v>2.5544147843942504</v>
      </c>
      <c r="P6697" s="2" t="s">
        <v>26</v>
      </c>
      <c r="Q6697" s="2">
        <v>2.125</v>
      </c>
      <c r="R6697" s="2" t="s">
        <v>29</v>
      </c>
      <c r="S6697" s="2" t="s">
        <v>213</v>
      </c>
      <c r="T6697" s="4">
        <v>295.25421</v>
      </c>
    </row>
    <row r="6698" spans="1:20" x14ac:dyDescent="0.2">
      <c r="A6698" s="2" t="s">
        <v>13666</v>
      </c>
      <c r="B6698" s="2" t="s">
        <v>13667</v>
      </c>
      <c r="C6698" s="2" t="s">
        <v>18</v>
      </c>
      <c r="D6698" s="2" t="s">
        <v>1809</v>
      </c>
      <c r="E6698" s="3">
        <v>1.008535</v>
      </c>
      <c r="I6698" s="32">
        <v>6.8674800000000002E-5</v>
      </c>
      <c r="K6698" s="4">
        <v>1.399</v>
      </c>
      <c r="L6698" s="3">
        <v>9.92E-3</v>
      </c>
      <c r="M6698" s="2">
        <v>2.7</v>
      </c>
      <c r="N6698" s="5">
        <v>42809</v>
      </c>
      <c r="O6698" s="4">
        <v>1.4236824093086926</v>
      </c>
      <c r="P6698" s="2" t="s">
        <v>26</v>
      </c>
      <c r="Q6698" s="2">
        <v>1.6000000240000001</v>
      </c>
      <c r="R6698" s="2" t="s">
        <v>29</v>
      </c>
      <c r="S6698" s="2" t="s">
        <v>104</v>
      </c>
      <c r="T6698" s="4">
        <v>78.194310000000002</v>
      </c>
    </row>
    <row r="6699" spans="1:20" x14ac:dyDescent="0.2">
      <c r="A6699" s="2" t="s">
        <v>13668</v>
      </c>
      <c r="B6699" s="2" t="s">
        <v>13669</v>
      </c>
      <c r="C6699" s="2" t="s">
        <v>109</v>
      </c>
      <c r="D6699" s="2" t="s">
        <v>1809</v>
      </c>
      <c r="E6699" s="3">
        <v>0.99</v>
      </c>
      <c r="I6699" s="32">
        <v>6.8674800000000002E-5</v>
      </c>
      <c r="K6699" s="4">
        <v>1.052</v>
      </c>
      <c r="L6699" s="3">
        <v>6.5552379999999993E-2</v>
      </c>
      <c r="M6699" s="2">
        <v>1.6</v>
      </c>
      <c r="N6699" s="5">
        <v>44531</v>
      </c>
      <c r="O6699" s="4">
        <v>6.1382614647501708</v>
      </c>
      <c r="P6699" s="2" t="s">
        <v>26</v>
      </c>
      <c r="Q6699" s="2">
        <v>5.6290001869999999</v>
      </c>
      <c r="R6699" s="2" t="s">
        <v>413</v>
      </c>
      <c r="S6699" s="2" t="s">
        <v>30</v>
      </c>
      <c r="T6699" s="4">
        <v>655.38126999999997</v>
      </c>
    </row>
    <row r="6700" spans="1:20" x14ac:dyDescent="0.2">
      <c r="A6700" s="2" t="s">
        <v>13670</v>
      </c>
      <c r="B6700" s="2" t="s">
        <v>13671</v>
      </c>
      <c r="C6700" s="2" t="s">
        <v>18</v>
      </c>
      <c r="D6700" s="2" t="s">
        <v>1809</v>
      </c>
      <c r="E6700" s="3">
        <v>1.0076799999999999</v>
      </c>
      <c r="I6700" s="32">
        <v>6.8670999999999994E-5</v>
      </c>
      <c r="K6700" s="4">
        <v>4.1399999999999997</v>
      </c>
      <c r="L6700" s="3">
        <v>1.9650000000000001E-2</v>
      </c>
      <c r="M6700" s="2">
        <v>19.7</v>
      </c>
      <c r="N6700" s="5">
        <v>43887</v>
      </c>
      <c r="O6700" s="4">
        <v>4.3750855578370977</v>
      </c>
      <c r="P6700" s="2" t="s">
        <v>26</v>
      </c>
      <c r="Q6700" s="2">
        <v>2.1500000950000002</v>
      </c>
      <c r="R6700" s="2" t="s">
        <v>29</v>
      </c>
      <c r="S6700" s="2" t="s">
        <v>261</v>
      </c>
      <c r="T6700" s="4">
        <v>287.48987999999997</v>
      </c>
    </row>
    <row r="6701" spans="1:20" x14ac:dyDescent="0.2">
      <c r="A6701" s="2" t="s">
        <v>13672</v>
      </c>
      <c r="B6701" s="2" t="s">
        <v>13673</v>
      </c>
      <c r="C6701" s="2" t="s">
        <v>109</v>
      </c>
      <c r="D6701" s="2" t="s">
        <v>1809</v>
      </c>
      <c r="E6701" s="3">
        <v>0.99956999999999996</v>
      </c>
      <c r="I6701" s="32">
        <v>6.8669099999999996E-5</v>
      </c>
      <c r="K6701" s="4">
        <v>7.5860000000000003</v>
      </c>
      <c r="L6701" s="3">
        <v>3.3056330000000002E-2</v>
      </c>
      <c r="M6701" s="2">
        <v>67.3</v>
      </c>
      <c r="N6701" s="5">
        <v>45595</v>
      </c>
      <c r="O6701" s="4">
        <v>9.0513347022587265</v>
      </c>
      <c r="P6701" s="2" t="s">
        <v>26</v>
      </c>
      <c r="Q6701" s="2">
        <v>3.2999999519999998</v>
      </c>
      <c r="R6701" s="2" t="s">
        <v>29</v>
      </c>
      <c r="S6701" s="2" t="s">
        <v>30</v>
      </c>
      <c r="T6701" s="4">
        <v>995.50319000000002</v>
      </c>
    </row>
    <row r="6702" spans="1:20" x14ac:dyDescent="0.2">
      <c r="A6702" s="2" t="s">
        <v>13674</v>
      </c>
      <c r="B6702" s="2" t="s">
        <v>13675</v>
      </c>
      <c r="C6702" s="2" t="s">
        <v>109</v>
      </c>
      <c r="D6702" s="2" t="s">
        <v>1809</v>
      </c>
      <c r="E6702" s="3">
        <v>1.007595</v>
      </c>
      <c r="I6702" s="32">
        <v>6.8663200000000004E-5</v>
      </c>
      <c r="K6702" s="4">
        <v>7.6013283730000003</v>
      </c>
      <c r="L6702" s="3">
        <v>4.9004335000000003E-2</v>
      </c>
      <c r="M6702" s="2">
        <v>70.536582949999996</v>
      </c>
      <c r="N6702" s="5">
        <v>54786</v>
      </c>
      <c r="O6702" s="4">
        <v>34.214921286789867</v>
      </c>
      <c r="P6702" s="2" t="s">
        <v>26</v>
      </c>
      <c r="Q6702" s="2">
        <v>5</v>
      </c>
      <c r="R6702" s="2" t="s">
        <v>134</v>
      </c>
      <c r="S6702" s="2" t="s">
        <v>77</v>
      </c>
      <c r="T6702" s="4">
        <v>2116.4766</v>
      </c>
    </row>
    <row r="6703" spans="1:20" x14ac:dyDescent="0.2">
      <c r="A6703" s="2" t="s">
        <v>13676</v>
      </c>
      <c r="B6703" s="2" t="s">
        <v>13677</v>
      </c>
      <c r="C6703" s="2" t="s">
        <v>18</v>
      </c>
      <c r="D6703" s="2" t="s">
        <v>1809</v>
      </c>
      <c r="E6703" s="3">
        <v>1.00471</v>
      </c>
      <c r="I6703" s="32">
        <v>6.8659399999999995E-5</v>
      </c>
      <c r="K6703" s="4">
        <v>1.496</v>
      </c>
      <c r="L6703" s="3">
        <v>6.8700000000000002E-3</v>
      </c>
      <c r="M6703" s="2">
        <v>3</v>
      </c>
      <c r="N6703" s="5">
        <v>42846</v>
      </c>
      <c r="O6703" s="4">
        <v>1.5249828884325805</v>
      </c>
      <c r="P6703" s="2" t="s">
        <v>26</v>
      </c>
      <c r="Q6703" s="2">
        <v>1</v>
      </c>
      <c r="R6703" s="2" t="s">
        <v>29</v>
      </c>
      <c r="S6703" s="2" t="s">
        <v>104</v>
      </c>
      <c r="T6703" s="4">
        <v>32.377929999999999</v>
      </c>
    </row>
    <row r="6704" spans="1:20" x14ac:dyDescent="0.2">
      <c r="A6704" s="2" t="s">
        <v>13678</v>
      </c>
      <c r="B6704" s="2" t="s">
        <v>13679</v>
      </c>
      <c r="C6704" s="2" t="s">
        <v>109</v>
      </c>
      <c r="D6704" s="2" t="s">
        <v>1809</v>
      </c>
      <c r="E6704" s="3">
        <v>1.001995</v>
      </c>
      <c r="I6704" s="32">
        <v>6.8656099999999995E-5</v>
      </c>
      <c r="K6704" s="4">
        <v>1.877</v>
      </c>
      <c r="L6704" s="3">
        <v>1.394769E-2</v>
      </c>
      <c r="M6704" s="2">
        <v>4.5</v>
      </c>
      <c r="N6704" s="5">
        <v>43026</v>
      </c>
      <c r="O6704" s="4">
        <v>2.0177960301163584</v>
      </c>
      <c r="P6704" s="2" t="s">
        <v>26</v>
      </c>
      <c r="Q6704" s="2">
        <v>1.5</v>
      </c>
      <c r="R6704" s="2" t="s">
        <v>29</v>
      </c>
      <c r="S6704" s="2" t="s">
        <v>30</v>
      </c>
      <c r="T6704" s="4">
        <v>144.37321</v>
      </c>
    </row>
    <row r="6705" spans="1:20" x14ac:dyDescent="0.2">
      <c r="A6705" s="2" t="s">
        <v>13680</v>
      </c>
      <c r="B6705" s="2" t="s">
        <v>13681</v>
      </c>
      <c r="C6705" s="2" t="s">
        <v>18</v>
      </c>
      <c r="D6705" s="2" t="s">
        <v>1809</v>
      </c>
      <c r="E6705" s="3">
        <v>1.0047349999999999</v>
      </c>
      <c r="I6705" s="32">
        <v>6.8648900000000006E-5</v>
      </c>
      <c r="K6705" s="4">
        <v>2.1030000000000002</v>
      </c>
      <c r="L6705" s="3">
        <v>1.651E-2</v>
      </c>
      <c r="M6705" s="2">
        <v>5.5</v>
      </c>
      <c r="N6705" s="5">
        <v>43084</v>
      </c>
      <c r="O6705" s="4">
        <v>2.1765913757700206</v>
      </c>
      <c r="P6705" s="2" t="s">
        <v>26</v>
      </c>
      <c r="Q6705" s="2">
        <v>1.875</v>
      </c>
      <c r="R6705" s="2" t="s">
        <v>29</v>
      </c>
      <c r="S6705" s="2" t="s">
        <v>104</v>
      </c>
      <c r="T6705" s="4">
        <v>200.05207999999999</v>
      </c>
    </row>
    <row r="6706" spans="1:20" x14ac:dyDescent="0.2">
      <c r="A6706" s="2" t="s">
        <v>13682</v>
      </c>
      <c r="B6706" s="2" t="s">
        <v>13683</v>
      </c>
      <c r="C6706" s="2" t="s">
        <v>18</v>
      </c>
      <c r="D6706" s="2" t="s">
        <v>1809</v>
      </c>
      <c r="E6706" s="3">
        <v>0.99753000000000003</v>
      </c>
      <c r="I6706" s="32">
        <v>6.8644200000000003E-5</v>
      </c>
      <c r="K6706" s="4">
        <v>15.65</v>
      </c>
      <c r="L6706" s="3">
        <v>4.3900000000000002E-2</v>
      </c>
      <c r="M6706" s="2">
        <v>348</v>
      </c>
      <c r="N6706" s="5">
        <v>52373</v>
      </c>
      <c r="O6706" s="4">
        <v>27.60848733744011</v>
      </c>
      <c r="P6706" s="2" t="s">
        <v>26</v>
      </c>
      <c r="Q6706" s="2">
        <v>4.375</v>
      </c>
      <c r="R6706" s="2" t="s">
        <v>24</v>
      </c>
      <c r="S6706" s="2" t="s">
        <v>41</v>
      </c>
      <c r="T6706" s="4">
        <v>2432.30735</v>
      </c>
    </row>
    <row r="6707" spans="1:20" x14ac:dyDescent="0.2">
      <c r="A6707" s="2" t="s">
        <v>13684</v>
      </c>
      <c r="B6707" s="2" t="s">
        <v>13685</v>
      </c>
      <c r="C6707" s="2" t="s">
        <v>109</v>
      </c>
      <c r="D6707" s="2" t="s">
        <v>1809</v>
      </c>
      <c r="E6707" s="3">
        <v>0.70458500000000002</v>
      </c>
      <c r="I6707" s="32">
        <v>6.8642900000000006E-5</v>
      </c>
      <c r="K6707" s="4">
        <v>4.7590000000000003</v>
      </c>
      <c r="L6707" s="3">
        <v>0.11746334999999999</v>
      </c>
      <c r="M6707" s="2">
        <v>27.7</v>
      </c>
      <c r="N6707" s="5">
        <v>44576</v>
      </c>
      <c r="O6707" s="4">
        <v>6.2614647501711156</v>
      </c>
      <c r="P6707" s="2" t="s">
        <v>26</v>
      </c>
      <c r="Q6707" s="2">
        <v>4.75</v>
      </c>
      <c r="R6707" s="2" t="s">
        <v>29</v>
      </c>
      <c r="S6707" s="2" t="s">
        <v>213</v>
      </c>
      <c r="T6707" s="4">
        <v>4831.4462600000006</v>
      </c>
    </row>
    <row r="6708" spans="1:20" x14ac:dyDescent="0.2">
      <c r="A6708" s="2" t="s">
        <v>13686</v>
      </c>
      <c r="B6708" s="2" t="s">
        <v>13687</v>
      </c>
      <c r="C6708" s="2" t="s">
        <v>18</v>
      </c>
      <c r="D6708" s="2" t="s">
        <v>1809</v>
      </c>
      <c r="E6708" s="3">
        <v>0.99671500000000002</v>
      </c>
      <c r="I6708" s="32">
        <v>6.8642199999999998E-5</v>
      </c>
      <c r="K6708" s="4">
        <v>7.6909999999999998</v>
      </c>
      <c r="L6708" s="3">
        <v>3.2919999999999998E-2</v>
      </c>
      <c r="M6708" s="2">
        <v>69.099999999999994</v>
      </c>
      <c r="N6708" s="5">
        <v>45606</v>
      </c>
      <c r="O6708" s="4">
        <v>9.0814510609171801</v>
      </c>
      <c r="P6708" s="2" t="s">
        <v>26</v>
      </c>
      <c r="Q6708" s="2">
        <v>3.25</v>
      </c>
      <c r="R6708" s="2" t="s">
        <v>29</v>
      </c>
      <c r="S6708" s="2" t="s">
        <v>41</v>
      </c>
      <c r="T6708" s="4">
        <v>981.67924000000005</v>
      </c>
    </row>
    <row r="6709" spans="1:20" x14ac:dyDescent="0.2">
      <c r="A6709" s="2" t="s">
        <v>13688</v>
      </c>
      <c r="B6709" s="2" t="s">
        <v>13689</v>
      </c>
      <c r="C6709" s="2" t="s">
        <v>18</v>
      </c>
      <c r="D6709" s="2" t="s">
        <v>1809</v>
      </c>
      <c r="E6709" s="3">
        <v>1.005485</v>
      </c>
      <c r="I6709" s="32">
        <v>6.8641599999999997E-5</v>
      </c>
      <c r="K6709" s="4">
        <v>4.5190000000000001</v>
      </c>
      <c r="L6709" s="3">
        <v>1.9789999999999999E-2</v>
      </c>
      <c r="M6709" s="2">
        <v>23.3</v>
      </c>
      <c r="N6709" s="5">
        <v>44042</v>
      </c>
      <c r="O6709" s="4">
        <v>4.7994524298425736</v>
      </c>
      <c r="P6709" s="2" t="s">
        <v>26</v>
      </c>
      <c r="Q6709" s="2">
        <v>2.0999999049999998</v>
      </c>
      <c r="R6709" s="2" t="s">
        <v>29</v>
      </c>
      <c r="S6709" s="2" t="s">
        <v>123</v>
      </c>
      <c r="T6709" s="4">
        <v>276.1832</v>
      </c>
    </row>
    <row r="6710" spans="1:20" x14ac:dyDescent="0.2">
      <c r="A6710" s="2" t="s">
        <v>13690</v>
      </c>
      <c r="B6710" s="2" t="s">
        <v>13691</v>
      </c>
      <c r="C6710" s="2" t="s">
        <v>109</v>
      </c>
      <c r="D6710" s="2" t="s">
        <v>1809</v>
      </c>
      <c r="E6710" s="3">
        <v>0.999255</v>
      </c>
      <c r="I6710" s="32">
        <v>6.8631899999999996E-5</v>
      </c>
      <c r="K6710" s="4">
        <v>7.4320000000000004</v>
      </c>
      <c r="L6710" s="3">
        <v>3.6348739999999997E-2</v>
      </c>
      <c r="M6710" s="2">
        <v>65</v>
      </c>
      <c r="N6710" s="5">
        <v>45627</v>
      </c>
      <c r="O6710" s="4">
        <v>9.1389459274469544</v>
      </c>
      <c r="P6710" s="2" t="s">
        <v>26</v>
      </c>
      <c r="Q6710" s="2">
        <v>3.625</v>
      </c>
      <c r="R6710" s="2" t="s">
        <v>29</v>
      </c>
      <c r="S6710" s="2" t="s">
        <v>566</v>
      </c>
      <c r="T6710" s="4">
        <v>1226.4286400000001</v>
      </c>
    </row>
    <row r="6711" spans="1:20" x14ac:dyDescent="0.2">
      <c r="A6711" s="2" t="s">
        <v>13692</v>
      </c>
      <c r="B6711" s="2" t="s">
        <v>13693</v>
      </c>
      <c r="C6711" s="2" t="s">
        <v>18</v>
      </c>
      <c r="D6711" s="2" t="s">
        <v>1809</v>
      </c>
      <c r="E6711" s="3">
        <v>1.00884</v>
      </c>
      <c r="I6711" s="32">
        <v>6.8629999999999999E-5</v>
      </c>
      <c r="K6711" s="4">
        <v>1.879</v>
      </c>
      <c r="L6711" s="3">
        <v>1.7809999999999999E-2</v>
      </c>
      <c r="M6711" s="2">
        <v>4.5</v>
      </c>
      <c r="N6711" s="5">
        <v>42997</v>
      </c>
      <c r="O6711" s="4">
        <v>1.9383983572895278</v>
      </c>
      <c r="P6711" s="2" t="s">
        <v>26</v>
      </c>
      <c r="Q6711" s="2">
        <v>2.25</v>
      </c>
      <c r="R6711" s="2" t="s">
        <v>29</v>
      </c>
      <c r="S6711" s="2" t="s">
        <v>435</v>
      </c>
      <c r="T6711" s="4">
        <v>215.27891</v>
      </c>
    </row>
    <row r="6712" spans="1:20" x14ac:dyDescent="0.2">
      <c r="A6712" s="2" t="s">
        <v>13694</v>
      </c>
      <c r="B6712" s="2" t="s">
        <v>13695</v>
      </c>
      <c r="C6712" s="2" t="s">
        <v>18</v>
      </c>
      <c r="D6712" s="2" t="s">
        <v>1809</v>
      </c>
      <c r="E6712" s="3">
        <v>1.0070349999999999</v>
      </c>
      <c r="I6712" s="32">
        <v>6.8621900000000001E-5</v>
      </c>
      <c r="K6712" s="4">
        <v>3.5840000000000001</v>
      </c>
      <c r="L6712" s="3">
        <v>2.8049999999999999E-2</v>
      </c>
      <c r="M6712" s="2">
        <v>15.1</v>
      </c>
      <c r="N6712" s="5">
        <v>43691</v>
      </c>
      <c r="O6712" s="4">
        <v>3.8384668035592062</v>
      </c>
      <c r="P6712" s="2" t="s">
        <v>26</v>
      </c>
      <c r="Q6712" s="2">
        <v>3</v>
      </c>
      <c r="R6712" s="2" t="s">
        <v>29</v>
      </c>
      <c r="S6712" s="2" t="s">
        <v>41</v>
      </c>
      <c r="T6712" s="4">
        <v>593.62866999999994</v>
      </c>
    </row>
    <row r="6713" spans="1:20" x14ac:dyDescent="0.2">
      <c r="A6713" s="2" t="s">
        <v>13696</v>
      </c>
      <c r="B6713" s="2" t="s">
        <v>13697</v>
      </c>
      <c r="C6713" s="2" t="s">
        <v>18</v>
      </c>
      <c r="D6713" s="2" t="s">
        <v>1809</v>
      </c>
      <c r="E6713" s="3">
        <v>0.99938000000000005</v>
      </c>
      <c r="I6713" s="32">
        <v>6.8621099999999999E-5</v>
      </c>
      <c r="K6713" s="4">
        <v>3.243758202</v>
      </c>
      <c r="L6713" s="3">
        <v>1.9204335999999999E-2</v>
      </c>
      <c r="M6713" s="2">
        <v>12.32700062</v>
      </c>
      <c r="N6713" s="5">
        <v>43524</v>
      </c>
      <c r="O6713" s="4">
        <v>3.3812457221081451</v>
      </c>
      <c r="P6713" s="2" t="s">
        <v>26</v>
      </c>
      <c r="Q6713" s="2">
        <v>1.8999999759999999</v>
      </c>
      <c r="R6713" s="2" t="s">
        <v>29</v>
      </c>
      <c r="S6713" s="2" t="s">
        <v>213</v>
      </c>
      <c r="T6713" s="4">
        <v>281.31469999999996</v>
      </c>
    </row>
    <row r="6714" spans="1:20" x14ac:dyDescent="0.2">
      <c r="A6714" s="2" t="s">
        <v>13698</v>
      </c>
      <c r="B6714" s="2" t="s">
        <v>13699</v>
      </c>
      <c r="C6714" s="2" t="s">
        <v>18</v>
      </c>
      <c r="D6714" s="2" t="s">
        <v>1809</v>
      </c>
      <c r="E6714" s="3">
        <v>1.0001150000000001</v>
      </c>
      <c r="I6714" s="32">
        <v>6.8618600000000001E-5</v>
      </c>
      <c r="K6714" s="4">
        <v>2.4580000000000002</v>
      </c>
      <c r="L6714" s="3">
        <v>2.9950000000000001E-2</v>
      </c>
      <c r="M6714" s="2">
        <v>7.4</v>
      </c>
      <c r="N6714" s="5">
        <v>43241</v>
      </c>
      <c r="O6714" s="4">
        <v>2.6064339493497606</v>
      </c>
      <c r="P6714" s="2" t="s">
        <v>26</v>
      </c>
      <c r="Q6714" s="2">
        <v>3</v>
      </c>
      <c r="R6714" s="2" t="s">
        <v>20</v>
      </c>
      <c r="S6714" s="2" t="s">
        <v>123</v>
      </c>
      <c r="T6714" s="4">
        <v>530.11194</v>
      </c>
    </row>
    <row r="6715" spans="1:20" x14ac:dyDescent="0.2">
      <c r="A6715" s="2" t="s">
        <v>13700</v>
      </c>
      <c r="B6715" s="2" t="s">
        <v>13701</v>
      </c>
      <c r="C6715" s="2" t="s">
        <v>18</v>
      </c>
      <c r="D6715" s="2" t="s">
        <v>1809</v>
      </c>
      <c r="E6715" s="3">
        <v>1.00468</v>
      </c>
      <c r="I6715" s="32">
        <v>6.8618499999999994E-5</v>
      </c>
      <c r="K6715" s="4">
        <v>2.1779999999999999</v>
      </c>
      <c r="L6715" s="3">
        <v>1.661E-2</v>
      </c>
      <c r="M6715" s="2">
        <v>5.9</v>
      </c>
      <c r="N6715" s="5">
        <v>43112</v>
      </c>
      <c r="O6715" s="4">
        <v>2.2532511978097194</v>
      </c>
      <c r="P6715" s="2" t="s">
        <v>26</v>
      </c>
      <c r="Q6715" s="2">
        <v>1.875</v>
      </c>
      <c r="R6715" s="2" t="s">
        <v>29</v>
      </c>
      <c r="S6715" s="2" t="s">
        <v>40</v>
      </c>
      <c r="T6715" s="4">
        <v>204.36174000000003</v>
      </c>
    </row>
    <row r="6716" spans="1:20" x14ac:dyDescent="0.2">
      <c r="A6716" s="2" t="s">
        <v>13702</v>
      </c>
      <c r="B6716" s="2" t="s">
        <v>13703</v>
      </c>
      <c r="C6716" s="2" t="s">
        <v>109</v>
      </c>
      <c r="D6716" s="2" t="s">
        <v>1809</v>
      </c>
      <c r="E6716" s="3">
        <v>1.0214399999999999</v>
      </c>
      <c r="I6716" s="32">
        <v>6.8617300000000005E-5</v>
      </c>
      <c r="K6716" s="4">
        <v>7.3630000000000004</v>
      </c>
      <c r="L6716" s="3">
        <v>3.4622430000000003E-2</v>
      </c>
      <c r="M6716" s="2">
        <v>63.2</v>
      </c>
      <c r="N6716" s="5">
        <v>45557</v>
      </c>
      <c r="O6716" s="4">
        <v>8.9472963723477079</v>
      </c>
      <c r="P6716" s="2" t="s">
        <v>26</v>
      </c>
      <c r="Q6716" s="2">
        <v>3.75</v>
      </c>
      <c r="R6716" s="2" t="s">
        <v>29</v>
      </c>
      <c r="S6716" s="2" t="s">
        <v>448</v>
      </c>
      <c r="T6716" s="4">
        <v>1095.89419</v>
      </c>
    </row>
    <row r="6717" spans="1:20" x14ac:dyDescent="0.2">
      <c r="A6717" s="2" t="s">
        <v>13704</v>
      </c>
      <c r="B6717" s="2" t="s">
        <v>13705</v>
      </c>
      <c r="C6717" s="2" t="s">
        <v>18</v>
      </c>
      <c r="D6717" s="2" t="s">
        <v>1809</v>
      </c>
      <c r="E6717" s="3">
        <v>1.006205</v>
      </c>
      <c r="I6717" s="32">
        <v>6.8605900000000007E-5</v>
      </c>
      <c r="K6717" s="4">
        <v>2.7570000000000001</v>
      </c>
      <c r="L6717" s="3">
        <v>2.2759999999999999E-2</v>
      </c>
      <c r="M6717" s="2">
        <v>9.1</v>
      </c>
      <c r="N6717" s="5">
        <v>43344</v>
      </c>
      <c r="O6717" s="4">
        <v>2.8884325804243667</v>
      </c>
      <c r="P6717" s="2" t="s">
        <v>26</v>
      </c>
      <c r="Q6717" s="2">
        <v>2.5</v>
      </c>
      <c r="R6717" s="2" t="s">
        <v>29</v>
      </c>
      <c r="S6717" s="2" t="s">
        <v>261</v>
      </c>
      <c r="T6717" s="4">
        <v>376.14026999999999</v>
      </c>
    </row>
    <row r="6718" spans="1:20" x14ac:dyDescent="0.2">
      <c r="A6718" s="2" t="s">
        <v>13706</v>
      </c>
      <c r="B6718" s="2" t="s">
        <v>13707</v>
      </c>
      <c r="C6718" s="2" t="s">
        <v>18</v>
      </c>
      <c r="D6718" s="2" t="s">
        <v>1809</v>
      </c>
      <c r="E6718" s="3">
        <v>1.004175</v>
      </c>
      <c r="I6718" s="32">
        <v>6.8605900000000007E-5</v>
      </c>
      <c r="K6718" s="4">
        <v>4.351</v>
      </c>
      <c r="L6718" s="3">
        <v>3.4040000000000001E-2</v>
      </c>
      <c r="M6718" s="2">
        <v>22.1</v>
      </c>
      <c r="N6718" s="5">
        <v>44042</v>
      </c>
      <c r="O6718" s="4">
        <v>4.7994524298425736</v>
      </c>
      <c r="P6718" s="2" t="s">
        <v>26</v>
      </c>
      <c r="Q6718" s="2">
        <v>3.5</v>
      </c>
      <c r="R6718" s="2" t="s">
        <v>24</v>
      </c>
      <c r="S6718" s="2" t="s">
        <v>41</v>
      </c>
      <c r="T6718" s="4">
        <v>885.98543000000006</v>
      </c>
    </row>
    <row r="6719" spans="1:20" x14ac:dyDescent="0.2">
      <c r="A6719" s="2" t="s">
        <v>13708</v>
      </c>
      <c r="B6719" s="2" t="s">
        <v>13709</v>
      </c>
      <c r="C6719" s="2" t="s">
        <v>18</v>
      </c>
      <c r="D6719" s="2" t="s">
        <v>1809</v>
      </c>
      <c r="E6719" s="3">
        <v>0.99390500000000004</v>
      </c>
      <c r="I6719" s="32">
        <v>6.86E-5</v>
      </c>
      <c r="K6719" s="4">
        <v>1.887</v>
      </c>
      <c r="L6719" s="3">
        <v>3.8179999999999999E-2</v>
      </c>
      <c r="M6719" s="2">
        <v>4.5999999999999996</v>
      </c>
      <c r="N6719" s="5">
        <v>43025</v>
      </c>
      <c r="O6719" s="4">
        <v>2.0150581793292264</v>
      </c>
      <c r="P6719" s="2" t="s">
        <v>26</v>
      </c>
      <c r="Q6719" s="2">
        <v>3.5</v>
      </c>
      <c r="R6719" s="2" t="s">
        <v>29</v>
      </c>
      <c r="S6719" s="2" t="s">
        <v>104</v>
      </c>
      <c r="T6719" s="4">
        <v>595.73533999999995</v>
      </c>
    </row>
    <row r="6720" spans="1:20" x14ac:dyDescent="0.2">
      <c r="A6720" s="2" t="s">
        <v>13710</v>
      </c>
      <c r="B6720" s="2" t="s">
        <v>13711</v>
      </c>
      <c r="C6720" s="2" t="s">
        <v>18</v>
      </c>
      <c r="D6720" s="2" t="s">
        <v>1809</v>
      </c>
      <c r="E6720" s="3">
        <v>1.0024550000000001</v>
      </c>
      <c r="I6720" s="32">
        <v>6.8584000000000006E-5</v>
      </c>
      <c r="K6720" s="4">
        <v>2.5209999999999999</v>
      </c>
      <c r="L6720" s="3">
        <v>1.2030000000000001E-2</v>
      </c>
      <c r="M6720" s="2">
        <v>7.7</v>
      </c>
      <c r="N6720" s="5">
        <v>43235</v>
      </c>
      <c r="O6720" s="4">
        <v>2.5900068446269677</v>
      </c>
      <c r="P6720" s="2" t="s">
        <v>26</v>
      </c>
      <c r="Q6720" s="2">
        <v>1.2999999520000001</v>
      </c>
      <c r="R6720" s="2" t="s">
        <v>29</v>
      </c>
      <c r="S6720" s="2" t="s">
        <v>77</v>
      </c>
      <c r="T6720" s="4">
        <v>95.906399999999991</v>
      </c>
    </row>
    <row r="6721" spans="1:20" x14ac:dyDescent="0.2">
      <c r="A6721" s="2" t="s">
        <v>13712</v>
      </c>
      <c r="B6721" s="2" t="s">
        <v>13713</v>
      </c>
      <c r="C6721" s="2" t="s">
        <v>18</v>
      </c>
      <c r="D6721" s="2" t="s">
        <v>1872</v>
      </c>
      <c r="E6721" s="3">
        <v>1.0597099999999999</v>
      </c>
      <c r="I6721" s="32">
        <v>6.8583600000000005E-5</v>
      </c>
      <c r="K6721" s="4">
        <v>1.27</v>
      </c>
      <c r="L6721" s="3">
        <v>1.5709999999999998E-2</v>
      </c>
      <c r="M6721" s="2">
        <v>2.9</v>
      </c>
      <c r="N6721" s="5">
        <v>42780</v>
      </c>
      <c r="O6721" s="4">
        <v>1.3442847364818618</v>
      </c>
      <c r="P6721" s="2" t="s">
        <v>19</v>
      </c>
      <c r="Q6721" s="2">
        <v>6.125</v>
      </c>
      <c r="R6721" s="2" t="s">
        <v>29</v>
      </c>
      <c r="S6721" s="2" t="s">
        <v>30</v>
      </c>
      <c r="T6721" s="4">
        <v>129.4384</v>
      </c>
    </row>
    <row r="6722" spans="1:20" x14ac:dyDescent="0.2">
      <c r="A6722" s="2" t="s">
        <v>13714</v>
      </c>
      <c r="B6722" s="2" t="s">
        <v>13715</v>
      </c>
      <c r="C6722" s="2" t="s">
        <v>18</v>
      </c>
      <c r="D6722" s="2" t="s">
        <v>1809</v>
      </c>
      <c r="E6722" s="3">
        <v>1.0014700000000001</v>
      </c>
      <c r="I6722" s="32">
        <v>6.8578399999999994E-5</v>
      </c>
      <c r="K6722" s="4">
        <v>2.1930000000000001</v>
      </c>
      <c r="L6722" s="3">
        <v>1.183E-2</v>
      </c>
      <c r="M6722" s="2">
        <v>7</v>
      </c>
      <c r="N6722" s="5">
        <v>43116</v>
      </c>
      <c r="O6722" s="4">
        <v>2.2642026009582477</v>
      </c>
      <c r="P6722" s="2" t="s">
        <v>19</v>
      </c>
      <c r="Q6722" s="2">
        <v>1.25</v>
      </c>
      <c r="R6722" s="2" t="s">
        <v>29</v>
      </c>
      <c r="S6722" s="2" t="s">
        <v>123</v>
      </c>
      <c r="T6722" s="4">
        <v>97.353849999999994</v>
      </c>
    </row>
    <row r="6723" spans="1:20" x14ac:dyDescent="0.2">
      <c r="A6723" s="2" t="s">
        <v>13716</v>
      </c>
      <c r="B6723" s="2" t="s">
        <v>13717</v>
      </c>
      <c r="C6723" s="2" t="s">
        <v>109</v>
      </c>
      <c r="D6723" s="2" t="s">
        <v>1809</v>
      </c>
      <c r="E6723" s="3">
        <v>1.0110300000000001</v>
      </c>
      <c r="I6723" s="32">
        <v>6.8577699999999999E-5</v>
      </c>
      <c r="K6723" s="4">
        <v>4.13</v>
      </c>
      <c r="L6723" s="3">
        <v>2.184521E-2</v>
      </c>
      <c r="M6723" s="2">
        <v>19.600000000000001</v>
      </c>
      <c r="N6723" s="5">
        <v>43922</v>
      </c>
      <c r="O6723" s="4">
        <v>4.470910335386721</v>
      </c>
      <c r="P6723" s="2" t="s">
        <v>26</v>
      </c>
      <c r="Q6723" s="2">
        <v>2.4500000480000002</v>
      </c>
      <c r="R6723" s="2" t="s">
        <v>29</v>
      </c>
      <c r="S6723" s="2" t="s">
        <v>40</v>
      </c>
      <c r="T6723" s="4">
        <v>380.21193</v>
      </c>
    </row>
    <row r="6724" spans="1:20" x14ac:dyDescent="0.2">
      <c r="A6724" s="2" t="s">
        <v>13718</v>
      </c>
      <c r="B6724" s="2" t="s">
        <v>13719</v>
      </c>
      <c r="C6724" s="2" t="s">
        <v>18</v>
      </c>
      <c r="D6724" s="2" t="s">
        <v>1809</v>
      </c>
      <c r="E6724" s="3">
        <v>1.0038750000000001</v>
      </c>
      <c r="I6724" s="32">
        <v>6.8576800000000004E-5</v>
      </c>
      <c r="K6724" s="4">
        <v>15.51</v>
      </c>
      <c r="L6724" s="3">
        <v>4.4749999999999998E-2</v>
      </c>
      <c r="M6724" s="2">
        <v>339.9</v>
      </c>
      <c r="N6724" s="5">
        <v>52262</v>
      </c>
      <c r="O6724" s="4">
        <v>27.304585900068446</v>
      </c>
      <c r="P6724" s="2" t="s">
        <v>26</v>
      </c>
      <c r="Q6724" s="2">
        <v>4.5</v>
      </c>
      <c r="R6724" s="2" t="s">
        <v>29</v>
      </c>
      <c r="S6724" s="2" t="s">
        <v>41</v>
      </c>
      <c r="T6724" s="4">
        <v>2559.9254999999998</v>
      </c>
    </row>
    <row r="6725" spans="1:20" x14ac:dyDescent="0.2">
      <c r="A6725" s="2" t="s">
        <v>13720</v>
      </c>
      <c r="B6725" s="2" t="s">
        <v>13721</v>
      </c>
      <c r="C6725" s="2" t="s">
        <v>109</v>
      </c>
      <c r="D6725" s="2" t="s">
        <v>1809</v>
      </c>
      <c r="E6725" s="3">
        <v>1.00743</v>
      </c>
      <c r="I6725" s="32">
        <v>6.8567199999999996E-5</v>
      </c>
      <c r="K6725" s="4">
        <v>7.6029999999999998</v>
      </c>
      <c r="L6725" s="3">
        <v>3.1527890000000003E-2</v>
      </c>
      <c r="M6725" s="2">
        <v>66.7</v>
      </c>
      <c r="N6725" s="5">
        <v>45546</v>
      </c>
      <c r="O6725" s="4">
        <v>8.9171800136892543</v>
      </c>
      <c r="P6725" s="2" t="s">
        <v>26</v>
      </c>
      <c r="Q6725" s="2">
        <v>3.25</v>
      </c>
      <c r="R6725" s="2" t="s">
        <v>29</v>
      </c>
      <c r="S6725" s="2" t="s">
        <v>30</v>
      </c>
      <c r="T6725" s="4">
        <v>892.89631999999995</v>
      </c>
    </row>
    <row r="6726" spans="1:20" x14ac:dyDescent="0.2">
      <c r="A6726" s="2" t="s">
        <v>13722</v>
      </c>
      <c r="B6726" s="2" t="s">
        <v>13723</v>
      </c>
      <c r="C6726" s="2" t="s">
        <v>18</v>
      </c>
      <c r="D6726" s="2" t="s">
        <v>1809</v>
      </c>
      <c r="E6726" s="3">
        <v>1.0006550000000001</v>
      </c>
      <c r="I6726" s="32">
        <v>6.8563800000000002E-5</v>
      </c>
      <c r="K6726" s="4">
        <v>1.5049999999999999</v>
      </c>
      <c r="L6726" s="3">
        <v>1.9570000000000001E-2</v>
      </c>
      <c r="M6726" s="2">
        <v>3</v>
      </c>
      <c r="N6726" s="5">
        <v>42857</v>
      </c>
      <c r="O6726" s="4">
        <v>1.5550992470910336</v>
      </c>
      <c r="P6726" s="2" t="s">
        <v>26</v>
      </c>
      <c r="Q6726" s="2">
        <v>2</v>
      </c>
      <c r="R6726" s="2" t="s">
        <v>29</v>
      </c>
      <c r="S6726" s="2" t="s">
        <v>261</v>
      </c>
      <c r="T6726" s="4">
        <v>221.00623999999999</v>
      </c>
    </row>
    <row r="6727" spans="1:20" x14ac:dyDescent="0.2">
      <c r="A6727" s="2" t="s">
        <v>13724</v>
      </c>
      <c r="B6727" s="2" t="s">
        <v>13725</v>
      </c>
      <c r="C6727" s="2" t="s">
        <v>18</v>
      </c>
      <c r="D6727" s="2" t="s">
        <v>1809</v>
      </c>
      <c r="E6727" s="3">
        <v>1.00105</v>
      </c>
      <c r="I6727" s="32">
        <v>6.8561300000000004E-5</v>
      </c>
      <c r="K6727" s="4">
        <v>2.508</v>
      </c>
      <c r="L6727" s="3">
        <v>2.4080000000000001E-2</v>
      </c>
      <c r="M6727" s="2">
        <v>7.7</v>
      </c>
      <c r="N6727" s="5">
        <v>43252</v>
      </c>
      <c r="O6727" s="4">
        <v>2.6365503080082138</v>
      </c>
      <c r="P6727" s="2" t="s">
        <v>26</v>
      </c>
      <c r="Q6727" s="2">
        <v>2.4500000480000002</v>
      </c>
      <c r="R6727" s="2" t="s">
        <v>29</v>
      </c>
      <c r="S6727" s="2" t="s">
        <v>40</v>
      </c>
      <c r="T6727" s="4">
        <v>394.11214000000001</v>
      </c>
    </row>
    <row r="6728" spans="1:20" x14ac:dyDescent="0.2">
      <c r="A6728" s="2" t="s">
        <v>13726</v>
      </c>
      <c r="B6728" s="2" t="s">
        <v>13727</v>
      </c>
      <c r="C6728" s="2" t="s">
        <v>109</v>
      </c>
      <c r="D6728" s="2" t="s">
        <v>1809</v>
      </c>
      <c r="E6728" s="3">
        <v>1.0104850000000001</v>
      </c>
      <c r="I6728" s="32">
        <v>6.85504E-5</v>
      </c>
      <c r="K6728" s="4">
        <v>6.7249999999999996</v>
      </c>
      <c r="L6728" s="3">
        <v>4.4704729999999998E-2</v>
      </c>
      <c r="M6728" s="2">
        <v>53.7</v>
      </c>
      <c r="N6728" s="5">
        <v>45366</v>
      </c>
      <c r="O6728" s="4">
        <v>8.424366872005475</v>
      </c>
      <c r="P6728" s="2" t="s">
        <v>26</v>
      </c>
      <c r="Q6728" s="2">
        <v>4.625</v>
      </c>
      <c r="R6728" s="2" t="s">
        <v>29</v>
      </c>
      <c r="S6728" s="2" t="s">
        <v>361</v>
      </c>
      <c r="T6728" s="4">
        <v>1724.1756799999998</v>
      </c>
    </row>
    <row r="6729" spans="1:20" x14ac:dyDescent="0.2">
      <c r="A6729" s="2" t="s">
        <v>13728</v>
      </c>
      <c r="B6729" s="2" t="s">
        <v>13729</v>
      </c>
      <c r="C6729" s="2" t="s">
        <v>18</v>
      </c>
      <c r="D6729" s="2" t="s">
        <v>1809</v>
      </c>
      <c r="E6729" s="3">
        <v>0.99775499999999995</v>
      </c>
      <c r="I6729" s="32">
        <v>6.8547700000000001E-5</v>
      </c>
      <c r="K6729" s="4">
        <v>6.1790000000000003</v>
      </c>
      <c r="L6729" s="3">
        <v>3.286E-2</v>
      </c>
      <c r="M6729" s="2">
        <v>44.3</v>
      </c>
      <c r="N6729" s="5">
        <v>44873</v>
      </c>
      <c r="O6729" s="4">
        <v>7.0746064339493495</v>
      </c>
      <c r="P6729" s="2" t="s">
        <v>26</v>
      </c>
      <c r="Q6729" s="2">
        <v>3.25</v>
      </c>
      <c r="R6729" s="2" t="s">
        <v>29</v>
      </c>
      <c r="S6729" s="2" t="s">
        <v>61</v>
      </c>
      <c r="T6729" s="4">
        <v>918.81111999999996</v>
      </c>
    </row>
    <row r="6730" spans="1:20" x14ac:dyDescent="0.2">
      <c r="A6730" s="2" t="s">
        <v>13730</v>
      </c>
      <c r="B6730" s="2" t="s">
        <v>13731</v>
      </c>
      <c r="C6730" s="2" t="s">
        <v>109</v>
      </c>
      <c r="D6730" s="2" t="s">
        <v>1809</v>
      </c>
      <c r="E6730" s="3">
        <v>1.0005500000000001</v>
      </c>
      <c r="I6730" s="32">
        <v>6.8541300000000001E-5</v>
      </c>
      <c r="K6730" s="4">
        <v>4.2249999999999996</v>
      </c>
      <c r="L6730" s="3">
        <v>2.187089E-2</v>
      </c>
      <c r="M6730" s="2">
        <v>20.6</v>
      </c>
      <c r="N6730" s="5">
        <v>43966</v>
      </c>
      <c r="O6730" s="4">
        <v>4.5913757700205338</v>
      </c>
      <c r="P6730" s="2" t="s">
        <v>26</v>
      </c>
      <c r="Q6730" s="2">
        <v>2.2000000480000002</v>
      </c>
      <c r="R6730" s="2" t="s">
        <v>29</v>
      </c>
      <c r="S6730" s="2" t="s">
        <v>40</v>
      </c>
      <c r="T6730" s="4">
        <v>374.36879999999996</v>
      </c>
    </row>
    <row r="6731" spans="1:20" x14ac:dyDescent="0.2">
      <c r="A6731" s="2" t="s">
        <v>13732</v>
      </c>
      <c r="B6731" s="2" t="s">
        <v>13733</v>
      </c>
      <c r="C6731" s="2" t="s">
        <v>18</v>
      </c>
      <c r="D6731" s="2" t="s">
        <v>1809</v>
      </c>
      <c r="E6731" s="3">
        <v>1.0041500000000001</v>
      </c>
      <c r="I6731" s="32">
        <v>6.8532499999999995E-5</v>
      </c>
      <c r="K6731" s="4">
        <v>1.24282074</v>
      </c>
      <c r="L6731" s="3">
        <v>1.3671048E-2</v>
      </c>
      <c r="M6731" s="2">
        <v>2.1719839570000001</v>
      </c>
      <c r="N6731" s="5">
        <v>42755</v>
      </c>
      <c r="O6731" s="4">
        <v>1.2758384668035592</v>
      </c>
      <c r="P6731" s="2" t="s">
        <v>26</v>
      </c>
      <c r="Q6731" s="2">
        <v>1.7000000479999999</v>
      </c>
      <c r="R6731" s="2" t="s">
        <v>29</v>
      </c>
      <c r="S6731" s="2" t="s">
        <v>30</v>
      </c>
      <c r="T6731" s="4">
        <v>123.04867</v>
      </c>
    </row>
    <row r="6732" spans="1:20" x14ac:dyDescent="0.2">
      <c r="A6732" s="2" t="s">
        <v>13734</v>
      </c>
      <c r="B6732" s="2" t="s">
        <v>13735</v>
      </c>
      <c r="C6732" s="2" t="s">
        <v>18</v>
      </c>
      <c r="D6732" s="2" t="s">
        <v>1809</v>
      </c>
      <c r="E6732" s="3">
        <v>1.007315</v>
      </c>
      <c r="I6732" s="32">
        <v>6.8529399999999995E-5</v>
      </c>
      <c r="K6732" s="4">
        <v>1.401</v>
      </c>
      <c r="L6732" s="3">
        <v>8.7899999999999992E-3</v>
      </c>
      <c r="M6732" s="2">
        <v>2.7</v>
      </c>
      <c r="N6732" s="5">
        <v>42809</v>
      </c>
      <c r="O6732" s="4">
        <v>1.4236824093086926</v>
      </c>
      <c r="P6732" s="2" t="s">
        <v>26</v>
      </c>
      <c r="Q6732" s="2">
        <v>1.3999999759999999</v>
      </c>
      <c r="R6732" s="2" t="s">
        <v>29</v>
      </c>
      <c r="S6732" s="2" t="s">
        <v>50</v>
      </c>
      <c r="T6732" s="4">
        <v>62.550449999999998</v>
      </c>
    </row>
    <row r="6733" spans="1:20" x14ac:dyDescent="0.2">
      <c r="A6733" s="2" t="s">
        <v>13736</v>
      </c>
      <c r="B6733" s="2" t="s">
        <v>13737</v>
      </c>
      <c r="C6733" s="2" t="s">
        <v>18</v>
      </c>
      <c r="D6733" s="2" t="s">
        <v>1809</v>
      </c>
      <c r="E6733" s="3">
        <v>1.0029600000000001</v>
      </c>
      <c r="I6733" s="32">
        <v>6.8526600000000002E-5</v>
      </c>
      <c r="K6733" s="4">
        <v>0.98299999999999998</v>
      </c>
      <c r="L6733" s="3">
        <v>7.4900000000000001E-3</v>
      </c>
      <c r="M6733" s="2">
        <v>1.5</v>
      </c>
      <c r="N6733" s="5">
        <v>42654</v>
      </c>
      <c r="O6733" s="4">
        <v>0.99931553730321698</v>
      </c>
      <c r="P6733" s="2" t="s">
        <v>26</v>
      </c>
      <c r="Q6733" s="2">
        <v>1.0499999520000001</v>
      </c>
      <c r="R6733" s="2" t="s">
        <v>29</v>
      </c>
      <c r="S6733" s="2" t="s">
        <v>50</v>
      </c>
      <c r="T6733" s="4">
        <v>46.813410000000005</v>
      </c>
    </row>
    <row r="6734" spans="1:20" x14ac:dyDescent="0.2">
      <c r="A6734" s="2" t="s">
        <v>13738</v>
      </c>
      <c r="B6734" s="2" t="s">
        <v>13739</v>
      </c>
      <c r="C6734" s="2" t="s">
        <v>109</v>
      </c>
      <c r="D6734" s="2" t="s">
        <v>1809</v>
      </c>
      <c r="E6734" s="3">
        <v>1.0083500000000001</v>
      </c>
      <c r="I6734" s="32">
        <v>6.85192E-5</v>
      </c>
      <c r="K6734" s="4">
        <v>4.4889999999999999</v>
      </c>
      <c r="L6734" s="3">
        <v>2.6150840000000002E-2</v>
      </c>
      <c r="M6734" s="2">
        <v>23.2</v>
      </c>
      <c r="N6734" s="5">
        <v>44089</v>
      </c>
      <c r="O6734" s="4">
        <v>4.9281314168377826</v>
      </c>
      <c r="P6734" s="2" t="s">
        <v>26</v>
      </c>
      <c r="Q6734" s="2">
        <v>2.7999999519999998</v>
      </c>
      <c r="R6734" s="2" t="s">
        <v>29</v>
      </c>
      <c r="S6734" s="2" t="s">
        <v>123</v>
      </c>
      <c r="T6734" s="4">
        <v>559.33389</v>
      </c>
    </row>
    <row r="6735" spans="1:20" x14ac:dyDescent="0.2">
      <c r="A6735" s="2" t="s">
        <v>13740</v>
      </c>
      <c r="B6735" s="2" t="s">
        <v>13741</v>
      </c>
      <c r="C6735" s="2" t="s">
        <v>18</v>
      </c>
      <c r="D6735" s="2" t="s">
        <v>1809</v>
      </c>
      <c r="E6735" s="3">
        <v>1.005735</v>
      </c>
      <c r="I6735" s="32">
        <v>6.8516999999999995E-5</v>
      </c>
      <c r="K6735" s="4">
        <v>2.0790000000000002</v>
      </c>
      <c r="L6735" s="3">
        <v>2.1010000000000001E-2</v>
      </c>
      <c r="M6735" s="2">
        <v>5.4</v>
      </c>
      <c r="N6735" s="5">
        <v>43080</v>
      </c>
      <c r="O6735" s="4">
        <v>2.1656399726214923</v>
      </c>
      <c r="P6735" s="2" t="s">
        <v>26</v>
      </c>
      <c r="Q6735" s="2">
        <v>2.375</v>
      </c>
      <c r="R6735" s="2" t="s">
        <v>29</v>
      </c>
      <c r="S6735" s="2" t="s">
        <v>41</v>
      </c>
      <c r="T6735" s="4">
        <v>290.05169000000001</v>
      </c>
    </row>
    <row r="6736" spans="1:20" x14ac:dyDescent="0.2">
      <c r="A6736" s="2" t="s">
        <v>13742</v>
      </c>
      <c r="B6736" s="2" t="s">
        <v>13743</v>
      </c>
      <c r="C6736" s="2" t="s">
        <v>18</v>
      </c>
      <c r="D6736" s="2" t="s">
        <v>1809</v>
      </c>
      <c r="E6736" s="3">
        <v>1.0097799999999999</v>
      </c>
      <c r="I6736" s="32">
        <v>6.8515099999999997E-5</v>
      </c>
      <c r="K6736" s="4">
        <v>1.9239999999999999</v>
      </c>
      <c r="L6736" s="3">
        <v>2.3689999999999999E-2</v>
      </c>
      <c r="M6736" s="2">
        <v>4.7</v>
      </c>
      <c r="N6736" s="5">
        <v>43018</v>
      </c>
      <c r="O6736" s="4">
        <v>1.9958932238193019</v>
      </c>
      <c r="P6736" s="2" t="s">
        <v>26</v>
      </c>
      <c r="Q6736" s="2">
        <v>2.875</v>
      </c>
      <c r="R6736" s="2" t="s">
        <v>29</v>
      </c>
      <c r="S6736" s="2" t="s">
        <v>41</v>
      </c>
      <c r="T6736" s="4">
        <v>329.65239000000003</v>
      </c>
    </row>
    <row r="6737" spans="1:20" x14ac:dyDescent="0.2">
      <c r="A6737" s="2" t="s">
        <v>13744</v>
      </c>
      <c r="B6737" s="2" t="s">
        <v>13745</v>
      </c>
      <c r="C6737" s="2" t="s">
        <v>18</v>
      </c>
      <c r="D6737" s="2" t="s">
        <v>1809</v>
      </c>
      <c r="E6737" s="3">
        <v>1.00047</v>
      </c>
      <c r="I6737" s="32">
        <v>6.8513699999999994E-5</v>
      </c>
      <c r="K6737" s="4">
        <v>2.5030000000000001</v>
      </c>
      <c r="L6737" s="3">
        <v>1.9810000000000001E-2</v>
      </c>
      <c r="M6737" s="2">
        <v>7.6</v>
      </c>
      <c r="N6737" s="5">
        <v>43241</v>
      </c>
      <c r="O6737" s="4">
        <v>2.6064339493497606</v>
      </c>
      <c r="P6737" s="2" t="s">
        <v>26</v>
      </c>
      <c r="Q6737" s="2">
        <v>0</v>
      </c>
      <c r="R6737" s="2" t="s">
        <v>29</v>
      </c>
      <c r="S6737" s="2" t="s">
        <v>41</v>
      </c>
      <c r="T6737" s="4">
        <v>286.11543</v>
      </c>
    </row>
    <row r="6738" spans="1:20" x14ac:dyDescent="0.2">
      <c r="A6738" s="2" t="s">
        <v>13746</v>
      </c>
      <c r="B6738" s="2" t="s">
        <v>13747</v>
      </c>
      <c r="C6738" s="2" t="s">
        <v>18</v>
      </c>
      <c r="D6738" s="2" t="s">
        <v>1809</v>
      </c>
      <c r="E6738" s="3">
        <v>1.0093700000000001</v>
      </c>
      <c r="I6738" s="32">
        <v>6.8511900000000004E-5</v>
      </c>
      <c r="K6738" s="4">
        <v>3.3039999999999998</v>
      </c>
      <c r="L6738" s="3">
        <v>1.468E-2</v>
      </c>
      <c r="M6738" s="2">
        <v>12.7</v>
      </c>
      <c r="N6738" s="5">
        <v>43539</v>
      </c>
      <c r="O6738" s="4">
        <v>3.4223134839151266</v>
      </c>
      <c r="P6738" s="2" t="s">
        <v>26</v>
      </c>
      <c r="Q6738" s="2">
        <v>1.75</v>
      </c>
      <c r="R6738" s="2" t="s">
        <v>29</v>
      </c>
      <c r="S6738" s="2" t="s">
        <v>123</v>
      </c>
      <c r="T6738" s="4">
        <v>140.55877000000001</v>
      </c>
    </row>
    <row r="6739" spans="1:20" x14ac:dyDescent="0.2">
      <c r="A6739" s="2" t="s">
        <v>13748</v>
      </c>
      <c r="B6739" s="2" t="s">
        <v>13749</v>
      </c>
      <c r="C6739" s="2" t="s">
        <v>18</v>
      </c>
      <c r="D6739" s="2" t="s">
        <v>1809</v>
      </c>
      <c r="E6739" s="3">
        <v>1.0015700000000001</v>
      </c>
      <c r="I6739" s="32">
        <v>6.8511700000000003E-5</v>
      </c>
      <c r="K6739" s="4">
        <v>1.038</v>
      </c>
      <c r="L6739" s="3">
        <v>5.9899999999999997E-3</v>
      </c>
      <c r="M6739" s="2">
        <v>1.6</v>
      </c>
      <c r="N6739" s="5">
        <v>42675</v>
      </c>
      <c r="O6739" s="4">
        <v>1.0568104038329911</v>
      </c>
      <c r="P6739" s="2" t="s">
        <v>26</v>
      </c>
      <c r="Q6739" s="2">
        <v>0.75</v>
      </c>
      <c r="R6739" s="2" t="s">
        <v>29</v>
      </c>
      <c r="S6739" s="2" t="s">
        <v>123</v>
      </c>
      <c r="T6739" s="4">
        <v>31.609179999999999</v>
      </c>
    </row>
    <row r="6740" spans="1:20" x14ac:dyDescent="0.2">
      <c r="A6740" s="2" t="s">
        <v>13750</v>
      </c>
      <c r="B6740" s="2" t="s">
        <v>13751</v>
      </c>
      <c r="C6740" s="2" t="s">
        <v>18</v>
      </c>
      <c r="D6740" s="2" t="s">
        <v>1809</v>
      </c>
      <c r="E6740" s="3">
        <v>1.0067900000000001</v>
      </c>
      <c r="I6740" s="32">
        <v>6.8509000000000004E-5</v>
      </c>
      <c r="K6740" s="4">
        <v>2.81</v>
      </c>
      <c r="L6740" s="3">
        <v>1.9089999999999999E-2</v>
      </c>
      <c r="M6740" s="2">
        <v>9.4</v>
      </c>
      <c r="N6740" s="5">
        <v>43357</v>
      </c>
      <c r="O6740" s="4">
        <v>2.924024640657084</v>
      </c>
      <c r="P6740" s="2" t="s">
        <v>26</v>
      </c>
      <c r="Q6740" s="2">
        <v>2.1500000950000002</v>
      </c>
      <c r="R6740" s="2" t="s">
        <v>29</v>
      </c>
      <c r="S6740" s="2" t="s">
        <v>30</v>
      </c>
      <c r="T6740" s="4">
        <v>274.27285999999998</v>
      </c>
    </row>
    <row r="6741" spans="1:20" x14ac:dyDescent="0.2">
      <c r="A6741" s="2" t="s">
        <v>13752</v>
      </c>
      <c r="B6741" s="2" t="s">
        <v>13753</v>
      </c>
      <c r="C6741" s="2" t="s">
        <v>18</v>
      </c>
      <c r="D6741" s="2" t="s">
        <v>1809</v>
      </c>
      <c r="E6741" s="3">
        <v>0.99957499999999999</v>
      </c>
      <c r="I6741" s="32">
        <v>6.8499799999999998E-5</v>
      </c>
      <c r="K6741" s="4">
        <v>1.6779999999999999</v>
      </c>
      <c r="L6741" s="3">
        <v>3.5229999999999997E-2</v>
      </c>
      <c r="M6741" s="2">
        <v>3.7</v>
      </c>
      <c r="N6741" s="5">
        <v>42933</v>
      </c>
      <c r="O6741" s="4">
        <v>1.7631759069130732</v>
      </c>
      <c r="P6741" s="2" t="s">
        <v>26</v>
      </c>
      <c r="Q6741" s="2">
        <v>3.5</v>
      </c>
      <c r="R6741" s="2" t="s">
        <v>29</v>
      </c>
      <c r="S6741" s="2" t="s">
        <v>213</v>
      </c>
      <c r="T6741" s="4">
        <v>495.81711999999999</v>
      </c>
    </row>
    <row r="6742" spans="1:20" x14ac:dyDescent="0.2">
      <c r="A6742" s="2" t="s">
        <v>13754</v>
      </c>
      <c r="B6742" s="2" t="s">
        <v>13755</v>
      </c>
      <c r="C6742" s="2" t="s">
        <v>18</v>
      </c>
      <c r="D6742" s="2" t="s">
        <v>2559</v>
      </c>
      <c r="E6742" s="3">
        <v>1.01</v>
      </c>
      <c r="I6742" s="32">
        <v>6.8495000000000001E-5</v>
      </c>
      <c r="K6742" s="4">
        <v>2.419</v>
      </c>
      <c r="L6742" s="3">
        <v>1.3600000000000001E-3</v>
      </c>
      <c r="M6742" s="2">
        <v>11.7</v>
      </c>
      <c r="N6742" s="5">
        <v>43181</v>
      </c>
      <c r="O6742" s="4">
        <v>2.4421629021218343</v>
      </c>
      <c r="P6742" s="2" t="s">
        <v>26</v>
      </c>
      <c r="Q6742" s="2">
        <v>0.549000025</v>
      </c>
      <c r="R6742" s="2" t="s">
        <v>29</v>
      </c>
      <c r="S6742" s="2" t="s">
        <v>123</v>
      </c>
      <c r="T6742" s="4">
        <v>30.15042</v>
      </c>
    </row>
    <row r="6743" spans="1:20" x14ac:dyDescent="0.2">
      <c r="A6743" s="2" t="s">
        <v>13756</v>
      </c>
      <c r="B6743" s="2" t="s">
        <v>13757</v>
      </c>
      <c r="C6743" s="2" t="s">
        <v>18</v>
      </c>
      <c r="D6743" s="2" t="s">
        <v>1809</v>
      </c>
      <c r="E6743" s="3">
        <v>0.99817</v>
      </c>
      <c r="I6743" s="32">
        <v>6.8493900000000005E-5</v>
      </c>
      <c r="K6743" s="4">
        <v>3.7559999999999998</v>
      </c>
      <c r="L6743" s="3">
        <v>3.048E-2</v>
      </c>
      <c r="M6743" s="2">
        <v>16.600000000000001</v>
      </c>
      <c r="N6743" s="5">
        <v>43779</v>
      </c>
      <c r="O6743" s="4">
        <v>4.0793976728268309</v>
      </c>
      <c r="P6743" s="2" t="s">
        <v>26</v>
      </c>
      <c r="Q6743" s="2">
        <v>3</v>
      </c>
      <c r="R6743" s="2" t="s">
        <v>29</v>
      </c>
      <c r="S6743" s="2" t="s">
        <v>41</v>
      </c>
      <c r="T6743" s="4">
        <v>693.24867999999992</v>
      </c>
    </row>
    <row r="6744" spans="1:20" x14ac:dyDescent="0.2">
      <c r="A6744" s="2" t="s">
        <v>13758</v>
      </c>
      <c r="B6744" s="2" t="s">
        <v>13759</v>
      </c>
      <c r="C6744" s="2" t="s">
        <v>18</v>
      </c>
      <c r="D6744" s="2" t="s">
        <v>1809</v>
      </c>
      <c r="E6744" s="3">
        <v>1.0052099999999999</v>
      </c>
      <c r="I6744" s="32">
        <v>6.84915E-5</v>
      </c>
      <c r="K6744" s="4">
        <v>2.3570000000000002</v>
      </c>
      <c r="L6744" s="3">
        <v>2.904E-2</v>
      </c>
      <c r="M6744" s="2">
        <v>6.8</v>
      </c>
      <c r="N6744" s="5">
        <v>43192</v>
      </c>
      <c r="O6744" s="4">
        <v>2.4722792607802875</v>
      </c>
      <c r="P6744" s="2" t="s">
        <v>26</v>
      </c>
      <c r="Q6744" s="2">
        <v>3.125</v>
      </c>
      <c r="R6744" s="2" t="s">
        <v>29</v>
      </c>
      <c r="S6744" s="2" t="s">
        <v>50</v>
      </c>
      <c r="T6744" s="4">
        <v>496.50205000000005</v>
      </c>
    </row>
    <row r="6745" spans="1:20" x14ac:dyDescent="0.2">
      <c r="A6745" s="2" t="s">
        <v>13760</v>
      </c>
      <c r="B6745" s="2" t="s">
        <v>13761</v>
      </c>
      <c r="C6745" s="2" t="s">
        <v>18</v>
      </c>
      <c r="D6745" s="2" t="s">
        <v>1809</v>
      </c>
      <c r="E6745" s="3">
        <v>0.93850999999999996</v>
      </c>
      <c r="I6745" s="32">
        <v>6.8481300000000004E-5</v>
      </c>
      <c r="K6745" s="4">
        <v>18.373000000000001</v>
      </c>
      <c r="L6745" s="3">
        <v>4.5350000000000001E-2</v>
      </c>
      <c r="M6745" s="2">
        <v>526.6</v>
      </c>
      <c r="N6745" s="5">
        <v>56796</v>
      </c>
      <c r="O6745" s="4">
        <v>39.718001368925393</v>
      </c>
      <c r="P6745" s="2" t="s">
        <v>26</v>
      </c>
      <c r="Q6745" s="2">
        <v>4.1999998090000004</v>
      </c>
      <c r="R6745" s="2" t="s">
        <v>29</v>
      </c>
      <c r="S6745" s="2" t="s">
        <v>123</v>
      </c>
      <c r="T6745" s="4">
        <v>2950.9426500000004</v>
      </c>
    </row>
    <row r="6746" spans="1:20" x14ac:dyDescent="0.2">
      <c r="A6746" s="2" t="s">
        <v>13762</v>
      </c>
      <c r="B6746" s="2" t="s">
        <v>13763</v>
      </c>
      <c r="C6746" s="2" t="s">
        <v>109</v>
      </c>
      <c r="D6746" s="2" t="s">
        <v>1809</v>
      </c>
      <c r="E6746" s="3">
        <v>0.90409499999999998</v>
      </c>
      <c r="I6746" s="32">
        <v>6.8477899999999997E-5</v>
      </c>
      <c r="K6746" s="4">
        <v>11.961</v>
      </c>
      <c r="L6746" s="3">
        <v>5.3158829999999997E-2</v>
      </c>
      <c r="M6746" s="2">
        <v>191.7</v>
      </c>
      <c r="N6746" s="5">
        <v>49293</v>
      </c>
      <c r="O6746" s="4">
        <v>19.175906913073238</v>
      </c>
      <c r="P6746" s="2" t="s">
        <v>26</v>
      </c>
      <c r="Q6746" s="2">
        <v>4.5</v>
      </c>
      <c r="R6746" s="2" t="s">
        <v>29</v>
      </c>
      <c r="S6746" s="2" t="s">
        <v>104</v>
      </c>
      <c r="T6746" s="4">
        <v>3410.4997399999997</v>
      </c>
    </row>
    <row r="6747" spans="1:20" x14ac:dyDescent="0.2">
      <c r="A6747" s="2" t="s">
        <v>13764</v>
      </c>
      <c r="B6747" s="2" t="s">
        <v>13765</v>
      </c>
      <c r="C6747" s="2" t="s">
        <v>18</v>
      </c>
      <c r="D6747" s="2" t="s">
        <v>1809</v>
      </c>
      <c r="E6747" s="3">
        <v>1.001495</v>
      </c>
      <c r="I6747" s="32">
        <v>6.8477499999999996E-5</v>
      </c>
      <c r="K6747" s="4">
        <v>2.573</v>
      </c>
      <c r="L6747" s="3">
        <v>1.8419999999999999E-2</v>
      </c>
      <c r="M6747" s="2">
        <v>8</v>
      </c>
      <c r="N6747" s="5">
        <v>43266</v>
      </c>
      <c r="O6747" s="4">
        <v>2.6748802190280632</v>
      </c>
      <c r="P6747" s="2" t="s">
        <v>26</v>
      </c>
      <c r="Q6747" s="2">
        <v>1.8999999759999999</v>
      </c>
      <c r="R6747" s="2" t="s">
        <v>29</v>
      </c>
      <c r="S6747" s="2" t="s">
        <v>566</v>
      </c>
      <c r="T6747" s="4">
        <v>253.04940000000002</v>
      </c>
    </row>
    <row r="6748" spans="1:20" x14ac:dyDescent="0.2">
      <c r="A6748" s="2" t="s">
        <v>13766</v>
      </c>
      <c r="B6748" s="2" t="s">
        <v>13767</v>
      </c>
      <c r="C6748" s="2" t="s">
        <v>18</v>
      </c>
      <c r="D6748" s="2" t="s">
        <v>1809</v>
      </c>
      <c r="E6748" s="3">
        <v>1.0017400000000001</v>
      </c>
      <c r="I6748" s="32">
        <v>6.847E-5</v>
      </c>
      <c r="K6748" s="4">
        <v>1.502</v>
      </c>
      <c r="L6748" s="3">
        <v>1.285E-2</v>
      </c>
      <c r="M6748" s="2">
        <v>3</v>
      </c>
      <c r="N6748" s="5">
        <v>42852</v>
      </c>
      <c r="O6748" s="4">
        <v>1.5414099931553731</v>
      </c>
      <c r="P6748" s="2" t="s">
        <v>26</v>
      </c>
      <c r="Q6748" s="2">
        <v>1.3999999759999999</v>
      </c>
      <c r="R6748" s="2" t="s">
        <v>29</v>
      </c>
      <c r="S6748" s="2" t="s">
        <v>30</v>
      </c>
      <c r="T6748" s="4">
        <v>121.34808000000001</v>
      </c>
    </row>
    <row r="6749" spans="1:20" x14ac:dyDescent="0.2">
      <c r="A6749" s="2" t="s">
        <v>13768</v>
      </c>
      <c r="B6749" s="2" t="s">
        <v>13769</v>
      </c>
      <c r="C6749" s="2" t="s">
        <v>18</v>
      </c>
      <c r="D6749" s="2" t="s">
        <v>1809</v>
      </c>
      <c r="E6749" s="3">
        <v>1.0038050000000001</v>
      </c>
      <c r="I6749" s="32">
        <v>6.8469100000000005E-5</v>
      </c>
      <c r="K6749" s="4">
        <v>2.7370000000000001</v>
      </c>
      <c r="L6749" s="3">
        <v>1.2359999999999999E-2</v>
      </c>
      <c r="M6749" s="2">
        <v>10.3</v>
      </c>
      <c r="N6749" s="5">
        <v>43318</v>
      </c>
      <c r="O6749" s="4">
        <v>2.817248459958932</v>
      </c>
      <c r="P6749" s="2" t="s">
        <v>19</v>
      </c>
      <c r="Q6749" s="2">
        <v>1.375</v>
      </c>
      <c r="R6749" s="2" t="s">
        <v>20</v>
      </c>
      <c r="S6749" s="2" t="s">
        <v>41</v>
      </c>
      <c r="T6749" s="4">
        <v>90.728809999999996</v>
      </c>
    </row>
    <row r="6750" spans="1:20" x14ac:dyDescent="0.2">
      <c r="A6750" s="2" t="s">
        <v>13770</v>
      </c>
      <c r="B6750" s="2" t="s">
        <v>13771</v>
      </c>
      <c r="C6750" s="2" t="s">
        <v>109</v>
      </c>
      <c r="D6750" s="2" t="s">
        <v>1809</v>
      </c>
      <c r="E6750" s="3">
        <v>1.005085</v>
      </c>
      <c r="I6750" s="32">
        <v>6.8464800000000002E-5</v>
      </c>
      <c r="K6750" s="4">
        <v>3.1469999999999998</v>
      </c>
      <c r="L6750" s="3">
        <v>2.1390929999999999E-2</v>
      </c>
      <c r="M6750" s="2">
        <v>11.7</v>
      </c>
      <c r="N6750" s="5">
        <v>43525</v>
      </c>
      <c r="O6750" s="4">
        <v>3.3839835728952772</v>
      </c>
      <c r="P6750" s="2" t="s">
        <v>26</v>
      </c>
      <c r="Q6750" s="2">
        <v>2.2999999519999998</v>
      </c>
      <c r="R6750" s="2" t="s">
        <v>29</v>
      </c>
      <c r="S6750" s="2" t="s">
        <v>30</v>
      </c>
      <c r="T6750" s="4">
        <v>353.89274</v>
      </c>
    </row>
    <row r="6751" spans="1:20" x14ac:dyDescent="0.2">
      <c r="A6751" s="2" t="s">
        <v>13772</v>
      </c>
      <c r="B6751" s="2" t="s">
        <v>13773</v>
      </c>
      <c r="C6751" s="2" t="s">
        <v>109</v>
      </c>
      <c r="D6751" s="2" t="s">
        <v>1809</v>
      </c>
      <c r="E6751" s="3">
        <v>1.00109</v>
      </c>
      <c r="I6751" s="32">
        <v>6.8461700000000002E-5</v>
      </c>
      <c r="K6751" s="4">
        <v>3.722</v>
      </c>
      <c r="L6751" s="3">
        <v>2.72102E-2</v>
      </c>
      <c r="M6751" s="2">
        <v>16.3</v>
      </c>
      <c r="N6751" s="5">
        <v>43784</v>
      </c>
      <c r="O6751" s="4">
        <v>4.0930869267624912</v>
      </c>
      <c r="P6751" s="2" t="s">
        <v>26</v>
      </c>
      <c r="Q6751" s="2">
        <v>2.75</v>
      </c>
      <c r="R6751" s="2" t="s">
        <v>29</v>
      </c>
      <c r="S6751" s="2" t="s">
        <v>261</v>
      </c>
      <c r="T6751" s="4">
        <v>574.68052</v>
      </c>
    </row>
    <row r="6752" spans="1:20" x14ac:dyDescent="0.2">
      <c r="A6752" s="2" t="s">
        <v>13774</v>
      </c>
      <c r="B6752" s="2" t="s">
        <v>13775</v>
      </c>
      <c r="C6752" s="2" t="s">
        <v>18</v>
      </c>
      <c r="D6752" s="2" t="s">
        <v>1809</v>
      </c>
      <c r="E6752" s="3">
        <v>1.0016700000000001</v>
      </c>
      <c r="I6752" s="32">
        <v>6.84574E-5</v>
      </c>
      <c r="K6752" s="4">
        <v>2.0249999999999999</v>
      </c>
      <c r="L6752" s="3">
        <v>1.1679999999999999E-2</v>
      </c>
      <c r="M6752" s="2">
        <v>5.0999999999999996</v>
      </c>
      <c r="N6752" s="5">
        <v>43048</v>
      </c>
      <c r="O6752" s="4">
        <v>2.0780287474332648</v>
      </c>
      <c r="P6752" s="2" t="s">
        <v>26</v>
      </c>
      <c r="Q6752" s="2">
        <v>1.25</v>
      </c>
      <c r="R6752" s="2" t="s">
        <v>29</v>
      </c>
      <c r="S6752" s="2" t="s">
        <v>123</v>
      </c>
      <c r="T6752" s="4">
        <v>100.67693000000001</v>
      </c>
    </row>
    <row r="6753" spans="1:20" x14ac:dyDescent="0.2">
      <c r="A6753" s="2" t="s">
        <v>13776</v>
      </c>
      <c r="B6753" s="2" t="s">
        <v>13777</v>
      </c>
      <c r="C6753" s="2" t="s">
        <v>18</v>
      </c>
      <c r="D6753" s="2" t="s">
        <v>1809</v>
      </c>
      <c r="E6753" s="3">
        <v>1.0052300000000001</v>
      </c>
      <c r="I6753" s="32">
        <v>6.8450300000000004E-5</v>
      </c>
      <c r="K6753" s="4">
        <v>2.7389999999999999</v>
      </c>
      <c r="L6753" s="3">
        <v>1.5599999999999999E-2</v>
      </c>
      <c r="M6753" s="2">
        <v>9</v>
      </c>
      <c r="N6753" s="5">
        <v>43322</v>
      </c>
      <c r="O6753" s="4">
        <v>2.8281998631074607</v>
      </c>
      <c r="P6753" s="2" t="s">
        <v>26</v>
      </c>
      <c r="Q6753" s="2">
        <v>1.75</v>
      </c>
      <c r="R6753" s="2" t="s">
        <v>29</v>
      </c>
      <c r="S6753" s="2" t="s">
        <v>50</v>
      </c>
      <c r="T6753" s="4">
        <v>182.49957000000001</v>
      </c>
    </row>
    <row r="6754" spans="1:20" x14ac:dyDescent="0.2">
      <c r="A6754" s="2" t="s">
        <v>13778</v>
      </c>
      <c r="B6754" s="2" t="s">
        <v>13779</v>
      </c>
      <c r="C6754" s="2" t="s">
        <v>18</v>
      </c>
      <c r="D6754" s="2" t="s">
        <v>1809</v>
      </c>
      <c r="E6754" s="3">
        <v>0.99219999999999997</v>
      </c>
      <c r="F6754" s="2">
        <v>1500000</v>
      </c>
      <c r="G6754" s="2">
        <v>1512800</v>
      </c>
      <c r="H6754" s="3">
        <v>3.1880279999999999E-3</v>
      </c>
      <c r="I6754" s="32">
        <v>6.8444399999999998E-5</v>
      </c>
      <c r="J6754" s="3">
        <v>3.1880279999999999E-3</v>
      </c>
      <c r="K6754" s="4">
        <v>14.51</v>
      </c>
      <c r="L6754" s="3">
        <v>4.9529999999999998E-2</v>
      </c>
      <c r="M6754" s="2">
        <v>305.2</v>
      </c>
      <c r="N6754" s="5">
        <v>52032</v>
      </c>
      <c r="O6754" s="4">
        <v>26.674880219028061</v>
      </c>
      <c r="P6754" s="2" t="s">
        <v>26</v>
      </c>
      <c r="Q6754" s="2">
        <v>4.9000000950000002</v>
      </c>
      <c r="R6754" s="2" t="s">
        <v>29</v>
      </c>
      <c r="S6754" s="2" t="s">
        <v>261</v>
      </c>
      <c r="T6754" s="4">
        <v>3142.5612900000001</v>
      </c>
    </row>
    <row r="6755" spans="1:20" x14ac:dyDescent="0.2">
      <c r="A6755" s="2" t="s">
        <v>13780</v>
      </c>
      <c r="B6755" s="2" t="s">
        <v>13781</v>
      </c>
      <c r="C6755" s="2" t="s">
        <v>18</v>
      </c>
      <c r="D6755" s="2" t="s">
        <v>1809</v>
      </c>
      <c r="E6755" s="3">
        <v>1.000515</v>
      </c>
      <c r="I6755" s="32">
        <v>6.8443100000000002E-5</v>
      </c>
      <c r="K6755" s="4">
        <v>3.18</v>
      </c>
      <c r="L6755" s="3">
        <v>7.8530000000000003E-2</v>
      </c>
      <c r="M6755" s="2">
        <v>12.6</v>
      </c>
      <c r="N6755" s="5">
        <v>43678</v>
      </c>
      <c r="O6755" s="4">
        <v>3.8028747433264889</v>
      </c>
      <c r="P6755" s="2" t="s">
        <v>26</v>
      </c>
      <c r="Q6755" s="2">
        <v>7.875</v>
      </c>
      <c r="R6755" s="2" t="s">
        <v>29</v>
      </c>
      <c r="S6755" s="2" t="s">
        <v>40</v>
      </c>
      <c r="T6755" s="4">
        <v>2138.0952600000001</v>
      </c>
    </row>
    <row r="6756" spans="1:20" x14ac:dyDescent="0.2">
      <c r="A6756" s="2" t="s">
        <v>13782</v>
      </c>
      <c r="B6756" s="2" t="s">
        <v>13783</v>
      </c>
      <c r="C6756" s="2" t="s">
        <v>18</v>
      </c>
      <c r="D6756" s="2" t="s">
        <v>1809</v>
      </c>
      <c r="E6756" s="3">
        <v>1.0044200000000001</v>
      </c>
      <c r="I6756" s="32">
        <v>6.8440699999999997E-5</v>
      </c>
      <c r="K6756" s="4">
        <v>1.873</v>
      </c>
      <c r="L6756" s="3">
        <v>1.264E-2</v>
      </c>
      <c r="M6756" s="2">
        <v>4.5</v>
      </c>
      <c r="N6756" s="5">
        <v>42989</v>
      </c>
      <c r="O6756" s="4">
        <v>1.9164955509924708</v>
      </c>
      <c r="P6756" s="2" t="s">
        <v>26</v>
      </c>
      <c r="Q6756" s="2">
        <v>1.5</v>
      </c>
      <c r="R6756" s="2" t="s">
        <v>29</v>
      </c>
      <c r="S6756" s="2" t="s">
        <v>104</v>
      </c>
      <c r="T6756" s="4">
        <v>119.36442</v>
      </c>
    </row>
    <row r="6757" spans="1:20" x14ac:dyDescent="0.2">
      <c r="A6757" s="2" t="s">
        <v>13784</v>
      </c>
      <c r="B6757" s="2" t="s">
        <v>13785</v>
      </c>
      <c r="C6757" s="2" t="s">
        <v>18</v>
      </c>
      <c r="D6757" s="2" t="s">
        <v>1809</v>
      </c>
      <c r="E6757" s="3">
        <v>1.00054</v>
      </c>
      <c r="I6757" s="32">
        <v>6.8436900000000002E-5</v>
      </c>
      <c r="K6757" s="4">
        <v>1.083</v>
      </c>
      <c r="L6757" s="3">
        <v>1.2999999999999999E-2</v>
      </c>
      <c r="M6757" s="2">
        <v>1.7</v>
      </c>
      <c r="N6757" s="5">
        <v>42695</v>
      </c>
      <c r="O6757" s="4">
        <v>1.1115674195756331</v>
      </c>
      <c r="P6757" s="2" t="s">
        <v>26</v>
      </c>
      <c r="Q6757" s="2">
        <v>1.3500000240000001</v>
      </c>
      <c r="R6757" s="2" t="s">
        <v>29</v>
      </c>
      <c r="S6757" s="2" t="s">
        <v>30</v>
      </c>
      <c r="T6757" s="4">
        <v>106.67766999999999</v>
      </c>
    </row>
    <row r="6758" spans="1:20" x14ac:dyDescent="0.2">
      <c r="A6758" s="2" t="s">
        <v>13786</v>
      </c>
      <c r="B6758" s="2" t="s">
        <v>13787</v>
      </c>
      <c r="C6758" s="2" t="s">
        <v>18</v>
      </c>
      <c r="D6758" s="2" t="s">
        <v>1809</v>
      </c>
      <c r="E6758" s="3">
        <v>1.0009300000000001</v>
      </c>
      <c r="I6758" s="32">
        <v>6.8435600000000006E-5</v>
      </c>
      <c r="K6758" s="4">
        <v>1.966</v>
      </c>
      <c r="L6758" s="3">
        <v>1.353E-2</v>
      </c>
      <c r="M6758" s="2">
        <v>4.9000000000000004</v>
      </c>
      <c r="N6758" s="5">
        <v>43028</v>
      </c>
      <c r="O6758" s="4">
        <v>2.023271731690623</v>
      </c>
      <c r="P6758" s="2" t="s">
        <v>26</v>
      </c>
      <c r="Q6758" s="2">
        <v>1.3999999759999999</v>
      </c>
      <c r="R6758" s="2" t="s">
        <v>29</v>
      </c>
      <c r="S6758" s="2" t="s">
        <v>123</v>
      </c>
      <c r="T6758" s="4">
        <v>137.33492999999999</v>
      </c>
    </row>
    <row r="6759" spans="1:20" x14ac:dyDescent="0.2">
      <c r="A6759" s="2" t="s">
        <v>13788</v>
      </c>
      <c r="B6759" s="2" t="s">
        <v>13789</v>
      </c>
      <c r="C6759" s="2" t="s">
        <v>109</v>
      </c>
      <c r="D6759" s="2" t="s">
        <v>1809</v>
      </c>
      <c r="E6759" s="3">
        <v>0.994425</v>
      </c>
      <c r="I6759" s="32">
        <v>6.8434099999999996E-5</v>
      </c>
      <c r="K6759" s="4">
        <v>6.9029999999999996</v>
      </c>
      <c r="L6759" s="3">
        <v>4.5797160000000003E-2</v>
      </c>
      <c r="M6759" s="2">
        <v>57</v>
      </c>
      <c r="N6759" s="5">
        <v>45483</v>
      </c>
      <c r="O6759" s="4">
        <v>8.7446954140999313</v>
      </c>
      <c r="P6759" s="2" t="s">
        <v>26</v>
      </c>
      <c r="Q6759" s="2">
        <v>4.5</v>
      </c>
      <c r="R6759" s="2" t="s">
        <v>29</v>
      </c>
      <c r="S6759" s="2" t="s">
        <v>566</v>
      </c>
      <c r="T6759" s="4">
        <v>1820.86644</v>
      </c>
    </row>
    <row r="6760" spans="1:20" x14ac:dyDescent="0.2">
      <c r="A6760" s="2" t="s">
        <v>13790</v>
      </c>
      <c r="B6760" s="2" t="s">
        <v>13791</v>
      </c>
      <c r="C6760" s="2" t="s">
        <v>18</v>
      </c>
      <c r="D6760" s="2" t="s">
        <v>1809</v>
      </c>
      <c r="E6760" s="3">
        <v>1.0000150000000001</v>
      </c>
      <c r="I6760" s="32">
        <v>6.8431799999999998E-5</v>
      </c>
      <c r="K6760" s="4">
        <v>7.6859999999999999</v>
      </c>
      <c r="L6760" s="3">
        <v>4.7489999999999997E-2</v>
      </c>
      <c r="M6760" s="2">
        <v>71.7</v>
      </c>
      <c r="N6760" s="5">
        <v>45868</v>
      </c>
      <c r="O6760" s="4">
        <v>9.7987679671457908</v>
      </c>
      <c r="P6760" s="2" t="s">
        <v>26</v>
      </c>
      <c r="Q6760" s="2">
        <v>4.75</v>
      </c>
      <c r="R6760" s="2" t="s">
        <v>24</v>
      </c>
      <c r="S6760" s="2" t="s">
        <v>41</v>
      </c>
      <c r="T6760" s="4">
        <v>2039.8797699999998</v>
      </c>
    </row>
    <row r="6761" spans="1:20" x14ac:dyDescent="0.2">
      <c r="A6761" s="2" t="s">
        <v>13792</v>
      </c>
      <c r="B6761" s="2" t="s">
        <v>13793</v>
      </c>
      <c r="C6761" s="2" t="s">
        <v>18</v>
      </c>
      <c r="D6761" s="2" t="s">
        <v>1809</v>
      </c>
      <c r="E6761" s="3">
        <v>1.002375</v>
      </c>
      <c r="I6761" s="32">
        <v>6.8423999999999994E-5</v>
      </c>
      <c r="K6761" s="4">
        <v>2.8268468379999998</v>
      </c>
      <c r="L6761" s="3">
        <v>2.0409544000000002E-2</v>
      </c>
      <c r="M6761" s="2">
        <v>9.524377823</v>
      </c>
      <c r="N6761" s="5">
        <v>43364</v>
      </c>
      <c r="O6761" s="4">
        <v>2.9431895961670089</v>
      </c>
      <c r="P6761" s="2" t="s">
        <v>26</v>
      </c>
      <c r="Q6761" s="2">
        <v>2.125</v>
      </c>
      <c r="R6761" s="2" t="s">
        <v>29</v>
      </c>
      <c r="S6761" s="2" t="s">
        <v>123</v>
      </c>
      <c r="T6761" s="4">
        <v>309.47919999999999</v>
      </c>
    </row>
    <row r="6762" spans="1:20" x14ac:dyDescent="0.2">
      <c r="A6762" s="2" t="s">
        <v>13794</v>
      </c>
      <c r="B6762" s="2" t="s">
        <v>13795</v>
      </c>
      <c r="C6762" s="2" t="s">
        <v>109</v>
      </c>
      <c r="D6762" s="2" t="s">
        <v>1809</v>
      </c>
      <c r="E6762" s="3">
        <v>1.004875</v>
      </c>
      <c r="I6762" s="32">
        <v>6.8423099999999999E-5</v>
      </c>
      <c r="K6762" s="4">
        <v>4.0679999999999996</v>
      </c>
      <c r="L6762" s="3">
        <v>2.230625E-2</v>
      </c>
      <c r="M6762" s="2">
        <v>19.100000000000001</v>
      </c>
      <c r="N6762" s="5">
        <v>43896</v>
      </c>
      <c r="O6762" s="4">
        <v>4.3997262149212863</v>
      </c>
      <c r="P6762" s="2" t="s">
        <v>26</v>
      </c>
      <c r="Q6762" s="2">
        <v>2.3499999049999998</v>
      </c>
      <c r="R6762" s="2" t="s">
        <v>29</v>
      </c>
      <c r="S6762" s="2" t="s">
        <v>77</v>
      </c>
      <c r="T6762" s="4">
        <v>399.40844000000004</v>
      </c>
    </row>
    <row r="6763" spans="1:20" x14ac:dyDescent="0.2">
      <c r="A6763" s="2" t="s">
        <v>13796</v>
      </c>
      <c r="B6763" s="2" t="s">
        <v>13797</v>
      </c>
      <c r="C6763" s="2" t="s">
        <v>109</v>
      </c>
      <c r="D6763" s="2" t="s">
        <v>1809</v>
      </c>
      <c r="E6763" s="3">
        <v>0.99407999999999996</v>
      </c>
      <c r="I6763" s="32">
        <v>6.8422600000000005E-5</v>
      </c>
      <c r="K6763" s="4">
        <v>5.9610000000000003</v>
      </c>
      <c r="L6763" s="3">
        <v>3.7482429999999997E-2</v>
      </c>
      <c r="M6763" s="2">
        <v>41.6</v>
      </c>
      <c r="N6763" s="5">
        <v>44901</v>
      </c>
      <c r="O6763" s="4">
        <v>7.1512662559890483</v>
      </c>
      <c r="P6763" s="2" t="s">
        <v>26</v>
      </c>
      <c r="Q6763" s="2">
        <v>3.6500000950000002</v>
      </c>
      <c r="R6763" s="2" t="s">
        <v>29</v>
      </c>
      <c r="S6763" s="2" t="s">
        <v>30</v>
      </c>
      <c r="T6763" s="4">
        <v>1183.87248</v>
      </c>
    </row>
    <row r="6764" spans="1:20" x14ac:dyDescent="0.2">
      <c r="A6764" s="2" t="s">
        <v>13798</v>
      </c>
      <c r="B6764" s="2" t="s">
        <v>13799</v>
      </c>
      <c r="C6764" s="2" t="s">
        <v>18</v>
      </c>
      <c r="D6764" s="2" t="s">
        <v>1809</v>
      </c>
      <c r="E6764" s="3">
        <v>1.000705</v>
      </c>
      <c r="I6764" s="32">
        <v>6.8413199999999997E-5</v>
      </c>
      <c r="K6764" s="4">
        <v>2.0470000000000002</v>
      </c>
      <c r="L6764" s="3">
        <v>1.915E-2</v>
      </c>
      <c r="M6764" s="2">
        <v>5.3</v>
      </c>
      <c r="N6764" s="5">
        <v>43064</v>
      </c>
      <c r="O6764" s="4">
        <v>2.1218343600273784</v>
      </c>
      <c r="P6764" s="2" t="s">
        <v>26</v>
      </c>
      <c r="Q6764" s="2">
        <v>1.9500000479999999</v>
      </c>
      <c r="R6764" s="2" t="s">
        <v>24</v>
      </c>
      <c r="S6764" s="2" t="s">
        <v>41</v>
      </c>
      <c r="T6764" s="4">
        <v>250.59374</v>
      </c>
    </row>
    <row r="6765" spans="1:20" x14ac:dyDescent="0.2">
      <c r="A6765" s="2" t="s">
        <v>13800</v>
      </c>
      <c r="B6765" s="2" t="s">
        <v>13801</v>
      </c>
      <c r="C6765" s="2" t="s">
        <v>18</v>
      </c>
      <c r="D6765" s="2" t="s">
        <v>1809</v>
      </c>
      <c r="E6765" s="3">
        <v>1.002815</v>
      </c>
      <c r="I6765" s="32">
        <v>6.8406500000000003E-5</v>
      </c>
      <c r="K6765" s="4">
        <v>1.1539999999999999</v>
      </c>
      <c r="L6765" s="3">
        <v>8.0700000000000008E-3</v>
      </c>
      <c r="M6765" s="2">
        <v>1.9</v>
      </c>
      <c r="N6765" s="5">
        <v>42719</v>
      </c>
      <c r="O6765" s="4">
        <v>1.1772758384668036</v>
      </c>
      <c r="P6765" s="2" t="s">
        <v>26</v>
      </c>
      <c r="Q6765" s="2">
        <v>1.0499999520000001</v>
      </c>
      <c r="R6765" s="2" t="s">
        <v>29</v>
      </c>
      <c r="S6765" s="2" t="s">
        <v>50</v>
      </c>
      <c r="T6765" s="4">
        <v>53.899880000000003</v>
      </c>
    </row>
    <row r="6766" spans="1:20" x14ac:dyDescent="0.2">
      <c r="A6766" s="2" t="s">
        <v>13802</v>
      </c>
      <c r="B6766" s="2" t="s">
        <v>13803</v>
      </c>
      <c r="C6766" s="2" t="s">
        <v>18</v>
      </c>
      <c r="D6766" s="2" t="s">
        <v>1809</v>
      </c>
      <c r="E6766" s="3">
        <v>1.0004999999999999</v>
      </c>
      <c r="I6766" s="32">
        <v>6.8403800000000004E-5</v>
      </c>
      <c r="K6766" s="4">
        <v>2.48</v>
      </c>
      <c r="L6766" s="3">
        <v>1.23E-2</v>
      </c>
      <c r="M6766" s="2">
        <v>7.5</v>
      </c>
      <c r="N6766" s="5">
        <v>43220</v>
      </c>
      <c r="O6766" s="4">
        <v>2.5489390828199863</v>
      </c>
      <c r="P6766" s="2" t="s">
        <v>26</v>
      </c>
      <c r="Q6766" s="2">
        <v>1.25</v>
      </c>
      <c r="R6766" s="2" t="s">
        <v>29</v>
      </c>
      <c r="S6766" s="2" t="s">
        <v>123</v>
      </c>
      <c r="T6766" s="4">
        <v>101.4692</v>
      </c>
    </row>
    <row r="6767" spans="1:20" x14ac:dyDescent="0.2">
      <c r="A6767" s="2" t="s">
        <v>13804</v>
      </c>
      <c r="B6767" s="2" t="s">
        <v>13805</v>
      </c>
      <c r="C6767" s="2" t="s">
        <v>18</v>
      </c>
      <c r="D6767" s="2" t="s">
        <v>1809</v>
      </c>
      <c r="E6767" s="3">
        <v>1.005655</v>
      </c>
      <c r="I6767" s="32">
        <v>6.8401399999999999E-5</v>
      </c>
      <c r="K6767" s="4">
        <v>3.2370000000000001</v>
      </c>
      <c r="L6767" s="3">
        <v>2.5760000000000002E-2</v>
      </c>
      <c r="M6767" s="2">
        <v>12.3</v>
      </c>
      <c r="N6767" s="5">
        <v>43539</v>
      </c>
      <c r="O6767" s="4">
        <v>3.4223134839151266</v>
      </c>
      <c r="P6767" s="2" t="s">
        <v>26</v>
      </c>
      <c r="Q6767" s="2">
        <v>2.75</v>
      </c>
      <c r="R6767" s="2" t="s">
        <v>29</v>
      </c>
      <c r="S6767" s="2" t="s">
        <v>361</v>
      </c>
      <c r="T6767" s="4">
        <v>496.36158</v>
      </c>
    </row>
    <row r="6768" spans="1:20" x14ac:dyDescent="0.2">
      <c r="A6768" s="2" t="s">
        <v>13806</v>
      </c>
      <c r="B6768" s="2" t="s">
        <v>13807</v>
      </c>
      <c r="C6768" s="2" t="s">
        <v>18</v>
      </c>
      <c r="D6768" s="2" t="s">
        <v>1809</v>
      </c>
      <c r="E6768" s="3">
        <v>1.0019400000000001</v>
      </c>
      <c r="I6768" s="32">
        <v>6.8398499999999999E-5</v>
      </c>
      <c r="K6768" s="4">
        <v>1.099</v>
      </c>
      <c r="L6768" s="3">
        <v>8.7399999999999995E-3</v>
      </c>
      <c r="M6768" s="2">
        <v>1.8</v>
      </c>
      <c r="N6768" s="5">
        <v>42699</v>
      </c>
      <c r="O6768" s="4">
        <v>1.1225188227241616</v>
      </c>
      <c r="P6768" s="2" t="s">
        <v>26</v>
      </c>
      <c r="Q6768" s="2">
        <v>1.0499999520000001</v>
      </c>
      <c r="R6768" s="2" t="s">
        <v>29</v>
      </c>
      <c r="S6768" s="2" t="s">
        <v>30</v>
      </c>
      <c r="T6768" s="4">
        <v>60.973620000000004</v>
      </c>
    </row>
    <row r="6769" spans="1:20" x14ac:dyDescent="0.2">
      <c r="A6769" s="2" t="s">
        <v>13808</v>
      </c>
      <c r="B6769" s="2" t="s">
        <v>13809</v>
      </c>
      <c r="C6769" s="2" t="s">
        <v>18</v>
      </c>
      <c r="D6769" s="2" t="s">
        <v>1809</v>
      </c>
      <c r="E6769" s="3">
        <v>1.005665</v>
      </c>
      <c r="I6769" s="32">
        <v>6.8398000000000005E-5</v>
      </c>
      <c r="K6769" s="4">
        <v>2.8029999999999999</v>
      </c>
      <c r="L6769" s="3">
        <v>2.298E-2</v>
      </c>
      <c r="M6769" s="2">
        <v>9.4</v>
      </c>
      <c r="N6769" s="5">
        <v>43360</v>
      </c>
      <c r="O6769" s="4">
        <v>2.9322381930184807</v>
      </c>
      <c r="P6769" s="2" t="s">
        <v>26</v>
      </c>
      <c r="Q6769" s="2">
        <v>2.5</v>
      </c>
      <c r="R6769" s="2" t="s">
        <v>29</v>
      </c>
      <c r="S6769" s="2" t="s">
        <v>30</v>
      </c>
      <c r="T6769" s="4">
        <v>382.00405000000001</v>
      </c>
    </row>
    <row r="6770" spans="1:20" x14ac:dyDescent="0.2">
      <c r="A6770" s="2" t="s">
        <v>13810</v>
      </c>
      <c r="B6770" s="2" t="s">
        <v>13811</v>
      </c>
      <c r="C6770" s="2" t="s">
        <v>109</v>
      </c>
      <c r="D6770" s="2" t="s">
        <v>1809</v>
      </c>
      <c r="E6770" s="3">
        <v>1.0000150000000001</v>
      </c>
      <c r="I6770" s="32">
        <v>6.8397200000000003E-5</v>
      </c>
      <c r="K6770" s="4">
        <v>6.3049999999999997</v>
      </c>
      <c r="L6770" s="3">
        <v>3.8996629999999997E-2</v>
      </c>
      <c r="M6770" s="2">
        <v>46.8</v>
      </c>
      <c r="N6770" s="5">
        <v>45092</v>
      </c>
      <c r="O6770" s="4">
        <v>7.6741957563312804</v>
      </c>
      <c r="P6770" s="2" t="s">
        <v>26</v>
      </c>
      <c r="Q6770" s="2">
        <v>3.9000000950000002</v>
      </c>
      <c r="R6770" s="2" t="s">
        <v>29</v>
      </c>
      <c r="S6770" s="2" t="s">
        <v>612</v>
      </c>
      <c r="T6770" s="4">
        <v>1308.4325199999998</v>
      </c>
    </row>
    <row r="6771" spans="1:20" x14ac:dyDescent="0.2">
      <c r="A6771" s="2" t="s">
        <v>13812</v>
      </c>
      <c r="B6771" s="2" t="s">
        <v>13813</v>
      </c>
      <c r="C6771" s="2" t="s">
        <v>18</v>
      </c>
      <c r="D6771" s="2" t="s">
        <v>1809</v>
      </c>
      <c r="E6771" s="3">
        <v>1.0056099999999999</v>
      </c>
      <c r="I6771" s="32">
        <v>6.8396400000000001E-5</v>
      </c>
      <c r="K6771" s="4">
        <v>2.8359999999999999</v>
      </c>
      <c r="L6771" s="3">
        <v>1.453E-2</v>
      </c>
      <c r="M6771" s="2">
        <v>9.6</v>
      </c>
      <c r="N6771" s="5">
        <v>43358</v>
      </c>
      <c r="O6771" s="4">
        <v>2.9267624914442161</v>
      </c>
      <c r="P6771" s="2" t="s">
        <v>26</v>
      </c>
      <c r="Q6771" s="2">
        <v>1.6499999759999999</v>
      </c>
      <c r="R6771" s="2" t="s">
        <v>29</v>
      </c>
      <c r="S6771" s="2" t="s">
        <v>50</v>
      </c>
      <c r="T6771" s="4">
        <v>150.33351999999999</v>
      </c>
    </row>
    <row r="6772" spans="1:20" x14ac:dyDescent="0.2">
      <c r="A6772" s="2" t="s">
        <v>13814</v>
      </c>
      <c r="B6772" s="2" t="s">
        <v>13815</v>
      </c>
      <c r="C6772" s="2" t="s">
        <v>109</v>
      </c>
      <c r="D6772" s="2" t="s">
        <v>1809</v>
      </c>
      <c r="E6772" s="3">
        <v>1.01078</v>
      </c>
      <c r="I6772" s="32">
        <v>6.83898E-5</v>
      </c>
      <c r="K6772" s="4">
        <v>2.726</v>
      </c>
      <c r="L6772" s="3">
        <v>2.556976E-2</v>
      </c>
      <c r="M6772" s="2">
        <v>8.9</v>
      </c>
      <c r="N6772" s="5">
        <v>43368</v>
      </c>
      <c r="O6772" s="4">
        <v>2.9541409993155372</v>
      </c>
      <c r="P6772" s="2" t="s">
        <v>26</v>
      </c>
      <c r="Q6772" s="2">
        <v>2.9500000480000002</v>
      </c>
      <c r="R6772" s="2" t="s">
        <v>29</v>
      </c>
      <c r="S6772" s="2" t="s">
        <v>40</v>
      </c>
      <c r="T6772" s="4">
        <v>450.17982000000001</v>
      </c>
    </row>
    <row r="6773" spans="1:20" x14ac:dyDescent="0.2">
      <c r="A6773" s="2" t="s">
        <v>13816</v>
      </c>
      <c r="B6773" s="2" t="s">
        <v>13817</v>
      </c>
      <c r="C6773" s="2" t="s">
        <v>18</v>
      </c>
      <c r="D6773" s="2" t="s">
        <v>1809</v>
      </c>
      <c r="E6773" s="3">
        <v>1.0020849999999999</v>
      </c>
      <c r="I6773" s="32">
        <v>6.8389100000000006E-5</v>
      </c>
      <c r="K6773" s="4">
        <v>3.9390000000000001</v>
      </c>
      <c r="L6773" s="3">
        <v>3.0720000000000001E-2</v>
      </c>
      <c r="M6773" s="2">
        <v>18.100000000000001</v>
      </c>
      <c r="N6773" s="5">
        <v>43850</v>
      </c>
      <c r="O6773" s="4">
        <v>4.2737850787132103</v>
      </c>
      <c r="P6773" s="2" t="s">
        <v>26</v>
      </c>
      <c r="Q6773" s="2">
        <v>3.125</v>
      </c>
      <c r="R6773" s="2" t="s">
        <v>29</v>
      </c>
      <c r="S6773" s="2" t="s">
        <v>41</v>
      </c>
      <c r="T6773" s="4">
        <v>718.46571999999992</v>
      </c>
    </row>
    <row r="6774" spans="1:20" x14ac:dyDescent="0.2">
      <c r="A6774" s="2" t="s">
        <v>13818</v>
      </c>
      <c r="B6774" s="2" t="s">
        <v>13819</v>
      </c>
      <c r="C6774" s="2" t="s">
        <v>109</v>
      </c>
      <c r="D6774" s="2" t="s">
        <v>1809</v>
      </c>
      <c r="E6774" s="3">
        <v>1.0015700000000001</v>
      </c>
      <c r="I6774" s="32">
        <v>6.8386599999999993E-5</v>
      </c>
      <c r="K6774" s="4">
        <v>2.4458038809999998</v>
      </c>
      <c r="L6774" s="3">
        <v>1.5362149E-2</v>
      </c>
      <c r="M6774" s="2">
        <v>7.2880086899999998</v>
      </c>
      <c r="N6774" s="5">
        <v>43242</v>
      </c>
      <c r="O6774" s="4">
        <v>2.6091718001368926</v>
      </c>
      <c r="P6774" s="2" t="s">
        <v>26</v>
      </c>
      <c r="Q6774" s="2">
        <v>1.6000000240000001</v>
      </c>
      <c r="R6774" s="2" t="s">
        <v>29</v>
      </c>
      <c r="S6774" s="2" t="s">
        <v>30</v>
      </c>
      <c r="T6774" s="4">
        <v>175.03310000000002</v>
      </c>
    </row>
    <row r="6775" spans="1:20" x14ac:dyDescent="0.2">
      <c r="A6775" s="2" t="s">
        <v>13820</v>
      </c>
      <c r="B6775" s="2" t="s">
        <v>13821</v>
      </c>
      <c r="C6775" s="2" t="s">
        <v>18</v>
      </c>
      <c r="D6775" s="2" t="s">
        <v>1809</v>
      </c>
      <c r="E6775" s="3">
        <v>0.99887000000000004</v>
      </c>
      <c r="I6775" s="32">
        <v>6.8384299999999995E-5</v>
      </c>
      <c r="K6775" s="4">
        <v>2.661</v>
      </c>
      <c r="L6775" s="3">
        <v>2.0920000000000001E-2</v>
      </c>
      <c r="M6775" s="2">
        <v>8.5</v>
      </c>
      <c r="N6775" s="5">
        <v>43301</v>
      </c>
      <c r="O6775" s="4">
        <v>2.7707049965776864</v>
      </c>
      <c r="P6775" s="2" t="s">
        <v>26</v>
      </c>
      <c r="Q6775" s="2">
        <v>2.0499999519999998</v>
      </c>
      <c r="R6775" s="2" t="s">
        <v>29</v>
      </c>
      <c r="S6775" s="2" t="s">
        <v>123</v>
      </c>
      <c r="T6775" s="4">
        <v>320.56534999999997</v>
      </c>
    </row>
    <row r="6776" spans="1:20" x14ac:dyDescent="0.2">
      <c r="A6776" s="2" t="s">
        <v>13822</v>
      </c>
      <c r="B6776" s="2" t="s">
        <v>13823</v>
      </c>
      <c r="C6776" s="2" t="s">
        <v>109</v>
      </c>
      <c r="D6776" s="2" t="s">
        <v>1809</v>
      </c>
      <c r="E6776" s="3">
        <v>0.99774499999999999</v>
      </c>
      <c r="I6776" s="32">
        <v>6.8383300000000006E-5</v>
      </c>
      <c r="K6776" s="4">
        <v>6.3659999999999997</v>
      </c>
      <c r="L6776" s="3">
        <v>2.784818E-2</v>
      </c>
      <c r="M6776" s="2">
        <v>46.4</v>
      </c>
      <c r="N6776" s="5">
        <v>45078</v>
      </c>
      <c r="O6776" s="4">
        <v>7.6358658453114305</v>
      </c>
      <c r="P6776" s="2" t="s">
        <v>26</v>
      </c>
      <c r="Q6776" s="2">
        <v>2.75</v>
      </c>
      <c r="R6776" s="2" t="s">
        <v>29</v>
      </c>
      <c r="S6776" s="2" t="s">
        <v>566</v>
      </c>
      <c r="T6776" s="4">
        <v>631.16980000000001</v>
      </c>
    </row>
    <row r="6777" spans="1:20" x14ac:dyDescent="0.2">
      <c r="A6777" s="2" t="s">
        <v>13824</v>
      </c>
      <c r="B6777" s="2" t="s">
        <v>13825</v>
      </c>
      <c r="C6777" s="2" t="s">
        <v>18</v>
      </c>
      <c r="D6777" s="2" t="s">
        <v>1872</v>
      </c>
      <c r="E6777" s="3">
        <v>1.200345</v>
      </c>
      <c r="I6777" s="32">
        <v>6.8380099999999999E-5</v>
      </c>
      <c r="K6777" s="4">
        <v>8.1660000000000004</v>
      </c>
      <c r="L6777" s="3">
        <v>3.2419999999999997E-2</v>
      </c>
      <c r="M6777" s="2">
        <v>84.9</v>
      </c>
      <c r="N6777" s="5">
        <v>46178</v>
      </c>
      <c r="O6777" s="4">
        <v>10.647501711156742</v>
      </c>
      <c r="P6777" s="2" t="s">
        <v>19</v>
      </c>
      <c r="Q6777" s="2">
        <v>5.5</v>
      </c>
      <c r="R6777" s="2" t="s">
        <v>29</v>
      </c>
      <c r="S6777" s="2" t="s">
        <v>566</v>
      </c>
      <c r="T6777" s="4">
        <v>1067.2063699999999</v>
      </c>
    </row>
    <row r="6778" spans="1:20" x14ac:dyDescent="0.2">
      <c r="A6778" s="2" t="s">
        <v>13826</v>
      </c>
      <c r="B6778" s="2" t="s">
        <v>13827</v>
      </c>
      <c r="C6778" s="2" t="s">
        <v>18</v>
      </c>
      <c r="D6778" s="2" t="s">
        <v>1809</v>
      </c>
      <c r="E6778" s="3">
        <v>1.002845</v>
      </c>
      <c r="I6778" s="32">
        <v>6.8376399999999998E-5</v>
      </c>
      <c r="K6778" s="4">
        <v>2.6659999999999999</v>
      </c>
      <c r="L6778" s="3">
        <v>1.494E-2</v>
      </c>
      <c r="M6778" s="2">
        <v>8.5</v>
      </c>
      <c r="N6778" s="5">
        <v>43294</v>
      </c>
      <c r="O6778" s="4">
        <v>2.751540041067762</v>
      </c>
      <c r="P6778" s="2" t="s">
        <v>26</v>
      </c>
      <c r="Q6778" s="2">
        <v>1.6000000240000001</v>
      </c>
      <c r="R6778" s="2" t="s">
        <v>29</v>
      </c>
      <c r="S6778" s="2" t="s">
        <v>50</v>
      </c>
      <c r="T6778" s="4">
        <v>166.07314000000002</v>
      </c>
    </row>
    <row r="6779" spans="1:20" x14ac:dyDescent="0.2">
      <c r="A6779" s="2" t="s">
        <v>13828</v>
      </c>
      <c r="B6779" s="2" t="s">
        <v>13829</v>
      </c>
      <c r="C6779" s="2" t="s">
        <v>109</v>
      </c>
      <c r="D6779" s="2" t="s">
        <v>1809</v>
      </c>
      <c r="E6779" s="3">
        <v>1.0007600000000001</v>
      </c>
      <c r="I6779" s="32">
        <v>6.8374999999999995E-5</v>
      </c>
      <c r="K6779" s="4">
        <v>1.9510000000000001</v>
      </c>
      <c r="L6779" s="3">
        <v>1.4612979999999999E-2</v>
      </c>
      <c r="M6779" s="2">
        <v>4.8</v>
      </c>
      <c r="N6779" s="5">
        <v>43054</v>
      </c>
      <c r="O6779" s="4">
        <v>2.0944558521560577</v>
      </c>
      <c r="P6779" s="2" t="s">
        <v>26</v>
      </c>
      <c r="Q6779" s="2">
        <v>1.5</v>
      </c>
      <c r="R6779" s="2" t="s">
        <v>29</v>
      </c>
      <c r="S6779" s="2" t="s">
        <v>77</v>
      </c>
      <c r="T6779" s="4">
        <v>158.20854</v>
      </c>
    </row>
    <row r="6780" spans="1:20" x14ac:dyDescent="0.2">
      <c r="A6780" s="2" t="s">
        <v>13830</v>
      </c>
      <c r="B6780" s="2" t="s">
        <v>13831</v>
      </c>
      <c r="C6780" s="2" t="s">
        <v>18</v>
      </c>
      <c r="D6780" s="2" t="s">
        <v>1809</v>
      </c>
      <c r="E6780" s="3">
        <v>1.0043200000000001</v>
      </c>
      <c r="I6780" s="32">
        <v>6.8374500000000001E-5</v>
      </c>
      <c r="K6780" s="4">
        <v>2.82</v>
      </c>
      <c r="L6780" s="3">
        <v>1.847E-2</v>
      </c>
      <c r="M6780" s="2">
        <v>9.5</v>
      </c>
      <c r="N6780" s="5">
        <v>43358</v>
      </c>
      <c r="O6780" s="4">
        <v>2.9267624914442161</v>
      </c>
      <c r="P6780" s="2" t="s">
        <v>26</v>
      </c>
      <c r="Q6780" s="2">
        <v>2</v>
      </c>
      <c r="R6780" s="2" t="s">
        <v>29</v>
      </c>
      <c r="S6780" s="2" t="s">
        <v>123</v>
      </c>
      <c r="T6780" s="4">
        <v>260.69772</v>
      </c>
    </row>
    <row r="6781" spans="1:20" x14ac:dyDescent="0.2">
      <c r="A6781" s="2" t="s">
        <v>13832</v>
      </c>
      <c r="B6781" s="2" t="s">
        <v>13833</v>
      </c>
      <c r="C6781" s="2" t="s">
        <v>18</v>
      </c>
      <c r="D6781" s="2" t="s">
        <v>1809</v>
      </c>
      <c r="E6781" s="3">
        <v>1.0065949999999999</v>
      </c>
      <c r="I6781" s="32">
        <v>6.8371E-5</v>
      </c>
      <c r="K6781" s="4">
        <v>3.327</v>
      </c>
      <c r="L6781" s="3">
        <v>1.8519999999999998E-2</v>
      </c>
      <c r="M6781" s="2">
        <v>12.9</v>
      </c>
      <c r="N6781" s="5">
        <v>43556</v>
      </c>
      <c r="O6781" s="4">
        <v>3.4688569472963722</v>
      </c>
      <c r="P6781" s="2" t="s">
        <v>26</v>
      </c>
      <c r="Q6781" s="2">
        <v>2.0499999519999998</v>
      </c>
      <c r="R6781" s="2" t="s">
        <v>29</v>
      </c>
      <c r="S6781" s="2" t="s">
        <v>123</v>
      </c>
      <c r="T6781" s="4">
        <v>265.93709000000001</v>
      </c>
    </row>
    <row r="6782" spans="1:20" x14ac:dyDescent="0.2">
      <c r="A6782" s="2" t="s">
        <v>13834</v>
      </c>
      <c r="B6782" s="2" t="s">
        <v>13835</v>
      </c>
      <c r="C6782" s="2" t="s">
        <v>18</v>
      </c>
      <c r="D6782" s="2" t="s">
        <v>1809</v>
      </c>
      <c r="E6782" s="3">
        <v>1.0031099999999999</v>
      </c>
      <c r="I6782" s="32">
        <v>6.8368900000000002E-5</v>
      </c>
      <c r="K6782" s="4">
        <v>1.746</v>
      </c>
      <c r="L6782" s="3">
        <v>1.3220000000000001E-2</v>
      </c>
      <c r="M6782" s="2">
        <v>3.9</v>
      </c>
      <c r="N6782" s="5">
        <v>42941</v>
      </c>
      <c r="O6782" s="4">
        <v>1.78507871321013</v>
      </c>
      <c r="P6782" s="2" t="s">
        <v>26</v>
      </c>
      <c r="Q6782" s="2">
        <v>1.5</v>
      </c>
      <c r="R6782" s="2" t="s">
        <v>29</v>
      </c>
      <c r="S6782" s="2" t="s">
        <v>261</v>
      </c>
      <c r="T6782" s="4">
        <v>130.22541000000001</v>
      </c>
    </row>
    <row r="6783" spans="1:20" x14ac:dyDescent="0.2">
      <c r="A6783" s="2" t="s">
        <v>13836</v>
      </c>
      <c r="B6783" s="2" t="s">
        <v>13837</v>
      </c>
      <c r="C6783" s="2" t="s">
        <v>18</v>
      </c>
      <c r="D6783" s="2" t="s">
        <v>1809</v>
      </c>
      <c r="E6783" s="3">
        <v>1.00177</v>
      </c>
      <c r="I6783" s="32">
        <v>6.8360499999999997E-5</v>
      </c>
      <c r="K6783" s="4">
        <v>2.1850000000000001</v>
      </c>
      <c r="L6783" s="3">
        <v>1.7690000000000001E-2</v>
      </c>
      <c r="M6783" s="2">
        <v>5.9</v>
      </c>
      <c r="N6783" s="5">
        <v>43115</v>
      </c>
      <c r="O6783" s="4">
        <v>2.2614647501711156</v>
      </c>
      <c r="P6783" s="2" t="s">
        <v>26</v>
      </c>
      <c r="Q6783" s="2">
        <v>1.8500000240000001</v>
      </c>
      <c r="R6783" s="2" t="s">
        <v>29</v>
      </c>
      <c r="S6783" s="2" t="s">
        <v>123</v>
      </c>
      <c r="T6783" s="4">
        <v>228.0703</v>
      </c>
    </row>
    <row r="6784" spans="1:20" x14ac:dyDescent="0.2">
      <c r="A6784" s="2" t="s">
        <v>13838</v>
      </c>
      <c r="B6784" s="2" t="s">
        <v>13839</v>
      </c>
      <c r="C6784" s="2" t="s">
        <v>18</v>
      </c>
      <c r="D6784" s="2" t="s">
        <v>1809</v>
      </c>
      <c r="E6784" s="3">
        <v>1.00268</v>
      </c>
      <c r="I6784" s="32">
        <v>6.8360000000000003E-5</v>
      </c>
      <c r="K6784" s="4">
        <v>1.1000000000000001</v>
      </c>
      <c r="L6784" s="3">
        <v>7.5700000000000003E-3</v>
      </c>
      <c r="M6784" s="2">
        <v>1.8</v>
      </c>
      <c r="N6784" s="5">
        <v>42699</v>
      </c>
      <c r="O6784" s="4">
        <v>1.1225188227241616</v>
      </c>
      <c r="P6784" s="2" t="s">
        <v>26</v>
      </c>
      <c r="Q6784" s="2">
        <v>1</v>
      </c>
      <c r="R6784" s="2" t="s">
        <v>29</v>
      </c>
      <c r="S6784" s="2" t="s">
        <v>50</v>
      </c>
      <c r="T6784" s="4">
        <v>48.18</v>
      </c>
    </row>
    <row r="6785" spans="1:20" x14ac:dyDescent="0.2">
      <c r="A6785" s="2" t="s">
        <v>13840</v>
      </c>
      <c r="B6785" s="2" t="s">
        <v>13841</v>
      </c>
      <c r="C6785" s="2" t="s">
        <v>336</v>
      </c>
      <c r="D6785" s="2" t="s">
        <v>1809</v>
      </c>
      <c r="E6785" s="3">
        <v>1.0061549999999999</v>
      </c>
      <c r="I6785" s="32">
        <v>6.8359200000000001E-5</v>
      </c>
      <c r="K6785" s="4">
        <v>2.12</v>
      </c>
      <c r="L6785" s="3">
        <v>1.4670000000000001E-2</v>
      </c>
      <c r="M6785" s="2">
        <v>5.0999999999999996</v>
      </c>
      <c r="N6785" s="5">
        <v>43084</v>
      </c>
      <c r="O6785" s="4">
        <v>2.1765913757700206</v>
      </c>
      <c r="P6785" s="2" t="s">
        <v>1771</v>
      </c>
      <c r="Q6785" s="2">
        <v>1.7560000419999999</v>
      </c>
      <c r="R6785" s="2" t="s">
        <v>29</v>
      </c>
      <c r="S6785" s="2" t="s">
        <v>77</v>
      </c>
      <c r="T6785" s="4">
        <v>163.13612000000001</v>
      </c>
    </row>
    <row r="6786" spans="1:20" x14ac:dyDescent="0.2">
      <c r="A6786" s="2" t="s">
        <v>13842</v>
      </c>
      <c r="B6786" s="2" t="s">
        <v>13843</v>
      </c>
      <c r="C6786" s="2" t="s">
        <v>18</v>
      </c>
      <c r="D6786" s="2" t="s">
        <v>1809</v>
      </c>
      <c r="E6786" s="3">
        <v>1.0047299999999999</v>
      </c>
      <c r="I6786" s="32">
        <v>6.8358700000000007E-5</v>
      </c>
      <c r="K6786" s="4">
        <v>4.0199999999999996</v>
      </c>
      <c r="L6786" s="3">
        <v>2.5080000000000002E-2</v>
      </c>
      <c r="M6786" s="2">
        <v>18.7</v>
      </c>
      <c r="N6786" s="5">
        <v>43862</v>
      </c>
      <c r="O6786" s="4">
        <v>4.3066392881587952</v>
      </c>
      <c r="P6786" s="2" t="s">
        <v>26</v>
      </c>
      <c r="Q6786" s="2">
        <v>2.625</v>
      </c>
      <c r="R6786" s="2" t="s">
        <v>29</v>
      </c>
      <c r="S6786" s="2" t="s">
        <v>123</v>
      </c>
      <c r="T6786" s="4">
        <v>507.31997999999999</v>
      </c>
    </row>
    <row r="6787" spans="1:20" x14ac:dyDescent="0.2">
      <c r="A6787" s="2" t="s">
        <v>13844</v>
      </c>
      <c r="B6787" s="2" t="s">
        <v>13845</v>
      </c>
      <c r="C6787" s="2" t="s">
        <v>18</v>
      </c>
      <c r="D6787" s="2" t="s">
        <v>1809</v>
      </c>
      <c r="E6787" s="3">
        <v>0.98499000000000003</v>
      </c>
      <c r="I6787" s="32">
        <v>6.8355400000000006E-5</v>
      </c>
      <c r="K6787" s="4">
        <v>5.9260000000000002</v>
      </c>
      <c r="L6787" s="3">
        <v>3.1019999999999999E-2</v>
      </c>
      <c r="M6787" s="2">
        <v>40.4</v>
      </c>
      <c r="N6787" s="5">
        <v>44713</v>
      </c>
      <c r="O6787" s="4">
        <v>6.6365503080082133</v>
      </c>
      <c r="P6787" s="2" t="s">
        <v>26</v>
      </c>
      <c r="Q6787" s="2">
        <v>2.8499999049999998</v>
      </c>
      <c r="R6787" s="2" t="s">
        <v>29</v>
      </c>
      <c r="S6787" s="2" t="s">
        <v>50</v>
      </c>
      <c r="T6787" s="4">
        <v>823.56584999999995</v>
      </c>
    </row>
    <row r="6788" spans="1:20" x14ac:dyDescent="0.2">
      <c r="A6788" s="2" t="s">
        <v>13846</v>
      </c>
      <c r="B6788" s="2" t="s">
        <v>13847</v>
      </c>
      <c r="C6788" s="2" t="s">
        <v>18</v>
      </c>
      <c r="D6788" s="2" t="s">
        <v>1809</v>
      </c>
      <c r="E6788" s="3">
        <v>1.0038149999999999</v>
      </c>
      <c r="I6788" s="32">
        <v>6.8349099999999999E-5</v>
      </c>
      <c r="K6788" s="4">
        <v>1.8149999999999999</v>
      </c>
      <c r="L6788" s="3">
        <v>2.29E-2</v>
      </c>
      <c r="M6788" s="2">
        <v>4.2</v>
      </c>
      <c r="N6788" s="5">
        <v>42975</v>
      </c>
      <c r="O6788" s="4">
        <v>1.8781656399726214</v>
      </c>
      <c r="P6788" s="2" t="s">
        <v>26</v>
      </c>
      <c r="Q6788" s="2">
        <v>2.5</v>
      </c>
      <c r="R6788" s="2" t="s">
        <v>24</v>
      </c>
      <c r="S6788" s="2" t="s">
        <v>41</v>
      </c>
      <c r="T6788" s="4">
        <v>304.49166000000002</v>
      </c>
    </row>
    <row r="6789" spans="1:20" x14ac:dyDescent="0.2">
      <c r="A6789" s="2" t="s">
        <v>13848</v>
      </c>
      <c r="B6789" s="2" t="s">
        <v>13849</v>
      </c>
      <c r="C6789" s="2" t="s">
        <v>18</v>
      </c>
      <c r="D6789" s="2" t="s">
        <v>1809</v>
      </c>
      <c r="E6789" s="3">
        <v>1.00214</v>
      </c>
      <c r="I6789" s="32">
        <v>6.8338700000000004E-5</v>
      </c>
      <c r="K6789" s="4">
        <v>16.158999999999999</v>
      </c>
      <c r="L6789" s="3">
        <v>4.1869999999999997E-2</v>
      </c>
      <c r="M6789" s="2">
        <v>361.3</v>
      </c>
      <c r="N6789" s="5">
        <v>52308</v>
      </c>
      <c r="O6789" s="4">
        <v>27.430527036276523</v>
      </c>
      <c r="P6789" s="2" t="s">
        <v>26</v>
      </c>
      <c r="Q6789" s="2">
        <v>4.1999998090000004</v>
      </c>
      <c r="R6789" s="2" t="s">
        <v>29</v>
      </c>
      <c r="S6789" s="2" t="s">
        <v>123</v>
      </c>
      <c r="T6789" s="4">
        <v>2199.1429499999999</v>
      </c>
    </row>
    <row r="6790" spans="1:20" x14ac:dyDescent="0.2">
      <c r="A6790" s="2" t="s">
        <v>13850</v>
      </c>
      <c r="B6790" s="2" t="s">
        <v>13851</v>
      </c>
      <c r="C6790" s="2" t="s">
        <v>18</v>
      </c>
      <c r="D6790" s="2" t="s">
        <v>1809</v>
      </c>
      <c r="E6790" s="3">
        <v>1.0047550000000001</v>
      </c>
      <c r="I6790" s="32">
        <v>6.8329099999999996E-5</v>
      </c>
      <c r="K6790" s="4">
        <v>1.431</v>
      </c>
      <c r="L6790" s="3">
        <v>1.3679999999999999E-2</v>
      </c>
      <c r="M6790" s="2">
        <v>2.8</v>
      </c>
      <c r="N6790" s="5">
        <v>42822</v>
      </c>
      <c r="O6790" s="4">
        <v>1.4592744695414099</v>
      </c>
      <c r="P6790" s="2" t="s">
        <v>26</v>
      </c>
      <c r="Q6790" s="2">
        <v>1.7000000479999999</v>
      </c>
      <c r="R6790" s="2" t="s">
        <v>29</v>
      </c>
      <c r="S6790" s="2" t="s">
        <v>30</v>
      </c>
      <c r="T6790" s="4">
        <v>131.21268000000001</v>
      </c>
    </row>
    <row r="6791" spans="1:20" x14ac:dyDescent="0.2">
      <c r="A6791" s="2" t="s">
        <v>13852</v>
      </c>
      <c r="B6791" s="2" t="s">
        <v>13853</v>
      </c>
      <c r="C6791" s="2" t="s">
        <v>18</v>
      </c>
      <c r="D6791" s="2" t="s">
        <v>1809</v>
      </c>
      <c r="E6791" s="3">
        <v>1.001665</v>
      </c>
      <c r="I6791" s="32">
        <v>6.8324000000000005E-5</v>
      </c>
      <c r="K6791" s="4">
        <v>6.4889999999999999</v>
      </c>
      <c r="L6791" s="3">
        <v>3.1739999999999997E-2</v>
      </c>
      <c r="M6791" s="2">
        <v>48.4</v>
      </c>
      <c r="N6791" s="5">
        <v>44983</v>
      </c>
      <c r="O6791" s="4">
        <v>7.3757700205338805</v>
      </c>
      <c r="P6791" s="2" t="s">
        <v>26</v>
      </c>
      <c r="Q6791" s="2">
        <v>3.2000000480000002</v>
      </c>
      <c r="R6791" s="2" t="s">
        <v>29</v>
      </c>
      <c r="S6791" s="2" t="s">
        <v>30</v>
      </c>
      <c r="T6791" s="4">
        <v>871.39483000000007</v>
      </c>
    </row>
    <row r="6792" spans="1:20" x14ac:dyDescent="0.2">
      <c r="A6792" s="2" t="s">
        <v>13854</v>
      </c>
      <c r="B6792" s="2" t="s">
        <v>13855</v>
      </c>
      <c r="C6792" s="2" t="s">
        <v>109</v>
      </c>
      <c r="D6792" s="2" t="s">
        <v>1809</v>
      </c>
      <c r="E6792" s="3">
        <v>1.0113350000000001</v>
      </c>
      <c r="I6792" s="32">
        <v>6.8322299999999995E-5</v>
      </c>
      <c r="K6792" s="4">
        <v>7.1909999999999998</v>
      </c>
      <c r="L6792" s="3">
        <v>4.0437639999999997E-2</v>
      </c>
      <c r="M6792" s="2">
        <v>61</v>
      </c>
      <c r="N6792" s="5">
        <v>45550</v>
      </c>
      <c r="O6792" s="4">
        <v>8.9281314168377826</v>
      </c>
      <c r="P6792" s="2" t="s">
        <v>26</v>
      </c>
      <c r="Q6792" s="2">
        <v>4.1999998090000004</v>
      </c>
      <c r="R6792" s="2" t="s">
        <v>29</v>
      </c>
      <c r="S6792" s="2" t="s">
        <v>77</v>
      </c>
      <c r="T6792" s="4">
        <v>1497.4610299999999</v>
      </c>
    </row>
    <row r="6793" spans="1:20" x14ac:dyDescent="0.2">
      <c r="A6793" s="2" t="s">
        <v>13856</v>
      </c>
      <c r="B6793" s="2" t="s">
        <v>13857</v>
      </c>
      <c r="C6793" s="2" t="s">
        <v>18</v>
      </c>
      <c r="D6793" s="2" t="s">
        <v>1809</v>
      </c>
      <c r="E6793" s="3">
        <v>1.0031399999999999</v>
      </c>
      <c r="I6793" s="32">
        <v>6.83218E-5</v>
      </c>
      <c r="K6793" s="4">
        <v>1.7949999999999999</v>
      </c>
      <c r="L6793" s="3">
        <v>1.0749999999999999E-2</v>
      </c>
      <c r="M6793" s="2">
        <v>4.0999999999999996</v>
      </c>
      <c r="N6793" s="5">
        <v>42958</v>
      </c>
      <c r="O6793" s="4">
        <v>1.8316221765913758</v>
      </c>
      <c r="P6793" s="2" t="s">
        <v>26</v>
      </c>
      <c r="Q6793" s="2">
        <v>1.25</v>
      </c>
      <c r="R6793" s="2" t="s">
        <v>29</v>
      </c>
      <c r="S6793" s="2" t="s">
        <v>123</v>
      </c>
      <c r="T6793" s="4">
        <v>87.761139999999997</v>
      </c>
    </row>
    <row r="6794" spans="1:20" x14ac:dyDescent="0.2">
      <c r="A6794" s="2" t="s">
        <v>13858</v>
      </c>
      <c r="B6794" s="2" t="s">
        <v>13859</v>
      </c>
      <c r="C6794" s="2" t="s">
        <v>109</v>
      </c>
      <c r="D6794" s="2" t="s">
        <v>1809</v>
      </c>
      <c r="E6794" s="3">
        <v>1.00065</v>
      </c>
      <c r="I6794" s="32">
        <v>6.83216E-5</v>
      </c>
      <c r="K6794" s="4">
        <v>0.999</v>
      </c>
      <c r="L6794" s="3">
        <v>1.2352520000000001E-2</v>
      </c>
      <c r="M6794" s="2">
        <v>1.5</v>
      </c>
      <c r="N6794" s="5">
        <v>42694</v>
      </c>
      <c r="O6794" s="4">
        <v>1.108829568788501</v>
      </c>
      <c r="P6794" s="2" t="s">
        <v>26</v>
      </c>
      <c r="Q6794" s="2">
        <v>1.2999999520000001</v>
      </c>
      <c r="R6794" s="2" t="s">
        <v>29</v>
      </c>
      <c r="S6794" s="2" t="s">
        <v>30</v>
      </c>
      <c r="T6794" s="4">
        <v>95.225679999999997</v>
      </c>
    </row>
    <row r="6795" spans="1:20" x14ac:dyDescent="0.2">
      <c r="A6795" s="2" t="s">
        <v>13860</v>
      </c>
      <c r="B6795" s="2" t="s">
        <v>13861</v>
      </c>
      <c r="C6795" s="2" t="s">
        <v>18</v>
      </c>
      <c r="D6795" s="2" t="s">
        <v>1809</v>
      </c>
      <c r="E6795" s="3">
        <v>0.98758999999999997</v>
      </c>
      <c r="I6795" s="32">
        <v>6.8320500000000004E-5</v>
      </c>
      <c r="K6795" s="4">
        <v>0.96699999999999997</v>
      </c>
      <c r="L6795" s="3">
        <v>3.1579999999999997E-2</v>
      </c>
      <c r="M6795" s="2">
        <v>1.9</v>
      </c>
      <c r="N6795" s="5">
        <v>42656</v>
      </c>
      <c r="O6795" s="4">
        <v>1.0047912388774811</v>
      </c>
      <c r="P6795" s="2" t="s">
        <v>19</v>
      </c>
      <c r="Q6795" s="2">
        <v>1.875</v>
      </c>
      <c r="R6795" s="2" t="s">
        <v>29</v>
      </c>
      <c r="S6795" s="2" t="s">
        <v>104</v>
      </c>
      <c r="T6795" s="4">
        <v>278.67490000000004</v>
      </c>
    </row>
    <row r="6796" spans="1:20" x14ac:dyDescent="0.2">
      <c r="A6796" s="2" t="s">
        <v>13862</v>
      </c>
      <c r="B6796" s="2" t="s">
        <v>13863</v>
      </c>
      <c r="C6796" s="2" t="s">
        <v>18</v>
      </c>
      <c r="D6796" s="2" t="s">
        <v>1809</v>
      </c>
      <c r="E6796" s="3">
        <v>1.00139</v>
      </c>
      <c r="I6796" s="32">
        <v>6.8320300000000004E-5</v>
      </c>
      <c r="K6796" s="4">
        <v>3.569</v>
      </c>
      <c r="L6796" s="3">
        <v>2.086E-2</v>
      </c>
      <c r="M6796" s="2">
        <v>14.8</v>
      </c>
      <c r="N6796" s="5">
        <v>43661</v>
      </c>
      <c r="O6796" s="4">
        <v>3.7563312799452429</v>
      </c>
      <c r="P6796" s="2" t="s">
        <v>26</v>
      </c>
      <c r="Q6796" s="2">
        <v>2.125</v>
      </c>
      <c r="R6796" s="2" t="s">
        <v>29</v>
      </c>
      <c r="S6796" s="2" t="s">
        <v>213</v>
      </c>
      <c r="T6796" s="4">
        <v>341.37128000000001</v>
      </c>
    </row>
    <row r="6797" spans="1:20" x14ac:dyDescent="0.2">
      <c r="A6797" s="2" t="s">
        <v>13864</v>
      </c>
      <c r="B6797" s="2" t="s">
        <v>13865</v>
      </c>
      <c r="C6797" s="2" t="s">
        <v>18</v>
      </c>
      <c r="D6797" s="2" t="s">
        <v>1809</v>
      </c>
      <c r="E6797" s="3">
        <v>1.01207</v>
      </c>
      <c r="I6797" s="32">
        <v>6.8316400000000002E-5</v>
      </c>
      <c r="K6797" s="4">
        <v>3.7440000000000002</v>
      </c>
      <c r="L6797" s="3">
        <v>2.2290000000000001E-2</v>
      </c>
      <c r="M6797" s="2">
        <v>16.3</v>
      </c>
      <c r="N6797" s="5">
        <v>43737</v>
      </c>
      <c r="O6797" s="4">
        <v>3.9644079397672827</v>
      </c>
      <c r="P6797" s="2" t="s">
        <v>26</v>
      </c>
      <c r="Q6797" s="2">
        <v>2.5499999519999998</v>
      </c>
      <c r="R6797" s="2" t="s">
        <v>29</v>
      </c>
      <c r="S6797" s="2" t="s">
        <v>123</v>
      </c>
      <c r="T6797" s="4">
        <v>394.00733000000002</v>
      </c>
    </row>
    <row r="6798" spans="1:20" x14ac:dyDescent="0.2">
      <c r="A6798" s="2" t="s">
        <v>13866</v>
      </c>
      <c r="B6798" s="2" t="s">
        <v>13867</v>
      </c>
      <c r="C6798" s="2" t="s">
        <v>18</v>
      </c>
      <c r="D6798" s="2" t="s">
        <v>1809</v>
      </c>
      <c r="E6798" s="3">
        <v>1.0054449999999999</v>
      </c>
      <c r="I6798" s="32">
        <v>6.8316200000000002E-5</v>
      </c>
      <c r="K6798" s="4">
        <v>3.2639999999999998</v>
      </c>
      <c r="L6798" s="3">
        <v>1.584E-2</v>
      </c>
      <c r="M6798" s="2">
        <v>12.4</v>
      </c>
      <c r="N6798" s="5">
        <v>43525</v>
      </c>
      <c r="O6798" s="4">
        <v>3.3839835728952772</v>
      </c>
      <c r="P6798" s="2" t="s">
        <v>26</v>
      </c>
      <c r="Q6798" s="2">
        <v>1.75</v>
      </c>
      <c r="R6798" s="2" t="s">
        <v>29</v>
      </c>
      <c r="S6798" s="2" t="s">
        <v>123</v>
      </c>
      <c r="T6798" s="4">
        <v>179.57549</v>
      </c>
    </row>
    <row r="6799" spans="1:20" x14ac:dyDescent="0.2">
      <c r="A6799" s="2" t="s">
        <v>13868</v>
      </c>
      <c r="B6799" s="2" t="s">
        <v>13869</v>
      </c>
      <c r="C6799" s="2" t="s">
        <v>18</v>
      </c>
      <c r="D6799" s="2" t="s">
        <v>1809</v>
      </c>
      <c r="E6799" s="3">
        <v>1.001765</v>
      </c>
      <c r="I6799" s="32">
        <v>6.8312599999999994E-5</v>
      </c>
      <c r="K6799" s="4">
        <v>7.41</v>
      </c>
      <c r="L6799" s="3">
        <v>3.2259999999999997E-2</v>
      </c>
      <c r="M6799" s="2">
        <v>63.8</v>
      </c>
      <c r="N6799" s="5">
        <v>45453</v>
      </c>
      <c r="O6799" s="4">
        <v>8.6625598904859693</v>
      </c>
      <c r="P6799" s="2" t="s">
        <v>26</v>
      </c>
      <c r="Q6799" s="2">
        <v>3.25</v>
      </c>
      <c r="R6799" s="2" t="s">
        <v>29</v>
      </c>
      <c r="S6799" s="2" t="s">
        <v>104</v>
      </c>
      <c r="T6799" s="4">
        <v>929.76233999999999</v>
      </c>
    </row>
    <row r="6800" spans="1:20" x14ac:dyDescent="0.2">
      <c r="A6800" s="2" t="s">
        <v>13870</v>
      </c>
      <c r="B6800" s="2" t="s">
        <v>13871</v>
      </c>
      <c r="C6800" s="2" t="s">
        <v>18</v>
      </c>
      <c r="D6800" s="2" t="s">
        <v>1809</v>
      </c>
      <c r="E6800" s="3">
        <v>1.0032399999999999</v>
      </c>
      <c r="I6800" s="32">
        <v>6.8310600000000003E-5</v>
      </c>
      <c r="K6800" s="4">
        <v>1.917</v>
      </c>
      <c r="L6800" s="3">
        <v>1.481E-2</v>
      </c>
      <c r="M6800" s="2">
        <v>4.7</v>
      </c>
      <c r="N6800" s="5">
        <v>43007</v>
      </c>
      <c r="O6800" s="4">
        <v>1.9657768651608487</v>
      </c>
      <c r="P6800" s="2" t="s">
        <v>26</v>
      </c>
      <c r="Q6800" s="2">
        <v>1.6499999759999999</v>
      </c>
      <c r="R6800" s="2" t="s">
        <v>29</v>
      </c>
      <c r="S6800" s="2" t="s">
        <v>30</v>
      </c>
      <c r="T6800" s="4">
        <v>160.10592</v>
      </c>
    </row>
    <row r="6801" spans="1:20" x14ac:dyDescent="0.2">
      <c r="A6801" s="2" t="s">
        <v>13872</v>
      </c>
      <c r="B6801" s="2" t="s">
        <v>13873</v>
      </c>
      <c r="C6801" s="2" t="s">
        <v>18</v>
      </c>
      <c r="D6801" s="2" t="s">
        <v>1809</v>
      </c>
      <c r="E6801" s="3">
        <v>1.000235</v>
      </c>
      <c r="I6801" s="32">
        <v>6.8308799999999999E-5</v>
      </c>
      <c r="K6801" s="4">
        <v>1.22</v>
      </c>
      <c r="L6801" s="3">
        <v>3.8519999999999999E-2</v>
      </c>
      <c r="M6801" s="2">
        <v>2.1</v>
      </c>
      <c r="N6801" s="5">
        <v>42758</v>
      </c>
      <c r="O6801" s="4">
        <v>1.2840520191649556</v>
      </c>
      <c r="P6801" s="2" t="s">
        <v>26</v>
      </c>
      <c r="Q6801" s="2">
        <v>3.875</v>
      </c>
      <c r="R6801" s="2" t="s">
        <v>29</v>
      </c>
      <c r="S6801" s="2" t="s">
        <v>41</v>
      </c>
      <c r="T6801" s="4">
        <v>423.59742</v>
      </c>
    </row>
    <row r="6802" spans="1:20" x14ac:dyDescent="0.2">
      <c r="A6802" s="2" t="s">
        <v>13874</v>
      </c>
      <c r="B6802" s="2" t="s">
        <v>13875</v>
      </c>
      <c r="C6802" s="2" t="s">
        <v>109</v>
      </c>
      <c r="D6802" s="2" t="s">
        <v>1809</v>
      </c>
      <c r="E6802" s="3">
        <v>1.0000849999999999</v>
      </c>
      <c r="I6802" s="32">
        <v>6.8308500000000005E-5</v>
      </c>
      <c r="K6802" s="4">
        <v>1.032</v>
      </c>
      <c r="L6802" s="3">
        <v>1.0417269999999999E-2</v>
      </c>
      <c r="M6802" s="2">
        <v>1.6</v>
      </c>
      <c r="N6802" s="5">
        <v>42705</v>
      </c>
      <c r="O6802" s="4">
        <v>1.1389459274469542</v>
      </c>
      <c r="P6802" s="2" t="s">
        <v>26</v>
      </c>
      <c r="Q6802" s="2">
        <v>1.0499999520000001</v>
      </c>
      <c r="R6802" s="2" t="s">
        <v>29</v>
      </c>
      <c r="S6802" s="2" t="s">
        <v>30</v>
      </c>
      <c r="T6802" s="4">
        <v>77.121359999999996</v>
      </c>
    </row>
    <row r="6803" spans="1:20" x14ac:dyDescent="0.2">
      <c r="A6803" s="2" t="s">
        <v>13876</v>
      </c>
      <c r="B6803" s="2" t="s">
        <v>13877</v>
      </c>
      <c r="C6803" s="2" t="s">
        <v>18</v>
      </c>
      <c r="D6803" s="2" t="s">
        <v>1809</v>
      </c>
      <c r="E6803" s="3">
        <v>0.99909999999999999</v>
      </c>
      <c r="I6803" s="32">
        <v>6.8307599999999996E-5</v>
      </c>
      <c r="K6803" s="4">
        <v>2.5470000000000002</v>
      </c>
      <c r="L6803" s="3">
        <v>1.8350000000000002E-2</v>
      </c>
      <c r="M6803" s="2">
        <v>7.9</v>
      </c>
      <c r="N6803" s="5">
        <v>43255</v>
      </c>
      <c r="O6803" s="4">
        <v>2.64476386036961</v>
      </c>
      <c r="P6803" s="2" t="s">
        <v>26</v>
      </c>
      <c r="Q6803" s="2">
        <v>1.7999999520000001</v>
      </c>
      <c r="R6803" s="2" t="s">
        <v>29</v>
      </c>
      <c r="S6803" s="2" t="s">
        <v>30</v>
      </c>
      <c r="T6803" s="4">
        <v>250.97629000000001</v>
      </c>
    </row>
    <row r="6804" spans="1:20" x14ac:dyDescent="0.2">
      <c r="A6804" s="2" t="s">
        <v>13878</v>
      </c>
      <c r="B6804" s="2" t="s">
        <v>13879</v>
      </c>
      <c r="C6804" s="2" t="s">
        <v>18</v>
      </c>
      <c r="D6804" s="2" t="s">
        <v>1809</v>
      </c>
      <c r="E6804" s="3">
        <v>1.00345</v>
      </c>
      <c r="I6804" s="32">
        <v>6.8307500000000003E-5</v>
      </c>
      <c r="K6804" s="4">
        <v>2.8479999999999999</v>
      </c>
      <c r="L6804" s="3">
        <v>1.379E-2</v>
      </c>
      <c r="M6804" s="2">
        <v>9.6</v>
      </c>
      <c r="N6804" s="5">
        <v>43360</v>
      </c>
      <c r="O6804" s="4">
        <v>2.9322381930184807</v>
      </c>
      <c r="P6804" s="2" t="s">
        <v>26</v>
      </c>
      <c r="Q6804" s="2">
        <v>1.5</v>
      </c>
      <c r="R6804" s="2" t="s">
        <v>29</v>
      </c>
      <c r="S6804" s="2" t="s">
        <v>261</v>
      </c>
      <c r="T6804" s="4">
        <v>129.52134000000001</v>
      </c>
    </row>
    <row r="6805" spans="1:20" x14ac:dyDescent="0.2">
      <c r="A6805" s="2" t="s">
        <v>13880</v>
      </c>
      <c r="B6805" s="2" t="s">
        <v>13881</v>
      </c>
      <c r="C6805" s="2" t="s">
        <v>18</v>
      </c>
      <c r="D6805" s="2" t="s">
        <v>1809</v>
      </c>
      <c r="E6805" s="3">
        <v>1.001385</v>
      </c>
      <c r="I6805" s="32">
        <v>6.8306900000000002E-5</v>
      </c>
      <c r="K6805" s="4">
        <v>1.046</v>
      </c>
      <c r="L6805" s="3">
        <v>6.1799999999999997E-3</v>
      </c>
      <c r="M6805" s="2">
        <v>1.6</v>
      </c>
      <c r="N6805" s="5">
        <v>42678</v>
      </c>
      <c r="O6805" s="4">
        <v>1.0650239561943875</v>
      </c>
      <c r="P6805" s="2" t="s">
        <v>26</v>
      </c>
      <c r="Q6805" s="2">
        <v>0.75</v>
      </c>
      <c r="R6805" s="2" t="s">
        <v>29</v>
      </c>
      <c r="S6805" s="2" t="s">
        <v>123</v>
      </c>
      <c r="T6805" s="4">
        <v>33.497100000000003</v>
      </c>
    </row>
    <row r="6806" spans="1:20" x14ac:dyDescent="0.2">
      <c r="A6806" s="2" t="s">
        <v>13882</v>
      </c>
      <c r="B6806" s="2" t="s">
        <v>13883</v>
      </c>
      <c r="C6806" s="2" t="s">
        <v>109</v>
      </c>
      <c r="D6806" s="2" t="s">
        <v>1809</v>
      </c>
      <c r="E6806" s="3">
        <v>1.0045249999999999</v>
      </c>
      <c r="I6806" s="32">
        <v>6.8304899999999997E-5</v>
      </c>
      <c r="K6806" s="4">
        <v>1.329</v>
      </c>
      <c r="L6806" s="3">
        <v>1.6604219999999999E-2</v>
      </c>
      <c r="M6806" s="2">
        <v>2.4</v>
      </c>
      <c r="N6806" s="5">
        <v>42816</v>
      </c>
      <c r="O6806" s="4">
        <v>1.4428473648186173</v>
      </c>
      <c r="P6806" s="2" t="s">
        <v>26</v>
      </c>
      <c r="Q6806" s="2">
        <v>2</v>
      </c>
      <c r="R6806" s="2" t="s">
        <v>29</v>
      </c>
      <c r="S6806" s="2" t="s">
        <v>213</v>
      </c>
      <c r="T6806" s="4">
        <v>165.57346999999999</v>
      </c>
    </row>
    <row r="6807" spans="1:20" x14ac:dyDescent="0.2">
      <c r="A6807" s="2" t="s">
        <v>13884</v>
      </c>
      <c r="B6807" s="2" t="s">
        <v>13885</v>
      </c>
      <c r="C6807" s="2" t="s">
        <v>109</v>
      </c>
      <c r="D6807" s="2" t="s">
        <v>1809</v>
      </c>
      <c r="E6807" s="3">
        <v>1.0058400000000001</v>
      </c>
      <c r="I6807" s="32">
        <v>6.8302700000000006E-5</v>
      </c>
      <c r="K6807" s="4">
        <v>1.9</v>
      </c>
      <c r="L6807" s="3">
        <v>2.943161E-2</v>
      </c>
      <c r="M6807" s="2">
        <v>4.5999999999999996</v>
      </c>
      <c r="N6807" s="5">
        <v>52144</v>
      </c>
      <c r="O6807" s="4">
        <v>26.981519507186857</v>
      </c>
      <c r="P6807" s="2" t="s">
        <v>26</v>
      </c>
      <c r="Q6807" s="2">
        <v>3.25</v>
      </c>
      <c r="R6807" s="2" t="s">
        <v>29</v>
      </c>
      <c r="S6807" s="2" t="s">
        <v>50</v>
      </c>
      <c r="T6807" s="4">
        <v>435.48570000000001</v>
      </c>
    </row>
    <row r="6808" spans="1:20" x14ac:dyDescent="0.2">
      <c r="A6808" s="2" t="s">
        <v>13886</v>
      </c>
      <c r="B6808" s="2" t="s">
        <v>13887</v>
      </c>
      <c r="C6808" s="2" t="s">
        <v>18</v>
      </c>
      <c r="D6808" s="2" t="s">
        <v>1809</v>
      </c>
      <c r="E6808" s="3">
        <v>0.99392000000000003</v>
      </c>
      <c r="I6808" s="32">
        <v>6.8297699999999995E-5</v>
      </c>
      <c r="K6808" s="4">
        <v>3.2450000000000001</v>
      </c>
      <c r="L6808" s="3">
        <v>4.9329999999999999E-2</v>
      </c>
      <c r="M6808" s="2">
        <v>12.8</v>
      </c>
      <c r="N6808" s="5">
        <v>43620</v>
      </c>
      <c r="O6808" s="4">
        <v>3.6440793976728267</v>
      </c>
      <c r="P6808" s="2" t="s">
        <v>26</v>
      </c>
      <c r="Q6808" s="2">
        <v>4.75</v>
      </c>
      <c r="R6808" s="2" t="s">
        <v>29</v>
      </c>
      <c r="S6808" s="2" t="s">
        <v>30</v>
      </c>
      <c r="T6808" s="4">
        <v>1242.5916300000001</v>
      </c>
    </row>
    <row r="6809" spans="1:20" x14ac:dyDescent="0.2">
      <c r="A6809" s="2" t="s">
        <v>13888</v>
      </c>
      <c r="B6809" s="2" t="s">
        <v>13889</v>
      </c>
      <c r="C6809" s="2" t="s">
        <v>18</v>
      </c>
      <c r="D6809" s="2" t="s">
        <v>1809</v>
      </c>
      <c r="E6809" s="3">
        <v>1.0012099999999999</v>
      </c>
      <c r="I6809" s="32">
        <v>6.8296199999999998E-5</v>
      </c>
      <c r="K6809" s="4">
        <v>2.1789999999999998</v>
      </c>
      <c r="L6809" s="3">
        <v>2.444E-2</v>
      </c>
      <c r="M6809" s="2">
        <v>5.9</v>
      </c>
      <c r="N6809" s="5">
        <v>43120</v>
      </c>
      <c r="O6809" s="4">
        <v>2.2751540041067764</v>
      </c>
      <c r="P6809" s="2" t="s">
        <v>26</v>
      </c>
      <c r="Q6809" s="2">
        <v>2.5</v>
      </c>
      <c r="R6809" s="2" t="s">
        <v>29</v>
      </c>
      <c r="S6809" s="2" t="s">
        <v>41</v>
      </c>
      <c r="T6809" s="4">
        <v>371.54782999999998</v>
      </c>
    </row>
    <row r="6810" spans="1:20" x14ac:dyDescent="0.2">
      <c r="A6810" s="2" t="s">
        <v>13890</v>
      </c>
      <c r="B6810" s="2" t="s">
        <v>13891</v>
      </c>
      <c r="C6810" s="2" t="s">
        <v>18</v>
      </c>
      <c r="D6810" s="2" t="s">
        <v>1809</v>
      </c>
      <c r="E6810" s="3">
        <v>0.98997000000000002</v>
      </c>
      <c r="I6810" s="32">
        <v>6.82937E-5</v>
      </c>
      <c r="K6810" s="4">
        <v>6.0579999999999998</v>
      </c>
      <c r="L6810" s="3">
        <v>4.0129999999999999E-2</v>
      </c>
      <c r="M6810" s="2">
        <v>43.2</v>
      </c>
      <c r="N6810" s="5">
        <v>44886</v>
      </c>
      <c r="O6810" s="4">
        <v>7.1101984941820673</v>
      </c>
      <c r="P6810" s="2" t="s">
        <v>26</v>
      </c>
      <c r="Q6810" s="2">
        <v>3.8499999049999998</v>
      </c>
      <c r="R6810" s="2" t="s">
        <v>29</v>
      </c>
      <c r="S6810" s="2" t="s">
        <v>30</v>
      </c>
      <c r="T6810" s="4">
        <v>1346.63282</v>
      </c>
    </row>
    <row r="6811" spans="1:20" x14ac:dyDescent="0.2">
      <c r="A6811" s="2" t="s">
        <v>13892</v>
      </c>
      <c r="B6811" s="2" t="s">
        <v>13893</v>
      </c>
      <c r="C6811" s="2" t="s">
        <v>18</v>
      </c>
      <c r="D6811" s="2" t="s">
        <v>1809</v>
      </c>
      <c r="E6811" s="3">
        <v>1.0033099999999999</v>
      </c>
      <c r="I6811" s="32">
        <v>6.8293000000000005E-5</v>
      </c>
      <c r="K6811" s="4">
        <v>2.3559999999999999</v>
      </c>
      <c r="L6811" s="3">
        <v>1.61E-2</v>
      </c>
      <c r="M6811" s="2">
        <v>6.8</v>
      </c>
      <c r="N6811" s="5">
        <v>43174</v>
      </c>
      <c r="O6811" s="4">
        <v>2.4229979466119098</v>
      </c>
      <c r="P6811" s="2" t="s">
        <v>26</v>
      </c>
      <c r="Q6811" s="2">
        <v>1.75</v>
      </c>
      <c r="R6811" s="2" t="s">
        <v>29</v>
      </c>
      <c r="S6811" s="2" t="s">
        <v>123</v>
      </c>
      <c r="T6811" s="4">
        <v>197.07939999999999</v>
      </c>
    </row>
    <row r="6812" spans="1:20" x14ac:dyDescent="0.2">
      <c r="A6812" s="2" t="s">
        <v>13894</v>
      </c>
      <c r="B6812" s="2" t="s">
        <v>13895</v>
      </c>
      <c r="C6812" s="2" t="s">
        <v>18</v>
      </c>
      <c r="D6812" s="2" t="s">
        <v>1809</v>
      </c>
      <c r="E6812" s="3">
        <v>0.99985500000000005</v>
      </c>
      <c r="I6812" s="32">
        <v>6.8292899999999998E-5</v>
      </c>
      <c r="K6812" s="4">
        <v>4.3719999999999999</v>
      </c>
      <c r="L6812" s="3">
        <v>3.2530000000000003E-2</v>
      </c>
      <c r="M6812" s="2">
        <v>22.2</v>
      </c>
      <c r="N6812" s="5">
        <v>44040</v>
      </c>
      <c r="O6812" s="4">
        <v>4.7939767282683095</v>
      </c>
      <c r="P6812" s="2" t="s">
        <v>26</v>
      </c>
      <c r="Q6812" s="2">
        <v>3.25</v>
      </c>
      <c r="R6812" s="2" t="s">
        <v>29</v>
      </c>
      <c r="S6812" s="2" t="s">
        <v>41</v>
      </c>
      <c r="T6812" s="4">
        <v>824.57668999999999</v>
      </c>
    </row>
    <row r="6813" spans="1:20" x14ac:dyDescent="0.2">
      <c r="A6813" s="2" t="s">
        <v>13896</v>
      </c>
      <c r="B6813" s="2" t="s">
        <v>13897</v>
      </c>
      <c r="C6813" s="2" t="s">
        <v>109</v>
      </c>
      <c r="D6813" s="2" t="s">
        <v>1809</v>
      </c>
      <c r="E6813" s="3">
        <v>0.99282999999999999</v>
      </c>
      <c r="I6813" s="32">
        <v>6.8281200000000006E-5</v>
      </c>
      <c r="K6813" s="4">
        <v>4.9210000000000003</v>
      </c>
      <c r="L6813" s="3">
        <v>3.5194120000000002E-2</v>
      </c>
      <c r="M6813" s="2">
        <v>28.2</v>
      </c>
      <c r="N6813" s="5">
        <v>44362</v>
      </c>
      <c r="O6813" s="4">
        <v>5.675564681724846</v>
      </c>
      <c r="P6813" s="2" t="s">
        <v>26</v>
      </c>
      <c r="Q6813" s="2">
        <v>3.375</v>
      </c>
      <c r="R6813" s="2" t="s">
        <v>29</v>
      </c>
      <c r="S6813" s="2" t="s">
        <v>361</v>
      </c>
      <c r="T6813" s="4">
        <v>993.87960999999996</v>
      </c>
    </row>
    <row r="6814" spans="1:20" x14ac:dyDescent="0.2">
      <c r="A6814" s="2" t="s">
        <v>13898</v>
      </c>
      <c r="B6814" s="2" t="s">
        <v>13899</v>
      </c>
      <c r="C6814" s="2" t="s">
        <v>18</v>
      </c>
      <c r="D6814" s="2" t="s">
        <v>4045</v>
      </c>
      <c r="E6814" s="3">
        <v>1.0555049999999999</v>
      </c>
      <c r="I6814" s="32">
        <v>6.8277100000000004E-5</v>
      </c>
      <c r="K6814" s="4">
        <v>5.1440000000000001</v>
      </c>
      <c r="L6814" s="3">
        <v>3.9460000000000002E-2</v>
      </c>
      <c r="M6814" s="2">
        <v>31.2</v>
      </c>
      <c r="N6814" s="5">
        <v>44469</v>
      </c>
      <c r="O6814" s="4">
        <v>5.9685147159479808</v>
      </c>
      <c r="P6814" s="2" t="s">
        <v>26</v>
      </c>
      <c r="Q6814" s="2">
        <v>5</v>
      </c>
      <c r="R6814" s="2" t="s">
        <v>29</v>
      </c>
      <c r="S6814" s="2" t="s">
        <v>30</v>
      </c>
      <c r="T6814" s="4">
        <v>851.29084999999998</v>
      </c>
    </row>
    <row r="6815" spans="1:20" x14ac:dyDescent="0.2">
      <c r="A6815" s="2" t="s">
        <v>13900</v>
      </c>
      <c r="B6815" s="2" t="s">
        <v>13901</v>
      </c>
      <c r="C6815" s="2" t="s">
        <v>18</v>
      </c>
      <c r="D6815" s="2" t="s">
        <v>1809</v>
      </c>
      <c r="E6815" s="3">
        <v>1.001625</v>
      </c>
      <c r="I6815" s="32">
        <v>6.8276999999999997E-5</v>
      </c>
      <c r="K6815" s="4">
        <v>1.224</v>
      </c>
      <c r="L6815" s="3">
        <v>8.6700000000000006E-3</v>
      </c>
      <c r="M6815" s="2">
        <v>2.1</v>
      </c>
      <c r="N6815" s="5">
        <v>42745</v>
      </c>
      <c r="O6815" s="4">
        <v>1.2484599589322383</v>
      </c>
      <c r="P6815" s="2" t="s">
        <v>26</v>
      </c>
      <c r="Q6815" s="2">
        <v>1</v>
      </c>
      <c r="R6815" s="2" t="s">
        <v>29</v>
      </c>
      <c r="S6815" s="2" t="s">
        <v>40</v>
      </c>
      <c r="T6815" s="4">
        <v>60.856060000000006</v>
      </c>
    </row>
    <row r="6816" spans="1:20" x14ac:dyDescent="0.2">
      <c r="A6816" s="2" t="s">
        <v>13902</v>
      </c>
      <c r="B6816" s="2" t="s">
        <v>13903</v>
      </c>
      <c r="C6816" s="2" t="s">
        <v>18</v>
      </c>
      <c r="D6816" s="2" t="s">
        <v>1809</v>
      </c>
      <c r="E6816" s="3">
        <v>0.99958499999999995</v>
      </c>
      <c r="I6816" s="32">
        <v>6.8267000000000002E-5</v>
      </c>
      <c r="K6816" s="4">
        <v>5.25</v>
      </c>
      <c r="L6816" s="3">
        <v>2.7570000000000001E-2</v>
      </c>
      <c r="M6816" s="2">
        <v>31.6</v>
      </c>
      <c r="N6816" s="5">
        <v>44392</v>
      </c>
      <c r="O6816" s="4">
        <v>5.7577002053388089</v>
      </c>
      <c r="P6816" s="2" t="s">
        <v>26</v>
      </c>
      <c r="Q6816" s="2">
        <v>2.75</v>
      </c>
      <c r="R6816" s="2" t="s">
        <v>29</v>
      </c>
      <c r="S6816" s="2" t="s">
        <v>213</v>
      </c>
      <c r="T6816" s="4">
        <v>630.28874999999994</v>
      </c>
    </row>
    <row r="6817" spans="1:20" x14ac:dyDescent="0.2">
      <c r="A6817" s="2" t="s">
        <v>13904</v>
      </c>
      <c r="B6817" s="2" t="s">
        <v>13905</v>
      </c>
      <c r="C6817" s="2" t="s">
        <v>109</v>
      </c>
      <c r="D6817" s="2" t="s">
        <v>1809</v>
      </c>
      <c r="E6817" s="3">
        <v>0.99829999999999997</v>
      </c>
      <c r="I6817" s="32">
        <v>6.8266899999999995E-5</v>
      </c>
      <c r="K6817" s="4">
        <v>1.1950000000000001</v>
      </c>
      <c r="L6817" s="3">
        <v>7.8334100000000007E-3</v>
      </c>
      <c r="M6817" s="2">
        <v>2</v>
      </c>
      <c r="N6817" s="5">
        <v>42765</v>
      </c>
      <c r="O6817" s="4">
        <v>1.3032169746748803</v>
      </c>
      <c r="P6817" s="2" t="s">
        <v>26</v>
      </c>
      <c r="Q6817" s="2">
        <v>1.25</v>
      </c>
      <c r="R6817" s="2" t="s">
        <v>29</v>
      </c>
      <c r="S6817" s="2" t="s">
        <v>30</v>
      </c>
      <c r="T6817" s="4">
        <v>51.151979999999995</v>
      </c>
    </row>
    <row r="6818" spans="1:20" x14ac:dyDescent="0.2">
      <c r="A6818" s="2" t="s">
        <v>13906</v>
      </c>
      <c r="B6818" s="2" t="s">
        <v>13907</v>
      </c>
      <c r="C6818" s="2" t="s">
        <v>18</v>
      </c>
      <c r="D6818" s="2" t="s">
        <v>2559</v>
      </c>
      <c r="E6818" s="3">
        <v>1.00549</v>
      </c>
      <c r="I6818" s="32">
        <v>6.8266699999999995E-5</v>
      </c>
      <c r="K6818" s="4">
        <v>1.67</v>
      </c>
      <c r="L6818" s="3">
        <v>9.7000000000000005E-4</v>
      </c>
      <c r="M6818" s="2">
        <v>5.6</v>
      </c>
      <c r="N6818" s="5">
        <v>42906</v>
      </c>
      <c r="O6818" s="4">
        <v>1.6892539356605065</v>
      </c>
      <c r="P6818" s="2" t="s">
        <v>26</v>
      </c>
      <c r="Q6818" s="2">
        <v>0.42500001199999998</v>
      </c>
      <c r="R6818" s="2" t="s">
        <v>20</v>
      </c>
      <c r="S6818" s="2" t="s">
        <v>41</v>
      </c>
      <c r="T6818" s="4">
        <v>16.7</v>
      </c>
    </row>
    <row r="6819" spans="1:20" x14ac:dyDescent="0.2">
      <c r="A6819" s="2" t="s">
        <v>13908</v>
      </c>
      <c r="B6819" s="2" t="s">
        <v>13909</v>
      </c>
      <c r="C6819" s="2" t="s">
        <v>18</v>
      </c>
      <c r="D6819" s="2" t="s">
        <v>1809</v>
      </c>
      <c r="E6819" s="3">
        <v>0.99626499999999996</v>
      </c>
      <c r="I6819" s="32">
        <v>6.82627E-5</v>
      </c>
      <c r="K6819" s="4">
        <v>4.2770000000000001</v>
      </c>
      <c r="L6819" s="3">
        <v>2.7109999999999999E-2</v>
      </c>
      <c r="M6819" s="2">
        <v>21.2</v>
      </c>
      <c r="N6819" s="5">
        <v>43977</v>
      </c>
      <c r="O6819" s="4">
        <v>4.6214921286789874</v>
      </c>
      <c r="P6819" s="2" t="s">
        <v>26</v>
      </c>
      <c r="Q6819" s="2">
        <v>2.625</v>
      </c>
      <c r="R6819" s="2" t="s">
        <v>29</v>
      </c>
      <c r="S6819" s="2" t="s">
        <v>41</v>
      </c>
      <c r="T6819" s="4">
        <v>591.91542000000004</v>
      </c>
    </row>
    <row r="6820" spans="1:20" x14ac:dyDescent="0.2">
      <c r="A6820" s="2" t="s">
        <v>13910</v>
      </c>
      <c r="B6820" s="2" t="s">
        <v>13911</v>
      </c>
      <c r="C6820" s="2" t="s">
        <v>18</v>
      </c>
      <c r="D6820" s="2" t="s">
        <v>1809</v>
      </c>
      <c r="E6820" s="3">
        <v>1.0050650000000001</v>
      </c>
      <c r="I6820" s="32">
        <v>6.8258199999999996E-5</v>
      </c>
      <c r="K6820" s="4">
        <v>3.702</v>
      </c>
      <c r="L6820" s="3">
        <v>2.707E-2</v>
      </c>
      <c r="M6820" s="2">
        <v>16</v>
      </c>
      <c r="N6820" s="5">
        <v>43731</v>
      </c>
      <c r="O6820" s="4">
        <v>3.9479808350444903</v>
      </c>
      <c r="P6820" s="2" t="s">
        <v>26</v>
      </c>
      <c r="Q6820" s="2">
        <v>2.8440001009999998</v>
      </c>
      <c r="R6820" s="2" t="s">
        <v>29</v>
      </c>
      <c r="S6820" s="2" t="s">
        <v>30</v>
      </c>
      <c r="T6820" s="4">
        <v>571.67394999999999</v>
      </c>
    </row>
    <row r="6821" spans="1:20" x14ac:dyDescent="0.2">
      <c r="A6821" s="2" t="s">
        <v>13912</v>
      </c>
      <c r="B6821" s="2" t="s">
        <v>13913</v>
      </c>
      <c r="C6821" s="2" t="s">
        <v>18</v>
      </c>
      <c r="D6821" s="2" t="s">
        <v>1809</v>
      </c>
      <c r="E6821" s="3">
        <v>1.00346</v>
      </c>
      <c r="I6821" s="32">
        <v>6.8255400000000004E-5</v>
      </c>
      <c r="K6821" s="4">
        <v>4.125</v>
      </c>
      <c r="L6821" s="3">
        <v>2.759E-2</v>
      </c>
      <c r="M6821" s="2">
        <v>19.7</v>
      </c>
      <c r="N6821" s="5">
        <v>43907</v>
      </c>
      <c r="O6821" s="4">
        <v>4.42984257357974</v>
      </c>
      <c r="P6821" s="2" t="s">
        <v>26</v>
      </c>
      <c r="Q6821" s="2">
        <v>2.8429999349999999</v>
      </c>
      <c r="R6821" s="2" t="s">
        <v>29</v>
      </c>
      <c r="S6821" s="2" t="s">
        <v>30</v>
      </c>
      <c r="T6821" s="4">
        <v>608.70150000000001</v>
      </c>
    </row>
    <row r="6822" spans="1:20" x14ac:dyDescent="0.2">
      <c r="A6822" s="2" t="s">
        <v>13914</v>
      </c>
      <c r="B6822" s="2" t="s">
        <v>13915</v>
      </c>
      <c r="C6822" s="2" t="s">
        <v>18</v>
      </c>
      <c r="D6822" s="2" t="s">
        <v>1809</v>
      </c>
      <c r="E6822" s="3">
        <v>1.0048600000000001</v>
      </c>
      <c r="I6822" s="32">
        <v>6.8252799999999998E-5</v>
      </c>
      <c r="K6822" s="4">
        <v>2.7749999999999999</v>
      </c>
      <c r="L6822" s="3">
        <v>2.725E-2</v>
      </c>
      <c r="M6822" s="2">
        <v>9.1999999999999993</v>
      </c>
      <c r="N6822" s="5">
        <v>43358</v>
      </c>
      <c r="O6822" s="4">
        <v>2.9267624914442161</v>
      </c>
      <c r="P6822" s="2" t="s">
        <v>26</v>
      </c>
      <c r="Q6822" s="2">
        <v>2.9000000950000002</v>
      </c>
      <c r="R6822" s="2" t="s">
        <v>29</v>
      </c>
      <c r="S6822" s="2" t="s">
        <v>50</v>
      </c>
      <c r="T6822" s="4">
        <v>500.18264999999997</v>
      </c>
    </row>
    <row r="6823" spans="1:20" x14ac:dyDescent="0.2">
      <c r="A6823" s="2" t="s">
        <v>13916</v>
      </c>
      <c r="B6823" s="2" t="s">
        <v>13917</v>
      </c>
      <c r="C6823" s="2" t="s">
        <v>18</v>
      </c>
      <c r="D6823" s="2" t="s">
        <v>1809</v>
      </c>
      <c r="E6823" s="3">
        <v>1.003835</v>
      </c>
      <c r="I6823" s="32">
        <v>6.8251300000000002E-5</v>
      </c>
      <c r="K6823" s="4">
        <v>3.2570000000000001</v>
      </c>
      <c r="L6823" s="3">
        <v>2.1319999999999999E-2</v>
      </c>
      <c r="M6823" s="2">
        <v>12.4</v>
      </c>
      <c r="N6823" s="5">
        <v>43535</v>
      </c>
      <c r="O6823" s="4">
        <v>3.4113620807665983</v>
      </c>
      <c r="P6823" s="2" t="s">
        <v>26</v>
      </c>
      <c r="Q6823" s="2">
        <v>2.25</v>
      </c>
      <c r="R6823" s="2" t="s">
        <v>29</v>
      </c>
      <c r="S6823" s="2" t="s">
        <v>77</v>
      </c>
      <c r="T6823" s="4">
        <v>352.37156999999996</v>
      </c>
    </row>
    <row r="6824" spans="1:20" x14ac:dyDescent="0.2">
      <c r="A6824" s="2" t="s">
        <v>13918</v>
      </c>
      <c r="B6824" s="2" t="s">
        <v>13919</v>
      </c>
      <c r="C6824" s="2" t="s">
        <v>18</v>
      </c>
      <c r="D6824" s="2" t="s">
        <v>1809</v>
      </c>
      <c r="E6824" s="3">
        <v>1.003085</v>
      </c>
      <c r="I6824" s="32">
        <v>6.8250400000000006E-5</v>
      </c>
      <c r="K6824" s="4">
        <v>2.302</v>
      </c>
      <c r="L6824" s="3">
        <v>1.866E-2</v>
      </c>
      <c r="M6824" s="2">
        <v>6.5</v>
      </c>
      <c r="N6824" s="5">
        <v>43159</v>
      </c>
      <c r="O6824" s="4">
        <v>2.3819301848049284</v>
      </c>
      <c r="P6824" s="2" t="s">
        <v>26</v>
      </c>
      <c r="Q6824" s="2">
        <v>2</v>
      </c>
      <c r="R6824" s="2" t="s">
        <v>29</v>
      </c>
      <c r="S6824" s="2" t="s">
        <v>505</v>
      </c>
      <c r="T6824" s="4">
        <v>252.13806</v>
      </c>
    </row>
    <row r="6825" spans="1:20" x14ac:dyDescent="0.2">
      <c r="A6825" s="2" t="s">
        <v>13920</v>
      </c>
      <c r="B6825" s="2" t="s">
        <v>13921</v>
      </c>
      <c r="C6825" s="2" t="s">
        <v>18</v>
      </c>
      <c r="D6825" s="2" t="s">
        <v>1809</v>
      </c>
      <c r="E6825" s="3">
        <v>1.0043550000000001</v>
      </c>
      <c r="I6825" s="32">
        <v>6.8247199999999999E-5</v>
      </c>
      <c r="K6825" s="4">
        <v>1.903</v>
      </c>
      <c r="L6825" s="3">
        <v>2.6460000000000001E-2</v>
      </c>
      <c r="M6825" s="2">
        <v>4.5999999999999996</v>
      </c>
      <c r="N6825" s="5">
        <v>43011</v>
      </c>
      <c r="O6825" s="4">
        <v>1.9767282683093772</v>
      </c>
      <c r="P6825" s="2" t="s">
        <v>26</v>
      </c>
      <c r="Q6825" s="2">
        <v>2.875</v>
      </c>
      <c r="R6825" s="2" t="s">
        <v>29</v>
      </c>
      <c r="S6825" s="2" t="s">
        <v>566</v>
      </c>
      <c r="T6825" s="4">
        <v>379.99674999999996</v>
      </c>
    </row>
    <row r="6826" spans="1:20" x14ac:dyDescent="0.2">
      <c r="A6826" s="2" t="s">
        <v>13922</v>
      </c>
      <c r="B6826" s="2" t="s">
        <v>13923</v>
      </c>
      <c r="C6826" s="2" t="s">
        <v>18</v>
      </c>
      <c r="D6826" s="2" t="s">
        <v>1809</v>
      </c>
      <c r="E6826" s="3">
        <v>1.0005500000000001</v>
      </c>
      <c r="I6826" s="32">
        <v>6.8245100000000002E-5</v>
      </c>
      <c r="K6826" s="4">
        <v>1.6779999999999999</v>
      </c>
      <c r="L6826" s="3">
        <v>1.2670000000000001E-2</v>
      </c>
      <c r="M6826" s="2">
        <v>3.7</v>
      </c>
      <c r="N6826" s="5">
        <v>42916</v>
      </c>
      <c r="O6826" s="4">
        <v>1.7166324435318274</v>
      </c>
      <c r="P6826" s="2" t="s">
        <v>26</v>
      </c>
      <c r="Q6826" s="2">
        <v>1.2999999520000001</v>
      </c>
      <c r="R6826" s="2" t="s">
        <v>29</v>
      </c>
      <c r="S6826" s="2" t="s">
        <v>30</v>
      </c>
      <c r="T6826" s="4">
        <v>120.29246000000001</v>
      </c>
    </row>
    <row r="6827" spans="1:20" x14ac:dyDescent="0.2">
      <c r="A6827" s="2" t="s">
        <v>13924</v>
      </c>
      <c r="B6827" s="2" t="s">
        <v>13925</v>
      </c>
      <c r="C6827" s="2" t="s">
        <v>18</v>
      </c>
      <c r="D6827" s="2" t="s">
        <v>1809</v>
      </c>
      <c r="E6827" s="3">
        <v>0.99961</v>
      </c>
      <c r="I6827" s="32">
        <v>6.8243299999999998E-5</v>
      </c>
      <c r="K6827" s="4">
        <v>4.1449999999999996</v>
      </c>
      <c r="L6827" s="3">
        <v>1.7590000000000001E-2</v>
      </c>
      <c r="M6827" s="2">
        <v>19.600000000000001</v>
      </c>
      <c r="N6827" s="5">
        <v>43876</v>
      </c>
      <c r="O6827" s="4">
        <v>4.344969199178645</v>
      </c>
      <c r="P6827" s="2" t="s">
        <v>26</v>
      </c>
      <c r="Q6827" s="2">
        <v>1.75</v>
      </c>
      <c r="R6827" s="2" t="s">
        <v>29</v>
      </c>
      <c r="S6827" s="2" t="s">
        <v>104</v>
      </c>
      <c r="T6827" s="4">
        <v>205.23139</v>
      </c>
    </row>
    <row r="6828" spans="1:20" x14ac:dyDescent="0.2">
      <c r="A6828" s="2" t="s">
        <v>13926</v>
      </c>
      <c r="B6828" s="2" t="s">
        <v>13927</v>
      </c>
      <c r="C6828" s="2" t="s">
        <v>109</v>
      </c>
      <c r="D6828" s="2" t="s">
        <v>1809</v>
      </c>
      <c r="E6828" s="3">
        <v>1.005585</v>
      </c>
      <c r="I6828" s="32">
        <v>6.8240599999999998E-5</v>
      </c>
      <c r="K6828" s="4">
        <v>7.0110000000000001</v>
      </c>
      <c r="L6828" s="3">
        <v>4.4209249999999999E-2</v>
      </c>
      <c r="M6828" s="2">
        <v>58.6</v>
      </c>
      <c r="N6828" s="5">
        <v>45519</v>
      </c>
      <c r="O6828" s="4">
        <v>8.8432580424366876</v>
      </c>
      <c r="P6828" s="2" t="s">
        <v>26</v>
      </c>
      <c r="Q6828" s="2">
        <v>4.5</v>
      </c>
      <c r="R6828" s="2" t="s">
        <v>29</v>
      </c>
      <c r="S6828" s="2" t="s">
        <v>104</v>
      </c>
      <c r="T6828" s="4">
        <v>1730.90372</v>
      </c>
    </row>
    <row r="6829" spans="1:20" x14ac:dyDescent="0.2">
      <c r="A6829" s="2" t="s">
        <v>13928</v>
      </c>
      <c r="B6829" s="2" t="s">
        <v>13929</v>
      </c>
      <c r="C6829" s="2" t="s">
        <v>18</v>
      </c>
      <c r="D6829" s="2" t="s">
        <v>1809</v>
      </c>
      <c r="E6829" s="3">
        <v>1.002875</v>
      </c>
      <c r="I6829" s="32">
        <v>6.8240199999999998E-5</v>
      </c>
      <c r="K6829" s="4">
        <v>8.1679999999999993</v>
      </c>
      <c r="L6829" s="3">
        <v>3.8399999999999997E-2</v>
      </c>
      <c r="M6829" s="2">
        <v>78.599999999999994</v>
      </c>
      <c r="N6829" s="5">
        <v>45921</v>
      </c>
      <c r="O6829" s="4">
        <v>9.9438740588637913</v>
      </c>
      <c r="P6829" s="2" t="s">
        <v>26</v>
      </c>
      <c r="Q6829" s="2">
        <v>3.875</v>
      </c>
      <c r="R6829" s="2" t="s">
        <v>29</v>
      </c>
      <c r="S6829" s="2" t="s">
        <v>61</v>
      </c>
      <c r="T6829" s="4">
        <v>1419.26351</v>
      </c>
    </row>
    <row r="6830" spans="1:20" x14ac:dyDescent="0.2">
      <c r="A6830" s="2" t="s">
        <v>13930</v>
      </c>
      <c r="B6830" s="2" t="s">
        <v>13931</v>
      </c>
      <c r="C6830" s="2" t="s">
        <v>18</v>
      </c>
      <c r="D6830" s="2" t="s">
        <v>1809</v>
      </c>
      <c r="E6830" s="3">
        <v>0.99626999999999999</v>
      </c>
      <c r="I6830" s="32">
        <v>6.8236600000000003E-5</v>
      </c>
      <c r="K6830" s="4">
        <v>5.7750000000000004</v>
      </c>
      <c r="L6830" s="3">
        <v>3.4380000000000001E-2</v>
      </c>
      <c r="M6830" s="2">
        <v>38.799999999999997</v>
      </c>
      <c r="N6830" s="5">
        <v>44696</v>
      </c>
      <c r="O6830" s="4">
        <v>6.5900068446269682</v>
      </c>
      <c r="P6830" s="2" t="s">
        <v>26</v>
      </c>
      <c r="Q6830" s="2">
        <v>3.375</v>
      </c>
      <c r="R6830" s="2" t="s">
        <v>29</v>
      </c>
      <c r="S6830" s="2" t="s">
        <v>123</v>
      </c>
      <c r="T6830" s="4">
        <v>995.15955000000008</v>
      </c>
    </row>
    <row r="6831" spans="1:20" x14ac:dyDescent="0.2">
      <c r="A6831" s="2" t="s">
        <v>13932</v>
      </c>
      <c r="B6831" s="2" t="s">
        <v>13933</v>
      </c>
      <c r="C6831" s="2" t="s">
        <v>18</v>
      </c>
      <c r="D6831" s="2" t="s">
        <v>1809</v>
      </c>
      <c r="E6831" s="3">
        <v>0.99970999999999999</v>
      </c>
      <c r="I6831" s="32">
        <v>6.8231499999999999E-5</v>
      </c>
      <c r="K6831" s="4">
        <v>2.2040000000000002</v>
      </c>
      <c r="L6831" s="3">
        <v>1.363E-2</v>
      </c>
      <c r="M6831" s="2">
        <v>6</v>
      </c>
      <c r="N6831" s="5">
        <v>43116</v>
      </c>
      <c r="O6831" s="4">
        <v>2.2642026009582477</v>
      </c>
      <c r="P6831" s="2" t="s">
        <v>26</v>
      </c>
      <c r="Q6831" s="2">
        <v>1.3500000240000001</v>
      </c>
      <c r="R6831" s="2" t="s">
        <v>29</v>
      </c>
      <c r="S6831" s="2" t="s">
        <v>50</v>
      </c>
      <c r="T6831" s="4">
        <v>138.26353</v>
      </c>
    </row>
    <row r="6832" spans="1:20" x14ac:dyDescent="0.2">
      <c r="A6832" s="2" t="s">
        <v>13934</v>
      </c>
      <c r="B6832" s="2" t="s">
        <v>13935</v>
      </c>
      <c r="C6832" s="2" t="s">
        <v>18</v>
      </c>
      <c r="D6832" s="2" t="s">
        <v>1809</v>
      </c>
      <c r="E6832" s="3">
        <v>1.0045200000000001</v>
      </c>
      <c r="I6832" s="32">
        <v>6.8227799999999998E-5</v>
      </c>
      <c r="K6832" s="4">
        <v>4.1529999999999996</v>
      </c>
      <c r="L6832" s="3">
        <v>2.3910000000000001E-2</v>
      </c>
      <c r="M6832" s="2">
        <v>19.8</v>
      </c>
      <c r="N6832" s="5">
        <v>43905</v>
      </c>
      <c r="O6832" s="4">
        <v>4.4243668720054758</v>
      </c>
      <c r="P6832" s="2" t="s">
        <v>26</v>
      </c>
      <c r="Q6832" s="2">
        <v>2.5</v>
      </c>
      <c r="R6832" s="2" t="s">
        <v>29</v>
      </c>
      <c r="S6832" s="2" t="s">
        <v>123</v>
      </c>
      <c r="T6832" s="4">
        <v>464.54626999999999</v>
      </c>
    </row>
    <row r="6833" spans="1:20" x14ac:dyDescent="0.2">
      <c r="A6833" s="2" t="s">
        <v>13936</v>
      </c>
      <c r="B6833" s="2" t="s">
        <v>13937</v>
      </c>
      <c r="C6833" s="2" t="s">
        <v>109</v>
      </c>
      <c r="D6833" s="2" t="s">
        <v>1809</v>
      </c>
      <c r="E6833" s="3">
        <v>0.99538499999999996</v>
      </c>
      <c r="I6833" s="32">
        <v>6.8226799999999995E-5</v>
      </c>
      <c r="K6833" s="4">
        <v>18.428999999999998</v>
      </c>
      <c r="L6833" s="3">
        <v>4.7743679999999997E-2</v>
      </c>
      <c r="M6833" s="2">
        <v>572.6</v>
      </c>
      <c r="N6833" s="5">
        <v>60037</v>
      </c>
      <c r="O6833" s="4">
        <v>48.591375770020534</v>
      </c>
      <c r="P6833" s="2" t="s">
        <v>26</v>
      </c>
      <c r="Q6833" s="2">
        <v>4.75</v>
      </c>
      <c r="R6833" s="2" t="s">
        <v>29</v>
      </c>
      <c r="S6833" s="2" t="s">
        <v>50</v>
      </c>
      <c r="T6833" s="4">
        <v>3420.69884</v>
      </c>
    </row>
    <row r="6834" spans="1:20" x14ac:dyDescent="0.2">
      <c r="A6834" s="2" t="s">
        <v>13938</v>
      </c>
      <c r="B6834" s="2" t="s">
        <v>13939</v>
      </c>
      <c r="C6834" s="2" t="s">
        <v>18</v>
      </c>
      <c r="D6834" s="2" t="s">
        <v>1809</v>
      </c>
      <c r="E6834" s="3">
        <v>0.98880500000000005</v>
      </c>
      <c r="I6834" s="32">
        <v>6.8223899999999996E-5</v>
      </c>
      <c r="K6834" s="4">
        <v>6.101</v>
      </c>
      <c r="L6834" s="3">
        <v>3.5560000000000001E-2</v>
      </c>
      <c r="M6834" s="2">
        <v>43.5</v>
      </c>
      <c r="N6834" s="5">
        <v>44859</v>
      </c>
      <c r="O6834" s="4">
        <v>7.0362765229295006</v>
      </c>
      <c r="P6834" s="2" t="s">
        <v>26</v>
      </c>
      <c r="Q6834" s="2">
        <v>3.375</v>
      </c>
      <c r="R6834" s="2" t="s">
        <v>29</v>
      </c>
      <c r="S6834" s="2" t="s">
        <v>40</v>
      </c>
      <c r="T6834" s="4">
        <v>1074.8802800000001</v>
      </c>
    </row>
    <row r="6835" spans="1:20" x14ac:dyDescent="0.2">
      <c r="A6835" s="2" t="s">
        <v>13940</v>
      </c>
      <c r="B6835" s="2" t="s">
        <v>13941</v>
      </c>
      <c r="C6835" s="2" t="s">
        <v>18</v>
      </c>
      <c r="D6835" s="2" t="s">
        <v>1809</v>
      </c>
      <c r="E6835" s="3">
        <v>0.99959500000000001</v>
      </c>
      <c r="I6835" s="32">
        <v>6.8218499999999997E-5</v>
      </c>
      <c r="K6835" s="4">
        <v>7.1740000000000004</v>
      </c>
      <c r="L6835" s="3">
        <v>4.7550000000000002E-2</v>
      </c>
      <c r="M6835" s="2">
        <v>61.6</v>
      </c>
      <c r="N6835" s="5">
        <v>45550</v>
      </c>
      <c r="O6835" s="4">
        <v>8.9281314168377826</v>
      </c>
      <c r="P6835" s="2" t="s">
        <v>26</v>
      </c>
      <c r="Q6835" s="2">
        <v>4.75</v>
      </c>
      <c r="R6835" s="2" t="s">
        <v>29</v>
      </c>
      <c r="S6835" s="2" t="s">
        <v>213</v>
      </c>
      <c r="T6835" s="4">
        <v>1984.4934000000001</v>
      </c>
    </row>
    <row r="6836" spans="1:20" x14ac:dyDescent="0.2">
      <c r="A6836" s="2" t="s">
        <v>13942</v>
      </c>
      <c r="B6836" s="2" t="s">
        <v>13943</v>
      </c>
      <c r="C6836" s="2" t="s">
        <v>18</v>
      </c>
      <c r="D6836" s="2" t="s">
        <v>1809</v>
      </c>
      <c r="E6836" s="3">
        <v>1.000205</v>
      </c>
      <c r="I6836" s="32">
        <v>6.8217800000000003E-5</v>
      </c>
      <c r="K6836" s="4">
        <v>1.605</v>
      </c>
      <c r="L6836" s="3">
        <v>8.6199999999999992E-3</v>
      </c>
      <c r="M6836" s="2">
        <v>3.4</v>
      </c>
      <c r="N6836" s="5">
        <v>42885</v>
      </c>
      <c r="O6836" s="4">
        <v>1.6317590691307324</v>
      </c>
      <c r="P6836" s="2" t="s">
        <v>26</v>
      </c>
      <c r="Q6836" s="2">
        <v>0.875</v>
      </c>
      <c r="R6836" s="2" t="s">
        <v>29</v>
      </c>
      <c r="S6836" s="2" t="s">
        <v>261</v>
      </c>
      <c r="T6836" s="4">
        <v>55.311509999999998</v>
      </c>
    </row>
    <row r="6837" spans="1:20" x14ac:dyDescent="0.2">
      <c r="A6837" s="2" t="s">
        <v>13944</v>
      </c>
      <c r="B6837" s="2" t="s">
        <v>13945</v>
      </c>
      <c r="C6837" s="2" t="s">
        <v>18</v>
      </c>
      <c r="D6837" s="2" t="s">
        <v>1809</v>
      </c>
      <c r="E6837" s="3">
        <v>1.0040549999999999</v>
      </c>
      <c r="I6837" s="32">
        <v>6.8217499999999995E-5</v>
      </c>
      <c r="K6837" s="4">
        <v>1.8680000000000001</v>
      </c>
      <c r="L6837" s="3">
        <v>2.283E-2</v>
      </c>
      <c r="M6837" s="2">
        <v>4.4000000000000004</v>
      </c>
      <c r="N6837" s="5">
        <v>42995</v>
      </c>
      <c r="O6837" s="4">
        <v>1.9329226557152634</v>
      </c>
      <c r="P6837" s="2" t="s">
        <v>26</v>
      </c>
      <c r="Q6837" s="2">
        <v>2.5</v>
      </c>
      <c r="R6837" s="2" t="s">
        <v>29</v>
      </c>
      <c r="S6837" s="2" t="s">
        <v>41</v>
      </c>
      <c r="T6837" s="4">
        <v>308.15649000000002</v>
      </c>
    </row>
    <row r="6838" spans="1:20" x14ac:dyDescent="0.2">
      <c r="A6838" s="2" t="s">
        <v>13946</v>
      </c>
      <c r="B6838" s="2" t="s">
        <v>13947</v>
      </c>
      <c r="C6838" s="2" t="s">
        <v>18</v>
      </c>
      <c r="D6838" s="2" t="s">
        <v>1809</v>
      </c>
      <c r="E6838" s="3">
        <v>0.99783999999999995</v>
      </c>
      <c r="I6838" s="32">
        <v>6.82135E-5</v>
      </c>
      <c r="K6838" s="4">
        <v>6.2720000000000002</v>
      </c>
      <c r="L6838" s="3">
        <v>3.884E-2</v>
      </c>
      <c r="M6838" s="2">
        <v>45.9</v>
      </c>
      <c r="N6838" s="5">
        <v>44962</v>
      </c>
      <c r="O6838" s="4">
        <v>7.3182751540041071</v>
      </c>
      <c r="P6838" s="2" t="s">
        <v>26</v>
      </c>
      <c r="Q6838" s="2">
        <v>3.8499999049999998</v>
      </c>
      <c r="R6838" s="2" t="s">
        <v>29</v>
      </c>
      <c r="S6838" s="2" t="s">
        <v>61</v>
      </c>
      <c r="T6838" s="4">
        <v>1290.9908500000001</v>
      </c>
    </row>
    <row r="6839" spans="1:20" x14ac:dyDescent="0.2">
      <c r="A6839" s="2" t="s">
        <v>13948</v>
      </c>
      <c r="B6839" s="2" t="s">
        <v>13949</v>
      </c>
      <c r="C6839" s="2" t="s">
        <v>18</v>
      </c>
      <c r="D6839" s="2" t="s">
        <v>1809</v>
      </c>
      <c r="E6839" s="3">
        <v>0.99797000000000002</v>
      </c>
      <c r="I6839" s="32">
        <v>6.8210899999999994E-5</v>
      </c>
      <c r="K6839" s="4">
        <v>2.516</v>
      </c>
      <c r="L6839" s="3">
        <v>1.43E-2</v>
      </c>
      <c r="M6839" s="2">
        <v>7.7</v>
      </c>
      <c r="N6839" s="5">
        <v>43235</v>
      </c>
      <c r="O6839" s="4">
        <v>2.5900068446269677</v>
      </c>
      <c r="P6839" s="2" t="s">
        <v>26</v>
      </c>
      <c r="Q6839" s="2">
        <v>1.3500000240000001</v>
      </c>
      <c r="R6839" s="2" t="s">
        <v>29</v>
      </c>
      <c r="S6839" s="2" t="s">
        <v>30</v>
      </c>
      <c r="T6839" s="4">
        <v>152.85454999999999</v>
      </c>
    </row>
    <row r="6840" spans="1:20" x14ac:dyDescent="0.2">
      <c r="A6840" s="2" t="s">
        <v>13950</v>
      </c>
      <c r="B6840" s="2" t="s">
        <v>13951</v>
      </c>
      <c r="C6840" s="2" t="s">
        <v>109</v>
      </c>
      <c r="D6840" s="2" t="s">
        <v>1809</v>
      </c>
      <c r="E6840" s="3">
        <v>1.0085</v>
      </c>
      <c r="I6840" s="32">
        <v>6.8209999999999999E-5</v>
      </c>
      <c r="K6840" s="4">
        <v>7.4340000000000002</v>
      </c>
      <c r="L6840" s="3">
        <v>3.8869819999999999E-2</v>
      </c>
      <c r="M6840" s="2">
        <v>65.400000000000006</v>
      </c>
      <c r="N6840" s="5">
        <v>45672</v>
      </c>
      <c r="O6840" s="4">
        <v>9.2621492128678984</v>
      </c>
      <c r="P6840" s="2" t="s">
        <v>26</v>
      </c>
      <c r="Q6840" s="2">
        <v>4</v>
      </c>
      <c r="R6840" s="2" t="s">
        <v>29</v>
      </c>
      <c r="S6840" s="2" t="s">
        <v>671</v>
      </c>
      <c r="T6840" s="4">
        <v>1396.91551</v>
      </c>
    </row>
    <row r="6841" spans="1:20" x14ac:dyDescent="0.2">
      <c r="A6841" s="2" t="s">
        <v>13952</v>
      </c>
      <c r="B6841" s="2" t="s">
        <v>13953</v>
      </c>
      <c r="C6841" s="2" t="s">
        <v>18</v>
      </c>
      <c r="D6841" s="2" t="s">
        <v>1872</v>
      </c>
      <c r="E6841" s="3">
        <v>1.266165</v>
      </c>
      <c r="I6841" s="32">
        <v>6.82075E-5</v>
      </c>
      <c r="K6841" s="4">
        <v>10.513999999999999</v>
      </c>
      <c r="L6841" s="3">
        <v>3.8769999999999999E-2</v>
      </c>
      <c r="M6841" s="2">
        <v>151.30000000000001</v>
      </c>
      <c r="N6841" s="5">
        <v>48197</v>
      </c>
      <c r="O6841" s="4">
        <v>16.175222450376456</v>
      </c>
      <c r="P6841" s="2" t="s">
        <v>19</v>
      </c>
      <c r="Q6841" s="2">
        <v>6.125</v>
      </c>
      <c r="R6841" s="2" t="s">
        <v>29</v>
      </c>
      <c r="S6841" s="2" t="s">
        <v>77</v>
      </c>
      <c r="T6841" s="4">
        <v>1665.58582</v>
      </c>
    </row>
    <row r="6842" spans="1:20" x14ac:dyDescent="0.2">
      <c r="A6842" s="2" t="s">
        <v>13954</v>
      </c>
      <c r="B6842" s="2" t="s">
        <v>13955</v>
      </c>
      <c r="C6842" s="2" t="s">
        <v>109</v>
      </c>
      <c r="D6842" s="2" t="s">
        <v>1809</v>
      </c>
      <c r="E6842" s="3">
        <v>1.0001599999999999</v>
      </c>
      <c r="I6842" s="32">
        <v>6.8203700000000006E-5</v>
      </c>
      <c r="K6842" s="4">
        <v>2.6749999999999998</v>
      </c>
      <c r="L6842" s="3">
        <v>2.6184599999999999E-2</v>
      </c>
      <c r="M6842" s="2">
        <v>8.6</v>
      </c>
      <c r="N6842" s="5">
        <v>43347</v>
      </c>
      <c r="O6842" s="4">
        <v>2.8966461327857633</v>
      </c>
      <c r="P6842" s="2" t="s">
        <v>26</v>
      </c>
      <c r="Q6842" s="2">
        <v>2.625</v>
      </c>
      <c r="R6842" s="2" t="s">
        <v>29</v>
      </c>
      <c r="S6842" s="2" t="s">
        <v>66</v>
      </c>
      <c r="T6842" s="4">
        <v>462.76697999999999</v>
      </c>
    </row>
    <row r="6843" spans="1:20" x14ac:dyDescent="0.2">
      <c r="A6843" s="2" t="s">
        <v>13956</v>
      </c>
      <c r="B6843" s="2" t="s">
        <v>13957</v>
      </c>
      <c r="C6843" s="2" t="s">
        <v>18</v>
      </c>
      <c r="D6843" s="2" t="s">
        <v>1809</v>
      </c>
      <c r="E6843" s="3">
        <v>0.99940499999999999</v>
      </c>
      <c r="I6843" s="32">
        <v>6.8202799999999997E-5</v>
      </c>
      <c r="K6843" s="4">
        <v>1.51</v>
      </c>
      <c r="L6843" s="3">
        <v>1.039E-2</v>
      </c>
      <c r="M6843" s="2">
        <v>3.1</v>
      </c>
      <c r="N6843" s="5">
        <v>42852</v>
      </c>
      <c r="O6843" s="4">
        <v>1.5414099931553731</v>
      </c>
      <c r="P6843" s="2" t="s">
        <v>26</v>
      </c>
      <c r="Q6843" s="2">
        <v>1</v>
      </c>
      <c r="R6843" s="2" t="s">
        <v>29</v>
      </c>
      <c r="S6843" s="2" t="s">
        <v>30</v>
      </c>
      <c r="T6843" s="4">
        <v>84.011869999999988</v>
      </c>
    </row>
    <row r="6844" spans="1:20" x14ac:dyDescent="0.2">
      <c r="A6844" s="2" t="s">
        <v>13958</v>
      </c>
      <c r="B6844" s="2" t="s">
        <v>13959</v>
      </c>
      <c r="C6844" s="2" t="s">
        <v>18</v>
      </c>
      <c r="D6844" s="2" t="s">
        <v>1872</v>
      </c>
      <c r="E6844" s="3">
        <v>1.0579050000000001</v>
      </c>
      <c r="I6844" s="32">
        <v>6.8202300000000003E-5</v>
      </c>
      <c r="K6844" s="4">
        <v>2.008</v>
      </c>
      <c r="L6844" s="3">
        <v>1.495E-2</v>
      </c>
      <c r="M6844" s="2">
        <v>6.2</v>
      </c>
      <c r="N6844" s="5">
        <v>43077</v>
      </c>
      <c r="O6844" s="4">
        <v>2.1574264202600957</v>
      </c>
      <c r="P6844" s="2" t="s">
        <v>19</v>
      </c>
      <c r="Q6844" s="2">
        <v>4.25</v>
      </c>
      <c r="R6844" s="2" t="s">
        <v>29</v>
      </c>
      <c r="S6844" s="2" t="s">
        <v>40</v>
      </c>
      <c r="T6844" s="4">
        <v>166.88086000000001</v>
      </c>
    </row>
    <row r="6845" spans="1:20" x14ac:dyDescent="0.2">
      <c r="A6845" s="2" t="s">
        <v>13960</v>
      </c>
      <c r="B6845" s="2" t="s">
        <v>13961</v>
      </c>
      <c r="C6845" s="2" t="s">
        <v>18</v>
      </c>
      <c r="D6845" s="2" t="s">
        <v>1809</v>
      </c>
      <c r="E6845" s="3">
        <v>0.99775999999999998</v>
      </c>
      <c r="I6845" s="32">
        <v>6.8201000000000007E-5</v>
      </c>
      <c r="K6845" s="4">
        <v>2.5419999999999998</v>
      </c>
      <c r="L6845" s="3">
        <v>1.687E-2</v>
      </c>
      <c r="M6845" s="2">
        <v>7.8</v>
      </c>
      <c r="N6845" s="5">
        <v>43249</v>
      </c>
      <c r="O6845" s="4">
        <v>2.6283367556468171</v>
      </c>
      <c r="P6845" s="2" t="s">
        <v>26</v>
      </c>
      <c r="Q6845" s="2">
        <v>1.6000000240000001</v>
      </c>
      <c r="R6845" s="2" t="s">
        <v>29</v>
      </c>
      <c r="S6845" s="2" t="s">
        <v>77</v>
      </c>
      <c r="T6845" s="4">
        <v>216.93428</v>
      </c>
    </row>
    <row r="6846" spans="1:20" x14ac:dyDescent="0.2">
      <c r="A6846" s="2" t="s">
        <v>13962</v>
      </c>
      <c r="B6846" s="2" t="s">
        <v>13963</v>
      </c>
      <c r="C6846" s="2" t="s">
        <v>18</v>
      </c>
      <c r="D6846" s="2" t="s">
        <v>1809</v>
      </c>
      <c r="E6846" s="3">
        <v>1.0050650000000001</v>
      </c>
      <c r="I6846" s="32">
        <v>6.8196399999999996E-5</v>
      </c>
      <c r="K6846" s="4">
        <v>6.3879999999999999</v>
      </c>
      <c r="L6846" s="3">
        <v>3.671E-2</v>
      </c>
      <c r="M6846" s="2">
        <v>47.4</v>
      </c>
      <c r="N6846" s="5">
        <v>44991</v>
      </c>
      <c r="O6846" s="4">
        <v>7.397672826830938</v>
      </c>
      <c r="P6846" s="2" t="s">
        <v>26</v>
      </c>
      <c r="Q6846" s="2">
        <v>3.75</v>
      </c>
      <c r="R6846" s="2" t="s">
        <v>29</v>
      </c>
      <c r="S6846" s="2" t="s">
        <v>30</v>
      </c>
      <c r="T6846" s="4">
        <v>1173.40533</v>
      </c>
    </row>
    <row r="6847" spans="1:20" x14ac:dyDescent="0.2">
      <c r="A6847" s="2" t="s">
        <v>13964</v>
      </c>
      <c r="B6847" s="2" t="s">
        <v>13965</v>
      </c>
      <c r="C6847" s="2" t="s">
        <v>18</v>
      </c>
      <c r="D6847" s="2" t="s">
        <v>1809</v>
      </c>
      <c r="E6847" s="3">
        <v>1.04</v>
      </c>
      <c r="I6847" s="32">
        <v>6.8193099999999996E-5</v>
      </c>
      <c r="K6847" s="4">
        <v>1.296985984</v>
      </c>
      <c r="L6847" s="3">
        <v>-1.7900987E-2</v>
      </c>
      <c r="M6847" s="2">
        <v>2.3441224100000002</v>
      </c>
      <c r="N6847" s="5">
        <v>42767</v>
      </c>
      <c r="O6847" s="4">
        <v>1.3086926762491444</v>
      </c>
      <c r="P6847" s="2" t="s">
        <v>26</v>
      </c>
      <c r="Q6847" s="2">
        <v>1.25</v>
      </c>
      <c r="R6847" s="2" t="s">
        <v>29</v>
      </c>
      <c r="S6847" s="2" t="s">
        <v>30</v>
      </c>
      <c r="T6847" s="4">
        <v>12.969860000000001</v>
      </c>
    </row>
    <row r="6848" spans="1:20" x14ac:dyDescent="0.2">
      <c r="A6848" s="2" t="s">
        <v>13966</v>
      </c>
      <c r="B6848" s="2" t="s">
        <v>13967</v>
      </c>
      <c r="C6848" s="2" t="s">
        <v>18</v>
      </c>
      <c r="D6848" s="2" t="s">
        <v>1809</v>
      </c>
      <c r="E6848" s="3">
        <v>1.00332</v>
      </c>
      <c r="I6848" s="32">
        <v>6.8188099999999999E-5</v>
      </c>
      <c r="K6848" s="4">
        <v>1.915</v>
      </c>
      <c r="L6848" s="3">
        <v>1.9519999999999999E-2</v>
      </c>
      <c r="M6848" s="2">
        <v>4.5999999999999996</v>
      </c>
      <c r="N6848" s="5">
        <v>43010</v>
      </c>
      <c r="O6848" s="4">
        <v>1.9739904175222451</v>
      </c>
      <c r="P6848" s="2" t="s">
        <v>26</v>
      </c>
      <c r="Q6848" s="2">
        <v>2.125</v>
      </c>
      <c r="R6848" s="2" t="s">
        <v>29</v>
      </c>
      <c r="S6848" s="2" t="s">
        <v>104</v>
      </c>
      <c r="T6848" s="4">
        <v>249.52642</v>
      </c>
    </row>
    <row r="6849" spans="1:20" x14ac:dyDescent="0.2">
      <c r="A6849" s="2" t="s">
        <v>13968</v>
      </c>
      <c r="B6849" s="2" t="s">
        <v>13969</v>
      </c>
      <c r="C6849" s="2" t="s">
        <v>18</v>
      </c>
      <c r="D6849" s="2" t="s">
        <v>1809</v>
      </c>
      <c r="E6849" s="3">
        <v>1.00996</v>
      </c>
      <c r="I6849" s="32">
        <v>6.8187299999999997E-5</v>
      </c>
      <c r="K6849" s="4">
        <v>3.677</v>
      </c>
      <c r="L6849" s="3">
        <v>5.731E-2</v>
      </c>
      <c r="M6849" s="2">
        <v>16.399999999999999</v>
      </c>
      <c r="N6849" s="5">
        <v>43852</v>
      </c>
      <c r="O6849" s="4">
        <v>4.2792607802874745</v>
      </c>
      <c r="P6849" s="2" t="s">
        <v>26</v>
      </c>
      <c r="Q6849" s="2">
        <v>6</v>
      </c>
      <c r="R6849" s="2" t="s">
        <v>29</v>
      </c>
      <c r="S6849" s="2" t="s">
        <v>30</v>
      </c>
      <c r="T6849" s="4">
        <v>1651.53558</v>
      </c>
    </row>
    <row r="6850" spans="1:20" x14ac:dyDescent="0.2">
      <c r="A6850" s="2" t="s">
        <v>13970</v>
      </c>
      <c r="B6850" s="2" t="s">
        <v>13971</v>
      </c>
      <c r="C6850" s="2" t="s">
        <v>18</v>
      </c>
      <c r="D6850" s="2" t="s">
        <v>1809</v>
      </c>
      <c r="E6850" s="3">
        <v>0.99551999999999996</v>
      </c>
      <c r="I6850" s="32">
        <v>6.8186499999999995E-5</v>
      </c>
      <c r="K6850" s="4">
        <v>2.5150000000000001</v>
      </c>
      <c r="L6850" s="3">
        <v>1.9269999999999999E-2</v>
      </c>
      <c r="M6850" s="2">
        <v>7.7</v>
      </c>
      <c r="N6850" s="5">
        <v>43242</v>
      </c>
      <c r="O6850" s="4">
        <v>2.6091718001368926</v>
      </c>
      <c r="P6850" s="2" t="s">
        <v>26</v>
      </c>
      <c r="Q6850" s="2">
        <v>1.75</v>
      </c>
      <c r="R6850" s="2" t="s">
        <v>24</v>
      </c>
      <c r="S6850" s="2" t="s">
        <v>41</v>
      </c>
      <c r="T6850" s="4">
        <v>273.69738999999998</v>
      </c>
    </row>
    <row r="6851" spans="1:20" x14ac:dyDescent="0.2">
      <c r="A6851" s="2" t="s">
        <v>13972</v>
      </c>
      <c r="B6851" s="2" t="s">
        <v>13973</v>
      </c>
      <c r="C6851" s="2" t="s">
        <v>18</v>
      </c>
      <c r="D6851" s="2" t="s">
        <v>1872</v>
      </c>
      <c r="E6851" s="3">
        <v>1.0398350000000001</v>
      </c>
      <c r="I6851" s="32">
        <v>6.8183399999999995E-5</v>
      </c>
      <c r="K6851" s="4">
        <v>0.96499999999999997</v>
      </c>
      <c r="L6851" s="3">
        <v>1.5699999999999999E-2</v>
      </c>
      <c r="M6851" s="2">
        <v>1.9</v>
      </c>
      <c r="N6851" s="5">
        <v>42667</v>
      </c>
      <c r="O6851" s="4">
        <v>1.0349075975359343</v>
      </c>
      <c r="P6851" s="2" t="s">
        <v>19</v>
      </c>
      <c r="Q6851" s="2">
        <v>5.5</v>
      </c>
      <c r="R6851" s="2" t="s">
        <v>29</v>
      </c>
      <c r="S6851" s="2" t="s">
        <v>246</v>
      </c>
      <c r="T6851" s="4">
        <v>101.21596</v>
      </c>
    </row>
    <row r="6852" spans="1:20" x14ac:dyDescent="0.2">
      <c r="A6852" s="2" t="s">
        <v>13974</v>
      </c>
      <c r="B6852" s="2" t="s">
        <v>13975</v>
      </c>
      <c r="C6852" s="2" t="s">
        <v>18</v>
      </c>
      <c r="D6852" s="2" t="s">
        <v>1809</v>
      </c>
      <c r="E6852" s="3">
        <v>0.99591499999999999</v>
      </c>
      <c r="I6852" s="32">
        <v>6.81827E-5</v>
      </c>
      <c r="K6852" s="4">
        <v>1.4379999999999999</v>
      </c>
      <c r="L6852" s="3">
        <v>1.6559999999999998E-2</v>
      </c>
      <c r="M6852" s="2">
        <v>3.5</v>
      </c>
      <c r="N6852" s="5">
        <v>42830</v>
      </c>
      <c r="O6852" s="4">
        <v>1.4811772758384667</v>
      </c>
      <c r="P6852" s="2" t="s">
        <v>19</v>
      </c>
      <c r="Q6852" s="2">
        <v>1.375</v>
      </c>
      <c r="R6852" s="2" t="s">
        <v>29</v>
      </c>
      <c r="S6852" s="2" t="s">
        <v>104</v>
      </c>
      <c r="T6852" s="4">
        <v>171.01414999999997</v>
      </c>
    </row>
    <row r="6853" spans="1:20" x14ac:dyDescent="0.2">
      <c r="A6853" s="2" t="s">
        <v>13976</v>
      </c>
      <c r="B6853" s="2" t="s">
        <v>13977</v>
      </c>
      <c r="C6853" s="2" t="s">
        <v>109</v>
      </c>
      <c r="D6853" s="2" t="s">
        <v>1809</v>
      </c>
      <c r="E6853" s="3">
        <v>1.0009950000000001</v>
      </c>
      <c r="I6853" s="32">
        <v>6.8180800000000003E-5</v>
      </c>
      <c r="K6853" s="4">
        <v>1.7090000000000001</v>
      </c>
      <c r="L6853" s="3">
        <v>1.8167599999999999E-2</v>
      </c>
      <c r="M6853" s="2">
        <v>3.8</v>
      </c>
      <c r="N6853" s="5">
        <v>42962</v>
      </c>
      <c r="O6853" s="4">
        <v>1.8425735797399041</v>
      </c>
      <c r="P6853" s="2" t="s">
        <v>26</v>
      </c>
      <c r="Q6853" s="2">
        <v>1.875</v>
      </c>
      <c r="R6853" s="2" t="s">
        <v>29</v>
      </c>
      <c r="S6853" s="2" t="s">
        <v>30</v>
      </c>
      <c r="T6853" s="4">
        <v>215.02980000000002</v>
      </c>
    </row>
    <row r="6854" spans="1:20" x14ac:dyDescent="0.2">
      <c r="A6854" s="2" t="s">
        <v>13978</v>
      </c>
      <c r="B6854" s="2" t="s">
        <v>13979</v>
      </c>
      <c r="C6854" s="2" t="s">
        <v>18</v>
      </c>
      <c r="D6854" s="2" t="s">
        <v>2559</v>
      </c>
      <c r="E6854" s="3">
        <v>1.0047250000000001</v>
      </c>
      <c r="I6854" s="32">
        <v>6.8180400000000002E-5</v>
      </c>
      <c r="K6854" s="4">
        <v>3.5619999999999998</v>
      </c>
      <c r="L6854" s="3">
        <v>3.0100000000000001E-3</v>
      </c>
      <c r="M6854" s="2">
        <v>25.3</v>
      </c>
      <c r="N6854" s="5">
        <v>43607</v>
      </c>
      <c r="O6854" s="4">
        <v>3.6084873374401094</v>
      </c>
      <c r="P6854" s="2" t="s">
        <v>26</v>
      </c>
      <c r="Q6854" s="2">
        <v>0.43399998499999998</v>
      </c>
      <c r="R6854" s="2" t="s">
        <v>29</v>
      </c>
      <c r="S6854" s="2" t="s">
        <v>30</v>
      </c>
      <c r="T6854" s="4">
        <v>96.879280000000008</v>
      </c>
    </row>
    <row r="6855" spans="1:20" x14ac:dyDescent="0.2">
      <c r="A6855" s="2" t="s">
        <v>13980</v>
      </c>
      <c r="B6855" s="2" t="s">
        <v>13981</v>
      </c>
      <c r="C6855" s="2" t="s">
        <v>18</v>
      </c>
      <c r="D6855" s="2" t="s">
        <v>1809</v>
      </c>
      <c r="E6855" s="3">
        <v>0.99626499999999996</v>
      </c>
      <c r="I6855" s="32">
        <v>6.8180000000000001E-5</v>
      </c>
      <c r="K6855" s="4">
        <v>1.472</v>
      </c>
      <c r="L6855" s="3">
        <v>1.5520000000000001E-2</v>
      </c>
      <c r="M6855" s="2">
        <v>2.9</v>
      </c>
      <c r="N6855" s="5">
        <v>42841</v>
      </c>
      <c r="O6855" s="4">
        <v>1.5112936344969199</v>
      </c>
      <c r="P6855" s="2" t="s">
        <v>26</v>
      </c>
      <c r="Q6855" s="2">
        <v>1.2999999520000001</v>
      </c>
      <c r="R6855" s="2" t="s">
        <v>29</v>
      </c>
      <c r="S6855" s="2" t="s">
        <v>30</v>
      </c>
      <c r="T6855" s="4">
        <v>159.15117000000001</v>
      </c>
    </row>
    <row r="6856" spans="1:20" x14ac:dyDescent="0.2">
      <c r="A6856" s="2" t="s">
        <v>13982</v>
      </c>
      <c r="B6856" s="2" t="s">
        <v>13983</v>
      </c>
      <c r="C6856" s="2" t="s">
        <v>18</v>
      </c>
      <c r="D6856" s="2" t="s">
        <v>1809</v>
      </c>
      <c r="E6856" s="3">
        <v>1.0002949999999999</v>
      </c>
      <c r="I6856" s="32">
        <v>6.81794E-5</v>
      </c>
      <c r="K6856" s="4">
        <v>1.659</v>
      </c>
      <c r="L6856" s="3">
        <v>1.282E-2</v>
      </c>
      <c r="M6856" s="2">
        <v>3.6</v>
      </c>
      <c r="N6856" s="5">
        <v>42909</v>
      </c>
      <c r="O6856" s="4">
        <v>1.6974674880219027</v>
      </c>
      <c r="P6856" s="2" t="s">
        <v>26</v>
      </c>
      <c r="Q6856" s="2">
        <v>1.2999999520000001</v>
      </c>
      <c r="R6856" s="2" t="s">
        <v>29</v>
      </c>
      <c r="S6856" s="2" t="s">
        <v>30</v>
      </c>
      <c r="T6856" s="4">
        <v>123.78629000000001</v>
      </c>
    </row>
    <row r="6857" spans="1:20" x14ac:dyDescent="0.2">
      <c r="A6857" s="2" t="s">
        <v>13984</v>
      </c>
      <c r="B6857" s="2" t="s">
        <v>13985</v>
      </c>
      <c r="C6857" s="2" t="s">
        <v>18</v>
      </c>
      <c r="D6857" s="2" t="s">
        <v>1809</v>
      </c>
      <c r="E6857" s="3">
        <v>0.98384499999999997</v>
      </c>
      <c r="I6857" s="32">
        <v>6.8170399999999994E-5</v>
      </c>
      <c r="K6857" s="4">
        <v>6.2629999999999999</v>
      </c>
      <c r="L6857" s="3">
        <v>4.6289999999999998E-2</v>
      </c>
      <c r="M6857" s="2">
        <v>46.9</v>
      </c>
      <c r="N6857" s="5">
        <v>45061</v>
      </c>
      <c r="O6857" s="4">
        <v>7.5893223819301845</v>
      </c>
      <c r="P6857" s="2" t="s">
        <v>26</v>
      </c>
      <c r="Q6857" s="2">
        <v>4.375</v>
      </c>
      <c r="R6857" s="2" t="s">
        <v>29</v>
      </c>
      <c r="S6857" s="2" t="s">
        <v>213</v>
      </c>
      <c r="T6857" s="4">
        <v>1745.38537</v>
      </c>
    </row>
    <row r="6858" spans="1:20" x14ac:dyDescent="0.2">
      <c r="A6858" s="2" t="s">
        <v>13986</v>
      </c>
      <c r="B6858" s="2" t="s">
        <v>13987</v>
      </c>
      <c r="C6858" s="2" t="s">
        <v>109</v>
      </c>
      <c r="D6858" s="2" t="s">
        <v>1809</v>
      </c>
      <c r="E6858" s="3">
        <v>0.99297000000000002</v>
      </c>
      <c r="I6858" s="32">
        <v>6.8167299999999994E-5</v>
      </c>
      <c r="K6858" s="4">
        <v>3.375</v>
      </c>
      <c r="L6858" s="3">
        <v>2.7069409999999999E-2</v>
      </c>
      <c r="M6858" s="2">
        <v>13.4</v>
      </c>
      <c r="N6858" s="5">
        <v>43631</v>
      </c>
      <c r="O6858" s="4">
        <v>3.6741957563312799</v>
      </c>
      <c r="P6858" s="2" t="s">
        <v>26</v>
      </c>
      <c r="Q6858" s="2">
        <v>2.5</v>
      </c>
      <c r="R6858" s="2" t="s">
        <v>29</v>
      </c>
      <c r="S6858" s="2" t="s">
        <v>448</v>
      </c>
      <c r="T6858" s="4">
        <v>548.86613</v>
      </c>
    </row>
    <row r="6859" spans="1:20" x14ac:dyDescent="0.2">
      <c r="A6859" s="2" t="s">
        <v>13988</v>
      </c>
      <c r="B6859" s="2" t="s">
        <v>13989</v>
      </c>
      <c r="C6859" s="2" t="s">
        <v>18</v>
      </c>
      <c r="D6859" s="2" t="s">
        <v>1809</v>
      </c>
      <c r="E6859" s="3">
        <v>0.99865999999999999</v>
      </c>
      <c r="I6859" s="32">
        <v>6.8164900000000002E-5</v>
      </c>
      <c r="K6859" s="4">
        <v>1.5029999999999999</v>
      </c>
      <c r="L6859" s="3">
        <v>1.039E-2</v>
      </c>
      <c r="M6859" s="2">
        <v>3</v>
      </c>
      <c r="N6859" s="5">
        <v>42849</v>
      </c>
      <c r="O6859" s="4">
        <v>1.5331964407939767</v>
      </c>
      <c r="P6859" s="2" t="s">
        <v>26</v>
      </c>
      <c r="Q6859" s="2">
        <v>0.94999998799999996</v>
      </c>
      <c r="R6859" s="2" t="s">
        <v>29</v>
      </c>
      <c r="S6859" s="2" t="s">
        <v>566</v>
      </c>
      <c r="T6859" s="4">
        <v>84.035740000000004</v>
      </c>
    </row>
    <row r="6860" spans="1:20" x14ac:dyDescent="0.2">
      <c r="A6860" s="2" t="s">
        <v>13990</v>
      </c>
      <c r="B6860" s="2" t="s">
        <v>13991</v>
      </c>
      <c r="C6860" s="2" t="s">
        <v>109</v>
      </c>
      <c r="D6860" s="2" t="s">
        <v>1809</v>
      </c>
      <c r="E6860" s="3">
        <v>0.99885000000000002</v>
      </c>
      <c r="I6860" s="32">
        <v>6.8156699999999997E-5</v>
      </c>
      <c r="K6860" s="4">
        <v>5.8929999999999998</v>
      </c>
      <c r="L6860" s="3">
        <v>3.069392E-2</v>
      </c>
      <c r="M6860" s="2">
        <v>39.799999999999997</v>
      </c>
      <c r="N6860" s="5">
        <v>44788</v>
      </c>
      <c r="O6860" s="4">
        <v>6.8418891170431211</v>
      </c>
      <c r="P6860" s="2" t="s">
        <v>26</v>
      </c>
      <c r="Q6860" s="2">
        <v>3.0499999519999998</v>
      </c>
      <c r="R6860" s="2" t="s">
        <v>29</v>
      </c>
      <c r="S6860" s="2" t="s">
        <v>566</v>
      </c>
      <c r="T6860" s="4">
        <v>804.96023000000002</v>
      </c>
    </row>
    <row r="6861" spans="1:20" x14ac:dyDescent="0.2">
      <c r="A6861" s="2" t="s">
        <v>13992</v>
      </c>
      <c r="B6861" s="2" t="s">
        <v>13993</v>
      </c>
      <c r="C6861" s="2" t="s">
        <v>18</v>
      </c>
      <c r="D6861" s="2" t="s">
        <v>1872</v>
      </c>
      <c r="E6861" s="3">
        <v>1.3119619499999999</v>
      </c>
      <c r="I6861" s="32">
        <v>6.8156200000000003E-5</v>
      </c>
      <c r="K6861" s="4">
        <v>13.875</v>
      </c>
      <c r="L6861" s="3">
        <v>4.1140000000000003E-2</v>
      </c>
      <c r="M6861" s="2">
        <v>270.3</v>
      </c>
      <c r="N6861" s="5">
        <v>51125</v>
      </c>
      <c r="O6861" s="4">
        <v>24.191649555099247</v>
      </c>
      <c r="P6861" s="2" t="s">
        <v>26</v>
      </c>
      <c r="Q6861" s="2">
        <v>6.0640001300000002</v>
      </c>
      <c r="R6861" s="2" t="s">
        <v>29</v>
      </c>
      <c r="S6861" s="2" t="s">
        <v>505</v>
      </c>
      <c r="T6861" s="4">
        <v>2233.29225</v>
      </c>
    </row>
    <row r="6862" spans="1:20" x14ac:dyDescent="0.2">
      <c r="A6862" s="2" t="s">
        <v>13994</v>
      </c>
      <c r="B6862" s="2" t="s">
        <v>13995</v>
      </c>
      <c r="C6862" s="2" t="s">
        <v>109</v>
      </c>
      <c r="D6862" s="2" t="s">
        <v>17</v>
      </c>
      <c r="E6862" s="3">
        <v>0.86909000000000003</v>
      </c>
      <c r="I6862" s="32">
        <v>6.8155499999999995E-5</v>
      </c>
      <c r="K6862" s="4">
        <v>7.835</v>
      </c>
      <c r="L6862" s="3">
        <v>3.8644779999999997E-2</v>
      </c>
      <c r="M6862" s="2">
        <v>73.599999999999994</v>
      </c>
      <c r="N6862" s="5">
        <v>45692</v>
      </c>
      <c r="O6862" s="4">
        <v>9.3169062286105415</v>
      </c>
      <c r="P6862" s="2" t="s">
        <v>19</v>
      </c>
      <c r="Q6862" s="2">
        <v>2.125</v>
      </c>
      <c r="R6862" s="2" t="s">
        <v>29</v>
      </c>
      <c r="S6862" s="2" t="s">
        <v>566</v>
      </c>
      <c r="T6862" s="4">
        <v>2656.8378699999998</v>
      </c>
    </row>
    <row r="6863" spans="1:20" x14ac:dyDescent="0.2">
      <c r="A6863" s="2" t="s">
        <v>13996</v>
      </c>
      <c r="B6863" s="2" t="s">
        <v>13997</v>
      </c>
      <c r="C6863" s="2" t="s">
        <v>18</v>
      </c>
      <c r="D6863" s="2" t="s">
        <v>1809</v>
      </c>
      <c r="E6863" s="3">
        <v>0.99278500000000003</v>
      </c>
      <c r="I6863" s="32">
        <v>6.8155000000000001E-5</v>
      </c>
      <c r="K6863" s="4">
        <v>7.931</v>
      </c>
      <c r="L6863" s="3">
        <v>3.9649999999999998E-2</v>
      </c>
      <c r="M6863" s="2">
        <v>74.7</v>
      </c>
      <c r="N6863" s="5">
        <v>45838</v>
      </c>
      <c r="O6863" s="4">
        <v>9.716632443531827</v>
      </c>
      <c r="P6863" s="2" t="s">
        <v>26</v>
      </c>
      <c r="Q6863" s="2">
        <v>3.875</v>
      </c>
      <c r="R6863" s="2" t="s">
        <v>29</v>
      </c>
      <c r="S6863" s="2" t="s">
        <v>41</v>
      </c>
      <c r="T6863" s="4">
        <v>1489.9969699999999</v>
      </c>
    </row>
    <row r="6864" spans="1:20" x14ac:dyDescent="0.2">
      <c r="A6864" s="2" t="s">
        <v>13998</v>
      </c>
      <c r="B6864" s="2" t="s">
        <v>13999</v>
      </c>
      <c r="C6864" s="2" t="s">
        <v>18</v>
      </c>
      <c r="D6864" s="2" t="s">
        <v>1809</v>
      </c>
      <c r="E6864" s="3">
        <v>1.0052449999999999</v>
      </c>
      <c r="I6864" s="32">
        <v>6.81546E-5</v>
      </c>
      <c r="K6864" s="4">
        <v>2.8570000000000002</v>
      </c>
      <c r="L6864" s="3">
        <v>1.8669999999999999E-2</v>
      </c>
      <c r="M6864" s="2">
        <v>9.6999999999999993</v>
      </c>
      <c r="N6864" s="5">
        <v>43373</v>
      </c>
      <c r="O6864" s="4">
        <v>2.967830253251198</v>
      </c>
      <c r="P6864" s="2" t="s">
        <v>26</v>
      </c>
      <c r="Q6864" s="2">
        <v>2.0499999519999998</v>
      </c>
      <c r="R6864" s="2" t="s">
        <v>29</v>
      </c>
      <c r="S6864" s="2" t="s">
        <v>213</v>
      </c>
      <c r="T6864" s="4">
        <v>263.04113000000001</v>
      </c>
    </row>
    <row r="6865" spans="1:20" x14ac:dyDescent="0.2">
      <c r="A6865" s="2" t="s">
        <v>14000</v>
      </c>
      <c r="B6865" s="2" t="s">
        <v>14001</v>
      </c>
      <c r="C6865" s="2" t="s">
        <v>18</v>
      </c>
      <c r="D6865" s="2" t="s">
        <v>1809</v>
      </c>
      <c r="E6865" s="3">
        <v>0.99587499999999995</v>
      </c>
      <c r="I6865" s="32">
        <v>6.8150099999999997E-5</v>
      </c>
      <c r="K6865" s="4">
        <v>2.0939999999999999</v>
      </c>
      <c r="L6865" s="3">
        <v>1.6459999999999999E-2</v>
      </c>
      <c r="M6865" s="2">
        <v>5.5</v>
      </c>
      <c r="N6865" s="5">
        <v>43077</v>
      </c>
      <c r="O6865" s="4">
        <v>2.1574264202600957</v>
      </c>
      <c r="P6865" s="2" t="s">
        <v>26</v>
      </c>
      <c r="Q6865" s="2">
        <v>1.4500000479999999</v>
      </c>
      <c r="R6865" s="2" t="s">
        <v>29</v>
      </c>
      <c r="S6865" s="2" t="s">
        <v>213</v>
      </c>
      <c r="T6865" s="4">
        <v>199.29644999999999</v>
      </c>
    </row>
    <row r="6866" spans="1:20" x14ac:dyDescent="0.2">
      <c r="A6866" s="2" t="s">
        <v>14002</v>
      </c>
      <c r="B6866" s="2" t="s">
        <v>14003</v>
      </c>
      <c r="C6866" s="2" t="s">
        <v>109</v>
      </c>
      <c r="D6866" s="2" t="s">
        <v>1809</v>
      </c>
      <c r="E6866" s="3">
        <v>0.99612500000000004</v>
      </c>
      <c r="I6866" s="32">
        <v>6.8147199999999997E-5</v>
      </c>
      <c r="K6866" s="4">
        <v>1.411</v>
      </c>
      <c r="L6866" s="3">
        <v>1.6482739999999999E-2</v>
      </c>
      <c r="M6866" s="2">
        <v>2.7</v>
      </c>
      <c r="N6866" s="5">
        <v>42849</v>
      </c>
      <c r="O6866" s="4">
        <v>1.5331964407939767</v>
      </c>
      <c r="P6866" s="2" t="s">
        <v>26</v>
      </c>
      <c r="Q6866" s="2">
        <v>1.375</v>
      </c>
      <c r="R6866" s="2" t="s">
        <v>29</v>
      </c>
      <c r="S6866" s="2" t="s">
        <v>30</v>
      </c>
      <c r="T6866" s="4">
        <v>170.21174999999999</v>
      </c>
    </row>
    <row r="6867" spans="1:20" x14ac:dyDescent="0.2">
      <c r="A6867" s="2" t="s">
        <v>14004</v>
      </c>
      <c r="B6867" s="2" t="s">
        <v>14005</v>
      </c>
      <c r="C6867" s="2" t="s">
        <v>18</v>
      </c>
      <c r="D6867" s="2" t="s">
        <v>1809</v>
      </c>
      <c r="E6867" s="3">
        <v>0.99306499999999998</v>
      </c>
      <c r="I6867" s="32">
        <v>6.8139399999999993E-5</v>
      </c>
      <c r="K6867" s="4">
        <v>4.1769999999999996</v>
      </c>
      <c r="L6867" s="3">
        <v>2.9520000000000001E-2</v>
      </c>
      <c r="M6867" s="2">
        <v>20.399999999999999</v>
      </c>
      <c r="N6867" s="5">
        <v>43949</v>
      </c>
      <c r="O6867" s="4">
        <v>4.5448323066392877</v>
      </c>
      <c r="P6867" s="2" t="s">
        <v>26</v>
      </c>
      <c r="Q6867" s="2">
        <v>2.7880001069999998</v>
      </c>
      <c r="R6867" s="2" t="s">
        <v>29</v>
      </c>
      <c r="S6867" s="2" t="s">
        <v>41</v>
      </c>
      <c r="T6867" s="4">
        <v>686.04719</v>
      </c>
    </row>
    <row r="6868" spans="1:20" x14ac:dyDescent="0.2">
      <c r="A6868" s="2" t="s">
        <v>14006</v>
      </c>
      <c r="B6868" s="2" t="s">
        <v>14007</v>
      </c>
      <c r="C6868" s="2" t="s">
        <v>18</v>
      </c>
      <c r="D6868" s="2" t="s">
        <v>1809</v>
      </c>
      <c r="E6868" s="3">
        <v>1.0016350000000001</v>
      </c>
      <c r="I6868" s="32">
        <v>6.8119800000000005E-5</v>
      </c>
      <c r="K6868" s="4">
        <v>2.8290000000000002</v>
      </c>
      <c r="L6868" s="3">
        <v>1.8169999999999999E-2</v>
      </c>
      <c r="M6868" s="2">
        <v>9.5</v>
      </c>
      <c r="N6868" s="5">
        <v>43360</v>
      </c>
      <c r="O6868" s="4">
        <v>2.9322381930184807</v>
      </c>
      <c r="P6868" s="2" t="s">
        <v>26</v>
      </c>
      <c r="Q6868" s="2">
        <v>1.875</v>
      </c>
      <c r="R6868" s="2" t="s">
        <v>29</v>
      </c>
      <c r="S6868" s="2" t="s">
        <v>30</v>
      </c>
      <c r="T6868" s="4">
        <v>249.41313</v>
      </c>
    </row>
    <row r="6869" spans="1:20" x14ac:dyDescent="0.2">
      <c r="A6869" s="2" t="s">
        <v>14008</v>
      </c>
      <c r="B6869" s="2" t="s">
        <v>14009</v>
      </c>
      <c r="C6869" s="2" t="s">
        <v>18</v>
      </c>
      <c r="D6869" s="2" t="s">
        <v>1809</v>
      </c>
      <c r="E6869" s="3">
        <v>0.995085</v>
      </c>
      <c r="I6869" s="32">
        <v>6.8116500000000004E-5</v>
      </c>
      <c r="K6869" s="4">
        <v>7.9610000000000003</v>
      </c>
      <c r="L6869" s="3">
        <v>4.061E-2</v>
      </c>
      <c r="M6869" s="2">
        <v>75.400000000000006</v>
      </c>
      <c r="N6869" s="5">
        <v>45867</v>
      </c>
      <c r="O6869" s="4">
        <v>9.7960301163586578</v>
      </c>
      <c r="P6869" s="2" t="s">
        <v>26</v>
      </c>
      <c r="Q6869" s="2">
        <v>4</v>
      </c>
      <c r="R6869" s="2" t="s">
        <v>29</v>
      </c>
      <c r="S6869" s="2" t="s">
        <v>30</v>
      </c>
      <c r="T6869" s="4">
        <v>1566.64519</v>
      </c>
    </row>
    <row r="6870" spans="1:20" x14ac:dyDescent="0.2">
      <c r="A6870" s="2" t="s">
        <v>14010</v>
      </c>
      <c r="B6870" s="2" t="s">
        <v>14011</v>
      </c>
      <c r="C6870" s="2" t="s">
        <v>18</v>
      </c>
      <c r="D6870" s="2" t="s">
        <v>1809</v>
      </c>
      <c r="E6870" s="3">
        <v>0.99875000000000003</v>
      </c>
      <c r="I6870" s="32">
        <v>6.8114900000000001E-5</v>
      </c>
      <c r="K6870" s="4">
        <v>4.4260000000000002</v>
      </c>
      <c r="L6870" s="3">
        <v>3.1519999999999999E-2</v>
      </c>
      <c r="M6870" s="2">
        <v>22.7</v>
      </c>
      <c r="N6870" s="5">
        <v>44055</v>
      </c>
      <c r="O6870" s="4">
        <v>4.8350444900752905</v>
      </c>
      <c r="P6870" s="2" t="s">
        <v>26</v>
      </c>
      <c r="Q6870" s="2">
        <v>3.125</v>
      </c>
      <c r="R6870" s="2" t="s">
        <v>29</v>
      </c>
      <c r="S6870" s="2" t="s">
        <v>30</v>
      </c>
      <c r="T6870" s="4">
        <v>786.20808</v>
      </c>
    </row>
    <row r="6871" spans="1:20" x14ac:dyDescent="0.2">
      <c r="A6871" s="2" t="s">
        <v>14012</v>
      </c>
      <c r="B6871" s="2" t="s">
        <v>14013</v>
      </c>
      <c r="C6871" s="2" t="s">
        <v>109</v>
      </c>
      <c r="D6871" s="2" t="s">
        <v>1809</v>
      </c>
      <c r="E6871" s="3">
        <v>0.99918499999999999</v>
      </c>
      <c r="I6871" s="32">
        <v>6.8114599999999993E-5</v>
      </c>
      <c r="K6871" s="4">
        <v>2.1989999999999998</v>
      </c>
      <c r="L6871" s="3">
        <v>1.536877E-2</v>
      </c>
      <c r="M6871" s="2">
        <v>6</v>
      </c>
      <c r="N6871" s="5">
        <v>43146</v>
      </c>
      <c r="O6871" s="4">
        <v>2.346338124572211</v>
      </c>
      <c r="P6871" s="2" t="s">
        <v>26</v>
      </c>
      <c r="Q6871" s="2">
        <v>1.5</v>
      </c>
      <c r="R6871" s="2" t="s">
        <v>29</v>
      </c>
      <c r="S6871" s="2" t="s">
        <v>40</v>
      </c>
      <c r="T6871" s="4">
        <v>178.49942999999999</v>
      </c>
    </row>
    <row r="6872" spans="1:20" x14ac:dyDescent="0.2">
      <c r="A6872" s="2" t="s">
        <v>14014</v>
      </c>
      <c r="B6872" s="2" t="s">
        <v>14015</v>
      </c>
      <c r="C6872" s="2" t="s">
        <v>18</v>
      </c>
      <c r="D6872" s="2" t="s">
        <v>1809</v>
      </c>
      <c r="E6872" s="3">
        <v>0.99634</v>
      </c>
      <c r="I6872" s="32">
        <v>6.8114599999999993E-5</v>
      </c>
      <c r="K6872" s="4">
        <v>2.4329999999999998</v>
      </c>
      <c r="L6872" s="3">
        <v>2.1479999999999999E-2</v>
      </c>
      <c r="M6872" s="2">
        <v>7.3</v>
      </c>
      <c r="N6872" s="5">
        <v>43217</v>
      </c>
      <c r="O6872" s="4">
        <v>2.5407255304585901</v>
      </c>
      <c r="P6872" s="2" t="s">
        <v>26</v>
      </c>
      <c r="Q6872" s="2">
        <v>1.998999953</v>
      </c>
      <c r="R6872" s="2" t="s">
        <v>29</v>
      </c>
      <c r="S6872" s="2" t="s">
        <v>50</v>
      </c>
      <c r="T6872" s="4">
        <v>323.53791000000001</v>
      </c>
    </row>
    <row r="6873" spans="1:20" x14ac:dyDescent="0.2">
      <c r="A6873" s="2" t="s">
        <v>14016</v>
      </c>
      <c r="B6873" s="2" t="s">
        <v>14017</v>
      </c>
      <c r="C6873" s="2" t="s">
        <v>18</v>
      </c>
      <c r="D6873" s="2" t="s">
        <v>1809</v>
      </c>
      <c r="E6873" s="3">
        <v>0.99483999999999995</v>
      </c>
      <c r="I6873" s="32">
        <v>6.8106899999999997E-5</v>
      </c>
      <c r="K6873" s="4">
        <v>8.1880000000000006</v>
      </c>
      <c r="L6873" s="3">
        <v>3.3119999999999997E-2</v>
      </c>
      <c r="M6873" s="2">
        <v>78.2</v>
      </c>
      <c r="N6873" s="5">
        <v>45838</v>
      </c>
      <c r="O6873" s="4">
        <v>9.716632443531827</v>
      </c>
      <c r="P6873" s="2" t="s">
        <v>26</v>
      </c>
      <c r="Q6873" s="2">
        <v>3.25</v>
      </c>
      <c r="R6873" s="2" t="s">
        <v>29</v>
      </c>
      <c r="S6873" s="2" t="s">
        <v>261</v>
      </c>
      <c r="T6873" s="4">
        <v>1004.02894</v>
      </c>
    </row>
    <row r="6874" spans="1:20" x14ac:dyDescent="0.2">
      <c r="A6874" s="2" t="s">
        <v>14018</v>
      </c>
      <c r="B6874" s="2" t="s">
        <v>14019</v>
      </c>
      <c r="C6874" s="2" t="s">
        <v>18</v>
      </c>
      <c r="D6874" s="2" t="s">
        <v>1872</v>
      </c>
      <c r="E6874" s="3">
        <v>0.96496499999999996</v>
      </c>
      <c r="I6874" s="32">
        <v>6.8100099999999995E-5</v>
      </c>
      <c r="K6874" s="4">
        <v>9.0399999999999991</v>
      </c>
      <c r="L6874" s="3">
        <v>3.1693079999999998E-2</v>
      </c>
      <c r="M6874" s="2">
        <v>93.8</v>
      </c>
      <c r="N6874" s="5">
        <v>48992</v>
      </c>
      <c r="O6874" s="4">
        <v>18.351813826146476</v>
      </c>
      <c r="P6874" s="2" t="s">
        <v>26</v>
      </c>
      <c r="Q6874" s="2">
        <v>2.7780001159999999</v>
      </c>
      <c r="R6874" s="2" t="s">
        <v>29</v>
      </c>
      <c r="S6874" s="2" t="s">
        <v>566</v>
      </c>
      <c r="T6874" s="4">
        <v>1144.03008</v>
      </c>
    </row>
    <row r="6875" spans="1:20" x14ac:dyDescent="0.2">
      <c r="A6875" s="2" t="s">
        <v>14020</v>
      </c>
      <c r="B6875" s="2" t="s">
        <v>14021</v>
      </c>
      <c r="C6875" s="2" t="s">
        <v>18</v>
      </c>
      <c r="D6875" s="2" t="s">
        <v>4045</v>
      </c>
      <c r="E6875" s="3">
        <v>1.104125</v>
      </c>
      <c r="I6875" s="32">
        <v>6.8099400000000001E-5</v>
      </c>
      <c r="K6875" s="4">
        <v>2.2490000000000001</v>
      </c>
      <c r="L6875" s="3">
        <v>2.928E-2</v>
      </c>
      <c r="M6875" s="2">
        <v>6.7</v>
      </c>
      <c r="N6875" s="5">
        <v>43210</v>
      </c>
      <c r="O6875" s="4">
        <v>2.5215605749486651</v>
      </c>
      <c r="P6875" s="2" t="s">
        <v>26</v>
      </c>
      <c r="Q6875" s="2">
        <v>7.25</v>
      </c>
      <c r="R6875" s="2" t="s">
        <v>29</v>
      </c>
      <c r="S6875" s="2" t="s">
        <v>30</v>
      </c>
      <c r="T6875" s="4">
        <v>233.07960999999997</v>
      </c>
    </row>
    <row r="6876" spans="1:20" x14ac:dyDescent="0.2">
      <c r="A6876" s="2" t="s">
        <v>14022</v>
      </c>
      <c r="B6876" s="2" t="s">
        <v>14023</v>
      </c>
      <c r="C6876" s="2" t="s">
        <v>18</v>
      </c>
      <c r="D6876" s="2" t="s">
        <v>1809</v>
      </c>
      <c r="E6876" s="3">
        <v>1.001795</v>
      </c>
      <c r="I6876" s="32">
        <v>6.8099400000000001E-5</v>
      </c>
      <c r="K6876" s="4">
        <v>4.1180000000000003</v>
      </c>
      <c r="L6876" s="3">
        <v>2.8309999999999998E-2</v>
      </c>
      <c r="M6876" s="2">
        <v>19.600000000000001</v>
      </c>
      <c r="N6876" s="5">
        <v>43907</v>
      </c>
      <c r="O6876" s="4">
        <v>4.42984257357974</v>
      </c>
      <c r="P6876" s="2" t="s">
        <v>26</v>
      </c>
      <c r="Q6876" s="2">
        <v>2.875</v>
      </c>
      <c r="R6876" s="2" t="s">
        <v>29</v>
      </c>
      <c r="S6876" s="2" t="s">
        <v>448</v>
      </c>
      <c r="T6876" s="4">
        <v>637.65995000000009</v>
      </c>
    </row>
    <row r="6877" spans="1:20" x14ac:dyDescent="0.2">
      <c r="A6877" s="2" t="s">
        <v>14024</v>
      </c>
      <c r="B6877" s="2" t="s">
        <v>14025</v>
      </c>
      <c r="C6877" s="2" t="s">
        <v>18</v>
      </c>
      <c r="D6877" s="2" t="s">
        <v>1809</v>
      </c>
      <c r="E6877" s="3">
        <v>0.99072000000000005</v>
      </c>
      <c r="I6877" s="32">
        <v>6.8092300000000005E-5</v>
      </c>
      <c r="K6877" s="4">
        <v>3.36</v>
      </c>
      <c r="L6877" s="3">
        <v>4.0230000000000002E-2</v>
      </c>
      <c r="M6877" s="2">
        <v>13.5</v>
      </c>
      <c r="N6877" s="5">
        <v>43635</v>
      </c>
      <c r="O6877" s="4">
        <v>3.6851471594798082</v>
      </c>
      <c r="P6877" s="2" t="s">
        <v>26</v>
      </c>
      <c r="Q6877" s="2">
        <v>3.75</v>
      </c>
      <c r="R6877" s="2" t="s">
        <v>29</v>
      </c>
      <c r="S6877" s="2" t="s">
        <v>261</v>
      </c>
      <c r="T6877" s="4">
        <v>978.21024000000011</v>
      </c>
    </row>
    <row r="6878" spans="1:20" x14ac:dyDescent="0.2">
      <c r="A6878" s="2" t="s">
        <v>14026</v>
      </c>
      <c r="B6878" s="2" t="s">
        <v>14027</v>
      </c>
      <c r="C6878" s="2" t="s">
        <v>18</v>
      </c>
      <c r="D6878" s="2" t="s">
        <v>1872</v>
      </c>
      <c r="E6878" s="3">
        <v>1.0452650000000001</v>
      </c>
      <c r="I6878" s="32">
        <v>6.8090900000000002E-5</v>
      </c>
      <c r="K6878" s="4">
        <v>1.103</v>
      </c>
      <c r="L6878" s="3">
        <v>1.6879999999999999E-2</v>
      </c>
      <c r="M6878" s="2">
        <v>2.2999999999999998</v>
      </c>
      <c r="N6878" s="5">
        <v>42719</v>
      </c>
      <c r="O6878" s="4">
        <v>1.1772758384668036</v>
      </c>
      <c r="P6878" s="2" t="s">
        <v>19</v>
      </c>
      <c r="Q6878" s="2">
        <v>5.625</v>
      </c>
      <c r="R6878" s="2" t="s">
        <v>29</v>
      </c>
      <c r="S6878" s="2" t="s">
        <v>50</v>
      </c>
      <c r="T6878" s="4">
        <v>127.00935</v>
      </c>
    </row>
    <row r="6879" spans="1:20" x14ac:dyDescent="0.2">
      <c r="A6879" s="2" t="s">
        <v>14028</v>
      </c>
      <c r="B6879" s="2" t="s">
        <v>14029</v>
      </c>
      <c r="C6879" s="2" t="s">
        <v>18</v>
      </c>
      <c r="D6879" s="2" t="s">
        <v>1809</v>
      </c>
      <c r="E6879" s="3">
        <v>1.0003899999999999</v>
      </c>
      <c r="I6879" s="32">
        <v>6.8082699999999998E-5</v>
      </c>
      <c r="K6879" s="4">
        <v>1.71</v>
      </c>
      <c r="L6879" s="3">
        <v>1.602E-2</v>
      </c>
      <c r="M6879" s="2">
        <v>3.8</v>
      </c>
      <c r="N6879" s="5">
        <v>42930</v>
      </c>
      <c r="O6879" s="4">
        <v>1.754962354551677</v>
      </c>
      <c r="P6879" s="2" t="s">
        <v>26</v>
      </c>
      <c r="Q6879" s="2">
        <v>1.625</v>
      </c>
      <c r="R6879" s="2" t="s">
        <v>29</v>
      </c>
      <c r="S6879" s="2" t="s">
        <v>30</v>
      </c>
      <c r="T6879" s="4">
        <v>177.30819</v>
      </c>
    </row>
    <row r="6880" spans="1:20" x14ac:dyDescent="0.2">
      <c r="A6880" s="2" t="s">
        <v>14030</v>
      </c>
      <c r="B6880" s="2" t="s">
        <v>14031</v>
      </c>
      <c r="C6880" s="2" t="s">
        <v>18</v>
      </c>
      <c r="D6880" s="2" t="s">
        <v>1809</v>
      </c>
      <c r="E6880" s="3">
        <v>1.003495</v>
      </c>
      <c r="I6880" s="32">
        <v>6.8079399999999997E-5</v>
      </c>
      <c r="K6880" s="4">
        <v>5.9649999999999999</v>
      </c>
      <c r="L6880" s="3">
        <v>3.9910000000000001E-2</v>
      </c>
      <c r="M6880" s="2">
        <v>41.5</v>
      </c>
      <c r="N6880" s="5">
        <v>44819</v>
      </c>
      <c r="O6880" s="4">
        <v>6.9267624914442161</v>
      </c>
      <c r="P6880" s="2" t="s">
        <v>26</v>
      </c>
      <c r="Q6880" s="2">
        <v>4.0500001909999996</v>
      </c>
      <c r="R6880" s="2" t="s">
        <v>29</v>
      </c>
      <c r="S6880" s="2" t="s">
        <v>361</v>
      </c>
      <c r="T6880" s="4">
        <v>1326.8307400000001</v>
      </c>
    </row>
    <row r="6881" spans="1:20" x14ac:dyDescent="0.2">
      <c r="A6881" s="2" t="s">
        <v>14032</v>
      </c>
      <c r="B6881" s="2" t="s">
        <v>14033</v>
      </c>
      <c r="C6881" s="2" t="s">
        <v>109</v>
      </c>
      <c r="D6881" s="2" t="s">
        <v>1809</v>
      </c>
      <c r="E6881" s="3">
        <v>0.99394000000000005</v>
      </c>
      <c r="I6881" s="32">
        <v>6.8077799999999994E-5</v>
      </c>
      <c r="K6881" s="4">
        <v>13.944000000000001</v>
      </c>
      <c r="L6881" s="3">
        <v>5.4421879999999999E-2</v>
      </c>
      <c r="M6881" s="2">
        <v>292.60000000000002</v>
      </c>
      <c r="N6881" s="5">
        <v>52564</v>
      </c>
      <c r="O6881" s="4">
        <v>28.131416837782339</v>
      </c>
      <c r="P6881" s="2" t="s">
        <v>26</v>
      </c>
      <c r="Q6881" s="2">
        <v>5.4000000950000002</v>
      </c>
      <c r="R6881" s="2" t="s">
        <v>29</v>
      </c>
      <c r="S6881" s="2" t="s">
        <v>123</v>
      </c>
      <c r="T6881" s="4">
        <v>3647.6248999999998</v>
      </c>
    </row>
    <row r="6882" spans="1:20" x14ac:dyDescent="0.2">
      <c r="A6882" s="2" t="s">
        <v>14034</v>
      </c>
      <c r="B6882" s="2" t="s">
        <v>14035</v>
      </c>
      <c r="C6882" s="2" t="s">
        <v>109</v>
      </c>
      <c r="D6882" s="2" t="s">
        <v>1809</v>
      </c>
      <c r="E6882" s="3">
        <v>0.997475</v>
      </c>
      <c r="I6882" s="32">
        <v>6.8073399999999998E-5</v>
      </c>
      <c r="K6882" s="4">
        <v>2.1080000000000001</v>
      </c>
      <c r="L6882" s="3">
        <v>1.5692850000000001E-2</v>
      </c>
      <c r="M6882" s="2">
        <v>5.5</v>
      </c>
      <c r="N6882" s="5">
        <v>43112</v>
      </c>
      <c r="O6882" s="4">
        <v>2.2532511978097194</v>
      </c>
      <c r="P6882" s="2" t="s">
        <v>26</v>
      </c>
      <c r="Q6882" s="2">
        <v>1.4500000479999999</v>
      </c>
      <c r="R6882" s="2" t="s">
        <v>29</v>
      </c>
      <c r="S6882" s="2" t="s">
        <v>30</v>
      </c>
      <c r="T6882" s="4">
        <v>183.76701</v>
      </c>
    </row>
    <row r="6883" spans="1:20" x14ac:dyDescent="0.2">
      <c r="A6883" s="2" t="s">
        <v>14036</v>
      </c>
      <c r="B6883" s="2" t="s">
        <v>14037</v>
      </c>
      <c r="C6883" s="2" t="s">
        <v>18</v>
      </c>
      <c r="D6883" s="2" t="s">
        <v>1809</v>
      </c>
      <c r="E6883" s="3">
        <v>0.99911499999999998</v>
      </c>
      <c r="I6883" s="32">
        <v>6.8072300000000002E-5</v>
      </c>
      <c r="K6883" s="4">
        <v>4.58</v>
      </c>
      <c r="L6883" s="3">
        <v>2.894E-2</v>
      </c>
      <c r="M6883" s="2">
        <v>24.1</v>
      </c>
      <c r="N6883" s="5">
        <v>44102</v>
      </c>
      <c r="O6883" s="4">
        <v>4.9637234770704994</v>
      </c>
      <c r="P6883" s="2" t="s">
        <v>26</v>
      </c>
      <c r="Q6883" s="2">
        <v>2.875</v>
      </c>
      <c r="R6883" s="2" t="s">
        <v>29</v>
      </c>
      <c r="S6883" s="2" t="s">
        <v>448</v>
      </c>
      <c r="T6883" s="4">
        <v>681.74674000000005</v>
      </c>
    </row>
    <row r="6884" spans="1:20" x14ac:dyDescent="0.2">
      <c r="A6884" s="2" t="s">
        <v>14038</v>
      </c>
      <c r="B6884" s="2" t="s">
        <v>14039</v>
      </c>
      <c r="C6884" s="2" t="s">
        <v>18</v>
      </c>
      <c r="D6884" s="2" t="s">
        <v>1809</v>
      </c>
      <c r="E6884" s="3">
        <v>1.0017750000000001</v>
      </c>
      <c r="I6884" s="32">
        <v>6.8071200000000007E-5</v>
      </c>
      <c r="K6884" s="4">
        <v>4.1399999999999997</v>
      </c>
      <c r="L6884" s="3">
        <v>2.4570000000000002E-2</v>
      </c>
      <c r="M6884" s="2">
        <v>19.7</v>
      </c>
      <c r="N6884" s="5">
        <v>43899</v>
      </c>
      <c r="O6884" s="4">
        <v>4.4079397672826834</v>
      </c>
      <c r="P6884" s="2" t="s">
        <v>26</v>
      </c>
      <c r="Q6884" s="2">
        <v>2.5</v>
      </c>
      <c r="R6884" s="2" t="s">
        <v>29</v>
      </c>
      <c r="S6884" s="2" t="s">
        <v>505</v>
      </c>
      <c r="T6884" s="4">
        <v>487.90314000000001</v>
      </c>
    </row>
    <row r="6885" spans="1:20" x14ac:dyDescent="0.2">
      <c r="A6885" s="2" t="s">
        <v>14040</v>
      </c>
      <c r="B6885" s="2" t="s">
        <v>14041</v>
      </c>
      <c r="C6885" s="2" t="s">
        <v>18</v>
      </c>
      <c r="D6885" s="2" t="s">
        <v>2559</v>
      </c>
      <c r="E6885" s="3">
        <v>1.00458</v>
      </c>
      <c r="I6885" s="32">
        <v>6.8070800000000006E-5</v>
      </c>
      <c r="K6885" s="4">
        <v>1.43</v>
      </c>
      <c r="L6885" s="3">
        <v>1.1199999999999999E-3</v>
      </c>
      <c r="M6885" s="2">
        <v>4.0999999999999996</v>
      </c>
      <c r="N6885" s="5">
        <v>42816</v>
      </c>
      <c r="O6885" s="4">
        <v>1.4428473648186173</v>
      </c>
      <c r="P6885" s="2" t="s">
        <v>26</v>
      </c>
      <c r="Q6885" s="2">
        <v>0.432999998</v>
      </c>
      <c r="R6885" s="2" t="s">
        <v>29</v>
      </c>
      <c r="S6885" s="2" t="s">
        <v>123</v>
      </c>
      <c r="T6885" s="4">
        <v>16.39781</v>
      </c>
    </row>
    <row r="6886" spans="1:20" x14ac:dyDescent="0.2">
      <c r="A6886" s="2" t="s">
        <v>14042</v>
      </c>
      <c r="B6886" s="2" t="s">
        <v>14043</v>
      </c>
      <c r="C6886" s="2" t="s">
        <v>18</v>
      </c>
      <c r="D6886" s="2" t="s">
        <v>1809</v>
      </c>
      <c r="E6886" s="3">
        <v>0.99676500000000001</v>
      </c>
      <c r="I6886" s="32">
        <v>6.8068600000000001E-5</v>
      </c>
      <c r="K6886" s="4">
        <v>1.601</v>
      </c>
      <c r="L6886" s="3">
        <v>1.451E-2</v>
      </c>
      <c r="M6886" s="2">
        <v>3.4</v>
      </c>
      <c r="N6886" s="5">
        <v>42888</v>
      </c>
      <c r="O6886" s="4">
        <v>1.6399726214921286</v>
      </c>
      <c r="P6886" s="2" t="s">
        <v>26</v>
      </c>
      <c r="Q6886" s="2">
        <v>1.25</v>
      </c>
      <c r="R6886" s="2" t="s">
        <v>29</v>
      </c>
      <c r="S6886" s="2" t="s">
        <v>123</v>
      </c>
      <c r="T6886" s="4">
        <v>150.01850000000002</v>
      </c>
    </row>
    <row r="6887" spans="1:20" x14ac:dyDescent="0.2">
      <c r="A6887" s="2" t="s">
        <v>14044</v>
      </c>
      <c r="B6887" s="2" t="s">
        <v>14045</v>
      </c>
      <c r="C6887" s="2" t="s">
        <v>109</v>
      </c>
      <c r="D6887" s="2" t="s">
        <v>1809</v>
      </c>
      <c r="E6887" s="3">
        <v>0.99829999999999997</v>
      </c>
      <c r="I6887" s="32">
        <v>6.8063400000000003E-5</v>
      </c>
      <c r="K6887" s="4">
        <v>2.15</v>
      </c>
      <c r="L6887" s="3">
        <v>1.378797E-2</v>
      </c>
      <c r="M6887" s="2">
        <v>5.7</v>
      </c>
      <c r="N6887" s="5">
        <v>43125</v>
      </c>
      <c r="O6887" s="4">
        <v>2.2888432580424367</v>
      </c>
      <c r="P6887" s="2" t="s">
        <v>26</v>
      </c>
      <c r="Q6887" s="2">
        <v>1.2999999520000001</v>
      </c>
      <c r="R6887" s="2" t="s">
        <v>29</v>
      </c>
      <c r="S6887" s="2" t="s">
        <v>30</v>
      </c>
      <c r="T6887" s="4">
        <v>144.20265000000001</v>
      </c>
    </row>
    <row r="6888" spans="1:20" x14ac:dyDescent="0.2">
      <c r="A6888" s="2" t="s">
        <v>14046</v>
      </c>
      <c r="B6888" s="2" t="s">
        <v>14047</v>
      </c>
      <c r="C6888" s="2" t="s">
        <v>18</v>
      </c>
      <c r="D6888" s="2" t="s">
        <v>1809</v>
      </c>
      <c r="E6888" s="3">
        <v>0.99911000000000005</v>
      </c>
      <c r="I6888" s="32">
        <v>6.8060100000000002E-5</v>
      </c>
      <c r="K6888" s="4">
        <v>1.81</v>
      </c>
      <c r="L6888" s="3">
        <v>1.3990000000000001E-2</v>
      </c>
      <c r="M6888" s="2">
        <v>4.2</v>
      </c>
      <c r="N6888" s="5">
        <v>42965</v>
      </c>
      <c r="O6888" s="4">
        <v>1.8507871321013005</v>
      </c>
      <c r="P6888" s="2" t="s">
        <v>26</v>
      </c>
      <c r="Q6888" s="2">
        <v>1.3500000240000001</v>
      </c>
      <c r="R6888" s="2" t="s">
        <v>29</v>
      </c>
      <c r="S6888" s="2" t="s">
        <v>77</v>
      </c>
      <c r="T6888" s="4">
        <v>145.74482</v>
      </c>
    </row>
    <row r="6889" spans="1:20" x14ac:dyDescent="0.2">
      <c r="A6889" s="2" t="s">
        <v>14048</v>
      </c>
      <c r="B6889" s="2" t="s">
        <v>14049</v>
      </c>
      <c r="C6889" s="2" t="s">
        <v>18</v>
      </c>
      <c r="D6889" s="2" t="s">
        <v>1809</v>
      </c>
      <c r="E6889" s="3">
        <v>0.99285500000000004</v>
      </c>
      <c r="I6889" s="32">
        <v>6.8053700000000002E-5</v>
      </c>
      <c r="K6889" s="4">
        <v>2.4039999999999999</v>
      </c>
      <c r="L6889" s="3">
        <v>2.2450000000000001E-2</v>
      </c>
      <c r="M6889" s="2">
        <v>7.1</v>
      </c>
      <c r="N6889" s="5">
        <v>43206</v>
      </c>
      <c r="O6889" s="4">
        <v>2.5106091718001369</v>
      </c>
      <c r="P6889" s="2" t="s">
        <v>26</v>
      </c>
      <c r="Q6889" s="2">
        <v>1.9500000479999999</v>
      </c>
      <c r="R6889" s="2" t="s">
        <v>24</v>
      </c>
      <c r="S6889" s="2" t="s">
        <v>40</v>
      </c>
      <c r="T6889" s="4">
        <v>345.18795999999998</v>
      </c>
    </row>
    <row r="6890" spans="1:20" x14ac:dyDescent="0.2">
      <c r="A6890" s="2" t="s">
        <v>14050</v>
      </c>
      <c r="B6890" s="2" t="s">
        <v>14051</v>
      </c>
      <c r="C6890" s="2" t="s">
        <v>336</v>
      </c>
      <c r="D6890" s="2" t="s">
        <v>1809</v>
      </c>
      <c r="E6890" s="3">
        <v>0.99135499999999999</v>
      </c>
      <c r="I6890" s="32">
        <v>6.8050899999999996E-5</v>
      </c>
      <c r="K6890" s="4">
        <v>6.2889999999999997</v>
      </c>
      <c r="L6890" s="3">
        <v>2.9899999999999999E-2</v>
      </c>
      <c r="M6890" s="2">
        <v>45.4</v>
      </c>
      <c r="N6890" s="5">
        <v>44874</v>
      </c>
      <c r="O6890" s="4">
        <v>7.0773442847364816</v>
      </c>
      <c r="P6890" s="2" t="s">
        <v>26</v>
      </c>
      <c r="Q6890" s="2">
        <v>2.8540000920000002</v>
      </c>
      <c r="R6890" s="2" t="s">
        <v>29</v>
      </c>
      <c r="S6890" s="2" t="s">
        <v>30</v>
      </c>
      <c r="T6890" s="4">
        <v>757.00693000000001</v>
      </c>
    </row>
    <row r="6891" spans="1:20" x14ac:dyDescent="0.2">
      <c r="A6891" s="2" t="s">
        <v>14052</v>
      </c>
      <c r="B6891" s="2" t="s">
        <v>14053</v>
      </c>
      <c r="C6891" s="2" t="s">
        <v>109</v>
      </c>
      <c r="D6891" s="2" t="s">
        <v>1809</v>
      </c>
      <c r="E6891" s="3">
        <v>0.99522999999999995</v>
      </c>
      <c r="I6891" s="32">
        <v>6.80496E-5</v>
      </c>
      <c r="K6891" s="4">
        <v>7.0979999999999999</v>
      </c>
      <c r="L6891" s="3">
        <v>3.466495E-2</v>
      </c>
      <c r="M6891" s="2">
        <v>58.9</v>
      </c>
      <c r="N6891" s="5">
        <v>45427</v>
      </c>
      <c r="O6891" s="4">
        <v>8.5913757700205338</v>
      </c>
      <c r="P6891" s="2" t="s">
        <v>26</v>
      </c>
      <c r="Q6891" s="2">
        <v>3.4000000950000002</v>
      </c>
      <c r="R6891" s="2" t="s">
        <v>29</v>
      </c>
      <c r="S6891" s="2" t="s">
        <v>123</v>
      </c>
      <c r="T6891" s="4">
        <v>1094.0218399999999</v>
      </c>
    </row>
    <row r="6892" spans="1:20" x14ac:dyDescent="0.2">
      <c r="A6892" s="2" t="s">
        <v>14054</v>
      </c>
      <c r="B6892" s="2" t="s">
        <v>14055</v>
      </c>
      <c r="C6892" s="2" t="s">
        <v>109</v>
      </c>
      <c r="D6892" s="2" t="s">
        <v>1809</v>
      </c>
      <c r="E6892" s="3">
        <v>0.99756999999999996</v>
      </c>
      <c r="I6892" s="32">
        <v>6.8047500000000002E-5</v>
      </c>
      <c r="K6892" s="4">
        <v>6.2990000000000004</v>
      </c>
      <c r="L6892" s="3">
        <v>3.4136409999999999E-2</v>
      </c>
      <c r="M6892" s="2">
        <v>45.7</v>
      </c>
      <c r="N6892" s="5">
        <v>45000</v>
      </c>
      <c r="O6892" s="4">
        <v>7.4223134839151266</v>
      </c>
      <c r="P6892" s="2" t="s">
        <v>26</v>
      </c>
      <c r="Q6892" s="2">
        <v>3.375</v>
      </c>
      <c r="R6892" s="2" t="s">
        <v>29</v>
      </c>
      <c r="S6892" s="2" t="s">
        <v>361</v>
      </c>
      <c r="T6892" s="4">
        <v>1017.9876899999999</v>
      </c>
    </row>
    <row r="6893" spans="1:20" x14ac:dyDescent="0.2">
      <c r="A6893" s="2" t="s">
        <v>14056</v>
      </c>
      <c r="B6893" s="2" t="s">
        <v>14057</v>
      </c>
      <c r="C6893" s="2" t="s">
        <v>18</v>
      </c>
      <c r="D6893" s="2" t="s">
        <v>1809</v>
      </c>
      <c r="E6893" s="3">
        <v>1.00285</v>
      </c>
      <c r="I6893" s="32">
        <v>6.8038800000000003E-5</v>
      </c>
      <c r="K6893" s="4">
        <v>7.6420000000000003</v>
      </c>
      <c r="L6893" s="3">
        <v>4.4130000000000003E-2</v>
      </c>
      <c r="M6893" s="2">
        <v>69.599999999999994</v>
      </c>
      <c r="N6893" s="5">
        <v>45747</v>
      </c>
      <c r="O6893" s="4">
        <v>9.4674880219028061</v>
      </c>
      <c r="P6893" s="2" t="s">
        <v>26</v>
      </c>
      <c r="Q6893" s="2">
        <v>4.4499998090000004</v>
      </c>
      <c r="R6893" s="2" t="s">
        <v>134</v>
      </c>
      <c r="S6893" s="2" t="s">
        <v>77</v>
      </c>
      <c r="T6893" s="4">
        <v>1799.8820500000002</v>
      </c>
    </row>
    <row r="6894" spans="1:20" x14ac:dyDescent="0.2">
      <c r="A6894" s="2" t="s">
        <v>14058</v>
      </c>
      <c r="B6894" s="2" t="s">
        <v>14059</v>
      </c>
      <c r="C6894" s="2" t="s">
        <v>18</v>
      </c>
      <c r="D6894" s="2" t="s">
        <v>1809</v>
      </c>
      <c r="E6894" s="3">
        <v>1.0004150000000001</v>
      </c>
      <c r="I6894" s="32">
        <v>6.80281E-5</v>
      </c>
      <c r="K6894" s="4">
        <v>1.9039999999999999</v>
      </c>
      <c r="L6894" s="3">
        <v>1.678E-2</v>
      </c>
      <c r="M6894" s="2">
        <v>4.5999999999999996</v>
      </c>
      <c r="N6894" s="5">
        <v>43003</v>
      </c>
      <c r="O6894" s="4">
        <v>1.9548254620123204</v>
      </c>
      <c r="P6894" s="2" t="s">
        <v>26</v>
      </c>
      <c r="Q6894" s="2">
        <v>1.7000000479999999</v>
      </c>
      <c r="R6894" s="2" t="s">
        <v>29</v>
      </c>
      <c r="S6894" s="2" t="s">
        <v>30</v>
      </c>
      <c r="T6894" s="4">
        <v>197.30581000000001</v>
      </c>
    </row>
    <row r="6895" spans="1:20" x14ac:dyDescent="0.2">
      <c r="A6895" s="2" t="s">
        <v>14060</v>
      </c>
      <c r="B6895" s="2" t="s">
        <v>14061</v>
      </c>
      <c r="C6895" s="2" t="s">
        <v>336</v>
      </c>
      <c r="D6895" s="2" t="s">
        <v>1809</v>
      </c>
      <c r="E6895" s="3">
        <v>1.0024500000000001</v>
      </c>
      <c r="I6895" s="32">
        <v>6.8028000000000007E-5</v>
      </c>
      <c r="K6895" s="4">
        <v>6.4020000000000001</v>
      </c>
      <c r="L6895" s="3">
        <v>3.0099999999999998E-2</v>
      </c>
      <c r="M6895" s="2">
        <v>45.5</v>
      </c>
      <c r="N6895" s="5">
        <v>44910</v>
      </c>
      <c r="O6895" s="4">
        <v>7.1759069130732378</v>
      </c>
      <c r="P6895" s="2" t="s">
        <v>1771</v>
      </c>
      <c r="Q6895" s="2">
        <v>3.0480000970000001</v>
      </c>
      <c r="R6895" s="2" t="s">
        <v>29</v>
      </c>
      <c r="S6895" s="2" t="s">
        <v>77</v>
      </c>
      <c r="T6895" s="4">
        <v>783.32311000000004</v>
      </c>
    </row>
    <row r="6896" spans="1:20" x14ac:dyDescent="0.2">
      <c r="A6896" s="2" t="s">
        <v>14062</v>
      </c>
      <c r="B6896" s="2" t="s">
        <v>14063</v>
      </c>
      <c r="C6896" s="2" t="s">
        <v>18</v>
      </c>
      <c r="D6896" s="2" t="s">
        <v>1809</v>
      </c>
      <c r="E6896" s="3">
        <v>0.99276500000000001</v>
      </c>
      <c r="I6896" s="32">
        <v>6.8024300000000005E-5</v>
      </c>
      <c r="K6896" s="4">
        <v>1.101</v>
      </c>
      <c r="L6896" s="3">
        <v>2.0049999999999998E-2</v>
      </c>
      <c r="M6896" s="2">
        <v>1.8</v>
      </c>
      <c r="N6896" s="5">
        <v>42703</v>
      </c>
      <c r="O6896" s="4">
        <v>1.1334702258726899</v>
      </c>
      <c r="P6896" s="2" t="s">
        <v>26</v>
      </c>
      <c r="Q6896" s="2">
        <v>1.3500000240000001</v>
      </c>
      <c r="R6896" s="2" t="s">
        <v>29</v>
      </c>
      <c r="S6896" s="2" t="s">
        <v>123</v>
      </c>
      <c r="T6896" s="4">
        <v>185.11443</v>
      </c>
    </row>
    <row r="6897" spans="1:20" x14ac:dyDescent="0.2">
      <c r="A6897" s="2" t="s">
        <v>14064</v>
      </c>
      <c r="B6897" s="2" t="s">
        <v>14065</v>
      </c>
      <c r="C6897" s="2" t="s">
        <v>18</v>
      </c>
      <c r="D6897" s="2" t="s">
        <v>1809</v>
      </c>
      <c r="E6897" s="3">
        <v>1.0013700000000001</v>
      </c>
      <c r="I6897" s="32">
        <v>6.8022999999999996E-5</v>
      </c>
      <c r="K6897" s="4">
        <v>3.6349999999999998</v>
      </c>
      <c r="L6897" s="3">
        <v>4.0869999999999997E-2</v>
      </c>
      <c r="M6897" s="2">
        <v>15.6</v>
      </c>
      <c r="N6897" s="5">
        <v>43745</v>
      </c>
      <c r="O6897" s="4">
        <v>3.9863107460643397</v>
      </c>
      <c r="P6897" s="2" t="s">
        <v>26</v>
      </c>
      <c r="Q6897" s="2">
        <v>4.125</v>
      </c>
      <c r="R6897" s="2" t="s">
        <v>29</v>
      </c>
      <c r="S6897" s="2" t="s">
        <v>361</v>
      </c>
      <c r="T6897" s="4">
        <v>1056.5018499999999</v>
      </c>
    </row>
    <row r="6898" spans="1:20" x14ac:dyDescent="0.2">
      <c r="A6898" s="2" t="s">
        <v>14066</v>
      </c>
      <c r="B6898" s="2" t="s">
        <v>14067</v>
      </c>
      <c r="C6898" s="2" t="s">
        <v>109</v>
      </c>
      <c r="D6898" s="2" t="s">
        <v>1809</v>
      </c>
      <c r="E6898" s="3">
        <v>0.99997499999999995</v>
      </c>
      <c r="I6898" s="32">
        <v>6.80221E-5</v>
      </c>
      <c r="K6898" s="4">
        <v>3.2349999999999999</v>
      </c>
      <c r="L6898" s="3">
        <v>2.200879E-2</v>
      </c>
      <c r="M6898" s="2">
        <v>12.3</v>
      </c>
      <c r="N6898" s="5">
        <v>43556</v>
      </c>
      <c r="O6898" s="4">
        <v>3.4688569472963722</v>
      </c>
      <c r="P6898" s="2" t="s">
        <v>26</v>
      </c>
      <c r="Q6898" s="2">
        <v>2.2000000480000002</v>
      </c>
      <c r="R6898" s="2" t="s">
        <v>29</v>
      </c>
      <c r="S6898" s="2" t="s">
        <v>30</v>
      </c>
      <c r="T6898" s="4">
        <v>377.66361000000001</v>
      </c>
    </row>
    <row r="6899" spans="1:20" x14ac:dyDescent="0.2">
      <c r="A6899" s="2" t="s">
        <v>14068</v>
      </c>
      <c r="B6899" s="2" t="s">
        <v>14069</v>
      </c>
      <c r="C6899" s="2" t="s">
        <v>18</v>
      </c>
      <c r="D6899" s="2" t="s">
        <v>1809</v>
      </c>
      <c r="E6899" s="3">
        <v>0.99983</v>
      </c>
      <c r="I6899" s="32">
        <v>6.8014299999999997E-5</v>
      </c>
      <c r="K6899" s="4">
        <v>1.7669999999999999</v>
      </c>
      <c r="L6899" s="3">
        <v>1.259E-2</v>
      </c>
      <c r="M6899" s="2">
        <v>4</v>
      </c>
      <c r="N6899" s="5">
        <v>42948</v>
      </c>
      <c r="O6899" s="4">
        <v>1.8042436687200547</v>
      </c>
      <c r="P6899" s="2" t="s">
        <v>26</v>
      </c>
      <c r="Q6899" s="2">
        <v>1.25</v>
      </c>
      <c r="R6899" s="2" t="s">
        <v>29</v>
      </c>
      <c r="S6899" s="2" t="s">
        <v>40</v>
      </c>
      <c r="T6899" s="4">
        <v>120.73204000000001</v>
      </c>
    </row>
    <row r="6900" spans="1:20" x14ac:dyDescent="0.2">
      <c r="A6900" s="2" t="s">
        <v>14070</v>
      </c>
      <c r="B6900" s="2" t="s">
        <v>14071</v>
      </c>
      <c r="C6900" s="2" t="s">
        <v>18</v>
      </c>
      <c r="D6900" s="2" t="s">
        <v>1809</v>
      </c>
      <c r="E6900" s="3">
        <v>0.98624999999999996</v>
      </c>
      <c r="I6900" s="32">
        <v>6.8013899999999996E-5</v>
      </c>
      <c r="K6900" s="4">
        <v>6.2240000000000002</v>
      </c>
      <c r="L6900" s="3">
        <v>3.1690000000000003E-2</v>
      </c>
      <c r="M6900" s="2">
        <v>44.7</v>
      </c>
      <c r="N6900" s="5">
        <v>44866</v>
      </c>
      <c r="O6900" s="4">
        <v>7.055441478439425</v>
      </c>
      <c r="P6900" s="2" t="s">
        <v>26</v>
      </c>
      <c r="Q6900" s="2">
        <v>2.9500000480000002</v>
      </c>
      <c r="R6900" s="2" t="s">
        <v>29</v>
      </c>
      <c r="S6900" s="2" t="s">
        <v>123</v>
      </c>
      <c r="T6900" s="4">
        <v>861.89952000000005</v>
      </c>
    </row>
    <row r="6901" spans="1:20" x14ac:dyDescent="0.2">
      <c r="A6901" s="2" t="s">
        <v>14072</v>
      </c>
      <c r="B6901" s="2" t="s">
        <v>14073</v>
      </c>
      <c r="C6901" s="2" t="s">
        <v>18</v>
      </c>
      <c r="D6901" s="2" t="s">
        <v>17</v>
      </c>
      <c r="E6901" s="3">
        <v>0.87653999999999999</v>
      </c>
      <c r="I6901" s="32">
        <v>6.8013499999999995E-5</v>
      </c>
      <c r="K6901" s="4">
        <v>12.738</v>
      </c>
      <c r="L6901" s="3">
        <v>2.392E-2</v>
      </c>
      <c r="M6901" s="2">
        <v>186.5</v>
      </c>
      <c r="N6901" s="5">
        <v>47588</v>
      </c>
      <c r="O6901" s="4">
        <v>14.507871321013004</v>
      </c>
      <c r="P6901" s="2" t="s">
        <v>19</v>
      </c>
      <c r="Q6901" s="2">
        <v>1.375</v>
      </c>
      <c r="R6901" s="2" t="s">
        <v>29</v>
      </c>
      <c r="S6901" s="2" t="s">
        <v>612</v>
      </c>
      <c r="T6901" s="4">
        <v>1855.9320000000002</v>
      </c>
    </row>
    <row r="6902" spans="1:20" x14ac:dyDescent="0.2">
      <c r="A6902" s="2" t="s">
        <v>14074</v>
      </c>
      <c r="B6902" s="2" t="s">
        <v>14075</v>
      </c>
      <c r="C6902" s="2" t="s">
        <v>18</v>
      </c>
      <c r="D6902" s="2" t="s">
        <v>1809</v>
      </c>
      <c r="E6902" s="3">
        <v>0.99888500000000002</v>
      </c>
      <c r="I6902" s="32">
        <v>6.8010799999999996E-5</v>
      </c>
      <c r="K6902" s="4">
        <v>1.3129999999999999</v>
      </c>
      <c r="L6902" s="3">
        <v>1.3339999999999999E-2</v>
      </c>
      <c r="M6902" s="2">
        <v>2.4</v>
      </c>
      <c r="N6902" s="5">
        <v>42780</v>
      </c>
      <c r="O6902" s="4">
        <v>1.3442847364818618</v>
      </c>
      <c r="P6902" s="2" t="s">
        <v>26</v>
      </c>
      <c r="Q6902" s="2">
        <v>1.25</v>
      </c>
      <c r="R6902" s="2" t="s">
        <v>29</v>
      </c>
      <c r="S6902" s="2" t="s">
        <v>261</v>
      </c>
      <c r="T6902" s="4">
        <v>121.77812</v>
      </c>
    </row>
    <row r="6903" spans="1:20" x14ac:dyDescent="0.2">
      <c r="A6903" s="2" t="s">
        <v>14076</v>
      </c>
      <c r="B6903" s="2" t="s">
        <v>14077</v>
      </c>
      <c r="C6903" s="2" t="s">
        <v>18</v>
      </c>
      <c r="D6903" s="2" t="s">
        <v>1809</v>
      </c>
      <c r="E6903" s="3">
        <v>0.991035</v>
      </c>
      <c r="I6903" s="32">
        <v>6.8003599999999994E-5</v>
      </c>
      <c r="K6903" s="4">
        <v>7.827</v>
      </c>
      <c r="L6903" s="3">
        <v>4.2380000000000001E-2</v>
      </c>
      <c r="M6903" s="2">
        <v>73.3</v>
      </c>
      <c r="N6903" s="5">
        <v>45838</v>
      </c>
      <c r="O6903" s="4">
        <v>9.716632443531827</v>
      </c>
      <c r="P6903" s="2" t="s">
        <v>26</v>
      </c>
      <c r="Q6903" s="2">
        <v>4.125</v>
      </c>
      <c r="R6903" s="2" t="s">
        <v>29</v>
      </c>
      <c r="S6903" s="2" t="s">
        <v>361</v>
      </c>
      <c r="T6903" s="4">
        <v>1685.68534</v>
      </c>
    </row>
    <row r="6904" spans="1:20" x14ac:dyDescent="0.2">
      <c r="A6904" s="2" t="s">
        <v>14078</v>
      </c>
      <c r="B6904" s="2" t="s">
        <v>14079</v>
      </c>
      <c r="C6904" s="2" t="s">
        <v>18</v>
      </c>
      <c r="D6904" s="2" t="s">
        <v>1809</v>
      </c>
      <c r="E6904" s="3">
        <v>0.99581500000000001</v>
      </c>
      <c r="I6904" s="32">
        <v>6.8001200000000002E-5</v>
      </c>
      <c r="K6904" s="4">
        <v>3.359</v>
      </c>
      <c r="L6904" s="3">
        <v>2.4729999999999999E-2</v>
      </c>
      <c r="M6904" s="2">
        <v>13.3</v>
      </c>
      <c r="N6904" s="5">
        <v>43591</v>
      </c>
      <c r="O6904" s="4">
        <v>3.5646817248459959</v>
      </c>
      <c r="P6904" s="2" t="s">
        <v>26</v>
      </c>
      <c r="Q6904" s="2">
        <v>2.3499999049999998</v>
      </c>
      <c r="R6904" s="2" t="s">
        <v>29</v>
      </c>
      <c r="S6904" s="2" t="s">
        <v>123</v>
      </c>
      <c r="T6904" s="4">
        <v>469.70911999999998</v>
      </c>
    </row>
    <row r="6905" spans="1:20" x14ac:dyDescent="0.2">
      <c r="A6905" s="2" t="s">
        <v>14080</v>
      </c>
      <c r="B6905" s="2" t="s">
        <v>14081</v>
      </c>
      <c r="C6905" s="2" t="s">
        <v>18</v>
      </c>
      <c r="D6905" s="2" t="s">
        <v>1809</v>
      </c>
      <c r="E6905" s="3">
        <v>1.0022850000000001</v>
      </c>
      <c r="I6905" s="32">
        <v>6.7998399999999996E-5</v>
      </c>
      <c r="K6905" s="4">
        <v>2.3610000000000002</v>
      </c>
      <c r="L6905" s="3">
        <v>2.4029999999999999E-2</v>
      </c>
      <c r="M6905" s="2">
        <v>6.8</v>
      </c>
      <c r="N6905" s="5">
        <v>43185</v>
      </c>
      <c r="O6905" s="4">
        <v>2.4531143052703626</v>
      </c>
      <c r="P6905" s="2" t="s">
        <v>26</v>
      </c>
      <c r="Q6905" s="2">
        <v>2.5</v>
      </c>
      <c r="R6905" s="2" t="s">
        <v>29</v>
      </c>
      <c r="S6905" s="2" t="s">
        <v>30</v>
      </c>
      <c r="T6905" s="4">
        <v>381.16692</v>
      </c>
    </row>
    <row r="6906" spans="1:20" x14ac:dyDescent="0.2">
      <c r="A6906" s="2" t="s">
        <v>14082</v>
      </c>
      <c r="B6906" s="2" t="s">
        <v>14083</v>
      </c>
      <c r="C6906" s="2" t="s">
        <v>18</v>
      </c>
      <c r="D6906" s="2" t="s">
        <v>1809</v>
      </c>
      <c r="E6906" s="3">
        <v>0.99377499999999996</v>
      </c>
      <c r="I6906" s="32">
        <v>6.7986399999999997E-5</v>
      </c>
      <c r="K6906" s="4">
        <v>6.2110000000000003</v>
      </c>
      <c r="L6906" s="3">
        <v>3.9739999999999998E-2</v>
      </c>
      <c r="M6906" s="2">
        <v>45.2</v>
      </c>
      <c r="N6906" s="5">
        <v>44943</v>
      </c>
      <c r="O6906" s="4">
        <v>7.2662559890485969</v>
      </c>
      <c r="P6906" s="2" t="s">
        <v>26</v>
      </c>
      <c r="Q6906" s="2">
        <v>3.875</v>
      </c>
      <c r="R6906" s="2" t="s">
        <v>29</v>
      </c>
      <c r="S6906" s="2" t="s">
        <v>41</v>
      </c>
      <c r="T6906" s="4">
        <v>1338.01089</v>
      </c>
    </row>
    <row r="6907" spans="1:20" x14ac:dyDescent="0.2">
      <c r="A6907" s="2" t="s">
        <v>14084</v>
      </c>
      <c r="B6907" s="2" t="s">
        <v>14085</v>
      </c>
      <c r="C6907" s="2" t="s">
        <v>18</v>
      </c>
      <c r="D6907" s="2" t="s">
        <v>1809</v>
      </c>
      <c r="E6907" s="3">
        <v>0.99985999999999997</v>
      </c>
      <c r="I6907" s="32">
        <v>6.7985999999999996E-5</v>
      </c>
      <c r="K6907" s="4">
        <v>1.9570000000000001</v>
      </c>
      <c r="L6907" s="3">
        <v>1.2070000000000001E-2</v>
      </c>
      <c r="M6907" s="2">
        <v>4.8</v>
      </c>
      <c r="N6907" s="5">
        <v>43018</v>
      </c>
      <c r="O6907" s="4">
        <v>1.9958932238193019</v>
      </c>
      <c r="P6907" s="2" t="s">
        <v>26</v>
      </c>
      <c r="Q6907" s="2">
        <v>1.2000000479999999</v>
      </c>
      <c r="R6907" s="2" t="s">
        <v>29</v>
      </c>
      <c r="S6907" s="2" t="s">
        <v>50</v>
      </c>
      <c r="T6907" s="4">
        <v>109.74856</v>
      </c>
    </row>
    <row r="6908" spans="1:20" x14ac:dyDescent="0.2">
      <c r="A6908" s="2" t="s">
        <v>14086</v>
      </c>
      <c r="B6908" s="2" t="s">
        <v>14087</v>
      </c>
      <c r="C6908" s="2" t="s">
        <v>109</v>
      </c>
      <c r="D6908" s="2" t="s">
        <v>1809</v>
      </c>
      <c r="E6908" s="3">
        <v>0.995035</v>
      </c>
      <c r="I6908" s="32">
        <v>6.7983699999999998E-5</v>
      </c>
      <c r="K6908" s="4">
        <v>4.2380000000000004</v>
      </c>
      <c r="L6908" s="3">
        <v>1.8665609999999999E-2</v>
      </c>
      <c r="M6908" s="2">
        <v>20.6</v>
      </c>
      <c r="N6908" s="5">
        <v>43952</v>
      </c>
      <c r="O6908" s="4">
        <v>4.5530458590006848</v>
      </c>
      <c r="P6908" s="2" t="s">
        <v>26</v>
      </c>
      <c r="Q6908" s="2">
        <v>1.75</v>
      </c>
      <c r="R6908" s="2" t="s">
        <v>29</v>
      </c>
      <c r="S6908" s="2" t="s">
        <v>361</v>
      </c>
      <c r="T6908" s="4">
        <v>243.42223999999999</v>
      </c>
    </row>
    <row r="6909" spans="1:20" x14ac:dyDescent="0.2">
      <c r="A6909" s="2" t="s">
        <v>14088</v>
      </c>
      <c r="B6909" s="2" t="s">
        <v>14089</v>
      </c>
      <c r="C6909" s="2" t="s">
        <v>109</v>
      </c>
      <c r="D6909" s="2" t="s">
        <v>1809</v>
      </c>
      <c r="E6909" s="3">
        <v>0.98788500000000001</v>
      </c>
      <c r="I6909" s="32">
        <v>6.7979599999999995E-5</v>
      </c>
      <c r="K6909" s="4">
        <v>14.907</v>
      </c>
      <c r="L6909" s="3">
        <v>4.5798230000000002E-2</v>
      </c>
      <c r="M6909" s="2">
        <v>314.89999999999998</v>
      </c>
      <c r="N6909" s="5">
        <v>52001</v>
      </c>
      <c r="O6909" s="4">
        <v>26.590006844626966</v>
      </c>
      <c r="P6909" s="2" t="s">
        <v>26</v>
      </c>
      <c r="Q6909" s="2">
        <v>4.5</v>
      </c>
      <c r="R6909" s="2" t="s">
        <v>29</v>
      </c>
      <c r="S6909" s="2" t="s">
        <v>77</v>
      </c>
      <c r="T6909" s="4">
        <v>2708.78078</v>
      </c>
    </row>
    <row r="6910" spans="1:20" x14ac:dyDescent="0.2">
      <c r="A6910" s="2" t="s">
        <v>14090</v>
      </c>
      <c r="B6910" s="2" t="s">
        <v>14091</v>
      </c>
      <c r="C6910" s="2" t="s">
        <v>18</v>
      </c>
      <c r="D6910" s="2" t="s">
        <v>1809</v>
      </c>
      <c r="E6910" s="3">
        <v>0.99990000000000001</v>
      </c>
      <c r="I6910" s="32">
        <v>6.7977800000000005E-5</v>
      </c>
      <c r="K6910" s="4">
        <v>1.452</v>
      </c>
      <c r="L6910" s="3">
        <v>1.257E-2</v>
      </c>
      <c r="M6910" s="2">
        <v>2.8</v>
      </c>
      <c r="N6910" s="5">
        <v>42829</v>
      </c>
      <c r="O6910" s="4">
        <v>1.4784394250513346</v>
      </c>
      <c r="P6910" s="2" t="s">
        <v>26</v>
      </c>
      <c r="Q6910" s="2">
        <v>1.25</v>
      </c>
      <c r="R6910" s="2" t="s">
        <v>29</v>
      </c>
      <c r="S6910" s="2" t="s">
        <v>30</v>
      </c>
      <c r="T6910" s="4">
        <v>115.90299999999999</v>
      </c>
    </row>
    <row r="6911" spans="1:20" x14ac:dyDescent="0.2">
      <c r="A6911" s="2" t="s">
        <v>14092</v>
      </c>
      <c r="B6911" s="2" t="s">
        <v>14093</v>
      </c>
      <c r="C6911" s="2" t="s">
        <v>18</v>
      </c>
      <c r="D6911" s="2" t="s">
        <v>1809</v>
      </c>
      <c r="E6911" s="3">
        <v>1.0000899999999999</v>
      </c>
      <c r="I6911" s="32">
        <v>6.7973700000000003E-5</v>
      </c>
      <c r="K6911" s="4">
        <v>2.3479999999999999</v>
      </c>
      <c r="L6911" s="3">
        <v>1.4460000000000001E-2</v>
      </c>
      <c r="M6911" s="2">
        <v>6.7</v>
      </c>
      <c r="N6911" s="5">
        <v>43168</v>
      </c>
      <c r="O6911" s="4">
        <v>2.406570841889117</v>
      </c>
      <c r="P6911" s="2" t="s">
        <v>26</v>
      </c>
      <c r="Q6911" s="2">
        <v>1.4500000479999999</v>
      </c>
      <c r="R6911" s="2" t="s">
        <v>29</v>
      </c>
      <c r="S6911" s="2" t="s">
        <v>104</v>
      </c>
      <c r="T6911" s="4">
        <v>159.1404</v>
      </c>
    </row>
    <row r="6912" spans="1:20" x14ac:dyDescent="0.2">
      <c r="A6912" s="2" t="s">
        <v>14094</v>
      </c>
      <c r="B6912" s="2" t="s">
        <v>14095</v>
      </c>
      <c r="C6912" s="2" t="s">
        <v>18</v>
      </c>
      <c r="D6912" s="2" t="s">
        <v>1809</v>
      </c>
      <c r="E6912" s="3">
        <v>0.98831500000000005</v>
      </c>
      <c r="I6912" s="32">
        <v>6.7958099999999996E-5</v>
      </c>
      <c r="K6912" s="4">
        <v>4.2030000000000003</v>
      </c>
      <c r="L6912" s="3">
        <v>3.1510000000000003E-2</v>
      </c>
      <c r="M6912" s="2">
        <v>20.6</v>
      </c>
      <c r="N6912" s="5">
        <v>43964</v>
      </c>
      <c r="O6912" s="4">
        <v>4.5859000684462696</v>
      </c>
      <c r="P6912" s="2" t="s">
        <v>26</v>
      </c>
      <c r="Q6912" s="2">
        <v>2.875</v>
      </c>
      <c r="R6912" s="2" t="s">
        <v>29</v>
      </c>
      <c r="S6912" s="2" t="s">
        <v>40</v>
      </c>
      <c r="T6912" s="4">
        <v>770.03583000000003</v>
      </c>
    </row>
    <row r="6913" spans="1:20" x14ac:dyDescent="0.2">
      <c r="A6913" s="2" t="s">
        <v>14096</v>
      </c>
      <c r="B6913" s="2" t="s">
        <v>14097</v>
      </c>
      <c r="C6913" s="2" t="s">
        <v>109</v>
      </c>
      <c r="D6913" s="2" t="s">
        <v>17</v>
      </c>
      <c r="E6913" s="3">
        <v>0.87607000000000002</v>
      </c>
      <c r="I6913" s="32">
        <v>6.79541E-5</v>
      </c>
      <c r="K6913" s="4">
        <v>8.3059999999999992</v>
      </c>
      <c r="L6913" s="3">
        <v>2.9375189999999999E-2</v>
      </c>
      <c r="M6913" s="2">
        <v>80.3</v>
      </c>
      <c r="N6913" s="5">
        <v>45726</v>
      </c>
      <c r="O6913" s="4">
        <v>9.4099931553730318</v>
      </c>
      <c r="P6913" s="2" t="s">
        <v>19</v>
      </c>
      <c r="Q6913" s="2">
        <v>1.375</v>
      </c>
      <c r="R6913" s="2" t="s">
        <v>29</v>
      </c>
      <c r="S6913" s="2" t="s">
        <v>104</v>
      </c>
      <c r="T6913" s="4">
        <v>2021.72785</v>
      </c>
    </row>
    <row r="6914" spans="1:20" x14ac:dyDescent="0.2">
      <c r="A6914" s="2" t="s">
        <v>14098</v>
      </c>
      <c r="B6914" s="2" t="s">
        <v>14099</v>
      </c>
      <c r="C6914" s="2" t="s">
        <v>18</v>
      </c>
      <c r="D6914" s="2" t="s">
        <v>1809</v>
      </c>
      <c r="E6914" s="3">
        <v>1.0067349999999999</v>
      </c>
      <c r="I6914" s="32">
        <v>6.7947400000000006E-5</v>
      </c>
      <c r="K6914" s="4">
        <v>3.280328989</v>
      </c>
      <c r="L6914" s="3">
        <v>2.2953036E-2</v>
      </c>
      <c r="M6914" s="2">
        <v>12.635871890000001</v>
      </c>
      <c r="N6914" s="5">
        <v>43549</v>
      </c>
      <c r="O6914" s="4">
        <v>3.4496919917864477</v>
      </c>
      <c r="P6914" s="2" t="s">
        <v>26</v>
      </c>
      <c r="Q6914" s="2">
        <v>2.5</v>
      </c>
      <c r="R6914" s="2" t="s">
        <v>29</v>
      </c>
      <c r="S6914" s="2" t="s">
        <v>261</v>
      </c>
      <c r="T6914" s="4">
        <v>402.19873000000001</v>
      </c>
    </row>
    <row r="6915" spans="1:20" x14ac:dyDescent="0.2">
      <c r="A6915" s="2" t="s">
        <v>14100</v>
      </c>
      <c r="B6915" s="2" t="s">
        <v>14101</v>
      </c>
      <c r="C6915" s="2" t="s">
        <v>18</v>
      </c>
      <c r="D6915" s="2" t="s">
        <v>1809</v>
      </c>
      <c r="E6915" s="3">
        <v>0.99766500000000002</v>
      </c>
      <c r="I6915" s="32">
        <v>6.7942999999999996E-5</v>
      </c>
      <c r="K6915" s="4">
        <v>14.315</v>
      </c>
      <c r="L6915" s="3">
        <v>5.6410000000000002E-2</v>
      </c>
      <c r="M6915" s="2">
        <v>313</v>
      </c>
      <c r="N6915" s="5">
        <v>53220</v>
      </c>
      <c r="O6915" s="4">
        <v>29.927446954141001</v>
      </c>
      <c r="P6915" s="2" t="s">
        <v>26</v>
      </c>
      <c r="Q6915" s="2">
        <v>5.625</v>
      </c>
      <c r="R6915" s="2" t="s">
        <v>110</v>
      </c>
      <c r="S6915" s="2" t="s">
        <v>30</v>
      </c>
      <c r="T6915" s="4">
        <v>3881.0112300000001</v>
      </c>
    </row>
    <row r="6916" spans="1:20" x14ac:dyDescent="0.2">
      <c r="A6916" s="2" t="s">
        <v>14102</v>
      </c>
      <c r="B6916" s="2" t="s">
        <v>14103</v>
      </c>
      <c r="C6916" s="2" t="s">
        <v>18</v>
      </c>
      <c r="D6916" s="2" t="s">
        <v>1872</v>
      </c>
      <c r="E6916" s="3">
        <v>1.0865199999999999</v>
      </c>
      <c r="I6916" s="32">
        <v>6.7933499999999996E-5</v>
      </c>
      <c r="K6916" s="4">
        <v>5.23</v>
      </c>
      <c r="L6916" s="3">
        <v>2.6509999999999999E-2</v>
      </c>
      <c r="M6916" s="2">
        <v>34.1</v>
      </c>
      <c r="N6916" s="5">
        <v>44453</v>
      </c>
      <c r="O6916" s="4">
        <v>5.9247091033538668</v>
      </c>
      <c r="P6916" s="2" t="s">
        <v>19</v>
      </c>
      <c r="Q6916" s="2">
        <v>4.25</v>
      </c>
      <c r="R6916" s="2" t="s">
        <v>29</v>
      </c>
      <c r="S6916" s="2" t="s">
        <v>566</v>
      </c>
      <c r="T6916" s="4">
        <v>669.66489000000001</v>
      </c>
    </row>
    <row r="6917" spans="1:20" x14ac:dyDescent="0.2">
      <c r="A6917" s="2" t="s">
        <v>14104</v>
      </c>
      <c r="B6917" s="2" t="s">
        <v>14105</v>
      </c>
      <c r="C6917" s="2" t="s">
        <v>18</v>
      </c>
      <c r="D6917" s="2" t="s">
        <v>1809</v>
      </c>
      <c r="E6917" s="3">
        <v>0.989035</v>
      </c>
      <c r="I6917" s="32">
        <v>6.7926699999999995E-5</v>
      </c>
      <c r="K6917" s="4">
        <v>2.4830000000000001</v>
      </c>
      <c r="L6917" s="3">
        <v>3.9370000000000002E-2</v>
      </c>
      <c r="M6917" s="2">
        <v>7.6</v>
      </c>
      <c r="N6917" s="5">
        <v>43262</v>
      </c>
      <c r="O6917" s="4">
        <v>2.6639288158795345</v>
      </c>
      <c r="P6917" s="2" t="s">
        <v>26</v>
      </c>
      <c r="Q6917" s="2">
        <v>3.5</v>
      </c>
      <c r="R6917" s="2" t="s">
        <v>29</v>
      </c>
      <c r="S6917" s="2" t="s">
        <v>41</v>
      </c>
      <c r="T6917" s="4">
        <v>765.22086999999999</v>
      </c>
    </row>
    <row r="6918" spans="1:20" x14ac:dyDescent="0.2">
      <c r="A6918" s="2" t="s">
        <v>14106</v>
      </c>
      <c r="B6918" s="2" t="s">
        <v>14107</v>
      </c>
      <c r="C6918" s="2" t="s">
        <v>109</v>
      </c>
      <c r="D6918" s="2" t="s">
        <v>1809</v>
      </c>
      <c r="E6918" s="3">
        <v>0.99751999999999996</v>
      </c>
      <c r="I6918" s="32">
        <v>6.7926E-5</v>
      </c>
      <c r="K6918" s="4">
        <v>7.7450000000000001</v>
      </c>
      <c r="L6918" s="3">
        <v>3.5319969999999999E-2</v>
      </c>
      <c r="M6918" s="2">
        <v>69.8</v>
      </c>
      <c r="N6918" s="5">
        <v>45726</v>
      </c>
      <c r="O6918" s="4">
        <v>9.4099931553730318</v>
      </c>
      <c r="P6918" s="2" t="s">
        <v>26</v>
      </c>
      <c r="Q6918" s="2">
        <v>3.5</v>
      </c>
      <c r="R6918" s="2" t="s">
        <v>29</v>
      </c>
      <c r="S6918" s="2" t="s">
        <v>77</v>
      </c>
      <c r="T6918" s="4">
        <v>1175.24954</v>
      </c>
    </row>
    <row r="6919" spans="1:20" x14ac:dyDescent="0.2">
      <c r="A6919" s="2" t="s">
        <v>14108</v>
      </c>
      <c r="B6919" s="2" t="s">
        <v>14109</v>
      </c>
      <c r="C6919" s="2" t="s">
        <v>18</v>
      </c>
      <c r="D6919" s="2" t="s">
        <v>2559</v>
      </c>
      <c r="E6919" s="3">
        <v>1.0017199999999999</v>
      </c>
      <c r="I6919" s="32">
        <v>6.7922699999999999E-5</v>
      </c>
      <c r="K6919" s="4">
        <v>2.2650000000000001</v>
      </c>
      <c r="L6919" s="3">
        <v>1.34E-3</v>
      </c>
      <c r="M6919" s="2">
        <v>10.3</v>
      </c>
      <c r="N6919" s="5">
        <v>43124</v>
      </c>
      <c r="O6919" s="4">
        <v>2.2861054072553046</v>
      </c>
      <c r="P6919" s="2" t="s">
        <v>26</v>
      </c>
      <c r="Q6919" s="2">
        <v>0.209999993</v>
      </c>
      <c r="R6919" s="2" t="s">
        <v>29</v>
      </c>
      <c r="S6919" s="2" t="s">
        <v>261</v>
      </c>
      <c r="T6919" s="4">
        <v>28.45973</v>
      </c>
    </row>
    <row r="6920" spans="1:20" x14ac:dyDescent="0.2">
      <c r="A6920" s="2" t="s">
        <v>14110</v>
      </c>
      <c r="B6920" s="2" t="s">
        <v>14111</v>
      </c>
      <c r="C6920" s="2" t="s">
        <v>109</v>
      </c>
      <c r="D6920" s="2" t="s">
        <v>1809</v>
      </c>
      <c r="E6920" s="3">
        <v>0.98771500000000001</v>
      </c>
      <c r="I6920" s="32">
        <v>6.7921400000000003E-5</v>
      </c>
      <c r="K6920" s="4">
        <v>6.577</v>
      </c>
      <c r="L6920" s="3">
        <v>3.311219E-2</v>
      </c>
      <c r="M6920" s="2">
        <v>49.9</v>
      </c>
      <c r="N6920" s="5">
        <v>45122</v>
      </c>
      <c r="O6920" s="4">
        <v>7.7563312799452433</v>
      </c>
      <c r="P6920" s="2" t="s">
        <v>26</v>
      </c>
      <c r="Q6920" s="2">
        <v>3.125</v>
      </c>
      <c r="R6920" s="2" t="s">
        <v>29</v>
      </c>
      <c r="S6920" s="2" t="s">
        <v>104</v>
      </c>
      <c r="T6920" s="4">
        <v>971.76490000000001</v>
      </c>
    </row>
    <row r="6921" spans="1:20" x14ac:dyDescent="0.2">
      <c r="A6921" s="2" t="s">
        <v>14112</v>
      </c>
      <c r="B6921" s="2" t="s">
        <v>14113</v>
      </c>
      <c r="C6921" s="2" t="s">
        <v>18</v>
      </c>
      <c r="D6921" s="2" t="s">
        <v>1809</v>
      </c>
      <c r="E6921" s="3">
        <v>0.99665499999999996</v>
      </c>
      <c r="I6921" s="32">
        <v>6.7920400000000001E-5</v>
      </c>
      <c r="K6921" s="4">
        <v>1.679</v>
      </c>
      <c r="L6921" s="3">
        <v>1.3480000000000001E-2</v>
      </c>
      <c r="M6921" s="2">
        <v>3.7</v>
      </c>
      <c r="N6921" s="5">
        <v>42916</v>
      </c>
      <c r="O6921" s="4">
        <v>1.7166324435318274</v>
      </c>
      <c r="P6921" s="2" t="s">
        <v>26</v>
      </c>
      <c r="Q6921" s="2">
        <v>1.1499999759999999</v>
      </c>
      <c r="R6921" s="2" t="s">
        <v>29</v>
      </c>
      <c r="S6921" s="2" t="s">
        <v>213</v>
      </c>
      <c r="T6921" s="4">
        <v>134.03121000000002</v>
      </c>
    </row>
    <row r="6922" spans="1:20" x14ac:dyDescent="0.2">
      <c r="A6922" s="2" t="s">
        <v>14114</v>
      </c>
      <c r="B6922" s="2" t="s">
        <v>14115</v>
      </c>
      <c r="C6922" s="2" t="s">
        <v>109</v>
      </c>
      <c r="D6922" s="2" t="s">
        <v>1809</v>
      </c>
      <c r="E6922" s="3">
        <v>0.98585500000000004</v>
      </c>
      <c r="I6922" s="32">
        <v>6.7903000000000004E-5</v>
      </c>
      <c r="K6922" s="4">
        <v>7.359</v>
      </c>
      <c r="L6922" s="3">
        <v>3.7404479999999997E-2</v>
      </c>
      <c r="M6922" s="2">
        <v>63.8</v>
      </c>
      <c r="N6922" s="5">
        <v>45597</v>
      </c>
      <c r="O6922" s="4">
        <v>9.0568104038329906</v>
      </c>
      <c r="P6922" s="2" t="s">
        <v>26</v>
      </c>
      <c r="Q6922" s="2">
        <v>3.5499999519999998</v>
      </c>
      <c r="R6922" s="2" t="s">
        <v>29</v>
      </c>
      <c r="S6922" s="2" t="s">
        <v>50</v>
      </c>
      <c r="T6922" s="4">
        <v>1290.4889599999999</v>
      </c>
    </row>
    <row r="6923" spans="1:20" x14ac:dyDescent="0.2">
      <c r="A6923" s="2" t="s">
        <v>14116</v>
      </c>
      <c r="B6923" s="2" t="s">
        <v>14117</v>
      </c>
      <c r="C6923" s="2" t="s">
        <v>18</v>
      </c>
      <c r="D6923" s="2" t="s">
        <v>1809</v>
      </c>
      <c r="E6923" s="3">
        <v>0.97608499999999998</v>
      </c>
      <c r="I6923" s="32">
        <v>6.7899700000000003E-5</v>
      </c>
      <c r="K6923" s="4">
        <v>6.048</v>
      </c>
      <c r="L6923" s="3">
        <v>4.274E-2</v>
      </c>
      <c r="M6923" s="2">
        <v>42.5</v>
      </c>
      <c r="N6923" s="5">
        <v>44846</v>
      </c>
      <c r="O6923" s="4">
        <v>7.0006844626967828</v>
      </c>
      <c r="P6923" s="2" t="s">
        <v>26</v>
      </c>
      <c r="Q6923" s="2">
        <v>3.875</v>
      </c>
      <c r="R6923" s="2" t="s">
        <v>29</v>
      </c>
      <c r="S6923" s="2" t="s">
        <v>261</v>
      </c>
      <c r="T6923" s="4">
        <v>1509.49613</v>
      </c>
    </row>
    <row r="6924" spans="1:20" x14ac:dyDescent="0.2">
      <c r="A6924" s="2" t="s">
        <v>14118</v>
      </c>
      <c r="B6924" s="2" t="s">
        <v>14119</v>
      </c>
      <c r="C6924" s="2" t="s">
        <v>109</v>
      </c>
      <c r="D6924" s="2" t="s">
        <v>1809</v>
      </c>
      <c r="E6924" s="3">
        <v>0.97751500000000002</v>
      </c>
      <c r="I6924" s="32">
        <v>6.7898599999999994E-5</v>
      </c>
      <c r="K6924" s="4">
        <v>14.628</v>
      </c>
      <c r="L6924" s="3">
        <v>5.2048650000000002E-2</v>
      </c>
      <c r="M6924" s="2">
        <v>323</v>
      </c>
      <c r="N6924" s="5">
        <v>53079</v>
      </c>
      <c r="O6924" s="4">
        <v>29.541409993155373</v>
      </c>
      <c r="P6924" s="2" t="s">
        <v>26</v>
      </c>
      <c r="Q6924" s="2">
        <v>5.0539999010000001</v>
      </c>
      <c r="R6924" s="2" t="s">
        <v>29</v>
      </c>
      <c r="S6924" s="2" t="s">
        <v>50</v>
      </c>
      <c r="T6924" s="4">
        <v>3378.9509800000001</v>
      </c>
    </row>
    <row r="6925" spans="1:20" x14ac:dyDescent="0.2">
      <c r="A6925" s="2" t="s">
        <v>14120</v>
      </c>
      <c r="B6925" s="2" t="s">
        <v>14121</v>
      </c>
      <c r="C6925" s="2" t="s">
        <v>18</v>
      </c>
      <c r="D6925" s="2" t="s">
        <v>1809</v>
      </c>
      <c r="E6925" s="3">
        <v>0.99455000000000005</v>
      </c>
      <c r="I6925" s="32">
        <v>6.7896800000000004E-5</v>
      </c>
      <c r="K6925" s="4">
        <v>2.0779999999999998</v>
      </c>
      <c r="L6925" s="3">
        <v>1.6109999999999999E-2</v>
      </c>
      <c r="M6925" s="2">
        <v>5.4</v>
      </c>
      <c r="N6925" s="5">
        <v>43070</v>
      </c>
      <c r="O6925" s="4">
        <v>2.1382614647501712</v>
      </c>
      <c r="P6925" s="2" t="s">
        <v>26</v>
      </c>
      <c r="Q6925" s="2">
        <v>1.3500000240000001</v>
      </c>
      <c r="R6925" s="2" t="s">
        <v>29</v>
      </c>
      <c r="S6925" s="2" t="s">
        <v>40</v>
      </c>
      <c r="T6925" s="4">
        <v>191.74744999999999</v>
      </c>
    </row>
    <row r="6926" spans="1:20" x14ac:dyDescent="0.2">
      <c r="A6926" s="2" t="s">
        <v>14122</v>
      </c>
      <c r="B6926" s="2" t="s">
        <v>14123</v>
      </c>
      <c r="C6926" s="2" t="s">
        <v>18</v>
      </c>
      <c r="D6926" s="2" t="s">
        <v>1809</v>
      </c>
      <c r="E6926" s="3">
        <v>0.99939</v>
      </c>
      <c r="I6926" s="32">
        <v>6.7890800000000004E-5</v>
      </c>
      <c r="K6926" s="4">
        <v>4.1820000000000004</v>
      </c>
      <c r="L6926" s="3">
        <v>2.0639999999999999E-2</v>
      </c>
      <c r="M6926" s="2">
        <v>20</v>
      </c>
      <c r="N6926" s="5">
        <v>43900</v>
      </c>
      <c r="O6926" s="4">
        <v>4.4106776180698155</v>
      </c>
      <c r="P6926" s="2" t="s">
        <v>26</v>
      </c>
      <c r="Q6926" s="2">
        <v>2.0499999519999998</v>
      </c>
      <c r="R6926" s="2" t="s">
        <v>29</v>
      </c>
      <c r="S6926" s="2" t="s">
        <v>50</v>
      </c>
      <c r="T6926" s="4">
        <v>328.40828000000005</v>
      </c>
    </row>
    <row r="6927" spans="1:20" x14ac:dyDescent="0.2">
      <c r="A6927" s="2" t="s">
        <v>14124</v>
      </c>
      <c r="B6927" s="2" t="s">
        <v>14125</v>
      </c>
      <c r="C6927" s="2" t="s">
        <v>18</v>
      </c>
      <c r="D6927" s="2" t="s">
        <v>1809</v>
      </c>
      <c r="E6927" s="3">
        <v>0.99783500000000003</v>
      </c>
      <c r="I6927" s="32">
        <v>6.7879099999999999E-5</v>
      </c>
      <c r="K6927" s="4">
        <v>2.3410000000000002</v>
      </c>
      <c r="L6927" s="3">
        <v>2.342E-2</v>
      </c>
      <c r="M6927" s="2">
        <v>6.7</v>
      </c>
      <c r="N6927" s="5">
        <v>43176</v>
      </c>
      <c r="O6927" s="4">
        <v>2.4284736481861739</v>
      </c>
      <c r="P6927" s="2" t="s">
        <v>26</v>
      </c>
      <c r="Q6927" s="2">
        <v>2.25</v>
      </c>
      <c r="R6927" s="2" t="s">
        <v>29</v>
      </c>
      <c r="S6927" s="2" t="s">
        <v>448</v>
      </c>
      <c r="T6927" s="4">
        <v>364.58733999999998</v>
      </c>
    </row>
    <row r="6928" spans="1:20" x14ac:dyDescent="0.2">
      <c r="A6928" s="2" t="s">
        <v>14126</v>
      </c>
      <c r="B6928" s="2" t="s">
        <v>14127</v>
      </c>
      <c r="C6928" s="2" t="s">
        <v>109</v>
      </c>
      <c r="D6928" s="2" t="s">
        <v>1809</v>
      </c>
      <c r="E6928" s="3">
        <v>0.995255</v>
      </c>
      <c r="I6928" s="32">
        <v>6.7878299999999997E-5</v>
      </c>
      <c r="K6928" s="4">
        <v>7.702</v>
      </c>
      <c r="L6928" s="3">
        <v>3.7116290000000003E-2</v>
      </c>
      <c r="M6928" s="2">
        <v>69.3</v>
      </c>
      <c r="N6928" s="5">
        <v>45731</v>
      </c>
      <c r="O6928" s="4">
        <v>9.4236824093086931</v>
      </c>
      <c r="P6928" s="2" t="s">
        <v>26</v>
      </c>
      <c r="Q6928" s="2">
        <v>0</v>
      </c>
      <c r="R6928" s="2" t="s">
        <v>29</v>
      </c>
      <c r="S6928" s="2" t="s">
        <v>104</v>
      </c>
      <c r="T6928" s="4">
        <v>1298.3107399999999</v>
      </c>
    </row>
    <row r="6929" spans="1:20" x14ac:dyDescent="0.2">
      <c r="A6929" s="2" t="s">
        <v>14128</v>
      </c>
      <c r="B6929" s="2" t="s">
        <v>14129</v>
      </c>
      <c r="C6929" s="2" t="s">
        <v>18</v>
      </c>
      <c r="D6929" s="2" t="s">
        <v>1809</v>
      </c>
      <c r="E6929" s="3">
        <v>1.0008349999999999</v>
      </c>
      <c r="I6929" s="32">
        <v>6.7869999999999999E-5</v>
      </c>
      <c r="K6929" s="4">
        <v>1.4410000000000001</v>
      </c>
      <c r="L6929" s="3">
        <v>1.392E-2</v>
      </c>
      <c r="M6929" s="2">
        <v>2.8</v>
      </c>
      <c r="N6929" s="5">
        <v>42826</v>
      </c>
      <c r="O6929" s="4">
        <v>1.4702258726899384</v>
      </c>
      <c r="P6929" s="2" t="s">
        <v>26</v>
      </c>
      <c r="Q6929" s="2">
        <v>1.4500000479999999</v>
      </c>
      <c r="R6929" s="2" t="s">
        <v>29</v>
      </c>
      <c r="S6929" s="2" t="s">
        <v>123</v>
      </c>
      <c r="T6929" s="4">
        <v>134.95397</v>
      </c>
    </row>
    <row r="6930" spans="1:20" x14ac:dyDescent="0.2">
      <c r="A6930" s="2" t="s">
        <v>14130</v>
      </c>
      <c r="B6930" s="2" t="s">
        <v>14131</v>
      </c>
      <c r="C6930" s="2" t="s">
        <v>109</v>
      </c>
      <c r="D6930" s="2" t="s">
        <v>1809</v>
      </c>
      <c r="E6930" s="3">
        <v>0.99599000000000004</v>
      </c>
      <c r="I6930" s="32">
        <v>6.7868300000000002E-5</v>
      </c>
      <c r="K6930" s="4">
        <v>2.2210000000000001</v>
      </c>
      <c r="L6930" s="3">
        <v>1.880341E-2</v>
      </c>
      <c r="M6930" s="2">
        <v>6.1</v>
      </c>
      <c r="N6930" s="5">
        <v>43157</v>
      </c>
      <c r="O6930" s="4">
        <v>2.3764544832306638</v>
      </c>
      <c r="P6930" s="2" t="s">
        <v>26</v>
      </c>
      <c r="Q6930" s="2">
        <v>1.7000000479999999</v>
      </c>
      <c r="R6930" s="2" t="s">
        <v>29</v>
      </c>
      <c r="S6930" s="2" t="s">
        <v>30</v>
      </c>
      <c r="T6930" s="4">
        <v>254.58213000000001</v>
      </c>
    </row>
    <row r="6931" spans="1:20" x14ac:dyDescent="0.2">
      <c r="A6931" s="2" t="s">
        <v>14132</v>
      </c>
      <c r="B6931" s="2" t="s">
        <v>14133</v>
      </c>
      <c r="C6931" s="2" t="s">
        <v>18</v>
      </c>
      <c r="D6931" s="2" t="s">
        <v>1809</v>
      </c>
      <c r="E6931" s="3">
        <v>0.99656</v>
      </c>
      <c r="I6931" s="32">
        <v>6.7866800000000006E-5</v>
      </c>
      <c r="K6931" s="4">
        <v>1.7649999999999999</v>
      </c>
      <c r="L6931" s="3">
        <v>1.4449999999999999E-2</v>
      </c>
      <c r="M6931" s="2">
        <v>4</v>
      </c>
      <c r="N6931" s="5">
        <v>42948</v>
      </c>
      <c r="O6931" s="4">
        <v>1.8042436687200547</v>
      </c>
      <c r="P6931" s="2" t="s">
        <v>26</v>
      </c>
      <c r="Q6931" s="2">
        <v>1.25</v>
      </c>
      <c r="R6931" s="2" t="s">
        <v>29</v>
      </c>
      <c r="S6931" s="2" t="s">
        <v>40</v>
      </c>
      <c r="T6931" s="4">
        <v>153.29024999999999</v>
      </c>
    </row>
    <row r="6932" spans="1:20" x14ac:dyDescent="0.2">
      <c r="A6932" s="2" t="s">
        <v>14134</v>
      </c>
      <c r="B6932" s="2" t="s">
        <v>14135</v>
      </c>
      <c r="C6932" s="2" t="s">
        <v>109</v>
      </c>
      <c r="D6932" s="2" t="s">
        <v>1809</v>
      </c>
      <c r="E6932" s="3">
        <v>0.98658000000000001</v>
      </c>
      <c r="I6932" s="32">
        <v>6.7857399999999998E-5</v>
      </c>
      <c r="K6932" s="4">
        <v>7.2329999999999997</v>
      </c>
      <c r="L6932" s="3">
        <v>4.1335190000000001E-2</v>
      </c>
      <c r="M6932" s="2">
        <v>62.4</v>
      </c>
      <c r="N6932" s="5">
        <v>45602</v>
      </c>
      <c r="O6932" s="4">
        <v>9.0704996577686519</v>
      </c>
      <c r="P6932" s="2" t="s">
        <v>26</v>
      </c>
      <c r="Q6932" s="2">
        <v>3.9500000480000002</v>
      </c>
      <c r="R6932" s="2" t="s">
        <v>29</v>
      </c>
      <c r="S6932" s="2" t="s">
        <v>30</v>
      </c>
      <c r="T6932" s="4">
        <v>1559.8832500000001</v>
      </c>
    </row>
    <row r="6933" spans="1:20" x14ac:dyDescent="0.2">
      <c r="A6933" s="2" t="s">
        <v>14136</v>
      </c>
      <c r="B6933" s="2" t="s">
        <v>14137</v>
      </c>
      <c r="C6933" s="2" t="s">
        <v>109</v>
      </c>
      <c r="D6933" s="2" t="s">
        <v>1809</v>
      </c>
      <c r="E6933" s="3">
        <v>0.99340499999999998</v>
      </c>
      <c r="I6933" s="32">
        <v>6.7849700000000002E-5</v>
      </c>
      <c r="K6933" s="4">
        <v>1.5249999999999999</v>
      </c>
      <c r="L6933" s="3">
        <v>1.7314119999999999E-2</v>
      </c>
      <c r="M6933" s="2">
        <v>3.1</v>
      </c>
      <c r="N6933" s="5">
        <v>42891</v>
      </c>
      <c r="O6933" s="4">
        <v>1.6481861738535251</v>
      </c>
      <c r="P6933" s="2" t="s">
        <v>26</v>
      </c>
      <c r="Q6933" s="2">
        <v>1.2999999520000001</v>
      </c>
      <c r="R6933" s="2" t="s">
        <v>29</v>
      </c>
      <c r="S6933" s="2" t="s">
        <v>30</v>
      </c>
      <c r="T6933" s="4">
        <v>189.31654999999998</v>
      </c>
    </row>
    <row r="6934" spans="1:20" x14ac:dyDescent="0.2">
      <c r="A6934" s="2" t="s">
        <v>14138</v>
      </c>
      <c r="B6934" s="2" t="s">
        <v>14139</v>
      </c>
      <c r="C6934" s="2" t="s">
        <v>109</v>
      </c>
      <c r="D6934" s="2" t="s">
        <v>1809</v>
      </c>
      <c r="E6934" s="3">
        <v>0.98190999999999995</v>
      </c>
      <c r="I6934" s="32">
        <v>6.7845500000000006E-5</v>
      </c>
      <c r="K6934" s="4">
        <v>3.9318678380000001</v>
      </c>
      <c r="L6934" s="3">
        <v>5.9520921999999997E-2</v>
      </c>
      <c r="M6934" s="2">
        <v>18.797903059999999</v>
      </c>
      <c r="N6934" s="5">
        <v>45803</v>
      </c>
      <c r="O6934" s="4">
        <v>9.6208076659822037</v>
      </c>
      <c r="P6934" s="2" t="s">
        <v>26</v>
      </c>
      <c r="Q6934" s="2">
        <v>5.5</v>
      </c>
      <c r="R6934" s="2" t="s">
        <v>110</v>
      </c>
      <c r="S6934" s="2" t="s">
        <v>30</v>
      </c>
      <c r="T6934" s="4">
        <v>1812.0040000000001</v>
      </c>
    </row>
    <row r="6935" spans="1:20" x14ac:dyDescent="0.2">
      <c r="A6935" s="2" t="s">
        <v>14140</v>
      </c>
      <c r="B6935" s="2" t="s">
        <v>14141</v>
      </c>
      <c r="C6935" s="2" t="s">
        <v>18</v>
      </c>
      <c r="D6935" s="2" t="s">
        <v>1809</v>
      </c>
      <c r="E6935" s="3">
        <v>1.0007299999999999</v>
      </c>
      <c r="I6935" s="32">
        <v>6.7844300000000004E-5</v>
      </c>
      <c r="K6935" s="4">
        <v>3.2749999999999999</v>
      </c>
      <c r="L6935" s="3">
        <v>2.103E-2</v>
      </c>
      <c r="M6935" s="2">
        <v>12.6</v>
      </c>
      <c r="N6935" s="5">
        <v>43539</v>
      </c>
      <c r="O6935" s="4">
        <v>3.4223134839151266</v>
      </c>
      <c r="P6935" s="2" t="s">
        <v>26</v>
      </c>
      <c r="Q6935" s="2">
        <v>2.125</v>
      </c>
      <c r="R6935" s="2" t="s">
        <v>29</v>
      </c>
      <c r="S6935" s="2" t="s">
        <v>361</v>
      </c>
      <c r="T6935" s="4">
        <v>347.23188000000005</v>
      </c>
    </row>
    <row r="6936" spans="1:20" x14ac:dyDescent="0.2">
      <c r="A6936" s="2" t="s">
        <v>14142</v>
      </c>
      <c r="B6936" s="2" t="s">
        <v>14143</v>
      </c>
      <c r="C6936" s="2" t="s">
        <v>18</v>
      </c>
      <c r="D6936" s="2" t="s">
        <v>1809</v>
      </c>
      <c r="E6936" s="3">
        <v>0.99892999999999998</v>
      </c>
      <c r="I6936" s="32">
        <v>6.7843399999999995E-5</v>
      </c>
      <c r="K6936" s="4">
        <v>4.2430000000000003</v>
      </c>
      <c r="L6936" s="3">
        <v>2.2249999999999999E-2</v>
      </c>
      <c r="M6936" s="2">
        <v>20.6</v>
      </c>
      <c r="N6936" s="5">
        <v>43929</v>
      </c>
      <c r="O6936" s="4">
        <v>4.4900752908966464</v>
      </c>
      <c r="P6936" s="2" t="s">
        <v>26</v>
      </c>
      <c r="Q6936" s="2">
        <v>2.2000000480000002</v>
      </c>
      <c r="R6936" s="2" t="s">
        <v>29</v>
      </c>
      <c r="S6936" s="2" t="s">
        <v>77</v>
      </c>
      <c r="T6936" s="4">
        <v>397.70911999999998</v>
      </c>
    </row>
    <row r="6937" spans="1:20" x14ac:dyDescent="0.2">
      <c r="A6937" s="2" t="s">
        <v>14144</v>
      </c>
      <c r="B6937" s="2" t="s">
        <v>14145</v>
      </c>
      <c r="C6937" s="2" t="s">
        <v>109</v>
      </c>
      <c r="D6937" s="2" t="s">
        <v>1809</v>
      </c>
      <c r="E6937" s="3">
        <v>1.00105</v>
      </c>
      <c r="I6937" s="32">
        <v>6.7843100000000001E-5</v>
      </c>
      <c r="K6937" s="4">
        <v>4.0830000000000002</v>
      </c>
      <c r="L6937" s="3">
        <v>2.449148E-2</v>
      </c>
      <c r="M6937" s="2">
        <v>19.2</v>
      </c>
      <c r="N6937" s="5">
        <v>43905</v>
      </c>
      <c r="O6937" s="4">
        <v>4.4243668720054758</v>
      </c>
      <c r="P6937" s="2" t="s">
        <v>26</v>
      </c>
      <c r="Q6937" s="2">
        <v>0</v>
      </c>
      <c r="R6937" s="2" t="s">
        <v>29</v>
      </c>
      <c r="S6937" s="2" t="s">
        <v>246</v>
      </c>
      <c r="T6937" s="4">
        <v>484.21930000000003</v>
      </c>
    </row>
    <row r="6938" spans="1:20" x14ac:dyDescent="0.2">
      <c r="A6938" s="2" t="s">
        <v>14146</v>
      </c>
      <c r="B6938" s="2" t="s">
        <v>14147</v>
      </c>
      <c r="C6938" s="2" t="s">
        <v>18</v>
      </c>
      <c r="D6938" s="2" t="s">
        <v>1809</v>
      </c>
      <c r="E6938" s="3">
        <v>0.98258999999999996</v>
      </c>
      <c r="I6938" s="32">
        <v>6.7840699999999996E-5</v>
      </c>
      <c r="K6938" s="4">
        <v>6.41</v>
      </c>
      <c r="L6938" s="3">
        <v>4.0189999999999997E-2</v>
      </c>
      <c r="M6938" s="2">
        <v>48.4</v>
      </c>
      <c r="N6938" s="5">
        <v>45053</v>
      </c>
      <c r="O6938" s="4">
        <v>7.5674195756331279</v>
      </c>
      <c r="P6938" s="2" t="s">
        <v>26</v>
      </c>
      <c r="Q6938" s="2">
        <v>3.75</v>
      </c>
      <c r="R6938" s="2" t="s">
        <v>29</v>
      </c>
      <c r="S6938" s="2" t="s">
        <v>41</v>
      </c>
      <c r="T6938" s="4">
        <v>1388.7906</v>
      </c>
    </row>
    <row r="6939" spans="1:20" x14ac:dyDescent="0.2">
      <c r="A6939" s="2" t="s">
        <v>14148</v>
      </c>
      <c r="B6939" s="2" t="s">
        <v>14149</v>
      </c>
      <c r="C6939" s="2" t="s">
        <v>18</v>
      </c>
      <c r="D6939" s="2" t="s">
        <v>1809</v>
      </c>
      <c r="E6939" s="3">
        <v>0.99982000000000004</v>
      </c>
      <c r="I6939" s="32">
        <v>6.7826599999999999E-5</v>
      </c>
      <c r="K6939" s="4">
        <v>1.9159999999999999</v>
      </c>
      <c r="L6939" s="3">
        <v>1.6590000000000001E-2</v>
      </c>
      <c r="M6939" s="2">
        <v>4.5999999999999996</v>
      </c>
      <c r="N6939" s="5">
        <v>43007</v>
      </c>
      <c r="O6939" s="4">
        <v>1.9657768651608487</v>
      </c>
      <c r="P6939" s="2" t="s">
        <v>26</v>
      </c>
      <c r="Q6939" s="2">
        <v>1.6499999759999999</v>
      </c>
      <c r="R6939" s="2" t="s">
        <v>29</v>
      </c>
      <c r="S6939" s="2" t="s">
        <v>123</v>
      </c>
      <c r="T6939" s="4">
        <v>194.14252999999999</v>
      </c>
    </row>
    <row r="6940" spans="1:20" x14ac:dyDescent="0.2">
      <c r="A6940" s="2" t="s">
        <v>14150</v>
      </c>
      <c r="B6940" s="2" t="s">
        <v>14151</v>
      </c>
      <c r="C6940" s="2" t="s">
        <v>18</v>
      </c>
      <c r="D6940" s="2" t="s">
        <v>2499</v>
      </c>
      <c r="E6940" s="3">
        <v>1.0592649999999999</v>
      </c>
      <c r="I6940" s="32">
        <v>6.7823499999999999E-5</v>
      </c>
      <c r="K6940" s="4">
        <v>2.427</v>
      </c>
      <c r="L6940" s="3">
        <v>1.286E-2</v>
      </c>
      <c r="M6940" s="2">
        <v>7.3</v>
      </c>
      <c r="N6940" s="5">
        <v>43229</v>
      </c>
      <c r="O6940" s="4">
        <v>2.5735797399041753</v>
      </c>
      <c r="P6940" s="2" t="s">
        <v>26</v>
      </c>
      <c r="Q6940" s="2">
        <v>3.6400001049999999</v>
      </c>
      <c r="R6940" s="2" t="s">
        <v>434</v>
      </c>
      <c r="S6940" s="2" t="s">
        <v>435</v>
      </c>
      <c r="T6940" s="4">
        <v>173.9795</v>
      </c>
    </row>
    <row r="6941" spans="1:20" x14ac:dyDescent="0.2">
      <c r="A6941" s="2" t="s">
        <v>14152</v>
      </c>
      <c r="B6941" s="2" t="s">
        <v>14153</v>
      </c>
      <c r="C6941" s="2" t="s">
        <v>18</v>
      </c>
      <c r="D6941" s="2" t="s">
        <v>1872</v>
      </c>
      <c r="E6941" s="3">
        <v>0.92459999999999998</v>
      </c>
      <c r="I6941" s="32">
        <v>6.7822499999999997E-5</v>
      </c>
      <c r="K6941" s="4">
        <v>4.1829999999999998</v>
      </c>
      <c r="L6941" s="3">
        <v>3.5880000000000002E-2</v>
      </c>
      <c r="M6941" s="2">
        <v>22</v>
      </c>
      <c r="N6941" s="5">
        <v>43938</v>
      </c>
      <c r="O6941" s="4">
        <v>4.514715947980835</v>
      </c>
      <c r="P6941" s="2" t="s">
        <v>19</v>
      </c>
      <c r="Q6941" s="2">
        <v>1.75</v>
      </c>
      <c r="R6941" s="2" t="s">
        <v>29</v>
      </c>
      <c r="S6941" s="2" t="s">
        <v>104</v>
      </c>
      <c r="T6941" s="4">
        <v>999.73699999999997</v>
      </c>
    </row>
    <row r="6942" spans="1:20" x14ac:dyDescent="0.2">
      <c r="A6942" s="2" t="s">
        <v>14154</v>
      </c>
      <c r="B6942" s="2" t="s">
        <v>14155</v>
      </c>
      <c r="C6942" s="2" t="s">
        <v>18</v>
      </c>
      <c r="D6942" s="2" t="s">
        <v>1809</v>
      </c>
      <c r="E6942" s="3">
        <v>0.99056500000000003</v>
      </c>
      <c r="I6942" s="32">
        <v>6.7818199999999994E-5</v>
      </c>
      <c r="K6942" s="4">
        <v>5.9809999999999999</v>
      </c>
      <c r="L6942" s="3">
        <v>2.4570000000000002E-2</v>
      </c>
      <c r="M6942" s="2">
        <v>40.700000000000003</v>
      </c>
      <c r="N6942" s="5">
        <v>44684</v>
      </c>
      <c r="O6942" s="4">
        <v>6.5571526351813825</v>
      </c>
      <c r="P6942" s="2" t="s">
        <v>26</v>
      </c>
      <c r="Q6942" s="2">
        <v>2.2999999519999998</v>
      </c>
      <c r="R6942" s="2" t="s">
        <v>29</v>
      </c>
      <c r="S6942" s="2" t="s">
        <v>123</v>
      </c>
      <c r="T6942" s="4">
        <v>454.24498999999997</v>
      </c>
    </row>
    <row r="6943" spans="1:20" x14ac:dyDescent="0.2">
      <c r="A6943" s="2" t="s">
        <v>14156</v>
      </c>
      <c r="B6943" s="2" t="s">
        <v>14157</v>
      </c>
      <c r="C6943" s="2" t="s">
        <v>18</v>
      </c>
      <c r="D6943" s="2" t="s">
        <v>1872</v>
      </c>
      <c r="E6943" s="3">
        <v>1.0536049999999999</v>
      </c>
      <c r="I6943" s="32">
        <v>6.7816200000000003E-5</v>
      </c>
      <c r="K6943" s="4">
        <v>2.012</v>
      </c>
      <c r="L6943" s="3">
        <v>1.4489999999999999E-2</v>
      </c>
      <c r="M6943" s="2">
        <v>6.2</v>
      </c>
      <c r="N6943" s="5">
        <v>43076</v>
      </c>
      <c r="O6943" s="4">
        <v>2.1546885694729636</v>
      </c>
      <c r="P6943" s="2" t="s">
        <v>19</v>
      </c>
      <c r="Q6943" s="2">
        <v>4</v>
      </c>
      <c r="R6943" s="2" t="s">
        <v>29</v>
      </c>
      <c r="S6943" s="2" t="s">
        <v>104</v>
      </c>
      <c r="T6943" s="4">
        <v>157.99833999999998</v>
      </c>
    </row>
    <row r="6944" spans="1:20" x14ac:dyDescent="0.2">
      <c r="A6944" s="2" t="s">
        <v>14158</v>
      </c>
      <c r="B6944" s="2" t="s">
        <v>14159</v>
      </c>
      <c r="C6944" s="2" t="s">
        <v>18</v>
      </c>
      <c r="D6944" s="2" t="s">
        <v>1809</v>
      </c>
      <c r="E6944" s="3">
        <v>0.99558500000000005</v>
      </c>
      <c r="I6944" s="32">
        <v>6.7815800000000002E-5</v>
      </c>
      <c r="K6944" s="4">
        <v>6.2469999999999999</v>
      </c>
      <c r="L6944" s="3">
        <v>4.07E-2</v>
      </c>
      <c r="M6944" s="2">
        <v>45.7</v>
      </c>
      <c r="N6944" s="5">
        <v>44968</v>
      </c>
      <c r="O6944" s="4">
        <v>7.3347022587268995</v>
      </c>
      <c r="P6944" s="2" t="s">
        <v>26</v>
      </c>
      <c r="Q6944" s="2">
        <v>4</v>
      </c>
      <c r="R6944" s="2" t="s">
        <v>29</v>
      </c>
      <c r="S6944" s="2" t="s">
        <v>30</v>
      </c>
      <c r="T6944" s="4">
        <v>1408.5298299999999</v>
      </c>
    </row>
    <row r="6945" spans="1:20" x14ac:dyDescent="0.2">
      <c r="A6945" s="2" t="s">
        <v>14160</v>
      </c>
      <c r="B6945" s="2" t="s">
        <v>14161</v>
      </c>
      <c r="C6945" s="2" t="s">
        <v>18</v>
      </c>
      <c r="D6945" s="2" t="s">
        <v>1809</v>
      </c>
      <c r="E6945" s="3">
        <v>0.99763999999999997</v>
      </c>
      <c r="I6945" s="32">
        <v>6.7785499999999997E-5</v>
      </c>
      <c r="K6945" s="4">
        <v>2.3809999999999998</v>
      </c>
      <c r="L6945" s="3">
        <v>1.899E-2</v>
      </c>
      <c r="M6945" s="2">
        <v>6.9</v>
      </c>
      <c r="N6945" s="5">
        <v>43185</v>
      </c>
      <c r="O6945" s="4">
        <v>2.4531143052703626</v>
      </c>
      <c r="P6945" s="2" t="s">
        <v>26</v>
      </c>
      <c r="Q6945" s="2">
        <v>1.7999999520000001</v>
      </c>
      <c r="R6945" s="2" t="s">
        <v>29</v>
      </c>
      <c r="S6945" s="2" t="s">
        <v>30</v>
      </c>
      <c r="T6945" s="4">
        <v>263.55527000000001</v>
      </c>
    </row>
    <row r="6946" spans="1:20" x14ac:dyDescent="0.2">
      <c r="A6946" s="2" t="s">
        <v>14162</v>
      </c>
      <c r="B6946" s="2" t="s">
        <v>14163</v>
      </c>
      <c r="C6946" s="2" t="s">
        <v>109</v>
      </c>
      <c r="D6946" s="2" t="s">
        <v>1809</v>
      </c>
      <c r="E6946" s="3">
        <v>0.99048999999999998</v>
      </c>
      <c r="I6946" s="32">
        <v>6.7776900000000005E-5</v>
      </c>
      <c r="K6946" s="4">
        <v>16.045000000000002</v>
      </c>
      <c r="L6946" s="3">
        <v>4.3081889999999998E-2</v>
      </c>
      <c r="M6946" s="2">
        <v>367.8</v>
      </c>
      <c r="N6946" s="5">
        <v>52892</v>
      </c>
      <c r="O6946" s="4">
        <v>29.029431895961672</v>
      </c>
      <c r="P6946" s="2" t="s">
        <v>26</v>
      </c>
      <c r="Q6946" s="2">
        <v>4.25</v>
      </c>
      <c r="R6946" s="2" t="s">
        <v>29</v>
      </c>
      <c r="S6946" s="2" t="s">
        <v>123</v>
      </c>
      <c r="T6946" s="4">
        <v>2301.6392099999998</v>
      </c>
    </row>
    <row r="6947" spans="1:20" x14ac:dyDescent="0.2">
      <c r="A6947" s="2" t="s">
        <v>14164</v>
      </c>
      <c r="B6947" s="2" t="s">
        <v>14165</v>
      </c>
      <c r="C6947" s="2" t="s">
        <v>109</v>
      </c>
      <c r="D6947" s="2" t="s">
        <v>1809</v>
      </c>
      <c r="E6947" s="3">
        <v>0.98795500000000003</v>
      </c>
      <c r="I6947" s="32">
        <v>6.7770599999999998E-5</v>
      </c>
      <c r="K6947" s="4">
        <v>5.298</v>
      </c>
      <c r="L6947" s="3">
        <v>3.7257459999999999E-2</v>
      </c>
      <c r="M6947" s="2">
        <v>32.700000000000003</v>
      </c>
      <c r="N6947" s="5">
        <v>44545</v>
      </c>
      <c r="O6947" s="4">
        <v>6.1765913757700206</v>
      </c>
      <c r="P6947" s="2" t="s">
        <v>26</v>
      </c>
      <c r="Q6947" s="2">
        <v>3.5</v>
      </c>
      <c r="R6947" s="2" t="s">
        <v>29</v>
      </c>
      <c r="S6947" s="2" t="s">
        <v>123</v>
      </c>
      <c r="T6947" s="4">
        <v>1129.3428699999999</v>
      </c>
    </row>
    <row r="6948" spans="1:20" x14ac:dyDescent="0.2">
      <c r="A6948" s="2" t="s">
        <v>14166</v>
      </c>
      <c r="B6948" s="2" t="s">
        <v>14167</v>
      </c>
      <c r="C6948" s="2" t="s">
        <v>18</v>
      </c>
      <c r="D6948" s="2" t="s">
        <v>1809</v>
      </c>
      <c r="E6948" s="3">
        <v>0.99295500000000003</v>
      </c>
      <c r="I6948" s="32">
        <v>6.7770399999999997E-5</v>
      </c>
      <c r="K6948" s="4">
        <v>2.004</v>
      </c>
      <c r="L6948" s="3">
        <v>1.451E-2</v>
      </c>
      <c r="M6948" s="2">
        <v>5</v>
      </c>
      <c r="N6948" s="5">
        <v>43040</v>
      </c>
      <c r="O6948" s="4">
        <v>2.0561259411362083</v>
      </c>
      <c r="P6948" s="2" t="s">
        <v>26</v>
      </c>
      <c r="Q6948" s="2">
        <v>1.1000000240000001</v>
      </c>
      <c r="R6948" s="2" t="s">
        <v>29</v>
      </c>
      <c r="S6948" s="2" t="s">
        <v>261</v>
      </c>
      <c r="T6948" s="4">
        <v>157.65267999999998</v>
      </c>
    </row>
    <row r="6949" spans="1:20" x14ac:dyDescent="0.2">
      <c r="A6949" s="2" t="s">
        <v>14168</v>
      </c>
      <c r="B6949" s="2" t="s">
        <v>14169</v>
      </c>
      <c r="C6949" s="2" t="s">
        <v>109</v>
      </c>
      <c r="D6949" s="2" t="s">
        <v>1809</v>
      </c>
      <c r="E6949" s="3">
        <v>1.000775</v>
      </c>
      <c r="I6949" s="32">
        <v>6.77683E-5</v>
      </c>
      <c r="K6949" s="4">
        <v>16.16</v>
      </c>
      <c r="L6949" s="3">
        <v>4.0950439999999998E-2</v>
      </c>
      <c r="M6949" s="2">
        <v>358.1</v>
      </c>
      <c r="N6949" s="5">
        <v>52305</v>
      </c>
      <c r="O6949" s="4">
        <v>27.422313483915126</v>
      </c>
      <c r="P6949" s="2" t="s">
        <v>26</v>
      </c>
      <c r="Q6949" s="2">
        <v>4.0999999049999998</v>
      </c>
      <c r="R6949" s="2" t="s">
        <v>29</v>
      </c>
      <c r="S6949" s="2" t="s">
        <v>566</v>
      </c>
      <c r="T6949" s="4">
        <v>2097.2932799999999</v>
      </c>
    </row>
    <row r="6950" spans="1:20" x14ac:dyDescent="0.2">
      <c r="A6950" s="2" t="s">
        <v>14170</v>
      </c>
      <c r="B6950" s="2" t="s">
        <v>14171</v>
      </c>
      <c r="C6950" s="2" t="s">
        <v>18</v>
      </c>
      <c r="D6950" s="2" t="s">
        <v>1809</v>
      </c>
      <c r="E6950" s="3">
        <v>0.99012500000000003</v>
      </c>
      <c r="I6950" s="32">
        <v>6.7755699999999999E-5</v>
      </c>
      <c r="K6950" s="4">
        <v>5.4790000000000001</v>
      </c>
      <c r="L6950" s="3">
        <v>5.3269999999999998E-2</v>
      </c>
      <c r="M6950" s="2">
        <v>36.200000000000003</v>
      </c>
      <c r="N6950" s="5">
        <v>44727</v>
      </c>
      <c r="O6950" s="4">
        <v>6.6748802190280632</v>
      </c>
      <c r="P6950" s="2" t="s">
        <v>26</v>
      </c>
      <c r="Q6950" s="2">
        <v>5.1500000950000002</v>
      </c>
      <c r="R6950" s="2" t="s">
        <v>29</v>
      </c>
      <c r="S6950" s="2" t="s">
        <v>50</v>
      </c>
      <c r="T6950" s="4">
        <v>1976.3574900000001</v>
      </c>
    </row>
    <row r="6951" spans="1:20" x14ac:dyDescent="0.2">
      <c r="A6951" s="2" t="s">
        <v>14172</v>
      </c>
      <c r="B6951" s="2" t="s">
        <v>14173</v>
      </c>
      <c r="C6951" s="2" t="s">
        <v>18</v>
      </c>
      <c r="D6951" s="2" t="s">
        <v>1809</v>
      </c>
      <c r="E6951" s="3">
        <v>0.99519999999999997</v>
      </c>
      <c r="I6951" s="32">
        <v>6.7755200000000005E-5</v>
      </c>
      <c r="K6951" s="4">
        <v>4.1529999999999996</v>
      </c>
      <c r="L6951" s="3">
        <v>2.24E-2</v>
      </c>
      <c r="M6951" s="2">
        <v>19.8</v>
      </c>
      <c r="N6951" s="5">
        <v>43893</v>
      </c>
      <c r="O6951" s="4">
        <v>4.3915126625598901</v>
      </c>
      <c r="P6951" s="2" t="s">
        <v>26</v>
      </c>
      <c r="Q6951" s="2">
        <v>2.125</v>
      </c>
      <c r="R6951" s="2" t="s">
        <v>29</v>
      </c>
      <c r="S6951" s="2" t="s">
        <v>104</v>
      </c>
      <c r="T6951" s="4">
        <v>401.02614</v>
      </c>
    </row>
    <row r="6952" spans="1:20" x14ac:dyDescent="0.2">
      <c r="A6952" s="2" t="s">
        <v>14174</v>
      </c>
      <c r="B6952" s="2" t="s">
        <v>14175</v>
      </c>
      <c r="C6952" s="2" t="s">
        <v>18</v>
      </c>
      <c r="D6952" s="2" t="s">
        <v>1809</v>
      </c>
      <c r="E6952" s="3">
        <v>0.98856999999999995</v>
      </c>
      <c r="I6952" s="32">
        <v>6.7740699999999993E-5</v>
      </c>
      <c r="K6952" s="4">
        <v>4.25</v>
      </c>
      <c r="L6952" s="3">
        <v>2.392E-2</v>
      </c>
      <c r="M6952" s="2">
        <v>20.8</v>
      </c>
      <c r="N6952" s="5">
        <v>43948</v>
      </c>
      <c r="O6952" s="4">
        <v>4.5420944558521557</v>
      </c>
      <c r="P6952" s="2" t="s">
        <v>26</v>
      </c>
      <c r="Q6952" s="2">
        <v>2.125</v>
      </c>
      <c r="R6952" s="2" t="s">
        <v>29</v>
      </c>
      <c r="S6952" s="2" t="s">
        <v>50</v>
      </c>
      <c r="T6952" s="4">
        <v>460.411</v>
      </c>
    </row>
    <row r="6953" spans="1:20" x14ac:dyDescent="0.2">
      <c r="A6953" s="2" t="s">
        <v>14176</v>
      </c>
      <c r="B6953" s="2" t="s">
        <v>14177</v>
      </c>
      <c r="C6953" s="2" t="s">
        <v>18</v>
      </c>
      <c r="D6953" s="2" t="s">
        <v>1809</v>
      </c>
      <c r="E6953" s="3">
        <v>0.99436000000000002</v>
      </c>
      <c r="I6953" s="32">
        <v>6.77313E-5</v>
      </c>
      <c r="K6953" s="4">
        <v>2.7930000000000001</v>
      </c>
      <c r="L6953" s="3">
        <v>2.452E-2</v>
      </c>
      <c r="M6953" s="2">
        <v>9.3000000000000007</v>
      </c>
      <c r="N6953" s="5">
        <v>43354</v>
      </c>
      <c r="O6953" s="4">
        <v>2.9158110882956878</v>
      </c>
      <c r="P6953" s="2" t="s">
        <v>26</v>
      </c>
      <c r="Q6953" s="2">
        <v>2.25</v>
      </c>
      <c r="R6953" s="2" t="s">
        <v>29</v>
      </c>
      <c r="S6953" s="2" t="s">
        <v>41</v>
      </c>
      <c r="T6953" s="4">
        <v>424.86836999999997</v>
      </c>
    </row>
    <row r="6954" spans="1:20" x14ac:dyDescent="0.2">
      <c r="A6954" s="2" t="s">
        <v>14178</v>
      </c>
      <c r="B6954" s="2" t="s">
        <v>14179</v>
      </c>
      <c r="C6954" s="2" t="s">
        <v>109</v>
      </c>
      <c r="D6954" s="2" t="s">
        <v>1809</v>
      </c>
      <c r="E6954" s="3">
        <v>0.99838499999999997</v>
      </c>
      <c r="I6954" s="32">
        <v>6.77253E-5</v>
      </c>
      <c r="K6954" s="4">
        <v>6.2130000000000001</v>
      </c>
      <c r="L6954" s="3">
        <v>3.7760799999999997E-2</v>
      </c>
      <c r="M6954" s="2">
        <v>44.8</v>
      </c>
      <c r="N6954" s="5">
        <v>45000</v>
      </c>
      <c r="O6954" s="4">
        <v>7.4223134839151266</v>
      </c>
      <c r="P6954" s="2" t="s">
        <v>26</v>
      </c>
      <c r="Q6954" s="2">
        <v>3.75</v>
      </c>
      <c r="R6954" s="2" t="s">
        <v>29</v>
      </c>
      <c r="S6954" s="2" t="s">
        <v>612</v>
      </c>
      <c r="T6954" s="4">
        <v>1229.2731200000001</v>
      </c>
    </row>
    <row r="6955" spans="1:20" x14ac:dyDescent="0.2">
      <c r="A6955" s="2" t="s">
        <v>14180</v>
      </c>
      <c r="B6955" s="2" t="s">
        <v>14181</v>
      </c>
      <c r="C6955" s="2" t="s">
        <v>109</v>
      </c>
      <c r="D6955" s="2" t="s">
        <v>1809</v>
      </c>
      <c r="E6955" s="3">
        <v>0.93157000000000001</v>
      </c>
      <c r="I6955" s="32">
        <v>6.7724800000000006E-5</v>
      </c>
      <c r="K6955" s="4">
        <v>6.2530000000000001</v>
      </c>
      <c r="L6955" s="3">
        <v>3.7452680000000002E-2</v>
      </c>
      <c r="M6955" s="2">
        <v>44.7</v>
      </c>
      <c r="N6955" s="5">
        <v>44941</v>
      </c>
      <c r="O6955" s="4">
        <v>7.2607802874743328</v>
      </c>
      <c r="P6955" s="2" t="s">
        <v>26</v>
      </c>
      <c r="Q6955" s="2">
        <v>2.625</v>
      </c>
      <c r="R6955" s="2" t="s">
        <v>29</v>
      </c>
      <c r="S6955" s="2" t="s">
        <v>40</v>
      </c>
      <c r="T6955" s="4">
        <v>1229.32104</v>
      </c>
    </row>
    <row r="6956" spans="1:20" x14ac:dyDescent="0.2">
      <c r="A6956" s="2" t="s">
        <v>14182</v>
      </c>
      <c r="B6956" s="2" t="s">
        <v>14183</v>
      </c>
      <c r="C6956" s="2" t="s">
        <v>109</v>
      </c>
      <c r="D6956" s="2" t="s">
        <v>1809</v>
      </c>
      <c r="E6956" s="3">
        <v>0.99773000000000001</v>
      </c>
      <c r="I6956" s="32">
        <v>6.7717800000000004E-5</v>
      </c>
      <c r="K6956" s="4">
        <v>3.9489999999999998</v>
      </c>
      <c r="L6956" s="3">
        <v>2.7578200000000001E-2</v>
      </c>
      <c r="M6956" s="2">
        <v>18</v>
      </c>
      <c r="N6956" s="5">
        <v>43922</v>
      </c>
      <c r="O6956" s="4">
        <v>4.470910335386721</v>
      </c>
      <c r="P6956" s="2" t="s">
        <v>26</v>
      </c>
      <c r="Q6956" s="2">
        <v>2.7000000480000002</v>
      </c>
      <c r="R6956" s="2" t="s">
        <v>29</v>
      </c>
      <c r="S6956" s="2" t="s">
        <v>612</v>
      </c>
      <c r="T6956" s="4">
        <v>604.86437999999998</v>
      </c>
    </row>
    <row r="6957" spans="1:20" x14ac:dyDescent="0.2">
      <c r="A6957" s="2" t="s">
        <v>14184</v>
      </c>
      <c r="B6957" s="2" t="s">
        <v>14185</v>
      </c>
      <c r="C6957" s="2" t="s">
        <v>109</v>
      </c>
      <c r="D6957" s="2" t="s">
        <v>1809</v>
      </c>
      <c r="E6957" s="3">
        <v>0.98056500000000002</v>
      </c>
      <c r="I6957" s="32">
        <v>6.7715599999999999E-5</v>
      </c>
      <c r="K6957" s="4">
        <v>13.775</v>
      </c>
      <c r="L6957" s="3">
        <v>5.389737E-2</v>
      </c>
      <c r="M6957" s="2">
        <v>276.89999999999998</v>
      </c>
      <c r="N6957" s="5">
        <v>51898</v>
      </c>
      <c r="O6957" s="4">
        <v>26.308008213552363</v>
      </c>
      <c r="P6957" s="2" t="s">
        <v>26</v>
      </c>
      <c r="Q6957" s="2">
        <v>5.25</v>
      </c>
      <c r="R6957" s="2" t="s">
        <v>29</v>
      </c>
      <c r="S6957" s="2" t="s">
        <v>40</v>
      </c>
      <c r="T6957" s="4">
        <v>3635.3051500000001</v>
      </c>
    </row>
    <row r="6958" spans="1:20" x14ac:dyDescent="0.2">
      <c r="A6958" s="2" t="s">
        <v>14186</v>
      </c>
      <c r="B6958" s="2" t="s">
        <v>14187</v>
      </c>
      <c r="C6958" s="2" t="s">
        <v>18</v>
      </c>
      <c r="D6958" s="2" t="s">
        <v>1809</v>
      </c>
      <c r="E6958" s="3">
        <v>0.98926000000000003</v>
      </c>
      <c r="I6958" s="32">
        <v>6.7715300000000005E-5</v>
      </c>
      <c r="K6958" s="4">
        <v>6.4980000000000002</v>
      </c>
      <c r="L6958" s="3">
        <v>2.9649999999999999E-2</v>
      </c>
      <c r="M6958" s="2">
        <v>48.3</v>
      </c>
      <c r="N6958" s="5">
        <v>44953</v>
      </c>
      <c r="O6958" s="4">
        <v>7.2936344969199176</v>
      </c>
      <c r="P6958" s="2" t="s">
        <v>26</v>
      </c>
      <c r="Q6958" s="2">
        <v>2.7999999519999998</v>
      </c>
      <c r="R6958" s="2" t="s">
        <v>29</v>
      </c>
      <c r="S6958" s="2" t="s">
        <v>50</v>
      </c>
      <c r="T6958" s="4">
        <v>750.04465000000005</v>
      </c>
    </row>
    <row r="6959" spans="1:20" x14ac:dyDescent="0.2">
      <c r="A6959" s="2" t="s">
        <v>14188</v>
      </c>
      <c r="B6959" s="2" t="s">
        <v>14189</v>
      </c>
      <c r="C6959" s="2" t="s">
        <v>18</v>
      </c>
      <c r="D6959" s="2" t="s">
        <v>1809</v>
      </c>
      <c r="E6959" s="3">
        <v>0.99543000000000004</v>
      </c>
      <c r="I6959" s="32">
        <v>6.7714599999999997E-5</v>
      </c>
      <c r="K6959" s="4">
        <v>2.3540000000000001</v>
      </c>
      <c r="L6959" s="3">
        <v>2.1940000000000001E-2</v>
      </c>
      <c r="M6959" s="2">
        <v>6.8</v>
      </c>
      <c r="N6959" s="5">
        <v>43178</v>
      </c>
      <c r="O6959" s="4">
        <v>2.4339493497604381</v>
      </c>
      <c r="P6959" s="2" t="s">
        <v>26</v>
      </c>
      <c r="Q6959" s="2">
        <v>0</v>
      </c>
      <c r="R6959" s="2" t="s">
        <v>29</v>
      </c>
      <c r="S6959" s="2" t="s">
        <v>104</v>
      </c>
      <c r="T6959" s="4">
        <v>333.72658000000001</v>
      </c>
    </row>
    <row r="6960" spans="1:20" x14ac:dyDescent="0.2">
      <c r="A6960" s="2" t="s">
        <v>14190</v>
      </c>
      <c r="B6960" s="2" t="s">
        <v>14191</v>
      </c>
      <c r="C6960" s="2" t="s">
        <v>109</v>
      </c>
      <c r="D6960" s="2" t="s">
        <v>1809</v>
      </c>
      <c r="E6960" s="3">
        <v>0.98667000000000005</v>
      </c>
      <c r="I6960" s="32">
        <v>6.7706600000000007E-5</v>
      </c>
      <c r="K6960" s="4">
        <v>4.1109999999999998</v>
      </c>
      <c r="L6960" s="3">
        <v>3.2044179999999998E-2</v>
      </c>
      <c r="M6960" s="2">
        <v>19.5</v>
      </c>
      <c r="N6960" s="5">
        <v>43936</v>
      </c>
      <c r="O6960" s="4">
        <v>4.5092402464065708</v>
      </c>
      <c r="P6960" s="2" t="s">
        <v>26</v>
      </c>
      <c r="Q6960" s="2">
        <v>2.8780000210000001</v>
      </c>
      <c r="R6960" s="2" t="s">
        <v>29</v>
      </c>
      <c r="S6960" s="2" t="s">
        <v>361</v>
      </c>
      <c r="T6960" s="4">
        <v>794.11776000000009</v>
      </c>
    </row>
    <row r="6961" spans="1:20" x14ac:dyDescent="0.2">
      <c r="A6961" s="2" t="s">
        <v>14192</v>
      </c>
      <c r="B6961" s="2" t="s">
        <v>14193</v>
      </c>
      <c r="C6961" s="2" t="s">
        <v>18</v>
      </c>
      <c r="D6961" s="2" t="s">
        <v>1809</v>
      </c>
      <c r="E6961" s="3">
        <v>0.99593500000000001</v>
      </c>
      <c r="I6961" s="32">
        <v>6.7697100000000006E-5</v>
      </c>
      <c r="K6961" s="4">
        <v>5.8310000000000004</v>
      </c>
      <c r="L6961" s="3">
        <v>2.819E-2</v>
      </c>
      <c r="M6961" s="2">
        <v>38.700000000000003</v>
      </c>
      <c r="N6961" s="5">
        <v>44635</v>
      </c>
      <c r="O6961" s="4">
        <v>6.4229979466119094</v>
      </c>
      <c r="P6961" s="2" t="s">
        <v>26</v>
      </c>
      <c r="Q6961" s="2">
        <v>2.75</v>
      </c>
      <c r="R6961" s="2" t="s">
        <v>29</v>
      </c>
      <c r="S6961" s="2" t="s">
        <v>50</v>
      </c>
      <c r="T6961" s="4">
        <v>669.10725000000002</v>
      </c>
    </row>
    <row r="6962" spans="1:20" x14ac:dyDescent="0.2">
      <c r="A6962" s="2" t="s">
        <v>14194</v>
      </c>
      <c r="B6962" s="2" t="s">
        <v>14195</v>
      </c>
      <c r="C6962" s="2" t="s">
        <v>109</v>
      </c>
      <c r="D6962" s="2" t="s">
        <v>1809</v>
      </c>
      <c r="E6962" s="3">
        <v>1.02121</v>
      </c>
      <c r="I6962" s="32">
        <v>6.7693000000000004E-5</v>
      </c>
      <c r="K6962" s="4">
        <v>7.3970000000000002</v>
      </c>
      <c r="L6962" s="3">
        <v>4.3668419999999999E-2</v>
      </c>
      <c r="M6962" s="2">
        <v>65.400000000000006</v>
      </c>
      <c r="N6962" s="5">
        <v>45731</v>
      </c>
      <c r="O6962" s="4">
        <v>9.4236824093086931</v>
      </c>
      <c r="P6962" s="2" t="s">
        <v>26</v>
      </c>
      <c r="Q6962" s="2">
        <v>4.6500000950000002</v>
      </c>
      <c r="R6962" s="2" t="s">
        <v>29</v>
      </c>
      <c r="S6962" s="2" t="s">
        <v>40</v>
      </c>
      <c r="T6962" s="4">
        <v>1738.8719699999999</v>
      </c>
    </row>
    <row r="6963" spans="1:20" x14ac:dyDescent="0.2">
      <c r="A6963" s="2" t="s">
        <v>14196</v>
      </c>
      <c r="B6963" s="2" t="s">
        <v>14197</v>
      </c>
      <c r="C6963" s="2" t="s">
        <v>109</v>
      </c>
      <c r="D6963" s="2" t="s">
        <v>1809</v>
      </c>
      <c r="E6963" s="3">
        <v>0.98487499999999994</v>
      </c>
      <c r="I6963" s="32">
        <v>6.7680400000000003E-5</v>
      </c>
      <c r="K6963" s="4">
        <v>7.8310000000000004</v>
      </c>
      <c r="L6963" s="3">
        <v>3.5418159999999997E-2</v>
      </c>
      <c r="M6963" s="2">
        <v>71.900000000000006</v>
      </c>
      <c r="N6963" s="5">
        <v>45792</v>
      </c>
      <c r="O6963" s="4">
        <v>9.5906913073237501</v>
      </c>
      <c r="P6963" s="2" t="s">
        <v>26</v>
      </c>
      <c r="Q6963" s="2">
        <v>3.3499999049999998</v>
      </c>
      <c r="R6963" s="2" t="s">
        <v>29</v>
      </c>
      <c r="S6963" s="2" t="s">
        <v>40</v>
      </c>
      <c r="T6963" s="4">
        <v>1171.5567599999999</v>
      </c>
    </row>
    <row r="6964" spans="1:20" x14ac:dyDescent="0.2">
      <c r="A6964" s="2" t="s">
        <v>14198</v>
      </c>
      <c r="B6964" s="2" t="s">
        <v>14199</v>
      </c>
      <c r="C6964" s="2" t="s">
        <v>18</v>
      </c>
      <c r="D6964" s="2" t="s">
        <v>1809</v>
      </c>
      <c r="E6964" s="3">
        <v>0.99368000000000001</v>
      </c>
      <c r="I6964" s="32">
        <v>6.7644400000000006E-5</v>
      </c>
      <c r="K6964" s="4">
        <v>15.21</v>
      </c>
      <c r="L6964" s="3">
        <v>4.5280000000000001E-2</v>
      </c>
      <c r="M6964" s="2">
        <v>324.2</v>
      </c>
      <c r="N6964" s="5">
        <v>51912</v>
      </c>
      <c r="O6964" s="4">
        <v>26.34633812457221</v>
      </c>
      <c r="P6964" s="2" t="s">
        <v>26</v>
      </c>
      <c r="Q6964" s="2">
        <v>4.4869999890000001</v>
      </c>
      <c r="R6964" s="2" t="s">
        <v>29</v>
      </c>
      <c r="S6964" s="2" t="s">
        <v>246</v>
      </c>
      <c r="T6964" s="4">
        <v>2669.06601</v>
      </c>
    </row>
    <row r="6965" spans="1:20" x14ac:dyDescent="0.2">
      <c r="A6965" s="2" t="s">
        <v>14200</v>
      </c>
      <c r="B6965" s="2" t="s">
        <v>14201</v>
      </c>
      <c r="C6965" s="2" t="s">
        <v>18</v>
      </c>
      <c r="D6965" s="2" t="s">
        <v>1809</v>
      </c>
      <c r="E6965" s="3">
        <v>0.99244500000000002</v>
      </c>
      <c r="I6965" s="32">
        <v>6.7639500000000002E-5</v>
      </c>
      <c r="K6965" s="4">
        <v>1.633</v>
      </c>
      <c r="L6965" s="3">
        <v>1.762E-2</v>
      </c>
      <c r="M6965" s="2">
        <v>3.5</v>
      </c>
      <c r="N6965" s="5">
        <v>42901</v>
      </c>
      <c r="O6965" s="4">
        <v>1.675564681724846</v>
      </c>
      <c r="P6965" s="2" t="s">
        <v>26</v>
      </c>
      <c r="Q6965" s="2">
        <v>1.2999999520000001</v>
      </c>
      <c r="R6965" s="2" t="s">
        <v>29</v>
      </c>
      <c r="S6965" s="2" t="s">
        <v>123</v>
      </c>
      <c r="T6965" s="4">
        <v>201.51382999999998</v>
      </c>
    </row>
    <row r="6966" spans="1:20" x14ac:dyDescent="0.2">
      <c r="A6966" s="2" t="s">
        <v>14202</v>
      </c>
      <c r="B6966" s="2" t="s">
        <v>14203</v>
      </c>
      <c r="C6966" s="2" t="s">
        <v>18</v>
      </c>
      <c r="D6966" s="2" t="s">
        <v>1809</v>
      </c>
      <c r="E6966" s="3">
        <v>0.99375999999999998</v>
      </c>
      <c r="I6966" s="32">
        <v>6.76389E-5</v>
      </c>
      <c r="K6966" s="4">
        <v>6.3819999999999997</v>
      </c>
      <c r="L6966" s="3">
        <v>3.8469999999999997E-2</v>
      </c>
      <c r="M6966" s="2">
        <v>47.3</v>
      </c>
      <c r="N6966" s="5">
        <v>44993</v>
      </c>
      <c r="O6966" s="4">
        <v>7.4031485284052021</v>
      </c>
      <c r="P6966" s="2" t="s">
        <v>26</v>
      </c>
      <c r="Q6966" s="2">
        <v>3.75</v>
      </c>
      <c r="R6966" s="2" t="s">
        <v>29</v>
      </c>
      <c r="S6966" s="2" t="s">
        <v>261</v>
      </c>
      <c r="T6966" s="4">
        <v>1284.5881100000001</v>
      </c>
    </row>
    <row r="6967" spans="1:20" x14ac:dyDescent="0.2">
      <c r="A6967" s="2" t="s">
        <v>14204</v>
      </c>
      <c r="B6967" s="2" t="s">
        <v>14205</v>
      </c>
      <c r="C6967" s="2" t="s">
        <v>18</v>
      </c>
      <c r="D6967" s="2" t="s">
        <v>1809</v>
      </c>
      <c r="E6967" s="3">
        <v>0.99462499999999998</v>
      </c>
      <c r="I6967" s="32">
        <v>6.7636200000000001E-5</v>
      </c>
      <c r="K6967" s="4">
        <v>4.1710000000000003</v>
      </c>
      <c r="L6967" s="3">
        <v>2.129E-2</v>
      </c>
      <c r="M6967" s="2">
        <v>19.899999999999999</v>
      </c>
      <c r="N6967" s="5">
        <v>43895</v>
      </c>
      <c r="O6967" s="4">
        <v>4.3969883641341543</v>
      </c>
      <c r="P6967" s="2" t="s">
        <v>26</v>
      </c>
      <c r="Q6967" s="2">
        <v>2</v>
      </c>
      <c r="R6967" s="2" t="s">
        <v>29</v>
      </c>
      <c r="S6967" s="2" t="s">
        <v>50</v>
      </c>
      <c r="T6967" s="4">
        <v>359.65698999999995</v>
      </c>
    </row>
    <row r="6968" spans="1:20" x14ac:dyDescent="0.2">
      <c r="A6968" s="2" t="s">
        <v>14206</v>
      </c>
      <c r="B6968" s="2" t="s">
        <v>14207</v>
      </c>
      <c r="C6968" s="2" t="s">
        <v>109</v>
      </c>
      <c r="D6968" s="2" t="s">
        <v>1809</v>
      </c>
      <c r="E6968" s="3">
        <v>0.99238499999999996</v>
      </c>
      <c r="I6968" s="32">
        <v>6.7625400000000005E-5</v>
      </c>
      <c r="K6968" s="4">
        <v>6.9550000000000001</v>
      </c>
      <c r="L6968" s="3">
        <v>4.6085620000000001E-2</v>
      </c>
      <c r="M6968" s="2">
        <v>57.8</v>
      </c>
      <c r="N6968" s="5">
        <v>45505</v>
      </c>
      <c r="O6968" s="4">
        <v>8.8049281314168386</v>
      </c>
      <c r="P6968" s="2" t="s">
        <v>26</v>
      </c>
      <c r="Q6968" s="2">
        <v>4.5</v>
      </c>
      <c r="R6968" s="2" t="s">
        <v>29</v>
      </c>
      <c r="S6968" s="2" t="s">
        <v>213</v>
      </c>
      <c r="T6968" s="4">
        <v>1850.48903</v>
      </c>
    </row>
    <row r="6969" spans="1:20" x14ac:dyDescent="0.2">
      <c r="A6969" s="2" t="s">
        <v>14208</v>
      </c>
      <c r="B6969" s="2" t="s">
        <v>14209</v>
      </c>
      <c r="C6969" s="2" t="s">
        <v>109</v>
      </c>
      <c r="D6969" s="2" t="s">
        <v>1809</v>
      </c>
      <c r="E6969" s="3">
        <v>0.997525</v>
      </c>
      <c r="I6969" s="32">
        <v>6.7622500000000005E-5</v>
      </c>
      <c r="K6969" s="4">
        <v>16.762</v>
      </c>
      <c r="L6969" s="3">
        <v>4.0646670000000003E-2</v>
      </c>
      <c r="M6969" s="2">
        <v>388.6</v>
      </c>
      <c r="N6969" s="5">
        <v>52871</v>
      </c>
      <c r="O6969" s="4">
        <v>28.971937029431896</v>
      </c>
      <c r="P6969" s="2" t="s">
        <v>26</v>
      </c>
      <c r="Q6969" s="2">
        <v>4.0500001909999996</v>
      </c>
      <c r="R6969" s="2" t="s">
        <v>29</v>
      </c>
      <c r="S6969" s="2" t="s">
        <v>566</v>
      </c>
      <c r="T6969" s="4">
        <v>2000.2932700000001</v>
      </c>
    </row>
    <row r="6970" spans="1:20" x14ac:dyDescent="0.2">
      <c r="A6970" s="2" t="s">
        <v>14210</v>
      </c>
      <c r="B6970" s="2" t="s">
        <v>14211</v>
      </c>
      <c r="C6970" s="2" t="s">
        <v>18</v>
      </c>
      <c r="D6970" s="2" t="s">
        <v>1809</v>
      </c>
      <c r="E6970" s="3">
        <v>0.98954500000000001</v>
      </c>
      <c r="I6970" s="32">
        <v>6.7613099999999998E-5</v>
      </c>
      <c r="K6970" s="4">
        <v>7.641</v>
      </c>
      <c r="L6970" s="3">
        <v>4.011E-2</v>
      </c>
      <c r="M6970" s="2">
        <v>69</v>
      </c>
      <c r="N6970" s="5">
        <v>45677</v>
      </c>
      <c r="O6970" s="4">
        <v>9.2758384668035596</v>
      </c>
      <c r="P6970" s="2" t="s">
        <v>26</v>
      </c>
      <c r="Q6970" s="2">
        <v>3.875</v>
      </c>
      <c r="R6970" s="2" t="s">
        <v>29</v>
      </c>
      <c r="S6970" s="2" t="s">
        <v>41</v>
      </c>
      <c r="T6970" s="4">
        <v>1507.2254600000001</v>
      </c>
    </row>
    <row r="6971" spans="1:20" x14ac:dyDescent="0.2">
      <c r="A6971" s="2" t="s">
        <v>14212</v>
      </c>
      <c r="B6971" s="2" t="s">
        <v>14213</v>
      </c>
      <c r="C6971" s="2" t="s">
        <v>109</v>
      </c>
      <c r="D6971" s="2" t="s">
        <v>1809</v>
      </c>
      <c r="E6971" s="3">
        <v>0.99946999999999997</v>
      </c>
      <c r="I6971" s="32">
        <v>6.7608799999999995E-5</v>
      </c>
      <c r="K6971" s="4">
        <v>7.6310000000000002</v>
      </c>
      <c r="L6971" s="3">
        <v>4.3566170000000001E-2</v>
      </c>
      <c r="M6971" s="2">
        <v>69.900000000000006</v>
      </c>
      <c r="N6971" s="5">
        <v>45853</v>
      </c>
      <c r="O6971" s="4">
        <v>9.7577002053388089</v>
      </c>
      <c r="P6971" s="2" t="s">
        <v>26</v>
      </c>
      <c r="Q6971" s="2">
        <v>4.3499999049999998</v>
      </c>
      <c r="R6971" s="2" t="s">
        <v>29</v>
      </c>
      <c r="S6971" s="2" t="s">
        <v>40</v>
      </c>
      <c r="T6971" s="4">
        <v>1758.4723799999999</v>
      </c>
    </row>
    <row r="6972" spans="1:20" x14ac:dyDescent="0.2">
      <c r="A6972" s="2" t="s">
        <v>14214</v>
      </c>
      <c r="B6972" s="2" t="s">
        <v>14215</v>
      </c>
      <c r="C6972" s="2" t="s">
        <v>109</v>
      </c>
      <c r="D6972" s="2" t="s">
        <v>1809</v>
      </c>
      <c r="E6972" s="3">
        <v>0.98711000000000004</v>
      </c>
      <c r="I6972" s="32">
        <v>6.7608500000000002E-5</v>
      </c>
      <c r="K6972" s="4">
        <v>6.0190000000000001</v>
      </c>
      <c r="L6972" s="3">
        <v>3.3376540000000003E-2</v>
      </c>
      <c r="M6972" s="2">
        <v>42</v>
      </c>
      <c r="N6972" s="5">
        <v>44880</v>
      </c>
      <c r="O6972" s="4">
        <v>7.0937713894592749</v>
      </c>
      <c r="P6972" s="2" t="s">
        <v>26</v>
      </c>
      <c r="Q6972" s="2">
        <v>3.125</v>
      </c>
      <c r="R6972" s="2" t="s">
        <v>29</v>
      </c>
      <c r="S6972" s="2" t="s">
        <v>50</v>
      </c>
      <c r="T6972" s="4">
        <v>955.08287999999993</v>
      </c>
    </row>
    <row r="6973" spans="1:20" x14ac:dyDescent="0.2">
      <c r="A6973" s="2" t="s">
        <v>14216</v>
      </c>
      <c r="B6973" s="2" t="s">
        <v>14217</v>
      </c>
      <c r="C6973" s="2" t="s">
        <v>18</v>
      </c>
      <c r="D6973" s="2" t="s">
        <v>1809</v>
      </c>
      <c r="E6973" s="3">
        <v>0.99429000000000001</v>
      </c>
      <c r="I6973" s="32">
        <v>6.7583399999999994E-5</v>
      </c>
      <c r="K6973" s="4">
        <v>5.8470000000000004</v>
      </c>
      <c r="L6973" s="3">
        <v>2.3470000000000001E-2</v>
      </c>
      <c r="M6973" s="2">
        <v>38.6</v>
      </c>
      <c r="N6973" s="5">
        <v>44607</v>
      </c>
      <c r="O6973" s="4">
        <v>6.3463381245722106</v>
      </c>
      <c r="P6973" s="2" t="s">
        <v>26</v>
      </c>
      <c r="Q6973" s="2">
        <v>2.25</v>
      </c>
      <c r="R6973" s="2" t="s">
        <v>29</v>
      </c>
      <c r="S6973" s="2" t="s">
        <v>104</v>
      </c>
      <c r="T6973" s="4">
        <v>396.68971999999997</v>
      </c>
    </row>
    <row r="6974" spans="1:20" x14ac:dyDescent="0.2">
      <c r="A6974" s="2" t="s">
        <v>14218</v>
      </c>
      <c r="B6974" s="2" t="s">
        <v>14219</v>
      </c>
      <c r="C6974" s="2" t="s">
        <v>18</v>
      </c>
      <c r="D6974" s="2" t="s">
        <v>1872</v>
      </c>
      <c r="E6974" s="3">
        <v>1.2528999999999999</v>
      </c>
      <c r="I6974" s="32">
        <v>6.7581200000000003E-5</v>
      </c>
      <c r="K6974" s="4">
        <v>3.3570000000000002</v>
      </c>
      <c r="L6974" s="3">
        <v>2.4680000000000001E-2</v>
      </c>
      <c r="M6974" s="2">
        <v>14.3</v>
      </c>
      <c r="N6974" s="5">
        <v>43756</v>
      </c>
      <c r="O6974" s="4">
        <v>4.0164271047227924</v>
      </c>
      <c r="P6974" s="2" t="s">
        <v>26</v>
      </c>
      <c r="Q6974" s="2">
        <v>9.125</v>
      </c>
      <c r="R6974" s="2" t="s">
        <v>29</v>
      </c>
      <c r="S6974" s="2" t="s">
        <v>671</v>
      </c>
      <c r="T6974" s="4">
        <v>483.33079000000004</v>
      </c>
    </row>
    <row r="6975" spans="1:20" x14ac:dyDescent="0.2">
      <c r="A6975" s="2" t="s">
        <v>14220</v>
      </c>
      <c r="B6975" s="2" t="s">
        <v>14221</v>
      </c>
      <c r="C6975" s="2" t="s">
        <v>18</v>
      </c>
      <c r="D6975" s="2" t="s">
        <v>1809</v>
      </c>
      <c r="E6975" s="3">
        <v>0.99170999999999998</v>
      </c>
      <c r="I6975" s="32">
        <v>6.7573100000000005E-5</v>
      </c>
      <c r="K6975" s="4">
        <v>2.1970000000000001</v>
      </c>
      <c r="L6975" s="3">
        <v>1.7520000000000001E-2</v>
      </c>
      <c r="M6975" s="2">
        <v>6</v>
      </c>
      <c r="N6975" s="5">
        <v>43115</v>
      </c>
      <c r="O6975" s="4">
        <v>2.2614647501711156</v>
      </c>
      <c r="P6975" s="2" t="s">
        <v>26</v>
      </c>
      <c r="Q6975" s="2">
        <v>1.375</v>
      </c>
      <c r="R6975" s="2" t="s">
        <v>29</v>
      </c>
      <c r="S6975" s="2" t="s">
        <v>123</v>
      </c>
      <c r="T6975" s="4">
        <v>225.60334</v>
      </c>
    </row>
    <row r="6976" spans="1:20" x14ac:dyDescent="0.2">
      <c r="A6976" s="2" t="s">
        <v>14222</v>
      </c>
      <c r="B6976" s="2" t="s">
        <v>14223</v>
      </c>
      <c r="C6976" s="2" t="s">
        <v>109</v>
      </c>
      <c r="D6976" s="2" t="s">
        <v>1809</v>
      </c>
      <c r="E6976" s="3">
        <v>0.99378</v>
      </c>
      <c r="I6976" s="32">
        <v>6.7567899999999994E-5</v>
      </c>
      <c r="K6976" s="4">
        <v>2.2530000000000001</v>
      </c>
      <c r="L6976" s="3">
        <v>1.726314E-2</v>
      </c>
      <c r="M6976" s="2">
        <v>6.2</v>
      </c>
      <c r="N6976" s="5">
        <v>43166</v>
      </c>
      <c r="O6976" s="4">
        <v>2.4010951403148528</v>
      </c>
      <c r="P6976" s="2" t="s">
        <v>26</v>
      </c>
      <c r="Q6976" s="2">
        <v>1.4500000479999999</v>
      </c>
      <c r="R6976" s="2" t="s">
        <v>29</v>
      </c>
      <c r="S6976" s="2" t="s">
        <v>30</v>
      </c>
      <c r="T6976" s="4">
        <v>221.71772999999999</v>
      </c>
    </row>
    <row r="6977" spans="1:20" x14ac:dyDescent="0.2">
      <c r="A6977" s="2" t="s">
        <v>14224</v>
      </c>
      <c r="B6977" s="2" t="s">
        <v>14225</v>
      </c>
      <c r="C6977" s="2" t="s">
        <v>109</v>
      </c>
      <c r="D6977" s="2" t="s">
        <v>1809</v>
      </c>
      <c r="E6977" s="3">
        <v>0.98133000000000004</v>
      </c>
      <c r="I6977" s="32">
        <v>6.7566199999999997E-5</v>
      </c>
      <c r="K6977" s="4">
        <v>5.7359999999999998</v>
      </c>
      <c r="L6977" s="3">
        <v>3.024255E-2</v>
      </c>
      <c r="M6977" s="2">
        <v>37.799999999999997</v>
      </c>
      <c r="N6977" s="5">
        <v>44682</v>
      </c>
      <c r="O6977" s="4">
        <v>6.5516769336071183</v>
      </c>
      <c r="P6977" s="2" t="s">
        <v>26</v>
      </c>
      <c r="Q6977" s="2">
        <v>2.7000000480000002</v>
      </c>
      <c r="R6977" s="2" t="s">
        <v>29</v>
      </c>
      <c r="S6977" s="2" t="s">
        <v>123</v>
      </c>
      <c r="T6977" s="4">
        <v>779.80919999999992</v>
      </c>
    </row>
    <row r="6978" spans="1:20" x14ac:dyDescent="0.2">
      <c r="A6978" s="2" t="s">
        <v>14226</v>
      </c>
      <c r="B6978" s="2" t="s">
        <v>14227</v>
      </c>
      <c r="C6978" s="2" t="s">
        <v>18</v>
      </c>
      <c r="D6978" s="2" t="s">
        <v>1809</v>
      </c>
      <c r="E6978" s="3">
        <v>0.99477499999999996</v>
      </c>
      <c r="I6978" s="32">
        <v>6.7564900000000001E-5</v>
      </c>
      <c r="K6978" s="4">
        <v>2.3460000000000001</v>
      </c>
      <c r="L6978" s="3">
        <v>1.9730000000000001E-2</v>
      </c>
      <c r="M6978" s="2">
        <v>6.7</v>
      </c>
      <c r="N6978" s="5">
        <v>43172</v>
      </c>
      <c r="O6978" s="4">
        <v>2.4175222450376452</v>
      </c>
      <c r="P6978" s="2" t="s">
        <v>26</v>
      </c>
      <c r="Q6978" s="2">
        <v>1.75</v>
      </c>
      <c r="R6978" s="2" t="s">
        <v>29</v>
      </c>
      <c r="S6978" s="2" t="s">
        <v>77</v>
      </c>
      <c r="T6978" s="4">
        <v>279.74173000000002</v>
      </c>
    </row>
    <row r="6979" spans="1:20" x14ac:dyDescent="0.2">
      <c r="A6979" s="2" t="s">
        <v>14228</v>
      </c>
      <c r="B6979" s="2" t="s">
        <v>14229</v>
      </c>
      <c r="C6979" s="2" t="s">
        <v>18</v>
      </c>
      <c r="D6979" s="2" t="s">
        <v>1809</v>
      </c>
      <c r="E6979" s="3">
        <v>0.99014999999999997</v>
      </c>
      <c r="I6979" s="32">
        <v>6.7559599999999996E-5</v>
      </c>
      <c r="K6979" s="4">
        <v>2.17</v>
      </c>
      <c r="L6979" s="3">
        <v>2.5780000000000001E-2</v>
      </c>
      <c r="M6979" s="2">
        <v>5.9</v>
      </c>
      <c r="N6979" s="5">
        <v>43115</v>
      </c>
      <c r="O6979" s="4">
        <v>2.2614647501711156</v>
      </c>
      <c r="P6979" s="2" t="s">
        <v>26</v>
      </c>
      <c r="Q6979" s="2">
        <v>2.125</v>
      </c>
      <c r="R6979" s="2" t="s">
        <v>29</v>
      </c>
      <c r="S6979" s="2" t="s">
        <v>66</v>
      </c>
      <c r="T6979" s="4">
        <v>401.98815999999999</v>
      </c>
    </row>
    <row r="6980" spans="1:20" x14ac:dyDescent="0.2">
      <c r="A6980" s="2" t="s">
        <v>14230</v>
      </c>
      <c r="B6980" s="2" t="s">
        <v>14231</v>
      </c>
      <c r="C6980" s="2" t="s">
        <v>18</v>
      </c>
      <c r="D6980" s="2" t="s">
        <v>1872</v>
      </c>
      <c r="E6980" s="3">
        <v>1.0828850000000001</v>
      </c>
      <c r="I6980" s="32">
        <v>6.7557400000000005E-5</v>
      </c>
      <c r="K6980" s="4">
        <v>6.53</v>
      </c>
      <c r="L6980" s="3">
        <v>3.771E-2</v>
      </c>
      <c r="M6980" s="2">
        <v>53.2</v>
      </c>
      <c r="N6980" s="5">
        <v>45188</v>
      </c>
      <c r="O6980" s="4">
        <v>7.9370294318959616</v>
      </c>
      <c r="P6980" s="2" t="s">
        <v>19</v>
      </c>
      <c r="Q6980" s="2">
        <v>5</v>
      </c>
      <c r="R6980" s="2" t="s">
        <v>29</v>
      </c>
      <c r="S6980" s="2" t="s">
        <v>448</v>
      </c>
      <c r="T6980" s="4">
        <v>1362.4191999999998</v>
      </c>
    </row>
    <row r="6981" spans="1:20" x14ac:dyDescent="0.2">
      <c r="A6981" s="2" t="s">
        <v>14232</v>
      </c>
      <c r="B6981" s="2" t="s">
        <v>14233</v>
      </c>
      <c r="C6981" s="2" t="s">
        <v>18</v>
      </c>
      <c r="D6981" s="2" t="s">
        <v>2499</v>
      </c>
      <c r="E6981" s="3">
        <v>1.079375</v>
      </c>
      <c r="I6981" s="32">
        <v>6.7557200000000004E-5</v>
      </c>
      <c r="K6981" s="4">
        <v>12.957000000000001</v>
      </c>
      <c r="L6981" s="3">
        <v>4.793E-2</v>
      </c>
      <c r="M6981" s="2">
        <v>229.5</v>
      </c>
      <c r="N6981" s="5">
        <v>50125</v>
      </c>
      <c r="O6981" s="4">
        <v>21.453798767967147</v>
      </c>
      <c r="P6981" s="2" t="s">
        <v>26</v>
      </c>
      <c r="Q6981" s="2">
        <v>5.3899998660000001</v>
      </c>
      <c r="R6981" s="2" t="s">
        <v>29</v>
      </c>
      <c r="S6981" s="2" t="s">
        <v>40</v>
      </c>
      <c r="T6981" s="4">
        <v>3277.3954100000001</v>
      </c>
    </row>
    <row r="6982" spans="1:20" x14ac:dyDescent="0.2">
      <c r="A6982" s="2" t="s">
        <v>14234</v>
      </c>
      <c r="B6982" s="2" t="s">
        <v>14235</v>
      </c>
      <c r="C6982" s="2" t="s">
        <v>18</v>
      </c>
      <c r="D6982" s="2" t="s">
        <v>1809</v>
      </c>
      <c r="E6982" s="3">
        <v>0.99577499999999997</v>
      </c>
      <c r="I6982" s="32">
        <v>6.7540300000000001E-5</v>
      </c>
      <c r="K6982" s="4">
        <v>2.3479999999999999</v>
      </c>
      <c r="L6982" s="3">
        <v>3.1300000000000001E-2</v>
      </c>
      <c r="M6982" s="2">
        <v>6.8</v>
      </c>
      <c r="N6982" s="5">
        <v>43187</v>
      </c>
      <c r="O6982" s="4">
        <v>2.4585900068446271</v>
      </c>
      <c r="P6982" s="2" t="s">
        <v>26</v>
      </c>
      <c r="Q6982" s="2">
        <v>2.9500000480000002</v>
      </c>
      <c r="R6982" s="2" t="s">
        <v>29</v>
      </c>
      <c r="S6982" s="2" t="s">
        <v>30</v>
      </c>
      <c r="T6982" s="4">
        <v>548.49279999999999</v>
      </c>
    </row>
    <row r="6983" spans="1:20" x14ac:dyDescent="0.2">
      <c r="A6983" s="2" t="s">
        <v>14236</v>
      </c>
      <c r="B6983" s="2" t="s">
        <v>14237</v>
      </c>
      <c r="C6983" s="2" t="s">
        <v>109</v>
      </c>
      <c r="D6983" s="2" t="s">
        <v>1809</v>
      </c>
      <c r="E6983" s="3">
        <v>0.99068500000000004</v>
      </c>
      <c r="I6983" s="32">
        <v>6.7533000000000005E-5</v>
      </c>
      <c r="K6983" s="4">
        <v>14.5</v>
      </c>
      <c r="L6983" s="3">
        <v>5.312981E-2</v>
      </c>
      <c r="M6983" s="2">
        <v>315.3</v>
      </c>
      <c r="N6983" s="5">
        <v>52977</v>
      </c>
      <c r="O6983" s="4">
        <v>29.2621492128679</v>
      </c>
      <c r="P6983" s="2" t="s">
        <v>26</v>
      </c>
      <c r="Q6983" s="2">
        <v>5.25</v>
      </c>
      <c r="R6983" s="2" t="s">
        <v>29</v>
      </c>
      <c r="S6983" s="2" t="s">
        <v>213</v>
      </c>
      <c r="T6983" s="4">
        <v>3523.2825000000003</v>
      </c>
    </row>
    <row r="6984" spans="1:20" x14ac:dyDescent="0.2">
      <c r="A6984" s="2" t="s">
        <v>14238</v>
      </c>
      <c r="B6984" s="2" t="s">
        <v>14239</v>
      </c>
      <c r="C6984" s="2" t="s">
        <v>18</v>
      </c>
      <c r="D6984" s="2" t="s">
        <v>1809</v>
      </c>
      <c r="E6984" s="3">
        <v>0.99202999999999997</v>
      </c>
      <c r="I6984" s="32">
        <v>6.7516399999999996E-5</v>
      </c>
      <c r="K6984" s="4">
        <v>2.3620000000000001</v>
      </c>
      <c r="L6984" s="3">
        <v>1.738E-2</v>
      </c>
      <c r="M6984" s="2">
        <v>6.8</v>
      </c>
      <c r="N6984" s="5">
        <v>43174</v>
      </c>
      <c r="O6984" s="4">
        <v>2.4229979466119098</v>
      </c>
      <c r="P6984" s="2" t="s">
        <v>26</v>
      </c>
      <c r="Q6984" s="2">
        <v>1.3999999759999999</v>
      </c>
      <c r="R6984" s="2" t="s">
        <v>29</v>
      </c>
      <c r="S6984" s="2" t="s">
        <v>123</v>
      </c>
      <c r="T6984" s="4">
        <v>225.56155000000001</v>
      </c>
    </row>
    <row r="6985" spans="1:20" x14ac:dyDescent="0.2">
      <c r="A6985" s="2" t="s">
        <v>14240</v>
      </c>
      <c r="B6985" s="2" t="s">
        <v>14241</v>
      </c>
      <c r="C6985" s="2" t="s">
        <v>18</v>
      </c>
      <c r="D6985" s="2" t="s">
        <v>1809</v>
      </c>
      <c r="E6985" s="3">
        <v>0.99215500000000001</v>
      </c>
      <c r="I6985" s="32">
        <v>6.7509300000000001E-5</v>
      </c>
      <c r="K6985" s="4">
        <v>2.4929999999999999</v>
      </c>
      <c r="L6985" s="3">
        <v>1.3140000000000001E-2</v>
      </c>
      <c r="M6985" s="2">
        <v>7.5</v>
      </c>
      <c r="N6985" s="5">
        <v>43221</v>
      </c>
      <c r="O6985" s="4">
        <v>2.5516769336071183</v>
      </c>
      <c r="P6985" s="2" t="s">
        <v>26</v>
      </c>
      <c r="Q6985" s="2">
        <v>1</v>
      </c>
      <c r="R6985" s="2" t="s">
        <v>29</v>
      </c>
      <c r="S6985" s="2" t="s">
        <v>361</v>
      </c>
      <c r="T6985" s="4">
        <v>125.44028</v>
      </c>
    </row>
    <row r="6986" spans="1:20" x14ac:dyDescent="0.2">
      <c r="A6986" s="2" t="s">
        <v>14242</v>
      </c>
      <c r="B6986" s="2" t="s">
        <v>14243</v>
      </c>
      <c r="C6986" s="2" t="s">
        <v>18</v>
      </c>
      <c r="D6986" s="2" t="s">
        <v>1809</v>
      </c>
      <c r="E6986" s="3">
        <v>0.97877000000000003</v>
      </c>
      <c r="I6986" s="32">
        <v>6.7506600000000002E-5</v>
      </c>
      <c r="K6986" s="4">
        <v>7.72</v>
      </c>
      <c r="L6986" s="3">
        <v>4.2720000000000001E-2</v>
      </c>
      <c r="M6986" s="2">
        <v>71.5</v>
      </c>
      <c r="N6986" s="5">
        <v>45785</v>
      </c>
      <c r="O6986" s="4">
        <v>9.5715263518138265</v>
      </c>
      <c r="P6986" s="2" t="s">
        <v>26</v>
      </c>
      <c r="Q6986" s="2">
        <v>4</v>
      </c>
      <c r="R6986" s="2" t="s">
        <v>29</v>
      </c>
      <c r="S6986" s="2" t="s">
        <v>41</v>
      </c>
      <c r="T6986" s="4">
        <v>1700.09068</v>
      </c>
    </row>
    <row r="6987" spans="1:20" x14ac:dyDescent="0.2">
      <c r="A6987" s="2" t="s">
        <v>14244</v>
      </c>
      <c r="B6987" s="2" t="s">
        <v>14245</v>
      </c>
      <c r="C6987" s="2" t="s">
        <v>109</v>
      </c>
      <c r="D6987" s="2" t="s">
        <v>1809</v>
      </c>
      <c r="E6987" s="3">
        <v>1.0042599999999999</v>
      </c>
      <c r="I6987" s="32">
        <v>6.7488400000000003E-5</v>
      </c>
      <c r="K6987" s="4">
        <v>4.1310000000000002</v>
      </c>
      <c r="L6987" s="3">
        <v>2.297248E-2</v>
      </c>
      <c r="M6987" s="2">
        <v>19.600000000000001</v>
      </c>
      <c r="N6987" s="5">
        <v>43922</v>
      </c>
      <c r="O6987" s="4">
        <v>4.470910335386721</v>
      </c>
      <c r="P6987" s="2" t="s">
        <v>26</v>
      </c>
      <c r="Q6987" s="2">
        <v>2.4000000950000002</v>
      </c>
      <c r="R6987" s="2" t="s">
        <v>29</v>
      </c>
      <c r="S6987" s="2" t="s">
        <v>30</v>
      </c>
      <c r="T6987" s="4">
        <v>426.87274999999994</v>
      </c>
    </row>
    <row r="6988" spans="1:20" x14ac:dyDescent="0.2">
      <c r="A6988" s="2" t="s">
        <v>14246</v>
      </c>
      <c r="B6988" s="2" t="s">
        <v>14247</v>
      </c>
      <c r="C6988" s="2" t="s">
        <v>109</v>
      </c>
      <c r="D6988" s="2" t="s">
        <v>1809</v>
      </c>
      <c r="E6988" s="3">
        <v>0.98429999999999995</v>
      </c>
      <c r="I6988" s="32">
        <v>6.7487299999999993E-5</v>
      </c>
      <c r="K6988" s="4">
        <v>6.4569999999999999</v>
      </c>
      <c r="L6988" s="3">
        <v>3.245141E-2</v>
      </c>
      <c r="M6988" s="2">
        <v>47.6</v>
      </c>
      <c r="N6988" s="5">
        <v>45031</v>
      </c>
      <c r="O6988" s="4">
        <v>7.5071868583162216</v>
      </c>
      <c r="P6988" s="2" t="s">
        <v>26</v>
      </c>
      <c r="Q6988" s="2">
        <v>3</v>
      </c>
      <c r="R6988" s="2" t="s">
        <v>29</v>
      </c>
      <c r="S6988" s="2" t="s">
        <v>612</v>
      </c>
      <c r="T6988" s="4">
        <v>928.73613999999998</v>
      </c>
    </row>
    <row r="6989" spans="1:20" x14ac:dyDescent="0.2">
      <c r="A6989" s="2" t="s">
        <v>14248</v>
      </c>
      <c r="B6989" s="2" t="s">
        <v>14249</v>
      </c>
      <c r="C6989" s="2" t="s">
        <v>109</v>
      </c>
      <c r="D6989" s="2" t="s">
        <v>1809</v>
      </c>
      <c r="E6989" s="3">
        <v>0.99418499999999999</v>
      </c>
      <c r="I6989" s="32">
        <v>6.7486599999999999E-5</v>
      </c>
      <c r="K6989" s="4">
        <v>6.0030000000000001</v>
      </c>
      <c r="L6989" s="3">
        <v>2.996998E-2</v>
      </c>
      <c r="M6989" s="2">
        <v>41.1</v>
      </c>
      <c r="N6989" s="5">
        <v>44819</v>
      </c>
      <c r="O6989" s="4">
        <v>6.9267624914442161</v>
      </c>
      <c r="P6989" s="2" t="s">
        <v>26</v>
      </c>
      <c r="Q6989" s="2">
        <v>2.9000000950000002</v>
      </c>
      <c r="R6989" s="2" t="s">
        <v>29</v>
      </c>
      <c r="S6989" s="2" t="s">
        <v>50</v>
      </c>
      <c r="T6989" s="4">
        <v>766.93127000000004</v>
      </c>
    </row>
    <row r="6990" spans="1:20" x14ac:dyDescent="0.2">
      <c r="A6990" s="2" t="s">
        <v>14250</v>
      </c>
      <c r="B6990" s="2" t="s">
        <v>14251</v>
      </c>
      <c r="C6990" s="2" t="s">
        <v>18</v>
      </c>
      <c r="D6990" s="2" t="s">
        <v>1809</v>
      </c>
      <c r="E6990" s="3">
        <v>0.97955000000000003</v>
      </c>
      <c r="I6990" s="32">
        <v>6.7484399999999994E-5</v>
      </c>
      <c r="K6990" s="4">
        <v>5.7770000000000001</v>
      </c>
      <c r="L6990" s="3">
        <v>3.6519999999999997E-2</v>
      </c>
      <c r="M6990" s="2">
        <v>38.799999999999997</v>
      </c>
      <c r="N6990" s="5">
        <v>44696</v>
      </c>
      <c r="O6990" s="4">
        <v>6.5900068446269682</v>
      </c>
      <c r="P6990" s="2" t="s">
        <v>26</v>
      </c>
      <c r="Q6990" s="2">
        <v>3.2999999519999998</v>
      </c>
      <c r="R6990" s="2" t="s">
        <v>29</v>
      </c>
      <c r="S6990" s="2" t="s">
        <v>261</v>
      </c>
      <c r="T6990" s="4">
        <v>1125.6484499999999</v>
      </c>
    </row>
    <row r="6991" spans="1:20" x14ac:dyDescent="0.2">
      <c r="A6991" s="2" t="s">
        <v>14252</v>
      </c>
      <c r="B6991" s="2" t="s">
        <v>14253</v>
      </c>
      <c r="C6991" s="2" t="s">
        <v>109</v>
      </c>
      <c r="D6991" s="2" t="s">
        <v>1809</v>
      </c>
      <c r="E6991" s="3">
        <v>0.78125999999999995</v>
      </c>
      <c r="I6991" s="32">
        <v>6.7481E-5</v>
      </c>
      <c r="K6991" s="4">
        <v>12.824</v>
      </c>
      <c r="L6991" s="3">
        <v>6.7944840000000006E-2</v>
      </c>
      <c r="M6991" s="2">
        <v>252.1</v>
      </c>
      <c r="N6991" s="5">
        <v>52093</v>
      </c>
      <c r="O6991" s="4">
        <v>26.84188911704312</v>
      </c>
      <c r="P6991" s="2" t="s">
        <v>26</v>
      </c>
      <c r="Q6991" s="2">
        <v>5</v>
      </c>
      <c r="R6991" s="2" t="s">
        <v>29</v>
      </c>
      <c r="S6991" s="2" t="s">
        <v>40</v>
      </c>
      <c r="T6991" s="4">
        <v>5156.9535900000001</v>
      </c>
    </row>
    <row r="6992" spans="1:20" x14ac:dyDescent="0.2">
      <c r="A6992" s="2" t="s">
        <v>14254</v>
      </c>
      <c r="B6992" s="2" t="s">
        <v>14255</v>
      </c>
      <c r="C6992" s="2" t="s">
        <v>109</v>
      </c>
      <c r="D6992" s="2" t="s">
        <v>1809</v>
      </c>
      <c r="E6992" s="3">
        <v>0.97911499999999996</v>
      </c>
      <c r="I6992" s="32">
        <v>6.7466100000000001E-5</v>
      </c>
      <c r="K6992" s="4">
        <v>5.4710000000000001</v>
      </c>
      <c r="L6992" s="3">
        <v>4.3358130000000002E-2</v>
      </c>
      <c r="M6992" s="2">
        <v>34.799999999999997</v>
      </c>
      <c r="N6992" s="5">
        <v>44666</v>
      </c>
      <c r="O6992" s="4">
        <v>6.5078713210130044</v>
      </c>
      <c r="P6992" s="2" t="s">
        <v>26</v>
      </c>
      <c r="Q6992" s="2">
        <v>3.9500000480000002</v>
      </c>
      <c r="R6992" s="2" t="s">
        <v>29</v>
      </c>
      <c r="S6992" s="2" t="s">
        <v>40</v>
      </c>
      <c r="T6992" s="4">
        <v>1474.0296499999999</v>
      </c>
    </row>
    <row r="6993" spans="1:20" x14ac:dyDescent="0.2">
      <c r="A6993" s="2" t="s">
        <v>14256</v>
      </c>
      <c r="B6993" s="2" t="s">
        <v>14257</v>
      </c>
      <c r="C6993" s="2" t="s">
        <v>18</v>
      </c>
      <c r="D6993" s="2" t="s">
        <v>1809</v>
      </c>
      <c r="E6993" s="3">
        <v>0.98678999999999994</v>
      </c>
      <c r="I6993" s="32">
        <v>6.7460799999999996E-5</v>
      </c>
      <c r="K6993" s="4">
        <v>6.2779999999999996</v>
      </c>
      <c r="L6993" s="3">
        <v>3.8339999999999999E-2</v>
      </c>
      <c r="M6993" s="2">
        <v>45.9</v>
      </c>
      <c r="N6993" s="5">
        <v>44949</v>
      </c>
      <c r="O6993" s="4">
        <v>7.2826830937713893</v>
      </c>
      <c r="P6993" s="2" t="s">
        <v>26</v>
      </c>
      <c r="Q6993" s="2">
        <v>3.625</v>
      </c>
      <c r="R6993" s="2" t="s">
        <v>29</v>
      </c>
      <c r="S6993" s="2" t="s">
        <v>40</v>
      </c>
      <c r="T6993" s="4">
        <v>1263.79907</v>
      </c>
    </row>
    <row r="6994" spans="1:20" x14ac:dyDescent="0.2">
      <c r="A6994" s="2" t="s">
        <v>14258</v>
      </c>
      <c r="B6994" s="2" t="s">
        <v>14259</v>
      </c>
      <c r="C6994" s="2" t="s">
        <v>109</v>
      </c>
      <c r="D6994" s="2" t="s">
        <v>1809</v>
      </c>
      <c r="E6994" s="3">
        <v>0.98607500000000003</v>
      </c>
      <c r="I6994" s="32">
        <v>6.7458899999999999E-5</v>
      </c>
      <c r="K6994" s="4">
        <v>3.8090000000000002</v>
      </c>
      <c r="L6994" s="3">
        <v>2.964346E-2</v>
      </c>
      <c r="M6994" s="2">
        <v>16.899999999999999</v>
      </c>
      <c r="N6994" s="5">
        <v>43814</v>
      </c>
      <c r="O6994" s="4">
        <v>4.1752224503764541</v>
      </c>
      <c r="P6994" s="2" t="s">
        <v>26</v>
      </c>
      <c r="Q6994" s="2">
        <v>2.5999999049999998</v>
      </c>
      <c r="R6994" s="2" t="s">
        <v>29</v>
      </c>
      <c r="S6994" s="2" t="s">
        <v>40</v>
      </c>
      <c r="T6994" s="4">
        <v>670.04119000000003</v>
      </c>
    </row>
    <row r="6995" spans="1:20" x14ac:dyDescent="0.2">
      <c r="A6995" s="2" t="s">
        <v>14260</v>
      </c>
      <c r="B6995" s="2" t="s">
        <v>14261</v>
      </c>
      <c r="C6995" s="2" t="s">
        <v>109</v>
      </c>
      <c r="D6995" s="2" t="s">
        <v>1809</v>
      </c>
      <c r="E6995" s="3">
        <v>0.98285999999999996</v>
      </c>
      <c r="I6995" s="32">
        <v>6.7448599999999997E-5</v>
      </c>
      <c r="K6995" s="4">
        <v>6.3810000000000002</v>
      </c>
      <c r="L6995" s="3">
        <v>2.969521E-2</v>
      </c>
      <c r="M6995" s="2">
        <v>46.4</v>
      </c>
      <c r="N6995" s="5">
        <v>44978</v>
      </c>
      <c r="O6995" s="4">
        <v>7.3620807665982202</v>
      </c>
      <c r="P6995" s="2" t="s">
        <v>26</v>
      </c>
      <c r="Q6995" s="2">
        <v>2.7000000480000002</v>
      </c>
      <c r="R6995" s="2" t="s">
        <v>29</v>
      </c>
      <c r="S6995" s="2" t="s">
        <v>213</v>
      </c>
      <c r="T6995" s="4">
        <v>752.42838000000006</v>
      </c>
    </row>
    <row r="6996" spans="1:20" x14ac:dyDescent="0.2">
      <c r="A6996" s="2" t="s">
        <v>14262</v>
      </c>
      <c r="B6996" s="2" t="s">
        <v>14263</v>
      </c>
      <c r="C6996" s="2" t="s">
        <v>18</v>
      </c>
      <c r="D6996" s="2" t="s">
        <v>1872</v>
      </c>
      <c r="E6996" s="3">
        <v>1.2734650000000001</v>
      </c>
      <c r="I6996" s="32">
        <v>6.7433099999999996E-5</v>
      </c>
      <c r="K6996" s="4">
        <v>11.039</v>
      </c>
      <c r="L6996" s="3">
        <v>3.6420000000000001E-2</v>
      </c>
      <c r="M6996" s="2">
        <v>163</v>
      </c>
      <c r="N6996" s="5">
        <v>48327</v>
      </c>
      <c r="O6996" s="4">
        <v>16.531143052703626</v>
      </c>
      <c r="P6996" s="2" t="s">
        <v>19</v>
      </c>
      <c r="Q6996" s="2">
        <v>5.875</v>
      </c>
      <c r="R6996" s="2" t="s">
        <v>29</v>
      </c>
      <c r="S6996" s="2" t="s">
        <v>104</v>
      </c>
      <c r="T6996" s="4">
        <v>1471.35519</v>
      </c>
    </row>
    <row r="6997" spans="1:20" x14ac:dyDescent="0.2">
      <c r="A6997" s="2" t="s">
        <v>14264</v>
      </c>
      <c r="B6997" s="2" t="s">
        <v>14265</v>
      </c>
      <c r="C6997" s="2" t="s">
        <v>18</v>
      </c>
      <c r="D6997" s="2" t="s">
        <v>1809</v>
      </c>
      <c r="E6997" s="3">
        <v>0.99234500000000003</v>
      </c>
      <c r="I6997" s="32">
        <v>6.7429500000000002E-5</v>
      </c>
      <c r="K6997" s="4">
        <v>6.4260000000000002</v>
      </c>
      <c r="L6997" s="3">
        <v>3.1179999999999999E-2</v>
      </c>
      <c r="M6997" s="2">
        <v>47.4</v>
      </c>
      <c r="N6997" s="5">
        <v>44944</v>
      </c>
      <c r="O6997" s="4">
        <v>7.268993839835729</v>
      </c>
      <c r="P6997" s="2" t="s">
        <v>26</v>
      </c>
      <c r="Q6997" s="2">
        <v>3</v>
      </c>
      <c r="R6997" s="2" t="s">
        <v>29</v>
      </c>
      <c r="S6997" s="2" t="s">
        <v>30</v>
      </c>
      <c r="T6997" s="4">
        <v>834.45465999999999</v>
      </c>
    </row>
    <row r="6998" spans="1:20" x14ac:dyDescent="0.2">
      <c r="A6998" s="2" t="s">
        <v>14266</v>
      </c>
      <c r="B6998" s="2" t="s">
        <v>14267</v>
      </c>
      <c r="C6998" s="2" t="s">
        <v>109</v>
      </c>
      <c r="D6998" s="2" t="s">
        <v>1809</v>
      </c>
      <c r="E6998" s="3">
        <v>0.979765</v>
      </c>
      <c r="I6998" s="32">
        <v>6.74223E-5</v>
      </c>
      <c r="K6998" s="4">
        <v>7.6509999999999998</v>
      </c>
      <c r="L6998" s="3">
        <v>4.2629960000000001E-2</v>
      </c>
      <c r="M6998" s="2">
        <v>69.900000000000006</v>
      </c>
      <c r="N6998" s="5">
        <v>45823</v>
      </c>
      <c r="O6998" s="4">
        <v>9.6755646817248468</v>
      </c>
      <c r="P6998" s="2" t="s">
        <v>26</v>
      </c>
      <c r="Q6998" s="2">
        <v>4</v>
      </c>
      <c r="R6998" s="2" t="s">
        <v>29</v>
      </c>
      <c r="S6998" s="2" t="s">
        <v>612</v>
      </c>
      <c r="T6998" s="4">
        <v>1691.18469</v>
      </c>
    </row>
    <row r="6999" spans="1:20" x14ac:dyDescent="0.2">
      <c r="A6999" s="2" t="s">
        <v>14268</v>
      </c>
      <c r="B6999" s="2" t="s">
        <v>14269</v>
      </c>
      <c r="C6999" s="2" t="s">
        <v>109</v>
      </c>
      <c r="D6999" s="2" t="s">
        <v>1809</v>
      </c>
      <c r="E6999" s="3">
        <v>0.98331000000000002</v>
      </c>
      <c r="I6999" s="32">
        <v>6.7412799999999999E-5</v>
      </c>
      <c r="K6999" s="4">
        <v>7.2709999999999999</v>
      </c>
      <c r="L6999" s="3">
        <v>4.1274930000000001E-2</v>
      </c>
      <c r="M6999" s="2">
        <v>62.9</v>
      </c>
      <c r="N6999" s="5">
        <v>45611</v>
      </c>
      <c r="O6999" s="4">
        <v>9.0951403148528414</v>
      </c>
      <c r="P6999" s="2" t="s">
        <v>26</v>
      </c>
      <c r="Q6999" s="2">
        <v>3.9000000950000002</v>
      </c>
      <c r="R6999" s="2" t="s">
        <v>29</v>
      </c>
      <c r="S6999" s="2" t="s">
        <v>261</v>
      </c>
      <c r="T6999" s="4">
        <v>1561.7380900000001</v>
      </c>
    </row>
    <row r="7000" spans="1:20" x14ac:dyDescent="0.2">
      <c r="A7000" s="2" t="s">
        <v>14270</v>
      </c>
      <c r="B7000" s="2" t="s">
        <v>14271</v>
      </c>
      <c r="C7000" s="2" t="s">
        <v>18</v>
      </c>
      <c r="D7000" s="2" t="s">
        <v>1809</v>
      </c>
      <c r="E7000" s="3">
        <v>0.99106499999999997</v>
      </c>
      <c r="I7000" s="32">
        <v>6.7395699999999996E-5</v>
      </c>
      <c r="K7000" s="4">
        <v>4.1449999999999996</v>
      </c>
      <c r="L7000" s="3">
        <v>2.8160000000000001E-2</v>
      </c>
      <c r="M7000" s="2">
        <v>19.8</v>
      </c>
      <c r="N7000" s="5">
        <v>43909</v>
      </c>
      <c r="O7000" s="4">
        <v>4.4353182751540041</v>
      </c>
      <c r="P7000" s="2" t="s">
        <v>26</v>
      </c>
      <c r="Q7000" s="2">
        <v>0</v>
      </c>
      <c r="R7000" s="2" t="s">
        <v>29</v>
      </c>
      <c r="S7000" s="2" t="s">
        <v>104</v>
      </c>
      <c r="T7000" s="4">
        <v>638.54968999999994</v>
      </c>
    </row>
    <row r="7001" spans="1:20" x14ac:dyDescent="0.2">
      <c r="A7001" s="2" t="s">
        <v>14272</v>
      </c>
      <c r="B7001" s="2" t="s">
        <v>14273</v>
      </c>
      <c r="C7001" s="2" t="s">
        <v>109</v>
      </c>
      <c r="D7001" s="2" t="s">
        <v>1809</v>
      </c>
      <c r="E7001" s="3">
        <v>0.98726499999999995</v>
      </c>
      <c r="I7001" s="32">
        <v>6.7379000000000007E-5</v>
      </c>
      <c r="K7001" s="4">
        <v>6.7009999999999996</v>
      </c>
      <c r="L7001" s="3">
        <v>5.3894909999999997E-2</v>
      </c>
      <c r="M7001" s="2">
        <v>54.2</v>
      </c>
      <c r="N7001" s="5">
        <v>52671</v>
      </c>
      <c r="O7001" s="4">
        <v>28.424366872005475</v>
      </c>
      <c r="P7001" s="2" t="s">
        <v>26</v>
      </c>
      <c r="Q7001" s="2">
        <v>5.1999998090000004</v>
      </c>
      <c r="R7001" s="2" t="s">
        <v>134</v>
      </c>
      <c r="S7001" s="2" t="s">
        <v>77</v>
      </c>
      <c r="T7001" s="4">
        <v>2315.6243600000003</v>
      </c>
    </row>
    <row r="7002" spans="1:20" x14ac:dyDescent="0.2">
      <c r="A7002" s="2" t="s">
        <v>14274</v>
      </c>
      <c r="B7002" s="2" t="s">
        <v>14275</v>
      </c>
      <c r="C7002" s="2" t="s">
        <v>18</v>
      </c>
      <c r="D7002" s="2" t="s">
        <v>1809</v>
      </c>
      <c r="E7002" s="3">
        <v>0.98892000000000002</v>
      </c>
      <c r="I7002" s="32">
        <v>6.7359099999999997E-5</v>
      </c>
      <c r="K7002" s="4">
        <v>2.1779999999999999</v>
      </c>
      <c r="L7002" s="3">
        <v>3.456E-2</v>
      </c>
      <c r="M7002" s="2">
        <v>5.9</v>
      </c>
      <c r="N7002" s="5">
        <v>43129</v>
      </c>
      <c r="O7002" s="4">
        <v>2.299794661190965</v>
      </c>
      <c r="P7002" s="2" t="s">
        <v>26</v>
      </c>
      <c r="Q7002" s="2">
        <v>2.9500000480000002</v>
      </c>
      <c r="R7002" s="2" t="s">
        <v>29</v>
      </c>
      <c r="S7002" s="2" t="s">
        <v>30</v>
      </c>
      <c r="T7002" s="4">
        <v>592.35284000000001</v>
      </c>
    </row>
    <row r="7003" spans="1:20" x14ac:dyDescent="0.2">
      <c r="A7003" s="2" t="s">
        <v>14276</v>
      </c>
      <c r="B7003" s="2" t="s">
        <v>14277</v>
      </c>
      <c r="C7003" s="2" t="s">
        <v>18</v>
      </c>
      <c r="D7003" s="2" t="s">
        <v>1809</v>
      </c>
      <c r="E7003" s="3">
        <v>0.96789999999999998</v>
      </c>
      <c r="I7003" s="32">
        <v>6.7341299999999998E-5</v>
      </c>
      <c r="K7003" s="4">
        <v>5.6879999999999997</v>
      </c>
      <c r="L7003" s="3">
        <v>5.5579999999999997E-2</v>
      </c>
      <c r="M7003" s="2">
        <v>39.4</v>
      </c>
      <c r="N7003" s="5">
        <v>44858</v>
      </c>
      <c r="O7003" s="4">
        <v>7.0335386721423685</v>
      </c>
      <c r="P7003" s="2" t="s">
        <v>26</v>
      </c>
      <c r="Q7003" s="2">
        <v>5</v>
      </c>
      <c r="R7003" s="2" t="s">
        <v>29</v>
      </c>
      <c r="S7003" s="2" t="s">
        <v>30</v>
      </c>
      <c r="T7003" s="4">
        <v>2139.4274399999999</v>
      </c>
    </row>
    <row r="7004" spans="1:20" x14ac:dyDescent="0.2">
      <c r="A7004" s="2" t="s">
        <v>14278</v>
      </c>
      <c r="B7004" s="2" t="s">
        <v>14279</v>
      </c>
      <c r="C7004" s="2" t="s">
        <v>109</v>
      </c>
      <c r="D7004" s="2" t="s">
        <v>1809</v>
      </c>
      <c r="E7004" s="3">
        <v>0.99449500000000002</v>
      </c>
      <c r="I7004" s="32">
        <v>6.7324500000000002E-5</v>
      </c>
      <c r="K7004" s="4">
        <v>6.4450000000000003</v>
      </c>
      <c r="L7004" s="3">
        <v>2.8355229999999999E-2</v>
      </c>
      <c r="M7004" s="2">
        <v>47.2</v>
      </c>
      <c r="N7004" s="5">
        <v>45000</v>
      </c>
      <c r="O7004" s="4">
        <v>7.4223134839151266</v>
      </c>
      <c r="P7004" s="2" t="s">
        <v>26</v>
      </c>
      <c r="Q7004" s="2">
        <v>2.75</v>
      </c>
      <c r="R7004" s="2" t="s">
        <v>29</v>
      </c>
      <c r="S7004" s="2" t="s">
        <v>566</v>
      </c>
      <c r="T7004" s="4">
        <v>668.98455999999999</v>
      </c>
    </row>
    <row r="7005" spans="1:20" x14ac:dyDescent="0.2">
      <c r="A7005" s="2" t="s">
        <v>14280</v>
      </c>
      <c r="B7005" s="2" t="s">
        <v>14281</v>
      </c>
      <c r="C7005" s="2" t="s">
        <v>109</v>
      </c>
      <c r="D7005" s="2" t="s">
        <v>1809</v>
      </c>
      <c r="E7005" s="3">
        <v>0.99228000000000005</v>
      </c>
      <c r="I7005" s="32">
        <v>6.73171E-5</v>
      </c>
      <c r="K7005" s="4">
        <v>5.8760000000000003</v>
      </c>
      <c r="L7005" s="3">
        <v>3.6315819999999999E-2</v>
      </c>
      <c r="M7005" s="2">
        <v>39.9</v>
      </c>
      <c r="N7005" s="5">
        <v>44819</v>
      </c>
      <c r="O7005" s="4">
        <v>6.9267624914442161</v>
      </c>
      <c r="P7005" s="2" t="s">
        <v>26</v>
      </c>
      <c r="Q7005" s="2">
        <v>3.5</v>
      </c>
      <c r="R7005" s="2" t="s">
        <v>29</v>
      </c>
      <c r="S7005" s="2" t="s">
        <v>50</v>
      </c>
      <c r="T7005" s="4">
        <v>1123.5910899999999</v>
      </c>
    </row>
    <row r="7006" spans="1:20" x14ac:dyDescent="0.2">
      <c r="A7006" s="2" t="s">
        <v>14282</v>
      </c>
      <c r="B7006" s="2" t="s">
        <v>14283</v>
      </c>
      <c r="C7006" s="2" t="s">
        <v>18</v>
      </c>
      <c r="D7006" s="2" t="s">
        <v>1809</v>
      </c>
      <c r="E7006" s="3">
        <v>0.98879499999999998</v>
      </c>
      <c r="I7006" s="32">
        <v>6.7313199999999998E-5</v>
      </c>
      <c r="K7006" s="4">
        <v>5.617</v>
      </c>
      <c r="L7006" s="3">
        <v>3.3989999999999999E-2</v>
      </c>
      <c r="M7006" s="2">
        <v>36.4</v>
      </c>
      <c r="N7006" s="5">
        <v>44593</v>
      </c>
      <c r="O7006" s="4">
        <v>6.3080082135523616</v>
      </c>
      <c r="P7006" s="2" t="s">
        <v>26</v>
      </c>
      <c r="Q7006" s="2">
        <v>3.2000000480000002</v>
      </c>
      <c r="R7006" s="2" t="s">
        <v>29</v>
      </c>
      <c r="S7006" s="2" t="s">
        <v>123</v>
      </c>
      <c r="T7006" s="4">
        <v>982.04258000000004</v>
      </c>
    </row>
    <row r="7007" spans="1:20" x14ac:dyDescent="0.2">
      <c r="A7007" s="2" t="s">
        <v>14284</v>
      </c>
      <c r="B7007" s="2" t="s">
        <v>14285</v>
      </c>
      <c r="C7007" s="2" t="s">
        <v>18</v>
      </c>
      <c r="D7007" s="2" t="s">
        <v>1809</v>
      </c>
      <c r="E7007" s="3">
        <v>0.99207500000000004</v>
      </c>
      <c r="I7007" s="32">
        <v>6.7306199999999996E-5</v>
      </c>
      <c r="K7007" s="4">
        <v>7.5090000000000003</v>
      </c>
      <c r="L7007" s="3">
        <v>3.705E-2</v>
      </c>
      <c r="M7007" s="2">
        <v>65.7</v>
      </c>
      <c r="N7007" s="5">
        <v>45538</v>
      </c>
      <c r="O7007" s="4">
        <v>8.8952772073921977</v>
      </c>
      <c r="P7007" s="2" t="s">
        <v>26</v>
      </c>
      <c r="Q7007" s="2">
        <v>3.5999999049999998</v>
      </c>
      <c r="R7007" s="2" t="s">
        <v>29</v>
      </c>
      <c r="S7007" s="2" t="s">
        <v>612</v>
      </c>
      <c r="T7007" s="4">
        <v>1282.8751099999999</v>
      </c>
    </row>
    <row r="7008" spans="1:20" x14ac:dyDescent="0.2">
      <c r="A7008" s="2" t="s">
        <v>14286</v>
      </c>
      <c r="B7008" s="2" t="s">
        <v>14287</v>
      </c>
      <c r="C7008" s="2" t="s">
        <v>109</v>
      </c>
      <c r="D7008" s="2" t="s">
        <v>1809</v>
      </c>
      <c r="E7008" s="3">
        <v>0.98736999999999997</v>
      </c>
      <c r="I7008" s="32">
        <v>6.7305399999999994E-5</v>
      </c>
      <c r="K7008" s="4">
        <v>7.9160000000000004</v>
      </c>
      <c r="L7008" s="3">
        <v>3.3103920000000002E-2</v>
      </c>
      <c r="M7008" s="2">
        <v>72.2</v>
      </c>
      <c r="N7008" s="5">
        <v>45748</v>
      </c>
      <c r="O7008" s="4">
        <v>9.4702258726899391</v>
      </c>
      <c r="P7008" s="2" t="s">
        <v>26</v>
      </c>
      <c r="Q7008" s="2">
        <v>3.1500000950000002</v>
      </c>
      <c r="R7008" s="2" t="s">
        <v>29</v>
      </c>
      <c r="S7008" s="2" t="s">
        <v>40</v>
      </c>
      <c r="T7008" s="4">
        <v>1020.5703000000001</v>
      </c>
    </row>
    <row r="7009" spans="1:20" x14ac:dyDescent="0.2">
      <c r="A7009" s="2" t="s">
        <v>14288</v>
      </c>
      <c r="B7009" s="2" t="s">
        <v>14289</v>
      </c>
      <c r="C7009" s="2" t="s">
        <v>18</v>
      </c>
      <c r="D7009" s="2" t="s">
        <v>1809</v>
      </c>
      <c r="E7009" s="3">
        <v>0.98053999999999997</v>
      </c>
      <c r="I7009" s="32">
        <v>6.7285200000000004E-5</v>
      </c>
      <c r="K7009" s="4">
        <v>15.433</v>
      </c>
      <c r="L7009" s="3">
        <v>4.3740000000000001E-2</v>
      </c>
      <c r="M7009" s="2">
        <v>334.7</v>
      </c>
      <c r="N7009" s="5">
        <v>51997</v>
      </c>
      <c r="O7009" s="4">
        <v>26.579055441478438</v>
      </c>
      <c r="P7009" s="2" t="s">
        <v>26</v>
      </c>
      <c r="Q7009" s="2">
        <v>4.25</v>
      </c>
      <c r="R7009" s="2" t="s">
        <v>29</v>
      </c>
      <c r="S7009" s="2" t="s">
        <v>123</v>
      </c>
      <c r="T7009" s="4">
        <v>2444.61807</v>
      </c>
    </row>
    <row r="7010" spans="1:20" x14ac:dyDescent="0.2">
      <c r="A7010" s="2" t="s">
        <v>14290</v>
      </c>
      <c r="B7010" s="2" t="s">
        <v>14291</v>
      </c>
      <c r="C7010" s="2" t="s">
        <v>18</v>
      </c>
      <c r="D7010" s="2" t="s">
        <v>1809</v>
      </c>
      <c r="E7010" s="3">
        <v>0.96904999999999997</v>
      </c>
      <c r="I7010" s="32">
        <v>6.7282999999999999E-5</v>
      </c>
      <c r="K7010" s="4">
        <v>15.202</v>
      </c>
      <c r="L7010" s="3">
        <v>4.9509999999999998E-2</v>
      </c>
      <c r="M7010" s="2">
        <v>345.3</v>
      </c>
      <c r="N7010" s="5">
        <v>53073</v>
      </c>
      <c r="O7010" s="4">
        <v>29.524982888432579</v>
      </c>
      <c r="P7010" s="2" t="s">
        <v>26</v>
      </c>
      <c r="Q7010" s="2">
        <v>4.75</v>
      </c>
      <c r="R7010" s="2" t="s">
        <v>110</v>
      </c>
      <c r="S7010" s="2" t="s">
        <v>30</v>
      </c>
      <c r="T7010" s="4">
        <v>3096.8906299999999</v>
      </c>
    </row>
    <row r="7011" spans="1:20" x14ac:dyDescent="0.2">
      <c r="A7011" s="2" t="s">
        <v>14292</v>
      </c>
      <c r="B7011" s="2" t="s">
        <v>14293</v>
      </c>
      <c r="C7011" s="2" t="s">
        <v>109</v>
      </c>
      <c r="D7011" s="2" t="s">
        <v>1872</v>
      </c>
      <c r="E7011" s="3">
        <v>1.05067</v>
      </c>
      <c r="I7011" s="32">
        <v>6.7274000000000007E-5</v>
      </c>
      <c r="K7011" s="4">
        <v>3.8016021250000001</v>
      </c>
      <c r="L7011" s="3">
        <v>4.5780930999999997E-2</v>
      </c>
      <c r="M7011" s="2">
        <v>19.265323639999998</v>
      </c>
      <c r="N7011" s="5">
        <v>54542</v>
      </c>
      <c r="O7011" s="4">
        <v>33.546885694729639</v>
      </c>
      <c r="P7011" s="2" t="s">
        <v>19</v>
      </c>
      <c r="Q7011" s="2">
        <v>5.8619999890000001</v>
      </c>
      <c r="R7011" s="2" t="s">
        <v>413</v>
      </c>
      <c r="S7011" s="2" t="s">
        <v>30</v>
      </c>
      <c r="T7011" s="4">
        <v>1298.3129900000001</v>
      </c>
    </row>
    <row r="7012" spans="1:20" x14ac:dyDescent="0.2">
      <c r="A7012" s="2" t="s">
        <v>14294</v>
      </c>
      <c r="B7012" s="2" t="s">
        <v>14295</v>
      </c>
      <c r="C7012" s="2" t="s">
        <v>18</v>
      </c>
      <c r="D7012" s="2" t="s">
        <v>1809</v>
      </c>
      <c r="E7012" s="3">
        <v>0.98399999999999999</v>
      </c>
      <c r="I7012" s="32">
        <v>6.7259299999999995E-5</v>
      </c>
      <c r="K7012" s="4">
        <v>2.334124804</v>
      </c>
      <c r="L7012" s="3">
        <v>1.8887177000000002E-2</v>
      </c>
      <c r="M7012" s="2">
        <v>6.6476197240000001</v>
      </c>
      <c r="N7012" s="5">
        <v>43163</v>
      </c>
      <c r="O7012" s="4">
        <v>2.3928815879534566</v>
      </c>
      <c r="P7012" s="2" t="s">
        <v>26</v>
      </c>
      <c r="Q7012" s="2">
        <v>1.2000000479999999</v>
      </c>
      <c r="R7012" s="2" t="s">
        <v>29</v>
      </c>
      <c r="S7012" s="2" t="s">
        <v>213</v>
      </c>
      <c r="T7012" s="4">
        <v>258.77010000000001</v>
      </c>
    </row>
    <row r="7013" spans="1:20" x14ac:dyDescent="0.2">
      <c r="A7013" s="2" t="s">
        <v>14296</v>
      </c>
      <c r="B7013" s="2" t="s">
        <v>14297</v>
      </c>
      <c r="C7013" s="2" t="s">
        <v>18</v>
      </c>
      <c r="D7013" s="2" t="s">
        <v>2499</v>
      </c>
      <c r="E7013" s="3">
        <v>1.06131</v>
      </c>
      <c r="I7013" s="32">
        <v>6.7255200000000006E-5</v>
      </c>
      <c r="K7013" s="4">
        <v>5.6260000000000003</v>
      </c>
      <c r="L7013" s="3">
        <v>2.145E-2</v>
      </c>
      <c r="M7013" s="2">
        <v>36.4</v>
      </c>
      <c r="N7013" s="5">
        <v>44574</v>
      </c>
      <c r="O7013" s="4">
        <v>6.2559890485968515</v>
      </c>
      <c r="P7013" s="2" t="s">
        <v>26</v>
      </c>
      <c r="Q7013" s="2">
        <v>3.2000000480000002</v>
      </c>
      <c r="R7013" s="2" t="s">
        <v>29</v>
      </c>
      <c r="S7013" s="2" t="s">
        <v>35</v>
      </c>
      <c r="T7013" s="4">
        <v>589.05907999999999</v>
      </c>
    </row>
    <row r="7014" spans="1:20" x14ac:dyDescent="0.2">
      <c r="A7014" s="2" t="s">
        <v>14298</v>
      </c>
      <c r="B7014" s="2" t="s">
        <v>14299</v>
      </c>
      <c r="C7014" s="2" t="s">
        <v>109</v>
      </c>
      <c r="D7014" s="2" t="s">
        <v>1809</v>
      </c>
      <c r="E7014" s="3">
        <v>0.97375500000000004</v>
      </c>
      <c r="I7014" s="32">
        <v>6.7245700000000006E-5</v>
      </c>
      <c r="K7014" s="4">
        <v>15.755000000000001</v>
      </c>
      <c r="L7014" s="3">
        <v>4.4646829999999998E-2</v>
      </c>
      <c r="M7014" s="2">
        <v>354.9</v>
      </c>
      <c r="N7014" s="5">
        <v>52732</v>
      </c>
      <c r="O7014" s="4">
        <v>28.591375770020534</v>
      </c>
      <c r="P7014" s="2" t="s">
        <v>26</v>
      </c>
      <c r="Q7014" s="2">
        <v>4.3000001909999996</v>
      </c>
      <c r="R7014" s="2" t="s">
        <v>29</v>
      </c>
      <c r="S7014" s="2" t="s">
        <v>50</v>
      </c>
      <c r="T7014" s="4">
        <v>2550.9078099999997</v>
      </c>
    </row>
    <row r="7015" spans="1:20" x14ac:dyDescent="0.2">
      <c r="A7015" s="2" t="s">
        <v>14300</v>
      </c>
      <c r="B7015" s="2" t="s">
        <v>14301</v>
      </c>
      <c r="C7015" s="2" t="s">
        <v>18</v>
      </c>
      <c r="D7015" s="2" t="s">
        <v>1809</v>
      </c>
      <c r="E7015" s="3">
        <v>0.97091000000000005</v>
      </c>
      <c r="I7015" s="32">
        <v>6.7239399999999999E-5</v>
      </c>
      <c r="K7015" s="4">
        <v>6.3730000000000002</v>
      </c>
      <c r="L7015" s="3">
        <v>4.2040000000000001E-2</v>
      </c>
      <c r="M7015" s="2">
        <v>48</v>
      </c>
      <c r="N7015" s="5">
        <v>45046</v>
      </c>
      <c r="O7015" s="4">
        <v>7.5482546201232035</v>
      </c>
      <c r="P7015" s="2" t="s">
        <v>26</v>
      </c>
      <c r="Q7015" s="2">
        <v>3.75</v>
      </c>
      <c r="R7015" s="2" t="s">
        <v>29</v>
      </c>
      <c r="S7015" s="2" t="s">
        <v>104</v>
      </c>
      <c r="T7015" s="4">
        <v>1507.64786</v>
      </c>
    </row>
    <row r="7016" spans="1:20" x14ac:dyDescent="0.2">
      <c r="A7016" s="2" t="s">
        <v>14302</v>
      </c>
      <c r="B7016" s="2" t="s">
        <v>14303</v>
      </c>
      <c r="C7016" s="2" t="s">
        <v>109</v>
      </c>
      <c r="D7016" s="2" t="s">
        <v>1809</v>
      </c>
      <c r="E7016" s="3">
        <v>0.97340000000000004</v>
      </c>
      <c r="I7016" s="32">
        <v>6.7232500000000004E-5</v>
      </c>
      <c r="K7016" s="4">
        <v>7.6660000000000004</v>
      </c>
      <c r="L7016" s="3">
        <v>4.2512710000000002E-2</v>
      </c>
      <c r="M7016" s="2">
        <v>69</v>
      </c>
      <c r="N7016" s="5">
        <v>45762</v>
      </c>
      <c r="O7016" s="4">
        <v>9.508555783709788</v>
      </c>
      <c r="P7016" s="2" t="s">
        <v>26</v>
      </c>
      <c r="Q7016" s="2">
        <v>3.9000000950000002</v>
      </c>
      <c r="R7016" s="2" t="s">
        <v>29</v>
      </c>
      <c r="S7016" s="2" t="s">
        <v>361</v>
      </c>
      <c r="T7016" s="4">
        <v>1706.4056</v>
      </c>
    </row>
    <row r="7017" spans="1:20" x14ac:dyDescent="0.2">
      <c r="A7017" s="2" t="s">
        <v>14304</v>
      </c>
      <c r="B7017" s="2" t="s">
        <v>14305</v>
      </c>
      <c r="C7017" s="2" t="s">
        <v>18</v>
      </c>
      <c r="D7017" s="2" t="s">
        <v>1809</v>
      </c>
      <c r="E7017" s="3">
        <v>0.98694499999999996</v>
      </c>
      <c r="I7017" s="32">
        <v>6.7231900000000003E-5</v>
      </c>
      <c r="K7017" s="4">
        <v>2.052</v>
      </c>
      <c r="L7017" s="3">
        <v>2.6339999999999999E-2</v>
      </c>
      <c r="M7017" s="2">
        <v>5.3</v>
      </c>
      <c r="N7017" s="5">
        <v>43070</v>
      </c>
      <c r="O7017" s="4">
        <v>2.1382614647501712</v>
      </c>
      <c r="P7017" s="2" t="s">
        <v>26</v>
      </c>
      <c r="Q7017" s="2">
        <v>2</v>
      </c>
      <c r="R7017" s="2" t="s">
        <v>29</v>
      </c>
      <c r="S7017" s="2" t="s">
        <v>40</v>
      </c>
      <c r="T7017" s="4">
        <v>399.26789999999994</v>
      </c>
    </row>
    <row r="7018" spans="1:20" x14ac:dyDescent="0.2">
      <c r="A7018" s="2" t="s">
        <v>14306</v>
      </c>
      <c r="B7018" s="2" t="s">
        <v>14307</v>
      </c>
      <c r="C7018" s="2" t="s">
        <v>18</v>
      </c>
      <c r="D7018" s="2" t="s">
        <v>2499</v>
      </c>
      <c r="E7018" s="3">
        <v>1.0511950000000001</v>
      </c>
      <c r="I7018" s="32">
        <v>6.7229099999999996E-5</v>
      </c>
      <c r="K7018" s="4">
        <v>5.7519999999999998</v>
      </c>
      <c r="L7018" s="3">
        <v>3.1399999999999997E-2</v>
      </c>
      <c r="M7018" s="2">
        <v>38.799999999999997</v>
      </c>
      <c r="N7018" s="5">
        <v>44718</v>
      </c>
      <c r="O7018" s="4">
        <v>6.6502395619438737</v>
      </c>
      <c r="P7018" s="2" t="s">
        <v>26</v>
      </c>
      <c r="Q7018" s="2">
        <v>4</v>
      </c>
      <c r="R7018" s="2" t="s">
        <v>29</v>
      </c>
      <c r="S7018" s="2" t="s">
        <v>261</v>
      </c>
      <c r="T7018" s="4">
        <v>1137.6420600000001</v>
      </c>
    </row>
    <row r="7019" spans="1:20" x14ac:dyDescent="0.2">
      <c r="A7019" s="2" t="s">
        <v>14308</v>
      </c>
      <c r="B7019" s="2" t="s">
        <v>14309</v>
      </c>
      <c r="C7019" s="2" t="s">
        <v>18</v>
      </c>
      <c r="D7019" s="2" t="s">
        <v>1809</v>
      </c>
      <c r="E7019" s="3">
        <v>0.98556500000000002</v>
      </c>
      <c r="I7019" s="32">
        <v>6.7182999999999997E-5</v>
      </c>
      <c r="K7019" s="4">
        <v>1.071</v>
      </c>
      <c r="L7019" s="3">
        <v>2.4729999999999999E-2</v>
      </c>
      <c r="M7019" s="2">
        <v>1.7</v>
      </c>
      <c r="N7019" s="5">
        <v>42692</v>
      </c>
      <c r="O7019" s="4">
        <v>1.1033538672142369</v>
      </c>
      <c r="P7019" s="2" t="s">
        <v>26</v>
      </c>
      <c r="Q7019" s="2">
        <v>1.125</v>
      </c>
      <c r="R7019" s="2" t="s">
        <v>29</v>
      </c>
      <c r="S7019" s="2" t="s">
        <v>104</v>
      </c>
      <c r="T7019" s="4">
        <v>231.18071</v>
      </c>
    </row>
    <row r="7020" spans="1:20" x14ac:dyDescent="0.2">
      <c r="A7020" s="2" t="s">
        <v>14310</v>
      </c>
      <c r="B7020" s="2" t="s">
        <v>14311</v>
      </c>
      <c r="C7020" s="2" t="s">
        <v>18</v>
      </c>
      <c r="D7020" s="2" t="s">
        <v>1809</v>
      </c>
      <c r="E7020" s="3">
        <v>0.98507500000000003</v>
      </c>
      <c r="I7020" s="32">
        <v>6.7182399999999996E-5</v>
      </c>
      <c r="K7020" s="4">
        <v>6.3070000000000004</v>
      </c>
      <c r="L7020" s="3">
        <v>3.986E-2</v>
      </c>
      <c r="M7020" s="2">
        <v>46.4</v>
      </c>
      <c r="N7020" s="5">
        <v>44972</v>
      </c>
      <c r="O7020" s="4">
        <v>7.3456536618754278</v>
      </c>
      <c r="P7020" s="2" t="s">
        <v>26</v>
      </c>
      <c r="Q7020" s="2">
        <v>3.75</v>
      </c>
      <c r="R7020" s="2" t="s">
        <v>29</v>
      </c>
      <c r="S7020" s="2" t="s">
        <v>261</v>
      </c>
      <c r="T7020" s="4">
        <v>1368.6253100000001</v>
      </c>
    </row>
    <row r="7021" spans="1:20" x14ac:dyDescent="0.2">
      <c r="A7021" s="2" t="s">
        <v>14312</v>
      </c>
      <c r="B7021" s="2" t="s">
        <v>14313</v>
      </c>
      <c r="C7021" s="2" t="s">
        <v>18</v>
      </c>
      <c r="D7021" s="2" t="s">
        <v>1809</v>
      </c>
      <c r="E7021" s="3">
        <v>0.98331999999999997</v>
      </c>
      <c r="I7021" s="32">
        <v>6.7175199999999993E-5</v>
      </c>
      <c r="K7021" s="4">
        <v>3.681</v>
      </c>
      <c r="L7021" s="3">
        <v>2.7050000000000001E-2</v>
      </c>
      <c r="M7021" s="2">
        <v>15.7</v>
      </c>
      <c r="N7021" s="5">
        <v>43711</v>
      </c>
      <c r="O7021" s="4">
        <v>3.893223819301848</v>
      </c>
      <c r="P7021" s="2" t="s">
        <v>26</v>
      </c>
      <c r="Q7021" s="2">
        <v>2.25</v>
      </c>
      <c r="R7021" s="2" t="s">
        <v>29</v>
      </c>
      <c r="S7021" s="2" t="s">
        <v>104</v>
      </c>
      <c r="T7021" s="4">
        <v>568.45682999999997</v>
      </c>
    </row>
    <row r="7022" spans="1:20" x14ac:dyDescent="0.2">
      <c r="A7022" s="2" t="s">
        <v>14314</v>
      </c>
      <c r="B7022" s="2" t="s">
        <v>14315</v>
      </c>
      <c r="C7022" s="2" t="s">
        <v>109</v>
      </c>
      <c r="D7022" s="2" t="s">
        <v>1872</v>
      </c>
      <c r="E7022" s="3">
        <v>1.0568299999999999</v>
      </c>
      <c r="I7022" s="32">
        <v>6.71565E-5</v>
      </c>
      <c r="K7022" s="4">
        <v>6.484</v>
      </c>
      <c r="L7022" s="3">
        <v>3.8939540000000002E-2</v>
      </c>
      <c r="M7022" s="2">
        <v>49.6</v>
      </c>
      <c r="N7022" s="5">
        <v>45212</v>
      </c>
      <c r="O7022" s="4">
        <v>8.002737850787133</v>
      </c>
      <c r="P7022" s="2" t="s">
        <v>26</v>
      </c>
      <c r="Q7022" s="2">
        <v>4.75</v>
      </c>
      <c r="R7022" s="2" t="s">
        <v>29</v>
      </c>
      <c r="S7022" s="2" t="s">
        <v>612</v>
      </c>
      <c r="T7022" s="4">
        <v>1469.69586</v>
      </c>
    </row>
    <row r="7023" spans="1:20" x14ac:dyDescent="0.2">
      <c r="A7023" s="2" t="s">
        <v>14316</v>
      </c>
      <c r="B7023" s="2" t="s">
        <v>14317</v>
      </c>
      <c r="C7023" s="2" t="s">
        <v>109</v>
      </c>
      <c r="D7023" s="2" t="s">
        <v>1809</v>
      </c>
      <c r="E7023" s="3">
        <v>1.0019849999999999</v>
      </c>
      <c r="I7023" s="32">
        <v>6.7150099999999999E-5</v>
      </c>
      <c r="K7023" s="4">
        <v>15.368</v>
      </c>
      <c r="L7023" s="3">
        <v>4.361926E-2</v>
      </c>
      <c r="M7023" s="2">
        <v>326</v>
      </c>
      <c r="N7023" s="5">
        <v>51940</v>
      </c>
      <c r="O7023" s="4">
        <v>26.422997946611911</v>
      </c>
      <c r="P7023" s="2" t="s">
        <v>26</v>
      </c>
      <c r="Q7023" s="2">
        <v>4.375</v>
      </c>
      <c r="R7023" s="2" t="s">
        <v>29</v>
      </c>
      <c r="S7023" s="2" t="s">
        <v>77</v>
      </c>
      <c r="T7023" s="4">
        <v>2468.3159499999997</v>
      </c>
    </row>
    <row r="7024" spans="1:20" x14ac:dyDescent="0.2">
      <c r="A7024" s="2" t="s">
        <v>14318</v>
      </c>
      <c r="B7024" s="2" t="s">
        <v>14319</v>
      </c>
      <c r="C7024" s="2" t="s">
        <v>18</v>
      </c>
      <c r="D7024" s="2" t="s">
        <v>2499</v>
      </c>
      <c r="E7024" s="3">
        <v>1.064505</v>
      </c>
      <c r="I7024" s="32">
        <v>6.7148000000000002E-5</v>
      </c>
      <c r="K7024" s="4">
        <v>6.3259999999999996</v>
      </c>
      <c r="L7024" s="3">
        <v>3.5479999999999998E-2</v>
      </c>
      <c r="M7024" s="2">
        <v>47</v>
      </c>
      <c r="N7024" s="5">
        <v>45016</v>
      </c>
      <c r="O7024" s="4">
        <v>7.4661190965092405</v>
      </c>
      <c r="P7024" s="2" t="s">
        <v>26</v>
      </c>
      <c r="Q7024" s="2">
        <v>4.5399999619999996</v>
      </c>
      <c r="R7024" s="2" t="s">
        <v>29</v>
      </c>
      <c r="S7024" s="2" t="s">
        <v>671</v>
      </c>
      <c r="T7024" s="4">
        <v>1433.8132000000001</v>
      </c>
    </row>
    <row r="7025" spans="1:20" x14ac:dyDescent="0.2">
      <c r="A7025" s="2" t="s">
        <v>14320</v>
      </c>
      <c r="B7025" s="2" t="s">
        <v>14321</v>
      </c>
      <c r="C7025" s="2" t="s">
        <v>18</v>
      </c>
      <c r="D7025" s="2" t="s">
        <v>1809</v>
      </c>
      <c r="E7025" s="3">
        <v>0.98738999999999999</v>
      </c>
      <c r="I7025" s="32">
        <v>6.7144799999999995E-5</v>
      </c>
      <c r="K7025" s="4">
        <v>14.352</v>
      </c>
      <c r="L7025" s="3">
        <v>4.8370000000000003E-2</v>
      </c>
      <c r="M7025" s="2">
        <v>288.7</v>
      </c>
      <c r="N7025" s="5">
        <v>51380</v>
      </c>
      <c r="O7025" s="4">
        <v>24.889801505817932</v>
      </c>
      <c r="P7025" s="2" t="s">
        <v>26</v>
      </c>
      <c r="Q7025" s="2">
        <v>4.75</v>
      </c>
      <c r="R7025" s="2" t="s">
        <v>29</v>
      </c>
      <c r="S7025" s="2" t="s">
        <v>566</v>
      </c>
      <c r="T7025" s="4">
        <v>3049.19722</v>
      </c>
    </row>
    <row r="7026" spans="1:20" x14ac:dyDescent="0.2">
      <c r="A7026" s="2" t="s">
        <v>14322</v>
      </c>
      <c r="B7026" s="2" t="s">
        <v>14323</v>
      </c>
      <c r="C7026" s="2" t="s">
        <v>18</v>
      </c>
      <c r="D7026" s="2" t="s">
        <v>1809</v>
      </c>
      <c r="E7026" s="3">
        <v>0.98508499999999999</v>
      </c>
      <c r="I7026" s="32">
        <v>6.7142600000000003E-5</v>
      </c>
      <c r="K7026" s="4">
        <v>4.0579999999999998</v>
      </c>
      <c r="L7026" s="3">
        <v>2.068E-2</v>
      </c>
      <c r="M7026" s="2">
        <v>18.899999999999999</v>
      </c>
      <c r="N7026" s="5">
        <v>43845</v>
      </c>
      <c r="O7026" s="4">
        <v>4.26009582477755</v>
      </c>
      <c r="P7026" s="2" t="s">
        <v>26</v>
      </c>
      <c r="Q7026" s="2">
        <v>1.7000000479999999</v>
      </c>
      <c r="R7026" s="2" t="s">
        <v>29</v>
      </c>
      <c r="S7026" s="2" t="s">
        <v>50</v>
      </c>
      <c r="T7026" s="4">
        <v>338.10444000000001</v>
      </c>
    </row>
    <row r="7027" spans="1:20" x14ac:dyDescent="0.2">
      <c r="A7027" s="2" t="s">
        <v>14324</v>
      </c>
      <c r="B7027" s="2" t="s">
        <v>14325</v>
      </c>
      <c r="C7027" s="2" t="s">
        <v>18</v>
      </c>
      <c r="D7027" s="2" t="s">
        <v>1872</v>
      </c>
      <c r="E7027" s="3">
        <v>1.13371</v>
      </c>
      <c r="I7027" s="32">
        <v>6.7112000000000004E-5</v>
      </c>
      <c r="K7027" s="4">
        <v>1.954</v>
      </c>
      <c r="L7027" s="3">
        <v>1.712E-2</v>
      </c>
      <c r="M7027" s="2">
        <v>6</v>
      </c>
      <c r="N7027" s="5">
        <v>43089</v>
      </c>
      <c r="O7027" s="4">
        <v>2.1902806297056809</v>
      </c>
      <c r="P7027" s="2" t="s">
        <v>19</v>
      </c>
      <c r="Q7027" s="2">
        <v>8</v>
      </c>
      <c r="R7027" s="2" t="s">
        <v>29</v>
      </c>
      <c r="S7027" s="2" t="s">
        <v>261</v>
      </c>
      <c r="T7027" s="4">
        <v>202.94049000000001</v>
      </c>
    </row>
    <row r="7028" spans="1:20" x14ac:dyDescent="0.2">
      <c r="A7028" s="2" t="s">
        <v>14326</v>
      </c>
      <c r="B7028" s="2" t="s">
        <v>14327</v>
      </c>
      <c r="C7028" s="2" t="s">
        <v>109</v>
      </c>
      <c r="D7028" s="2" t="s">
        <v>1809</v>
      </c>
      <c r="E7028" s="3">
        <v>0.97799000000000003</v>
      </c>
      <c r="I7028" s="32">
        <v>6.7088099999999999E-5</v>
      </c>
      <c r="K7028" s="4">
        <v>5.8369999999999997</v>
      </c>
      <c r="L7028" s="3">
        <v>2.9776790000000001E-2</v>
      </c>
      <c r="M7028" s="2">
        <v>38.9</v>
      </c>
      <c r="N7028" s="5">
        <v>44738</v>
      </c>
      <c r="O7028" s="4">
        <v>6.7049965776865159</v>
      </c>
      <c r="P7028" s="2" t="s">
        <v>26</v>
      </c>
      <c r="Q7028" s="2">
        <v>2.5999999049999998</v>
      </c>
      <c r="R7028" s="2" t="s">
        <v>29</v>
      </c>
      <c r="S7028" s="2" t="s">
        <v>50</v>
      </c>
      <c r="T7028" s="4">
        <v>758.82750999999996</v>
      </c>
    </row>
    <row r="7029" spans="1:20" x14ac:dyDescent="0.2">
      <c r="A7029" s="2" t="s">
        <v>14328</v>
      </c>
      <c r="B7029" s="2" t="s">
        <v>14329</v>
      </c>
      <c r="C7029" s="2" t="s">
        <v>18</v>
      </c>
      <c r="D7029" s="2" t="s">
        <v>2499</v>
      </c>
      <c r="E7029" s="3">
        <v>1.0471299999999999</v>
      </c>
      <c r="I7029" s="32">
        <v>6.7081400000000005E-5</v>
      </c>
      <c r="K7029" s="4">
        <v>4.8209999999999997</v>
      </c>
      <c r="L7029" s="3">
        <v>2.596E-2</v>
      </c>
      <c r="M7029" s="2">
        <v>27</v>
      </c>
      <c r="N7029" s="5">
        <v>44239</v>
      </c>
      <c r="O7029" s="4">
        <v>5.3388090349075972</v>
      </c>
      <c r="P7029" s="2" t="s">
        <v>26</v>
      </c>
      <c r="Q7029" s="2">
        <v>3.5499999519999998</v>
      </c>
      <c r="R7029" s="2" t="s">
        <v>29</v>
      </c>
      <c r="S7029" s="2" t="s">
        <v>30</v>
      </c>
      <c r="T7029" s="4">
        <v>796.75220999999999</v>
      </c>
    </row>
    <row r="7030" spans="1:20" x14ac:dyDescent="0.2">
      <c r="A7030" s="2" t="s">
        <v>14330</v>
      </c>
      <c r="B7030" s="2" t="s">
        <v>14331</v>
      </c>
      <c r="C7030" s="2" t="s">
        <v>18</v>
      </c>
      <c r="D7030" s="2" t="s">
        <v>1872</v>
      </c>
      <c r="E7030" s="3">
        <v>1.073825</v>
      </c>
      <c r="I7030" s="32">
        <v>6.7080299999999995E-5</v>
      </c>
      <c r="K7030" s="4">
        <v>5.2830000000000004</v>
      </c>
      <c r="L7030" s="3">
        <v>2.6419999999999999E-2</v>
      </c>
      <c r="M7030" s="2">
        <v>34.6</v>
      </c>
      <c r="N7030" s="5">
        <v>44463</v>
      </c>
      <c r="O7030" s="4">
        <v>5.9520876112251884</v>
      </c>
      <c r="P7030" s="2" t="s">
        <v>19</v>
      </c>
      <c r="Q7030" s="2">
        <v>4</v>
      </c>
      <c r="R7030" s="2" t="s">
        <v>29</v>
      </c>
      <c r="S7030" s="2" t="s">
        <v>400</v>
      </c>
      <c r="T7030" s="4">
        <v>669.20288999999991</v>
      </c>
    </row>
    <row r="7031" spans="1:20" x14ac:dyDescent="0.2">
      <c r="A7031" s="2" t="s">
        <v>14332</v>
      </c>
      <c r="B7031" s="2" t="s">
        <v>14333</v>
      </c>
      <c r="C7031" s="2" t="s">
        <v>109</v>
      </c>
      <c r="D7031" s="2" t="s">
        <v>1809</v>
      </c>
      <c r="E7031" s="3">
        <v>0.97029500000000002</v>
      </c>
      <c r="I7031" s="32">
        <v>6.70761E-5</v>
      </c>
      <c r="K7031" s="4">
        <v>5.1429999999999998</v>
      </c>
      <c r="L7031" s="3">
        <v>4.026656E-2</v>
      </c>
      <c r="M7031" s="2">
        <v>30.9</v>
      </c>
      <c r="N7031" s="5">
        <v>44515</v>
      </c>
      <c r="O7031" s="4">
        <v>6.0944558521560577</v>
      </c>
      <c r="P7031" s="2" t="s">
        <v>26</v>
      </c>
      <c r="Q7031" s="2">
        <v>3.4500000480000002</v>
      </c>
      <c r="R7031" s="2" t="s">
        <v>29</v>
      </c>
      <c r="S7031" s="2" t="s">
        <v>40</v>
      </c>
      <c r="T7031" s="4">
        <v>1267.2403400000001</v>
      </c>
    </row>
    <row r="7032" spans="1:20" x14ac:dyDescent="0.2">
      <c r="A7032" s="2" t="s">
        <v>14334</v>
      </c>
      <c r="B7032" s="2" t="s">
        <v>14335</v>
      </c>
      <c r="C7032" s="2" t="s">
        <v>109</v>
      </c>
      <c r="D7032" s="2" t="s">
        <v>1809</v>
      </c>
      <c r="E7032" s="3">
        <v>0.74434999999999996</v>
      </c>
      <c r="I7032" s="32">
        <v>6.7069499999999999E-5</v>
      </c>
      <c r="K7032" s="4">
        <v>11.468</v>
      </c>
      <c r="L7032" s="3">
        <v>8.0577689999999993E-2</v>
      </c>
      <c r="M7032" s="2">
        <v>219.7</v>
      </c>
      <c r="N7032" s="5">
        <v>52772</v>
      </c>
      <c r="O7032" s="4">
        <v>28.700889801505816</v>
      </c>
      <c r="P7032" s="2" t="s">
        <v>26</v>
      </c>
      <c r="Q7032" s="2">
        <v>5.75</v>
      </c>
      <c r="R7032" s="2" t="s">
        <v>29</v>
      </c>
      <c r="S7032" s="2" t="s">
        <v>40</v>
      </c>
      <c r="T7032" s="4">
        <v>5972.2706400000006</v>
      </c>
    </row>
    <row r="7033" spans="1:20" x14ac:dyDescent="0.2">
      <c r="A7033" s="2" t="s">
        <v>14336</v>
      </c>
      <c r="B7033" s="2" t="s">
        <v>14337</v>
      </c>
      <c r="C7033" s="2" t="s">
        <v>109</v>
      </c>
      <c r="D7033" s="2" t="s">
        <v>1809</v>
      </c>
      <c r="E7033" s="3">
        <v>0.98134500000000002</v>
      </c>
      <c r="I7033" s="32">
        <v>6.70575E-5</v>
      </c>
      <c r="K7033" s="4">
        <v>6.35</v>
      </c>
      <c r="L7033" s="3">
        <v>3.7922450000000003E-2</v>
      </c>
      <c r="M7033" s="2">
        <v>47.1</v>
      </c>
      <c r="N7033" s="5">
        <v>45078</v>
      </c>
      <c r="O7033" s="4">
        <v>7.6358658453114305</v>
      </c>
      <c r="P7033" s="2" t="s">
        <v>26</v>
      </c>
      <c r="Q7033" s="2">
        <v>3.5</v>
      </c>
      <c r="R7033" s="2" t="s">
        <v>29</v>
      </c>
      <c r="S7033" s="2" t="s">
        <v>213</v>
      </c>
      <c r="T7033" s="4">
        <v>1252.22</v>
      </c>
    </row>
    <row r="7034" spans="1:20" x14ac:dyDescent="0.2">
      <c r="A7034" s="2" t="s">
        <v>14338</v>
      </c>
      <c r="B7034" s="2" t="s">
        <v>14339</v>
      </c>
      <c r="C7034" s="2" t="s">
        <v>109</v>
      </c>
      <c r="D7034" s="2" t="s">
        <v>1809</v>
      </c>
      <c r="E7034" s="3">
        <v>0.98982999999999999</v>
      </c>
      <c r="I7034" s="32">
        <v>6.7048899999999994E-5</v>
      </c>
      <c r="K7034" s="4">
        <v>11.683</v>
      </c>
      <c r="L7034" s="3">
        <v>5.5409800000000002E-2</v>
      </c>
      <c r="M7034" s="2">
        <v>185.3</v>
      </c>
      <c r="N7034" s="5">
        <v>56537</v>
      </c>
      <c r="O7034" s="4">
        <v>39.008898015058179</v>
      </c>
      <c r="P7034" s="2" t="s">
        <v>26</v>
      </c>
      <c r="Q7034" s="2">
        <v>5.4539999960000003</v>
      </c>
      <c r="R7034" s="2" t="s">
        <v>134</v>
      </c>
      <c r="S7034" s="2" t="s">
        <v>77</v>
      </c>
      <c r="T7034" s="4">
        <v>3589.07602</v>
      </c>
    </row>
    <row r="7035" spans="1:20" x14ac:dyDescent="0.2">
      <c r="A7035" s="2" t="s">
        <v>14340</v>
      </c>
      <c r="B7035" s="2" t="s">
        <v>14341</v>
      </c>
      <c r="C7035" s="2" t="s">
        <v>109</v>
      </c>
      <c r="D7035" s="2" t="s">
        <v>1809</v>
      </c>
      <c r="E7035" s="3">
        <v>0.98288500000000001</v>
      </c>
      <c r="I7035" s="32">
        <v>6.7009799999999997E-5</v>
      </c>
      <c r="K7035" s="4">
        <v>6.383</v>
      </c>
      <c r="L7035" s="3">
        <v>2.8939449999999999E-2</v>
      </c>
      <c r="M7035" s="2">
        <v>46.3</v>
      </c>
      <c r="N7035" s="5">
        <v>44972</v>
      </c>
      <c r="O7035" s="4">
        <v>7.3456536618754278</v>
      </c>
      <c r="P7035" s="2" t="s">
        <v>26</v>
      </c>
      <c r="Q7035" s="2">
        <v>2.625</v>
      </c>
      <c r="R7035" s="2" t="s">
        <v>29</v>
      </c>
      <c r="S7035" s="2" t="s">
        <v>50</v>
      </c>
      <c r="T7035" s="4">
        <v>705.56405000000007</v>
      </c>
    </row>
    <row r="7036" spans="1:20" x14ac:dyDescent="0.2">
      <c r="A7036" s="2" t="s">
        <v>14342</v>
      </c>
      <c r="B7036" s="2" t="s">
        <v>14343</v>
      </c>
      <c r="C7036" s="2" t="s">
        <v>109</v>
      </c>
      <c r="D7036" s="2" t="s">
        <v>1809</v>
      </c>
      <c r="E7036" s="3">
        <v>0.98673</v>
      </c>
      <c r="I7036" s="32">
        <v>6.6994299999999997E-5</v>
      </c>
      <c r="K7036" s="4">
        <v>7.1440000000000001</v>
      </c>
      <c r="L7036" s="3">
        <v>4.4362079999999998E-2</v>
      </c>
      <c r="M7036" s="2">
        <v>60.4</v>
      </c>
      <c r="N7036" s="5">
        <v>45550</v>
      </c>
      <c r="O7036" s="4">
        <v>8.9281314168377826</v>
      </c>
      <c r="P7036" s="2" t="s">
        <v>26</v>
      </c>
      <c r="Q7036" s="2">
        <v>4.25</v>
      </c>
      <c r="R7036" s="2" t="s">
        <v>29</v>
      </c>
      <c r="S7036" s="2" t="s">
        <v>66</v>
      </c>
      <c r="T7036" s="4">
        <v>1768.0328400000001</v>
      </c>
    </row>
    <row r="7037" spans="1:20" x14ac:dyDescent="0.2">
      <c r="A7037" s="2" t="s">
        <v>14344</v>
      </c>
      <c r="B7037" s="2" t="s">
        <v>14345</v>
      </c>
      <c r="C7037" s="2" t="s">
        <v>18</v>
      </c>
      <c r="D7037" s="2" t="s">
        <v>1809</v>
      </c>
      <c r="E7037" s="3">
        <v>0.98504499999999995</v>
      </c>
      <c r="I7037" s="32">
        <v>6.6982299999999997E-5</v>
      </c>
      <c r="K7037" s="4">
        <v>2.3330000000000002</v>
      </c>
      <c r="L7037" s="3">
        <v>2.7689999999999999E-2</v>
      </c>
      <c r="M7037" s="2">
        <v>6.7</v>
      </c>
      <c r="N7037" s="5">
        <v>43174</v>
      </c>
      <c r="O7037" s="4">
        <v>2.4229979466119098</v>
      </c>
      <c r="P7037" s="2" t="s">
        <v>26</v>
      </c>
      <c r="Q7037" s="2">
        <v>2.125</v>
      </c>
      <c r="R7037" s="2" t="s">
        <v>29</v>
      </c>
      <c r="S7037" s="2" t="s">
        <v>213</v>
      </c>
      <c r="T7037" s="4">
        <v>465.55014999999997</v>
      </c>
    </row>
    <row r="7038" spans="1:20" x14ac:dyDescent="0.2">
      <c r="A7038" s="2" t="s">
        <v>14346</v>
      </c>
      <c r="B7038" s="2" t="s">
        <v>14347</v>
      </c>
      <c r="C7038" s="2" t="s">
        <v>18</v>
      </c>
      <c r="D7038" s="2" t="s">
        <v>1809</v>
      </c>
      <c r="E7038" s="3">
        <v>0.97232499999999999</v>
      </c>
      <c r="I7038" s="32">
        <v>6.6980699999999994E-5</v>
      </c>
      <c r="K7038" s="4">
        <v>7.8209999999999997</v>
      </c>
      <c r="L7038" s="3">
        <v>4.1020000000000001E-2</v>
      </c>
      <c r="M7038" s="2">
        <v>72.8</v>
      </c>
      <c r="N7038" s="5">
        <v>45790</v>
      </c>
      <c r="O7038" s="4">
        <v>9.5852156057494859</v>
      </c>
      <c r="P7038" s="2" t="s">
        <v>26</v>
      </c>
      <c r="Q7038" s="2">
        <v>3.75</v>
      </c>
      <c r="R7038" s="2" t="s">
        <v>29</v>
      </c>
      <c r="S7038" s="2" t="s">
        <v>40</v>
      </c>
      <c r="T7038" s="4">
        <v>1589.2037399999999</v>
      </c>
    </row>
    <row r="7039" spans="1:20" x14ac:dyDescent="0.2">
      <c r="A7039" s="2" t="s">
        <v>14348</v>
      </c>
      <c r="B7039" s="2" t="s">
        <v>14349</v>
      </c>
      <c r="C7039" s="2" t="s">
        <v>18</v>
      </c>
      <c r="D7039" s="2" t="s">
        <v>1809</v>
      </c>
      <c r="E7039" s="3">
        <v>0.97777499999999995</v>
      </c>
      <c r="I7039" s="32">
        <v>6.6971399999999994E-5</v>
      </c>
      <c r="K7039" s="4">
        <v>5.9279999999999999</v>
      </c>
      <c r="L7039" s="3">
        <v>5.7489999999999999E-2</v>
      </c>
      <c r="M7039" s="2">
        <v>42.4</v>
      </c>
      <c r="N7039" s="5">
        <v>44976</v>
      </c>
      <c r="O7039" s="4">
        <v>7.3566050650239561</v>
      </c>
      <c r="P7039" s="2" t="s">
        <v>26</v>
      </c>
      <c r="Q7039" s="2">
        <v>5.375</v>
      </c>
      <c r="R7039" s="2" t="s">
        <v>413</v>
      </c>
      <c r="S7039" s="2" t="s">
        <v>30</v>
      </c>
      <c r="T7039" s="4">
        <v>2330.65841</v>
      </c>
    </row>
    <row r="7040" spans="1:20" x14ac:dyDescent="0.2">
      <c r="A7040" s="2" t="s">
        <v>14350</v>
      </c>
      <c r="B7040" s="2" t="s">
        <v>14351</v>
      </c>
      <c r="C7040" s="2" t="s">
        <v>18</v>
      </c>
      <c r="D7040" s="2" t="s">
        <v>1809</v>
      </c>
      <c r="E7040" s="3">
        <v>0.985815</v>
      </c>
      <c r="I7040" s="32">
        <v>6.6920699999999998E-5</v>
      </c>
      <c r="K7040" s="4">
        <v>3.274</v>
      </c>
      <c r="L7040" s="3">
        <v>2.9850000000000002E-2</v>
      </c>
      <c r="M7040" s="2">
        <v>12.6</v>
      </c>
      <c r="N7040" s="5">
        <v>43552</v>
      </c>
      <c r="O7040" s="4">
        <v>3.4579055441478439</v>
      </c>
      <c r="P7040" s="2" t="s">
        <v>26</v>
      </c>
      <c r="Q7040" s="2">
        <v>2.5499999519999998</v>
      </c>
      <c r="R7040" s="2" t="s">
        <v>29</v>
      </c>
      <c r="S7040" s="2" t="s">
        <v>123</v>
      </c>
      <c r="T7040" s="4">
        <v>633.43060000000003</v>
      </c>
    </row>
    <row r="7041" spans="1:20" x14ac:dyDescent="0.2">
      <c r="A7041" s="2" t="s">
        <v>14352</v>
      </c>
      <c r="B7041" s="2" t="s">
        <v>14353</v>
      </c>
      <c r="C7041" s="2" t="s">
        <v>109</v>
      </c>
      <c r="D7041" s="2" t="s">
        <v>1809</v>
      </c>
      <c r="E7041" s="3">
        <v>0.98346500000000003</v>
      </c>
      <c r="I7041" s="32">
        <v>6.6915999999999994E-5</v>
      </c>
      <c r="K7041" s="4">
        <v>7.1520000000000001</v>
      </c>
      <c r="L7041" s="3">
        <v>4.6758889999999997E-2</v>
      </c>
      <c r="M7041" s="2">
        <v>63.7</v>
      </c>
      <c r="N7041" s="5">
        <v>52851</v>
      </c>
      <c r="O7041" s="4">
        <v>28.917180013689254</v>
      </c>
      <c r="P7041" s="2" t="s">
        <v>19</v>
      </c>
      <c r="Q7041" s="2">
        <v>4.5</v>
      </c>
      <c r="R7041" s="2" t="s">
        <v>134</v>
      </c>
      <c r="S7041" s="2" t="s">
        <v>77</v>
      </c>
      <c r="T7041" s="4">
        <v>1914.4831200000001</v>
      </c>
    </row>
    <row r="7042" spans="1:20" x14ac:dyDescent="0.2">
      <c r="A7042" s="2" t="s">
        <v>14354</v>
      </c>
      <c r="B7042" s="2" t="s">
        <v>14355</v>
      </c>
      <c r="C7042" s="2" t="s">
        <v>109</v>
      </c>
      <c r="D7042" s="2" t="s">
        <v>1809</v>
      </c>
      <c r="E7042" s="3">
        <v>0.98668999999999996</v>
      </c>
      <c r="I7042" s="32">
        <v>6.6894899999999995E-5</v>
      </c>
      <c r="K7042" s="4">
        <v>4.0410000000000004</v>
      </c>
      <c r="L7042" s="3">
        <v>3.080422E-2</v>
      </c>
      <c r="M7042" s="2">
        <v>18.899999999999999</v>
      </c>
      <c r="N7042" s="5">
        <v>43905</v>
      </c>
      <c r="O7042" s="4">
        <v>4.4243668720054758</v>
      </c>
      <c r="P7042" s="2" t="s">
        <v>26</v>
      </c>
      <c r="Q7042" s="2">
        <v>2.75</v>
      </c>
      <c r="R7042" s="2" t="s">
        <v>29</v>
      </c>
      <c r="S7042" s="2" t="s">
        <v>361</v>
      </c>
      <c r="T7042" s="4">
        <v>734.33860000000004</v>
      </c>
    </row>
    <row r="7043" spans="1:20" x14ac:dyDescent="0.2">
      <c r="A7043" s="2" t="s">
        <v>14356</v>
      </c>
      <c r="B7043" s="2" t="s">
        <v>14357</v>
      </c>
      <c r="C7043" s="2" t="s">
        <v>18</v>
      </c>
      <c r="D7043" s="2" t="s">
        <v>1809</v>
      </c>
      <c r="E7043" s="3">
        <v>0.97399999999999998</v>
      </c>
      <c r="I7043" s="32">
        <v>6.6891100000000001E-5</v>
      </c>
      <c r="K7043" s="4">
        <v>4.2030000000000003</v>
      </c>
      <c r="L7043" s="3">
        <v>3.9910000000000001E-2</v>
      </c>
      <c r="M7043" s="2">
        <v>20.7</v>
      </c>
      <c r="N7043" s="5">
        <v>43990</v>
      </c>
      <c r="O7043" s="4">
        <v>4.6570841889117043</v>
      </c>
      <c r="P7043" s="2" t="s">
        <v>26</v>
      </c>
      <c r="Q7043" s="2">
        <v>3.3740000719999999</v>
      </c>
      <c r="R7043" s="2" t="s">
        <v>29</v>
      </c>
      <c r="S7043" s="2" t="s">
        <v>30</v>
      </c>
      <c r="T7043" s="4">
        <v>1116.4512999999999</v>
      </c>
    </row>
    <row r="7044" spans="1:20" x14ac:dyDescent="0.2">
      <c r="A7044" s="2" t="s">
        <v>14358</v>
      </c>
      <c r="B7044" s="2" t="s">
        <v>14359</v>
      </c>
      <c r="C7044" s="2" t="s">
        <v>18</v>
      </c>
      <c r="D7044" s="2" t="s">
        <v>1809</v>
      </c>
      <c r="E7044" s="3">
        <v>0.99539500000000003</v>
      </c>
      <c r="I7044" s="32">
        <v>6.6880500000000005E-5</v>
      </c>
      <c r="K7044" s="4">
        <v>3.3029999999999999</v>
      </c>
      <c r="L7044" s="3">
        <v>1.8579999999999999E-2</v>
      </c>
      <c r="M7044" s="2">
        <v>12.7</v>
      </c>
      <c r="N7044" s="5">
        <v>43539</v>
      </c>
      <c r="O7044" s="4">
        <v>3.4223134839151266</v>
      </c>
      <c r="P7044" s="2" t="s">
        <v>26</v>
      </c>
      <c r="Q7044" s="2">
        <v>1.625</v>
      </c>
      <c r="R7044" s="2" t="s">
        <v>29</v>
      </c>
      <c r="S7044" s="2" t="s">
        <v>77</v>
      </c>
      <c r="T7044" s="4">
        <v>269.29689000000002</v>
      </c>
    </row>
    <row r="7045" spans="1:20" x14ac:dyDescent="0.2">
      <c r="A7045" s="2" t="s">
        <v>14360</v>
      </c>
      <c r="B7045" s="2" t="s">
        <v>14361</v>
      </c>
      <c r="C7045" s="2" t="s">
        <v>18</v>
      </c>
      <c r="D7045" s="2" t="s">
        <v>1809</v>
      </c>
      <c r="E7045" s="3">
        <v>1.0056</v>
      </c>
      <c r="I7045" s="32">
        <v>6.6865600000000006E-5</v>
      </c>
      <c r="K7045" s="4">
        <v>14.605</v>
      </c>
      <c r="L7045" s="3">
        <v>5.262E-2</v>
      </c>
      <c r="M7045" s="2">
        <v>315.39999999999998</v>
      </c>
      <c r="N7045" s="5">
        <v>52681</v>
      </c>
      <c r="O7045" s="4">
        <v>28.451745379876797</v>
      </c>
      <c r="P7045" s="2" t="s">
        <v>26</v>
      </c>
      <c r="Q7045" s="2">
        <v>5.3000001909999996</v>
      </c>
      <c r="R7045" s="2" t="s">
        <v>29</v>
      </c>
      <c r="S7045" s="2" t="s">
        <v>261</v>
      </c>
      <c r="T7045" s="4">
        <v>3494.6697999999997</v>
      </c>
    </row>
    <row r="7046" spans="1:20" x14ac:dyDescent="0.2">
      <c r="A7046" s="2" t="s">
        <v>14362</v>
      </c>
      <c r="B7046" s="2" t="s">
        <v>14363</v>
      </c>
      <c r="C7046" s="2" t="s">
        <v>109</v>
      </c>
      <c r="D7046" s="2" t="s">
        <v>1809</v>
      </c>
      <c r="E7046" s="3">
        <v>0.98265000000000002</v>
      </c>
      <c r="I7046" s="32">
        <v>6.6857600000000002E-5</v>
      </c>
      <c r="K7046" s="4">
        <v>7.984</v>
      </c>
      <c r="L7046" s="3">
        <v>4.0936790000000001E-2</v>
      </c>
      <c r="M7046" s="2">
        <v>75.099999999999994</v>
      </c>
      <c r="N7046" s="5">
        <v>45928</v>
      </c>
      <c r="O7046" s="4">
        <v>9.9630390143737166</v>
      </c>
      <c r="P7046" s="2" t="s">
        <v>26</v>
      </c>
      <c r="Q7046" s="2">
        <v>3.875</v>
      </c>
      <c r="R7046" s="2" t="s">
        <v>29</v>
      </c>
      <c r="S7046" s="2" t="s">
        <v>448</v>
      </c>
      <c r="T7046" s="4">
        <v>1604.79198</v>
      </c>
    </row>
    <row r="7047" spans="1:20" x14ac:dyDescent="0.2">
      <c r="A7047" s="2" t="s">
        <v>14364</v>
      </c>
      <c r="B7047" s="2" t="s">
        <v>14365</v>
      </c>
      <c r="C7047" s="2" t="s">
        <v>18</v>
      </c>
      <c r="D7047" s="2" t="s">
        <v>1809</v>
      </c>
      <c r="E7047" s="3">
        <v>0.96965000000000001</v>
      </c>
      <c r="I7047" s="32">
        <v>6.6851400000000002E-5</v>
      </c>
      <c r="K7047" s="4">
        <v>15.584</v>
      </c>
      <c r="L7047" s="3">
        <v>4.4929999999999998E-2</v>
      </c>
      <c r="M7047" s="2">
        <v>346.1</v>
      </c>
      <c r="N7047" s="5">
        <v>52366</v>
      </c>
      <c r="O7047" s="4">
        <v>27.589322381930184</v>
      </c>
      <c r="P7047" s="2" t="s">
        <v>26</v>
      </c>
      <c r="Q7047" s="2">
        <v>4.3000001909999996</v>
      </c>
      <c r="R7047" s="2" t="s">
        <v>29</v>
      </c>
      <c r="S7047" s="2" t="s">
        <v>77</v>
      </c>
      <c r="T7047" s="4">
        <v>2599.6137899999999</v>
      </c>
    </row>
    <row r="7048" spans="1:20" x14ac:dyDescent="0.2">
      <c r="A7048" s="2" t="s">
        <v>14366</v>
      </c>
      <c r="B7048" s="2" t="s">
        <v>14367</v>
      </c>
      <c r="C7048" s="2" t="s">
        <v>109</v>
      </c>
      <c r="D7048" s="2" t="s">
        <v>1809</v>
      </c>
      <c r="E7048" s="3">
        <v>0.97333499999999995</v>
      </c>
      <c r="I7048" s="32">
        <v>6.6847799999999994E-5</v>
      </c>
      <c r="K7048" s="4">
        <v>6.601</v>
      </c>
      <c r="L7048" s="3">
        <v>2.6546409999999999E-2</v>
      </c>
      <c r="M7048" s="2">
        <v>49.5</v>
      </c>
      <c r="N7048" s="5">
        <v>45047</v>
      </c>
      <c r="O7048" s="4">
        <v>7.5509924709103355</v>
      </c>
      <c r="P7048" s="2" t="s">
        <v>26</v>
      </c>
      <c r="Q7048" s="2">
        <v>2.25</v>
      </c>
      <c r="R7048" s="2" t="s">
        <v>29</v>
      </c>
      <c r="S7048" s="2" t="s">
        <v>104</v>
      </c>
      <c r="T7048" s="4">
        <v>556.30588</v>
      </c>
    </row>
    <row r="7049" spans="1:20" x14ac:dyDescent="0.2">
      <c r="A7049" s="2" t="s">
        <v>14368</v>
      </c>
      <c r="B7049" s="2" t="s">
        <v>14369</v>
      </c>
      <c r="C7049" s="2" t="s">
        <v>18</v>
      </c>
      <c r="D7049" s="2" t="s">
        <v>1809</v>
      </c>
      <c r="E7049" s="3">
        <v>0.98845000000000005</v>
      </c>
      <c r="I7049" s="32">
        <v>6.6845499999999996E-5</v>
      </c>
      <c r="K7049" s="4">
        <v>5.8140000000000001</v>
      </c>
      <c r="L7049" s="3">
        <v>4.8980000000000003E-2</v>
      </c>
      <c r="M7049" s="2">
        <v>40</v>
      </c>
      <c r="N7049" s="5">
        <v>44819</v>
      </c>
      <c r="O7049" s="4">
        <v>6.9267624914442161</v>
      </c>
      <c r="P7049" s="2" t="s">
        <v>26</v>
      </c>
      <c r="Q7049" s="2">
        <v>4.6999998090000004</v>
      </c>
      <c r="R7049" s="2" t="s">
        <v>29</v>
      </c>
      <c r="S7049" s="2" t="s">
        <v>361</v>
      </c>
      <c r="T7049" s="4">
        <v>1820.5668899999998</v>
      </c>
    </row>
    <row r="7050" spans="1:20" x14ac:dyDescent="0.2">
      <c r="A7050" s="2" t="s">
        <v>14370</v>
      </c>
      <c r="B7050" s="2" t="s">
        <v>14371</v>
      </c>
      <c r="C7050" s="2" t="s">
        <v>18</v>
      </c>
      <c r="D7050" s="2" t="s">
        <v>1872</v>
      </c>
      <c r="E7050" s="3">
        <v>1.06426</v>
      </c>
      <c r="I7050" s="32">
        <v>6.6840200000000004E-5</v>
      </c>
      <c r="K7050" s="4">
        <v>8.8089999999999993</v>
      </c>
      <c r="L7050" s="3">
        <v>3.0450000000000001E-2</v>
      </c>
      <c r="M7050" s="2">
        <v>91.7</v>
      </c>
      <c r="N7050" s="5">
        <v>46219</v>
      </c>
      <c r="O7050" s="4">
        <v>10.759753593429158</v>
      </c>
      <c r="P7050" s="2" t="s">
        <v>26</v>
      </c>
      <c r="Q7050" s="2">
        <v>3.75</v>
      </c>
      <c r="R7050" s="2" t="s">
        <v>29</v>
      </c>
      <c r="S7050" s="2" t="s">
        <v>104</v>
      </c>
      <c r="T7050" s="4">
        <v>993.65520000000004</v>
      </c>
    </row>
    <row r="7051" spans="1:20" x14ac:dyDescent="0.2">
      <c r="A7051" s="2" t="s">
        <v>14372</v>
      </c>
      <c r="B7051" s="2" t="s">
        <v>14373</v>
      </c>
      <c r="C7051" s="2" t="s">
        <v>18</v>
      </c>
      <c r="D7051" s="2" t="s">
        <v>1809</v>
      </c>
      <c r="E7051" s="3">
        <v>0.97228999999999999</v>
      </c>
      <c r="I7051" s="32">
        <v>6.6823799999999995E-5</v>
      </c>
      <c r="K7051" s="4">
        <v>6.2869999999999999</v>
      </c>
      <c r="L7051" s="3">
        <v>2.9409999999999999E-2</v>
      </c>
      <c r="M7051" s="2">
        <v>45.2</v>
      </c>
      <c r="N7051" s="5">
        <v>44851</v>
      </c>
      <c r="O7051" s="4">
        <v>7.0143737166324431</v>
      </c>
      <c r="P7051" s="2" t="s">
        <v>26</v>
      </c>
      <c r="Q7051" s="2">
        <v>2.5</v>
      </c>
      <c r="R7051" s="2" t="s">
        <v>29</v>
      </c>
      <c r="S7051" s="2" t="s">
        <v>77</v>
      </c>
      <c r="T7051" s="4">
        <v>729.71323000000007</v>
      </c>
    </row>
    <row r="7052" spans="1:20" x14ac:dyDescent="0.2">
      <c r="A7052" s="2" t="s">
        <v>14374</v>
      </c>
      <c r="B7052" s="2" t="s">
        <v>14375</v>
      </c>
      <c r="C7052" s="2" t="s">
        <v>18</v>
      </c>
      <c r="D7052" s="2" t="s">
        <v>1872</v>
      </c>
      <c r="E7052" s="3">
        <v>1.1509199999999999</v>
      </c>
      <c r="I7052" s="32">
        <v>6.6814600000000002E-5</v>
      </c>
      <c r="K7052" s="4">
        <v>4.9420000000000002</v>
      </c>
      <c r="L7052" s="3">
        <v>1.8929999999999999E-2</v>
      </c>
      <c r="M7052" s="2">
        <v>31</v>
      </c>
      <c r="N7052" s="5">
        <v>44344</v>
      </c>
      <c r="O7052" s="4">
        <v>5.6262833675564679</v>
      </c>
      <c r="P7052" s="2" t="s">
        <v>19</v>
      </c>
      <c r="Q7052" s="2">
        <v>4.75</v>
      </c>
      <c r="R7052" s="2" t="s">
        <v>29</v>
      </c>
      <c r="S7052" s="2" t="s">
        <v>66</v>
      </c>
      <c r="T7052" s="4">
        <v>277.6465</v>
      </c>
    </row>
    <row r="7053" spans="1:20" x14ac:dyDescent="0.2">
      <c r="A7053" s="2" t="s">
        <v>14376</v>
      </c>
      <c r="B7053" s="2" t="s">
        <v>14377</v>
      </c>
      <c r="C7053" s="2" t="s">
        <v>109</v>
      </c>
      <c r="D7053" s="2" t="s">
        <v>1809</v>
      </c>
      <c r="E7053" s="3">
        <v>0.96932499999999999</v>
      </c>
      <c r="I7053" s="32">
        <v>6.6795299999999994E-5</v>
      </c>
      <c r="K7053" s="4">
        <v>5.8390000000000004</v>
      </c>
      <c r="L7053" s="3">
        <v>3.5160839999999999E-2</v>
      </c>
      <c r="M7053" s="2">
        <v>39.299999999999997</v>
      </c>
      <c r="N7053" s="5">
        <v>44788</v>
      </c>
      <c r="O7053" s="4">
        <v>6.8418891170431211</v>
      </c>
      <c r="P7053" s="2" t="s">
        <v>26</v>
      </c>
      <c r="Q7053" s="2">
        <v>3.25</v>
      </c>
      <c r="R7053" s="2" t="s">
        <v>29</v>
      </c>
      <c r="S7053" s="2" t="s">
        <v>612</v>
      </c>
      <c r="T7053" s="4">
        <v>1058.40634</v>
      </c>
    </row>
    <row r="7054" spans="1:20" x14ac:dyDescent="0.2">
      <c r="A7054" s="2" t="s">
        <v>14378</v>
      </c>
      <c r="B7054" s="2" t="s">
        <v>14379</v>
      </c>
      <c r="C7054" s="2" t="s">
        <v>18</v>
      </c>
      <c r="D7054" s="2" t="s">
        <v>1809</v>
      </c>
      <c r="E7054" s="3">
        <v>0.97951999999999995</v>
      </c>
      <c r="I7054" s="32">
        <v>6.6793399999999996E-5</v>
      </c>
      <c r="K7054" s="4">
        <v>6.1989999999999998</v>
      </c>
      <c r="L7054" s="3">
        <v>2.707E-2</v>
      </c>
      <c r="M7054" s="2">
        <v>43.5</v>
      </c>
      <c r="N7054" s="5">
        <v>44775</v>
      </c>
      <c r="O7054" s="4">
        <v>6.8062970568104042</v>
      </c>
      <c r="P7054" s="2" t="s">
        <v>26</v>
      </c>
      <c r="Q7054" s="2">
        <v>2.375</v>
      </c>
      <c r="R7054" s="2" t="s">
        <v>29</v>
      </c>
      <c r="S7054" s="2" t="s">
        <v>30</v>
      </c>
      <c r="T7054" s="4">
        <v>596.59796000000006</v>
      </c>
    </row>
    <row r="7055" spans="1:20" x14ac:dyDescent="0.2">
      <c r="A7055" s="2" t="s">
        <v>14380</v>
      </c>
      <c r="B7055" s="2" t="s">
        <v>14381</v>
      </c>
      <c r="C7055" s="2" t="s">
        <v>18</v>
      </c>
      <c r="D7055" s="2" t="s">
        <v>1809</v>
      </c>
      <c r="E7055" s="3">
        <v>0.99262499999999998</v>
      </c>
      <c r="I7055" s="32">
        <v>6.6787599999999997E-5</v>
      </c>
      <c r="K7055" s="4">
        <v>5.7850000000000001</v>
      </c>
      <c r="L7055" s="3">
        <v>3.3459999999999997E-2</v>
      </c>
      <c r="M7055" s="2">
        <v>38.299999999999997</v>
      </c>
      <c r="N7055" s="5">
        <v>44648</v>
      </c>
      <c r="O7055" s="4">
        <v>6.4585900068446271</v>
      </c>
      <c r="P7055" s="2" t="s">
        <v>26</v>
      </c>
      <c r="Q7055" s="2">
        <v>3.125</v>
      </c>
      <c r="R7055" s="2" t="s">
        <v>29</v>
      </c>
      <c r="S7055" s="2" t="s">
        <v>213</v>
      </c>
      <c r="T7055" s="4">
        <v>957.75303000000008</v>
      </c>
    </row>
    <row r="7056" spans="1:20" x14ac:dyDescent="0.2">
      <c r="A7056" s="2" t="s">
        <v>14382</v>
      </c>
      <c r="B7056" s="2" t="s">
        <v>14383</v>
      </c>
      <c r="C7056" s="2" t="s">
        <v>18</v>
      </c>
      <c r="D7056" s="2" t="s">
        <v>1872</v>
      </c>
      <c r="E7056" s="3">
        <v>1.0876250000000001</v>
      </c>
      <c r="I7056" s="32">
        <v>6.6781100000000003E-5</v>
      </c>
      <c r="K7056" s="4">
        <v>8.4019999999999992</v>
      </c>
      <c r="L7056" s="3">
        <v>3.12214E-2</v>
      </c>
      <c r="M7056" s="2">
        <v>83.3</v>
      </c>
      <c r="N7056" s="5">
        <v>48547</v>
      </c>
      <c r="O7056" s="4">
        <v>17.133470225872689</v>
      </c>
      <c r="P7056" s="2" t="s">
        <v>26</v>
      </c>
      <c r="Q7056" s="2">
        <v>4.1370000840000003</v>
      </c>
      <c r="R7056" s="2" t="s">
        <v>29</v>
      </c>
      <c r="S7056" s="2" t="s">
        <v>566</v>
      </c>
      <c r="T7056" s="4">
        <v>1040.3860500000001</v>
      </c>
    </row>
    <row r="7057" spans="1:20" x14ac:dyDescent="0.2">
      <c r="A7057" s="2" t="s">
        <v>14384</v>
      </c>
      <c r="B7057" s="2" t="s">
        <v>14385</v>
      </c>
      <c r="C7057" s="2" t="s">
        <v>18</v>
      </c>
      <c r="D7057" s="2" t="s">
        <v>1872</v>
      </c>
      <c r="E7057" s="3">
        <v>1.1320749999999999</v>
      </c>
      <c r="I7057" s="32">
        <v>6.6758699999999995E-5</v>
      </c>
      <c r="K7057" s="4">
        <v>5.9770000000000003</v>
      </c>
      <c r="L7057" s="3">
        <v>2.8309999999999998E-2</v>
      </c>
      <c r="M7057" s="2">
        <v>45.7</v>
      </c>
      <c r="N7057" s="5">
        <v>44936</v>
      </c>
      <c r="O7057" s="4">
        <v>7.2470910335386725</v>
      </c>
      <c r="P7057" s="2" t="s">
        <v>19</v>
      </c>
      <c r="Q7057" s="2">
        <v>4.875</v>
      </c>
      <c r="R7057" s="2" t="s">
        <v>29</v>
      </c>
      <c r="S7057" s="2" t="s">
        <v>30</v>
      </c>
      <c r="T7057" s="4">
        <v>743.69420000000002</v>
      </c>
    </row>
    <row r="7058" spans="1:20" x14ac:dyDescent="0.2">
      <c r="A7058" s="2" t="s">
        <v>14386</v>
      </c>
      <c r="B7058" s="2" t="s">
        <v>14387</v>
      </c>
      <c r="C7058" s="2" t="s">
        <v>109</v>
      </c>
      <c r="D7058" s="2" t="s">
        <v>1809</v>
      </c>
      <c r="E7058" s="3">
        <v>0.96931</v>
      </c>
      <c r="I7058" s="32">
        <v>6.6754999999999994E-5</v>
      </c>
      <c r="K7058" s="4">
        <v>15.768000000000001</v>
      </c>
      <c r="L7058" s="3">
        <v>4.642686E-2</v>
      </c>
      <c r="M7058" s="2">
        <v>361.7</v>
      </c>
      <c r="N7058" s="5">
        <v>53128</v>
      </c>
      <c r="O7058" s="4">
        <v>29.675564681724847</v>
      </c>
      <c r="P7058" s="2" t="s">
        <v>26</v>
      </c>
      <c r="Q7058" s="2">
        <v>4.4499998090000004</v>
      </c>
      <c r="R7058" s="2" t="s">
        <v>29</v>
      </c>
      <c r="S7058" s="2" t="s">
        <v>448</v>
      </c>
      <c r="T7058" s="4">
        <v>2762.8058900000001</v>
      </c>
    </row>
    <row r="7059" spans="1:20" x14ac:dyDescent="0.2">
      <c r="A7059" s="2" t="s">
        <v>14388</v>
      </c>
      <c r="B7059" s="2" t="s">
        <v>14389</v>
      </c>
      <c r="C7059" s="2" t="s">
        <v>18</v>
      </c>
      <c r="D7059" s="2" t="s">
        <v>1809</v>
      </c>
      <c r="E7059" s="3">
        <v>0.98328000000000004</v>
      </c>
      <c r="I7059" s="32">
        <v>6.6655699999999999E-5</v>
      </c>
      <c r="K7059" s="4">
        <v>6.141</v>
      </c>
      <c r="L7059" s="3">
        <v>2.8979999999999999E-2</v>
      </c>
      <c r="M7059" s="2">
        <v>42.9</v>
      </c>
      <c r="N7059" s="5">
        <v>44774</v>
      </c>
      <c r="O7059" s="4">
        <v>6.8035592060232721</v>
      </c>
      <c r="P7059" s="2" t="s">
        <v>26</v>
      </c>
      <c r="Q7059" s="2">
        <v>2.625</v>
      </c>
      <c r="R7059" s="2" t="s">
        <v>29</v>
      </c>
      <c r="S7059" s="2" t="s">
        <v>448</v>
      </c>
      <c r="T7059" s="4">
        <v>708.57929000000001</v>
      </c>
    </row>
    <row r="7060" spans="1:20" x14ac:dyDescent="0.2">
      <c r="A7060" s="2" t="s">
        <v>14390</v>
      </c>
      <c r="B7060" s="2" t="s">
        <v>14391</v>
      </c>
      <c r="C7060" s="2" t="s">
        <v>18</v>
      </c>
      <c r="D7060" s="2" t="s">
        <v>1809</v>
      </c>
      <c r="E7060" s="3">
        <v>0.97497999999999996</v>
      </c>
      <c r="I7060" s="32">
        <v>6.6653699999999995E-5</v>
      </c>
      <c r="K7060" s="4">
        <v>7.8250000000000002</v>
      </c>
      <c r="L7060" s="3">
        <v>4.0680000000000001E-2</v>
      </c>
      <c r="M7060" s="2">
        <v>72.900000000000006</v>
      </c>
      <c r="N7060" s="5">
        <v>45790</v>
      </c>
      <c r="O7060" s="4">
        <v>9.5852156057494859</v>
      </c>
      <c r="P7060" s="2" t="s">
        <v>26</v>
      </c>
      <c r="Q7060" s="2">
        <v>3.75</v>
      </c>
      <c r="R7060" s="2" t="s">
        <v>29</v>
      </c>
      <c r="S7060" s="2" t="s">
        <v>123</v>
      </c>
      <c r="T7060" s="4">
        <v>1570.56358</v>
      </c>
    </row>
    <row r="7061" spans="1:20" x14ac:dyDescent="0.2">
      <c r="A7061" s="2" t="s">
        <v>14392</v>
      </c>
      <c r="B7061" s="2" t="s">
        <v>14393</v>
      </c>
      <c r="C7061" s="2" t="s">
        <v>109</v>
      </c>
      <c r="D7061" s="2" t="s">
        <v>1809</v>
      </c>
      <c r="E7061" s="3">
        <v>0.97587500000000005</v>
      </c>
      <c r="I7061" s="32">
        <v>6.6651199999999996E-5</v>
      </c>
      <c r="K7061" s="4">
        <v>16.029</v>
      </c>
      <c r="L7061" s="3">
        <v>4.1498449999999999E-2</v>
      </c>
      <c r="M7061" s="2">
        <v>354</v>
      </c>
      <c r="N7061" s="5">
        <v>52246</v>
      </c>
      <c r="O7061" s="4">
        <v>27.260780287474333</v>
      </c>
      <c r="P7061" s="2" t="s">
        <v>26</v>
      </c>
      <c r="Q7061" s="2">
        <v>4</v>
      </c>
      <c r="R7061" s="2" t="s">
        <v>29</v>
      </c>
      <c r="S7061" s="2" t="s">
        <v>566</v>
      </c>
      <c r="T7061" s="4">
        <v>2179.4150399999999</v>
      </c>
    </row>
    <row r="7062" spans="1:20" x14ac:dyDescent="0.2">
      <c r="A7062" s="2" t="s">
        <v>14394</v>
      </c>
      <c r="B7062" s="2" t="s">
        <v>14395</v>
      </c>
      <c r="C7062" s="2" t="s">
        <v>18</v>
      </c>
      <c r="D7062" s="2" t="s">
        <v>1809</v>
      </c>
      <c r="E7062" s="3">
        <v>0.97677999999999998</v>
      </c>
      <c r="I7062" s="32">
        <v>6.6643999999999994E-5</v>
      </c>
      <c r="K7062" s="4">
        <v>4.2530000000000001</v>
      </c>
      <c r="L7062" s="3">
        <v>4.5449999999999997E-2</v>
      </c>
      <c r="M7062" s="2">
        <v>21.3</v>
      </c>
      <c r="N7062" s="5">
        <v>44035</v>
      </c>
      <c r="O7062" s="4">
        <v>4.7802874743326491</v>
      </c>
      <c r="P7062" s="2" t="s">
        <v>26</v>
      </c>
      <c r="Q7062" s="2">
        <v>4</v>
      </c>
      <c r="R7062" s="2" t="s">
        <v>29</v>
      </c>
      <c r="S7062" s="2" t="s">
        <v>50</v>
      </c>
      <c r="T7062" s="4">
        <v>1353.09195</v>
      </c>
    </row>
    <row r="7063" spans="1:20" x14ac:dyDescent="0.2">
      <c r="A7063" s="2" t="s">
        <v>14396</v>
      </c>
      <c r="B7063" s="2" t="s">
        <v>14397</v>
      </c>
      <c r="C7063" s="2" t="s">
        <v>109</v>
      </c>
      <c r="D7063" s="2" t="s">
        <v>1809</v>
      </c>
      <c r="E7063" s="3">
        <v>0.97494000000000003</v>
      </c>
      <c r="I7063" s="32">
        <v>6.6581799999999993E-5</v>
      </c>
      <c r="K7063" s="4">
        <v>5.8789999999999996</v>
      </c>
      <c r="L7063" s="3">
        <v>4.8005859999999997E-2</v>
      </c>
      <c r="M7063" s="2">
        <v>41</v>
      </c>
      <c r="N7063" s="5">
        <v>44938</v>
      </c>
      <c r="O7063" s="4">
        <v>7.2525667351129366</v>
      </c>
      <c r="P7063" s="2" t="s">
        <v>26</v>
      </c>
      <c r="Q7063" s="2">
        <v>4.375</v>
      </c>
      <c r="R7063" s="2" t="s">
        <v>29</v>
      </c>
      <c r="S7063" s="2" t="s">
        <v>104</v>
      </c>
      <c r="T7063" s="4">
        <v>1776.3927600000002</v>
      </c>
    </row>
    <row r="7064" spans="1:20" x14ac:dyDescent="0.2">
      <c r="A7064" s="2" t="s">
        <v>14398</v>
      </c>
      <c r="B7064" s="2" t="s">
        <v>14399</v>
      </c>
      <c r="C7064" s="2" t="s">
        <v>109</v>
      </c>
      <c r="D7064" s="2" t="s">
        <v>1809</v>
      </c>
      <c r="E7064" s="3">
        <v>0.97420499999999999</v>
      </c>
      <c r="I7064" s="32">
        <v>6.6565100000000004E-5</v>
      </c>
      <c r="K7064" s="4">
        <v>7.1269999999999998</v>
      </c>
      <c r="L7064" s="3">
        <v>3.986907E-2</v>
      </c>
      <c r="M7064" s="2">
        <v>59.6</v>
      </c>
      <c r="N7064" s="5">
        <v>45475</v>
      </c>
      <c r="O7064" s="4">
        <v>8.7227926078028748</v>
      </c>
      <c r="P7064" s="2" t="s">
        <v>26</v>
      </c>
      <c r="Q7064" s="2">
        <v>3.625</v>
      </c>
      <c r="R7064" s="2" t="s">
        <v>29</v>
      </c>
      <c r="S7064" s="2" t="s">
        <v>104</v>
      </c>
      <c r="T7064" s="4">
        <v>1459.3815399999999</v>
      </c>
    </row>
    <row r="7065" spans="1:20" x14ac:dyDescent="0.2">
      <c r="A7065" s="2" t="s">
        <v>14400</v>
      </c>
      <c r="B7065" s="2" t="s">
        <v>14401</v>
      </c>
      <c r="C7065" s="2" t="s">
        <v>109</v>
      </c>
      <c r="D7065" s="2" t="s">
        <v>1809</v>
      </c>
      <c r="E7065" s="3">
        <v>0.94350000000000001</v>
      </c>
      <c r="I7065" s="32">
        <v>6.6564999999999997E-5</v>
      </c>
      <c r="K7065" s="4">
        <v>15.154</v>
      </c>
      <c r="L7065" s="3">
        <v>4.4884630000000002E-2</v>
      </c>
      <c r="M7065" s="2">
        <v>319.5</v>
      </c>
      <c r="N7065" s="5">
        <v>51898</v>
      </c>
      <c r="O7065" s="4">
        <v>26.308008213552363</v>
      </c>
      <c r="P7065" s="2" t="s">
        <v>26</v>
      </c>
      <c r="Q7065" s="2">
        <v>4.3499999049999998</v>
      </c>
      <c r="R7065" s="2" t="s">
        <v>29</v>
      </c>
      <c r="S7065" s="2" t="s">
        <v>566</v>
      </c>
      <c r="T7065" s="4">
        <v>2633.44697</v>
      </c>
    </row>
    <row r="7066" spans="1:20" x14ac:dyDescent="0.2">
      <c r="A7066" s="2" t="s">
        <v>14402</v>
      </c>
      <c r="B7066" s="2" t="s">
        <v>14403</v>
      </c>
      <c r="C7066" s="2" t="s">
        <v>109</v>
      </c>
      <c r="D7066" s="2" t="s">
        <v>1809</v>
      </c>
      <c r="E7066" s="3">
        <v>0.97231999999999996</v>
      </c>
      <c r="I7066" s="32">
        <v>6.6564799999999997E-5</v>
      </c>
      <c r="K7066" s="4">
        <v>7.76</v>
      </c>
      <c r="L7066" s="3">
        <v>4.305076E-2</v>
      </c>
      <c r="M7066" s="2">
        <v>72</v>
      </c>
      <c r="N7066" s="5">
        <v>45823</v>
      </c>
      <c r="O7066" s="4">
        <v>9.6755646817248468</v>
      </c>
      <c r="P7066" s="2" t="s">
        <v>26</v>
      </c>
      <c r="Q7066" s="2">
        <v>3.9500000480000002</v>
      </c>
      <c r="R7066" s="2" t="s">
        <v>29</v>
      </c>
      <c r="S7066" s="2" t="s">
        <v>261</v>
      </c>
      <c r="T7066" s="4">
        <v>1741.2431200000001</v>
      </c>
    </row>
    <row r="7067" spans="1:20" x14ac:dyDescent="0.2">
      <c r="A7067" s="2" t="s">
        <v>14404</v>
      </c>
      <c r="B7067" s="2" t="s">
        <v>14405</v>
      </c>
      <c r="C7067" s="2" t="s">
        <v>109</v>
      </c>
      <c r="D7067" s="2" t="s">
        <v>1809</v>
      </c>
      <c r="E7067" s="3">
        <v>0.97374000000000005</v>
      </c>
      <c r="I7067" s="32">
        <v>6.6548800000000002E-5</v>
      </c>
      <c r="K7067" s="4">
        <v>6.569</v>
      </c>
      <c r="L7067" s="3">
        <v>2.9001860000000001E-2</v>
      </c>
      <c r="M7067" s="2">
        <v>49.3</v>
      </c>
      <c r="N7067" s="5">
        <v>45061</v>
      </c>
      <c r="O7067" s="4">
        <v>7.5893223819301845</v>
      </c>
      <c r="P7067" s="2" t="s">
        <v>26</v>
      </c>
      <c r="Q7067" s="2">
        <v>2.5</v>
      </c>
      <c r="R7067" s="2" t="s">
        <v>29</v>
      </c>
      <c r="S7067" s="2" t="s">
        <v>104</v>
      </c>
      <c r="T7067" s="4">
        <v>712.15842999999995</v>
      </c>
    </row>
    <row r="7068" spans="1:20" x14ac:dyDescent="0.2">
      <c r="A7068" s="2" t="s">
        <v>14406</v>
      </c>
      <c r="B7068" s="2" t="s">
        <v>14407</v>
      </c>
      <c r="C7068" s="2" t="s">
        <v>18</v>
      </c>
      <c r="D7068" s="2" t="s">
        <v>1809</v>
      </c>
      <c r="E7068" s="3">
        <v>0.97950000000000004</v>
      </c>
      <c r="I7068" s="32">
        <v>6.6539100000000001E-5</v>
      </c>
      <c r="K7068" s="4">
        <v>6.5339999999999998</v>
      </c>
      <c r="L7068" s="3">
        <v>3.44E-2</v>
      </c>
      <c r="M7068" s="2">
        <v>49</v>
      </c>
      <c r="N7068" s="5">
        <v>44998</v>
      </c>
      <c r="O7068" s="4">
        <v>7.4168377823408624</v>
      </c>
      <c r="P7068" s="2" t="s">
        <v>26</v>
      </c>
      <c r="Q7068" s="2">
        <v>3.125</v>
      </c>
      <c r="R7068" s="2" t="s">
        <v>29</v>
      </c>
      <c r="S7068" s="2" t="s">
        <v>77</v>
      </c>
      <c r="T7068" s="4">
        <v>1048.39337</v>
      </c>
    </row>
    <row r="7069" spans="1:20" x14ac:dyDescent="0.2">
      <c r="A7069" s="2" t="s">
        <v>14408</v>
      </c>
      <c r="B7069" s="2" t="s">
        <v>14409</v>
      </c>
      <c r="C7069" s="2" t="s">
        <v>109</v>
      </c>
      <c r="D7069" s="2" t="s">
        <v>1809</v>
      </c>
      <c r="E7069" s="3">
        <v>0.97606999999999999</v>
      </c>
      <c r="I7069" s="32">
        <v>6.6529100000000006E-5</v>
      </c>
      <c r="K7069" s="4">
        <v>6.0359999999999996</v>
      </c>
      <c r="L7069" s="3">
        <v>3.2753499999999998E-2</v>
      </c>
      <c r="M7069" s="2">
        <v>41.5</v>
      </c>
      <c r="N7069" s="5">
        <v>44835</v>
      </c>
      <c r="O7069" s="4">
        <v>6.97056810403833</v>
      </c>
      <c r="P7069" s="2" t="s">
        <v>26</v>
      </c>
      <c r="Q7069" s="2">
        <v>2.875</v>
      </c>
      <c r="R7069" s="2" t="s">
        <v>29</v>
      </c>
      <c r="S7069" s="2" t="s">
        <v>246</v>
      </c>
      <c r="T7069" s="4">
        <v>934.17965000000004</v>
      </c>
    </row>
    <row r="7070" spans="1:20" x14ac:dyDescent="0.2">
      <c r="A7070" s="2" t="s">
        <v>14410</v>
      </c>
      <c r="B7070" s="2" t="s">
        <v>14411</v>
      </c>
      <c r="C7070" s="2" t="s">
        <v>18</v>
      </c>
      <c r="D7070" s="2" t="s">
        <v>4045</v>
      </c>
      <c r="E7070" s="3">
        <v>1.0180400000000001</v>
      </c>
      <c r="I7070" s="32">
        <v>6.6521300000000003E-5</v>
      </c>
      <c r="K7070" s="4">
        <v>3.4350000000000001</v>
      </c>
      <c r="L7070" s="3">
        <v>3.4819999999999997E-2</v>
      </c>
      <c r="M7070" s="2">
        <v>14.1</v>
      </c>
      <c r="N7070" s="5">
        <v>43662</v>
      </c>
      <c r="O7070" s="4">
        <v>3.7590691307323749</v>
      </c>
      <c r="P7070" s="2" t="s">
        <v>26</v>
      </c>
      <c r="Q7070" s="2">
        <v>4</v>
      </c>
      <c r="R7070" s="2" t="s">
        <v>29</v>
      </c>
      <c r="S7070" s="2" t="s">
        <v>30</v>
      </c>
      <c r="T7070" s="4">
        <v>518.49608000000001</v>
      </c>
    </row>
    <row r="7071" spans="1:20" x14ac:dyDescent="0.2">
      <c r="A7071" s="2" t="s">
        <v>14412</v>
      </c>
      <c r="B7071" s="2" t="s">
        <v>14413</v>
      </c>
      <c r="C7071" s="2" t="s">
        <v>18</v>
      </c>
      <c r="D7071" s="2" t="s">
        <v>1809</v>
      </c>
      <c r="E7071" s="3">
        <v>0.978715</v>
      </c>
      <c r="I7071" s="32">
        <v>6.6504300000000006E-5</v>
      </c>
      <c r="K7071" s="4">
        <v>8.0579999999999998</v>
      </c>
      <c r="L7071" s="3">
        <v>3.4660000000000003E-2</v>
      </c>
      <c r="M7071" s="2">
        <v>75</v>
      </c>
      <c r="N7071" s="5">
        <v>45742</v>
      </c>
      <c r="O7071" s="4">
        <v>9.4537987679671449</v>
      </c>
      <c r="P7071" s="2" t="s">
        <v>26</v>
      </c>
      <c r="Q7071" s="2">
        <v>3.2000000480000002</v>
      </c>
      <c r="R7071" s="2" t="s">
        <v>29</v>
      </c>
      <c r="S7071" s="2" t="s">
        <v>30</v>
      </c>
      <c r="T7071" s="4">
        <v>1136.2746999999999</v>
      </c>
    </row>
    <row r="7072" spans="1:20" x14ac:dyDescent="0.2">
      <c r="A7072" s="2" t="s">
        <v>14414</v>
      </c>
      <c r="B7072" s="2" t="s">
        <v>14415</v>
      </c>
      <c r="C7072" s="2" t="s">
        <v>18</v>
      </c>
      <c r="D7072" s="2" t="s">
        <v>1872</v>
      </c>
      <c r="E7072" s="3">
        <v>1.26057</v>
      </c>
      <c r="I7072" s="32">
        <v>6.6502500000000002E-5</v>
      </c>
      <c r="K7072" s="4">
        <v>9.6630000000000003</v>
      </c>
      <c r="L7072" s="3">
        <v>3.4389999999999997E-2</v>
      </c>
      <c r="M7072" s="2">
        <v>121.9</v>
      </c>
      <c r="N7072" s="5">
        <v>47249</v>
      </c>
      <c r="O7072" s="4">
        <v>13.579739904175222</v>
      </c>
      <c r="P7072" s="2" t="s">
        <v>19</v>
      </c>
      <c r="Q7072" s="2">
        <v>5.875</v>
      </c>
      <c r="R7072" s="2" t="s">
        <v>29</v>
      </c>
      <c r="S7072" s="2" t="s">
        <v>77</v>
      </c>
      <c r="T7072" s="4">
        <v>1267.3411000000001</v>
      </c>
    </row>
    <row r="7073" spans="1:20" x14ac:dyDescent="0.2">
      <c r="A7073" s="2" t="s">
        <v>14416</v>
      </c>
      <c r="B7073" s="2" t="s">
        <v>14417</v>
      </c>
      <c r="C7073" s="2" t="s">
        <v>109</v>
      </c>
      <c r="D7073" s="2" t="s">
        <v>1872</v>
      </c>
      <c r="E7073" s="3">
        <v>1.0338000000000001</v>
      </c>
      <c r="I7073" s="32">
        <v>6.6481099999999996E-5</v>
      </c>
      <c r="K7073" s="4">
        <v>2.891</v>
      </c>
      <c r="L7073" s="3">
        <v>3.469676E-2</v>
      </c>
      <c r="M7073" s="2">
        <v>11.6</v>
      </c>
      <c r="N7073" s="5">
        <v>54433</v>
      </c>
      <c r="O7073" s="4">
        <v>33.248459958932237</v>
      </c>
      <c r="P7073" s="2" t="s">
        <v>19</v>
      </c>
      <c r="Q7073" s="2">
        <v>4.625</v>
      </c>
      <c r="R7073" s="2" t="s">
        <v>25</v>
      </c>
      <c r="S7073" s="2" t="s">
        <v>246</v>
      </c>
      <c r="T7073" s="4">
        <v>748.76321999999993</v>
      </c>
    </row>
    <row r="7074" spans="1:20" x14ac:dyDescent="0.2">
      <c r="A7074" s="2" t="s">
        <v>14418</v>
      </c>
      <c r="B7074" s="2" t="s">
        <v>14419</v>
      </c>
      <c r="C7074" s="2" t="s">
        <v>18</v>
      </c>
      <c r="D7074" s="2" t="s">
        <v>1809</v>
      </c>
      <c r="E7074" s="3">
        <v>0.97770000000000001</v>
      </c>
      <c r="I7074" s="32">
        <v>6.6480400000000001E-5</v>
      </c>
      <c r="K7074" s="4">
        <v>6.5430000000000001</v>
      </c>
      <c r="L7074" s="3">
        <v>3.5889999999999998E-2</v>
      </c>
      <c r="M7074" s="2">
        <v>49.8</v>
      </c>
      <c r="N7074" s="5">
        <v>45054</v>
      </c>
      <c r="O7074" s="4">
        <v>7.57015742642026</v>
      </c>
      <c r="P7074" s="2" t="s">
        <v>26</v>
      </c>
      <c r="Q7074" s="2">
        <v>3.25</v>
      </c>
      <c r="R7074" s="2" t="s">
        <v>29</v>
      </c>
      <c r="S7074" s="2" t="s">
        <v>261</v>
      </c>
      <c r="T7074" s="4">
        <v>1136.3947800000001</v>
      </c>
    </row>
    <row r="7075" spans="1:20" x14ac:dyDescent="0.2">
      <c r="A7075" s="2" t="s">
        <v>14420</v>
      </c>
      <c r="B7075" s="2" t="s">
        <v>14421</v>
      </c>
      <c r="C7075" s="2" t="s">
        <v>18</v>
      </c>
      <c r="D7075" s="2" t="s">
        <v>1872</v>
      </c>
      <c r="E7075" s="3">
        <v>1.0519700000000001</v>
      </c>
      <c r="I7075" s="32">
        <v>6.6476200000000006E-5</v>
      </c>
      <c r="K7075" s="4">
        <v>16.462</v>
      </c>
      <c r="L7075" s="3">
        <v>4.0689999999999997E-2</v>
      </c>
      <c r="M7075" s="2">
        <v>384.7</v>
      </c>
      <c r="N7075" s="5">
        <v>52929</v>
      </c>
      <c r="O7075" s="4">
        <v>29.130732375085557</v>
      </c>
      <c r="P7075" s="2" t="s">
        <v>26</v>
      </c>
      <c r="Q7075" s="2">
        <v>4.375</v>
      </c>
      <c r="R7075" s="2" t="s">
        <v>29</v>
      </c>
      <c r="S7075" s="2" t="s">
        <v>612</v>
      </c>
      <c r="T7075" s="4">
        <v>2429.6759700000002</v>
      </c>
    </row>
    <row r="7076" spans="1:20" x14ac:dyDescent="0.2">
      <c r="A7076" s="2" t="s">
        <v>14422</v>
      </c>
      <c r="B7076" s="2" t="s">
        <v>14423</v>
      </c>
      <c r="C7076" s="2" t="s">
        <v>18</v>
      </c>
      <c r="D7076" s="2" t="s">
        <v>1809</v>
      </c>
      <c r="E7076" s="3">
        <v>0.98094000000000003</v>
      </c>
      <c r="I7076" s="32">
        <v>6.64736E-5</v>
      </c>
      <c r="K7076" s="4">
        <v>14.396000000000001</v>
      </c>
      <c r="L7076" s="3">
        <v>5.1319999999999998E-2</v>
      </c>
      <c r="M7076" s="2">
        <v>298.39999999999998</v>
      </c>
      <c r="N7076" s="5">
        <v>51940</v>
      </c>
      <c r="O7076" s="4">
        <v>26.422997946611911</v>
      </c>
      <c r="P7076" s="2" t="s">
        <v>26</v>
      </c>
      <c r="Q7076" s="2">
        <v>5</v>
      </c>
      <c r="R7076" s="2" t="s">
        <v>29</v>
      </c>
      <c r="S7076" s="2" t="s">
        <v>123</v>
      </c>
      <c r="T7076" s="4">
        <v>3375.1134100000004</v>
      </c>
    </row>
    <row r="7077" spans="1:20" x14ac:dyDescent="0.2">
      <c r="A7077" s="2" t="s">
        <v>14424</v>
      </c>
      <c r="B7077" s="2" t="s">
        <v>14425</v>
      </c>
      <c r="C7077" s="2" t="s">
        <v>109</v>
      </c>
      <c r="D7077" s="2" t="s">
        <v>1809</v>
      </c>
      <c r="E7077" s="3">
        <v>0.96826500000000004</v>
      </c>
      <c r="I7077" s="32">
        <v>6.6446599999999995E-5</v>
      </c>
      <c r="K7077" s="4">
        <v>6.5990000000000002</v>
      </c>
      <c r="L7077" s="3">
        <v>2.8578349999999999E-2</v>
      </c>
      <c r="M7077" s="2">
        <v>49.6</v>
      </c>
      <c r="N7077" s="5">
        <v>45061</v>
      </c>
      <c r="O7077" s="4">
        <v>7.5893223819301845</v>
      </c>
      <c r="P7077" s="2" t="s">
        <v>26</v>
      </c>
      <c r="Q7077" s="2">
        <v>2.375</v>
      </c>
      <c r="R7077" s="2" t="s">
        <v>29</v>
      </c>
      <c r="S7077" s="2" t="s">
        <v>566</v>
      </c>
      <c r="T7077" s="4">
        <v>687.46402</v>
      </c>
    </row>
    <row r="7078" spans="1:20" x14ac:dyDescent="0.2">
      <c r="A7078" s="2" t="s">
        <v>14426</v>
      </c>
      <c r="B7078" s="2" t="s">
        <v>14427</v>
      </c>
      <c r="C7078" s="2" t="s">
        <v>109</v>
      </c>
      <c r="D7078" s="2" t="s">
        <v>1809</v>
      </c>
      <c r="E7078" s="3">
        <v>0.97402</v>
      </c>
      <c r="I7078" s="32">
        <v>6.6432600000000005E-5</v>
      </c>
      <c r="K7078" s="4">
        <v>7.8360000000000003</v>
      </c>
      <c r="L7078" s="3">
        <v>3.1831129999999999E-2</v>
      </c>
      <c r="M7078" s="2">
        <v>70.5</v>
      </c>
      <c r="N7078" s="5">
        <v>45684</v>
      </c>
      <c r="O7078" s="4">
        <v>9.2950034223134832</v>
      </c>
      <c r="P7078" s="2" t="s">
        <v>26</v>
      </c>
      <c r="Q7078" s="2">
        <v>2.8499999049999998</v>
      </c>
      <c r="R7078" s="2" t="s">
        <v>29</v>
      </c>
      <c r="S7078" s="2" t="s">
        <v>566</v>
      </c>
      <c r="T7078" s="4">
        <v>925.98011999999994</v>
      </c>
    </row>
    <row r="7079" spans="1:20" x14ac:dyDescent="0.2">
      <c r="A7079" s="2" t="s">
        <v>14428</v>
      </c>
      <c r="B7079" s="2" t="s">
        <v>14429</v>
      </c>
      <c r="C7079" s="2" t="s">
        <v>109</v>
      </c>
      <c r="D7079" s="2" t="s">
        <v>1809</v>
      </c>
      <c r="E7079" s="3">
        <v>0.96681499999999998</v>
      </c>
      <c r="I7079" s="32">
        <v>6.6409500000000002E-5</v>
      </c>
      <c r="K7079" s="4">
        <v>7.0330000000000004</v>
      </c>
      <c r="L7079" s="3">
        <v>4.096938E-2</v>
      </c>
      <c r="M7079" s="2">
        <v>58.2</v>
      </c>
      <c r="N7079" s="5">
        <v>45444</v>
      </c>
      <c r="O7079" s="4">
        <v>8.6379192334017798</v>
      </c>
      <c r="P7079" s="2" t="s">
        <v>26</v>
      </c>
      <c r="Q7079" s="2">
        <v>3.625</v>
      </c>
      <c r="R7079" s="2" t="s">
        <v>29</v>
      </c>
      <c r="S7079" s="2" t="s">
        <v>104</v>
      </c>
      <c r="T7079" s="4">
        <v>1524.24099</v>
      </c>
    </row>
    <row r="7080" spans="1:20" x14ac:dyDescent="0.2">
      <c r="A7080" s="2" t="s">
        <v>14430</v>
      </c>
      <c r="B7080" s="2" t="s">
        <v>14431</v>
      </c>
      <c r="C7080" s="2" t="s">
        <v>18</v>
      </c>
      <c r="D7080" s="2" t="s">
        <v>1809</v>
      </c>
      <c r="E7080" s="3">
        <v>0.97867999999999999</v>
      </c>
      <c r="I7080" s="32">
        <v>6.6366599999999996E-5</v>
      </c>
      <c r="K7080" s="4">
        <v>7.1470000000000002</v>
      </c>
      <c r="L7080" s="3">
        <v>5.1749999999999997E-2</v>
      </c>
      <c r="M7080" s="2">
        <v>61.4</v>
      </c>
      <c r="N7080" s="5">
        <v>45566</v>
      </c>
      <c r="O7080" s="4">
        <v>8.9719370294318956</v>
      </c>
      <c r="P7080" s="2" t="s">
        <v>26</v>
      </c>
      <c r="Q7080" s="2">
        <v>4.875</v>
      </c>
      <c r="R7080" s="2" t="s">
        <v>24</v>
      </c>
      <c r="S7080" s="2" t="s">
        <v>448</v>
      </c>
      <c r="T7080" s="4">
        <v>2265.1058600000001</v>
      </c>
    </row>
    <row r="7081" spans="1:20" x14ac:dyDescent="0.2">
      <c r="A7081" s="2" t="s">
        <v>14432</v>
      </c>
      <c r="B7081" s="2" t="s">
        <v>14433</v>
      </c>
      <c r="C7081" s="2" t="s">
        <v>109</v>
      </c>
      <c r="D7081" s="2" t="s">
        <v>1809</v>
      </c>
      <c r="E7081" s="3">
        <v>0.97740000000000005</v>
      </c>
      <c r="I7081" s="32">
        <v>6.6363000000000001E-5</v>
      </c>
      <c r="K7081" s="4">
        <v>6.6920000000000002</v>
      </c>
      <c r="L7081" s="3">
        <v>3.4647200000000003E-2</v>
      </c>
      <c r="M7081" s="2">
        <v>51.5</v>
      </c>
      <c r="N7081" s="5">
        <v>45170</v>
      </c>
      <c r="O7081" s="4">
        <v>7.8877481177275834</v>
      </c>
      <c r="P7081" s="2" t="s">
        <v>26</v>
      </c>
      <c r="Q7081" s="2">
        <v>3.125</v>
      </c>
      <c r="R7081" s="2" t="s">
        <v>29</v>
      </c>
      <c r="S7081" s="2" t="s">
        <v>612</v>
      </c>
      <c r="T7081" s="4">
        <v>1082.0763199999999</v>
      </c>
    </row>
    <row r="7082" spans="1:20" x14ac:dyDescent="0.2">
      <c r="A7082" s="2" t="s">
        <v>14434</v>
      </c>
      <c r="B7082" s="2" t="s">
        <v>14435</v>
      </c>
      <c r="C7082" s="2" t="s">
        <v>109</v>
      </c>
      <c r="D7082" s="2" t="s">
        <v>1809</v>
      </c>
      <c r="E7082" s="3">
        <v>1.1274249999999999</v>
      </c>
      <c r="I7082" s="32">
        <v>6.63624E-5</v>
      </c>
      <c r="K7082" s="4">
        <v>15.317</v>
      </c>
      <c r="L7082" s="3">
        <v>4.57978E-2</v>
      </c>
      <c r="M7082" s="2">
        <v>334.2</v>
      </c>
      <c r="N7082" s="5">
        <v>52383</v>
      </c>
      <c r="O7082" s="4">
        <v>27.635865845311429</v>
      </c>
      <c r="P7082" s="2" t="s">
        <v>26</v>
      </c>
      <c r="Q7082" s="2">
        <v>4.4000000950000002</v>
      </c>
      <c r="R7082" s="2" t="s">
        <v>29</v>
      </c>
      <c r="S7082" s="2" t="s">
        <v>246</v>
      </c>
      <c r="T7082" s="4">
        <v>2716.97541</v>
      </c>
    </row>
    <row r="7083" spans="1:20" x14ac:dyDescent="0.2">
      <c r="A7083" s="2" t="s">
        <v>14436</v>
      </c>
      <c r="B7083" s="2" t="s">
        <v>14437</v>
      </c>
      <c r="C7083" s="2" t="s">
        <v>109</v>
      </c>
      <c r="D7083" s="2" t="s">
        <v>1809</v>
      </c>
      <c r="E7083" s="3">
        <v>0.97189499999999995</v>
      </c>
      <c r="I7083" s="32">
        <v>6.63314E-5</v>
      </c>
      <c r="K7083" s="4">
        <v>6.3040000000000003</v>
      </c>
      <c r="L7083" s="3">
        <v>3.198699E-2</v>
      </c>
      <c r="M7083" s="2">
        <v>45.4</v>
      </c>
      <c r="N7083" s="5">
        <v>44958</v>
      </c>
      <c r="O7083" s="4">
        <v>7.3073237508555779</v>
      </c>
      <c r="P7083" s="2" t="s">
        <v>26</v>
      </c>
      <c r="Q7083" s="2">
        <v>2.75</v>
      </c>
      <c r="R7083" s="2" t="s">
        <v>29</v>
      </c>
      <c r="S7083" s="2" t="s">
        <v>612</v>
      </c>
      <c r="T7083" s="4">
        <v>891.58733000000007</v>
      </c>
    </row>
    <row r="7084" spans="1:20" x14ac:dyDescent="0.2">
      <c r="A7084" s="2" t="s">
        <v>14438</v>
      </c>
      <c r="B7084" s="2" t="s">
        <v>14439</v>
      </c>
      <c r="C7084" s="2" t="s">
        <v>109</v>
      </c>
      <c r="D7084" s="2" t="s">
        <v>1809</v>
      </c>
      <c r="E7084" s="3">
        <v>0.96662499999999996</v>
      </c>
      <c r="I7084" s="32">
        <v>6.6298399999999995E-5</v>
      </c>
      <c r="K7084" s="4">
        <v>12.521000000000001</v>
      </c>
      <c r="L7084" s="3">
        <v>4.41485E-2</v>
      </c>
      <c r="M7084" s="2">
        <v>204.5</v>
      </c>
      <c r="N7084" s="5">
        <v>49263</v>
      </c>
      <c r="O7084" s="4">
        <v>19.093771389459274</v>
      </c>
      <c r="P7084" s="2" t="s">
        <v>26</v>
      </c>
      <c r="Q7084" s="2">
        <v>4.1500000950000002</v>
      </c>
      <c r="R7084" s="2" t="s">
        <v>29</v>
      </c>
      <c r="S7084" s="2" t="s">
        <v>40</v>
      </c>
      <c r="T7084" s="4">
        <v>2446.4030600000001</v>
      </c>
    </row>
    <row r="7085" spans="1:20" x14ac:dyDescent="0.2">
      <c r="A7085" s="2" t="s">
        <v>14440</v>
      </c>
      <c r="B7085" s="2" t="s">
        <v>14441</v>
      </c>
      <c r="C7085" s="2" t="s">
        <v>18</v>
      </c>
      <c r="D7085" s="2" t="s">
        <v>17</v>
      </c>
      <c r="E7085" s="3">
        <v>0.85257000000000005</v>
      </c>
      <c r="I7085" s="32">
        <v>6.62975E-5</v>
      </c>
      <c r="K7085" s="4">
        <v>15.891999999999999</v>
      </c>
      <c r="L7085" s="3">
        <v>2.6040000000000001E-2</v>
      </c>
      <c r="M7085" s="2">
        <v>298.39999999999998</v>
      </c>
      <c r="N7085" s="5">
        <v>49363</v>
      </c>
      <c r="O7085" s="4">
        <v>19.367556468172484</v>
      </c>
      <c r="P7085" s="2" t="s">
        <v>19</v>
      </c>
      <c r="Q7085" s="2">
        <v>1.625</v>
      </c>
      <c r="R7085" s="2" t="s">
        <v>29</v>
      </c>
      <c r="S7085" s="2" t="s">
        <v>261</v>
      </c>
      <c r="T7085" s="4">
        <v>2344.1878099999999</v>
      </c>
    </row>
    <row r="7086" spans="1:20" x14ac:dyDescent="0.2">
      <c r="A7086" s="2" t="s">
        <v>14442</v>
      </c>
      <c r="B7086" s="2" t="s">
        <v>14443</v>
      </c>
      <c r="C7086" s="2" t="s">
        <v>18</v>
      </c>
      <c r="D7086" s="2" t="s">
        <v>1809</v>
      </c>
      <c r="E7086" s="3">
        <v>0.97774000000000005</v>
      </c>
      <c r="I7086" s="32">
        <v>6.62913E-5</v>
      </c>
      <c r="K7086" s="4">
        <v>5.0490000000000004</v>
      </c>
      <c r="L7086" s="3">
        <v>5.4429999999999999E-2</v>
      </c>
      <c r="M7086" s="2">
        <v>30.2</v>
      </c>
      <c r="N7086" s="5">
        <v>44462</v>
      </c>
      <c r="O7086" s="4">
        <v>5.9493497604380563</v>
      </c>
      <c r="P7086" s="2" t="s">
        <v>26</v>
      </c>
      <c r="Q7086" s="2">
        <v>5</v>
      </c>
      <c r="R7086" s="2" t="s">
        <v>24</v>
      </c>
      <c r="S7086" s="2" t="s">
        <v>41</v>
      </c>
      <c r="T7086" s="4">
        <v>1943.0925</v>
      </c>
    </row>
    <row r="7087" spans="1:20" x14ac:dyDescent="0.2">
      <c r="A7087" s="2" t="s">
        <v>14444</v>
      </c>
      <c r="B7087" s="2" t="s">
        <v>14445</v>
      </c>
      <c r="C7087" s="2" t="s">
        <v>109</v>
      </c>
      <c r="D7087" s="2" t="s">
        <v>1809</v>
      </c>
      <c r="E7087" s="3">
        <v>0.97131500000000004</v>
      </c>
      <c r="I7087" s="32">
        <v>6.6285000000000007E-5</v>
      </c>
      <c r="K7087" s="4">
        <v>15.727</v>
      </c>
      <c r="L7087" s="3">
        <v>4.3317849999999998E-2</v>
      </c>
      <c r="M7087" s="2">
        <v>344.2</v>
      </c>
      <c r="N7087" s="5">
        <v>52246</v>
      </c>
      <c r="O7087" s="4">
        <v>27.260780287474333</v>
      </c>
      <c r="P7087" s="2" t="s">
        <v>26</v>
      </c>
      <c r="Q7087" s="2">
        <v>4.1500000950000002</v>
      </c>
      <c r="R7087" s="2" t="s">
        <v>29</v>
      </c>
      <c r="S7087" s="2" t="s">
        <v>246</v>
      </c>
      <c r="T7087" s="4">
        <v>2424.4900499999999</v>
      </c>
    </row>
    <row r="7088" spans="1:20" x14ac:dyDescent="0.2">
      <c r="A7088" s="2" t="s">
        <v>14446</v>
      </c>
      <c r="B7088" s="2" t="s">
        <v>14447</v>
      </c>
      <c r="C7088" s="2" t="s">
        <v>18</v>
      </c>
      <c r="D7088" s="2" t="s">
        <v>1809</v>
      </c>
      <c r="E7088" s="3">
        <v>0.97568999999999995</v>
      </c>
      <c r="I7088" s="32">
        <v>6.6264899999999996E-5</v>
      </c>
      <c r="K7088" s="4">
        <v>7.9119999999999999</v>
      </c>
      <c r="L7088" s="3">
        <v>3.9350000000000003E-2</v>
      </c>
      <c r="M7088" s="2">
        <v>73.099999999999994</v>
      </c>
      <c r="N7088" s="5">
        <v>45749</v>
      </c>
      <c r="O7088" s="4">
        <v>9.4729637234770703</v>
      </c>
      <c r="P7088" s="2" t="s">
        <v>26</v>
      </c>
      <c r="Q7088" s="2">
        <v>3.625</v>
      </c>
      <c r="R7088" s="2" t="s">
        <v>29</v>
      </c>
      <c r="S7088" s="2" t="s">
        <v>261</v>
      </c>
      <c r="T7088" s="4">
        <v>1483.87978</v>
      </c>
    </row>
    <row r="7089" spans="1:20" x14ac:dyDescent="0.2">
      <c r="A7089" s="2" t="s">
        <v>14448</v>
      </c>
      <c r="B7089" s="2" t="s">
        <v>14449</v>
      </c>
      <c r="C7089" s="2" t="s">
        <v>109</v>
      </c>
      <c r="D7089" s="2" t="s">
        <v>1809</v>
      </c>
      <c r="E7089" s="3">
        <v>0.97392500000000004</v>
      </c>
      <c r="I7089" s="32">
        <v>6.6252299999999996E-5</v>
      </c>
      <c r="K7089" s="4">
        <v>5.976</v>
      </c>
      <c r="L7089" s="3">
        <v>3.590989E-2</v>
      </c>
      <c r="M7089" s="2">
        <v>40.9</v>
      </c>
      <c r="N7089" s="5">
        <v>44835</v>
      </c>
      <c r="O7089" s="4">
        <v>6.97056810403833</v>
      </c>
      <c r="P7089" s="2" t="s">
        <v>26</v>
      </c>
      <c r="Q7089" s="2">
        <v>3.1500000950000002</v>
      </c>
      <c r="R7089" s="2" t="s">
        <v>29</v>
      </c>
      <c r="S7089" s="2" t="s">
        <v>213</v>
      </c>
      <c r="T7089" s="4">
        <v>1113.5200300000001</v>
      </c>
    </row>
    <row r="7090" spans="1:20" x14ac:dyDescent="0.2">
      <c r="A7090" s="2" t="s">
        <v>14450</v>
      </c>
      <c r="B7090" s="2" t="s">
        <v>14451</v>
      </c>
      <c r="C7090" s="2" t="s">
        <v>109</v>
      </c>
      <c r="D7090" s="2" t="s">
        <v>1809</v>
      </c>
      <c r="E7090" s="3">
        <v>0.95621999999999996</v>
      </c>
      <c r="I7090" s="32">
        <v>6.6243399999999997E-5</v>
      </c>
      <c r="K7090" s="4">
        <v>7.2809999999999997</v>
      </c>
      <c r="L7090" s="3">
        <v>5.1593550000000002E-2</v>
      </c>
      <c r="M7090" s="2">
        <v>64.8</v>
      </c>
      <c r="N7090" s="5">
        <v>45777</v>
      </c>
      <c r="O7090" s="4">
        <v>9.54962354551677</v>
      </c>
      <c r="P7090" s="2" t="s">
        <v>26</v>
      </c>
      <c r="Q7090" s="2">
        <v>4.5599999430000002</v>
      </c>
      <c r="R7090" s="2" t="s">
        <v>29</v>
      </c>
      <c r="S7090" s="2" t="s">
        <v>566</v>
      </c>
      <c r="T7090" s="4">
        <v>2278.61807</v>
      </c>
    </row>
    <row r="7091" spans="1:20" x14ac:dyDescent="0.2">
      <c r="A7091" s="2" t="s">
        <v>14452</v>
      </c>
      <c r="B7091" s="2" t="s">
        <v>14453</v>
      </c>
      <c r="C7091" s="2" t="s">
        <v>109</v>
      </c>
      <c r="D7091" s="2" t="s">
        <v>1809</v>
      </c>
      <c r="E7091" s="3">
        <v>0.96342000000000005</v>
      </c>
      <c r="I7091" s="32">
        <v>6.6239400000000001E-5</v>
      </c>
      <c r="K7091" s="4">
        <v>5.0030000000000001</v>
      </c>
      <c r="L7091" s="3">
        <v>3.1096140000000001E-2</v>
      </c>
      <c r="M7091" s="2">
        <v>28.7</v>
      </c>
      <c r="N7091" s="5">
        <v>44314</v>
      </c>
      <c r="O7091" s="4">
        <v>5.5441478439425049</v>
      </c>
      <c r="P7091" s="2" t="s">
        <v>26</v>
      </c>
      <c r="Q7091" s="2">
        <v>2.375</v>
      </c>
      <c r="R7091" s="2" t="s">
        <v>29</v>
      </c>
      <c r="S7091" s="2" t="s">
        <v>612</v>
      </c>
      <c r="T7091" s="4">
        <v>805.24786000000006</v>
      </c>
    </row>
    <row r="7092" spans="1:20" x14ac:dyDescent="0.2">
      <c r="A7092" s="2" t="s">
        <v>14454</v>
      </c>
      <c r="B7092" s="2" t="s">
        <v>14455</v>
      </c>
      <c r="C7092" s="2" t="s">
        <v>18</v>
      </c>
      <c r="D7092" s="2" t="s">
        <v>1809</v>
      </c>
      <c r="E7092" s="3">
        <v>0.97279000000000004</v>
      </c>
      <c r="F7092" s="2">
        <v>2500000</v>
      </c>
      <c r="G7092" s="2">
        <v>2441141.6669999999</v>
      </c>
      <c r="H7092" s="3">
        <v>5.1443870000000003E-3</v>
      </c>
      <c r="I7092" s="32">
        <v>6.6236799999999996E-5</v>
      </c>
      <c r="J7092" s="3">
        <v>5.1443870000000003E-3</v>
      </c>
      <c r="K7092" s="4">
        <v>8.0609999999999999</v>
      </c>
      <c r="L7092" s="3">
        <v>3.3399999999999999E-2</v>
      </c>
      <c r="M7092" s="2">
        <v>74.8</v>
      </c>
      <c r="N7092" s="5">
        <v>45717</v>
      </c>
      <c r="O7092" s="4">
        <v>9.3853524982888441</v>
      </c>
      <c r="P7092" s="2" t="s">
        <v>26</v>
      </c>
      <c r="Q7092" s="2">
        <v>3</v>
      </c>
      <c r="R7092" s="2" t="s">
        <v>29</v>
      </c>
      <c r="S7092" s="2" t="s">
        <v>77</v>
      </c>
      <c r="T7092" s="4">
        <v>1048.9698699999999</v>
      </c>
    </row>
    <row r="7093" spans="1:20" x14ac:dyDescent="0.2">
      <c r="A7093" s="2" t="s">
        <v>14456</v>
      </c>
      <c r="B7093" s="2" t="s">
        <v>14457</v>
      </c>
      <c r="C7093" s="2" t="s">
        <v>18</v>
      </c>
      <c r="D7093" s="2" t="s">
        <v>1809</v>
      </c>
      <c r="E7093" s="3">
        <v>0.97192500000000004</v>
      </c>
      <c r="I7093" s="32">
        <v>6.6230300000000002E-5</v>
      </c>
      <c r="K7093" s="4">
        <v>8.1419999999999995</v>
      </c>
      <c r="L7093" s="3">
        <v>3.8460000000000001E-2</v>
      </c>
      <c r="M7093" s="2">
        <v>77.8</v>
      </c>
      <c r="N7093" s="5">
        <v>45872</v>
      </c>
      <c r="O7093" s="4">
        <v>9.8097193702943191</v>
      </c>
      <c r="P7093" s="2" t="s">
        <v>26</v>
      </c>
      <c r="Q7093" s="2">
        <v>3.5</v>
      </c>
      <c r="R7093" s="2" t="s">
        <v>29</v>
      </c>
      <c r="S7093" s="2" t="s">
        <v>104</v>
      </c>
      <c r="T7093" s="4">
        <v>1426.27485</v>
      </c>
    </row>
    <row r="7094" spans="1:20" x14ac:dyDescent="0.2">
      <c r="A7094" s="2" t="s">
        <v>14458</v>
      </c>
      <c r="B7094" s="2" t="s">
        <v>14459</v>
      </c>
      <c r="C7094" s="2" t="s">
        <v>18</v>
      </c>
      <c r="D7094" s="2" t="s">
        <v>2499</v>
      </c>
      <c r="E7094" s="3">
        <v>1.0484549999999999</v>
      </c>
      <c r="I7094" s="32">
        <v>6.62169E-5</v>
      </c>
      <c r="K7094" s="4">
        <v>3.2519999999999998</v>
      </c>
      <c r="L7094" s="3">
        <v>2.4889999999999999E-2</v>
      </c>
      <c r="M7094" s="2">
        <v>12.5</v>
      </c>
      <c r="N7094" s="5">
        <v>43564</v>
      </c>
      <c r="O7094" s="4">
        <v>3.4907597535934292</v>
      </c>
      <c r="P7094" s="2" t="s">
        <v>26</v>
      </c>
      <c r="Q7094" s="2">
        <v>3.9500000480000002</v>
      </c>
      <c r="R7094" s="2" t="s">
        <v>29</v>
      </c>
      <c r="S7094" s="2" t="s">
        <v>671</v>
      </c>
      <c r="T7094" s="4">
        <v>598.02979000000005</v>
      </c>
    </row>
    <row r="7095" spans="1:20" x14ac:dyDescent="0.2">
      <c r="A7095" s="2" t="s">
        <v>14460</v>
      </c>
      <c r="B7095" s="2" t="s">
        <v>14461</v>
      </c>
      <c r="C7095" s="2" t="s">
        <v>109</v>
      </c>
      <c r="D7095" s="2" t="s">
        <v>1809</v>
      </c>
      <c r="E7095" s="3">
        <v>0.97928499999999996</v>
      </c>
      <c r="I7095" s="32">
        <v>6.6203800000000005E-5</v>
      </c>
      <c r="K7095" s="4">
        <v>7.7729999999999997</v>
      </c>
      <c r="L7095" s="3">
        <v>3.7162590000000002E-2</v>
      </c>
      <c r="M7095" s="2">
        <v>70.099999999999994</v>
      </c>
      <c r="N7095" s="5">
        <v>45731</v>
      </c>
      <c r="O7095" s="4">
        <v>9.4236824093086931</v>
      </c>
      <c r="P7095" s="2" t="s">
        <v>26</v>
      </c>
      <c r="Q7095" s="2">
        <v>0</v>
      </c>
      <c r="R7095" s="2" t="s">
        <v>29</v>
      </c>
      <c r="S7095" s="2" t="s">
        <v>104</v>
      </c>
      <c r="T7095" s="4">
        <v>1313.87796</v>
      </c>
    </row>
    <row r="7096" spans="1:20" x14ac:dyDescent="0.2">
      <c r="A7096" s="2" t="s">
        <v>14462</v>
      </c>
      <c r="B7096" s="2" t="s">
        <v>14463</v>
      </c>
      <c r="C7096" s="2" t="s">
        <v>18</v>
      </c>
      <c r="D7096" s="2" t="s">
        <v>1809</v>
      </c>
      <c r="E7096" s="3">
        <v>0.95733000000000001</v>
      </c>
      <c r="I7096" s="32">
        <v>6.6201699999999993E-5</v>
      </c>
      <c r="K7096" s="4">
        <v>5.069</v>
      </c>
      <c r="L7096" s="3">
        <v>5.9819999999999998E-2</v>
      </c>
      <c r="M7096" s="2">
        <v>30.5</v>
      </c>
      <c r="N7096" s="5">
        <v>44484</v>
      </c>
      <c r="O7096" s="4">
        <v>6.0095824777549627</v>
      </c>
      <c r="P7096" s="2" t="s">
        <v>26</v>
      </c>
      <c r="Q7096" s="2">
        <v>5.125</v>
      </c>
      <c r="R7096" s="2" t="s">
        <v>29</v>
      </c>
      <c r="S7096" s="2" t="s">
        <v>50</v>
      </c>
      <c r="T7096" s="4">
        <v>2224.1606099999999</v>
      </c>
    </row>
    <row r="7097" spans="1:20" x14ac:dyDescent="0.2">
      <c r="A7097" s="2" t="s">
        <v>14464</v>
      </c>
      <c r="B7097" s="2" t="s">
        <v>14465</v>
      </c>
      <c r="C7097" s="2" t="s">
        <v>109</v>
      </c>
      <c r="D7097" s="2" t="s">
        <v>1809</v>
      </c>
      <c r="E7097" s="3">
        <v>0.95538500000000004</v>
      </c>
      <c r="I7097" s="32">
        <v>6.6200199999999997E-5</v>
      </c>
      <c r="K7097" s="4">
        <v>5.0309999999999997</v>
      </c>
      <c r="L7097" s="3">
        <v>4.8885400000000002E-2</v>
      </c>
      <c r="M7097" s="2">
        <v>30</v>
      </c>
      <c r="N7097" s="5">
        <v>44515</v>
      </c>
      <c r="O7097" s="4">
        <v>6.0944558521560577</v>
      </c>
      <c r="P7097" s="2" t="s">
        <v>26</v>
      </c>
      <c r="Q7097" s="2">
        <v>4</v>
      </c>
      <c r="R7097" s="2" t="s">
        <v>29</v>
      </c>
      <c r="S7097" s="2" t="s">
        <v>40</v>
      </c>
      <c r="T7097" s="4">
        <v>1673.2552600000001</v>
      </c>
    </row>
    <row r="7098" spans="1:20" x14ac:dyDescent="0.2">
      <c r="A7098" s="2" t="s">
        <v>14466</v>
      </c>
      <c r="B7098" s="2" t="s">
        <v>14467</v>
      </c>
      <c r="C7098" s="2" t="s">
        <v>109</v>
      </c>
      <c r="D7098" s="2" t="s">
        <v>1809</v>
      </c>
      <c r="E7098" s="3">
        <v>0.97555499999999995</v>
      </c>
      <c r="I7098" s="32">
        <v>6.6174399999999994E-5</v>
      </c>
      <c r="K7098" s="4">
        <v>7.8390000000000004</v>
      </c>
      <c r="L7098" s="3">
        <v>3.5143220000000003E-2</v>
      </c>
      <c r="M7098" s="2">
        <v>71</v>
      </c>
      <c r="N7098" s="5">
        <v>45731</v>
      </c>
      <c r="O7098" s="4">
        <v>9.4236824093086931</v>
      </c>
      <c r="P7098" s="2" t="s">
        <v>26</v>
      </c>
      <c r="Q7098" s="2">
        <v>3.2000000480000002</v>
      </c>
      <c r="R7098" s="2" t="s">
        <v>29</v>
      </c>
      <c r="S7098" s="2" t="s">
        <v>50</v>
      </c>
      <c r="T7098" s="4">
        <v>1166.73324</v>
      </c>
    </row>
    <row r="7099" spans="1:20" x14ac:dyDescent="0.2">
      <c r="A7099" s="2" t="s">
        <v>14468</v>
      </c>
      <c r="B7099" s="2" t="s">
        <v>14469</v>
      </c>
      <c r="C7099" s="2" t="s">
        <v>18</v>
      </c>
      <c r="D7099" s="2" t="s">
        <v>1809</v>
      </c>
      <c r="E7099" s="3">
        <v>0.93961499999999998</v>
      </c>
      <c r="I7099" s="32">
        <v>6.61582E-5</v>
      </c>
      <c r="K7099" s="4">
        <v>11.688000000000001</v>
      </c>
      <c r="L7099" s="3">
        <v>7.0099999999999996E-2</v>
      </c>
      <c r="M7099" s="2">
        <v>216.1</v>
      </c>
      <c r="N7099" s="5">
        <v>51648</v>
      </c>
      <c r="O7099" s="4">
        <v>25.623545516769337</v>
      </c>
      <c r="P7099" s="2" t="s">
        <v>26</v>
      </c>
      <c r="Q7099" s="2">
        <v>6.5</v>
      </c>
      <c r="R7099" s="2" t="s">
        <v>24</v>
      </c>
      <c r="S7099" s="2" t="s">
        <v>40</v>
      </c>
      <c r="T7099" s="4">
        <v>4976.1776899999995</v>
      </c>
    </row>
    <row r="7100" spans="1:20" x14ac:dyDescent="0.2">
      <c r="A7100" s="2" t="s">
        <v>14470</v>
      </c>
      <c r="B7100" s="2" t="s">
        <v>14471</v>
      </c>
      <c r="C7100" s="2" t="s">
        <v>109</v>
      </c>
      <c r="D7100" s="2" t="s">
        <v>1809</v>
      </c>
      <c r="E7100" s="3">
        <v>0.97763999999999995</v>
      </c>
      <c r="I7100" s="32">
        <v>6.6153299999999996E-5</v>
      </c>
      <c r="K7100" s="4">
        <v>7.7850000000000001</v>
      </c>
      <c r="L7100" s="3">
        <v>3.5387929999999998E-2</v>
      </c>
      <c r="M7100" s="2">
        <v>70.2</v>
      </c>
      <c r="N7100" s="5">
        <v>45717</v>
      </c>
      <c r="O7100" s="4">
        <v>9.3853524982888441</v>
      </c>
      <c r="P7100" s="2" t="s">
        <v>26</v>
      </c>
      <c r="Q7100" s="2">
        <v>3.25</v>
      </c>
      <c r="R7100" s="2" t="s">
        <v>29</v>
      </c>
      <c r="S7100" s="2" t="s">
        <v>123</v>
      </c>
      <c r="T7100" s="4">
        <v>1180.9767200000001</v>
      </c>
    </row>
    <row r="7101" spans="1:20" x14ac:dyDescent="0.2">
      <c r="A7101" s="2" t="s">
        <v>14472</v>
      </c>
      <c r="B7101" s="2" t="s">
        <v>14473</v>
      </c>
      <c r="C7101" s="2" t="s">
        <v>109</v>
      </c>
      <c r="D7101" s="2" t="s">
        <v>1809</v>
      </c>
      <c r="E7101" s="3">
        <v>0.97248500000000004</v>
      </c>
      <c r="I7101" s="32">
        <v>6.6147099999999996E-5</v>
      </c>
      <c r="K7101" s="4">
        <v>7.6059999999999999</v>
      </c>
      <c r="L7101" s="3">
        <v>4.1143520000000003E-2</v>
      </c>
      <c r="M7101" s="2">
        <v>67.900000000000006</v>
      </c>
      <c r="N7101" s="5">
        <v>45720</v>
      </c>
      <c r="O7101" s="4">
        <v>9.3935660506502394</v>
      </c>
      <c r="P7101" s="2" t="s">
        <v>26</v>
      </c>
      <c r="Q7101" s="2">
        <v>3.75</v>
      </c>
      <c r="R7101" s="2" t="s">
        <v>29</v>
      </c>
      <c r="S7101" s="2" t="s">
        <v>30</v>
      </c>
      <c r="T7101" s="4">
        <v>1598.4617500000002</v>
      </c>
    </row>
    <row r="7102" spans="1:20" x14ac:dyDescent="0.2">
      <c r="A7102" s="2" t="s">
        <v>14474</v>
      </c>
      <c r="B7102" s="2" t="s">
        <v>14475</v>
      </c>
      <c r="C7102" s="2" t="s">
        <v>109</v>
      </c>
      <c r="D7102" s="2" t="s">
        <v>1809</v>
      </c>
      <c r="E7102" s="3">
        <v>0.96448500000000004</v>
      </c>
      <c r="I7102" s="32">
        <v>6.6112900000000002E-5</v>
      </c>
      <c r="K7102" s="4">
        <v>6.593</v>
      </c>
      <c r="L7102" s="3">
        <v>2.791656E-2</v>
      </c>
      <c r="M7102" s="2">
        <v>49.4</v>
      </c>
      <c r="N7102" s="5">
        <v>45047</v>
      </c>
      <c r="O7102" s="4">
        <v>7.5509924709103355</v>
      </c>
      <c r="P7102" s="2" t="s">
        <v>26</v>
      </c>
      <c r="Q7102" s="2">
        <v>2.25</v>
      </c>
      <c r="R7102" s="2" t="s">
        <v>29</v>
      </c>
      <c r="S7102" s="2" t="s">
        <v>361</v>
      </c>
      <c r="T7102" s="4">
        <v>645.96895000000006</v>
      </c>
    </row>
    <row r="7103" spans="1:20" x14ac:dyDescent="0.2">
      <c r="A7103" s="2" t="s">
        <v>14476</v>
      </c>
      <c r="B7103" s="2" t="s">
        <v>14477</v>
      </c>
      <c r="C7103" s="2" t="s">
        <v>109</v>
      </c>
      <c r="D7103" s="2" t="s">
        <v>1809</v>
      </c>
      <c r="E7103" s="3">
        <v>0.96550499999999995</v>
      </c>
      <c r="I7103" s="32">
        <v>6.6100300000000001E-5</v>
      </c>
      <c r="K7103" s="4">
        <v>6.5010000000000003</v>
      </c>
      <c r="L7103" s="3">
        <v>3.407748E-2</v>
      </c>
      <c r="M7103" s="2">
        <v>48.7</v>
      </c>
      <c r="N7103" s="5">
        <v>45078</v>
      </c>
      <c r="O7103" s="4">
        <v>7.6358658453114305</v>
      </c>
      <c r="P7103" s="2" t="s">
        <v>26</v>
      </c>
      <c r="Q7103" s="2">
        <v>2.875</v>
      </c>
      <c r="R7103" s="2" t="s">
        <v>29</v>
      </c>
      <c r="S7103" s="2" t="s">
        <v>361</v>
      </c>
      <c r="T7103" s="4">
        <v>1032.0337500000001</v>
      </c>
    </row>
    <row r="7104" spans="1:20" x14ac:dyDescent="0.2">
      <c r="A7104" s="2" t="s">
        <v>14478</v>
      </c>
      <c r="B7104" s="2" t="s">
        <v>14479</v>
      </c>
      <c r="C7104" s="2" t="s">
        <v>18</v>
      </c>
      <c r="D7104" s="2" t="s">
        <v>1809</v>
      </c>
      <c r="E7104" s="3">
        <v>0.96290500000000001</v>
      </c>
      <c r="I7104" s="32">
        <v>6.6079800000000004E-5</v>
      </c>
      <c r="K7104" s="4">
        <v>4.8259999999999996</v>
      </c>
      <c r="L7104" s="3">
        <v>4.7669999999999997E-2</v>
      </c>
      <c r="M7104" s="2">
        <v>27.6</v>
      </c>
      <c r="N7104" s="5">
        <v>44323</v>
      </c>
      <c r="O7104" s="4">
        <v>5.5687885010266944</v>
      </c>
      <c r="P7104" s="2" t="s">
        <v>26</v>
      </c>
      <c r="Q7104" s="2">
        <v>4</v>
      </c>
      <c r="R7104" s="2" t="s">
        <v>29</v>
      </c>
      <c r="S7104" s="2" t="s">
        <v>246</v>
      </c>
      <c r="T7104" s="4">
        <v>1571.16221</v>
      </c>
    </row>
    <row r="7105" spans="1:20" x14ac:dyDescent="0.2">
      <c r="A7105" s="2" t="s">
        <v>14480</v>
      </c>
      <c r="B7105" s="2" t="s">
        <v>14481</v>
      </c>
      <c r="C7105" s="2" t="s">
        <v>109</v>
      </c>
      <c r="D7105" s="2" t="s">
        <v>1809</v>
      </c>
      <c r="E7105" s="3">
        <v>0.95377000000000001</v>
      </c>
      <c r="I7105" s="32">
        <v>6.6064199999999997E-5</v>
      </c>
      <c r="K7105" s="4">
        <v>12.099</v>
      </c>
      <c r="L7105" s="3">
        <v>4.8808020000000001E-2</v>
      </c>
      <c r="M7105" s="2">
        <v>194.7</v>
      </c>
      <c r="N7105" s="5">
        <v>49266</v>
      </c>
      <c r="O7105" s="4">
        <v>19.101984941820671</v>
      </c>
      <c r="P7105" s="2" t="s">
        <v>26</v>
      </c>
      <c r="Q7105" s="2">
        <v>4.5</v>
      </c>
      <c r="R7105" s="2" t="s">
        <v>29</v>
      </c>
      <c r="S7105" s="2" t="s">
        <v>104</v>
      </c>
      <c r="T7105" s="4">
        <v>2938.7261100000001</v>
      </c>
    </row>
    <row r="7106" spans="1:20" x14ac:dyDescent="0.2">
      <c r="A7106" s="2" t="s">
        <v>14482</v>
      </c>
      <c r="B7106" s="2" t="s">
        <v>14483</v>
      </c>
      <c r="C7106" s="2" t="s">
        <v>18</v>
      </c>
      <c r="D7106" s="2" t="s">
        <v>2499</v>
      </c>
      <c r="E7106" s="3">
        <v>1.00691</v>
      </c>
      <c r="I7106" s="32">
        <v>6.6030099999999997E-5</v>
      </c>
      <c r="K7106" s="4">
        <v>6.3650000000000002</v>
      </c>
      <c r="L7106" s="3">
        <v>3.2669999999999998E-2</v>
      </c>
      <c r="M7106" s="2">
        <v>46.9</v>
      </c>
      <c r="N7106" s="5">
        <v>44951</v>
      </c>
      <c r="O7106" s="4">
        <v>7.2881587953456535</v>
      </c>
      <c r="P7106" s="2" t="s">
        <v>26</v>
      </c>
      <c r="Q7106" s="2">
        <v>3.375</v>
      </c>
      <c r="R7106" s="2" t="s">
        <v>29</v>
      </c>
      <c r="S7106" s="2" t="s">
        <v>123</v>
      </c>
      <c r="T7106" s="4">
        <v>1280.4788799999999</v>
      </c>
    </row>
    <row r="7107" spans="1:20" x14ac:dyDescent="0.2">
      <c r="A7107" s="2" t="s">
        <v>14484</v>
      </c>
      <c r="B7107" s="2" t="s">
        <v>14485</v>
      </c>
      <c r="C7107" s="2" t="s">
        <v>18</v>
      </c>
      <c r="D7107" s="2" t="s">
        <v>1872</v>
      </c>
      <c r="E7107" s="3">
        <v>1.2071449999999999</v>
      </c>
      <c r="I7107" s="32">
        <v>6.6020799999999996E-5</v>
      </c>
      <c r="K7107" s="4">
        <v>3.5019999999999998</v>
      </c>
      <c r="L7107" s="3">
        <v>2.0990000000000002E-2</v>
      </c>
      <c r="M7107" s="2">
        <v>17</v>
      </c>
      <c r="N7107" s="5">
        <v>43803</v>
      </c>
      <c r="O7107" s="4">
        <v>4.1451060917180014</v>
      </c>
      <c r="P7107" s="2" t="s">
        <v>19</v>
      </c>
      <c r="Q7107" s="2">
        <v>7.375</v>
      </c>
      <c r="R7107" s="2" t="s">
        <v>29</v>
      </c>
      <c r="S7107" s="2" t="s">
        <v>261</v>
      </c>
      <c r="T7107" s="4">
        <v>358.76938999999999</v>
      </c>
    </row>
    <row r="7108" spans="1:20" x14ac:dyDescent="0.2">
      <c r="A7108" s="2" t="s">
        <v>14486</v>
      </c>
      <c r="B7108" s="2" t="s">
        <v>14487</v>
      </c>
      <c r="C7108" s="2" t="s">
        <v>109</v>
      </c>
      <c r="D7108" s="2" t="s">
        <v>1809</v>
      </c>
      <c r="E7108" s="3">
        <v>0.96392</v>
      </c>
      <c r="I7108" s="32">
        <v>6.6003899999999993E-5</v>
      </c>
      <c r="K7108" s="4">
        <v>13.395</v>
      </c>
      <c r="L7108" s="3">
        <v>6.0646930000000002E-2</v>
      </c>
      <c r="M7108" s="2">
        <v>282.2</v>
      </c>
      <c r="N7108" s="5">
        <v>53114</v>
      </c>
      <c r="O7108" s="4">
        <v>29.637234770704996</v>
      </c>
      <c r="P7108" s="2" t="s">
        <v>26</v>
      </c>
      <c r="Q7108" s="2">
        <v>5.8000001909999996</v>
      </c>
      <c r="R7108" s="2" t="s">
        <v>29</v>
      </c>
      <c r="S7108" s="2" t="s">
        <v>40</v>
      </c>
      <c r="T7108" s="4">
        <v>4253.9305199999999</v>
      </c>
    </row>
    <row r="7109" spans="1:20" x14ac:dyDescent="0.2">
      <c r="A7109" s="2" t="s">
        <v>14488</v>
      </c>
      <c r="B7109" s="2" t="s">
        <v>14489</v>
      </c>
      <c r="C7109" s="2" t="s">
        <v>18</v>
      </c>
      <c r="D7109" s="2" t="s">
        <v>1809</v>
      </c>
      <c r="E7109" s="3">
        <v>0.95142000000000004</v>
      </c>
      <c r="I7109" s="32">
        <v>6.5996100000000003E-5</v>
      </c>
      <c r="K7109" s="4">
        <v>15.462999999999999</v>
      </c>
      <c r="L7109" s="3">
        <v>4.564E-2</v>
      </c>
      <c r="M7109" s="2">
        <v>339.1</v>
      </c>
      <c r="N7109" s="5">
        <v>52206</v>
      </c>
      <c r="O7109" s="4">
        <v>27.15126625598905</v>
      </c>
      <c r="P7109" s="2" t="s">
        <v>26</v>
      </c>
      <c r="Q7109" s="2">
        <v>4.25</v>
      </c>
      <c r="R7109" s="2" t="s">
        <v>29</v>
      </c>
      <c r="S7109" s="2" t="s">
        <v>77</v>
      </c>
      <c r="T7109" s="4">
        <v>2717.0346600000003</v>
      </c>
    </row>
    <row r="7110" spans="1:20" x14ac:dyDescent="0.2">
      <c r="A7110" s="2" t="s">
        <v>14490</v>
      </c>
      <c r="B7110" s="2" t="s">
        <v>14491</v>
      </c>
      <c r="C7110" s="2" t="s">
        <v>109</v>
      </c>
      <c r="D7110" s="2" t="s">
        <v>1809</v>
      </c>
      <c r="E7110" s="3">
        <v>0.97400500000000001</v>
      </c>
      <c r="I7110" s="32">
        <v>6.5991800000000001E-5</v>
      </c>
      <c r="K7110" s="4">
        <v>7.7720000000000002</v>
      </c>
      <c r="L7110" s="3">
        <v>3.8379280000000002E-2</v>
      </c>
      <c r="M7110" s="2">
        <v>70.3</v>
      </c>
      <c r="N7110" s="5">
        <v>45748</v>
      </c>
      <c r="O7110" s="4">
        <v>9.4702258726899391</v>
      </c>
      <c r="P7110" s="2" t="s">
        <v>26</v>
      </c>
      <c r="Q7110" s="2">
        <v>3.5</v>
      </c>
      <c r="R7110" s="2" t="s">
        <v>29</v>
      </c>
      <c r="S7110" s="2" t="s">
        <v>612</v>
      </c>
      <c r="T7110" s="4">
        <v>1403.2734599999999</v>
      </c>
    </row>
    <row r="7111" spans="1:20" x14ac:dyDescent="0.2">
      <c r="A7111" s="2" t="s">
        <v>14492</v>
      </c>
      <c r="B7111" s="2" t="s">
        <v>14493</v>
      </c>
      <c r="C7111" s="2" t="s">
        <v>18</v>
      </c>
      <c r="D7111" s="2" t="s">
        <v>1872</v>
      </c>
      <c r="E7111" s="3">
        <v>1.0571550000000001</v>
      </c>
      <c r="I7111" s="32">
        <v>6.5983999999999997E-5</v>
      </c>
      <c r="K7111" s="4">
        <v>1.8859999999999999</v>
      </c>
      <c r="L7111" s="3">
        <v>2.0109999999999999E-2</v>
      </c>
      <c r="M7111" s="2">
        <v>5.4</v>
      </c>
      <c r="N7111" s="5">
        <v>43010</v>
      </c>
      <c r="O7111" s="4">
        <v>1.9739904175222451</v>
      </c>
      <c r="P7111" s="2" t="s">
        <v>19</v>
      </c>
      <c r="Q7111" s="2">
        <v>5</v>
      </c>
      <c r="R7111" s="2" t="s">
        <v>29</v>
      </c>
      <c r="S7111" s="2" t="s">
        <v>104</v>
      </c>
      <c r="T7111" s="4">
        <v>260.77344999999997</v>
      </c>
    </row>
    <row r="7112" spans="1:20" x14ac:dyDescent="0.2">
      <c r="A7112" s="2" t="s">
        <v>14494</v>
      </c>
      <c r="B7112" s="2" t="s">
        <v>14495</v>
      </c>
      <c r="C7112" s="2" t="s">
        <v>18</v>
      </c>
      <c r="D7112" s="2" t="s">
        <v>1809</v>
      </c>
      <c r="E7112" s="3">
        <v>0.96525499999999997</v>
      </c>
      <c r="I7112" s="32">
        <v>6.5971999999999998E-5</v>
      </c>
      <c r="K7112" s="4">
        <v>9.5619999999999994</v>
      </c>
      <c r="L7112" s="3">
        <v>4.24E-2</v>
      </c>
      <c r="M7112" s="2">
        <v>110.6</v>
      </c>
      <c r="N7112" s="5">
        <v>46783</v>
      </c>
      <c r="O7112" s="4">
        <v>12.303901437371664</v>
      </c>
      <c r="P7112" s="2" t="s">
        <v>26</v>
      </c>
      <c r="Q7112" s="2">
        <v>3.875</v>
      </c>
      <c r="R7112" s="2" t="s">
        <v>29</v>
      </c>
      <c r="S7112" s="2" t="s">
        <v>41</v>
      </c>
      <c r="T7112" s="4">
        <v>1950.6097500000001</v>
      </c>
    </row>
    <row r="7113" spans="1:20" x14ac:dyDescent="0.2">
      <c r="A7113" s="2" t="s">
        <v>14496</v>
      </c>
      <c r="B7113" s="2" t="s">
        <v>14497</v>
      </c>
      <c r="C7113" s="2" t="s">
        <v>109</v>
      </c>
      <c r="D7113" s="2" t="s">
        <v>1809</v>
      </c>
      <c r="E7113" s="3">
        <v>0.97429500000000002</v>
      </c>
      <c r="I7113" s="32">
        <v>6.5968600000000004E-5</v>
      </c>
      <c r="K7113" s="4">
        <v>12.114000000000001</v>
      </c>
      <c r="L7113" s="3">
        <v>7.0870390000000005E-2</v>
      </c>
      <c r="M7113" s="2">
        <v>233.9</v>
      </c>
      <c r="N7113" s="5">
        <v>52681</v>
      </c>
      <c r="O7113" s="4">
        <v>28.451745379876797</v>
      </c>
      <c r="P7113" s="2" t="s">
        <v>26</v>
      </c>
      <c r="Q7113" s="2">
        <v>6.875</v>
      </c>
      <c r="R7113" s="2" t="s">
        <v>29</v>
      </c>
      <c r="S7113" s="2" t="s">
        <v>50</v>
      </c>
      <c r="T7113" s="4">
        <v>5145.13076</v>
      </c>
    </row>
    <row r="7114" spans="1:20" x14ac:dyDescent="0.2">
      <c r="A7114" s="2" t="s">
        <v>14498</v>
      </c>
      <c r="B7114" s="2" t="s">
        <v>14499</v>
      </c>
      <c r="C7114" s="2" t="s">
        <v>109</v>
      </c>
      <c r="D7114" s="2" t="s">
        <v>1809</v>
      </c>
      <c r="E7114" s="3">
        <v>0.96134500000000001</v>
      </c>
      <c r="I7114" s="32">
        <v>6.59234E-5</v>
      </c>
      <c r="K7114" s="4">
        <v>7.7450000000000001</v>
      </c>
      <c r="L7114" s="3">
        <v>3.8745670000000003E-2</v>
      </c>
      <c r="M7114" s="2">
        <v>70.7</v>
      </c>
      <c r="N7114" s="5">
        <v>45777</v>
      </c>
      <c r="O7114" s="4">
        <v>9.54962354551677</v>
      </c>
      <c r="P7114" s="2" t="s">
        <v>26</v>
      </c>
      <c r="Q7114" s="2">
        <v>3.375</v>
      </c>
      <c r="R7114" s="2" t="s">
        <v>29</v>
      </c>
      <c r="S7114" s="2" t="s">
        <v>448</v>
      </c>
      <c r="T7114" s="4">
        <v>1421.2075</v>
      </c>
    </row>
    <row r="7115" spans="1:20" x14ac:dyDescent="0.2">
      <c r="A7115" s="2" t="s">
        <v>14500</v>
      </c>
      <c r="B7115" s="2" t="s">
        <v>14501</v>
      </c>
      <c r="C7115" s="2" t="s">
        <v>18</v>
      </c>
      <c r="D7115" s="2" t="s">
        <v>1809</v>
      </c>
      <c r="E7115" s="3">
        <v>0.96535000000000004</v>
      </c>
      <c r="I7115" s="32">
        <v>6.5903300000000003E-5</v>
      </c>
      <c r="K7115" s="4">
        <v>3.835</v>
      </c>
      <c r="L7115" s="3">
        <v>4.9070000000000003E-2</v>
      </c>
      <c r="M7115" s="2">
        <v>17.399999999999999</v>
      </c>
      <c r="N7115" s="5">
        <v>43854</v>
      </c>
      <c r="O7115" s="4">
        <v>4.2847364818617386</v>
      </c>
      <c r="P7115" s="2" t="s">
        <v>26</v>
      </c>
      <c r="Q7115" s="2">
        <v>4</v>
      </c>
      <c r="R7115" s="2" t="s">
        <v>29</v>
      </c>
      <c r="S7115" s="2" t="s">
        <v>30</v>
      </c>
      <c r="T7115" s="4">
        <v>1402.63591</v>
      </c>
    </row>
    <row r="7116" spans="1:20" x14ac:dyDescent="0.2">
      <c r="A7116" s="2" t="s">
        <v>14502</v>
      </c>
      <c r="B7116" s="2" t="s">
        <v>14503</v>
      </c>
      <c r="C7116" s="2" t="s">
        <v>18</v>
      </c>
      <c r="D7116" s="2" t="s">
        <v>1809</v>
      </c>
      <c r="E7116" s="3">
        <v>0.96799000000000002</v>
      </c>
      <c r="I7116" s="32">
        <v>6.5900899999999998E-5</v>
      </c>
      <c r="K7116" s="4">
        <v>1.3320000000000001</v>
      </c>
      <c r="L7116" s="3">
        <v>4.5719999999999997E-2</v>
      </c>
      <c r="M7116" s="2">
        <v>2.4</v>
      </c>
      <c r="N7116" s="5">
        <v>42795</v>
      </c>
      <c r="O7116" s="4">
        <v>1.3853524982888432</v>
      </c>
      <c r="P7116" s="2" t="s">
        <v>26</v>
      </c>
      <c r="Q7116" s="2">
        <v>2.1500000950000002</v>
      </c>
      <c r="R7116" s="2" t="s">
        <v>29</v>
      </c>
      <c r="S7116" s="2" t="s">
        <v>213</v>
      </c>
      <c r="T7116" s="4">
        <v>553.28215999999998</v>
      </c>
    </row>
    <row r="7117" spans="1:20" x14ac:dyDescent="0.2">
      <c r="A7117" s="2" t="s">
        <v>14504</v>
      </c>
      <c r="B7117" s="2" t="s">
        <v>14505</v>
      </c>
      <c r="C7117" s="2" t="s">
        <v>109</v>
      </c>
      <c r="D7117" s="2" t="s">
        <v>1809</v>
      </c>
      <c r="E7117" s="3">
        <v>0.95702500000000001</v>
      </c>
      <c r="I7117" s="32">
        <v>6.5884999999999997E-5</v>
      </c>
      <c r="K7117" s="4">
        <v>8.1389999999999993</v>
      </c>
      <c r="L7117" s="3">
        <v>3.7796419999999997E-2</v>
      </c>
      <c r="M7117" s="2">
        <v>78</v>
      </c>
      <c r="N7117" s="5">
        <v>45958</v>
      </c>
      <c r="O7117" s="4">
        <v>10.04517453798768</v>
      </c>
      <c r="P7117" s="2" t="s">
        <v>26</v>
      </c>
      <c r="Q7117" s="2">
        <v>3.25</v>
      </c>
      <c r="R7117" s="2" t="s">
        <v>29</v>
      </c>
      <c r="S7117" s="2" t="s">
        <v>612</v>
      </c>
      <c r="T7117" s="4">
        <v>1373.1306900000002</v>
      </c>
    </row>
    <row r="7118" spans="1:20" x14ac:dyDescent="0.2">
      <c r="A7118" s="2" t="s">
        <v>14506</v>
      </c>
      <c r="B7118" s="2" t="s">
        <v>14507</v>
      </c>
      <c r="C7118" s="2" t="s">
        <v>18</v>
      </c>
      <c r="D7118" s="2" t="s">
        <v>1872</v>
      </c>
      <c r="E7118" s="3">
        <v>1.24779</v>
      </c>
      <c r="I7118" s="32">
        <v>6.5852099999999999E-5</v>
      </c>
      <c r="K7118" s="4">
        <v>11.878</v>
      </c>
      <c r="L7118" s="3">
        <v>3.3550000000000003E-2</v>
      </c>
      <c r="M7118" s="2">
        <v>186.7</v>
      </c>
      <c r="N7118" s="5">
        <v>48691</v>
      </c>
      <c r="O7118" s="4">
        <v>17.527720739219713</v>
      </c>
      <c r="P7118" s="2" t="s">
        <v>19</v>
      </c>
      <c r="Q7118" s="2">
        <v>5.25</v>
      </c>
      <c r="R7118" s="2" t="s">
        <v>29</v>
      </c>
      <c r="S7118" s="2" t="s">
        <v>448</v>
      </c>
      <c r="T7118" s="4">
        <v>1182.5380500000001</v>
      </c>
    </row>
    <row r="7119" spans="1:20" x14ac:dyDescent="0.2">
      <c r="A7119" s="2" t="s">
        <v>14508</v>
      </c>
      <c r="B7119" s="2" t="s">
        <v>14509</v>
      </c>
      <c r="C7119" s="2" t="s">
        <v>109</v>
      </c>
      <c r="D7119" s="2" t="s">
        <v>1809</v>
      </c>
      <c r="E7119" s="3">
        <v>0.98067000000000004</v>
      </c>
      <c r="I7119" s="32">
        <v>6.5816399999999996E-5</v>
      </c>
      <c r="K7119" s="4">
        <v>14.712</v>
      </c>
      <c r="L7119" s="3">
        <v>4.6294700000000001E-2</v>
      </c>
      <c r="M7119" s="2">
        <v>305.89999999999998</v>
      </c>
      <c r="N7119" s="5">
        <v>51820</v>
      </c>
      <c r="O7119" s="4">
        <v>26.094455852156056</v>
      </c>
      <c r="P7119" s="2" t="s">
        <v>26</v>
      </c>
      <c r="Q7119" s="2">
        <v>4.5</v>
      </c>
      <c r="R7119" s="2" t="s">
        <v>29</v>
      </c>
      <c r="S7119" s="2" t="s">
        <v>40</v>
      </c>
      <c r="T7119" s="4">
        <v>2777.1106800000002</v>
      </c>
    </row>
    <row r="7120" spans="1:20" x14ac:dyDescent="0.2">
      <c r="A7120" s="2" t="s">
        <v>14510</v>
      </c>
      <c r="B7120" s="2" t="s">
        <v>14511</v>
      </c>
      <c r="C7120" s="2" t="s">
        <v>109</v>
      </c>
      <c r="D7120" s="2" t="s">
        <v>1809</v>
      </c>
      <c r="E7120" s="3">
        <v>0.95787500000000003</v>
      </c>
      <c r="I7120" s="32">
        <v>6.5740899999999999E-5</v>
      </c>
      <c r="K7120" s="4">
        <v>6.0810000000000004</v>
      </c>
      <c r="L7120" s="3">
        <v>5.2058390000000003E-2</v>
      </c>
      <c r="M7120" s="2">
        <v>43.6</v>
      </c>
      <c r="N7120" s="5">
        <v>45031</v>
      </c>
      <c r="O7120" s="4">
        <v>7.5071868583162216</v>
      </c>
      <c r="P7120" s="2" t="s">
        <v>26</v>
      </c>
      <c r="Q7120" s="2">
        <v>4.5</v>
      </c>
      <c r="R7120" s="2" t="s">
        <v>29</v>
      </c>
      <c r="S7120" s="2" t="s">
        <v>213</v>
      </c>
      <c r="T7120" s="4">
        <v>2066.95622</v>
      </c>
    </row>
    <row r="7121" spans="1:20" x14ac:dyDescent="0.2">
      <c r="A7121" s="2" t="s">
        <v>14512</v>
      </c>
      <c r="B7121" s="2" t="s">
        <v>14513</v>
      </c>
      <c r="C7121" s="2" t="s">
        <v>109</v>
      </c>
      <c r="D7121" s="2" t="s">
        <v>1809</v>
      </c>
      <c r="E7121" s="3">
        <v>0.97023499999999996</v>
      </c>
      <c r="I7121" s="32">
        <v>6.5704799999999995E-5</v>
      </c>
      <c r="K7121" s="4">
        <v>6.3620000000000001</v>
      </c>
      <c r="L7121" s="3">
        <v>3.4728450000000001E-2</v>
      </c>
      <c r="M7121" s="2">
        <v>46.3</v>
      </c>
      <c r="N7121" s="5">
        <v>45000</v>
      </c>
      <c r="O7121" s="4">
        <v>7.4223134839151266</v>
      </c>
      <c r="P7121" s="2" t="s">
        <v>26</v>
      </c>
      <c r="Q7121" s="2">
        <v>3</v>
      </c>
      <c r="R7121" s="2" t="s">
        <v>29</v>
      </c>
      <c r="S7121" s="2" t="s">
        <v>261</v>
      </c>
      <c r="T7121" s="4">
        <v>1065.8385800000001</v>
      </c>
    </row>
    <row r="7122" spans="1:20" x14ac:dyDescent="0.2">
      <c r="A7122" s="2" t="s">
        <v>14514</v>
      </c>
      <c r="B7122" s="2" t="s">
        <v>14515</v>
      </c>
      <c r="C7122" s="2" t="s">
        <v>109</v>
      </c>
      <c r="D7122" s="2" t="s">
        <v>1809</v>
      </c>
      <c r="E7122" s="3">
        <v>0.98895999999999995</v>
      </c>
      <c r="I7122" s="32">
        <v>6.56917E-5</v>
      </c>
      <c r="K7122" s="4">
        <v>16.361000000000001</v>
      </c>
      <c r="L7122" s="3">
        <v>4.4127310000000003E-2</v>
      </c>
      <c r="M7122" s="2">
        <v>375.1</v>
      </c>
      <c r="N7122" s="5">
        <v>52885</v>
      </c>
      <c r="O7122" s="4">
        <v>29.010266940451746</v>
      </c>
      <c r="P7122" s="2" t="s">
        <v>26</v>
      </c>
      <c r="Q7122" s="2">
        <v>4.125</v>
      </c>
      <c r="R7122" s="2" t="s">
        <v>29</v>
      </c>
      <c r="S7122" s="2" t="s">
        <v>246</v>
      </c>
      <c r="T7122" s="4">
        <v>2519.5121999999997</v>
      </c>
    </row>
    <row r="7123" spans="1:20" x14ac:dyDescent="0.2">
      <c r="A7123" s="2" t="s">
        <v>14516</v>
      </c>
      <c r="B7123" s="2" t="s">
        <v>14517</v>
      </c>
      <c r="C7123" s="2" t="s">
        <v>109</v>
      </c>
      <c r="D7123" s="2" t="s">
        <v>1809</v>
      </c>
      <c r="E7123" s="3">
        <v>0.92660500000000001</v>
      </c>
      <c r="I7123" s="32">
        <v>6.5681599999999998E-5</v>
      </c>
      <c r="K7123" s="4">
        <v>6.944</v>
      </c>
      <c r="L7123" s="3">
        <v>4.8006460000000001E-2</v>
      </c>
      <c r="M7123" s="2">
        <v>56.3</v>
      </c>
      <c r="N7123" s="5">
        <v>45397</v>
      </c>
      <c r="O7123" s="4">
        <v>8.5092402464065717</v>
      </c>
      <c r="P7123" s="2" t="s">
        <v>26</v>
      </c>
      <c r="Q7123" s="2">
        <v>3.7999999519999998</v>
      </c>
      <c r="R7123" s="2" t="s">
        <v>29</v>
      </c>
      <c r="S7123" s="2" t="s">
        <v>40</v>
      </c>
      <c r="T7123" s="4">
        <v>2003.15651</v>
      </c>
    </row>
    <row r="7124" spans="1:20" x14ac:dyDescent="0.2">
      <c r="A7124" s="2" t="s">
        <v>14518</v>
      </c>
      <c r="B7124" s="2" t="s">
        <v>14519</v>
      </c>
      <c r="C7124" s="2" t="s">
        <v>18</v>
      </c>
      <c r="D7124" s="2" t="s">
        <v>1809</v>
      </c>
      <c r="E7124" s="3">
        <v>0.84008000000000005</v>
      </c>
      <c r="I7124" s="32">
        <v>6.5676800000000001E-5</v>
      </c>
      <c r="K7124" s="4">
        <v>5.8</v>
      </c>
      <c r="L7124" s="3">
        <v>7.077E-2</v>
      </c>
      <c r="M7124" s="2">
        <v>39.700000000000003</v>
      </c>
      <c r="N7124" s="5">
        <v>44831</v>
      </c>
      <c r="O7124" s="4">
        <v>6.9596167008898018</v>
      </c>
      <c r="P7124" s="2" t="s">
        <v>26</v>
      </c>
      <c r="Q7124" s="2">
        <v>4.125</v>
      </c>
      <c r="R7124" s="2" t="s">
        <v>29</v>
      </c>
      <c r="S7124" s="2" t="s">
        <v>213</v>
      </c>
      <c r="T7124" s="4">
        <v>3069.1628000000001</v>
      </c>
    </row>
    <row r="7125" spans="1:20" x14ac:dyDescent="0.2">
      <c r="A7125" s="2" t="s">
        <v>14520</v>
      </c>
      <c r="B7125" s="2" t="s">
        <v>14521</v>
      </c>
      <c r="C7125" s="2" t="s">
        <v>18</v>
      </c>
      <c r="D7125" s="2" t="s">
        <v>2499</v>
      </c>
      <c r="E7125" s="3">
        <v>1.17605</v>
      </c>
      <c r="I7125" s="32">
        <v>6.5670899999999995E-5</v>
      </c>
      <c r="K7125" s="4">
        <v>3.6320000000000001</v>
      </c>
      <c r="L7125" s="3">
        <v>1.5129999999999999E-2</v>
      </c>
      <c r="M7125" s="2">
        <v>16</v>
      </c>
      <c r="N7125" s="5">
        <v>43789</v>
      </c>
      <c r="O7125" s="4">
        <v>4.1067761806981515</v>
      </c>
      <c r="P7125" s="2" t="s">
        <v>26</v>
      </c>
      <c r="Q7125" s="2">
        <v>5.9600000380000004</v>
      </c>
      <c r="R7125" s="2" t="s">
        <v>29</v>
      </c>
      <c r="S7125" s="2" t="s">
        <v>448</v>
      </c>
      <c r="T7125" s="4">
        <v>282.80568</v>
      </c>
    </row>
    <row r="7126" spans="1:20" x14ac:dyDescent="0.2">
      <c r="A7126" s="2" t="s">
        <v>14522</v>
      </c>
      <c r="B7126" s="2" t="s">
        <v>14523</v>
      </c>
      <c r="C7126" s="2" t="s">
        <v>18</v>
      </c>
      <c r="D7126" s="2" t="s">
        <v>1872</v>
      </c>
      <c r="E7126" s="3">
        <v>1.160595</v>
      </c>
      <c r="F7126" s="2">
        <v>1150000</v>
      </c>
      <c r="G7126" s="2">
        <v>2122383.5830000001</v>
      </c>
      <c r="H7126" s="3">
        <v>4.4726460000000003E-3</v>
      </c>
      <c r="I7126" s="32">
        <v>6.5659499999999997E-5</v>
      </c>
      <c r="J7126" s="3">
        <v>4.4726460000000003E-3</v>
      </c>
      <c r="K7126" s="4">
        <v>7.72</v>
      </c>
      <c r="L7126" s="3">
        <v>3.3550000000000003E-2</v>
      </c>
      <c r="M7126" s="2">
        <v>77.3</v>
      </c>
      <c r="N7126" s="5">
        <v>45996</v>
      </c>
      <c r="O7126" s="4">
        <v>10.149212867898699</v>
      </c>
      <c r="P7126" s="2" t="s">
        <v>19</v>
      </c>
      <c r="Q7126" s="2">
        <v>5.25</v>
      </c>
      <c r="R7126" s="2" t="s">
        <v>29</v>
      </c>
      <c r="S7126" s="2" t="s">
        <v>261</v>
      </c>
      <c r="T7126" s="4">
        <v>1119.33824</v>
      </c>
    </row>
    <row r="7127" spans="1:20" x14ac:dyDescent="0.2">
      <c r="A7127" s="2" t="s">
        <v>14524</v>
      </c>
      <c r="B7127" s="2" t="s">
        <v>14525</v>
      </c>
      <c r="C7127" s="2" t="s">
        <v>109</v>
      </c>
      <c r="D7127" s="2" t="s">
        <v>1809</v>
      </c>
      <c r="E7127" s="3">
        <v>0.96754499999999999</v>
      </c>
      <c r="I7127" s="32">
        <v>6.5647400000000004E-5</v>
      </c>
      <c r="K7127" s="4">
        <v>7.9480000000000004</v>
      </c>
      <c r="L7127" s="3">
        <v>3.4137969999999997E-2</v>
      </c>
      <c r="M7127" s="2">
        <v>72.5</v>
      </c>
      <c r="N7127" s="5">
        <v>45748</v>
      </c>
      <c r="O7127" s="4">
        <v>9.4702258726899391</v>
      </c>
      <c r="P7127" s="2" t="s">
        <v>26</v>
      </c>
      <c r="Q7127" s="2">
        <v>3</v>
      </c>
      <c r="R7127" s="2" t="s">
        <v>29</v>
      </c>
      <c r="S7127" s="2" t="s">
        <v>448</v>
      </c>
      <c r="T7127" s="4">
        <v>1099.0653400000001</v>
      </c>
    </row>
    <row r="7128" spans="1:20" x14ac:dyDescent="0.2">
      <c r="A7128" s="2" t="s">
        <v>14526</v>
      </c>
      <c r="B7128" s="2" t="s">
        <v>14527</v>
      </c>
      <c r="C7128" s="2" t="s">
        <v>109</v>
      </c>
      <c r="D7128" s="2" t="s">
        <v>2499</v>
      </c>
      <c r="E7128" s="3">
        <v>1.0386249999999999</v>
      </c>
      <c r="I7128" s="32">
        <v>6.5641299999999998E-5</v>
      </c>
      <c r="K7128" s="4">
        <v>6.9260000000000002</v>
      </c>
      <c r="L7128" s="3">
        <v>3.4527339999999997E-2</v>
      </c>
      <c r="M7128" s="2">
        <v>56</v>
      </c>
      <c r="N7128" s="5">
        <v>45364</v>
      </c>
      <c r="O7128" s="4">
        <v>8.4188911704312108</v>
      </c>
      <c r="P7128" s="2" t="s">
        <v>26</v>
      </c>
      <c r="Q7128" s="2">
        <v>4</v>
      </c>
      <c r="R7128" s="2" t="s">
        <v>29</v>
      </c>
      <c r="S7128" s="2" t="s">
        <v>261</v>
      </c>
      <c r="T7128" s="4">
        <v>1450.623</v>
      </c>
    </row>
    <row r="7129" spans="1:20" x14ac:dyDescent="0.2">
      <c r="A7129" s="2" t="s">
        <v>14528</v>
      </c>
      <c r="B7129" s="2" t="s">
        <v>14529</v>
      </c>
      <c r="C7129" s="2" t="s">
        <v>109</v>
      </c>
      <c r="D7129" s="2" t="s">
        <v>1809</v>
      </c>
      <c r="E7129" s="3">
        <v>0.95953999999999995</v>
      </c>
      <c r="I7129" s="32">
        <v>6.5611999999999995E-5</v>
      </c>
      <c r="K7129" s="4">
        <v>14.382</v>
      </c>
      <c r="L7129" s="3">
        <v>5.178903E-2</v>
      </c>
      <c r="M7129" s="2">
        <v>304.3</v>
      </c>
      <c r="N7129" s="5">
        <v>52383</v>
      </c>
      <c r="O7129" s="4">
        <v>27.635865845311429</v>
      </c>
      <c r="P7129" s="2" t="s">
        <v>26</v>
      </c>
      <c r="Q7129" s="2">
        <v>4.9000000950000002</v>
      </c>
      <c r="R7129" s="2" t="s">
        <v>29</v>
      </c>
      <c r="S7129" s="2" t="s">
        <v>213</v>
      </c>
      <c r="T7129" s="4">
        <v>3412.7766900000001</v>
      </c>
    </row>
    <row r="7130" spans="1:20" x14ac:dyDescent="0.2">
      <c r="A7130" s="2" t="s">
        <v>14530</v>
      </c>
      <c r="B7130" s="2" t="s">
        <v>14531</v>
      </c>
      <c r="C7130" s="2" t="s">
        <v>18</v>
      </c>
      <c r="D7130" s="2" t="s">
        <v>1809</v>
      </c>
      <c r="E7130" s="3">
        <v>0.95731500000000003</v>
      </c>
      <c r="I7130" s="32">
        <v>6.5576999999999999E-5</v>
      </c>
      <c r="K7130" s="4">
        <v>3.032</v>
      </c>
      <c r="L7130" s="3">
        <v>7.1749999999999994E-2</v>
      </c>
      <c r="M7130" s="2">
        <v>11.2</v>
      </c>
      <c r="N7130" s="5">
        <v>43543</v>
      </c>
      <c r="O7130" s="4">
        <v>3.4332648870636548</v>
      </c>
      <c r="P7130" s="2" t="s">
        <v>26</v>
      </c>
      <c r="Q7130" s="2">
        <v>5.75</v>
      </c>
      <c r="R7130" s="2" t="s">
        <v>29</v>
      </c>
      <c r="S7130" s="2" t="s">
        <v>30</v>
      </c>
      <c r="T7130" s="4">
        <v>1858.5826500000001</v>
      </c>
    </row>
    <row r="7131" spans="1:20" x14ac:dyDescent="0.2">
      <c r="A7131" s="2" t="s">
        <v>14532</v>
      </c>
      <c r="B7131" s="2" t="s">
        <v>14533</v>
      </c>
      <c r="C7131" s="2" t="s">
        <v>109</v>
      </c>
      <c r="D7131" s="2" t="s">
        <v>1809</v>
      </c>
      <c r="E7131" s="3">
        <v>0.95567999999999997</v>
      </c>
      <c r="I7131" s="32">
        <v>6.5563799999999997E-5</v>
      </c>
      <c r="K7131" s="4">
        <v>14.504</v>
      </c>
      <c r="L7131" s="3">
        <v>5.1073309999999997E-2</v>
      </c>
      <c r="M7131" s="2">
        <v>302.10000000000002</v>
      </c>
      <c r="N7131" s="5">
        <v>52110</v>
      </c>
      <c r="O7131" s="4">
        <v>26.888432580424368</v>
      </c>
      <c r="P7131" s="2" t="s">
        <v>26</v>
      </c>
      <c r="Q7131" s="2">
        <v>4.8000001909999996</v>
      </c>
      <c r="R7131" s="2" t="s">
        <v>29</v>
      </c>
      <c r="S7131" s="2" t="s">
        <v>213</v>
      </c>
      <c r="T7131" s="4">
        <v>3383.1885400000001</v>
      </c>
    </row>
    <row r="7132" spans="1:20" x14ac:dyDescent="0.2">
      <c r="A7132" s="2" t="s">
        <v>14534</v>
      </c>
      <c r="B7132" s="2" t="s">
        <v>14535</v>
      </c>
      <c r="C7132" s="2" t="s">
        <v>18</v>
      </c>
      <c r="D7132" s="2" t="s">
        <v>1872</v>
      </c>
      <c r="E7132" s="3">
        <v>1.0421549999999999</v>
      </c>
      <c r="I7132" s="32">
        <v>6.5537599999999994E-5</v>
      </c>
      <c r="K7132" s="4">
        <v>4.7510000000000003</v>
      </c>
      <c r="L7132" s="3">
        <v>2.1360000000000001E-2</v>
      </c>
      <c r="M7132" s="2">
        <v>26.1</v>
      </c>
      <c r="N7132" s="5">
        <v>44183</v>
      </c>
      <c r="O7132" s="4">
        <v>5.1854893908281996</v>
      </c>
      <c r="P7132" s="2" t="s">
        <v>26</v>
      </c>
      <c r="Q7132" s="2">
        <v>3</v>
      </c>
      <c r="R7132" s="2" t="s">
        <v>29</v>
      </c>
      <c r="S7132" s="2" t="s">
        <v>30</v>
      </c>
      <c r="T7132" s="4">
        <v>406.73310999999995</v>
      </c>
    </row>
    <row r="7133" spans="1:20" x14ac:dyDescent="0.2">
      <c r="A7133" s="2" t="s">
        <v>14536</v>
      </c>
      <c r="B7133" s="2" t="s">
        <v>14537</v>
      </c>
      <c r="C7133" s="2" t="s">
        <v>18</v>
      </c>
      <c r="D7133" s="2" t="s">
        <v>2499</v>
      </c>
      <c r="E7133" s="3">
        <v>1.0383100000000001</v>
      </c>
      <c r="I7133" s="32">
        <v>6.5533399999999998E-5</v>
      </c>
      <c r="K7133" s="4">
        <v>1.9079999999999999</v>
      </c>
      <c r="L7133" s="3">
        <v>1.523E-2</v>
      </c>
      <c r="M7133" s="2">
        <v>4.5999999999999996</v>
      </c>
      <c r="N7133" s="5">
        <v>43013</v>
      </c>
      <c r="O7133" s="4">
        <v>1.9822039698836413</v>
      </c>
      <c r="P7133" s="2" t="s">
        <v>26</v>
      </c>
      <c r="Q7133" s="2">
        <v>3.5020000929999999</v>
      </c>
      <c r="R7133" s="2" t="s">
        <v>29</v>
      </c>
      <c r="S7133" s="2" t="s">
        <v>30</v>
      </c>
      <c r="T7133" s="4">
        <v>185.28587999999999</v>
      </c>
    </row>
    <row r="7134" spans="1:20" x14ac:dyDescent="0.2">
      <c r="A7134" s="2" t="s">
        <v>14538</v>
      </c>
      <c r="B7134" s="2" t="s">
        <v>14539</v>
      </c>
      <c r="C7134" s="2" t="s">
        <v>18</v>
      </c>
      <c r="D7134" s="2" t="s">
        <v>1872</v>
      </c>
      <c r="E7134" s="3">
        <v>1.2495700000000001</v>
      </c>
      <c r="I7134" s="32">
        <v>6.5502799999999999E-5</v>
      </c>
      <c r="K7134" s="4">
        <v>8.2089999999999996</v>
      </c>
      <c r="L7134" s="3">
        <v>3.107E-2</v>
      </c>
      <c r="M7134" s="2">
        <v>85.9</v>
      </c>
      <c r="N7134" s="5">
        <v>46216</v>
      </c>
      <c r="O7134" s="4">
        <v>10.751540041067761</v>
      </c>
      <c r="P7134" s="2" t="s">
        <v>19</v>
      </c>
      <c r="Q7134" s="2">
        <v>5.875</v>
      </c>
      <c r="R7134" s="2" t="s">
        <v>29</v>
      </c>
      <c r="S7134" s="2" t="s">
        <v>400</v>
      </c>
      <c r="T7134" s="4">
        <v>957.70299</v>
      </c>
    </row>
    <row r="7135" spans="1:20" x14ac:dyDescent="0.2">
      <c r="A7135" s="2" t="s">
        <v>14540</v>
      </c>
      <c r="B7135" s="2" t="s">
        <v>14541</v>
      </c>
      <c r="C7135" s="2" t="s">
        <v>18</v>
      </c>
      <c r="D7135" s="2" t="s">
        <v>1809</v>
      </c>
      <c r="E7135" s="3">
        <v>0.96606000000000003</v>
      </c>
      <c r="I7135" s="32">
        <v>6.5493699999999999E-5</v>
      </c>
      <c r="K7135" s="4">
        <v>7.508</v>
      </c>
      <c r="L7135" s="3">
        <v>3.705E-2</v>
      </c>
      <c r="M7135" s="2">
        <v>65.400000000000006</v>
      </c>
      <c r="N7135" s="5">
        <v>45505</v>
      </c>
      <c r="O7135" s="4">
        <v>8.8049281314168386</v>
      </c>
      <c r="P7135" s="2" t="s">
        <v>26</v>
      </c>
      <c r="Q7135" s="2">
        <v>3.25</v>
      </c>
      <c r="R7135" s="2" t="s">
        <v>29</v>
      </c>
      <c r="S7135" s="2" t="s">
        <v>104</v>
      </c>
      <c r="T7135" s="4">
        <v>1290.19724</v>
      </c>
    </row>
    <row r="7136" spans="1:20" x14ac:dyDescent="0.2">
      <c r="A7136" s="2" t="s">
        <v>14542</v>
      </c>
      <c r="B7136" s="2" t="s">
        <v>14543</v>
      </c>
      <c r="C7136" s="2" t="s">
        <v>18</v>
      </c>
      <c r="D7136" s="2" t="s">
        <v>1809</v>
      </c>
      <c r="E7136" s="3">
        <v>0.95825499999999997</v>
      </c>
      <c r="I7136" s="32">
        <v>6.5452599999999997E-5</v>
      </c>
      <c r="K7136" s="4">
        <v>2.9340000000000002</v>
      </c>
      <c r="L7136" s="3">
        <v>3.56E-2</v>
      </c>
      <c r="M7136" s="2">
        <v>10.3</v>
      </c>
      <c r="N7136" s="5">
        <v>43424</v>
      </c>
      <c r="O7136" s="4">
        <v>3.1074606433949348</v>
      </c>
      <c r="P7136" s="2" t="s">
        <v>26</v>
      </c>
      <c r="Q7136" s="2">
        <v>2.125</v>
      </c>
      <c r="R7136" s="2" t="s">
        <v>29</v>
      </c>
      <c r="S7136" s="2" t="s">
        <v>104</v>
      </c>
      <c r="T7136" s="4">
        <v>759.93241</v>
      </c>
    </row>
    <row r="7137" spans="1:20" x14ac:dyDescent="0.2">
      <c r="A7137" s="2" t="s">
        <v>14544</v>
      </c>
      <c r="B7137" s="2" t="s">
        <v>14545</v>
      </c>
      <c r="C7137" s="2" t="s">
        <v>109</v>
      </c>
      <c r="D7137" s="2" t="s">
        <v>1809</v>
      </c>
      <c r="E7137" s="3">
        <v>0.95561499999999999</v>
      </c>
      <c r="I7137" s="32">
        <v>6.5417200000000001E-5</v>
      </c>
      <c r="K7137" s="4">
        <v>6.5170000000000003</v>
      </c>
      <c r="L7137" s="3">
        <v>3.3117880000000002E-2</v>
      </c>
      <c r="M7137" s="2">
        <v>48.7</v>
      </c>
      <c r="N7137" s="5">
        <v>45061</v>
      </c>
      <c r="O7137" s="4">
        <v>7.5893223819301845</v>
      </c>
      <c r="P7137" s="2" t="s">
        <v>26</v>
      </c>
      <c r="Q7137" s="2">
        <v>2.625</v>
      </c>
      <c r="R7137" s="2" t="s">
        <v>29</v>
      </c>
      <c r="S7137" s="2" t="s">
        <v>77</v>
      </c>
      <c r="T7137" s="4">
        <v>974.76071999999999</v>
      </c>
    </row>
    <row r="7138" spans="1:20" x14ac:dyDescent="0.2">
      <c r="A7138" s="2" t="s">
        <v>14546</v>
      </c>
      <c r="B7138" s="2" t="s">
        <v>14547</v>
      </c>
      <c r="C7138" s="2" t="s">
        <v>18</v>
      </c>
      <c r="D7138" s="2" t="s">
        <v>2499</v>
      </c>
      <c r="E7138" s="3">
        <v>1.2174</v>
      </c>
      <c r="I7138" s="32">
        <v>6.5401599999999994E-5</v>
      </c>
      <c r="K7138" s="4">
        <v>12.726000000000001</v>
      </c>
      <c r="L7138" s="3">
        <v>5.101E-2</v>
      </c>
      <c r="M7138" s="2">
        <v>237.8</v>
      </c>
      <c r="N7138" s="5">
        <v>51078</v>
      </c>
      <c r="O7138" s="4">
        <v>24.062970568104038</v>
      </c>
      <c r="P7138" s="2" t="s">
        <v>26</v>
      </c>
      <c r="Q7138" s="2">
        <v>6.6799998279999997</v>
      </c>
      <c r="R7138" s="2" t="s">
        <v>29</v>
      </c>
      <c r="S7138" s="2" t="s">
        <v>261</v>
      </c>
      <c r="T7138" s="4">
        <v>3582.0890300000001</v>
      </c>
    </row>
    <row r="7139" spans="1:20" x14ac:dyDescent="0.2">
      <c r="A7139" s="2" t="s">
        <v>14548</v>
      </c>
      <c r="B7139" s="2" t="s">
        <v>14549</v>
      </c>
      <c r="C7139" s="2" t="s">
        <v>18</v>
      </c>
      <c r="D7139" s="2" t="s">
        <v>1872</v>
      </c>
      <c r="E7139" s="3">
        <v>1.22323</v>
      </c>
      <c r="I7139" s="32">
        <v>6.5389900000000002E-5</v>
      </c>
      <c r="K7139" s="4">
        <v>6.2640000000000002</v>
      </c>
      <c r="L7139" s="3">
        <v>3.9289999999999999E-2</v>
      </c>
      <c r="M7139" s="2">
        <v>52</v>
      </c>
      <c r="N7139" s="5">
        <v>45335</v>
      </c>
      <c r="O7139" s="4">
        <v>8.33949349760438</v>
      </c>
      <c r="P7139" s="2" t="s">
        <v>19</v>
      </c>
      <c r="Q7139" s="2">
        <v>7.125</v>
      </c>
      <c r="R7139" s="2" t="s">
        <v>29</v>
      </c>
      <c r="S7139" s="2" t="s">
        <v>671</v>
      </c>
      <c r="T7139" s="4">
        <v>1376.2008000000001</v>
      </c>
    </row>
    <row r="7140" spans="1:20" x14ac:dyDescent="0.2">
      <c r="A7140" s="2" t="s">
        <v>14550</v>
      </c>
      <c r="B7140" s="2" t="s">
        <v>14551</v>
      </c>
      <c r="C7140" s="2" t="s">
        <v>18</v>
      </c>
      <c r="D7140" s="2" t="s">
        <v>1809</v>
      </c>
      <c r="E7140" s="3">
        <v>0.95728999999999997</v>
      </c>
      <c r="I7140" s="32">
        <v>6.5343299999999995E-5</v>
      </c>
      <c r="K7140" s="4">
        <v>3.8239999999999998</v>
      </c>
      <c r="L7140" s="3">
        <v>5.1249999999999997E-2</v>
      </c>
      <c r="M7140" s="2">
        <v>17.3</v>
      </c>
      <c r="N7140" s="5">
        <v>43852</v>
      </c>
      <c r="O7140" s="4">
        <v>4.2792607802874745</v>
      </c>
      <c r="P7140" s="2" t="s">
        <v>26</v>
      </c>
      <c r="Q7140" s="2">
        <v>4</v>
      </c>
      <c r="R7140" s="2" t="s">
        <v>29</v>
      </c>
      <c r="S7140" s="2" t="s">
        <v>30</v>
      </c>
      <c r="T7140" s="4">
        <v>1482.4730199999999</v>
      </c>
    </row>
    <row r="7141" spans="1:20" x14ac:dyDescent="0.2">
      <c r="A7141" s="2" t="s">
        <v>14552</v>
      </c>
      <c r="B7141" s="2" t="s">
        <v>14553</v>
      </c>
      <c r="C7141" s="2" t="s">
        <v>18</v>
      </c>
      <c r="D7141" s="2" t="s">
        <v>1809</v>
      </c>
      <c r="E7141" s="3">
        <v>0.95681499999999997</v>
      </c>
      <c r="I7141" s="32">
        <v>6.5335900000000006E-5</v>
      </c>
      <c r="K7141" s="4">
        <v>6.7089999999999996</v>
      </c>
      <c r="L7141" s="3">
        <v>2.6040000000000001E-2</v>
      </c>
      <c r="M7141" s="2">
        <v>50.4</v>
      </c>
      <c r="N7141" s="5">
        <v>44958</v>
      </c>
      <c r="O7141" s="4">
        <v>7.3073237508555779</v>
      </c>
      <c r="P7141" s="2" t="s">
        <v>26</v>
      </c>
      <c r="Q7141" s="2">
        <v>1.9500000479999999</v>
      </c>
      <c r="R7141" s="2" t="s">
        <v>29</v>
      </c>
      <c r="S7141" s="2" t="s">
        <v>123</v>
      </c>
      <c r="T7141" s="4">
        <v>531.18507999999997</v>
      </c>
    </row>
    <row r="7142" spans="1:20" x14ac:dyDescent="0.2">
      <c r="A7142" s="2" t="s">
        <v>14554</v>
      </c>
      <c r="B7142" s="2" t="s">
        <v>14555</v>
      </c>
      <c r="C7142" s="2" t="s">
        <v>18</v>
      </c>
      <c r="D7142" s="2" t="s">
        <v>1872</v>
      </c>
      <c r="E7142" s="3">
        <v>1.0376799999999999</v>
      </c>
      <c r="I7142" s="32">
        <v>6.5321799999999995E-5</v>
      </c>
      <c r="K7142" s="4">
        <v>5.05</v>
      </c>
      <c r="L7142" s="3">
        <v>3.1480000000000001E-2</v>
      </c>
      <c r="M7142" s="2">
        <v>29.8</v>
      </c>
      <c r="N7142" s="5">
        <v>44374</v>
      </c>
      <c r="O7142" s="4">
        <v>5.7084188911704308</v>
      </c>
      <c r="P7142" s="2" t="s">
        <v>26</v>
      </c>
      <c r="Q7142" s="2">
        <v>3.875</v>
      </c>
      <c r="R7142" s="2" t="s">
        <v>29</v>
      </c>
      <c r="S7142" s="2" t="s">
        <v>30</v>
      </c>
      <c r="T7142" s="4">
        <v>917.54459999999995</v>
      </c>
    </row>
    <row r="7143" spans="1:20" x14ac:dyDescent="0.2">
      <c r="A7143" s="2" t="s">
        <v>14556</v>
      </c>
      <c r="B7143" s="2" t="s">
        <v>14557</v>
      </c>
      <c r="C7143" s="2" t="s">
        <v>109</v>
      </c>
      <c r="D7143" s="2" t="s">
        <v>1809</v>
      </c>
      <c r="E7143" s="3">
        <v>0.94411500000000004</v>
      </c>
      <c r="I7143" s="32">
        <v>6.5316799999999998E-5</v>
      </c>
      <c r="K7143" s="4">
        <v>16.866</v>
      </c>
      <c r="L7143" s="3">
        <v>4.0791769999999998E-2</v>
      </c>
      <c r="M7143" s="2">
        <v>401.4</v>
      </c>
      <c r="N7143" s="5">
        <v>53114</v>
      </c>
      <c r="O7143" s="4">
        <v>29.637234770704996</v>
      </c>
      <c r="P7143" s="2" t="s">
        <v>26</v>
      </c>
      <c r="Q7143" s="2">
        <v>3.75</v>
      </c>
      <c r="R7143" s="2" t="s">
        <v>29</v>
      </c>
      <c r="S7143" s="2" t="s">
        <v>566</v>
      </c>
      <c r="T7143" s="4">
        <v>1990.50845</v>
      </c>
    </row>
    <row r="7144" spans="1:20" x14ac:dyDescent="0.2">
      <c r="A7144" s="2" t="s">
        <v>14558</v>
      </c>
      <c r="B7144" s="2" t="s">
        <v>14559</v>
      </c>
      <c r="C7144" s="2" t="s">
        <v>336</v>
      </c>
      <c r="D7144" s="2" t="s">
        <v>1809</v>
      </c>
      <c r="E7144" s="3">
        <v>0.96548500000000004</v>
      </c>
      <c r="I7144" s="32">
        <v>6.5306099999999995E-5</v>
      </c>
      <c r="K7144" s="4">
        <v>6.548</v>
      </c>
      <c r="L7144" s="3">
        <v>3.8350000000000002E-2</v>
      </c>
      <c r="M7144" s="2">
        <v>49.3</v>
      </c>
      <c r="N7144" s="5">
        <v>45025</v>
      </c>
      <c r="O7144" s="4">
        <v>7.4907597535934292</v>
      </c>
      <c r="P7144" s="2" t="s">
        <v>26</v>
      </c>
      <c r="Q7144" s="2">
        <v>3.2999999519999998</v>
      </c>
      <c r="R7144" s="2" t="s">
        <v>29</v>
      </c>
      <c r="S7144" s="2" t="s">
        <v>566</v>
      </c>
      <c r="T7144" s="4">
        <v>1303.9687200000001</v>
      </c>
    </row>
    <row r="7145" spans="1:20" x14ac:dyDescent="0.2">
      <c r="A7145" s="2" t="s">
        <v>14560</v>
      </c>
      <c r="B7145" s="2" t="s">
        <v>14561</v>
      </c>
      <c r="C7145" s="2" t="s">
        <v>109</v>
      </c>
      <c r="D7145" s="2" t="s">
        <v>1809</v>
      </c>
      <c r="E7145" s="3">
        <v>0.95654499999999998</v>
      </c>
      <c r="I7145" s="32">
        <v>6.5292900000000006E-5</v>
      </c>
      <c r="K7145" s="4">
        <v>13.135</v>
      </c>
      <c r="L7145" s="3">
        <v>4.2355770000000001E-2</v>
      </c>
      <c r="M7145" s="2">
        <v>220.1</v>
      </c>
      <c r="N7145" s="5">
        <v>49400</v>
      </c>
      <c r="O7145" s="4">
        <v>19.468856947296374</v>
      </c>
      <c r="P7145" s="2" t="s">
        <v>26</v>
      </c>
      <c r="Q7145" s="2">
        <v>3.9000000950000002</v>
      </c>
      <c r="R7145" s="2" t="s">
        <v>29</v>
      </c>
      <c r="S7145" s="2" t="s">
        <v>40</v>
      </c>
      <c r="T7145" s="4">
        <v>2322.5701100000001</v>
      </c>
    </row>
    <row r="7146" spans="1:20" x14ac:dyDescent="0.2">
      <c r="A7146" s="2" t="s">
        <v>14562</v>
      </c>
      <c r="B7146" s="2" t="s">
        <v>14563</v>
      </c>
      <c r="C7146" s="2" t="s">
        <v>109</v>
      </c>
      <c r="D7146" s="2" t="s">
        <v>1809</v>
      </c>
      <c r="E7146" s="3">
        <v>0.99540499999999998</v>
      </c>
      <c r="I7146" s="32">
        <v>6.5289099999999998E-5</v>
      </c>
      <c r="K7146" s="4">
        <v>7.649</v>
      </c>
      <c r="L7146" s="3">
        <v>3.8600839999999997E-2</v>
      </c>
      <c r="M7146" s="2">
        <v>68.599999999999994</v>
      </c>
      <c r="N7146" s="5">
        <v>45731</v>
      </c>
      <c r="O7146" s="4">
        <v>9.4236824093086931</v>
      </c>
      <c r="P7146" s="2" t="s">
        <v>26</v>
      </c>
      <c r="Q7146" s="2">
        <v>3.7999999519999998</v>
      </c>
      <c r="R7146" s="2" t="s">
        <v>29</v>
      </c>
      <c r="S7146" s="2" t="s">
        <v>361</v>
      </c>
      <c r="T7146" s="4">
        <v>1402.9260399999998</v>
      </c>
    </row>
    <row r="7147" spans="1:20" x14ac:dyDescent="0.2">
      <c r="A7147" s="2" t="s">
        <v>14564</v>
      </c>
      <c r="B7147" s="2" t="s">
        <v>14565</v>
      </c>
      <c r="C7147" s="2" t="s">
        <v>18</v>
      </c>
      <c r="D7147" s="2" t="s">
        <v>1809</v>
      </c>
      <c r="E7147" s="3">
        <v>0.95737000000000005</v>
      </c>
      <c r="I7147" s="32">
        <v>6.5283299999999999E-5</v>
      </c>
      <c r="K7147" s="4">
        <v>4.5810000000000004</v>
      </c>
      <c r="L7147" s="3">
        <v>5.688E-2</v>
      </c>
      <c r="M7147" s="2">
        <v>24.9</v>
      </c>
      <c r="N7147" s="5">
        <v>44238</v>
      </c>
      <c r="O7147" s="4">
        <v>5.3360711841204651</v>
      </c>
      <c r="P7147" s="2" t="s">
        <v>26</v>
      </c>
      <c r="Q7147" s="2">
        <v>4.75</v>
      </c>
      <c r="R7147" s="2" t="s">
        <v>29</v>
      </c>
      <c r="S7147" s="2" t="s">
        <v>30</v>
      </c>
      <c r="T7147" s="4">
        <v>1928.9720599999998</v>
      </c>
    </row>
    <row r="7148" spans="1:20" x14ac:dyDescent="0.2">
      <c r="A7148" s="2" t="s">
        <v>14566</v>
      </c>
      <c r="B7148" s="2" t="s">
        <v>14567</v>
      </c>
      <c r="C7148" s="2" t="s">
        <v>18</v>
      </c>
      <c r="D7148" s="2" t="s">
        <v>1872</v>
      </c>
      <c r="E7148" s="3">
        <v>1.233285</v>
      </c>
      <c r="I7148" s="32">
        <v>6.5277600000000007E-5</v>
      </c>
      <c r="K7148" s="4">
        <v>6.048</v>
      </c>
      <c r="L7148" s="3">
        <v>3.245E-2</v>
      </c>
      <c r="M7148" s="2">
        <v>47.3</v>
      </c>
      <c r="N7148" s="5">
        <v>45075</v>
      </c>
      <c r="O7148" s="4">
        <v>7.6276522929500343</v>
      </c>
      <c r="P7148" s="2" t="s">
        <v>19</v>
      </c>
      <c r="Q7148" s="2">
        <v>6.75</v>
      </c>
      <c r="R7148" s="2" t="s">
        <v>29</v>
      </c>
      <c r="S7148" s="2" t="s">
        <v>566</v>
      </c>
      <c r="T7148" s="4">
        <v>971.32090000000005</v>
      </c>
    </row>
    <row r="7149" spans="1:20" x14ac:dyDescent="0.2">
      <c r="A7149" s="2" t="s">
        <v>14568</v>
      </c>
      <c r="B7149" s="2" t="s">
        <v>14569</v>
      </c>
      <c r="C7149" s="2" t="s">
        <v>18</v>
      </c>
      <c r="D7149" s="2" t="s">
        <v>1809</v>
      </c>
      <c r="E7149" s="3">
        <v>0.96086000000000005</v>
      </c>
      <c r="I7149" s="32">
        <v>6.5258099999999998E-5</v>
      </c>
      <c r="K7149" s="4">
        <v>16.687999999999999</v>
      </c>
      <c r="L7149" s="3">
        <v>3.9370000000000002E-2</v>
      </c>
      <c r="M7149" s="2">
        <v>375.8</v>
      </c>
      <c r="N7149" s="5">
        <v>52130</v>
      </c>
      <c r="O7149" s="4">
        <v>26.943189596167009</v>
      </c>
      <c r="P7149" s="2" t="s">
        <v>26</v>
      </c>
      <c r="Q7149" s="2">
        <v>3.7000000480000002</v>
      </c>
      <c r="R7149" s="2" t="s">
        <v>29</v>
      </c>
      <c r="S7149" s="2" t="s">
        <v>123</v>
      </c>
      <c r="T7149" s="4">
        <v>1882.7401599999998</v>
      </c>
    </row>
    <row r="7150" spans="1:20" x14ac:dyDescent="0.2">
      <c r="A7150" s="2" t="s">
        <v>14570</v>
      </c>
      <c r="B7150" s="2" t="s">
        <v>14571</v>
      </c>
      <c r="C7150" s="2" t="s">
        <v>109</v>
      </c>
      <c r="D7150" s="2" t="s">
        <v>1809</v>
      </c>
      <c r="E7150" s="3">
        <v>0.95089000000000001</v>
      </c>
      <c r="I7150" s="32">
        <v>6.5253399999999994E-5</v>
      </c>
      <c r="K7150" s="4">
        <v>15.25</v>
      </c>
      <c r="L7150" s="3">
        <v>4.9210400000000001E-2</v>
      </c>
      <c r="M7150" s="2">
        <v>341</v>
      </c>
      <c r="N7150" s="5">
        <v>52946</v>
      </c>
      <c r="O7150" s="4">
        <v>29.177275838466805</v>
      </c>
      <c r="P7150" s="2" t="s">
        <v>26</v>
      </c>
      <c r="Q7150" s="2">
        <v>4.5999999049999998</v>
      </c>
      <c r="R7150" s="2" t="s">
        <v>29</v>
      </c>
      <c r="S7150" s="2" t="s">
        <v>40</v>
      </c>
      <c r="T7150" s="4">
        <v>3128.2172500000001</v>
      </c>
    </row>
    <row r="7151" spans="1:20" x14ac:dyDescent="0.2">
      <c r="A7151" s="2" t="s">
        <v>14572</v>
      </c>
      <c r="B7151" s="2" t="s">
        <v>14573</v>
      </c>
      <c r="C7151" s="2" t="s">
        <v>18</v>
      </c>
      <c r="D7151" s="2" t="s">
        <v>1872</v>
      </c>
      <c r="E7151" s="3">
        <v>1.226955</v>
      </c>
      <c r="I7151" s="32">
        <v>6.5249399999999999E-5</v>
      </c>
      <c r="K7151" s="4">
        <v>8.4380000000000006</v>
      </c>
      <c r="L7151" s="3">
        <v>3.44E-2</v>
      </c>
      <c r="M7151" s="2">
        <v>92.5</v>
      </c>
      <c r="N7151" s="5">
        <v>46471</v>
      </c>
      <c r="O7151" s="4">
        <v>11.449691991786448</v>
      </c>
      <c r="P7151" s="2" t="s">
        <v>19</v>
      </c>
      <c r="Q7151" s="2">
        <v>5.875</v>
      </c>
      <c r="R7151" s="2" t="s">
        <v>29</v>
      </c>
      <c r="S7151" s="2" t="s">
        <v>566</v>
      </c>
      <c r="T7151" s="4">
        <v>1223.7715800000001</v>
      </c>
    </row>
    <row r="7152" spans="1:20" x14ac:dyDescent="0.2">
      <c r="A7152" s="2" t="s">
        <v>14574</v>
      </c>
      <c r="B7152" s="2" t="s">
        <v>14575</v>
      </c>
      <c r="C7152" s="2" t="s">
        <v>109</v>
      </c>
      <c r="D7152" s="2" t="s">
        <v>1809</v>
      </c>
      <c r="E7152" s="3">
        <v>0.95535000000000003</v>
      </c>
      <c r="I7152" s="32">
        <v>6.5242900000000005E-5</v>
      </c>
      <c r="K7152" s="4">
        <v>7.9169999999999998</v>
      </c>
      <c r="L7152" s="3">
        <v>3.5715839999999999E-2</v>
      </c>
      <c r="M7152" s="2">
        <v>72.400000000000006</v>
      </c>
      <c r="N7152" s="5">
        <v>45698</v>
      </c>
      <c r="O7152" s="4">
        <v>9.3333333333333339</v>
      </c>
      <c r="P7152" s="2" t="s">
        <v>26</v>
      </c>
      <c r="Q7152" s="2">
        <v>3</v>
      </c>
      <c r="R7152" s="2" t="s">
        <v>29</v>
      </c>
      <c r="S7152" s="2" t="s">
        <v>30</v>
      </c>
      <c r="T7152" s="4">
        <v>1216.4708000000001</v>
      </c>
    </row>
    <row r="7153" spans="1:20" x14ac:dyDescent="0.2">
      <c r="A7153" s="2" t="s">
        <v>14576</v>
      </c>
      <c r="B7153" s="2" t="s">
        <v>14577</v>
      </c>
      <c r="C7153" s="2" t="s">
        <v>109</v>
      </c>
      <c r="D7153" s="2" t="s">
        <v>1809</v>
      </c>
      <c r="E7153" s="3">
        <v>0.94628000000000001</v>
      </c>
      <c r="I7153" s="32">
        <v>6.5199199999999997E-5</v>
      </c>
      <c r="K7153" s="4">
        <v>3.2719999999999998</v>
      </c>
      <c r="L7153" s="3">
        <v>4.0619870000000002E-2</v>
      </c>
      <c r="M7153" s="2">
        <v>12.7</v>
      </c>
      <c r="N7153" s="5">
        <v>43600</v>
      </c>
      <c r="O7153" s="4">
        <v>3.5893223819301849</v>
      </c>
      <c r="P7153" s="2" t="s">
        <v>26</v>
      </c>
      <c r="Q7153" s="2">
        <v>2.4000000950000002</v>
      </c>
      <c r="R7153" s="2" t="s">
        <v>29</v>
      </c>
      <c r="S7153" s="2" t="s">
        <v>40</v>
      </c>
      <c r="T7153" s="4">
        <v>981.66871000000003</v>
      </c>
    </row>
    <row r="7154" spans="1:20" x14ac:dyDescent="0.2">
      <c r="A7154" s="2" t="s">
        <v>14578</v>
      </c>
      <c r="B7154" s="2" t="s">
        <v>14579</v>
      </c>
      <c r="C7154" s="2" t="s">
        <v>18</v>
      </c>
      <c r="D7154" s="2" t="s">
        <v>1872</v>
      </c>
      <c r="E7154" s="3">
        <v>1.2041107</v>
      </c>
      <c r="I7154" s="32">
        <v>6.5182699999999995E-5</v>
      </c>
      <c r="K7154" s="4">
        <v>5.0010000000000003</v>
      </c>
      <c r="L7154" s="3">
        <v>2.6440000000000002E-2</v>
      </c>
      <c r="M7154" s="2">
        <v>33.1</v>
      </c>
      <c r="N7154" s="5">
        <v>44530</v>
      </c>
      <c r="O7154" s="4">
        <v>6.1355236139630387</v>
      </c>
      <c r="P7154" s="2" t="s">
        <v>19</v>
      </c>
      <c r="Q7154" s="2">
        <v>6.25</v>
      </c>
      <c r="R7154" s="2" t="s">
        <v>29</v>
      </c>
      <c r="S7154" s="2" t="s">
        <v>246</v>
      </c>
      <c r="T7154" s="4">
        <v>618.11860000000001</v>
      </c>
    </row>
    <row r="7155" spans="1:20" x14ac:dyDescent="0.2">
      <c r="A7155" s="2" t="s">
        <v>14580</v>
      </c>
      <c r="B7155" s="2" t="s">
        <v>14581</v>
      </c>
      <c r="C7155" s="2" t="s">
        <v>109</v>
      </c>
      <c r="D7155" s="2" t="s">
        <v>1809</v>
      </c>
      <c r="E7155" s="3">
        <v>0.94906999999999997</v>
      </c>
      <c r="I7155" s="32">
        <v>6.5172799999999994E-5</v>
      </c>
      <c r="K7155" s="4">
        <v>6.9630000000000001</v>
      </c>
      <c r="L7155" s="3">
        <v>5.3820979999999997E-2</v>
      </c>
      <c r="M7155" s="2">
        <v>59.1</v>
      </c>
      <c r="N7155" s="5">
        <v>45611</v>
      </c>
      <c r="O7155" s="4">
        <v>9.0951403148528414</v>
      </c>
      <c r="P7155" s="2" t="s">
        <v>26</v>
      </c>
      <c r="Q7155" s="2">
        <v>4.6500000950000002</v>
      </c>
      <c r="R7155" s="2" t="s">
        <v>29</v>
      </c>
      <c r="S7155" s="2" t="s">
        <v>40</v>
      </c>
      <c r="T7155" s="4">
        <v>2369.1677100000002</v>
      </c>
    </row>
    <row r="7156" spans="1:20" x14ac:dyDescent="0.2">
      <c r="A7156" s="2" t="s">
        <v>14582</v>
      </c>
      <c r="B7156" s="2" t="s">
        <v>14583</v>
      </c>
      <c r="C7156" s="2" t="s">
        <v>18</v>
      </c>
      <c r="D7156" s="2" t="s">
        <v>1872</v>
      </c>
      <c r="E7156" s="3">
        <v>1.03504</v>
      </c>
      <c r="I7156" s="32">
        <v>6.5150300000000005E-5</v>
      </c>
      <c r="K7156" s="4">
        <v>4.6760000000000002</v>
      </c>
      <c r="L7156" s="3">
        <v>2.7689999999999999E-2</v>
      </c>
      <c r="M7156" s="2">
        <v>25.5</v>
      </c>
      <c r="N7156" s="5">
        <v>44183</v>
      </c>
      <c r="O7156" s="4">
        <v>5.1854893908281996</v>
      </c>
      <c r="P7156" s="2" t="s">
        <v>26</v>
      </c>
      <c r="Q7156" s="2">
        <v>3.5</v>
      </c>
      <c r="R7156" s="2" t="s">
        <v>29</v>
      </c>
      <c r="S7156" s="2" t="s">
        <v>30</v>
      </c>
      <c r="T7156" s="4">
        <v>696.30315999999993</v>
      </c>
    </row>
    <row r="7157" spans="1:20" x14ac:dyDescent="0.2">
      <c r="A7157" s="2" t="s">
        <v>14584</v>
      </c>
      <c r="B7157" s="2" t="s">
        <v>14585</v>
      </c>
      <c r="C7157" s="2" t="s">
        <v>18</v>
      </c>
      <c r="D7157" s="2" t="s">
        <v>1872</v>
      </c>
      <c r="E7157" s="3">
        <v>1.0270600000000001</v>
      </c>
      <c r="I7157" s="32">
        <v>6.5144300000000006E-5</v>
      </c>
      <c r="K7157" s="4">
        <v>7.657</v>
      </c>
      <c r="L7157" s="3">
        <v>3.6549999999999999E-2</v>
      </c>
      <c r="M7157" s="2">
        <v>73.099999999999994</v>
      </c>
      <c r="N7157" s="5">
        <v>45751</v>
      </c>
      <c r="O7157" s="4">
        <v>9.4784394250513344</v>
      </c>
      <c r="P7157" s="2" t="s">
        <v>19</v>
      </c>
      <c r="Q7157" s="2">
        <v>4</v>
      </c>
      <c r="R7157" s="2" t="s">
        <v>29</v>
      </c>
      <c r="S7157" s="2" t="s">
        <v>448</v>
      </c>
      <c r="T7157" s="4">
        <v>1382.3335200000001</v>
      </c>
    </row>
    <row r="7158" spans="1:20" x14ac:dyDescent="0.2">
      <c r="A7158" s="2" t="s">
        <v>14586</v>
      </c>
      <c r="B7158" s="2" t="s">
        <v>14587</v>
      </c>
      <c r="C7158" s="2" t="s">
        <v>109</v>
      </c>
      <c r="D7158" s="2" t="s">
        <v>1809</v>
      </c>
      <c r="E7158" s="3">
        <v>0.87289499999999998</v>
      </c>
      <c r="F7158" s="2">
        <v>1500000</v>
      </c>
      <c r="G7158" s="2">
        <v>1312405</v>
      </c>
      <c r="H7158" s="3">
        <v>2.765722E-3</v>
      </c>
      <c r="I7158" s="32">
        <v>6.5138699999999994E-5</v>
      </c>
      <c r="J7158" s="3">
        <v>2.765722E-3</v>
      </c>
      <c r="K7158" s="4">
        <v>13.602</v>
      </c>
      <c r="L7158" s="3">
        <v>6.2137600000000001E-2</v>
      </c>
      <c r="M7158" s="2">
        <v>281.5</v>
      </c>
      <c r="N7158" s="5">
        <v>52688</v>
      </c>
      <c r="O7158" s="4">
        <v>28.470910335386723</v>
      </c>
      <c r="P7158" s="2" t="s">
        <v>26</v>
      </c>
      <c r="Q7158" s="2">
        <v>5.25</v>
      </c>
      <c r="R7158" s="2" t="s">
        <v>29</v>
      </c>
      <c r="S7158" s="2" t="s">
        <v>261</v>
      </c>
      <c r="T7158" s="4">
        <v>4588.3626599999998</v>
      </c>
    </row>
    <row r="7159" spans="1:20" x14ac:dyDescent="0.2">
      <c r="A7159" s="2" t="s">
        <v>14588</v>
      </c>
      <c r="B7159" s="2" t="s">
        <v>14589</v>
      </c>
      <c r="C7159" s="2" t="s">
        <v>18</v>
      </c>
      <c r="D7159" s="2" t="s">
        <v>1809</v>
      </c>
      <c r="E7159" s="3">
        <v>0.950295</v>
      </c>
      <c r="I7159" s="32">
        <v>6.5096200000000002E-5</v>
      </c>
      <c r="K7159" s="4">
        <v>6.8259999999999996</v>
      </c>
      <c r="L7159" s="3">
        <v>5.6050000000000003E-2</v>
      </c>
      <c r="M7159" s="2">
        <v>56.8</v>
      </c>
      <c r="N7159" s="5">
        <v>45462</v>
      </c>
      <c r="O7159" s="4">
        <v>8.687200547570157</v>
      </c>
      <c r="P7159" s="2" t="s">
        <v>26</v>
      </c>
      <c r="Q7159" s="2">
        <v>4.875</v>
      </c>
      <c r="R7159" s="2" t="s">
        <v>29</v>
      </c>
      <c r="S7159" s="2" t="s">
        <v>261</v>
      </c>
      <c r="T7159" s="4">
        <v>2477.8584799999999</v>
      </c>
    </row>
    <row r="7160" spans="1:20" x14ac:dyDescent="0.2">
      <c r="A7160" s="2" t="s">
        <v>14590</v>
      </c>
      <c r="B7160" s="2" t="s">
        <v>14591</v>
      </c>
      <c r="C7160" s="2" t="s">
        <v>336</v>
      </c>
      <c r="D7160" s="2" t="s">
        <v>1872</v>
      </c>
      <c r="E7160" s="3">
        <v>1.230645</v>
      </c>
      <c r="I7160" s="32">
        <v>6.5053699999999997E-5</v>
      </c>
      <c r="K7160" s="4">
        <v>7.391</v>
      </c>
      <c r="L7160" s="3">
        <v>3.1660000000000001E-2</v>
      </c>
      <c r="M7160" s="2">
        <v>70.099999999999994</v>
      </c>
      <c r="N7160" s="5">
        <v>45786</v>
      </c>
      <c r="O7160" s="4">
        <v>9.5742642026009577</v>
      </c>
      <c r="P7160" s="2" t="s">
        <v>19</v>
      </c>
      <c r="Q7160" s="2">
        <v>6</v>
      </c>
      <c r="R7160" s="2" t="s">
        <v>29</v>
      </c>
      <c r="S7160" s="2" t="s">
        <v>566</v>
      </c>
      <c r="T7160" s="4">
        <v>971.93867</v>
      </c>
    </row>
    <row r="7161" spans="1:20" x14ac:dyDescent="0.2">
      <c r="A7161" s="2" t="s">
        <v>14592</v>
      </c>
      <c r="B7161" s="2" t="s">
        <v>14593</v>
      </c>
      <c r="C7161" s="2" t="s">
        <v>109</v>
      </c>
      <c r="D7161" s="2" t="s">
        <v>1809</v>
      </c>
      <c r="E7161" s="3">
        <v>0.95398000000000005</v>
      </c>
      <c r="I7161" s="32">
        <v>6.5046499999999995E-5</v>
      </c>
      <c r="K7161" s="4">
        <v>6.0389999999999997</v>
      </c>
      <c r="L7161" s="3">
        <v>2.9748699999999999E-2</v>
      </c>
      <c r="M7161" s="2">
        <v>41.2</v>
      </c>
      <c r="N7161" s="5">
        <v>44788</v>
      </c>
      <c r="O7161" s="4">
        <v>6.8418891170431211</v>
      </c>
      <c r="P7161" s="2" t="s">
        <v>26</v>
      </c>
      <c r="Q7161" s="2">
        <v>2.2000000480000002</v>
      </c>
      <c r="R7161" s="2" t="s">
        <v>29</v>
      </c>
      <c r="S7161" s="2" t="s">
        <v>213</v>
      </c>
      <c r="T7161" s="4">
        <v>767.82262000000003</v>
      </c>
    </row>
    <row r="7162" spans="1:20" x14ac:dyDescent="0.2">
      <c r="A7162" s="2" t="s">
        <v>14594</v>
      </c>
      <c r="B7162" s="2" t="s">
        <v>14595</v>
      </c>
      <c r="C7162" s="2" t="s">
        <v>109</v>
      </c>
      <c r="D7162" s="2" t="s">
        <v>1809</v>
      </c>
      <c r="E7162" s="3">
        <v>0.97313000000000005</v>
      </c>
      <c r="I7162" s="32">
        <v>6.5044700000000004E-5</v>
      </c>
      <c r="K7162" s="4">
        <v>15.268000000000001</v>
      </c>
      <c r="L7162" s="3">
        <v>4.9264290000000002E-2</v>
      </c>
      <c r="M7162" s="2">
        <v>337.9</v>
      </c>
      <c r="N7162" s="5">
        <v>52857</v>
      </c>
      <c r="O7162" s="4">
        <v>28.933607118412045</v>
      </c>
      <c r="P7162" s="2" t="s">
        <v>26</v>
      </c>
      <c r="Q7162" s="2">
        <v>4.75</v>
      </c>
      <c r="R7162" s="2" t="s">
        <v>29</v>
      </c>
      <c r="S7162" s="2" t="s">
        <v>612</v>
      </c>
      <c r="T7162" s="4">
        <v>3140.5359900000003</v>
      </c>
    </row>
    <row r="7163" spans="1:20" x14ac:dyDescent="0.2">
      <c r="A7163" s="2" t="s">
        <v>14596</v>
      </c>
      <c r="B7163" s="2" t="s">
        <v>14597</v>
      </c>
      <c r="C7163" s="2" t="s">
        <v>109</v>
      </c>
      <c r="D7163" s="2" t="s">
        <v>1809</v>
      </c>
      <c r="E7163" s="3">
        <v>0.94570500000000002</v>
      </c>
      <c r="I7163" s="32">
        <v>6.4988199999999996E-5</v>
      </c>
      <c r="K7163" s="4">
        <v>11.096</v>
      </c>
      <c r="L7163" s="3">
        <v>3.7428910000000003E-2</v>
      </c>
      <c r="M7163" s="2">
        <v>149.19999999999999</v>
      </c>
      <c r="N7163" s="5">
        <v>47618</v>
      </c>
      <c r="O7163" s="4">
        <v>14.590006844626968</v>
      </c>
      <c r="P7163" s="2" t="s">
        <v>26</v>
      </c>
      <c r="Q7163" s="2">
        <v>3.25</v>
      </c>
      <c r="R7163" s="2" t="s">
        <v>29</v>
      </c>
      <c r="S7163" s="2" t="s">
        <v>361</v>
      </c>
      <c r="T7163" s="4">
        <v>1628.0827899999999</v>
      </c>
    </row>
    <row r="7164" spans="1:20" x14ac:dyDescent="0.2">
      <c r="A7164" s="2" t="s">
        <v>14598</v>
      </c>
      <c r="B7164" s="2" t="s">
        <v>14599</v>
      </c>
      <c r="C7164" s="2" t="s">
        <v>109</v>
      </c>
      <c r="D7164" s="2" t="s">
        <v>1809</v>
      </c>
      <c r="E7164" s="3">
        <v>0.95323500000000005</v>
      </c>
      <c r="I7164" s="32">
        <v>6.4897899999999994E-5</v>
      </c>
      <c r="K7164" s="4">
        <v>14.488</v>
      </c>
      <c r="L7164" s="3">
        <v>5.0760699999999999E-2</v>
      </c>
      <c r="M7164" s="2">
        <v>298.8</v>
      </c>
      <c r="N7164" s="5">
        <v>51947</v>
      </c>
      <c r="O7164" s="4">
        <v>26.442162902121833</v>
      </c>
      <c r="P7164" s="2" t="s">
        <v>26</v>
      </c>
      <c r="Q7164" s="2">
        <v>4.75</v>
      </c>
      <c r="R7164" s="2" t="s">
        <v>29</v>
      </c>
      <c r="S7164" s="2" t="s">
        <v>213</v>
      </c>
      <c r="T7164" s="4">
        <v>3345.7428199999999</v>
      </c>
    </row>
    <row r="7165" spans="1:20" x14ac:dyDescent="0.2">
      <c r="A7165" s="2" t="s">
        <v>14600</v>
      </c>
      <c r="B7165" s="2" t="s">
        <v>14601</v>
      </c>
      <c r="C7165" s="2" t="s">
        <v>18</v>
      </c>
      <c r="D7165" s="2" t="s">
        <v>1809</v>
      </c>
      <c r="E7165" s="3">
        <v>0.94392500000000001</v>
      </c>
      <c r="I7165" s="32">
        <v>6.4824600000000003E-5</v>
      </c>
      <c r="K7165" s="4">
        <v>15.442</v>
      </c>
      <c r="L7165" s="3">
        <v>4.6120000000000001E-2</v>
      </c>
      <c r="M7165" s="2">
        <v>341.8</v>
      </c>
      <c r="N7165" s="5">
        <v>52345</v>
      </c>
      <c r="O7165" s="4">
        <v>27.531827515400412</v>
      </c>
      <c r="P7165" s="2" t="s">
        <v>26</v>
      </c>
      <c r="Q7165" s="2">
        <v>4.25</v>
      </c>
      <c r="R7165" s="2" t="s">
        <v>29</v>
      </c>
      <c r="S7165" s="2" t="s">
        <v>40</v>
      </c>
      <c r="T7165" s="4">
        <v>2746.7303099999999</v>
      </c>
    </row>
    <row r="7166" spans="1:20" x14ac:dyDescent="0.2">
      <c r="A7166" s="2" t="s">
        <v>14602</v>
      </c>
      <c r="B7166" s="2" t="s">
        <v>14603</v>
      </c>
      <c r="C7166" s="2" t="s">
        <v>18</v>
      </c>
      <c r="D7166" s="2" t="s">
        <v>1809</v>
      </c>
      <c r="E7166" s="3">
        <v>0.95360500000000004</v>
      </c>
      <c r="I7166" s="32">
        <v>6.4802399999999995E-5</v>
      </c>
      <c r="K7166" s="4">
        <v>7.7350000000000003</v>
      </c>
      <c r="L7166" s="3">
        <v>4.6100000000000002E-2</v>
      </c>
      <c r="M7166" s="2">
        <v>70.7</v>
      </c>
      <c r="N7166" s="5">
        <v>45748</v>
      </c>
      <c r="O7166" s="4">
        <v>9.4702258726899391</v>
      </c>
      <c r="P7166" s="2" t="s">
        <v>26</v>
      </c>
      <c r="Q7166" s="2">
        <v>4</v>
      </c>
      <c r="R7166" s="2" t="s">
        <v>29</v>
      </c>
      <c r="S7166" s="2" t="s">
        <v>104</v>
      </c>
      <c r="T7166" s="4">
        <v>1981.9854600000001</v>
      </c>
    </row>
    <row r="7167" spans="1:20" x14ac:dyDescent="0.2">
      <c r="A7167" s="2" t="s">
        <v>14604</v>
      </c>
      <c r="B7167" s="2" t="s">
        <v>14605</v>
      </c>
      <c r="C7167" s="2" t="s">
        <v>18</v>
      </c>
      <c r="D7167" s="2" t="s">
        <v>1872</v>
      </c>
      <c r="E7167" s="3">
        <v>1.02843</v>
      </c>
      <c r="I7167" s="32">
        <v>6.4777799999999995E-5</v>
      </c>
      <c r="K7167" s="4">
        <v>19.18</v>
      </c>
      <c r="L7167" s="3">
        <v>3.9789999999999999E-2</v>
      </c>
      <c r="M7167" s="2">
        <v>556.1</v>
      </c>
      <c r="N7167" s="5">
        <v>56411</v>
      </c>
      <c r="O7167" s="4">
        <v>38.663928815879537</v>
      </c>
      <c r="P7167" s="2" t="s">
        <v>19</v>
      </c>
      <c r="Q7167" s="2">
        <v>4.125</v>
      </c>
      <c r="R7167" s="2" t="s">
        <v>29</v>
      </c>
      <c r="S7167" s="2" t="s">
        <v>104</v>
      </c>
      <c r="T7167" s="4">
        <v>2579.0578800000003</v>
      </c>
    </row>
    <row r="7168" spans="1:20" x14ac:dyDescent="0.2">
      <c r="A7168" s="2" t="s">
        <v>14606</v>
      </c>
      <c r="B7168" s="2" t="s">
        <v>14607</v>
      </c>
      <c r="C7168" s="2" t="s">
        <v>109</v>
      </c>
      <c r="D7168" s="2" t="s">
        <v>1809</v>
      </c>
      <c r="E7168" s="3">
        <v>0.92018</v>
      </c>
      <c r="I7168" s="32">
        <v>6.4777500000000001E-5</v>
      </c>
      <c r="K7168" s="4">
        <v>13.473000000000001</v>
      </c>
      <c r="L7168" s="3">
        <v>5.7431099999999999E-2</v>
      </c>
      <c r="M7168" s="2">
        <v>271.10000000000002</v>
      </c>
      <c r="N7168" s="5">
        <v>52018</v>
      </c>
      <c r="O7168" s="4">
        <v>26.636550308008214</v>
      </c>
      <c r="P7168" s="2" t="s">
        <v>26</v>
      </c>
      <c r="Q7168" s="2">
        <v>5.1500000950000002</v>
      </c>
      <c r="R7168" s="2" t="s">
        <v>29</v>
      </c>
      <c r="S7168" s="2" t="s">
        <v>40</v>
      </c>
      <c r="T7168" s="4">
        <v>4013.05431</v>
      </c>
    </row>
    <row r="7169" spans="1:20" x14ac:dyDescent="0.2">
      <c r="A7169" s="2" t="s">
        <v>14608</v>
      </c>
      <c r="B7169" s="2" t="s">
        <v>14609</v>
      </c>
      <c r="C7169" s="2" t="s">
        <v>109</v>
      </c>
      <c r="D7169" s="2" t="s">
        <v>1809</v>
      </c>
      <c r="E7169" s="3">
        <v>0.94786000000000004</v>
      </c>
      <c r="I7169" s="32">
        <v>6.4728799999999996E-5</v>
      </c>
      <c r="K7169" s="4">
        <v>7.5270000000000001</v>
      </c>
      <c r="L7169" s="3">
        <v>4.3275960000000002E-2</v>
      </c>
      <c r="M7169" s="2">
        <v>66.599999999999994</v>
      </c>
      <c r="N7169" s="5">
        <v>45689</v>
      </c>
      <c r="O7169" s="4">
        <v>9.3086926762491444</v>
      </c>
      <c r="P7169" s="2" t="s">
        <v>26</v>
      </c>
      <c r="Q7169" s="2">
        <v>3.625</v>
      </c>
      <c r="R7169" s="2" t="s">
        <v>29</v>
      </c>
      <c r="S7169" s="2" t="s">
        <v>612</v>
      </c>
      <c r="T7169" s="4">
        <v>1742.2521099999999</v>
      </c>
    </row>
    <row r="7170" spans="1:20" x14ac:dyDescent="0.2">
      <c r="A7170" s="2" t="s">
        <v>14610</v>
      </c>
      <c r="B7170" s="2" t="s">
        <v>14611</v>
      </c>
      <c r="C7170" s="2" t="s">
        <v>18</v>
      </c>
      <c r="D7170" s="2" t="s">
        <v>1872</v>
      </c>
      <c r="E7170" s="3">
        <v>1.01417</v>
      </c>
      <c r="I7170" s="32">
        <v>6.4685199999999995E-5</v>
      </c>
      <c r="K7170" s="4">
        <v>6.282</v>
      </c>
      <c r="L7170" s="3">
        <v>2.53E-2</v>
      </c>
      <c r="M7170" s="2">
        <v>48.5</v>
      </c>
      <c r="N7170" s="5">
        <v>44900</v>
      </c>
      <c r="O7170" s="4">
        <v>7.1485284052019162</v>
      </c>
      <c r="P7170" s="2" t="s">
        <v>19</v>
      </c>
      <c r="Q7170" s="2">
        <v>2.75</v>
      </c>
      <c r="R7170" s="2" t="s">
        <v>29</v>
      </c>
      <c r="S7170" s="2" t="s">
        <v>30</v>
      </c>
      <c r="T7170" s="4">
        <v>602.63854000000003</v>
      </c>
    </row>
    <row r="7171" spans="1:20" x14ac:dyDescent="0.2">
      <c r="A7171" s="2" t="s">
        <v>14612</v>
      </c>
      <c r="B7171" s="2" t="s">
        <v>14613</v>
      </c>
      <c r="C7171" s="2" t="s">
        <v>18</v>
      </c>
      <c r="D7171" s="2" t="s">
        <v>1872</v>
      </c>
      <c r="E7171" s="3">
        <v>1.0177050000000001</v>
      </c>
      <c r="I7171" s="32">
        <v>6.4655500000000005E-5</v>
      </c>
      <c r="K7171" s="4">
        <v>2.9940000000000002</v>
      </c>
      <c r="L7171" s="3">
        <v>1.797E-2</v>
      </c>
      <c r="M7171" s="2">
        <v>12.2</v>
      </c>
      <c r="N7171" s="5">
        <v>43453</v>
      </c>
      <c r="O7171" s="4">
        <v>3.1868583162217661</v>
      </c>
      <c r="P7171" s="2" t="s">
        <v>19</v>
      </c>
      <c r="Q7171" s="2">
        <v>2.375</v>
      </c>
      <c r="R7171" s="2" t="s">
        <v>29</v>
      </c>
      <c r="S7171" s="2" t="s">
        <v>66</v>
      </c>
      <c r="T7171" s="4">
        <v>275.54381000000001</v>
      </c>
    </row>
    <row r="7172" spans="1:20" x14ac:dyDescent="0.2">
      <c r="A7172" s="2" t="s">
        <v>14614</v>
      </c>
      <c r="B7172" s="2" t="s">
        <v>14615</v>
      </c>
      <c r="C7172" s="2" t="s">
        <v>18</v>
      </c>
      <c r="D7172" s="2" t="s">
        <v>1809</v>
      </c>
      <c r="E7172" s="3">
        <v>0.93693499999999996</v>
      </c>
      <c r="I7172" s="32">
        <v>6.4647799999999995E-5</v>
      </c>
      <c r="K7172" s="4">
        <v>7.6580000000000004</v>
      </c>
      <c r="L7172" s="3">
        <v>4.7039999999999998E-2</v>
      </c>
      <c r="M7172" s="2">
        <v>70.5</v>
      </c>
      <c r="N7172" s="5">
        <v>45770</v>
      </c>
      <c r="O7172" s="4">
        <v>9.5304585900068446</v>
      </c>
      <c r="P7172" s="2" t="s">
        <v>26</v>
      </c>
      <c r="Q7172" s="2">
        <v>3.875</v>
      </c>
      <c r="R7172" s="2" t="s">
        <v>29</v>
      </c>
      <c r="S7172" s="2" t="s">
        <v>213</v>
      </c>
      <c r="T7172" s="4">
        <v>2021.74263</v>
      </c>
    </row>
    <row r="7173" spans="1:20" x14ac:dyDescent="0.2">
      <c r="A7173" s="2" t="s">
        <v>14616</v>
      </c>
      <c r="B7173" s="2" t="s">
        <v>14617</v>
      </c>
      <c r="C7173" s="2" t="s">
        <v>18</v>
      </c>
      <c r="D7173" s="2" t="s">
        <v>1872</v>
      </c>
      <c r="E7173" s="3">
        <v>1.0039899999999999</v>
      </c>
      <c r="I7173" s="32">
        <v>6.4601800000000002E-5</v>
      </c>
      <c r="K7173" s="4">
        <v>10.282</v>
      </c>
      <c r="L7173" s="3">
        <v>3.9620000000000002E-2</v>
      </c>
      <c r="M7173" s="2">
        <v>136.80000000000001</v>
      </c>
      <c r="N7173" s="5">
        <v>47448</v>
      </c>
      <c r="O7173" s="4">
        <v>14.124572210814511</v>
      </c>
      <c r="P7173" s="2" t="s">
        <v>19</v>
      </c>
      <c r="Q7173" s="2">
        <v>4</v>
      </c>
      <c r="R7173" s="2" t="s">
        <v>29</v>
      </c>
      <c r="S7173" s="2" t="s">
        <v>261</v>
      </c>
      <c r="T7173" s="4">
        <v>1840.6527900000001</v>
      </c>
    </row>
    <row r="7174" spans="1:20" x14ac:dyDescent="0.2">
      <c r="A7174" s="2" t="s">
        <v>14618</v>
      </c>
      <c r="B7174" s="2" t="s">
        <v>14619</v>
      </c>
      <c r="C7174" s="2" t="s">
        <v>18</v>
      </c>
      <c r="D7174" s="2" t="s">
        <v>1872</v>
      </c>
      <c r="E7174" s="3">
        <v>1.01979</v>
      </c>
      <c r="I7174" s="32">
        <v>6.4592500000000002E-5</v>
      </c>
      <c r="K7174" s="4">
        <v>2.383</v>
      </c>
      <c r="L7174" s="3">
        <v>2.4309999999999998E-2</v>
      </c>
      <c r="M7174" s="2">
        <v>8.1</v>
      </c>
      <c r="N7174" s="5">
        <v>43215</v>
      </c>
      <c r="O7174" s="4">
        <v>2.5352498288843259</v>
      </c>
      <c r="P7174" s="2" t="s">
        <v>19</v>
      </c>
      <c r="Q7174" s="2">
        <v>3.25</v>
      </c>
      <c r="R7174" s="2" t="s">
        <v>29</v>
      </c>
      <c r="S7174" s="2" t="s">
        <v>104</v>
      </c>
      <c r="T7174" s="4">
        <v>398.88083999999998</v>
      </c>
    </row>
    <row r="7175" spans="1:20" x14ac:dyDescent="0.2">
      <c r="A7175" s="2" t="s">
        <v>14620</v>
      </c>
      <c r="B7175" s="2" t="s">
        <v>14621</v>
      </c>
      <c r="C7175" s="2" t="s">
        <v>18</v>
      </c>
      <c r="D7175" s="2" t="s">
        <v>1872</v>
      </c>
      <c r="E7175" s="3">
        <v>1.1989300000000001</v>
      </c>
      <c r="I7175" s="32">
        <v>6.45574E-5</v>
      </c>
      <c r="K7175" s="4">
        <v>10.362</v>
      </c>
      <c r="L7175" s="3">
        <v>3.6409999999999998E-2</v>
      </c>
      <c r="M7175" s="2">
        <v>143.5</v>
      </c>
      <c r="N7175" s="5">
        <v>47819</v>
      </c>
      <c r="O7175" s="4">
        <v>15.14031485284052</v>
      </c>
      <c r="P7175" s="2" t="s">
        <v>19</v>
      </c>
      <c r="Q7175" s="2">
        <v>5.375</v>
      </c>
      <c r="R7175" s="2" t="s">
        <v>29</v>
      </c>
      <c r="S7175" s="2" t="s">
        <v>400</v>
      </c>
      <c r="T7175" s="4">
        <v>1461.3321400000002</v>
      </c>
    </row>
    <row r="7176" spans="1:20" x14ac:dyDescent="0.2">
      <c r="A7176" s="2" t="s">
        <v>14622</v>
      </c>
      <c r="B7176" s="2" t="s">
        <v>14623</v>
      </c>
      <c r="C7176" s="2" t="s">
        <v>18</v>
      </c>
      <c r="D7176" s="2" t="s">
        <v>2499</v>
      </c>
      <c r="E7176" s="3">
        <v>1.0079199999999999</v>
      </c>
      <c r="I7176" s="32">
        <v>6.4514300000000007E-5</v>
      </c>
      <c r="K7176" s="4">
        <v>2.1970000000000001</v>
      </c>
      <c r="L7176" s="3">
        <v>2.017E-2</v>
      </c>
      <c r="M7176" s="2">
        <v>6</v>
      </c>
      <c r="N7176" s="5">
        <v>43125</v>
      </c>
      <c r="O7176" s="4">
        <v>2.2888432580424367</v>
      </c>
      <c r="P7176" s="2" t="s">
        <v>26</v>
      </c>
      <c r="Q7176" s="2">
        <v>2.375</v>
      </c>
      <c r="R7176" s="2" t="s">
        <v>29</v>
      </c>
      <c r="S7176" s="2" t="s">
        <v>123</v>
      </c>
      <c r="T7176" s="4">
        <v>319.50531999999998</v>
      </c>
    </row>
    <row r="7177" spans="1:20" x14ac:dyDescent="0.2">
      <c r="A7177" s="2" t="s">
        <v>14624</v>
      </c>
      <c r="B7177" s="2" t="s">
        <v>14625</v>
      </c>
      <c r="C7177" s="2" t="s">
        <v>109</v>
      </c>
      <c r="D7177" s="2" t="s">
        <v>1809</v>
      </c>
      <c r="E7177" s="3">
        <v>0.95010499999999998</v>
      </c>
      <c r="I7177" s="32">
        <v>6.4478400000000003E-5</v>
      </c>
      <c r="K7177" s="4">
        <v>15.138</v>
      </c>
      <c r="L7177" s="3">
        <v>4.8330709999999999E-2</v>
      </c>
      <c r="M7177" s="2">
        <v>325.10000000000002</v>
      </c>
      <c r="N7177" s="5">
        <v>52305</v>
      </c>
      <c r="O7177" s="4">
        <v>27.422313483915126</v>
      </c>
      <c r="P7177" s="2" t="s">
        <v>26</v>
      </c>
      <c r="Q7177" s="2">
        <v>4.5</v>
      </c>
      <c r="R7177" s="2" t="s">
        <v>29</v>
      </c>
      <c r="S7177" s="2" t="s">
        <v>261</v>
      </c>
      <c r="T7177" s="4">
        <v>3081.8848700000003</v>
      </c>
    </row>
    <row r="7178" spans="1:20" x14ac:dyDescent="0.2">
      <c r="A7178" s="2" t="s">
        <v>14626</v>
      </c>
      <c r="B7178" s="2" t="s">
        <v>14627</v>
      </c>
      <c r="C7178" s="2" t="s">
        <v>109</v>
      </c>
      <c r="D7178" s="2" t="s">
        <v>1872</v>
      </c>
      <c r="E7178" s="3">
        <v>1.003015</v>
      </c>
      <c r="I7178" s="32">
        <v>6.4414199999999997E-5</v>
      </c>
      <c r="K7178" s="4">
        <v>8.0719999999999992</v>
      </c>
      <c r="L7178" s="3">
        <v>3.5321180000000001E-2</v>
      </c>
      <c r="M7178" s="2">
        <v>81.7</v>
      </c>
      <c r="N7178" s="5">
        <v>45981</v>
      </c>
      <c r="O7178" s="4">
        <v>10.108145106091717</v>
      </c>
      <c r="P7178" s="2" t="s">
        <v>19</v>
      </c>
      <c r="Q7178" s="2">
        <v>3.5999999049999998</v>
      </c>
      <c r="R7178" s="2" t="s">
        <v>29</v>
      </c>
      <c r="S7178" s="2" t="s">
        <v>104</v>
      </c>
      <c r="T7178" s="4">
        <v>1339.7017699999999</v>
      </c>
    </row>
    <row r="7179" spans="1:20" x14ac:dyDescent="0.2">
      <c r="A7179" s="2" t="s">
        <v>14628</v>
      </c>
      <c r="B7179" s="2" t="s">
        <v>14629</v>
      </c>
      <c r="C7179" s="2" t="s">
        <v>18</v>
      </c>
      <c r="D7179" s="2" t="s">
        <v>1809</v>
      </c>
      <c r="E7179" s="3">
        <v>0.94870500000000002</v>
      </c>
      <c r="I7179" s="32">
        <v>6.4378600000000001E-5</v>
      </c>
      <c r="K7179" s="4">
        <v>10.97</v>
      </c>
      <c r="L7179" s="3">
        <v>6.7159999999999997E-2</v>
      </c>
      <c r="M7179" s="2">
        <v>175.3</v>
      </c>
      <c r="N7179" s="5">
        <v>49689</v>
      </c>
      <c r="O7179" s="4">
        <v>20.260095824777551</v>
      </c>
      <c r="P7179" s="2" t="s">
        <v>26</v>
      </c>
      <c r="Q7179" s="2">
        <v>6.25</v>
      </c>
      <c r="R7179" s="2" t="s">
        <v>29</v>
      </c>
      <c r="S7179" s="2" t="s">
        <v>671</v>
      </c>
      <c r="T7179" s="4">
        <v>4602.0246999999999</v>
      </c>
    </row>
    <row r="7180" spans="1:20" x14ac:dyDescent="0.2">
      <c r="A7180" s="2" t="s">
        <v>14630</v>
      </c>
      <c r="B7180" s="2" t="s">
        <v>14631</v>
      </c>
      <c r="C7180" s="2" t="s">
        <v>109</v>
      </c>
      <c r="D7180" s="2" t="s">
        <v>1809</v>
      </c>
      <c r="E7180" s="3">
        <v>0.93852500000000005</v>
      </c>
      <c r="I7180" s="32">
        <v>6.4332599999999995E-5</v>
      </c>
      <c r="K7180" s="4">
        <v>16.491</v>
      </c>
      <c r="L7180" s="3">
        <v>3.9989339999999998E-2</v>
      </c>
      <c r="M7180" s="2">
        <v>372.9</v>
      </c>
      <c r="N7180" s="5">
        <v>52352</v>
      </c>
      <c r="O7180" s="4">
        <v>27.550992470910334</v>
      </c>
      <c r="P7180" s="2" t="s">
        <v>26</v>
      </c>
      <c r="Q7180" s="2">
        <v>3.625</v>
      </c>
      <c r="R7180" s="2" t="s">
        <v>29</v>
      </c>
      <c r="S7180" s="2" t="s">
        <v>104</v>
      </c>
      <c r="T7180" s="4">
        <v>1972.96675</v>
      </c>
    </row>
    <row r="7181" spans="1:20" x14ac:dyDescent="0.2">
      <c r="A7181" s="2" t="s">
        <v>14632</v>
      </c>
      <c r="B7181" s="2" t="s">
        <v>14633</v>
      </c>
      <c r="C7181" s="2" t="s">
        <v>18</v>
      </c>
      <c r="D7181" s="2" t="s">
        <v>1809</v>
      </c>
      <c r="E7181" s="3">
        <v>0.94747999999999999</v>
      </c>
      <c r="I7181" s="32">
        <v>6.4243400000000002E-5</v>
      </c>
      <c r="K7181" s="4">
        <v>14.074</v>
      </c>
      <c r="L7181" s="3">
        <v>5.8770000000000003E-2</v>
      </c>
      <c r="M7181" s="2">
        <v>303</v>
      </c>
      <c r="N7181" s="5">
        <v>53052</v>
      </c>
      <c r="O7181" s="4">
        <v>29.467488021902806</v>
      </c>
      <c r="P7181" s="2" t="s">
        <v>26</v>
      </c>
      <c r="Q7181" s="2">
        <v>5.5</v>
      </c>
      <c r="R7181" s="2" t="s">
        <v>134</v>
      </c>
      <c r="S7181" s="2" t="s">
        <v>77</v>
      </c>
      <c r="T7181" s="4">
        <v>4174.2498800000003</v>
      </c>
    </row>
    <row r="7182" spans="1:20" x14ac:dyDescent="0.2">
      <c r="A7182" s="2" t="s">
        <v>14634</v>
      </c>
      <c r="B7182" s="2" t="s">
        <v>14635</v>
      </c>
      <c r="C7182" s="2" t="s">
        <v>18</v>
      </c>
      <c r="D7182" s="2" t="s">
        <v>1809</v>
      </c>
      <c r="E7182" s="3">
        <v>0.94486499999999995</v>
      </c>
      <c r="I7182" s="32">
        <v>6.4216900000000005E-5</v>
      </c>
      <c r="K7182" s="4">
        <v>16.462</v>
      </c>
      <c r="L7182" s="3">
        <v>4.036E-2</v>
      </c>
      <c r="M7182" s="2">
        <v>371.9</v>
      </c>
      <c r="N7182" s="5">
        <v>52201</v>
      </c>
      <c r="O7182" s="4">
        <v>27.137577002053387</v>
      </c>
      <c r="P7182" s="2" t="s">
        <v>26</v>
      </c>
      <c r="Q7182" s="2">
        <v>3.7000000480000002</v>
      </c>
      <c r="R7182" s="2" t="s">
        <v>29</v>
      </c>
      <c r="S7182" s="2" t="s">
        <v>261</v>
      </c>
      <c r="T7182" s="4">
        <v>2024.99062</v>
      </c>
    </row>
    <row r="7183" spans="1:20" x14ac:dyDescent="0.2">
      <c r="A7183" s="2" t="s">
        <v>14636</v>
      </c>
      <c r="B7183" s="2" t="s">
        <v>14637</v>
      </c>
      <c r="C7183" s="2" t="s">
        <v>109</v>
      </c>
      <c r="D7183" s="2" t="s">
        <v>1809</v>
      </c>
      <c r="E7183" s="3">
        <v>0.93798999999999999</v>
      </c>
      <c r="I7183" s="32">
        <v>6.4211800000000001E-5</v>
      </c>
      <c r="K7183" s="4">
        <v>14.992000000000001</v>
      </c>
      <c r="L7183" s="3">
        <v>5.0132490000000002E-2</v>
      </c>
      <c r="M7183" s="2">
        <v>329.8</v>
      </c>
      <c r="N7183" s="5">
        <v>52749</v>
      </c>
      <c r="O7183" s="4">
        <v>28.637919233401778</v>
      </c>
      <c r="P7183" s="2" t="s">
        <v>26</v>
      </c>
      <c r="Q7183" s="2">
        <v>4.5999999049999998</v>
      </c>
      <c r="R7183" s="2" t="s">
        <v>29</v>
      </c>
      <c r="S7183" s="2" t="s">
        <v>123</v>
      </c>
      <c r="T7183" s="4">
        <v>3247.0573100000001</v>
      </c>
    </row>
    <row r="7184" spans="1:20" x14ac:dyDescent="0.2">
      <c r="A7184" s="2" t="s">
        <v>14638</v>
      </c>
      <c r="B7184" s="2" t="s">
        <v>14639</v>
      </c>
      <c r="C7184" s="2" t="s">
        <v>18</v>
      </c>
      <c r="D7184" s="2" t="s">
        <v>2499</v>
      </c>
      <c r="E7184" s="3">
        <v>1.2257100000000001</v>
      </c>
      <c r="I7184" s="32">
        <v>6.4132400000000003E-5</v>
      </c>
      <c r="K7184" s="4">
        <v>14.452</v>
      </c>
      <c r="L7184" s="3">
        <v>4.0390000000000002E-2</v>
      </c>
      <c r="M7184" s="2">
        <v>290.5</v>
      </c>
      <c r="N7184" s="5">
        <v>51333</v>
      </c>
      <c r="O7184" s="4">
        <v>24.761122518822724</v>
      </c>
      <c r="P7184" s="2" t="s">
        <v>26</v>
      </c>
      <c r="Q7184" s="2">
        <v>5.4899997709999999</v>
      </c>
      <c r="R7184" s="2" t="s">
        <v>29</v>
      </c>
      <c r="S7184" s="2" t="s">
        <v>35</v>
      </c>
      <c r="T7184" s="4">
        <v>2528.9554800000001</v>
      </c>
    </row>
    <row r="7185" spans="1:20" x14ac:dyDescent="0.2">
      <c r="A7185" s="2" t="s">
        <v>14640</v>
      </c>
      <c r="B7185" s="2" t="s">
        <v>14641</v>
      </c>
      <c r="C7185" s="2" t="s">
        <v>18</v>
      </c>
      <c r="D7185" s="2" t="s">
        <v>1809</v>
      </c>
      <c r="E7185" s="3">
        <v>0.93391000000000002</v>
      </c>
      <c r="I7185" s="32">
        <v>6.40353E-5</v>
      </c>
      <c r="K7185" s="4">
        <v>15.414999999999999</v>
      </c>
      <c r="L7185" s="3">
        <v>4.6789999999999998E-2</v>
      </c>
      <c r="M7185" s="2">
        <v>340.8</v>
      </c>
      <c r="N7185" s="5">
        <v>52360</v>
      </c>
      <c r="O7185" s="4">
        <v>27.572895277207394</v>
      </c>
      <c r="P7185" s="2" t="s">
        <v>26</v>
      </c>
      <c r="Q7185" s="2">
        <v>4.25</v>
      </c>
      <c r="R7185" s="2" t="s">
        <v>29</v>
      </c>
      <c r="S7185" s="2" t="s">
        <v>41</v>
      </c>
      <c r="T7185" s="4">
        <v>2859.4362599999999</v>
      </c>
    </row>
    <row r="7186" spans="1:20" x14ac:dyDescent="0.2">
      <c r="A7186" s="2" t="s">
        <v>14642</v>
      </c>
      <c r="B7186" s="2" t="s">
        <v>14643</v>
      </c>
      <c r="C7186" s="2" t="s">
        <v>18</v>
      </c>
      <c r="D7186" s="2" t="s">
        <v>1872</v>
      </c>
      <c r="E7186" s="3">
        <v>1.00719</v>
      </c>
      <c r="I7186" s="32">
        <v>6.4027400000000003E-5</v>
      </c>
      <c r="K7186" s="4">
        <v>4.7510000000000003</v>
      </c>
      <c r="L7186" s="3">
        <v>2.1010000000000001E-2</v>
      </c>
      <c r="M7186" s="2">
        <v>28.3</v>
      </c>
      <c r="N7186" s="5">
        <v>44182</v>
      </c>
      <c r="O7186" s="4">
        <v>5.1827515400410675</v>
      </c>
      <c r="P7186" s="2" t="s">
        <v>19</v>
      </c>
      <c r="Q7186" s="2">
        <v>2.25</v>
      </c>
      <c r="R7186" s="2" t="s">
        <v>29</v>
      </c>
      <c r="S7186" s="2" t="s">
        <v>40</v>
      </c>
      <c r="T7186" s="4">
        <v>385.26809000000003</v>
      </c>
    </row>
    <row r="7187" spans="1:20" x14ac:dyDescent="0.2">
      <c r="A7187" s="2" t="s">
        <v>14644</v>
      </c>
      <c r="B7187" s="2" t="s">
        <v>14645</v>
      </c>
      <c r="C7187" s="2" t="s">
        <v>109</v>
      </c>
      <c r="D7187" s="2" t="s">
        <v>1872</v>
      </c>
      <c r="E7187" s="3">
        <v>1.0204500000000001</v>
      </c>
      <c r="I7187" s="32">
        <v>6.4023599999999995E-5</v>
      </c>
      <c r="K7187" s="4">
        <v>3.34</v>
      </c>
      <c r="L7187" s="3">
        <v>2.1340769999999998E-2</v>
      </c>
      <c r="M7187" s="2">
        <v>14.7</v>
      </c>
      <c r="N7187" s="5">
        <v>43678</v>
      </c>
      <c r="O7187" s="4">
        <v>3.8028747433264889</v>
      </c>
      <c r="P7187" s="2" t="s">
        <v>19</v>
      </c>
      <c r="Q7187" s="2">
        <v>2.75</v>
      </c>
      <c r="R7187" s="2" t="s">
        <v>29</v>
      </c>
      <c r="S7187" s="2" t="s">
        <v>261</v>
      </c>
      <c r="T7187" s="4">
        <v>400.86346000000003</v>
      </c>
    </row>
    <row r="7188" spans="1:20" x14ac:dyDescent="0.2">
      <c r="A7188" s="2" t="s">
        <v>14646</v>
      </c>
      <c r="B7188" s="2" t="s">
        <v>14647</v>
      </c>
      <c r="C7188" s="2" t="s">
        <v>109</v>
      </c>
      <c r="D7188" s="2" t="s">
        <v>1809</v>
      </c>
      <c r="E7188" s="3">
        <v>0.93392500000000001</v>
      </c>
      <c r="I7188" s="32">
        <v>6.4019700000000006E-5</v>
      </c>
      <c r="K7188" s="4">
        <v>14.116</v>
      </c>
      <c r="L7188" s="3">
        <v>5.3197149999999999E-2</v>
      </c>
      <c r="M7188" s="2">
        <v>290.5</v>
      </c>
      <c r="N7188" s="5">
        <v>52048</v>
      </c>
      <c r="O7188" s="4">
        <v>26.718685831622178</v>
      </c>
      <c r="P7188" s="2" t="s">
        <v>26</v>
      </c>
      <c r="Q7188" s="2">
        <v>4.8499999049999998</v>
      </c>
      <c r="R7188" s="2" t="s">
        <v>29</v>
      </c>
      <c r="S7188" s="2" t="s">
        <v>261</v>
      </c>
      <c r="T7188" s="4">
        <v>3601.9373700000001</v>
      </c>
    </row>
    <row r="7189" spans="1:20" x14ac:dyDescent="0.2">
      <c r="A7189" s="2" t="s">
        <v>14648</v>
      </c>
      <c r="B7189" s="2" t="s">
        <v>14649</v>
      </c>
      <c r="C7189" s="2" t="s">
        <v>18</v>
      </c>
      <c r="D7189" s="2" t="s">
        <v>17</v>
      </c>
      <c r="E7189" s="3">
        <v>0.82245000000000001</v>
      </c>
      <c r="I7189" s="32">
        <v>6.3954600000000006E-5</v>
      </c>
      <c r="K7189" s="4">
        <v>9.4909999999999997</v>
      </c>
      <c r="L7189" s="3">
        <v>4.2419999999999999E-2</v>
      </c>
      <c r="M7189" s="2">
        <v>108.2</v>
      </c>
      <c r="N7189" s="5">
        <v>46462</v>
      </c>
      <c r="O7189" s="4">
        <v>11.425051334702259</v>
      </c>
      <c r="P7189" s="2" t="s">
        <v>19</v>
      </c>
      <c r="Q7189" s="2">
        <v>2.25</v>
      </c>
      <c r="R7189" s="2" t="s">
        <v>29</v>
      </c>
      <c r="S7189" s="2" t="s">
        <v>40</v>
      </c>
      <c r="T7189" s="4">
        <v>3369.9397899999999</v>
      </c>
    </row>
    <row r="7190" spans="1:20" x14ac:dyDescent="0.2">
      <c r="A7190" s="2" t="s">
        <v>14650</v>
      </c>
      <c r="B7190" s="2" t="s">
        <v>14651</v>
      </c>
      <c r="C7190" s="2" t="s">
        <v>109</v>
      </c>
      <c r="D7190" s="2" t="s">
        <v>1809</v>
      </c>
      <c r="E7190" s="3">
        <v>0.92639499999999997</v>
      </c>
      <c r="I7190" s="32">
        <v>6.3948499999999999E-5</v>
      </c>
      <c r="K7190" s="4">
        <v>16.327000000000002</v>
      </c>
      <c r="L7190" s="3">
        <v>4.0548029999999999E-2</v>
      </c>
      <c r="M7190" s="2">
        <v>364</v>
      </c>
      <c r="N7190" s="5">
        <v>52185</v>
      </c>
      <c r="O7190" s="4">
        <v>27.093771389459274</v>
      </c>
      <c r="P7190" s="2" t="s">
        <v>26</v>
      </c>
      <c r="Q7190" s="2">
        <v>3.5999999049999998</v>
      </c>
      <c r="R7190" s="2" t="s">
        <v>29</v>
      </c>
      <c r="S7190" s="2" t="s">
        <v>50</v>
      </c>
      <c r="T7190" s="4">
        <v>2076.05969</v>
      </c>
    </row>
    <row r="7191" spans="1:20" x14ac:dyDescent="0.2">
      <c r="A7191" s="2" t="s">
        <v>14652</v>
      </c>
      <c r="B7191" s="2" t="s">
        <v>14653</v>
      </c>
      <c r="C7191" s="2" t="s">
        <v>18</v>
      </c>
      <c r="D7191" s="2" t="s">
        <v>1872</v>
      </c>
      <c r="E7191" s="3">
        <v>1.1080449999999999</v>
      </c>
      <c r="I7191" s="32">
        <v>6.3946000000000001E-5</v>
      </c>
      <c r="K7191" s="4">
        <v>4.9939999999999998</v>
      </c>
      <c r="L7191" s="3">
        <v>3.5029999999999999E-2</v>
      </c>
      <c r="M7191" s="2">
        <v>32.799999999999997</v>
      </c>
      <c r="N7191" s="5">
        <v>44522</v>
      </c>
      <c r="O7191" s="4">
        <v>6.1136208076659821</v>
      </c>
      <c r="P7191" s="2" t="s">
        <v>19</v>
      </c>
      <c r="Q7191" s="2">
        <v>5.5</v>
      </c>
      <c r="R7191" s="2" t="s">
        <v>110</v>
      </c>
      <c r="S7191" s="2" t="s">
        <v>30</v>
      </c>
      <c r="T7191" s="4">
        <v>1042.0180800000001</v>
      </c>
    </row>
    <row r="7192" spans="1:20" x14ac:dyDescent="0.2">
      <c r="A7192" s="2" t="s">
        <v>14654</v>
      </c>
      <c r="B7192" s="2" t="s">
        <v>14655</v>
      </c>
      <c r="C7192" s="2" t="s">
        <v>18</v>
      </c>
      <c r="D7192" s="2" t="s">
        <v>1809</v>
      </c>
      <c r="E7192" s="3">
        <v>0.92127499999999996</v>
      </c>
      <c r="I7192" s="32">
        <v>6.3913999999999998E-5</v>
      </c>
      <c r="K7192" s="4">
        <v>6.3179999999999996</v>
      </c>
      <c r="L7192" s="3">
        <v>5.2170000000000001E-2</v>
      </c>
      <c r="M7192" s="2">
        <v>47.5</v>
      </c>
      <c r="N7192" s="5">
        <v>45068</v>
      </c>
      <c r="O7192" s="4">
        <v>7.6084873374401099</v>
      </c>
      <c r="P7192" s="2" t="s">
        <v>26</v>
      </c>
      <c r="Q7192" s="2">
        <v>3.9500000480000002</v>
      </c>
      <c r="R7192" s="2" t="s">
        <v>29</v>
      </c>
      <c r="S7192" s="2" t="s">
        <v>123</v>
      </c>
      <c r="T7192" s="4">
        <v>2130.5622799999996</v>
      </c>
    </row>
    <row r="7193" spans="1:20" x14ac:dyDescent="0.2">
      <c r="A7193" s="2" t="s">
        <v>14656</v>
      </c>
      <c r="B7193" s="2" t="s">
        <v>14657</v>
      </c>
      <c r="C7193" s="2" t="s">
        <v>18</v>
      </c>
      <c r="D7193" s="2" t="s">
        <v>1809</v>
      </c>
      <c r="E7193" s="3">
        <v>0.93342000000000003</v>
      </c>
      <c r="I7193" s="32">
        <v>6.3908199999999999E-5</v>
      </c>
      <c r="K7193" s="4">
        <v>14.38</v>
      </c>
      <c r="L7193" s="3">
        <v>5.3409999999999999E-2</v>
      </c>
      <c r="M7193" s="2">
        <v>304.10000000000002</v>
      </c>
      <c r="N7193" s="5">
        <v>52254</v>
      </c>
      <c r="O7193" s="4">
        <v>27.282683093771389</v>
      </c>
      <c r="P7193" s="2" t="s">
        <v>26</v>
      </c>
      <c r="Q7193" s="2">
        <v>4.875</v>
      </c>
      <c r="R7193" s="2" t="s">
        <v>29</v>
      </c>
      <c r="S7193" s="2" t="s">
        <v>40</v>
      </c>
      <c r="T7193" s="4">
        <v>3619.9205400000001</v>
      </c>
    </row>
    <row r="7194" spans="1:20" x14ac:dyDescent="0.2">
      <c r="A7194" s="2" t="s">
        <v>14658</v>
      </c>
      <c r="B7194" s="2" t="s">
        <v>14659</v>
      </c>
      <c r="C7194" s="2" t="s">
        <v>109</v>
      </c>
      <c r="D7194" s="2" t="s">
        <v>1809</v>
      </c>
      <c r="E7194" s="3">
        <v>0.93457500000000004</v>
      </c>
      <c r="I7194" s="32">
        <v>6.3862500000000001E-5</v>
      </c>
      <c r="K7194" s="4">
        <v>15.371</v>
      </c>
      <c r="L7194" s="3">
        <v>4.5515899999999998E-2</v>
      </c>
      <c r="M7194" s="2">
        <v>333.1</v>
      </c>
      <c r="N7194" s="5">
        <v>52185</v>
      </c>
      <c r="O7194" s="4">
        <v>27.093771389459274</v>
      </c>
      <c r="P7194" s="2" t="s">
        <v>26</v>
      </c>
      <c r="Q7194" s="2">
        <v>4.125</v>
      </c>
      <c r="R7194" s="2" t="s">
        <v>29</v>
      </c>
      <c r="S7194" s="2" t="s">
        <v>77</v>
      </c>
      <c r="T7194" s="4">
        <v>2718.1154099999999</v>
      </c>
    </row>
    <row r="7195" spans="1:20" x14ac:dyDescent="0.2">
      <c r="A7195" s="2" t="s">
        <v>14660</v>
      </c>
      <c r="B7195" s="2" t="s">
        <v>14661</v>
      </c>
      <c r="C7195" s="2" t="s">
        <v>109</v>
      </c>
      <c r="D7195" s="2" t="s">
        <v>17</v>
      </c>
      <c r="E7195" s="3">
        <v>0.81261000000000005</v>
      </c>
      <c r="I7195" s="32">
        <v>6.3853600000000001E-5</v>
      </c>
      <c r="K7195" s="4">
        <v>7.7869999999999999</v>
      </c>
      <c r="L7195" s="3">
        <v>6.2882569999999999E-2</v>
      </c>
      <c r="M7195" s="2">
        <v>76.900000000000006</v>
      </c>
      <c r="N7195" s="5">
        <v>46113</v>
      </c>
      <c r="O7195" s="4">
        <v>10.469541409993155</v>
      </c>
      <c r="P7195" s="2" t="s">
        <v>19</v>
      </c>
      <c r="Q7195" s="2">
        <v>3.75</v>
      </c>
      <c r="R7195" s="2" t="s">
        <v>29</v>
      </c>
      <c r="S7195" s="2" t="s">
        <v>213</v>
      </c>
      <c r="T7195" s="4">
        <v>4453.0065299999997</v>
      </c>
    </row>
    <row r="7196" spans="1:20" x14ac:dyDescent="0.2">
      <c r="A7196" s="2" t="s">
        <v>14662</v>
      </c>
      <c r="B7196" s="2" t="s">
        <v>14663</v>
      </c>
      <c r="C7196" s="2" t="s">
        <v>109</v>
      </c>
      <c r="D7196" s="2" t="s">
        <v>1809</v>
      </c>
      <c r="E7196" s="3">
        <v>0.93706</v>
      </c>
      <c r="I7196" s="32">
        <v>6.3816099999999994E-5</v>
      </c>
      <c r="K7196" s="4">
        <v>6.1219999999999999</v>
      </c>
      <c r="L7196" s="3">
        <v>4.6167760000000002E-2</v>
      </c>
      <c r="M7196" s="2">
        <v>43.7</v>
      </c>
      <c r="N7196" s="5">
        <v>44986</v>
      </c>
      <c r="O7196" s="4">
        <v>7.3839835728952776</v>
      </c>
      <c r="P7196" s="2" t="s">
        <v>26</v>
      </c>
      <c r="Q7196" s="2">
        <v>3.75</v>
      </c>
      <c r="R7196" s="2" t="s">
        <v>29</v>
      </c>
      <c r="S7196" s="2" t="s">
        <v>40</v>
      </c>
      <c r="T7196" s="4">
        <v>1728.5038500000001</v>
      </c>
    </row>
    <row r="7197" spans="1:20" x14ac:dyDescent="0.2">
      <c r="A7197" s="2" t="s">
        <v>14664</v>
      </c>
      <c r="B7197" s="2" t="s">
        <v>14665</v>
      </c>
      <c r="C7197" s="2" t="s">
        <v>18</v>
      </c>
      <c r="D7197" s="2" t="s">
        <v>2499</v>
      </c>
      <c r="E7197" s="3">
        <v>0.9919</v>
      </c>
      <c r="I7197" s="32">
        <v>6.38158E-5</v>
      </c>
      <c r="K7197" s="4">
        <v>7.7850000000000001</v>
      </c>
      <c r="L7197" s="3">
        <v>4.1919999999999999E-2</v>
      </c>
      <c r="M7197" s="2">
        <v>72.599999999999994</v>
      </c>
      <c r="N7197" s="5">
        <v>45817</v>
      </c>
      <c r="O7197" s="4">
        <v>9.6591375770020527</v>
      </c>
      <c r="P7197" s="2" t="s">
        <v>26</v>
      </c>
      <c r="Q7197" s="2">
        <v>4.0900001530000001</v>
      </c>
      <c r="R7197" s="2" t="s">
        <v>110</v>
      </c>
      <c r="S7197" s="2" t="s">
        <v>30</v>
      </c>
      <c r="T7197" s="4">
        <v>2082.1060400000001</v>
      </c>
    </row>
    <row r="7198" spans="1:20" x14ac:dyDescent="0.2">
      <c r="A7198" s="2" t="s">
        <v>14666</v>
      </c>
      <c r="B7198" s="2" t="s">
        <v>14667</v>
      </c>
      <c r="C7198" s="2" t="s">
        <v>109</v>
      </c>
      <c r="D7198" s="2" t="s">
        <v>1809</v>
      </c>
      <c r="E7198" s="3">
        <v>0.937195</v>
      </c>
      <c r="I7198" s="32">
        <v>6.3679900000000007E-5</v>
      </c>
      <c r="K7198" s="4">
        <v>15.973000000000001</v>
      </c>
      <c r="L7198" s="3">
        <v>4.2969470000000003E-2</v>
      </c>
      <c r="M7198" s="2">
        <v>352.5</v>
      </c>
      <c r="N7198" s="5">
        <v>52246</v>
      </c>
      <c r="O7198" s="4">
        <v>27.260780287474333</v>
      </c>
      <c r="P7198" s="2" t="s">
        <v>26</v>
      </c>
      <c r="Q7198" s="2">
        <v>3.9000000950000002</v>
      </c>
      <c r="R7198" s="2" t="s">
        <v>29</v>
      </c>
      <c r="S7198" s="2" t="s">
        <v>50</v>
      </c>
      <c r="T7198" s="4">
        <v>2406.7637199999999</v>
      </c>
    </row>
    <row r="7199" spans="1:20" x14ac:dyDescent="0.2">
      <c r="A7199" s="2" t="s">
        <v>14668</v>
      </c>
      <c r="B7199" s="2" t="s">
        <v>14669</v>
      </c>
      <c r="C7199" s="2" t="s">
        <v>18</v>
      </c>
      <c r="D7199" s="2" t="s">
        <v>1809</v>
      </c>
      <c r="E7199" s="3">
        <v>0.93080499999999999</v>
      </c>
      <c r="I7199" s="32">
        <v>6.3666399999999997E-5</v>
      </c>
      <c r="K7199" s="4">
        <v>6.0069999999999997</v>
      </c>
      <c r="L7199" s="3">
        <v>5.672E-2</v>
      </c>
      <c r="M7199" s="2">
        <v>43.1</v>
      </c>
      <c r="N7199" s="5">
        <v>44950</v>
      </c>
      <c r="O7199" s="4">
        <v>7.2854209445585214</v>
      </c>
      <c r="P7199" s="2" t="s">
        <v>26</v>
      </c>
      <c r="Q7199" s="2">
        <v>4.5</v>
      </c>
      <c r="R7199" s="2" t="s">
        <v>29</v>
      </c>
      <c r="S7199" s="2" t="s">
        <v>612</v>
      </c>
      <c r="T7199" s="4">
        <v>2314.67731</v>
      </c>
    </row>
    <row r="7200" spans="1:20" x14ac:dyDescent="0.2">
      <c r="A7200" s="2" t="s">
        <v>14670</v>
      </c>
      <c r="B7200" s="2" t="s">
        <v>14671</v>
      </c>
      <c r="C7200" s="2" t="s">
        <v>109</v>
      </c>
      <c r="D7200" s="2" t="s">
        <v>1809</v>
      </c>
      <c r="E7200" s="3">
        <v>0.84032499999999999</v>
      </c>
      <c r="I7200" s="32">
        <v>6.3634700000000002E-5</v>
      </c>
      <c r="K7200" s="4">
        <v>12.246</v>
      </c>
      <c r="L7200" s="3">
        <v>6.8556729999999996E-2</v>
      </c>
      <c r="M7200" s="2">
        <v>225.7</v>
      </c>
      <c r="N7200" s="5">
        <v>51394</v>
      </c>
      <c r="O7200" s="4">
        <v>24.928131416837783</v>
      </c>
      <c r="P7200" s="2" t="s">
        <v>26</v>
      </c>
      <c r="Q7200" s="2">
        <v>5.5</v>
      </c>
      <c r="R7200" s="2" t="s">
        <v>29</v>
      </c>
      <c r="S7200" s="2" t="s">
        <v>40</v>
      </c>
      <c r="T7200" s="4">
        <v>5097.0423700000001</v>
      </c>
    </row>
    <row r="7201" spans="1:20" x14ac:dyDescent="0.2">
      <c r="A7201" s="2" t="s">
        <v>14672</v>
      </c>
      <c r="B7201" s="2" t="s">
        <v>14673</v>
      </c>
      <c r="C7201" s="2" t="s">
        <v>18</v>
      </c>
      <c r="D7201" s="2" t="s">
        <v>1872</v>
      </c>
      <c r="E7201" s="3">
        <v>1.1608050000000001</v>
      </c>
      <c r="I7201" s="32">
        <v>6.3608099999999998E-5</v>
      </c>
      <c r="K7201" s="4">
        <v>4.093</v>
      </c>
      <c r="L7201" s="3">
        <v>3.2259999999999997E-2</v>
      </c>
      <c r="M7201" s="2">
        <v>22.9</v>
      </c>
      <c r="N7201" s="5">
        <v>44123</v>
      </c>
      <c r="O7201" s="4">
        <v>5.0212183436002737</v>
      </c>
      <c r="P7201" s="2" t="s">
        <v>19</v>
      </c>
      <c r="Q7201" s="2">
        <v>6.75</v>
      </c>
      <c r="R7201" s="2" t="s">
        <v>29</v>
      </c>
      <c r="S7201" s="2" t="s">
        <v>671</v>
      </c>
      <c r="T7201" s="4">
        <v>792.88368000000003</v>
      </c>
    </row>
    <row r="7202" spans="1:20" x14ac:dyDescent="0.2">
      <c r="A7202" s="2" t="s">
        <v>14674</v>
      </c>
      <c r="B7202" s="2" t="s">
        <v>14675</v>
      </c>
      <c r="C7202" s="2" t="s">
        <v>109</v>
      </c>
      <c r="D7202" s="2" t="s">
        <v>1809</v>
      </c>
      <c r="E7202" s="3">
        <v>0.93159999999999998</v>
      </c>
      <c r="I7202" s="32">
        <v>6.3604700000000004E-5</v>
      </c>
      <c r="K7202" s="4">
        <v>16.193000000000001</v>
      </c>
      <c r="L7202" s="3">
        <v>4.1742559999999998E-2</v>
      </c>
      <c r="M7202" s="2">
        <v>363.1</v>
      </c>
      <c r="N7202" s="5">
        <v>52352</v>
      </c>
      <c r="O7202" s="4">
        <v>27.550992470910334</v>
      </c>
      <c r="P7202" s="2" t="s">
        <v>26</v>
      </c>
      <c r="Q7202" s="2">
        <v>3.75</v>
      </c>
      <c r="R7202" s="2" t="s">
        <v>29</v>
      </c>
      <c r="S7202" s="2" t="s">
        <v>361</v>
      </c>
      <c r="T7202" s="4">
        <v>2221.21</v>
      </c>
    </row>
    <row r="7203" spans="1:20" x14ac:dyDescent="0.2">
      <c r="A7203" s="2" t="s">
        <v>14676</v>
      </c>
      <c r="B7203" s="2" t="s">
        <v>14677</v>
      </c>
      <c r="C7203" s="2" t="s">
        <v>18</v>
      </c>
      <c r="D7203" s="2" t="s">
        <v>1872</v>
      </c>
      <c r="E7203" s="3">
        <v>1.06928</v>
      </c>
      <c r="I7203" s="32">
        <v>6.35963E-5</v>
      </c>
      <c r="K7203" s="4">
        <v>2.1070000000000002</v>
      </c>
      <c r="L7203" s="3">
        <v>2.2669999999999999E-2</v>
      </c>
      <c r="M7203" s="2">
        <v>6.7</v>
      </c>
      <c r="N7203" s="5">
        <v>43130</v>
      </c>
      <c r="O7203" s="4">
        <v>2.3025325119780971</v>
      </c>
      <c r="P7203" s="2" t="s">
        <v>19</v>
      </c>
      <c r="Q7203" s="2">
        <v>5.4000000950000002</v>
      </c>
      <c r="R7203" s="2" t="s">
        <v>110</v>
      </c>
      <c r="S7203" s="2" t="s">
        <v>30</v>
      </c>
      <c r="T7203" s="4">
        <v>329.40838000000002</v>
      </c>
    </row>
    <row r="7204" spans="1:20" x14ac:dyDescent="0.2">
      <c r="A7204" s="2" t="s">
        <v>14678</v>
      </c>
      <c r="B7204" s="2" t="s">
        <v>14679</v>
      </c>
      <c r="C7204" s="2" t="s">
        <v>109</v>
      </c>
      <c r="D7204" s="2" t="s">
        <v>1872</v>
      </c>
      <c r="E7204" s="3">
        <v>1.2058599999999999</v>
      </c>
      <c r="I7204" s="32">
        <v>6.3505799999999998E-5</v>
      </c>
      <c r="K7204" s="4">
        <v>12.1554327</v>
      </c>
      <c r="L7204" s="3">
        <v>5.3331079000000003E-2</v>
      </c>
      <c r="M7204" s="2">
        <v>215.19042970000001</v>
      </c>
      <c r="N7204" s="5">
        <v>54603</v>
      </c>
      <c r="O7204" s="4">
        <v>33.713894592744694</v>
      </c>
      <c r="P7204" s="2" t="s">
        <v>26</v>
      </c>
      <c r="Q7204" s="2">
        <v>6.9099998469999999</v>
      </c>
      <c r="R7204" s="2" t="s">
        <v>413</v>
      </c>
      <c r="S7204" s="2" t="s">
        <v>30</v>
      </c>
      <c r="T7204" s="4">
        <v>3426.2070100000001</v>
      </c>
    </row>
    <row r="7205" spans="1:20" x14ac:dyDescent="0.2">
      <c r="A7205" s="2" t="s">
        <v>14680</v>
      </c>
      <c r="B7205" s="2" t="s">
        <v>14681</v>
      </c>
      <c r="C7205" s="2" t="s">
        <v>109</v>
      </c>
      <c r="D7205" s="2" t="s">
        <v>1809</v>
      </c>
      <c r="E7205" s="3">
        <v>0.93911500000000003</v>
      </c>
      <c r="I7205" s="32">
        <v>6.3505500000000004E-5</v>
      </c>
      <c r="K7205" s="4">
        <v>12.759</v>
      </c>
      <c r="L7205" s="3">
        <v>4.7337369999999997E-2</v>
      </c>
      <c r="M7205" s="2">
        <v>213.7</v>
      </c>
      <c r="N7205" s="5">
        <v>49536</v>
      </c>
      <c r="O7205" s="4">
        <v>19.841204654346338</v>
      </c>
      <c r="P7205" s="2" t="s">
        <v>26</v>
      </c>
      <c r="Q7205" s="2">
        <v>0</v>
      </c>
      <c r="R7205" s="2" t="s">
        <v>29</v>
      </c>
      <c r="S7205" s="2" t="s">
        <v>123</v>
      </c>
      <c r="T7205" s="4">
        <v>2859.7512200000001</v>
      </c>
    </row>
    <row r="7206" spans="1:20" x14ac:dyDescent="0.2">
      <c r="A7206" s="2" t="s">
        <v>14682</v>
      </c>
      <c r="B7206" s="2" t="s">
        <v>14683</v>
      </c>
      <c r="C7206" s="2" t="s">
        <v>18</v>
      </c>
      <c r="D7206" s="2" t="s">
        <v>1809</v>
      </c>
      <c r="E7206" s="3">
        <v>0.93296000000000001</v>
      </c>
      <c r="I7206" s="32">
        <v>6.3483800000000004E-5</v>
      </c>
      <c r="K7206" s="4">
        <v>18.887</v>
      </c>
      <c r="L7206" s="3">
        <v>4.8590000000000001E-2</v>
      </c>
      <c r="M7206" s="2">
        <v>596.70000000000005</v>
      </c>
      <c r="N7206" s="5">
        <v>60372</v>
      </c>
      <c r="O7206" s="4">
        <v>49.508555783709788</v>
      </c>
      <c r="P7206" s="2" t="s">
        <v>26</v>
      </c>
      <c r="Q7206" s="2">
        <v>4.5</v>
      </c>
      <c r="R7206" s="2" t="s">
        <v>134</v>
      </c>
      <c r="S7206" s="2" t="s">
        <v>77</v>
      </c>
      <c r="T7206" s="4">
        <v>3665.7589400000002</v>
      </c>
    </row>
    <row r="7207" spans="1:20" x14ac:dyDescent="0.2">
      <c r="A7207" s="2" t="s">
        <v>14684</v>
      </c>
      <c r="B7207" s="2" t="s">
        <v>14685</v>
      </c>
      <c r="C7207" s="2" t="s">
        <v>109</v>
      </c>
      <c r="D7207" s="2" t="s">
        <v>1809</v>
      </c>
      <c r="E7207" s="3">
        <v>0.93666000000000005</v>
      </c>
      <c r="I7207" s="32">
        <v>6.3423599999999994E-5</v>
      </c>
      <c r="K7207" s="4">
        <v>17.192</v>
      </c>
      <c r="L7207" s="3">
        <v>4.0746959999999999E-2</v>
      </c>
      <c r="M7207" s="2">
        <v>407.7</v>
      </c>
      <c r="N7207" s="5">
        <v>53036</v>
      </c>
      <c r="O7207" s="4">
        <v>29.423682409308693</v>
      </c>
      <c r="P7207" s="2" t="s">
        <v>26</v>
      </c>
      <c r="Q7207" s="2">
        <v>3.7000000480000002</v>
      </c>
      <c r="R7207" s="2" t="s">
        <v>29</v>
      </c>
      <c r="S7207" s="2" t="s">
        <v>566</v>
      </c>
      <c r="T7207" s="4">
        <v>2053.5844000000002</v>
      </c>
    </row>
    <row r="7208" spans="1:20" x14ac:dyDescent="0.2">
      <c r="A7208" s="2" t="s">
        <v>14686</v>
      </c>
      <c r="B7208" s="2" t="s">
        <v>14687</v>
      </c>
      <c r="C7208" s="2" t="s">
        <v>109</v>
      </c>
      <c r="D7208" s="2" t="s">
        <v>1809</v>
      </c>
      <c r="E7208" s="3">
        <v>0.92103999999999997</v>
      </c>
      <c r="I7208" s="32">
        <v>6.3401899999999993E-5</v>
      </c>
      <c r="K7208" s="4">
        <v>15.868</v>
      </c>
      <c r="L7208" s="3">
        <v>4.3758230000000002E-2</v>
      </c>
      <c r="M7208" s="2">
        <v>352.6</v>
      </c>
      <c r="N7208" s="5">
        <v>52350</v>
      </c>
      <c r="O7208" s="4">
        <v>27.545516769336071</v>
      </c>
      <c r="P7208" s="2" t="s">
        <v>26</v>
      </c>
      <c r="Q7208" s="2">
        <v>3.875</v>
      </c>
      <c r="R7208" s="2" t="s">
        <v>29</v>
      </c>
      <c r="S7208" s="2" t="s">
        <v>123</v>
      </c>
      <c r="T7208" s="4">
        <v>2484.9764</v>
      </c>
    </row>
    <row r="7209" spans="1:20" x14ac:dyDescent="0.2">
      <c r="A7209" s="2" t="s">
        <v>14688</v>
      </c>
      <c r="B7209" s="2" t="s">
        <v>14689</v>
      </c>
      <c r="C7209" s="2" t="s">
        <v>109</v>
      </c>
      <c r="D7209" s="2" t="s">
        <v>1809</v>
      </c>
      <c r="E7209" s="3">
        <v>0.93875500000000001</v>
      </c>
      <c r="I7209" s="32">
        <v>6.3387700000000003E-5</v>
      </c>
      <c r="K7209" s="4">
        <v>15.599</v>
      </c>
      <c r="L7209" s="3">
        <v>4.5470759999999999E-2</v>
      </c>
      <c r="M7209" s="2">
        <v>340.3</v>
      </c>
      <c r="N7209" s="5">
        <v>52277</v>
      </c>
      <c r="O7209" s="4">
        <v>27.345653661875428</v>
      </c>
      <c r="P7209" s="2" t="s">
        <v>26</v>
      </c>
      <c r="Q7209" s="2">
        <v>4.1500000950000002</v>
      </c>
      <c r="R7209" s="2" t="s">
        <v>29</v>
      </c>
      <c r="S7209" s="2" t="s">
        <v>123</v>
      </c>
      <c r="T7209" s="4">
        <v>2735.09746</v>
      </c>
    </row>
    <row r="7210" spans="1:20" x14ac:dyDescent="0.2">
      <c r="A7210" s="2" t="s">
        <v>14690</v>
      </c>
      <c r="B7210" s="2" t="s">
        <v>14691</v>
      </c>
      <c r="C7210" s="2" t="s">
        <v>109</v>
      </c>
      <c r="D7210" s="2" t="s">
        <v>1809</v>
      </c>
      <c r="E7210" s="3">
        <v>0.92493999999999998</v>
      </c>
      <c r="I7210" s="32">
        <v>6.3385000000000004E-5</v>
      </c>
      <c r="K7210" s="4">
        <v>6.0460000000000003</v>
      </c>
      <c r="L7210" s="3">
        <v>4.0840109999999999E-2</v>
      </c>
      <c r="M7210" s="2">
        <v>41.7</v>
      </c>
      <c r="N7210" s="5">
        <v>44849</v>
      </c>
      <c r="O7210" s="4">
        <v>7.008898015058179</v>
      </c>
      <c r="P7210" s="2" t="s">
        <v>26</v>
      </c>
      <c r="Q7210" s="2">
        <v>2.7999999519999998</v>
      </c>
      <c r="R7210" s="2" t="s">
        <v>29</v>
      </c>
      <c r="S7210" s="2" t="s">
        <v>40</v>
      </c>
      <c r="T7210" s="4">
        <v>1420.2839999999999</v>
      </c>
    </row>
    <row r="7211" spans="1:20" x14ac:dyDescent="0.2">
      <c r="A7211" s="2" t="s">
        <v>14692</v>
      </c>
      <c r="B7211" s="2" t="s">
        <v>14693</v>
      </c>
      <c r="C7211" s="2" t="s">
        <v>18</v>
      </c>
      <c r="D7211" s="2" t="s">
        <v>1872</v>
      </c>
      <c r="E7211" s="3">
        <v>1.1824699999999999</v>
      </c>
      <c r="I7211" s="32">
        <v>6.3382199999999998E-5</v>
      </c>
      <c r="K7211" s="4">
        <v>3.8239999999999998</v>
      </c>
      <c r="L7211" s="3">
        <v>2.4989999999999998E-2</v>
      </c>
      <c r="M7211" s="2">
        <v>19.600000000000001</v>
      </c>
      <c r="N7211" s="5">
        <v>43921</v>
      </c>
      <c r="O7211" s="4">
        <v>4.4681724845995889</v>
      </c>
      <c r="P7211" s="2" t="s">
        <v>19</v>
      </c>
      <c r="Q7211" s="2">
        <v>6.875</v>
      </c>
      <c r="R7211" s="2" t="s">
        <v>29</v>
      </c>
      <c r="S7211" s="2" t="s">
        <v>612</v>
      </c>
      <c r="T7211" s="4">
        <v>508.60730000000001</v>
      </c>
    </row>
    <row r="7212" spans="1:20" x14ac:dyDescent="0.2">
      <c r="A7212" s="2" t="s">
        <v>14694</v>
      </c>
      <c r="B7212" s="2" t="s">
        <v>14695</v>
      </c>
      <c r="C7212" s="2" t="s">
        <v>109</v>
      </c>
      <c r="D7212" s="2" t="s">
        <v>1809</v>
      </c>
      <c r="E7212" s="3">
        <v>0.93910499999999997</v>
      </c>
      <c r="I7212" s="32">
        <v>6.3374399999999994E-5</v>
      </c>
      <c r="K7212" s="4">
        <v>15.513</v>
      </c>
      <c r="L7212" s="3">
        <v>4.896027E-2</v>
      </c>
      <c r="M7212" s="2">
        <v>349.6</v>
      </c>
      <c r="N7212" s="5">
        <v>53008</v>
      </c>
      <c r="O7212" s="4">
        <v>29.347022587268995</v>
      </c>
      <c r="P7212" s="2" t="s">
        <v>26</v>
      </c>
      <c r="Q7212" s="2">
        <v>4.5</v>
      </c>
      <c r="R7212" s="2" t="s">
        <v>29</v>
      </c>
      <c r="S7212" s="2" t="s">
        <v>448</v>
      </c>
      <c r="T7212" s="4">
        <v>3132.6176599999999</v>
      </c>
    </row>
    <row r="7213" spans="1:20" x14ac:dyDescent="0.2">
      <c r="A7213" s="2" t="s">
        <v>14696</v>
      </c>
      <c r="B7213" s="2" t="s">
        <v>14697</v>
      </c>
      <c r="C7213" s="2" t="s">
        <v>18</v>
      </c>
      <c r="D7213" s="2" t="s">
        <v>1872</v>
      </c>
      <c r="E7213" s="3">
        <v>1.0027999999999999</v>
      </c>
      <c r="I7213" s="32">
        <v>6.3367000000000005E-5</v>
      </c>
      <c r="K7213" s="4">
        <v>1.982</v>
      </c>
      <c r="L7213" s="3">
        <v>1.235E-2</v>
      </c>
      <c r="M7213" s="2">
        <v>5.9</v>
      </c>
      <c r="N7213" s="5">
        <v>43038</v>
      </c>
      <c r="O7213" s="4">
        <v>2.0506502395619437</v>
      </c>
      <c r="P7213" s="2" t="s">
        <v>19</v>
      </c>
      <c r="Q7213" s="2">
        <v>1.375</v>
      </c>
      <c r="R7213" s="2" t="s">
        <v>29</v>
      </c>
      <c r="S7213" s="2" t="s">
        <v>41</v>
      </c>
      <c r="T7213" s="4">
        <v>118.2045</v>
      </c>
    </row>
    <row r="7214" spans="1:20" x14ac:dyDescent="0.2">
      <c r="A7214" s="2" t="s">
        <v>14698</v>
      </c>
      <c r="B7214" s="2" t="s">
        <v>14699</v>
      </c>
      <c r="C7214" s="2" t="s">
        <v>18</v>
      </c>
      <c r="D7214" s="2" t="s">
        <v>1872</v>
      </c>
      <c r="E7214" s="3">
        <v>0.99875000000000003</v>
      </c>
      <c r="I7214" s="32">
        <v>6.3343599999999994E-5</v>
      </c>
      <c r="K7214" s="4">
        <v>5.47</v>
      </c>
      <c r="L7214" s="3">
        <v>4.5179999999999998E-2</v>
      </c>
      <c r="M7214" s="2">
        <v>37.9</v>
      </c>
      <c r="N7214" s="5">
        <v>44686</v>
      </c>
      <c r="O7214" s="4">
        <v>6.5626283367556466</v>
      </c>
      <c r="P7214" s="2" t="s">
        <v>19</v>
      </c>
      <c r="Q7214" s="2">
        <v>4.5</v>
      </c>
      <c r="R7214" s="2" t="s">
        <v>29</v>
      </c>
      <c r="S7214" s="2" t="s">
        <v>30</v>
      </c>
      <c r="T7214" s="4">
        <v>1642.50425</v>
      </c>
    </row>
    <row r="7215" spans="1:20" x14ac:dyDescent="0.2">
      <c r="A7215" s="2" t="s">
        <v>14700</v>
      </c>
      <c r="B7215" s="2" t="s">
        <v>14701</v>
      </c>
      <c r="C7215" s="2" t="s">
        <v>18</v>
      </c>
      <c r="D7215" s="2" t="s">
        <v>1809</v>
      </c>
      <c r="E7215" s="3">
        <v>0.93408000000000002</v>
      </c>
      <c r="I7215" s="32">
        <v>6.3289999999999999E-5</v>
      </c>
      <c r="K7215" s="4">
        <v>7.2990000000000004</v>
      </c>
      <c r="L7215" s="3">
        <v>6.0499999999999998E-2</v>
      </c>
      <c r="M7215" s="2">
        <v>65</v>
      </c>
      <c r="N7215" s="5">
        <v>45747</v>
      </c>
      <c r="O7215" s="4">
        <v>9.4674880219028061</v>
      </c>
      <c r="P7215" s="2" t="s">
        <v>26</v>
      </c>
      <c r="Q7215" s="2">
        <v>0</v>
      </c>
      <c r="R7215" s="2" t="s">
        <v>29</v>
      </c>
      <c r="S7215" s="2" t="s">
        <v>30</v>
      </c>
      <c r="T7215" s="4">
        <v>2913.1914800000004</v>
      </c>
    </row>
    <row r="7216" spans="1:20" x14ac:dyDescent="0.2">
      <c r="A7216" s="2" t="s">
        <v>14702</v>
      </c>
      <c r="B7216" s="2" t="s">
        <v>14703</v>
      </c>
      <c r="C7216" s="2" t="s">
        <v>109</v>
      </c>
      <c r="D7216" s="2" t="s">
        <v>1809</v>
      </c>
      <c r="E7216" s="3">
        <v>0.93213000000000001</v>
      </c>
      <c r="I7216" s="32">
        <v>6.3225900000000001E-5</v>
      </c>
      <c r="K7216" s="4">
        <v>7.6719999999999997</v>
      </c>
      <c r="L7216" s="3">
        <v>4.4081330000000002E-2</v>
      </c>
      <c r="M7216" s="2">
        <v>68.8</v>
      </c>
      <c r="N7216" s="5">
        <v>45731</v>
      </c>
      <c r="O7216" s="4">
        <v>9.4236824093086931</v>
      </c>
      <c r="P7216" s="2" t="s">
        <v>26</v>
      </c>
      <c r="Q7216" s="2">
        <v>3.5</v>
      </c>
      <c r="R7216" s="2" t="s">
        <v>29</v>
      </c>
      <c r="S7216" s="2" t="s">
        <v>40</v>
      </c>
      <c r="T7216" s="4">
        <v>1827.6085</v>
      </c>
    </row>
    <row r="7217" spans="1:20" x14ac:dyDescent="0.2">
      <c r="A7217" s="2" t="s">
        <v>14704</v>
      </c>
      <c r="B7217" s="2" t="s">
        <v>14705</v>
      </c>
      <c r="C7217" s="2" t="s">
        <v>109</v>
      </c>
      <c r="D7217" s="2" t="s">
        <v>1809</v>
      </c>
      <c r="E7217" s="3">
        <v>0.93706500000000004</v>
      </c>
      <c r="I7217" s="32">
        <v>6.3219900000000001E-5</v>
      </c>
      <c r="K7217" s="4">
        <v>7.1870000000000003</v>
      </c>
      <c r="L7217" s="3">
        <v>5.7946959999999999E-2</v>
      </c>
      <c r="M7217" s="2">
        <v>62.6</v>
      </c>
      <c r="N7217" s="5">
        <v>45731</v>
      </c>
      <c r="O7217" s="4">
        <v>9.4236824093086931</v>
      </c>
      <c r="P7217" s="2" t="s">
        <v>26</v>
      </c>
      <c r="Q7217" s="2">
        <v>4.9000000950000002</v>
      </c>
      <c r="R7217" s="2" t="s">
        <v>29</v>
      </c>
      <c r="S7217" s="2" t="s">
        <v>40</v>
      </c>
      <c r="T7217" s="4">
        <v>2708.6006299999999</v>
      </c>
    </row>
    <row r="7218" spans="1:20" x14ac:dyDescent="0.2">
      <c r="A7218" s="2" t="s">
        <v>14706</v>
      </c>
      <c r="B7218" s="2" t="s">
        <v>14707</v>
      </c>
      <c r="C7218" s="2" t="s">
        <v>18</v>
      </c>
      <c r="D7218" s="2" t="s">
        <v>1872</v>
      </c>
      <c r="E7218" s="3">
        <v>1.1938299999999999</v>
      </c>
      <c r="I7218" s="32">
        <v>6.3199699999999997E-5</v>
      </c>
      <c r="K7218" s="4">
        <v>2.464</v>
      </c>
      <c r="L7218" s="3">
        <v>2.393E-2</v>
      </c>
      <c r="M7218" s="2">
        <v>8.8000000000000007</v>
      </c>
      <c r="N7218" s="5">
        <v>43297</v>
      </c>
      <c r="O7218" s="4">
        <v>2.7597535934291582</v>
      </c>
      <c r="P7218" s="2" t="s">
        <v>19</v>
      </c>
      <c r="Q7218" s="2">
        <v>9.75</v>
      </c>
      <c r="R7218" s="2" t="s">
        <v>29</v>
      </c>
      <c r="S7218" s="2" t="s">
        <v>612</v>
      </c>
      <c r="T7218" s="4">
        <v>390.94317000000001</v>
      </c>
    </row>
    <row r="7219" spans="1:20" x14ac:dyDescent="0.2">
      <c r="A7219" s="2" t="s">
        <v>14708</v>
      </c>
      <c r="B7219" s="2" t="s">
        <v>14709</v>
      </c>
      <c r="C7219" s="2" t="s">
        <v>18</v>
      </c>
      <c r="D7219" s="2" t="s">
        <v>1872</v>
      </c>
      <c r="E7219" s="3">
        <v>1.1374299999999999</v>
      </c>
      <c r="I7219" s="32">
        <v>6.3190399999999997E-5</v>
      </c>
      <c r="K7219" s="4">
        <v>3.8039999999999998</v>
      </c>
      <c r="L7219" s="3">
        <v>3.3860000000000001E-2</v>
      </c>
      <c r="M7219" s="2">
        <v>19.399999999999999</v>
      </c>
      <c r="N7219" s="5">
        <v>43927</v>
      </c>
      <c r="O7219" s="4">
        <v>4.4845995893223822</v>
      </c>
      <c r="P7219" s="2" t="s">
        <v>19</v>
      </c>
      <c r="Q7219" s="2">
        <v>6.75</v>
      </c>
      <c r="R7219" s="2" t="s">
        <v>29</v>
      </c>
      <c r="S7219" s="2" t="s">
        <v>261</v>
      </c>
      <c r="T7219" s="4">
        <v>836.70501999999999</v>
      </c>
    </row>
    <row r="7220" spans="1:20" x14ac:dyDescent="0.2">
      <c r="A7220" s="2" t="s">
        <v>14710</v>
      </c>
      <c r="B7220" s="2" t="s">
        <v>14711</v>
      </c>
      <c r="C7220" s="2" t="s">
        <v>18</v>
      </c>
      <c r="D7220" s="2" t="s">
        <v>1872</v>
      </c>
      <c r="E7220" s="3">
        <v>1.0086850000000001</v>
      </c>
      <c r="I7220" s="32">
        <v>6.3184799999999999E-5</v>
      </c>
      <c r="K7220" s="4">
        <v>6.1470000000000002</v>
      </c>
      <c r="L7220" s="3">
        <v>2.4840000000000001E-2</v>
      </c>
      <c r="M7220" s="2">
        <v>45.7</v>
      </c>
      <c r="N7220" s="5">
        <v>44778</v>
      </c>
      <c r="O7220" s="4">
        <v>6.8145106091718004</v>
      </c>
      <c r="P7220" s="2" t="s">
        <v>19</v>
      </c>
      <c r="Q7220" s="2">
        <v>2.625</v>
      </c>
      <c r="R7220" s="2" t="s">
        <v>29</v>
      </c>
      <c r="S7220" s="2" t="s">
        <v>361</v>
      </c>
      <c r="T7220" s="4">
        <v>589.87841000000003</v>
      </c>
    </row>
    <row r="7221" spans="1:20" x14ac:dyDescent="0.2">
      <c r="A7221" s="2" t="s">
        <v>14712</v>
      </c>
      <c r="B7221" s="2" t="s">
        <v>14713</v>
      </c>
      <c r="C7221" s="2" t="s">
        <v>18</v>
      </c>
      <c r="D7221" s="2" t="s">
        <v>1809</v>
      </c>
      <c r="E7221" s="3">
        <v>0.92388000000000003</v>
      </c>
      <c r="I7221" s="32">
        <v>6.3146399999999996E-5</v>
      </c>
      <c r="K7221" s="4">
        <v>10.907</v>
      </c>
      <c r="L7221" s="3">
        <v>7.3279999999999998E-2</v>
      </c>
      <c r="M7221" s="2">
        <v>179.5</v>
      </c>
      <c r="N7221" s="5">
        <v>50267</v>
      </c>
      <c r="O7221" s="4">
        <v>21.842573579739906</v>
      </c>
      <c r="P7221" s="2" t="s">
        <v>26</v>
      </c>
      <c r="Q7221" s="2">
        <v>6.625</v>
      </c>
      <c r="R7221" s="2" t="s">
        <v>29</v>
      </c>
      <c r="S7221" s="2" t="s">
        <v>40</v>
      </c>
      <c r="T7221" s="4">
        <v>5171.4995200000003</v>
      </c>
    </row>
    <row r="7222" spans="1:20" x14ac:dyDescent="0.2">
      <c r="A7222" s="2" t="s">
        <v>14714</v>
      </c>
      <c r="B7222" s="2" t="s">
        <v>14715</v>
      </c>
      <c r="C7222" s="2" t="s">
        <v>18</v>
      </c>
      <c r="D7222" s="2" t="s">
        <v>1809</v>
      </c>
      <c r="E7222" s="3">
        <v>0.91889500000000002</v>
      </c>
      <c r="I7222" s="32">
        <v>6.3130699999999995E-5</v>
      </c>
      <c r="K7222" s="4">
        <v>15.874000000000001</v>
      </c>
      <c r="L7222" s="3">
        <v>4.6240000000000003E-2</v>
      </c>
      <c r="M7222" s="2">
        <v>352.5</v>
      </c>
      <c r="N7222" s="5">
        <v>52336</v>
      </c>
      <c r="O7222" s="4">
        <v>27.507186858316221</v>
      </c>
      <c r="P7222" s="2" t="s">
        <v>26</v>
      </c>
      <c r="Q7222" s="2">
        <v>4.0999999049999998</v>
      </c>
      <c r="R7222" s="2" t="s">
        <v>29</v>
      </c>
      <c r="S7222" s="2" t="s">
        <v>448</v>
      </c>
      <c r="T7222" s="4">
        <v>2861.8599599999998</v>
      </c>
    </row>
    <row r="7223" spans="1:20" x14ac:dyDescent="0.2">
      <c r="A7223" s="2" t="s">
        <v>14716</v>
      </c>
      <c r="B7223" s="2" t="s">
        <v>14717</v>
      </c>
      <c r="C7223" s="2" t="s">
        <v>18</v>
      </c>
      <c r="D7223" s="2" t="s">
        <v>1872</v>
      </c>
      <c r="E7223" s="3">
        <v>1.0004500000000001</v>
      </c>
      <c r="I7223" s="32">
        <v>6.3113499999999998E-5</v>
      </c>
      <c r="K7223" s="4">
        <v>2.0449999999999999</v>
      </c>
      <c r="L7223" s="3">
        <v>1.2279999999999999E-2</v>
      </c>
      <c r="M7223" s="2">
        <v>6.3</v>
      </c>
      <c r="N7223" s="5">
        <v>43060</v>
      </c>
      <c r="O7223" s="4">
        <v>2.1108829568788501</v>
      </c>
      <c r="P7223" s="2" t="s">
        <v>19</v>
      </c>
      <c r="Q7223" s="2">
        <v>1.25</v>
      </c>
      <c r="R7223" s="2" t="s">
        <v>29</v>
      </c>
      <c r="S7223" s="2" t="s">
        <v>435</v>
      </c>
      <c r="T7223" s="4">
        <v>117.70407</v>
      </c>
    </row>
    <row r="7224" spans="1:20" x14ac:dyDescent="0.2">
      <c r="A7224" s="2" t="s">
        <v>14718</v>
      </c>
      <c r="B7224" s="2" t="s">
        <v>14719</v>
      </c>
      <c r="C7224" s="2" t="s">
        <v>18</v>
      </c>
      <c r="D7224" s="2" t="s">
        <v>17</v>
      </c>
      <c r="E7224" s="3">
        <v>0.81777999999999995</v>
      </c>
      <c r="I7224" s="32">
        <v>6.3066399999999996E-5</v>
      </c>
      <c r="K7224" s="4">
        <v>5.5990000000000002</v>
      </c>
      <c r="L7224" s="3">
        <v>6.9720000000000004E-2</v>
      </c>
      <c r="M7224" s="2">
        <v>39</v>
      </c>
      <c r="N7224" s="5">
        <v>44755</v>
      </c>
      <c r="O7224" s="4">
        <v>6.751540041067762</v>
      </c>
      <c r="P7224" s="2" t="s">
        <v>19</v>
      </c>
      <c r="Q7224" s="2">
        <v>3.5</v>
      </c>
      <c r="R7224" s="2" t="s">
        <v>29</v>
      </c>
      <c r="S7224" s="2" t="s">
        <v>50</v>
      </c>
      <c r="T7224" s="4">
        <v>3816.7878300000002</v>
      </c>
    </row>
    <row r="7225" spans="1:20" x14ac:dyDescent="0.2">
      <c r="A7225" s="2" t="s">
        <v>14720</v>
      </c>
      <c r="B7225" s="2" t="s">
        <v>14721</v>
      </c>
      <c r="C7225" s="2" t="s">
        <v>18</v>
      </c>
      <c r="D7225" s="2" t="s">
        <v>1872</v>
      </c>
      <c r="E7225" s="3">
        <v>1.0081199999999999</v>
      </c>
      <c r="I7225" s="32">
        <v>6.3036799999999999E-5</v>
      </c>
      <c r="K7225" s="4">
        <v>1.837</v>
      </c>
      <c r="L7225" s="3">
        <v>1.435E-2</v>
      </c>
      <c r="M7225" s="2">
        <v>5.2</v>
      </c>
      <c r="N7225" s="5">
        <v>42976</v>
      </c>
      <c r="O7225" s="4">
        <v>1.8809034907597535</v>
      </c>
      <c r="P7225" s="2" t="s">
        <v>26</v>
      </c>
      <c r="Q7225" s="2">
        <v>1.875</v>
      </c>
      <c r="R7225" s="2" t="s">
        <v>29</v>
      </c>
      <c r="S7225" s="2" t="s">
        <v>30</v>
      </c>
      <c r="T7225" s="4">
        <v>153.23703</v>
      </c>
    </row>
    <row r="7226" spans="1:20" x14ac:dyDescent="0.2">
      <c r="A7226" s="2" t="s">
        <v>14722</v>
      </c>
      <c r="B7226" s="2" t="s">
        <v>14723</v>
      </c>
      <c r="C7226" s="2" t="s">
        <v>18</v>
      </c>
      <c r="D7226" s="2" t="s">
        <v>1872</v>
      </c>
      <c r="E7226" s="3">
        <v>1.19536</v>
      </c>
      <c r="I7226" s="32">
        <v>6.2983699999999998E-5</v>
      </c>
      <c r="K7226" s="4">
        <v>5.5810000000000004</v>
      </c>
      <c r="L7226" s="3">
        <v>2.767E-2</v>
      </c>
      <c r="M7226" s="2">
        <v>39.700000000000003</v>
      </c>
      <c r="N7226" s="5">
        <v>44741</v>
      </c>
      <c r="O7226" s="4">
        <v>6.7132101300479121</v>
      </c>
      <c r="P7226" s="2" t="s">
        <v>19</v>
      </c>
      <c r="Q7226" s="2">
        <v>6</v>
      </c>
      <c r="R7226" s="2" t="s">
        <v>29</v>
      </c>
      <c r="S7226" s="2" t="s">
        <v>123</v>
      </c>
      <c r="T7226" s="4">
        <v>701.26381000000003</v>
      </c>
    </row>
    <row r="7227" spans="1:20" x14ac:dyDescent="0.2">
      <c r="A7227" s="2" t="s">
        <v>14724</v>
      </c>
      <c r="B7227" s="2" t="s">
        <v>14725</v>
      </c>
      <c r="C7227" s="2" t="s">
        <v>18</v>
      </c>
      <c r="D7227" s="2" t="s">
        <v>4045</v>
      </c>
      <c r="E7227" s="3">
        <v>1.035515</v>
      </c>
      <c r="I7227" s="32">
        <v>6.2975100000000006E-5</v>
      </c>
      <c r="K7227" s="4">
        <v>5.0979999999999999</v>
      </c>
      <c r="L7227" s="3">
        <v>4.3270000000000003E-2</v>
      </c>
      <c r="M7227" s="2">
        <v>31.3</v>
      </c>
      <c r="N7227" s="5">
        <v>44505</v>
      </c>
      <c r="O7227" s="4">
        <v>6.0670773442847361</v>
      </c>
      <c r="P7227" s="2" t="s">
        <v>26</v>
      </c>
      <c r="Q7227" s="2">
        <v>5</v>
      </c>
      <c r="R7227" s="2" t="s">
        <v>29</v>
      </c>
      <c r="S7227" s="2" t="s">
        <v>566</v>
      </c>
      <c r="T7227" s="4">
        <v>1029.7858000000001</v>
      </c>
    </row>
    <row r="7228" spans="1:20" x14ac:dyDescent="0.2">
      <c r="A7228" s="2" t="s">
        <v>14726</v>
      </c>
      <c r="B7228" s="2" t="s">
        <v>14727</v>
      </c>
      <c r="C7228" s="2" t="s">
        <v>109</v>
      </c>
      <c r="D7228" s="2" t="s">
        <v>1809</v>
      </c>
      <c r="E7228" s="3">
        <v>0.73856500000000003</v>
      </c>
      <c r="I7228" s="32">
        <v>6.2971800000000006E-5</v>
      </c>
      <c r="K7228" s="4">
        <v>11.42</v>
      </c>
      <c r="L7228" s="3">
        <v>7.8749459999999993E-2</v>
      </c>
      <c r="M7228" s="2">
        <v>212.3</v>
      </c>
      <c r="N7228" s="5">
        <v>52001</v>
      </c>
      <c r="O7228" s="4">
        <v>26.590006844626966</v>
      </c>
      <c r="P7228" s="2" t="s">
        <v>26</v>
      </c>
      <c r="Q7228" s="2">
        <v>5.5</v>
      </c>
      <c r="R7228" s="2" t="s">
        <v>29</v>
      </c>
      <c r="S7228" s="2" t="s">
        <v>40</v>
      </c>
      <c r="T7228" s="4">
        <v>5838.1780800000006</v>
      </c>
    </row>
    <row r="7229" spans="1:20" x14ac:dyDescent="0.2">
      <c r="A7229" s="2" t="s">
        <v>14728</v>
      </c>
      <c r="B7229" s="2" t="s">
        <v>14729</v>
      </c>
      <c r="C7229" s="2" t="s">
        <v>18</v>
      </c>
      <c r="D7229" s="2" t="s">
        <v>1872</v>
      </c>
      <c r="E7229" s="3">
        <v>0.99439999999999995</v>
      </c>
      <c r="I7229" s="32">
        <v>6.2962100000000005E-5</v>
      </c>
      <c r="K7229" s="4">
        <v>2.012</v>
      </c>
      <c r="L7229" s="3">
        <v>2.0240000000000001E-2</v>
      </c>
      <c r="M7229" s="2">
        <v>6.1</v>
      </c>
      <c r="N7229" s="5">
        <v>43059</v>
      </c>
      <c r="O7229" s="4">
        <v>2.108145106091718</v>
      </c>
      <c r="P7229" s="2" t="s">
        <v>19</v>
      </c>
      <c r="Q7229" s="2">
        <v>1.75</v>
      </c>
      <c r="R7229" s="2" t="s">
        <v>29</v>
      </c>
      <c r="S7229" s="2" t="s">
        <v>104</v>
      </c>
      <c r="T7229" s="4">
        <v>274.8895</v>
      </c>
    </row>
    <row r="7230" spans="1:20" x14ac:dyDescent="0.2">
      <c r="A7230" s="2" t="s">
        <v>14730</v>
      </c>
      <c r="B7230" s="2" t="s">
        <v>14731</v>
      </c>
      <c r="C7230" s="2" t="s">
        <v>109</v>
      </c>
      <c r="D7230" s="2" t="s">
        <v>1809</v>
      </c>
      <c r="E7230" s="3">
        <v>0.92867999999999995</v>
      </c>
      <c r="I7230" s="32">
        <v>6.2920200000000001E-5</v>
      </c>
      <c r="K7230" s="4">
        <v>5.8410000000000002</v>
      </c>
      <c r="L7230" s="3">
        <v>4.253403E-2</v>
      </c>
      <c r="M7230" s="2">
        <v>39.200000000000003</v>
      </c>
      <c r="N7230" s="5">
        <v>44788</v>
      </c>
      <c r="O7230" s="4">
        <v>6.8418891170431211</v>
      </c>
      <c r="P7230" s="2" t="s">
        <v>26</v>
      </c>
      <c r="Q7230" s="2">
        <v>3</v>
      </c>
      <c r="R7230" s="2" t="s">
        <v>29</v>
      </c>
      <c r="S7230" s="2" t="s">
        <v>40</v>
      </c>
      <c r="T7230" s="4">
        <v>1489.4374799999998</v>
      </c>
    </row>
    <row r="7231" spans="1:20" x14ac:dyDescent="0.2">
      <c r="A7231" s="2" t="s">
        <v>14732</v>
      </c>
      <c r="B7231" s="2" t="s">
        <v>14733</v>
      </c>
      <c r="C7231" s="2" t="s">
        <v>18</v>
      </c>
      <c r="D7231" s="2" t="s">
        <v>1809</v>
      </c>
      <c r="E7231" s="3">
        <v>0.92504500000000001</v>
      </c>
      <c r="I7231" s="32">
        <v>6.2725799999999995E-5</v>
      </c>
      <c r="K7231" s="4">
        <v>13.074999999999999</v>
      </c>
      <c r="L7231" s="3">
        <v>4.4839999999999998E-2</v>
      </c>
      <c r="M7231" s="2">
        <v>221.3</v>
      </c>
      <c r="N7231" s="5">
        <v>49341</v>
      </c>
      <c r="O7231" s="4">
        <v>19.307323750855577</v>
      </c>
      <c r="P7231" s="2" t="s">
        <v>26</v>
      </c>
      <c r="Q7231" s="2">
        <v>3.9000000950000002</v>
      </c>
      <c r="R7231" s="2" t="s">
        <v>29</v>
      </c>
      <c r="S7231" s="2" t="s">
        <v>448</v>
      </c>
      <c r="T7231" s="4">
        <v>2618.7133000000003</v>
      </c>
    </row>
    <row r="7232" spans="1:20" x14ac:dyDescent="0.2">
      <c r="A7232" s="2" t="s">
        <v>14734</v>
      </c>
      <c r="B7232" s="2" t="s">
        <v>14735</v>
      </c>
      <c r="C7232" s="2" t="s">
        <v>18</v>
      </c>
      <c r="D7232" s="2" t="s">
        <v>1872</v>
      </c>
      <c r="E7232" s="3">
        <v>1.192075</v>
      </c>
      <c r="I7232" s="32">
        <v>6.2652500000000004E-5</v>
      </c>
      <c r="K7232" s="4">
        <v>12.612</v>
      </c>
      <c r="L7232" s="3">
        <v>3.4599999999999999E-2</v>
      </c>
      <c r="M7232" s="2">
        <v>209.7</v>
      </c>
      <c r="N7232" s="5">
        <v>49109</v>
      </c>
      <c r="O7232" s="4">
        <v>18.67214236824093</v>
      </c>
      <c r="P7232" s="2" t="s">
        <v>19</v>
      </c>
      <c r="Q7232" s="2">
        <v>4.875</v>
      </c>
      <c r="R7232" s="2" t="s">
        <v>29</v>
      </c>
      <c r="S7232" s="2" t="s">
        <v>448</v>
      </c>
      <c r="T7232" s="4">
        <v>1304.7618499999999</v>
      </c>
    </row>
    <row r="7233" spans="1:20" x14ac:dyDescent="0.2">
      <c r="A7233" s="2" t="s">
        <v>14736</v>
      </c>
      <c r="B7233" s="2" t="s">
        <v>14737</v>
      </c>
      <c r="C7233" s="2" t="s">
        <v>109</v>
      </c>
      <c r="D7233" s="2" t="s">
        <v>1809</v>
      </c>
      <c r="E7233" s="3">
        <v>0.90039999999999998</v>
      </c>
      <c r="I7233" s="32">
        <v>6.2589799999999995E-5</v>
      </c>
      <c r="K7233" s="4">
        <v>10.65</v>
      </c>
      <c r="L7233" s="3">
        <v>6.6924800000000007E-2</v>
      </c>
      <c r="M7233" s="2">
        <v>161.69999999999999</v>
      </c>
      <c r="N7233" s="5">
        <v>49279</v>
      </c>
      <c r="O7233" s="4">
        <v>19.137577002053387</v>
      </c>
      <c r="P7233" s="2" t="s">
        <v>26</v>
      </c>
      <c r="Q7233" s="2">
        <v>5.75</v>
      </c>
      <c r="R7233" s="2" t="s">
        <v>29</v>
      </c>
      <c r="S7233" s="2" t="s">
        <v>361</v>
      </c>
      <c r="T7233" s="4">
        <v>4514.5137000000004</v>
      </c>
    </row>
    <row r="7234" spans="1:20" x14ac:dyDescent="0.2">
      <c r="A7234" s="2" t="s">
        <v>14738</v>
      </c>
      <c r="B7234" s="2" t="s">
        <v>14739</v>
      </c>
      <c r="C7234" s="2" t="s">
        <v>109</v>
      </c>
      <c r="D7234" s="2" t="s">
        <v>1809</v>
      </c>
      <c r="E7234" s="3">
        <v>0.90701500000000002</v>
      </c>
      <c r="I7234" s="32">
        <v>6.2580299999999994E-5</v>
      </c>
      <c r="K7234" s="4">
        <v>15.374000000000001</v>
      </c>
      <c r="L7234" s="3">
        <v>4.6957430000000001E-2</v>
      </c>
      <c r="M7234" s="2">
        <v>336.6</v>
      </c>
      <c r="N7234" s="5">
        <v>52366</v>
      </c>
      <c r="O7234" s="4">
        <v>27.589322381930184</v>
      </c>
      <c r="P7234" s="2" t="s">
        <v>26</v>
      </c>
      <c r="Q7234" s="2">
        <v>4.125</v>
      </c>
      <c r="R7234" s="2" t="s">
        <v>29</v>
      </c>
      <c r="S7234" s="2" t="s">
        <v>77</v>
      </c>
      <c r="T7234" s="4">
        <v>2908.1458399999997</v>
      </c>
    </row>
    <row r="7235" spans="1:20" x14ac:dyDescent="0.2">
      <c r="A7235" s="2" t="s">
        <v>14740</v>
      </c>
      <c r="B7235" s="2" t="s">
        <v>14741</v>
      </c>
      <c r="C7235" s="2" t="s">
        <v>109</v>
      </c>
      <c r="D7235" s="2" t="s">
        <v>1809</v>
      </c>
      <c r="E7235" s="3">
        <v>0.92781499999999995</v>
      </c>
      <c r="I7235" s="32">
        <v>6.25705E-5</v>
      </c>
      <c r="K7235" s="4">
        <v>7.8979999999999997</v>
      </c>
      <c r="L7235" s="3">
        <v>3.9423680000000003E-2</v>
      </c>
      <c r="M7235" s="2">
        <v>71.8</v>
      </c>
      <c r="N7235" s="5">
        <v>45748</v>
      </c>
      <c r="O7235" s="4">
        <v>9.4702258726899391</v>
      </c>
      <c r="P7235" s="2" t="s">
        <v>26</v>
      </c>
      <c r="Q7235" s="2">
        <v>3</v>
      </c>
      <c r="R7235" s="2" t="s">
        <v>29</v>
      </c>
      <c r="S7235" s="2" t="s">
        <v>213</v>
      </c>
      <c r="T7235" s="4">
        <v>1509.6158200000002</v>
      </c>
    </row>
    <row r="7236" spans="1:20" x14ac:dyDescent="0.2">
      <c r="A7236" s="2" t="s">
        <v>14742</v>
      </c>
      <c r="B7236" s="2" t="s">
        <v>14743</v>
      </c>
      <c r="C7236" s="2" t="s">
        <v>109</v>
      </c>
      <c r="D7236" s="2" t="s">
        <v>1809</v>
      </c>
      <c r="E7236" s="3">
        <v>0.91508999999999996</v>
      </c>
      <c r="I7236" s="32">
        <v>6.2568600000000003E-5</v>
      </c>
      <c r="K7236" s="4">
        <v>6.1840000000000002</v>
      </c>
      <c r="L7236" s="3">
        <v>5.5552749999999998E-2</v>
      </c>
      <c r="M7236" s="2">
        <v>45.5</v>
      </c>
      <c r="N7236" s="5">
        <v>45108</v>
      </c>
      <c r="O7236" s="4">
        <v>7.7180013689253935</v>
      </c>
      <c r="P7236" s="2" t="s">
        <v>26</v>
      </c>
      <c r="Q7236" s="2">
        <v>4.1500000950000002</v>
      </c>
      <c r="R7236" s="2" t="s">
        <v>29</v>
      </c>
      <c r="S7236" s="2" t="s">
        <v>40</v>
      </c>
      <c r="T7236" s="4">
        <v>2304.0099799999998</v>
      </c>
    </row>
    <row r="7237" spans="1:20" x14ac:dyDescent="0.2">
      <c r="A7237" s="2" t="s">
        <v>14744</v>
      </c>
      <c r="B7237" s="2" t="s">
        <v>14745</v>
      </c>
      <c r="C7237" s="2" t="s">
        <v>109</v>
      </c>
      <c r="D7237" s="2" t="s">
        <v>1809</v>
      </c>
      <c r="E7237" s="3">
        <v>0.92296</v>
      </c>
      <c r="I7237" s="32">
        <v>6.2546399999999995E-5</v>
      </c>
      <c r="K7237" s="4">
        <v>7.5469999999999997</v>
      </c>
      <c r="L7237" s="3">
        <v>4.9885440000000003E-2</v>
      </c>
      <c r="M7237" s="2">
        <v>68.3</v>
      </c>
      <c r="N7237" s="5">
        <v>45809</v>
      </c>
      <c r="O7237" s="4">
        <v>9.6372347707049961</v>
      </c>
      <c r="P7237" s="2" t="s">
        <v>26</v>
      </c>
      <c r="Q7237" s="2">
        <v>3.9500000480000002</v>
      </c>
      <c r="R7237" s="2" t="s">
        <v>29</v>
      </c>
      <c r="S7237" s="2" t="s">
        <v>40</v>
      </c>
      <c r="T7237" s="4">
        <v>2226.1838699999998</v>
      </c>
    </row>
    <row r="7238" spans="1:20" x14ac:dyDescent="0.2">
      <c r="A7238" s="2" t="s">
        <v>14746</v>
      </c>
      <c r="B7238" s="2" t="s">
        <v>14747</v>
      </c>
      <c r="C7238" s="2" t="s">
        <v>18</v>
      </c>
      <c r="D7238" s="2" t="s">
        <v>1872</v>
      </c>
      <c r="E7238" s="3">
        <v>1.160045</v>
      </c>
      <c r="I7238" s="32">
        <v>6.2530800000000001E-5</v>
      </c>
      <c r="K7238" s="4">
        <v>5.1280000000000001</v>
      </c>
      <c r="L7238" s="3">
        <v>2.6550000000000001E-2</v>
      </c>
      <c r="M7238" s="2">
        <v>34.299999999999997</v>
      </c>
      <c r="N7238" s="5">
        <v>44547</v>
      </c>
      <c r="O7238" s="4">
        <v>6.1820670773442847</v>
      </c>
      <c r="P7238" s="2" t="s">
        <v>19</v>
      </c>
      <c r="Q7238" s="2">
        <v>5.5</v>
      </c>
      <c r="R7238" s="2" t="s">
        <v>29</v>
      </c>
      <c r="S7238" s="2" t="s">
        <v>30</v>
      </c>
      <c r="T7238" s="4">
        <v>635.49252999999999</v>
      </c>
    </row>
    <row r="7239" spans="1:20" x14ac:dyDescent="0.2">
      <c r="A7239" s="2" t="s">
        <v>14748</v>
      </c>
      <c r="B7239" s="2" t="s">
        <v>14749</v>
      </c>
      <c r="C7239" s="2" t="s">
        <v>18</v>
      </c>
      <c r="D7239" s="2" t="s">
        <v>1872</v>
      </c>
      <c r="E7239" s="3">
        <v>0.99197000000000002</v>
      </c>
      <c r="I7239" s="32">
        <v>6.2499100000000006E-5</v>
      </c>
      <c r="K7239" s="4">
        <v>2.19</v>
      </c>
      <c r="L7239" s="3">
        <v>1.738E-2</v>
      </c>
      <c r="M7239" s="2">
        <v>7</v>
      </c>
      <c r="N7239" s="5">
        <v>43119</v>
      </c>
      <c r="O7239" s="4">
        <v>2.2724161533196439</v>
      </c>
      <c r="P7239" s="2" t="s">
        <v>19</v>
      </c>
      <c r="Q7239" s="2">
        <v>1.375</v>
      </c>
      <c r="R7239" s="2" t="s">
        <v>29</v>
      </c>
      <c r="S7239" s="2" t="s">
        <v>77</v>
      </c>
      <c r="T7239" s="4">
        <v>229.12437</v>
      </c>
    </row>
    <row r="7240" spans="1:20" x14ac:dyDescent="0.2">
      <c r="A7240" s="2" t="s">
        <v>14750</v>
      </c>
      <c r="B7240" s="2" t="s">
        <v>14751</v>
      </c>
      <c r="C7240" s="2" t="s">
        <v>18</v>
      </c>
      <c r="D7240" s="2" t="s">
        <v>1872</v>
      </c>
      <c r="E7240" s="3">
        <v>0.98392500000000005</v>
      </c>
      <c r="I7240" s="32">
        <v>6.2438299999999995E-5</v>
      </c>
      <c r="K7240" s="4">
        <v>3.8170000000000002</v>
      </c>
      <c r="L7240" s="3">
        <v>2.4160000000000001E-2</v>
      </c>
      <c r="M7240" s="2">
        <v>18.8</v>
      </c>
      <c r="N7240" s="5">
        <v>43789</v>
      </c>
      <c r="O7240" s="4">
        <v>4.1067761806981515</v>
      </c>
      <c r="P7240" s="2" t="s">
        <v>19</v>
      </c>
      <c r="Q7240" s="2">
        <v>2</v>
      </c>
      <c r="R7240" s="2" t="s">
        <v>29</v>
      </c>
      <c r="S7240" s="2" t="s">
        <v>104</v>
      </c>
      <c r="T7240" s="4">
        <v>514.50488000000007</v>
      </c>
    </row>
    <row r="7241" spans="1:20" x14ac:dyDescent="0.2">
      <c r="A7241" s="2" t="s">
        <v>14752</v>
      </c>
      <c r="B7241" s="2" t="s">
        <v>14753</v>
      </c>
      <c r="C7241" s="2" t="s">
        <v>109</v>
      </c>
      <c r="D7241" s="2" t="s">
        <v>1809</v>
      </c>
      <c r="E7241" s="3">
        <v>0.928145</v>
      </c>
      <c r="I7241" s="32">
        <v>6.2432800000000003E-5</v>
      </c>
      <c r="K7241" s="4">
        <v>15.955</v>
      </c>
      <c r="L7241" s="3">
        <v>4.7073549999999999E-2</v>
      </c>
      <c r="M7241" s="2">
        <v>364.8</v>
      </c>
      <c r="N7241" s="5">
        <v>53022</v>
      </c>
      <c r="O7241" s="4">
        <v>29.385352498288842</v>
      </c>
      <c r="P7241" s="2" t="s">
        <v>26</v>
      </c>
      <c r="Q7241" s="2">
        <v>4.25</v>
      </c>
      <c r="R7241" s="2" t="s">
        <v>29</v>
      </c>
      <c r="S7241" s="2" t="s">
        <v>123</v>
      </c>
      <c r="T7241" s="4">
        <v>2901.8475399999998</v>
      </c>
    </row>
    <row r="7242" spans="1:20" x14ac:dyDescent="0.2">
      <c r="A7242" s="2" t="s">
        <v>14754</v>
      </c>
      <c r="B7242" s="2" t="s">
        <v>14755</v>
      </c>
      <c r="C7242" s="2" t="s">
        <v>109</v>
      </c>
      <c r="D7242" s="2" t="s">
        <v>1809</v>
      </c>
      <c r="E7242" s="3">
        <v>0.92125000000000001</v>
      </c>
      <c r="I7242" s="32">
        <v>6.2413499999999995E-5</v>
      </c>
      <c r="K7242" s="4">
        <v>16.445</v>
      </c>
      <c r="L7242" s="3">
        <v>4.0902180000000003E-2</v>
      </c>
      <c r="M7242" s="2">
        <v>364.5</v>
      </c>
      <c r="N7242" s="5">
        <v>52124</v>
      </c>
      <c r="O7242" s="4">
        <v>26.926762491444215</v>
      </c>
      <c r="P7242" s="2" t="s">
        <v>26</v>
      </c>
      <c r="Q7242" s="2">
        <v>3.5999999049999998</v>
      </c>
      <c r="R7242" s="2" t="s">
        <v>29</v>
      </c>
      <c r="S7242" s="2" t="s">
        <v>123</v>
      </c>
      <c r="T7242" s="4">
        <v>2160.69211</v>
      </c>
    </row>
    <row r="7243" spans="1:20" x14ac:dyDescent="0.2">
      <c r="A7243" s="2" t="s">
        <v>14756</v>
      </c>
      <c r="B7243" s="2" t="s">
        <v>14757</v>
      </c>
      <c r="C7243" s="2" t="s">
        <v>109</v>
      </c>
      <c r="D7243" s="2" t="s">
        <v>1809</v>
      </c>
      <c r="E7243" s="3">
        <v>0.81933500000000004</v>
      </c>
      <c r="I7243" s="32">
        <v>6.2380599999999997E-5</v>
      </c>
      <c r="K7243" s="4">
        <v>12.909000000000001</v>
      </c>
      <c r="L7243" s="3">
        <v>6.8519339999999998E-2</v>
      </c>
      <c r="M7243" s="2">
        <v>262.5</v>
      </c>
      <c r="N7243" s="5">
        <v>52841</v>
      </c>
      <c r="O7243" s="4">
        <v>28.889801505817932</v>
      </c>
      <c r="P7243" s="2" t="s">
        <v>26</v>
      </c>
      <c r="Q7243" s="2">
        <v>5.4000000950000002</v>
      </c>
      <c r="R7243" s="2" t="s">
        <v>29</v>
      </c>
      <c r="S7243" s="2" t="s">
        <v>40</v>
      </c>
      <c r="T7243" s="4">
        <v>5156.1386000000002</v>
      </c>
    </row>
    <row r="7244" spans="1:20" x14ac:dyDescent="0.2">
      <c r="A7244" s="2" t="s">
        <v>14758</v>
      </c>
      <c r="B7244" s="2" t="s">
        <v>14759</v>
      </c>
      <c r="C7244" s="2" t="s">
        <v>109</v>
      </c>
      <c r="D7244" s="2" t="s">
        <v>1809</v>
      </c>
      <c r="E7244" s="3">
        <v>0.92827499999999996</v>
      </c>
      <c r="I7244" s="32">
        <v>6.2334699999999998E-5</v>
      </c>
      <c r="K7244" s="4">
        <v>7.4029999999999996</v>
      </c>
      <c r="L7244" s="3">
        <v>4.9915609999999999E-2</v>
      </c>
      <c r="M7244" s="2">
        <v>65.099999999999994</v>
      </c>
      <c r="N7244" s="5">
        <v>45703</v>
      </c>
      <c r="O7244" s="4">
        <v>9.3470225872689934</v>
      </c>
      <c r="P7244" s="2" t="s">
        <v>26</v>
      </c>
      <c r="Q7244" s="2">
        <v>4</v>
      </c>
      <c r="R7244" s="2" t="s">
        <v>29</v>
      </c>
      <c r="S7244" s="2" t="s">
        <v>40</v>
      </c>
      <c r="T7244" s="4">
        <v>2202.0149499999998</v>
      </c>
    </row>
    <row r="7245" spans="1:20" x14ac:dyDescent="0.2">
      <c r="A7245" s="2" t="s">
        <v>14760</v>
      </c>
      <c r="B7245" s="2" t="s">
        <v>14761</v>
      </c>
      <c r="C7245" s="2" t="s">
        <v>18</v>
      </c>
      <c r="D7245" s="2" t="s">
        <v>1872</v>
      </c>
      <c r="E7245" s="3">
        <v>0.99182000000000003</v>
      </c>
      <c r="I7245" s="32">
        <v>6.2331900000000005E-5</v>
      </c>
      <c r="K7245" s="4">
        <v>3.3479999999999999</v>
      </c>
      <c r="L7245" s="3">
        <v>1.8669999999999999E-2</v>
      </c>
      <c r="M7245" s="2">
        <v>14.7</v>
      </c>
      <c r="N7245" s="5">
        <v>43570</v>
      </c>
      <c r="O7245" s="4">
        <v>3.5071868583162216</v>
      </c>
      <c r="P7245" s="2" t="s">
        <v>19</v>
      </c>
      <c r="Q7245" s="2">
        <v>1.625</v>
      </c>
      <c r="R7245" s="2" t="s">
        <v>29</v>
      </c>
      <c r="S7245" s="2" t="s">
        <v>30</v>
      </c>
      <c r="T7245" s="4">
        <v>312.17421999999999</v>
      </c>
    </row>
    <row r="7246" spans="1:20" x14ac:dyDescent="0.2">
      <c r="A7246" s="2" t="s">
        <v>14762</v>
      </c>
      <c r="B7246" s="2" t="s">
        <v>14763</v>
      </c>
      <c r="C7246" s="2" t="s">
        <v>18</v>
      </c>
      <c r="D7246" s="2" t="s">
        <v>1809</v>
      </c>
      <c r="E7246" s="3">
        <v>0.89815</v>
      </c>
      <c r="I7246" s="32">
        <v>6.2321600000000003E-5</v>
      </c>
      <c r="K7246" s="4">
        <v>7.2320000000000002</v>
      </c>
      <c r="L7246" s="3">
        <v>6.3089999999999993E-2</v>
      </c>
      <c r="M7246" s="2">
        <v>65.099999999999994</v>
      </c>
      <c r="N7246" s="5">
        <v>45784</v>
      </c>
      <c r="O7246" s="4">
        <v>9.5687885010266935</v>
      </c>
      <c r="P7246" s="2" t="s">
        <v>26</v>
      </c>
      <c r="Q7246" s="2">
        <v>4.875</v>
      </c>
      <c r="R7246" s="2" t="s">
        <v>24</v>
      </c>
      <c r="S7246" s="2" t="s">
        <v>40</v>
      </c>
      <c r="T7246" s="4">
        <v>3065.7966700000002</v>
      </c>
    </row>
    <row r="7247" spans="1:20" x14ac:dyDescent="0.2">
      <c r="A7247" s="2" t="s">
        <v>14764</v>
      </c>
      <c r="B7247" s="2" t="s">
        <v>14765</v>
      </c>
      <c r="C7247" s="2" t="s">
        <v>109</v>
      </c>
      <c r="D7247" s="2" t="s">
        <v>1809</v>
      </c>
      <c r="E7247" s="3">
        <v>0.92117499999999997</v>
      </c>
      <c r="I7247" s="32">
        <v>6.2303800000000005E-5</v>
      </c>
      <c r="K7247" s="4">
        <v>7.5350000000000001</v>
      </c>
      <c r="L7247" s="3">
        <v>4.6800830000000002E-2</v>
      </c>
      <c r="M7247" s="2">
        <v>66.8</v>
      </c>
      <c r="N7247" s="5">
        <v>45703</v>
      </c>
      <c r="O7247" s="4">
        <v>9.3470225872689934</v>
      </c>
      <c r="P7247" s="2" t="s">
        <v>26</v>
      </c>
      <c r="Q7247" s="2">
        <v>3.6050000190000002</v>
      </c>
      <c r="R7247" s="2" t="s">
        <v>29</v>
      </c>
      <c r="S7247" s="2" t="s">
        <v>40</v>
      </c>
      <c r="T7247" s="4">
        <v>2014.09797</v>
      </c>
    </row>
    <row r="7248" spans="1:20" x14ac:dyDescent="0.2">
      <c r="A7248" s="2" t="s">
        <v>14766</v>
      </c>
      <c r="B7248" s="2" t="s">
        <v>14767</v>
      </c>
      <c r="C7248" s="2" t="s">
        <v>109</v>
      </c>
      <c r="D7248" s="2" t="s">
        <v>1809</v>
      </c>
      <c r="E7248" s="3">
        <v>0.92286500000000005</v>
      </c>
      <c r="I7248" s="32">
        <v>6.2300599999999998E-5</v>
      </c>
      <c r="K7248" s="4">
        <v>16.457000000000001</v>
      </c>
      <c r="L7248" s="3">
        <v>4.078391E-2</v>
      </c>
      <c r="M7248" s="2">
        <v>364.9</v>
      </c>
      <c r="N7248" s="5">
        <v>52124</v>
      </c>
      <c r="O7248" s="4">
        <v>26.926762491444215</v>
      </c>
      <c r="P7248" s="2" t="s">
        <v>26</v>
      </c>
      <c r="Q7248" s="2">
        <v>3.5999999049999998</v>
      </c>
      <c r="R7248" s="2" t="s">
        <v>29</v>
      </c>
      <c r="S7248" s="2" t="s">
        <v>566</v>
      </c>
      <c r="T7248" s="4">
        <v>2142.8001399999998</v>
      </c>
    </row>
    <row r="7249" spans="1:20" x14ac:dyDescent="0.2">
      <c r="A7249" s="2" t="s">
        <v>14768</v>
      </c>
      <c r="B7249" s="2" t="s">
        <v>14769</v>
      </c>
      <c r="C7249" s="2" t="s">
        <v>18</v>
      </c>
      <c r="D7249" s="2" t="s">
        <v>1872</v>
      </c>
      <c r="E7249" s="3">
        <v>0.99406000000000005</v>
      </c>
      <c r="I7249" s="32">
        <v>6.2239500000000006E-5</v>
      </c>
      <c r="K7249" s="4">
        <v>8.0440000000000005</v>
      </c>
      <c r="L7249" s="3">
        <v>3.8219999999999997E-2</v>
      </c>
      <c r="M7249" s="2">
        <v>79.400000000000006</v>
      </c>
      <c r="N7249" s="5">
        <v>45883</v>
      </c>
      <c r="O7249" s="4">
        <v>9.8398357289527727</v>
      </c>
      <c r="P7249" s="2" t="s">
        <v>19</v>
      </c>
      <c r="Q7249" s="2">
        <v>3.75</v>
      </c>
      <c r="R7249" s="2" t="s">
        <v>29</v>
      </c>
      <c r="S7249" s="2" t="s">
        <v>104</v>
      </c>
      <c r="T7249" s="4">
        <v>1553.93992</v>
      </c>
    </row>
    <row r="7250" spans="1:20" x14ac:dyDescent="0.2">
      <c r="A7250" s="2" t="s">
        <v>14770</v>
      </c>
      <c r="B7250" s="2" t="s">
        <v>14771</v>
      </c>
      <c r="C7250" s="2" t="s">
        <v>109</v>
      </c>
      <c r="D7250" s="2" t="s">
        <v>1809</v>
      </c>
      <c r="E7250" s="3">
        <v>0.910995</v>
      </c>
      <c r="I7250" s="32">
        <v>6.2227499999999993E-5</v>
      </c>
      <c r="K7250" s="4">
        <v>16.36</v>
      </c>
      <c r="L7250" s="3">
        <v>4.1063780000000001E-2</v>
      </c>
      <c r="M7250" s="2">
        <v>361.7</v>
      </c>
      <c r="N7250" s="5">
        <v>52079</v>
      </c>
      <c r="O7250" s="4">
        <v>26.803559206023273</v>
      </c>
      <c r="P7250" s="2" t="s">
        <v>26</v>
      </c>
      <c r="Q7250" s="2">
        <v>3.5499999519999998</v>
      </c>
      <c r="R7250" s="2" t="s">
        <v>29</v>
      </c>
      <c r="S7250" s="2" t="s">
        <v>566</v>
      </c>
      <c r="T7250" s="4">
        <v>2183.7655199999999</v>
      </c>
    </row>
    <row r="7251" spans="1:20" x14ac:dyDescent="0.2">
      <c r="A7251" s="2" t="s">
        <v>14772</v>
      </c>
      <c r="B7251" s="2" t="s">
        <v>14773</v>
      </c>
      <c r="C7251" s="2" t="s">
        <v>18</v>
      </c>
      <c r="D7251" s="2" t="s">
        <v>1872</v>
      </c>
      <c r="E7251" s="3">
        <v>1.1334299999999999</v>
      </c>
      <c r="I7251" s="32">
        <v>6.2197499999999995E-5</v>
      </c>
      <c r="K7251" s="4">
        <v>12.686</v>
      </c>
      <c r="L7251" s="3">
        <v>3.9039999999999998E-2</v>
      </c>
      <c r="M7251" s="2">
        <v>221.8</v>
      </c>
      <c r="N7251" s="5">
        <v>49628</v>
      </c>
      <c r="O7251" s="4">
        <v>20.093086926762492</v>
      </c>
      <c r="P7251" s="2" t="s">
        <v>19</v>
      </c>
      <c r="Q7251" s="2">
        <v>4.875</v>
      </c>
      <c r="R7251" s="2" t="s">
        <v>29</v>
      </c>
      <c r="S7251" s="2" t="s">
        <v>246</v>
      </c>
      <c r="T7251" s="4">
        <v>1821.9760099999999</v>
      </c>
    </row>
    <row r="7252" spans="1:20" x14ac:dyDescent="0.2">
      <c r="A7252" s="2" t="s">
        <v>14774</v>
      </c>
      <c r="B7252" s="2" t="s">
        <v>14775</v>
      </c>
      <c r="C7252" s="2" t="s">
        <v>109</v>
      </c>
      <c r="D7252" s="2" t="s">
        <v>1809</v>
      </c>
      <c r="E7252" s="3">
        <v>0.92674000000000001</v>
      </c>
      <c r="I7252" s="32">
        <v>6.2136299999999997E-5</v>
      </c>
      <c r="K7252" s="4">
        <v>5.8680000000000003</v>
      </c>
      <c r="L7252" s="3">
        <v>4.7375029999999999E-2</v>
      </c>
      <c r="M7252" s="2">
        <v>39.799999999999997</v>
      </c>
      <c r="N7252" s="5">
        <v>44835</v>
      </c>
      <c r="O7252" s="4">
        <v>6.97056810403833</v>
      </c>
      <c r="P7252" s="2" t="s">
        <v>26</v>
      </c>
      <c r="Q7252" s="2">
        <v>3.4500000480000002</v>
      </c>
      <c r="R7252" s="2" t="s">
        <v>29</v>
      </c>
      <c r="S7252" s="2" t="s">
        <v>40</v>
      </c>
      <c r="T7252" s="4">
        <v>1766.1741099999999</v>
      </c>
    </row>
    <row r="7253" spans="1:20" x14ac:dyDescent="0.2">
      <c r="A7253" s="2" t="s">
        <v>14776</v>
      </c>
      <c r="B7253" s="2" t="s">
        <v>14777</v>
      </c>
      <c r="C7253" s="2" t="s">
        <v>18</v>
      </c>
      <c r="D7253" s="2" t="s">
        <v>4045</v>
      </c>
      <c r="E7253" s="3">
        <v>1.0387</v>
      </c>
      <c r="I7253" s="32">
        <v>6.2135400000000001E-5</v>
      </c>
      <c r="K7253" s="4">
        <v>3.202</v>
      </c>
      <c r="L7253" s="3">
        <v>3.3110000000000001E-2</v>
      </c>
      <c r="M7253" s="2">
        <v>12.2</v>
      </c>
      <c r="N7253" s="5">
        <v>43559</v>
      </c>
      <c r="O7253" s="4">
        <v>3.4770704996577688</v>
      </c>
      <c r="P7253" s="2" t="s">
        <v>26</v>
      </c>
      <c r="Q7253" s="2">
        <v>4.5</v>
      </c>
      <c r="R7253" s="2" t="s">
        <v>29</v>
      </c>
      <c r="S7253" s="2" t="s">
        <v>30</v>
      </c>
      <c r="T7253" s="4">
        <v>437.32596000000001</v>
      </c>
    </row>
    <row r="7254" spans="1:20" x14ac:dyDescent="0.2">
      <c r="A7254" s="2" t="s">
        <v>14778</v>
      </c>
      <c r="B7254" s="2" t="s">
        <v>14779</v>
      </c>
      <c r="C7254" s="2" t="s">
        <v>109</v>
      </c>
      <c r="D7254" s="2" t="s">
        <v>1809</v>
      </c>
      <c r="E7254" s="3">
        <v>0.92007000000000005</v>
      </c>
      <c r="I7254" s="32">
        <v>6.2050600000000005E-5</v>
      </c>
      <c r="K7254" s="4">
        <v>6.7569999999999997</v>
      </c>
      <c r="L7254" s="3">
        <v>5.4718700000000002E-2</v>
      </c>
      <c r="M7254" s="2">
        <v>54</v>
      </c>
      <c r="N7254" s="5">
        <v>45383</v>
      </c>
      <c r="O7254" s="4">
        <v>8.470910335386721</v>
      </c>
      <c r="P7254" s="2" t="s">
        <v>26</v>
      </c>
      <c r="Q7254" s="2">
        <v>4.25</v>
      </c>
      <c r="R7254" s="2" t="s">
        <v>29</v>
      </c>
      <c r="S7254" s="2" t="s">
        <v>40</v>
      </c>
      <c r="T7254" s="4">
        <v>2405.5866000000001</v>
      </c>
    </row>
    <row r="7255" spans="1:20" x14ac:dyDescent="0.2">
      <c r="A7255" s="2" t="s">
        <v>14780</v>
      </c>
      <c r="B7255" s="2" t="s">
        <v>14781</v>
      </c>
      <c r="C7255" s="2" t="s">
        <v>109</v>
      </c>
      <c r="D7255" s="2" t="s">
        <v>1809</v>
      </c>
      <c r="E7255" s="3">
        <v>0.91222499999999995</v>
      </c>
      <c r="I7255" s="32">
        <v>6.2050200000000004E-5</v>
      </c>
      <c r="K7255" s="4">
        <v>15.083</v>
      </c>
      <c r="L7255" s="3">
        <v>5.2204779999999999E-2</v>
      </c>
      <c r="M7255" s="2">
        <v>332.2</v>
      </c>
      <c r="N7255" s="5">
        <v>52871</v>
      </c>
      <c r="O7255" s="4">
        <v>28.971937029431896</v>
      </c>
      <c r="P7255" s="2" t="s">
        <v>26</v>
      </c>
      <c r="Q7255" s="2">
        <v>4.625</v>
      </c>
      <c r="R7255" s="2" t="s">
        <v>29</v>
      </c>
      <c r="S7255" s="2" t="s">
        <v>213</v>
      </c>
      <c r="T7255" s="4">
        <v>3558.4416899999997</v>
      </c>
    </row>
    <row r="7256" spans="1:20" x14ac:dyDescent="0.2">
      <c r="A7256" s="2" t="s">
        <v>14782</v>
      </c>
      <c r="B7256" s="2" t="s">
        <v>14783</v>
      </c>
      <c r="C7256" s="2" t="s">
        <v>18</v>
      </c>
      <c r="D7256" s="2" t="s">
        <v>1872</v>
      </c>
      <c r="E7256" s="3">
        <v>0.98650000000000004</v>
      </c>
      <c r="I7256" s="32">
        <v>6.2013400000000005E-5</v>
      </c>
      <c r="K7256" s="4">
        <v>6.008</v>
      </c>
      <c r="L7256" s="3">
        <v>2.598E-2</v>
      </c>
      <c r="M7256" s="2">
        <v>43.7</v>
      </c>
      <c r="N7256" s="5">
        <v>44714</v>
      </c>
      <c r="O7256" s="4">
        <v>6.6392881587953454</v>
      </c>
      <c r="P7256" s="2" t="s">
        <v>19</v>
      </c>
      <c r="Q7256" s="2">
        <v>2.375</v>
      </c>
      <c r="R7256" s="2" t="s">
        <v>29</v>
      </c>
      <c r="S7256" s="2" t="s">
        <v>30</v>
      </c>
      <c r="T7256" s="4">
        <v>662.31591000000003</v>
      </c>
    </row>
    <row r="7257" spans="1:20" x14ac:dyDescent="0.2">
      <c r="A7257" s="2" t="s">
        <v>14784</v>
      </c>
      <c r="B7257" s="2" t="s">
        <v>14785</v>
      </c>
      <c r="C7257" s="2" t="s">
        <v>109</v>
      </c>
      <c r="D7257" s="2" t="s">
        <v>1809</v>
      </c>
      <c r="E7257" s="3">
        <v>0.91542500000000004</v>
      </c>
      <c r="I7257" s="32">
        <v>6.1986499999999993E-5</v>
      </c>
      <c r="K7257" s="4">
        <v>13.249000000000001</v>
      </c>
      <c r="L7257" s="3">
        <v>4.2560720000000003E-2</v>
      </c>
      <c r="M7257" s="2">
        <v>222.7</v>
      </c>
      <c r="N7257" s="5">
        <v>49369</v>
      </c>
      <c r="O7257" s="4">
        <v>19.383983572895279</v>
      </c>
      <c r="P7257" s="2" t="s">
        <v>26</v>
      </c>
      <c r="Q7257" s="2">
        <v>3.5999999049999998</v>
      </c>
      <c r="R7257" s="2" t="s">
        <v>29</v>
      </c>
      <c r="S7257" s="2" t="s">
        <v>50</v>
      </c>
      <c r="T7257" s="4">
        <v>2374.3930399999999</v>
      </c>
    </row>
    <row r="7258" spans="1:20" x14ac:dyDescent="0.2">
      <c r="A7258" s="2" t="s">
        <v>14786</v>
      </c>
      <c r="B7258" s="2" t="s">
        <v>14787</v>
      </c>
      <c r="C7258" s="2" t="s">
        <v>18</v>
      </c>
      <c r="D7258" s="2" t="s">
        <v>1872</v>
      </c>
      <c r="E7258" s="3">
        <v>1.193125</v>
      </c>
      <c r="I7258" s="32">
        <v>6.1982699999999999E-5</v>
      </c>
      <c r="K7258" s="4">
        <v>15.863</v>
      </c>
      <c r="L7258" s="3">
        <v>4.0489999999999998E-2</v>
      </c>
      <c r="M7258" s="2">
        <v>356.3</v>
      </c>
      <c r="N7258" s="5">
        <v>52658</v>
      </c>
      <c r="O7258" s="4">
        <v>28.388774811772759</v>
      </c>
      <c r="P7258" s="2" t="s">
        <v>26</v>
      </c>
      <c r="Q7258" s="2">
        <v>5.1999998090000004</v>
      </c>
      <c r="R7258" s="2" t="s">
        <v>29</v>
      </c>
      <c r="S7258" s="2" t="s">
        <v>505</v>
      </c>
      <c r="T7258" s="4">
        <v>2331.3058000000001</v>
      </c>
    </row>
    <row r="7259" spans="1:20" x14ac:dyDescent="0.2">
      <c r="A7259" s="2" t="s">
        <v>14788</v>
      </c>
      <c r="B7259" s="2" t="s">
        <v>14789</v>
      </c>
      <c r="C7259" s="2" t="s">
        <v>109</v>
      </c>
      <c r="D7259" s="2" t="s">
        <v>1872</v>
      </c>
      <c r="E7259" s="3">
        <v>0.98782499999999995</v>
      </c>
      <c r="I7259" s="32">
        <v>6.1936100000000005E-5</v>
      </c>
      <c r="K7259" s="4">
        <v>5.5279999999999996</v>
      </c>
      <c r="L7259" s="3">
        <v>4.1254249999999999E-2</v>
      </c>
      <c r="M7259" s="2">
        <v>38.200000000000003</v>
      </c>
      <c r="N7259" s="5">
        <v>44742</v>
      </c>
      <c r="O7259" s="4">
        <v>6.7159479808350442</v>
      </c>
      <c r="P7259" s="2" t="s">
        <v>19</v>
      </c>
      <c r="Q7259" s="2">
        <v>3.9500000480000002</v>
      </c>
      <c r="R7259" s="2" t="s">
        <v>29</v>
      </c>
      <c r="S7259" s="2" t="s">
        <v>505</v>
      </c>
      <c r="T7259" s="4">
        <v>1480.0446100000001</v>
      </c>
    </row>
    <row r="7260" spans="1:20" x14ac:dyDescent="0.2">
      <c r="A7260" s="2" t="s">
        <v>14790</v>
      </c>
      <c r="B7260" s="2" t="s">
        <v>14791</v>
      </c>
      <c r="C7260" s="2" t="s">
        <v>18</v>
      </c>
      <c r="D7260" s="2" t="s">
        <v>1872</v>
      </c>
      <c r="E7260" s="3">
        <v>0.97816000000000003</v>
      </c>
      <c r="I7260" s="32">
        <v>6.1644500000000002E-5</v>
      </c>
      <c r="K7260" s="4">
        <v>4.1879999999999997</v>
      </c>
      <c r="L7260" s="3">
        <v>2.7689999999999999E-2</v>
      </c>
      <c r="M7260" s="2">
        <v>22.2</v>
      </c>
      <c r="N7260" s="5">
        <v>43942</v>
      </c>
      <c r="O7260" s="4">
        <v>4.5256673511293632</v>
      </c>
      <c r="P7260" s="2" t="s">
        <v>19</v>
      </c>
      <c r="Q7260" s="2">
        <v>2.25</v>
      </c>
      <c r="R7260" s="2" t="s">
        <v>29</v>
      </c>
      <c r="S7260" s="2" t="s">
        <v>30</v>
      </c>
      <c r="T7260" s="4">
        <v>661.72913000000005</v>
      </c>
    </row>
    <row r="7261" spans="1:20" x14ac:dyDescent="0.2">
      <c r="A7261" s="2" t="s">
        <v>14792</v>
      </c>
      <c r="B7261" s="2" t="s">
        <v>14793</v>
      </c>
      <c r="C7261" s="2" t="s">
        <v>18</v>
      </c>
      <c r="D7261" s="2" t="s">
        <v>1809</v>
      </c>
      <c r="E7261" s="3">
        <v>0.89111499999999999</v>
      </c>
      <c r="I7261" s="32">
        <v>6.1582599999999995E-5</v>
      </c>
      <c r="K7261" s="4">
        <v>14.324</v>
      </c>
      <c r="L7261" s="3">
        <v>5.645E-2</v>
      </c>
      <c r="M7261" s="2">
        <v>310.7</v>
      </c>
      <c r="N7261" s="5">
        <v>52775</v>
      </c>
      <c r="O7261" s="4">
        <v>28.709103353867214</v>
      </c>
      <c r="P7261" s="2" t="s">
        <v>26</v>
      </c>
      <c r="Q7261" s="2">
        <v>4.875</v>
      </c>
      <c r="R7261" s="2" t="s">
        <v>29</v>
      </c>
      <c r="S7261" s="2" t="s">
        <v>123</v>
      </c>
      <c r="T7261" s="4">
        <v>3973.3486800000001</v>
      </c>
    </row>
    <row r="7262" spans="1:20" x14ac:dyDescent="0.2">
      <c r="A7262" s="2" t="s">
        <v>14794</v>
      </c>
      <c r="B7262" s="2" t="s">
        <v>14795</v>
      </c>
      <c r="C7262" s="2" t="s">
        <v>18</v>
      </c>
      <c r="D7262" s="2" t="s">
        <v>1872</v>
      </c>
      <c r="E7262" s="3">
        <v>1.1383300000000001</v>
      </c>
      <c r="I7262" s="32">
        <v>6.1566E-5</v>
      </c>
      <c r="K7262" s="4">
        <v>4.3490000000000002</v>
      </c>
      <c r="L7262" s="3">
        <v>2.7089999999999999E-2</v>
      </c>
      <c r="M7262" s="2">
        <v>25.1</v>
      </c>
      <c r="N7262" s="5">
        <v>44172</v>
      </c>
      <c r="O7262" s="4">
        <v>5.1553730321697468</v>
      </c>
      <c r="P7262" s="2" t="s">
        <v>19</v>
      </c>
      <c r="Q7262" s="2">
        <v>5.625</v>
      </c>
      <c r="R7262" s="2" t="s">
        <v>29</v>
      </c>
      <c r="S7262" s="2" t="s">
        <v>612</v>
      </c>
      <c r="T7262" s="4">
        <v>615.22259000000008</v>
      </c>
    </row>
    <row r="7263" spans="1:20" x14ac:dyDescent="0.2">
      <c r="A7263" s="2" t="s">
        <v>14796</v>
      </c>
      <c r="B7263" s="2" t="s">
        <v>14797</v>
      </c>
      <c r="C7263" s="2" t="s">
        <v>109</v>
      </c>
      <c r="D7263" s="2" t="s">
        <v>1809</v>
      </c>
      <c r="E7263" s="3">
        <v>0.93279999999999996</v>
      </c>
      <c r="I7263" s="32">
        <v>6.1513799999999994E-5</v>
      </c>
      <c r="K7263" s="4">
        <v>12.278</v>
      </c>
      <c r="L7263" s="3">
        <v>4.7543719999999998E-2</v>
      </c>
      <c r="M7263" s="2">
        <v>196.3</v>
      </c>
      <c r="N7263" s="5">
        <v>49140</v>
      </c>
      <c r="O7263" s="4">
        <v>18.757015742642025</v>
      </c>
      <c r="P7263" s="2" t="s">
        <v>26</v>
      </c>
      <c r="Q7263" s="2">
        <v>4.1999998090000004</v>
      </c>
      <c r="R7263" s="2" t="s">
        <v>29</v>
      </c>
      <c r="S7263" s="2" t="s">
        <v>213</v>
      </c>
      <c r="T7263" s="4">
        <v>2835.0393099999997</v>
      </c>
    </row>
    <row r="7264" spans="1:20" x14ac:dyDescent="0.2">
      <c r="A7264" s="2" t="s">
        <v>14798</v>
      </c>
      <c r="B7264" s="2" t="s">
        <v>14799</v>
      </c>
      <c r="C7264" s="2" t="s">
        <v>18</v>
      </c>
      <c r="D7264" s="2" t="s">
        <v>1809</v>
      </c>
      <c r="E7264" s="3">
        <v>0.90782499999999999</v>
      </c>
      <c r="I7264" s="32">
        <v>6.1461499999999994E-5</v>
      </c>
      <c r="K7264" s="4">
        <v>11.074</v>
      </c>
      <c r="L7264" s="3">
        <v>6.6519999999999996E-2</v>
      </c>
      <c r="M7264" s="2">
        <v>173.4</v>
      </c>
      <c r="N7264" s="5">
        <v>49383</v>
      </c>
      <c r="O7264" s="4">
        <v>19.422313483915126</v>
      </c>
      <c r="P7264" s="2" t="s">
        <v>26</v>
      </c>
      <c r="Q7264" s="2">
        <v>5.8000001909999996</v>
      </c>
      <c r="R7264" s="2" t="s">
        <v>29</v>
      </c>
      <c r="S7264" s="2" t="s">
        <v>40</v>
      </c>
      <c r="T7264" s="4">
        <v>4613.08511</v>
      </c>
    </row>
    <row r="7265" spans="1:20" x14ac:dyDescent="0.2">
      <c r="A7265" s="2" t="s">
        <v>14800</v>
      </c>
      <c r="B7265" s="2" t="s">
        <v>14801</v>
      </c>
      <c r="C7265" s="2" t="s">
        <v>18</v>
      </c>
      <c r="D7265" s="2" t="s">
        <v>2499</v>
      </c>
      <c r="E7265" s="3">
        <v>1.01572</v>
      </c>
      <c r="I7265" s="32">
        <v>6.1441900000000005E-5</v>
      </c>
      <c r="K7265" s="4">
        <v>2.38</v>
      </c>
      <c r="L7265" s="3">
        <v>1.6539999999999999E-2</v>
      </c>
      <c r="M7265" s="2">
        <v>6.9</v>
      </c>
      <c r="N7265" s="5">
        <v>43188</v>
      </c>
      <c r="O7265" s="4">
        <v>2.4613278576317592</v>
      </c>
      <c r="P7265" s="2" t="s">
        <v>26</v>
      </c>
      <c r="Q7265" s="2">
        <v>2.3099999430000002</v>
      </c>
      <c r="R7265" s="2" t="s">
        <v>29</v>
      </c>
      <c r="S7265" s="2" t="s">
        <v>30</v>
      </c>
      <c r="T7265" s="4">
        <v>258.82024000000001</v>
      </c>
    </row>
    <row r="7266" spans="1:20" x14ac:dyDescent="0.2">
      <c r="A7266" s="2" t="s">
        <v>14802</v>
      </c>
      <c r="B7266" s="2" t="s">
        <v>14803</v>
      </c>
      <c r="C7266" s="2" t="s">
        <v>109</v>
      </c>
      <c r="D7266" s="2" t="s">
        <v>1872</v>
      </c>
      <c r="E7266" s="3">
        <v>1.1248800000000001</v>
      </c>
      <c r="I7266" s="32">
        <v>6.1416999999999998E-5</v>
      </c>
      <c r="K7266" s="4">
        <v>3.4725017550000001</v>
      </c>
      <c r="L7266" s="3">
        <v>3.0845146E-2</v>
      </c>
      <c r="M7266" s="2">
        <v>16.65846252</v>
      </c>
      <c r="N7266" s="5">
        <v>45615</v>
      </c>
      <c r="O7266" s="4">
        <v>9.1060917180013696</v>
      </c>
      <c r="P7266" s="2" t="s">
        <v>19</v>
      </c>
      <c r="Q7266" s="2">
        <v>6.375</v>
      </c>
      <c r="R7266" s="2" t="s">
        <v>110</v>
      </c>
      <c r="S7266" s="2" t="s">
        <v>30</v>
      </c>
      <c r="T7266" s="4">
        <v>704.23067000000003</v>
      </c>
    </row>
    <row r="7267" spans="1:20" x14ac:dyDescent="0.2">
      <c r="A7267" s="2" t="s">
        <v>14804</v>
      </c>
      <c r="B7267" s="2" t="s">
        <v>14805</v>
      </c>
      <c r="C7267" s="2" t="s">
        <v>18</v>
      </c>
      <c r="D7267" s="2" t="s">
        <v>1809</v>
      </c>
      <c r="E7267" s="3">
        <v>0.989595</v>
      </c>
      <c r="I7267" s="32">
        <v>6.1369699999999996E-5</v>
      </c>
      <c r="K7267" s="4">
        <v>4.3819713589999996</v>
      </c>
      <c r="L7267" s="3">
        <v>4.6874447E-2</v>
      </c>
      <c r="M7267" s="2">
        <v>22.567359920000001</v>
      </c>
      <c r="N7267" s="5">
        <v>44101</v>
      </c>
      <c r="O7267" s="4">
        <v>4.9609856262833674</v>
      </c>
      <c r="P7267" s="2" t="s">
        <v>26</v>
      </c>
      <c r="Q7267" s="2">
        <v>4.4499998090000004</v>
      </c>
      <c r="R7267" s="2" t="s">
        <v>29</v>
      </c>
      <c r="S7267" s="2" t="s">
        <v>213</v>
      </c>
      <c r="T7267" s="4">
        <v>1430.43667</v>
      </c>
    </row>
    <row r="7268" spans="1:20" x14ac:dyDescent="0.2">
      <c r="A7268" s="2" t="s">
        <v>14806</v>
      </c>
      <c r="B7268" s="2" t="s">
        <v>14807</v>
      </c>
      <c r="C7268" s="2" t="s">
        <v>18</v>
      </c>
      <c r="D7268" s="2" t="s">
        <v>1872</v>
      </c>
      <c r="E7268" s="3">
        <v>1.1819944</v>
      </c>
      <c r="I7268" s="32">
        <v>6.1286900000000004E-5</v>
      </c>
      <c r="K7268" s="4">
        <v>14.712</v>
      </c>
      <c r="L7268" s="3">
        <v>4.0009999999999997E-2</v>
      </c>
      <c r="M7268" s="2">
        <v>298.60000000000002</v>
      </c>
      <c r="N7268" s="5">
        <v>51340</v>
      </c>
      <c r="O7268" s="4">
        <v>24.780287474332649</v>
      </c>
      <c r="P7268" s="2" t="s">
        <v>26</v>
      </c>
      <c r="Q7268" s="2">
        <v>5.125</v>
      </c>
      <c r="R7268" s="2" t="s">
        <v>29</v>
      </c>
      <c r="S7268" s="2" t="s">
        <v>505</v>
      </c>
      <c r="T7268" s="4">
        <v>2186.2179100000003</v>
      </c>
    </row>
    <row r="7269" spans="1:20" x14ac:dyDescent="0.2">
      <c r="A7269" s="2" t="s">
        <v>14808</v>
      </c>
      <c r="B7269" s="2" t="s">
        <v>14809</v>
      </c>
      <c r="C7269" s="2" t="s">
        <v>18</v>
      </c>
      <c r="D7269" s="2" t="s">
        <v>1872</v>
      </c>
      <c r="E7269" s="3">
        <v>1.058565</v>
      </c>
      <c r="I7269" s="32">
        <v>6.1275199999999999E-5</v>
      </c>
      <c r="K7269" s="4">
        <v>1.649</v>
      </c>
      <c r="L7269" s="3">
        <v>2.0580000000000001E-2</v>
      </c>
      <c r="M7269" s="2">
        <v>3.6</v>
      </c>
      <c r="N7269" s="5">
        <v>42926</v>
      </c>
      <c r="O7269" s="4">
        <v>1.7440109514031485</v>
      </c>
      <c r="P7269" s="2" t="s">
        <v>26</v>
      </c>
      <c r="Q7269" s="2">
        <v>5.5</v>
      </c>
      <c r="R7269" s="2" t="s">
        <v>29</v>
      </c>
      <c r="S7269" s="2" t="s">
        <v>246</v>
      </c>
      <c r="T7269" s="4">
        <v>242.56790000000001</v>
      </c>
    </row>
    <row r="7270" spans="1:20" x14ac:dyDescent="0.2">
      <c r="A7270" s="2" t="s">
        <v>14810</v>
      </c>
      <c r="B7270" s="2" t="s">
        <v>14811</v>
      </c>
      <c r="C7270" s="2" t="s">
        <v>18</v>
      </c>
      <c r="D7270" s="2" t="s">
        <v>1872</v>
      </c>
      <c r="E7270" s="3">
        <v>0.97331000000000001</v>
      </c>
      <c r="I7270" s="32">
        <v>6.12632E-5</v>
      </c>
      <c r="K7270" s="4">
        <v>2.9129999999999998</v>
      </c>
      <c r="L7270" s="3">
        <v>3.2919999999999998E-2</v>
      </c>
      <c r="M7270" s="2">
        <v>10.199999999999999</v>
      </c>
      <c r="N7270" s="5">
        <v>43417</v>
      </c>
      <c r="O7270" s="4">
        <v>3.0882956878850103</v>
      </c>
      <c r="P7270" s="2" t="s">
        <v>26</v>
      </c>
      <c r="Q7270" s="2">
        <v>2.375</v>
      </c>
      <c r="R7270" s="2" t="s">
        <v>29</v>
      </c>
      <c r="S7270" s="2" t="s">
        <v>104</v>
      </c>
      <c r="T7270" s="4">
        <v>710.85648000000003</v>
      </c>
    </row>
    <row r="7271" spans="1:20" x14ac:dyDescent="0.2">
      <c r="A7271" s="2" t="s">
        <v>14812</v>
      </c>
      <c r="B7271" s="2" t="s">
        <v>14813</v>
      </c>
      <c r="C7271" s="2" t="s">
        <v>18</v>
      </c>
      <c r="D7271" s="2" t="s">
        <v>1872</v>
      </c>
      <c r="E7271" s="3">
        <v>1.04026</v>
      </c>
      <c r="I7271" s="32">
        <v>6.1247000000000005E-5</v>
      </c>
      <c r="K7271" s="4">
        <v>1.105</v>
      </c>
      <c r="L7271" s="3">
        <v>1.746E-2</v>
      </c>
      <c r="M7271" s="2">
        <v>2.4</v>
      </c>
      <c r="N7271" s="5">
        <v>42719</v>
      </c>
      <c r="O7271" s="4">
        <v>1.1772758384668036</v>
      </c>
      <c r="P7271" s="2" t="s">
        <v>19</v>
      </c>
      <c r="Q7271" s="2">
        <v>5.25</v>
      </c>
      <c r="R7271" s="2" t="s">
        <v>29</v>
      </c>
      <c r="S7271" s="2" t="s">
        <v>612</v>
      </c>
      <c r="T7271" s="4">
        <v>133.56135</v>
      </c>
    </row>
    <row r="7272" spans="1:20" x14ac:dyDescent="0.2">
      <c r="A7272" s="2" t="s">
        <v>14814</v>
      </c>
      <c r="B7272" s="2" t="s">
        <v>14815</v>
      </c>
      <c r="C7272" s="2" t="s">
        <v>109</v>
      </c>
      <c r="D7272" s="2" t="s">
        <v>1809</v>
      </c>
      <c r="E7272" s="3">
        <v>0.88241499999999995</v>
      </c>
      <c r="I7272" s="32">
        <v>6.1236900000000003E-5</v>
      </c>
      <c r="K7272" s="4">
        <v>13.733000000000001</v>
      </c>
      <c r="L7272" s="3">
        <v>6.0643820000000001E-2</v>
      </c>
      <c r="M7272" s="2">
        <v>293.8</v>
      </c>
      <c r="N7272" s="5">
        <v>53114</v>
      </c>
      <c r="O7272" s="4">
        <v>29.637234770704996</v>
      </c>
      <c r="P7272" s="2" t="s">
        <v>26</v>
      </c>
      <c r="Q7272" s="2">
        <v>5.1999998090000004</v>
      </c>
      <c r="R7272" s="2" t="s">
        <v>29</v>
      </c>
      <c r="S7272" s="2" t="s">
        <v>40</v>
      </c>
      <c r="T7272" s="4">
        <v>4360.8454899999997</v>
      </c>
    </row>
    <row r="7273" spans="1:20" x14ac:dyDescent="0.2">
      <c r="A7273" s="2" t="s">
        <v>14816</v>
      </c>
      <c r="B7273" s="2" t="s">
        <v>14817</v>
      </c>
      <c r="C7273" s="2" t="s">
        <v>18</v>
      </c>
      <c r="D7273" s="2" t="s">
        <v>1809</v>
      </c>
      <c r="E7273" s="3">
        <v>0.90364999999999995</v>
      </c>
      <c r="I7273" s="32">
        <v>6.1062599999999994E-5</v>
      </c>
      <c r="K7273" s="4">
        <v>15.77</v>
      </c>
      <c r="L7273" s="3">
        <v>4.6289999999999998E-2</v>
      </c>
      <c r="M7273" s="2">
        <v>346</v>
      </c>
      <c r="N7273" s="5">
        <v>52140</v>
      </c>
      <c r="O7273" s="4">
        <v>26.970568104038328</v>
      </c>
      <c r="P7273" s="2" t="s">
        <v>26</v>
      </c>
      <c r="Q7273" s="2">
        <v>4</v>
      </c>
      <c r="R7273" s="2" t="s">
        <v>29</v>
      </c>
      <c r="S7273" s="2" t="s">
        <v>123</v>
      </c>
      <c r="T7273" s="4">
        <v>2869.3988100000001</v>
      </c>
    </row>
    <row r="7274" spans="1:20" x14ac:dyDescent="0.2">
      <c r="A7274" s="2" t="s">
        <v>14818</v>
      </c>
      <c r="B7274" s="2" t="s">
        <v>14819</v>
      </c>
      <c r="C7274" s="2" t="s">
        <v>18</v>
      </c>
      <c r="D7274" s="2" t="s">
        <v>1809</v>
      </c>
      <c r="E7274" s="3">
        <v>0.91232000000000002</v>
      </c>
      <c r="I7274" s="32">
        <v>6.0995700000000003E-5</v>
      </c>
      <c r="K7274" s="4">
        <v>15.055</v>
      </c>
      <c r="L7274" s="3">
        <v>4.9959999999999997E-2</v>
      </c>
      <c r="M7274" s="2">
        <v>322.8</v>
      </c>
      <c r="N7274" s="5">
        <v>52124</v>
      </c>
      <c r="O7274" s="4">
        <v>26.926762491444215</v>
      </c>
      <c r="P7274" s="2" t="s">
        <v>26</v>
      </c>
      <c r="Q7274" s="2">
        <v>4.4000000950000002</v>
      </c>
      <c r="R7274" s="2" t="s">
        <v>29</v>
      </c>
      <c r="S7274" s="2" t="s">
        <v>104</v>
      </c>
      <c r="T7274" s="4">
        <v>3309.7664799999998</v>
      </c>
    </row>
    <row r="7275" spans="1:20" x14ac:dyDescent="0.2">
      <c r="A7275" s="2" t="s">
        <v>14820</v>
      </c>
      <c r="B7275" s="2" t="s">
        <v>14821</v>
      </c>
      <c r="C7275" s="2" t="s">
        <v>18</v>
      </c>
      <c r="D7275" s="2" t="s">
        <v>1872</v>
      </c>
      <c r="E7275" s="3">
        <v>0.97200500000000001</v>
      </c>
      <c r="I7275" s="32">
        <v>6.0993599999999998E-5</v>
      </c>
      <c r="K7275" s="4">
        <v>9.8000000000000007</v>
      </c>
      <c r="L7275" s="3">
        <v>5.0340000000000003E-2</v>
      </c>
      <c r="M7275" s="2">
        <v>121.8</v>
      </c>
      <c r="N7275" s="5">
        <v>47303</v>
      </c>
      <c r="O7275" s="4">
        <v>13.727583846680355</v>
      </c>
      <c r="P7275" s="2" t="s">
        <v>26</v>
      </c>
      <c r="Q7275" s="2">
        <v>4.75</v>
      </c>
      <c r="R7275" s="2" t="s">
        <v>29</v>
      </c>
      <c r="S7275" s="2" t="s">
        <v>123</v>
      </c>
      <c r="T7275" s="4">
        <v>2868.0778</v>
      </c>
    </row>
    <row r="7276" spans="1:20" x14ac:dyDescent="0.2">
      <c r="A7276" s="2" t="s">
        <v>14822</v>
      </c>
      <c r="B7276" s="2" t="s">
        <v>14823</v>
      </c>
      <c r="C7276" s="2" t="s">
        <v>18</v>
      </c>
      <c r="D7276" s="2" t="s">
        <v>1872</v>
      </c>
      <c r="E7276" s="3">
        <v>1.146515</v>
      </c>
      <c r="I7276" s="32">
        <v>6.0949200000000003E-5</v>
      </c>
      <c r="K7276" s="4">
        <v>6.1449999999999996</v>
      </c>
      <c r="L7276" s="3">
        <v>2.9100000000000001E-2</v>
      </c>
      <c r="M7276" s="2">
        <v>48</v>
      </c>
      <c r="N7276" s="5">
        <v>45016</v>
      </c>
      <c r="O7276" s="4">
        <v>7.4661190965092405</v>
      </c>
      <c r="P7276" s="2" t="s">
        <v>19</v>
      </c>
      <c r="Q7276" s="2">
        <v>5.125</v>
      </c>
      <c r="R7276" s="2" t="s">
        <v>29</v>
      </c>
      <c r="S7276" s="2" t="s">
        <v>566</v>
      </c>
      <c r="T7276" s="4">
        <v>796.41658000000007</v>
      </c>
    </row>
    <row r="7277" spans="1:20" x14ac:dyDescent="0.2">
      <c r="A7277" s="2" t="s">
        <v>14824</v>
      </c>
      <c r="B7277" s="2" t="s">
        <v>14825</v>
      </c>
      <c r="C7277" s="2" t="s">
        <v>18</v>
      </c>
      <c r="D7277" s="2" t="s">
        <v>1872</v>
      </c>
      <c r="E7277" s="3">
        <v>0.97031500000000004</v>
      </c>
      <c r="I7277" s="32">
        <v>6.0902400000000002E-5</v>
      </c>
      <c r="K7277" s="4">
        <v>4.4080000000000004</v>
      </c>
      <c r="L7277" s="3">
        <v>2.5499999999999998E-2</v>
      </c>
      <c r="M7277" s="2">
        <v>24.2</v>
      </c>
      <c r="N7277" s="5">
        <v>44011</v>
      </c>
      <c r="O7277" s="4">
        <v>4.7145790554414786</v>
      </c>
      <c r="P7277" s="2" t="s">
        <v>19</v>
      </c>
      <c r="Q7277" s="2">
        <v>1.875</v>
      </c>
      <c r="R7277" s="2" t="s">
        <v>29</v>
      </c>
      <c r="S7277" s="2" t="s">
        <v>104</v>
      </c>
      <c r="T7277" s="4">
        <v>578.21940000000006</v>
      </c>
    </row>
    <row r="7278" spans="1:20" x14ac:dyDescent="0.2">
      <c r="A7278" s="2" t="s">
        <v>14826</v>
      </c>
      <c r="B7278" s="2" t="s">
        <v>14827</v>
      </c>
      <c r="C7278" s="2" t="s">
        <v>18</v>
      </c>
      <c r="D7278" s="2" t="s">
        <v>1872</v>
      </c>
      <c r="E7278" s="3">
        <v>1.142755</v>
      </c>
      <c r="I7278" s="32">
        <v>6.08926E-5</v>
      </c>
      <c r="K7278" s="4">
        <v>3.3759999999999999</v>
      </c>
      <c r="L7278" s="3">
        <v>4.1169999999999998E-2</v>
      </c>
      <c r="M7278" s="2">
        <v>14.3</v>
      </c>
      <c r="N7278" s="5">
        <v>43761</v>
      </c>
      <c r="O7278" s="4">
        <v>4.0301163586584527</v>
      </c>
      <c r="P7278" s="2" t="s">
        <v>26</v>
      </c>
      <c r="Q7278" s="2">
        <v>8</v>
      </c>
      <c r="R7278" s="2" t="s">
        <v>29</v>
      </c>
      <c r="S7278" s="2" t="s">
        <v>505</v>
      </c>
      <c r="T7278" s="4">
        <v>1041.38122</v>
      </c>
    </row>
    <row r="7279" spans="1:20" x14ac:dyDescent="0.2">
      <c r="A7279" s="2" t="s">
        <v>14828</v>
      </c>
      <c r="B7279" s="2" t="s">
        <v>14829</v>
      </c>
      <c r="C7279" s="2" t="s">
        <v>18</v>
      </c>
      <c r="D7279" s="2" t="s">
        <v>2499</v>
      </c>
      <c r="E7279" s="3">
        <v>1.040985</v>
      </c>
      <c r="I7279" s="32">
        <v>6.0828200000000001E-5</v>
      </c>
      <c r="K7279" s="4">
        <v>1.216</v>
      </c>
      <c r="L7279" s="3">
        <v>1.248E-2</v>
      </c>
      <c r="M7279" s="2">
        <v>2.1</v>
      </c>
      <c r="N7279" s="5">
        <v>42752</v>
      </c>
      <c r="O7279" s="4">
        <v>1.267624914442163</v>
      </c>
      <c r="P7279" s="2" t="s">
        <v>26</v>
      </c>
      <c r="Q7279" s="2">
        <v>4.5500001909999996</v>
      </c>
      <c r="R7279" s="2" t="s">
        <v>29</v>
      </c>
      <c r="S7279" s="2" t="s">
        <v>66</v>
      </c>
      <c r="T7279" s="4">
        <v>90.688060000000007</v>
      </c>
    </row>
    <row r="7280" spans="1:20" x14ac:dyDescent="0.2">
      <c r="A7280" s="2" t="s">
        <v>14830</v>
      </c>
      <c r="B7280" s="2" t="s">
        <v>14831</v>
      </c>
      <c r="C7280" s="2" t="s">
        <v>18</v>
      </c>
      <c r="D7280" s="2" t="s">
        <v>1809</v>
      </c>
      <c r="E7280" s="3">
        <v>0.89233499999999999</v>
      </c>
      <c r="I7280" s="32">
        <v>6.0828100000000001E-5</v>
      </c>
      <c r="K7280" s="4">
        <v>6.6849999999999996</v>
      </c>
      <c r="L7280" s="3">
        <v>6.9080000000000003E-2</v>
      </c>
      <c r="M7280" s="2">
        <v>55.3</v>
      </c>
      <c r="N7280" s="5">
        <v>45489</v>
      </c>
      <c r="O7280" s="4">
        <v>8.7611225188227237</v>
      </c>
      <c r="P7280" s="2" t="s">
        <v>26</v>
      </c>
      <c r="Q7280" s="2">
        <v>5.25</v>
      </c>
      <c r="R7280" s="2" t="s">
        <v>29</v>
      </c>
      <c r="S7280" s="2" t="s">
        <v>213</v>
      </c>
      <c r="T7280" s="4">
        <v>3292.3625000000002</v>
      </c>
    </row>
    <row r="7281" spans="1:20" x14ac:dyDescent="0.2">
      <c r="A7281" s="2" t="s">
        <v>14832</v>
      </c>
      <c r="B7281" s="2" t="s">
        <v>14833</v>
      </c>
      <c r="C7281" s="2" t="s">
        <v>109</v>
      </c>
      <c r="D7281" s="2" t="s">
        <v>1809</v>
      </c>
      <c r="E7281" s="3">
        <v>0.88606499999999999</v>
      </c>
      <c r="I7281" s="32">
        <v>6.08122E-5</v>
      </c>
      <c r="K7281" s="4">
        <v>6.9690000000000003</v>
      </c>
      <c r="L7281" s="3">
        <v>5.6415149999999997E-2</v>
      </c>
      <c r="M7281" s="2">
        <v>57.8</v>
      </c>
      <c r="N7281" s="5">
        <v>45505</v>
      </c>
      <c r="O7281" s="4">
        <v>8.8049281314168386</v>
      </c>
      <c r="P7281" s="2" t="s">
        <v>26</v>
      </c>
      <c r="Q7281" s="2">
        <v>4</v>
      </c>
      <c r="R7281" s="2" t="s">
        <v>29</v>
      </c>
      <c r="S7281" s="2" t="s">
        <v>40</v>
      </c>
      <c r="T7281" s="4">
        <v>2574.07681</v>
      </c>
    </row>
    <row r="7282" spans="1:20" x14ac:dyDescent="0.2">
      <c r="A7282" s="2" t="s">
        <v>14834</v>
      </c>
      <c r="B7282" s="2" t="s">
        <v>14835</v>
      </c>
      <c r="C7282" s="2" t="s">
        <v>18</v>
      </c>
      <c r="D7282" s="2" t="s">
        <v>1809</v>
      </c>
      <c r="E7282" s="3">
        <v>0.88761000000000001</v>
      </c>
      <c r="I7282" s="32">
        <v>6.0754800000000003E-5</v>
      </c>
      <c r="K7282" s="4">
        <v>4.7789999999999999</v>
      </c>
      <c r="L7282" s="3">
        <v>6.5949999999999995E-2</v>
      </c>
      <c r="M7282" s="2">
        <v>26.8</v>
      </c>
      <c r="N7282" s="5">
        <v>44301</v>
      </c>
      <c r="O7282" s="4">
        <v>5.508555783709788</v>
      </c>
      <c r="P7282" s="2" t="s">
        <v>26</v>
      </c>
      <c r="Q7282" s="2">
        <v>4.125</v>
      </c>
      <c r="R7282" s="2" t="s">
        <v>29</v>
      </c>
      <c r="S7282" s="2" t="s">
        <v>213</v>
      </c>
      <c r="T7282" s="4">
        <v>2431.0390700000003</v>
      </c>
    </row>
    <row r="7283" spans="1:20" x14ac:dyDescent="0.2">
      <c r="A7283" s="2" t="s">
        <v>14836</v>
      </c>
      <c r="B7283" s="2" t="s">
        <v>14837</v>
      </c>
      <c r="C7283" s="2" t="s">
        <v>18</v>
      </c>
      <c r="D7283" s="2" t="s">
        <v>1809</v>
      </c>
      <c r="E7283" s="3">
        <v>0.8921</v>
      </c>
      <c r="I7283" s="32">
        <v>6.0742699999999997E-5</v>
      </c>
      <c r="K7283" s="4">
        <v>16.318000000000001</v>
      </c>
      <c r="L7283" s="3">
        <v>4.3069999999999997E-2</v>
      </c>
      <c r="M7283" s="2">
        <v>364.1</v>
      </c>
      <c r="N7283" s="5">
        <v>52099</v>
      </c>
      <c r="O7283" s="4">
        <v>26.858316221765914</v>
      </c>
      <c r="P7283" s="2" t="s">
        <v>26</v>
      </c>
      <c r="Q7283" s="2">
        <v>3.625</v>
      </c>
      <c r="R7283" s="2" t="s">
        <v>29</v>
      </c>
      <c r="S7283" s="2" t="s">
        <v>40</v>
      </c>
      <c r="T7283" s="4">
        <v>2450.04979</v>
      </c>
    </row>
    <row r="7284" spans="1:20" x14ac:dyDescent="0.2">
      <c r="A7284" s="2" t="s">
        <v>14838</v>
      </c>
      <c r="B7284" s="2" t="s">
        <v>14839</v>
      </c>
      <c r="C7284" s="2" t="s">
        <v>18</v>
      </c>
      <c r="D7284" s="2" t="s">
        <v>1872</v>
      </c>
      <c r="E7284" s="3">
        <v>0.96936999999999995</v>
      </c>
      <c r="I7284" s="32">
        <v>6.0740499999999999E-5</v>
      </c>
      <c r="K7284" s="4">
        <v>3.532</v>
      </c>
      <c r="L7284" s="3">
        <v>3.4979999999999997E-2</v>
      </c>
      <c r="M7284" s="2">
        <v>14.6</v>
      </c>
      <c r="N7284" s="5">
        <v>43668</v>
      </c>
      <c r="O7284" s="4">
        <v>3.7754962354551678</v>
      </c>
      <c r="P7284" s="2" t="s">
        <v>26</v>
      </c>
      <c r="Q7284" s="2">
        <v>2.625</v>
      </c>
      <c r="R7284" s="2" t="s">
        <v>29</v>
      </c>
      <c r="S7284" s="2" t="s">
        <v>104</v>
      </c>
      <c r="T7284" s="4">
        <v>891.33552000000009</v>
      </c>
    </row>
    <row r="7285" spans="1:20" x14ac:dyDescent="0.2">
      <c r="A7285" s="2" t="s">
        <v>14840</v>
      </c>
      <c r="B7285" s="2" t="s">
        <v>14841</v>
      </c>
      <c r="C7285" s="2" t="s">
        <v>18</v>
      </c>
      <c r="D7285" s="2" t="s">
        <v>1872</v>
      </c>
      <c r="E7285" s="3">
        <v>1.1400999999999999</v>
      </c>
      <c r="I7285" s="32">
        <v>6.07377E-5</v>
      </c>
      <c r="K7285" s="4">
        <v>13.318</v>
      </c>
      <c r="L7285" s="3">
        <v>3.5209999999999998E-2</v>
      </c>
      <c r="M7285" s="2">
        <v>238.3</v>
      </c>
      <c r="N7285" s="5">
        <v>49699</v>
      </c>
      <c r="O7285" s="4">
        <v>20.28747433264887</v>
      </c>
      <c r="P7285" s="2" t="s">
        <v>19</v>
      </c>
      <c r="Q7285" s="2">
        <v>4.5</v>
      </c>
      <c r="R7285" s="2" t="s">
        <v>29</v>
      </c>
      <c r="S7285" s="2" t="s">
        <v>448</v>
      </c>
      <c r="T7285" s="4">
        <v>1407.21983</v>
      </c>
    </row>
    <row r="7286" spans="1:20" x14ac:dyDescent="0.2">
      <c r="A7286" s="2" t="s">
        <v>14842</v>
      </c>
      <c r="B7286" s="2" t="s">
        <v>14843</v>
      </c>
      <c r="C7286" s="2" t="s">
        <v>18</v>
      </c>
      <c r="D7286" s="2" t="s">
        <v>1809</v>
      </c>
      <c r="E7286" s="3">
        <v>0.88717500000000005</v>
      </c>
      <c r="I7286" s="32">
        <v>6.0719099999999999E-5</v>
      </c>
      <c r="K7286" s="4">
        <v>13.617000000000001</v>
      </c>
      <c r="L7286" s="3">
        <v>5.7860000000000002E-2</v>
      </c>
      <c r="M7286" s="2">
        <v>278.39999999999998</v>
      </c>
      <c r="N7286" s="5">
        <v>52001</v>
      </c>
      <c r="O7286" s="4">
        <v>26.590006844626966</v>
      </c>
      <c r="P7286" s="2" t="s">
        <v>26</v>
      </c>
      <c r="Q7286" s="2">
        <v>4.9499998090000004</v>
      </c>
      <c r="R7286" s="2" t="s">
        <v>29</v>
      </c>
      <c r="S7286" s="2" t="s">
        <v>261</v>
      </c>
      <c r="T7286" s="4">
        <v>4088.9263799999999</v>
      </c>
    </row>
    <row r="7287" spans="1:20" x14ac:dyDescent="0.2">
      <c r="A7287" s="2" t="s">
        <v>14844</v>
      </c>
      <c r="B7287" s="2" t="s">
        <v>14845</v>
      </c>
      <c r="C7287" s="2" t="s">
        <v>18</v>
      </c>
      <c r="D7287" s="2" t="s">
        <v>1872</v>
      </c>
      <c r="E7287" s="3">
        <v>1.1597200000000001</v>
      </c>
      <c r="I7287" s="32">
        <v>6.0704700000000002E-5</v>
      </c>
      <c r="K7287" s="4">
        <v>13.986000000000001</v>
      </c>
      <c r="L7287" s="3">
        <v>4.0460000000000003E-2</v>
      </c>
      <c r="M7287" s="2">
        <v>265.7</v>
      </c>
      <c r="N7287" s="5">
        <v>50619</v>
      </c>
      <c r="O7287" s="4">
        <v>22.806297056810404</v>
      </c>
      <c r="P7287" s="2" t="s">
        <v>26</v>
      </c>
      <c r="Q7287" s="2">
        <v>5.125</v>
      </c>
      <c r="R7287" s="2" t="s">
        <v>29</v>
      </c>
      <c r="S7287" s="2" t="s">
        <v>505</v>
      </c>
      <c r="T7287" s="4">
        <v>2190.9069</v>
      </c>
    </row>
    <row r="7288" spans="1:20" x14ac:dyDescent="0.2">
      <c r="A7288" s="2" t="s">
        <v>14846</v>
      </c>
      <c r="B7288" s="2" t="s">
        <v>14847</v>
      </c>
      <c r="C7288" s="2" t="s">
        <v>109</v>
      </c>
      <c r="D7288" s="2" t="s">
        <v>2499</v>
      </c>
      <c r="E7288" s="3">
        <v>1.1353899999999999</v>
      </c>
      <c r="I7288" s="32">
        <v>6.0687399999999998E-5</v>
      </c>
      <c r="K7288" s="4">
        <v>2.4460000000000002</v>
      </c>
      <c r="L7288" s="3">
        <v>1.947494E-2</v>
      </c>
      <c r="M7288" s="2">
        <v>7.6</v>
      </c>
      <c r="N7288" s="5">
        <v>61540</v>
      </c>
      <c r="O7288" s="4">
        <v>52.706365503080079</v>
      </c>
      <c r="P7288" s="2" t="s">
        <v>26</v>
      </c>
      <c r="Q7288" s="2">
        <v>7.1269998550000002</v>
      </c>
      <c r="R7288" s="2" t="s">
        <v>134</v>
      </c>
      <c r="S7288" s="2" t="s">
        <v>77</v>
      </c>
      <c r="T7288" s="4">
        <v>336.34945999999997</v>
      </c>
    </row>
    <row r="7289" spans="1:20" x14ac:dyDescent="0.2">
      <c r="A7289" s="2" t="s">
        <v>14848</v>
      </c>
      <c r="B7289" s="2" t="s">
        <v>14849</v>
      </c>
      <c r="C7289" s="2" t="s">
        <v>109</v>
      </c>
      <c r="D7289" s="2" t="s">
        <v>1809</v>
      </c>
      <c r="E7289" s="3">
        <v>0.88721499999999998</v>
      </c>
      <c r="I7289" s="32">
        <v>6.05525E-5</v>
      </c>
      <c r="K7289" s="4">
        <v>6.9930000000000003</v>
      </c>
      <c r="L7289" s="3">
        <v>5.1717930000000002E-2</v>
      </c>
      <c r="M7289" s="2">
        <v>57.7</v>
      </c>
      <c r="N7289" s="5">
        <v>45453</v>
      </c>
      <c r="O7289" s="4">
        <v>8.6625598904859693</v>
      </c>
      <c r="P7289" s="2" t="s">
        <v>26</v>
      </c>
      <c r="Q7289" s="2">
        <v>3.5</v>
      </c>
      <c r="R7289" s="2" t="s">
        <v>29</v>
      </c>
      <c r="S7289" s="2" t="s">
        <v>40</v>
      </c>
      <c r="T7289" s="4">
        <v>2257.8438999999998</v>
      </c>
    </row>
    <row r="7290" spans="1:20" x14ac:dyDescent="0.2">
      <c r="A7290" s="2" t="s">
        <v>14850</v>
      </c>
      <c r="B7290" s="2" t="s">
        <v>14851</v>
      </c>
      <c r="C7290" s="2" t="s">
        <v>18</v>
      </c>
      <c r="D7290" s="2" t="s">
        <v>2499</v>
      </c>
      <c r="E7290" s="3">
        <v>1.1307</v>
      </c>
      <c r="I7290" s="32">
        <v>6.0516900000000003E-5</v>
      </c>
      <c r="K7290" s="4">
        <v>4.4550000000000001</v>
      </c>
      <c r="L7290" s="3">
        <v>2.7570000000000001E-2</v>
      </c>
      <c r="M7290" s="2">
        <v>23.8</v>
      </c>
      <c r="N7290" s="5">
        <v>44172</v>
      </c>
      <c r="O7290" s="4">
        <v>5.1553730321697468</v>
      </c>
      <c r="P7290" s="2" t="s">
        <v>26</v>
      </c>
      <c r="Q7290" s="2">
        <v>5.5</v>
      </c>
      <c r="R7290" s="2" t="s">
        <v>29</v>
      </c>
      <c r="S7290" s="2" t="s">
        <v>261</v>
      </c>
      <c r="T7290" s="4">
        <v>822.85186999999996</v>
      </c>
    </row>
    <row r="7291" spans="1:20" x14ac:dyDescent="0.2">
      <c r="A7291" s="2" t="s">
        <v>14852</v>
      </c>
      <c r="B7291" s="2" t="s">
        <v>14853</v>
      </c>
      <c r="C7291" s="2" t="s">
        <v>18</v>
      </c>
      <c r="D7291" s="2" t="s">
        <v>1872</v>
      </c>
      <c r="E7291" s="3">
        <v>1.155815</v>
      </c>
      <c r="I7291" s="32">
        <v>6.0514199999999997E-5</v>
      </c>
      <c r="K7291" s="4">
        <v>15.949</v>
      </c>
      <c r="L7291" s="3">
        <v>3.8469999999999997E-2</v>
      </c>
      <c r="M7291" s="2">
        <v>356.7</v>
      </c>
      <c r="N7291" s="5">
        <v>52383</v>
      </c>
      <c r="O7291" s="4">
        <v>27.635865845311429</v>
      </c>
      <c r="P7291" s="2" t="s">
        <v>26</v>
      </c>
      <c r="Q7291" s="2">
        <v>4.7680001259999996</v>
      </c>
      <c r="R7291" s="2" t="s">
        <v>29</v>
      </c>
      <c r="S7291" s="2" t="s">
        <v>505</v>
      </c>
      <c r="T7291" s="4">
        <v>2043.56132</v>
      </c>
    </row>
    <row r="7292" spans="1:20" x14ac:dyDescent="0.2">
      <c r="A7292" s="2" t="s">
        <v>14854</v>
      </c>
      <c r="B7292" s="2" t="s">
        <v>14855</v>
      </c>
      <c r="C7292" s="2" t="s">
        <v>109</v>
      </c>
      <c r="D7292" s="2" t="s">
        <v>1809</v>
      </c>
      <c r="E7292" s="3">
        <v>0.91577500000000001</v>
      </c>
      <c r="I7292" s="32">
        <v>6.0501599999999997E-5</v>
      </c>
      <c r="K7292" s="4">
        <v>15.396000000000001</v>
      </c>
      <c r="L7292" s="3">
        <v>5.1634279999999998E-2</v>
      </c>
      <c r="M7292" s="2">
        <v>346</v>
      </c>
      <c r="N7292" s="5">
        <v>53036</v>
      </c>
      <c r="O7292" s="4">
        <v>29.423682409308693</v>
      </c>
      <c r="P7292" s="2" t="s">
        <v>26</v>
      </c>
      <c r="Q7292" s="2">
        <v>0</v>
      </c>
      <c r="R7292" s="2" t="s">
        <v>29</v>
      </c>
      <c r="S7292" s="2" t="s">
        <v>104</v>
      </c>
      <c r="T7292" s="4">
        <v>3499.8957000000005</v>
      </c>
    </row>
    <row r="7293" spans="1:20" x14ac:dyDescent="0.2">
      <c r="A7293" s="2" t="s">
        <v>14856</v>
      </c>
      <c r="B7293" s="2" t="s">
        <v>14857</v>
      </c>
      <c r="C7293" s="2" t="s">
        <v>18</v>
      </c>
      <c r="D7293" s="2" t="s">
        <v>4045</v>
      </c>
      <c r="E7293" s="3">
        <v>1.0013650000000001</v>
      </c>
      <c r="I7293" s="32">
        <v>6.0498899999999998E-5</v>
      </c>
      <c r="K7293" s="4">
        <v>4.2240000000000002</v>
      </c>
      <c r="L7293" s="3">
        <v>3.2169999999999997E-2</v>
      </c>
      <c r="M7293" s="2">
        <v>20.9</v>
      </c>
      <c r="N7293" s="5">
        <v>43985</v>
      </c>
      <c r="O7293" s="4">
        <v>4.6433949349760439</v>
      </c>
      <c r="P7293" s="2" t="s">
        <v>26</v>
      </c>
      <c r="Q7293" s="2">
        <v>3.25</v>
      </c>
      <c r="R7293" s="2" t="s">
        <v>29</v>
      </c>
      <c r="S7293" s="2" t="s">
        <v>30</v>
      </c>
      <c r="T7293" s="4">
        <v>470.09318000000002</v>
      </c>
    </row>
    <row r="7294" spans="1:20" x14ac:dyDescent="0.2">
      <c r="A7294" s="2" t="s">
        <v>14858</v>
      </c>
      <c r="B7294" s="2" t="s">
        <v>14859</v>
      </c>
      <c r="C7294" s="2" t="s">
        <v>109</v>
      </c>
      <c r="D7294" s="2" t="s">
        <v>2499</v>
      </c>
      <c r="E7294" s="3">
        <v>1.0314449999999999</v>
      </c>
      <c r="I7294" s="32">
        <v>6.0493399999999999E-5</v>
      </c>
      <c r="K7294" s="4">
        <v>1.125</v>
      </c>
      <c r="L7294" s="3">
        <v>1.712348E-2</v>
      </c>
      <c r="M7294" s="2">
        <v>1.8</v>
      </c>
      <c r="N7294" s="5">
        <v>46371</v>
      </c>
      <c r="O7294" s="4">
        <v>11.175906913073238</v>
      </c>
      <c r="P7294" s="2" t="s">
        <v>26</v>
      </c>
      <c r="Q7294" s="2">
        <v>4.4479999540000001</v>
      </c>
      <c r="R7294" s="2" t="s">
        <v>29</v>
      </c>
      <c r="S7294" s="2" t="s">
        <v>77</v>
      </c>
      <c r="T7294" s="4">
        <v>136.41749999999999</v>
      </c>
    </row>
    <row r="7295" spans="1:20" x14ac:dyDescent="0.2">
      <c r="A7295" s="2" t="s">
        <v>14860</v>
      </c>
      <c r="B7295" s="2" t="s">
        <v>14861</v>
      </c>
      <c r="C7295" s="2" t="s">
        <v>109</v>
      </c>
      <c r="D7295" s="2" t="s">
        <v>2499</v>
      </c>
      <c r="E7295" s="3">
        <v>1.02799</v>
      </c>
      <c r="I7295" s="32">
        <v>6.04567E-5</v>
      </c>
      <c r="K7295" s="4">
        <v>1.054</v>
      </c>
      <c r="L7295" s="3">
        <v>1.6135790000000001E-2</v>
      </c>
      <c r="M7295" s="2">
        <v>1.7</v>
      </c>
      <c r="N7295" s="5">
        <v>44518</v>
      </c>
      <c r="O7295" s="4">
        <v>6.1026694045174539</v>
      </c>
      <c r="P7295" s="2" t="s">
        <v>26</v>
      </c>
      <c r="Q7295" s="2">
        <v>4.2100000380000004</v>
      </c>
      <c r="R7295" s="2" t="s">
        <v>134</v>
      </c>
      <c r="S7295" s="2" t="s">
        <v>77</v>
      </c>
      <c r="T7295" s="4">
        <v>117.9036</v>
      </c>
    </row>
    <row r="7296" spans="1:20" x14ac:dyDescent="0.2">
      <c r="A7296" s="2" t="s">
        <v>14862</v>
      </c>
      <c r="B7296" s="2" t="s">
        <v>14863</v>
      </c>
      <c r="C7296" s="2" t="s">
        <v>109</v>
      </c>
      <c r="D7296" s="2" t="s">
        <v>1809</v>
      </c>
      <c r="E7296" s="3">
        <v>0.895895</v>
      </c>
      <c r="I7296" s="32">
        <v>6.04382E-5</v>
      </c>
      <c r="K7296" s="4">
        <v>16.606999999999999</v>
      </c>
      <c r="L7296" s="3">
        <v>4.0460500000000003E-2</v>
      </c>
      <c r="M7296" s="2">
        <v>369.9</v>
      </c>
      <c r="N7296" s="5">
        <v>52093</v>
      </c>
      <c r="O7296" s="4">
        <v>26.84188911704312</v>
      </c>
      <c r="P7296" s="2" t="s">
        <v>26</v>
      </c>
      <c r="Q7296" s="2">
        <v>3.4000000950000002</v>
      </c>
      <c r="R7296" s="2" t="s">
        <v>29</v>
      </c>
      <c r="S7296" s="2" t="s">
        <v>566</v>
      </c>
      <c r="T7296" s="4">
        <v>2113.9050299999999</v>
      </c>
    </row>
    <row r="7297" spans="1:20" x14ac:dyDescent="0.2">
      <c r="A7297" s="2" t="s">
        <v>14864</v>
      </c>
      <c r="B7297" s="2" t="s">
        <v>14865</v>
      </c>
      <c r="C7297" s="2" t="s">
        <v>109</v>
      </c>
      <c r="D7297" s="2" t="s">
        <v>2499</v>
      </c>
      <c r="E7297" s="3">
        <v>1.1324350000000001</v>
      </c>
      <c r="I7297" s="32">
        <v>6.0300699999999997E-5</v>
      </c>
      <c r="K7297" s="4">
        <v>3.718</v>
      </c>
      <c r="L7297" s="3">
        <v>2.5255739999999999E-2</v>
      </c>
      <c r="M7297" s="2">
        <v>16.7</v>
      </c>
      <c r="N7297" s="5">
        <v>76337</v>
      </c>
      <c r="O7297" s="4">
        <v>93.218343600273784</v>
      </c>
      <c r="P7297" s="2" t="s">
        <v>26</v>
      </c>
      <c r="Q7297" s="2">
        <v>5.8629999159999997</v>
      </c>
      <c r="R7297" s="2" t="s">
        <v>134</v>
      </c>
      <c r="S7297" s="2" t="s">
        <v>77</v>
      </c>
      <c r="T7297" s="4">
        <v>659.33897000000002</v>
      </c>
    </row>
    <row r="7298" spans="1:20" x14ac:dyDescent="0.2">
      <c r="A7298" s="2" t="s">
        <v>14866</v>
      </c>
      <c r="B7298" s="2" t="s">
        <v>14867</v>
      </c>
      <c r="C7298" s="2" t="s">
        <v>18</v>
      </c>
      <c r="D7298" s="2" t="s">
        <v>4045</v>
      </c>
      <c r="E7298" s="3">
        <v>1.1908000000000001</v>
      </c>
      <c r="I7298" s="32">
        <v>6.0200600000000001E-5</v>
      </c>
      <c r="K7298" s="4">
        <v>4.0010000000000003</v>
      </c>
      <c r="L7298" s="3">
        <v>3.3700000000000001E-2</v>
      </c>
      <c r="M7298" s="2">
        <v>19.600000000000001</v>
      </c>
      <c r="N7298" s="5">
        <v>44027</v>
      </c>
      <c r="O7298" s="4">
        <v>4.7583846680355917</v>
      </c>
      <c r="P7298" s="2" t="s">
        <v>26</v>
      </c>
      <c r="Q7298" s="2">
        <v>7.75</v>
      </c>
      <c r="R7298" s="2" t="s">
        <v>29</v>
      </c>
      <c r="S7298" s="2" t="s">
        <v>261</v>
      </c>
      <c r="T7298" s="4">
        <v>498.43258000000003</v>
      </c>
    </row>
    <row r="7299" spans="1:20" x14ac:dyDescent="0.2">
      <c r="A7299" s="2" t="s">
        <v>14868</v>
      </c>
      <c r="B7299" s="2" t="s">
        <v>14869</v>
      </c>
      <c r="C7299" s="2" t="s">
        <v>18</v>
      </c>
      <c r="D7299" s="2" t="s">
        <v>1872</v>
      </c>
      <c r="E7299" s="3">
        <v>1.1233649999999999</v>
      </c>
      <c r="I7299" s="32">
        <v>6.0006800000000003E-5</v>
      </c>
      <c r="K7299" s="4">
        <v>14.904</v>
      </c>
      <c r="L7299" s="3">
        <v>4.0980000000000003E-2</v>
      </c>
      <c r="M7299" s="2">
        <v>319.39999999999998</v>
      </c>
      <c r="N7299" s="5">
        <v>51890</v>
      </c>
      <c r="O7299" s="4">
        <v>26.286105407255306</v>
      </c>
      <c r="P7299" s="2" t="s">
        <v>19</v>
      </c>
      <c r="Q7299" s="2">
        <v>4.875</v>
      </c>
      <c r="R7299" s="2" t="s">
        <v>29</v>
      </c>
      <c r="S7299" s="2" t="s">
        <v>400</v>
      </c>
      <c r="T7299" s="4">
        <v>2258.9098599999998</v>
      </c>
    </row>
    <row r="7300" spans="1:20" x14ac:dyDescent="0.2">
      <c r="A7300" s="2" t="s">
        <v>14870</v>
      </c>
      <c r="B7300" s="2" t="s">
        <v>14871</v>
      </c>
      <c r="C7300" s="2" t="s">
        <v>18</v>
      </c>
      <c r="D7300" s="2" t="s">
        <v>1872</v>
      </c>
      <c r="E7300" s="3">
        <v>1.07501</v>
      </c>
      <c r="I7300" s="32">
        <v>5.99748E-5</v>
      </c>
      <c r="K7300" s="4">
        <v>1.5740000000000001</v>
      </c>
      <c r="L7300" s="3">
        <v>1.367E-2</v>
      </c>
      <c r="M7300" s="2">
        <v>4.0999999999999996</v>
      </c>
      <c r="N7300" s="5">
        <v>42893</v>
      </c>
      <c r="O7300" s="4">
        <v>1.6536618754277892</v>
      </c>
      <c r="P7300" s="2" t="s">
        <v>19</v>
      </c>
      <c r="Q7300" s="2">
        <v>6</v>
      </c>
      <c r="R7300" s="2" t="s">
        <v>29</v>
      </c>
      <c r="S7300" s="2" t="s">
        <v>246</v>
      </c>
      <c r="T7300" s="4">
        <v>123.43622999999999</v>
      </c>
    </row>
    <row r="7301" spans="1:20" x14ac:dyDescent="0.2">
      <c r="A7301" s="2" t="s">
        <v>14872</v>
      </c>
      <c r="B7301" s="2" t="s">
        <v>14873</v>
      </c>
      <c r="C7301" s="2" t="s">
        <v>18</v>
      </c>
      <c r="D7301" s="2" t="s">
        <v>1809</v>
      </c>
      <c r="E7301" s="3">
        <v>0.88327500000000003</v>
      </c>
      <c r="I7301" s="32">
        <v>5.9913500000000002E-5</v>
      </c>
      <c r="K7301" s="4">
        <v>15.706</v>
      </c>
      <c r="L7301" s="3">
        <v>4.6399999999999997E-2</v>
      </c>
      <c r="M7301" s="2">
        <v>344.1</v>
      </c>
      <c r="N7301" s="5">
        <v>52079</v>
      </c>
      <c r="O7301" s="4">
        <v>26.803559206023273</v>
      </c>
      <c r="P7301" s="2" t="s">
        <v>26</v>
      </c>
      <c r="Q7301" s="2">
        <v>3.875</v>
      </c>
      <c r="R7301" s="2" t="s">
        <v>29</v>
      </c>
      <c r="S7301" s="2" t="s">
        <v>448</v>
      </c>
      <c r="T7301" s="4">
        <v>2902.7043899999999</v>
      </c>
    </row>
    <row r="7302" spans="1:20" x14ac:dyDescent="0.2">
      <c r="A7302" s="2" t="s">
        <v>14874</v>
      </c>
      <c r="B7302" s="2" t="s">
        <v>14875</v>
      </c>
      <c r="C7302" s="2" t="s">
        <v>18</v>
      </c>
      <c r="D7302" s="2" t="s">
        <v>2499</v>
      </c>
      <c r="E7302" s="3">
        <v>1.1156649999999999</v>
      </c>
      <c r="I7302" s="32">
        <v>5.9902099999999997E-5</v>
      </c>
      <c r="K7302" s="4">
        <v>3.5990000000000002</v>
      </c>
      <c r="L7302" s="3">
        <v>2.3709999999999998E-2</v>
      </c>
      <c r="M7302" s="2">
        <v>15.7</v>
      </c>
      <c r="N7302" s="5">
        <v>43773</v>
      </c>
      <c r="O7302" s="4">
        <v>4.0629705681040384</v>
      </c>
      <c r="P7302" s="2" t="s">
        <v>26</v>
      </c>
      <c r="Q7302" s="2">
        <v>5.3800001139999996</v>
      </c>
      <c r="R7302" s="2" t="s">
        <v>29</v>
      </c>
      <c r="S7302" s="2" t="s">
        <v>261</v>
      </c>
      <c r="T7302" s="4">
        <v>591.57123000000001</v>
      </c>
    </row>
    <row r="7303" spans="1:20" x14ac:dyDescent="0.2">
      <c r="A7303" s="2" t="s">
        <v>14876</v>
      </c>
      <c r="B7303" s="2" t="s">
        <v>14877</v>
      </c>
      <c r="C7303" s="2" t="s">
        <v>18</v>
      </c>
      <c r="D7303" s="2" t="s">
        <v>1872</v>
      </c>
      <c r="E7303" s="3">
        <v>1.1324700000000001</v>
      </c>
      <c r="I7303" s="32">
        <v>5.9894600000000001E-5</v>
      </c>
      <c r="K7303" s="4">
        <v>2.4710000000000001</v>
      </c>
      <c r="L7303" s="3">
        <v>2.0320000000000001E-2</v>
      </c>
      <c r="M7303" s="2">
        <v>8.8000000000000007</v>
      </c>
      <c r="N7303" s="5">
        <v>43277</v>
      </c>
      <c r="O7303" s="4">
        <v>2.7049965776865159</v>
      </c>
      <c r="P7303" s="2" t="s">
        <v>19</v>
      </c>
      <c r="Q7303" s="2">
        <v>7.125</v>
      </c>
      <c r="R7303" s="2" t="s">
        <v>29</v>
      </c>
      <c r="S7303" s="2" t="s">
        <v>566</v>
      </c>
      <c r="T7303" s="4">
        <v>306.73016999999999</v>
      </c>
    </row>
    <row r="7304" spans="1:20" x14ac:dyDescent="0.2">
      <c r="A7304" s="2" t="s">
        <v>14878</v>
      </c>
      <c r="B7304" s="2" t="s">
        <v>14879</v>
      </c>
      <c r="C7304" s="2" t="s">
        <v>18</v>
      </c>
      <c r="D7304" s="2" t="s">
        <v>2499</v>
      </c>
      <c r="E7304" s="3">
        <v>1.020915</v>
      </c>
      <c r="I7304" s="32">
        <v>5.98696E-5</v>
      </c>
      <c r="K7304" s="4">
        <v>3.2909999999999999</v>
      </c>
      <c r="L7304" s="3">
        <v>2.06E-2</v>
      </c>
      <c r="M7304" s="2">
        <v>12.9</v>
      </c>
      <c r="N7304" s="5">
        <v>43571</v>
      </c>
      <c r="O7304" s="4">
        <v>3.5099247091033541</v>
      </c>
      <c r="P7304" s="2" t="s">
        <v>26</v>
      </c>
      <c r="Q7304" s="2">
        <v>2.6819999220000001</v>
      </c>
      <c r="R7304" s="2" t="s">
        <v>29</v>
      </c>
      <c r="S7304" s="2" t="s">
        <v>77</v>
      </c>
      <c r="T7304" s="4">
        <v>463.24444999999997</v>
      </c>
    </row>
    <row r="7305" spans="1:20" x14ac:dyDescent="0.2">
      <c r="A7305" s="2" t="s">
        <v>14880</v>
      </c>
      <c r="B7305" s="2" t="s">
        <v>14881</v>
      </c>
      <c r="C7305" s="2" t="s">
        <v>18</v>
      </c>
      <c r="D7305" s="2" t="s">
        <v>1872</v>
      </c>
      <c r="E7305" s="3">
        <v>1.1131800000000001</v>
      </c>
      <c r="I7305" s="32">
        <v>5.9783500000000001E-5</v>
      </c>
      <c r="K7305" s="4">
        <v>6.6219999999999999</v>
      </c>
      <c r="L7305" s="3">
        <v>3.0380000000000001E-2</v>
      </c>
      <c r="M7305" s="2">
        <v>55.9</v>
      </c>
      <c r="N7305" s="5">
        <v>45273</v>
      </c>
      <c r="O7305" s="4">
        <v>8.16974674880219</v>
      </c>
      <c r="P7305" s="2" t="s">
        <v>19</v>
      </c>
      <c r="Q7305" s="2">
        <v>4.625</v>
      </c>
      <c r="R7305" s="2" t="s">
        <v>29</v>
      </c>
      <c r="S7305" s="2" t="s">
        <v>246</v>
      </c>
      <c r="T7305" s="4">
        <v>887.31488999999999</v>
      </c>
    </row>
    <row r="7306" spans="1:20" x14ac:dyDescent="0.2">
      <c r="A7306" s="2" t="s">
        <v>14882</v>
      </c>
      <c r="B7306" s="2" t="s">
        <v>14883</v>
      </c>
      <c r="C7306" s="2" t="s">
        <v>109</v>
      </c>
      <c r="D7306" s="2" t="s">
        <v>2499</v>
      </c>
      <c r="E7306" s="3">
        <v>1.0178750000000001</v>
      </c>
      <c r="I7306" s="32">
        <v>5.9707299999999997E-5</v>
      </c>
      <c r="K7306" s="4">
        <v>5.335</v>
      </c>
      <c r="L7306" s="3">
        <v>2.9827240000000001E-2</v>
      </c>
      <c r="M7306" s="2">
        <v>33.1</v>
      </c>
      <c r="N7306" s="5">
        <v>44512</v>
      </c>
      <c r="O7306" s="4">
        <v>6.0862422997946615</v>
      </c>
      <c r="P7306" s="2" t="s">
        <v>26</v>
      </c>
      <c r="Q7306" s="2">
        <v>3.3090000150000001</v>
      </c>
      <c r="R7306" s="2" t="s">
        <v>29</v>
      </c>
      <c r="S7306" s="2" t="s">
        <v>261</v>
      </c>
      <c r="T7306" s="4">
        <v>1027.2382500000001</v>
      </c>
    </row>
    <row r="7307" spans="1:20" x14ac:dyDescent="0.2">
      <c r="A7307" s="2" t="s">
        <v>14884</v>
      </c>
      <c r="B7307" s="2" t="s">
        <v>14885</v>
      </c>
      <c r="C7307" s="2" t="s">
        <v>109</v>
      </c>
      <c r="D7307" s="2" t="s">
        <v>1809</v>
      </c>
      <c r="E7307" s="3">
        <v>0.863205</v>
      </c>
      <c r="I7307" s="32">
        <v>5.9677299999999999E-5</v>
      </c>
      <c r="K7307" s="4">
        <v>5.3540000000000001</v>
      </c>
      <c r="L7307" s="3">
        <v>6.6680459999999997E-2</v>
      </c>
      <c r="M7307" s="2">
        <v>34.1</v>
      </c>
      <c r="N7307" s="5">
        <v>44713</v>
      </c>
      <c r="O7307" s="4">
        <v>6.6365503080082133</v>
      </c>
      <c r="P7307" s="2" t="s">
        <v>26</v>
      </c>
      <c r="Q7307" s="2">
        <v>4</v>
      </c>
      <c r="R7307" s="2" t="s">
        <v>29</v>
      </c>
      <c r="S7307" s="2" t="s">
        <v>40</v>
      </c>
      <c r="T7307" s="4">
        <v>2678.7614699999999</v>
      </c>
    </row>
    <row r="7308" spans="1:20" x14ac:dyDescent="0.2">
      <c r="A7308" s="2" t="s">
        <v>14886</v>
      </c>
      <c r="B7308" s="2" t="s">
        <v>14887</v>
      </c>
      <c r="C7308" s="2" t="s">
        <v>109</v>
      </c>
      <c r="D7308" s="2" t="s">
        <v>1809</v>
      </c>
      <c r="E7308" s="3">
        <v>0.89561500000000005</v>
      </c>
      <c r="I7308" s="32">
        <v>5.96562E-5</v>
      </c>
      <c r="K7308" s="4">
        <v>4.7050000000000001</v>
      </c>
      <c r="L7308" s="3">
        <v>7.4279960000000006E-2</v>
      </c>
      <c r="M7308" s="2">
        <v>26.5</v>
      </c>
      <c r="N7308" s="5">
        <v>44440</v>
      </c>
      <c r="O7308" s="4">
        <v>5.8891170431211499</v>
      </c>
      <c r="P7308" s="2" t="s">
        <v>26</v>
      </c>
      <c r="Q7308" s="2">
        <v>5.125</v>
      </c>
      <c r="R7308" s="2" t="s">
        <v>29</v>
      </c>
      <c r="S7308" s="2" t="s">
        <v>213</v>
      </c>
      <c r="T7308" s="4">
        <v>2777.84141</v>
      </c>
    </row>
    <row r="7309" spans="1:20" x14ac:dyDescent="0.2">
      <c r="A7309" s="2" t="s">
        <v>14888</v>
      </c>
      <c r="B7309" s="2" t="s">
        <v>14889</v>
      </c>
      <c r="C7309" s="2" t="s">
        <v>18</v>
      </c>
      <c r="D7309" s="2" t="s">
        <v>2499</v>
      </c>
      <c r="E7309" s="3">
        <v>1.11317</v>
      </c>
      <c r="I7309" s="32">
        <v>5.9589300000000002E-5</v>
      </c>
      <c r="K7309" s="4">
        <v>4.8410000000000002</v>
      </c>
      <c r="L7309" s="3">
        <v>2.7529999999999999E-2</v>
      </c>
      <c r="M7309" s="2">
        <v>28</v>
      </c>
      <c r="N7309" s="5">
        <v>44335</v>
      </c>
      <c r="O7309" s="4">
        <v>5.6016427104722792</v>
      </c>
      <c r="P7309" s="2" t="s">
        <v>26</v>
      </c>
      <c r="Q7309" s="2">
        <v>4.9499998090000004</v>
      </c>
      <c r="R7309" s="2" t="s">
        <v>29</v>
      </c>
      <c r="S7309" s="2" t="s">
        <v>261</v>
      </c>
      <c r="T7309" s="4">
        <v>852.62112999999999</v>
      </c>
    </row>
    <row r="7310" spans="1:20" x14ac:dyDescent="0.2">
      <c r="A7310" s="2" t="s">
        <v>14890</v>
      </c>
      <c r="B7310" s="2" t="s">
        <v>14891</v>
      </c>
      <c r="C7310" s="2" t="s">
        <v>109</v>
      </c>
      <c r="D7310" s="2" t="s">
        <v>2499</v>
      </c>
      <c r="E7310" s="3">
        <v>1.120355</v>
      </c>
      <c r="I7310" s="32">
        <v>5.9589000000000002E-5</v>
      </c>
      <c r="K7310" s="4">
        <v>2.461876154</v>
      </c>
      <c r="L7310" s="3">
        <v>2.217504E-2</v>
      </c>
      <c r="M7310" s="2">
        <v>7.6273946759999998</v>
      </c>
      <c r="N7310" s="5">
        <v>54786</v>
      </c>
      <c r="O7310" s="4">
        <v>34.214921286789867</v>
      </c>
      <c r="P7310" s="2" t="s">
        <v>26</v>
      </c>
      <c r="Q7310" s="2">
        <v>6.8210000989999999</v>
      </c>
      <c r="R7310" s="2" t="s">
        <v>413</v>
      </c>
      <c r="S7310" s="2" t="s">
        <v>30</v>
      </c>
      <c r="T7310" s="4">
        <v>405.94446999999997</v>
      </c>
    </row>
    <row r="7311" spans="1:20" x14ac:dyDescent="0.2">
      <c r="A7311" s="2" t="s">
        <v>14892</v>
      </c>
      <c r="B7311" s="2" t="s">
        <v>14893</v>
      </c>
      <c r="C7311" s="2" t="s">
        <v>18</v>
      </c>
      <c r="D7311" s="2" t="s">
        <v>1809</v>
      </c>
      <c r="E7311" s="3">
        <v>0.62782499999999997</v>
      </c>
      <c r="I7311" s="32">
        <v>5.9583600000000003E-5</v>
      </c>
      <c r="K7311" s="4">
        <v>9.0830000000000002</v>
      </c>
      <c r="L7311" s="3">
        <v>0.10664</v>
      </c>
      <c r="M7311" s="2">
        <v>130.69999999999999</v>
      </c>
      <c r="N7311" s="5">
        <v>49583</v>
      </c>
      <c r="O7311" s="4">
        <v>19.969883641341546</v>
      </c>
      <c r="P7311" s="2" t="s">
        <v>26</v>
      </c>
      <c r="Q7311" s="2">
        <v>6.125</v>
      </c>
      <c r="R7311" s="2" t="s">
        <v>29</v>
      </c>
      <c r="S7311" s="2" t="s">
        <v>213</v>
      </c>
      <c r="T7311" s="4">
        <v>7407.1410900000001</v>
      </c>
    </row>
    <row r="7312" spans="1:20" x14ac:dyDescent="0.2">
      <c r="A7312" s="2" t="s">
        <v>14894</v>
      </c>
      <c r="B7312" s="2" t="s">
        <v>14895</v>
      </c>
      <c r="C7312" s="2" t="s">
        <v>18</v>
      </c>
      <c r="D7312" s="2" t="s">
        <v>1872</v>
      </c>
      <c r="E7312" s="3">
        <v>1.1347700000000001</v>
      </c>
      <c r="I7312" s="32">
        <v>5.9577300000000003E-5</v>
      </c>
      <c r="K7312" s="4">
        <v>8.9529999999999994</v>
      </c>
      <c r="L7312" s="3">
        <v>3.4549999999999997E-2</v>
      </c>
      <c r="M7312" s="2">
        <v>101.3</v>
      </c>
      <c r="N7312" s="5">
        <v>46568</v>
      </c>
      <c r="O7312" s="4">
        <v>11.715263518138261</v>
      </c>
      <c r="P7312" s="2" t="s">
        <v>19</v>
      </c>
      <c r="Q7312" s="2">
        <v>4.875</v>
      </c>
      <c r="R7312" s="2" t="s">
        <v>29</v>
      </c>
      <c r="S7312" s="2" t="s">
        <v>246</v>
      </c>
      <c r="T7312" s="4">
        <v>1295.7050200000001</v>
      </c>
    </row>
    <row r="7313" spans="1:20" x14ac:dyDescent="0.2">
      <c r="A7313" s="2" t="s">
        <v>14896</v>
      </c>
      <c r="B7313" s="2" t="s">
        <v>14897</v>
      </c>
      <c r="C7313" s="2" t="s">
        <v>18</v>
      </c>
      <c r="D7313" s="2" t="s">
        <v>1872</v>
      </c>
      <c r="E7313" s="3">
        <v>1.13375</v>
      </c>
      <c r="I7313" s="32">
        <v>5.9549300000000003E-5</v>
      </c>
      <c r="K7313" s="4">
        <v>12.452</v>
      </c>
      <c r="L7313" s="3">
        <v>3.6130000000000002E-2</v>
      </c>
      <c r="M7313" s="2">
        <v>199.8</v>
      </c>
      <c r="N7313" s="5">
        <v>48918</v>
      </c>
      <c r="O7313" s="4">
        <v>18.149212867898701</v>
      </c>
      <c r="P7313" s="2" t="s">
        <v>26</v>
      </c>
      <c r="Q7313" s="2">
        <v>4.625</v>
      </c>
      <c r="R7313" s="2" t="s">
        <v>29</v>
      </c>
      <c r="S7313" s="2" t="s">
        <v>505</v>
      </c>
      <c r="T7313" s="4">
        <v>1552.20406</v>
      </c>
    </row>
    <row r="7314" spans="1:20" x14ac:dyDescent="0.2">
      <c r="A7314" s="2" t="s">
        <v>14898</v>
      </c>
      <c r="B7314" s="2" t="s">
        <v>14899</v>
      </c>
      <c r="C7314" s="2" t="s">
        <v>18</v>
      </c>
      <c r="D7314" s="2" t="s">
        <v>1809</v>
      </c>
      <c r="E7314" s="3">
        <v>0.85622500000000001</v>
      </c>
      <c r="I7314" s="32">
        <v>5.9529099999999999E-5</v>
      </c>
      <c r="K7314" s="4">
        <v>13.202</v>
      </c>
      <c r="L7314" s="3">
        <v>6.472E-2</v>
      </c>
      <c r="M7314" s="2">
        <v>279.3</v>
      </c>
      <c r="N7314" s="5">
        <v>53087</v>
      </c>
      <c r="O7314" s="4">
        <v>29.563312799452429</v>
      </c>
      <c r="P7314" s="2" t="s">
        <v>26</v>
      </c>
      <c r="Q7314" s="2">
        <v>5.375</v>
      </c>
      <c r="R7314" s="2" t="s">
        <v>24</v>
      </c>
      <c r="S7314" s="2" t="s">
        <v>448</v>
      </c>
      <c r="T7314" s="4">
        <v>4692.1756299999997</v>
      </c>
    </row>
    <row r="7315" spans="1:20" x14ac:dyDescent="0.2">
      <c r="A7315" s="2" t="s">
        <v>14900</v>
      </c>
      <c r="B7315" s="2" t="s">
        <v>14901</v>
      </c>
      <c r="C7315" s="2" t="s">
        <v>109</v>
      </c>
      <c r="D7315" s="2" t="s">
        <v>2499</v>
      </c>
      <c r="E7315" s="3">
        <v>1.1289</v>
      </c>
      <c r="I7315" s="32">
        <v>5.9453700000000003E-5</v>
      </c>
      <c r="K7315" s="4">
        <v>5.2955322269999998</v>
      </c>
      <c r="L7315" s="3">
        <v>2.6722279000000002E-2</v>
      </c>
      <c r="M7315" s="2">
        <v>33.323001859999998</v>
      </c>
      <c r="N7315" s="5">
        <v>46371</v>
      </c>
      <c r="O7315" s="4">
        <v>11.175906913073238</v>
      </c>
      <c r="P7315" s="2" t="s">
        <v>26</v>
      </c>
      <c r="Q7315" s="2">
        <v>4.9539999960000003</v>
      </c>
      <c r="R7315" s="2" t="s">
        <v>29</v>
      </c>
      <c r="S7315" s="2" t="s">
        <v>505</v>
      </c>
      <c r="T7315" s="4">
        <v>846.91606000000002</v>
      </c>
    </row>
    <row r="7316" spans="1:20" x14ac:dyDescent="0.2">
      <c r="A7316" s="2" t="s">
        <v>14902</v>
      </c>
      <c r="B7316" s="2" t="s">
        <v>14903</v>
      </c>
      <c r="C7316" s="2" t="s">
        <v>18</v>
      </c>
      <c r="D7316" s="2" t="s">
        <v>1809</v>
      </c>
      <c r="E7316" s="3">
        <v>0.85679499999999997</v>
      </c>
      <c r="I7316" s="32">
        <v>5.9372600000000001E-5</v>
      </c>
      <c r="K7316" s="4">
        <v>6.7729999999999997</v>
      </c>
      <c r="L7316" s="3">
        <v>7.6100000000000001E-2</v>
      </c>
      <c r="M7316" s="2">
        <v>56.6</v>
      </c>
      <c r="N7316" s="5">
        <v>45561</v>
      </c>
      <c r="O7316" s="4">
        <v>8.9582477754962362</v>
      </c>
      <c r="P7316" s="2" t="s">
        <v>26</v>
      </c>
      <c r="Q7316" s="2">
        <v>5.375</v>
      </c>
      <c r="R7316" s="2" t="s">
        <v>29</v>
      </c>
      <c r="S7316" s="2" t="s">
        <v>213</v>
      </c>
      <c r="T7316" s="4">
        <v>3805.1323599999996</v>
      </c>
    </row>
    <row r="7317" spans="1:20" x14ac:dyDescent="0.2">
      <c r="A7317" s="2" t="s">
        <v>14904</v>
      </c>
      <c r="B7317" s="2" t="s">
        <v>14905</v>
      </c>
      <c r="C7317" s="2" t="s">
        <v>18</v>
      </c>
      <c r="D7317" s="2" t="s">
        <v>1872</v>
      </c>
      <c r="E7317" s="3">
        <v>1.08561</v>
      </c>
      <c r="I7317" s="32">
        <v>5.9306799999999999E-5</v>
      </c>
      <c r="K7317" s="4">
        <v>1.9259999999999999</v>
      </c>
      <c r="L7317" s="3">
        <v>2.4729999999999999E-2</v>
      </c>
      <c r="M7317" s="2">
        <v>5.8</v>
      </c>
      <c r="N7317" s="5">
        <v>43074</v>
      </c>
      <c r="O7317" s="4">
        <v>2.1492128678986995</v>
      </c>
      <c r="P7317" s="2" t="s">
        <v>19</v>
      </c>
      <c r="Q7317" s="2">
        <v>6.625</v>
      </c>
      <c r="R7317" s="2" t="s">
        <v>29</v>
      </c>
      <c r="S7317" s="2" t="s">
        <v>40</v>
      </c>
      <c r="T7317" s="4">
        <v>347.04015999999996</v>
      </c>
    </row>
    <row r="7318" spans="1:20" x14ac:dyDescent="0.2">
      <c r="A7318" s="2" t="s">
        <v>14906</v>
      </c>
      <c r="B7318" s="2" t="s">
        <v>14907</v>
      </c>
      <c r="C7318" s="2" t="s">
        <v>336</v>
      </c>
      <c r="D7318" s="2" t="s">
        <v>1872</v>
      </c>
      <c r="E7318" s="3">
        <v>1.107075</v>
      </c>
      <c r="I7318" s="32">
        <v>5.9256599999999998E-5</v>
      </c>
      <c r="K7318" s="4">
        <v>4.556</v>
      </c>
      <c r="L7318" s="3">
        <v>2.9239999999999999E-2</v>
      </c>
      <c r="M7318" s="2">
        <v>27</v>
      </c>
      <c r="N7318" s="5">
        <v>44238</v>
      </c>
      <c r="O7318" s="4">
        <v>5.3360711841204651</v>
      </c>
      <c r="P7318" s="2" t="s">
        <v>19</v>
      </c>
      <c r="Q7318" s="2">
        <v>5.125</v>
      </c>
      <c r="R7318" s="2" t="s">
        <v>29</v>
      </c>
      <c r="S7318" s="2" t="s">
        <v>566</v>
      </c>
      <c r="T7318" s="4">
        <v>732.69592</v>
      </c>
    </row>
    <row r="7319" spans="1:20" x14ac:dyDescent="0.2">
      <c r="A7319" s="2" t="s">
        <v>14908</v>
      </c>
      <c r="B7319" s="2" t="s">
        <v>14909</v>
      </c>
      <c r="C7319" s="2" t="s">
        <v>18</v>
      </c>
      <c r="D7319" s="2" t="s">
        <v>1809</v>
      </c>
      <c r="E7319" s="3">
        <v>0.78227000000000002</v>
      </c>
      <c r="I7319" s="32">
        <v>5.9239400000000001E-5</v>
      </c>
      <c r="K7319" s="4">
        <v>10.34</v>
      </c>
      <c r="L7319" s="3">
        <v>8.9450000000000002E-2</v>
      </c>
      <c r="M7319" s="2">
        <v>175.1</v>
      </c>
      <c r="N7319" s="5">
        <v>51394</v>
      </c>
      <c r="O7319" s="4">
        <v>24.928131416837783</v>
      </c>
      <c r="P7319" s="2" t="s">
        <v>26</v>
      </c>
      <c r="Q7319" s="2">
        <v>6.75</v>
      </c>
      <c r="R7319" s="2" t="s">
        <v>29</v>
      </c>
      <c r="S7319" s="2" t="s">
        <v>40</v>
      </c>
      <c r="T7319" s="4">
        <v>6442.0785000000005</v>
      </c>
    </row>
    <row r="7320" spans="1:20" x14ac:dyDescent="0.2">
      <c r="A7320" s="2" t="s">
        <v>14910</v>
      </c>
      <c r="B7320" s="2" t="s">
        <v>14911</v>
      </c>
      <c r="C7320" s="2" t="s">
        <v>18</v>
      </c>
      <c r="D7320" s="2" t="s">
        <v>1809</v>
      </c>
      <c r="E7320" s="3">
        <v>0.85867499999999997</v>
      </c>
      <c r="I7320" s="32">
        <v>5.9219599999999998E-5</v>
      </c>
      <c r="K7320" s="4">
        <v>5.1539999999999999</v>
      </c>
      <c r="L7320" s="3">
        <v>8.2070000000000004E-2</v>
      </c>
      <c r="M7320" s="2">
        <v>32.9</v>
      </c>
      <c r="N7320" s="5">
        <v>44683</v>
      </c>
      <c r="O7320" s="4">
        <v>6.5544147843942504</v>
      </c>
      <c r="P7320" s="2" t="s">
        <v>26</v>
      </c>
      <c r="Q7320" s="2">
        <v>5.375</v>
      </c>
      <c r="R7320" s="2" t="s">
        <v>29</v>
      </c>
      <c r="S7320" s="2" t="s">
        <v>213</v>
      </c>
      <c r="T7320" s="4">
        <v>3355.5065499999996</v>
      </c>
    </row>
    <row r="7321" spans="1:20" x14ac:dyDescent="0.2">
      <c r="A7321" s="2" t="s">
        <v>14912</v>
      </c>
      <c r="B7321" s="2" t="s">
        <v>14913</v>
      </c>
      <c r="C7321" s="2" t="s">
        <v>18</v>
      </c>
      <c r="D7321" s="2" t="s">
        <v>2499</v>
      </c>
      <c r="E7321" s="3">
        <v>1.118425</v>
      </c>
      <c r="I7321" s="32">
        <v>5.9215999999999997E-5</v>
      </c>
      <c r="K7321" s="4">
        <v>4.335</v>
      </c>
      <c r="L7321" s="3">
        <v>2.06E-2</v>
      </c>
      <c r="M7321" s="2">
        <v>22.1</v>
      </c>
      <c r="N7321" s="5">
        <v>44056</v>
      </c>
      <c r="O7321" s="4">
        <v>4.8377823408624234</v>
      </c>
      <c r="P7321" s="2" t="s">
        <v>26</v>
      </c>
      <c r="Q7321" s="2">
        <v>4.6500000950000002</v>
      </c>
      <c r="R7321" s="2" t="s">
        <v>29</v>
      </c>
      <c r="S7321" s="2" t="s">
        <v>77</v>
      </c>
      <c r="T7321" s="4">
        <v>523.52494999999999</v>
      </c>
    </row>
    <row r="7322" spans="1:20" x14ac:dyDescent="0.2">
      <c r="A7322" s="2" t="s">
        <v>14914</v>
      </c>
      <c r="B7322" s="2" t="s">
        <v>14915</v>
      </c>
      <c r="C7322" s="2" t="s">
        <v>18</v>
      </c>
      <c r="D7322" s="2" t="s">
        <v>1872</v>
      </c>
      <c r="E7322" s="3">
        <v>1.100865</v>
      </c>
      <c r="I7322" s="32">
        <v>5.9199500000000001E-5</v>
      </c>
      <c r="K7322" s="4">
        <v>2.8730000000000002</v>
      </c>
      <c r="L7322" s="3">
        <v>1.7129999999999999E-2</v>
      </c>
      <c r="M7322" s="2">
        <v>11.6</v>
      </c>
      <c r="N7322" s="5">
        <v>43452</v>
      </c>
      <c r="O7322" s="4">
        <v>3.184120465434634</v>
      </c>
      <c r="P7322" s="2" t="s">
        <v>19</v>
      </c>
      <c r="Q7322" s="2">
        <v>5</v>
      </c>
      <c r="R7322" s="2" t="s">
        <v>29</v>
      </c>
      <c r="S7322" s="2" t="s">
        <v>77</v>
      </c>
      <c r="T7322" s="4">
        <v>240.59363999999999</v>
      </c>
    </row>
    <row r="7323" spans="1:20" x14ac:dyDescent="0.2">
      <c r="A7323" s="2" t="s">
        <v>14916</v>
      </c>
      <c r="B7323" s="2" t="s">
        <v>14917</v>
      </c>
      <c r="C7323" s="2" t="s">
        <v>18</v>
      </c>
      <c r="D7323" s="2" t="s">
        <v>1809</v>
      </c>
      <c r="E7323" s="3">
        <v>0.86660000000000004</v>
      </c>
      <c r="I7323" s="32">
        <v>5.9163899999999998E-5</v>
      </c>
      <c r="K7323" s="4">
        <v>2.3220000000000001</v>
      </c>
      <c r="L7323" s="3">
        <v>8.1220000000000001E-2</v>
      </c>
      <c r="M7323" s="2">
        <v>6.7</v>
      </c>
      <c r="N7323" s="5">
        <v>43206</v>
      </c>
      <c r="O7323" s="4">
        <v>2.5106091718001369</v>
      </c>
      <c r="P7323" s="2" t="s">
        <v>26</v>
      </c>
      <c r="Q7323" s="2">
        <v>2.125</v>
      </c>
      <c r="R7323" s="2" t="s">
        <v>29</v>
      </c>
      <c r="S7323" s="2" t="s">
        <v>213</v>
      </c>
      <c r="T7323" s="4">
        <v>1698.0786000000001</v>
      </c>
    </row>
    <row r="7324" spans="1:20" x14ac:dyDescent="0.2">
      <c r="A7324" s="2" t="s">
        <v>14918</v>
      </c>
      <c r="B7324" s="2" t="s">
        <v>14919</v>
      </c>
      <c r="C7324" s="2" t="s">
        <v>18</v>
      </c>
      <c r="D7324" s="2" t="s">
        <v>1809</v>
      </c>
      <c r="E7324" s="3">
        <v>0.83506999999999998</v>
      </c>
      <c r="I7324" s="32">
        <v>5.9131300000000001E-5</v>
      </c>
      <c r="K7324" s="4">
        <v>2.1139999999999999</v>
      </c>
      <c r="L7324" s="3">
        <v>0.10803</v>
      </c>
      <c r="M7324" s="2">
        <v>5.6</v>
      </c>
      <c r="N7324" s="5">
        <v>43132</v>
      </c>
      <c r="O7324" s="4">
        <v>2.3080082135523612</v>
      </c>
      <c r="P7324" s="2" t="s">
        <v>26</v>
      </c>
      <c r="Q7324" s="2">
        <v>2.5</v>
      </c>
      <c r="R7324" s="2" t="s">
        <v>29</v>
      </c>
      <c r="S7324" s="2" t="s">
        <v>213</v>
      </c>
      <c r="T7324" s="4">
        <v>2127.6183900000001</v>
      </c>
    </row>
    <row r="7325" spans="1:20" x14ac:dyDescent="0.2">
      <c r="A7325" s="2" t="s">
        <v>14920</v>
      </c>
      <c r="B7325" s="2" t="s">
        <v>14921</v>
      </c>
      <c r="C7325" s="2" t="s">
        <v>18</v>
      </c>
      <c r="D7325" s="2" t="s">
        <v>1872</v>
      </c>
      <c r="E7325" s="3">
        <v>1.093445</v>
      </c>
      <c r="I7325" s="32">
        <v>5.9112099999999999E-5</v>
      </c>
      <c r="K7325" s="4">
        <v>2.8639999999999999</v>
      </c>
      <c r="L7325" s="3">
        <v>3.0679999999999999E-2</v>
      </c>
      <c r="M7325" s="2">
        <v>11.6</v>
      </c>
      <c r="N7325" s="5">
        <v>43483</v>
      </c>
      <c r="O7325" s="4">
        <v>3.268993839835729</v>
      </c>
      <c r="P7325" s="2" t="s">
        <v>19</v>
      </c>
      <c r="Q7325" s="2">
        <v>6.125</v>
      </c>
      <c r="R7325" s="2" t="s">
        <v>29</v>
      </c>
      <c r="S7325" s="2" t="s">
        <v>448</v>
      </c>
      <c r="T7325" s="4">
        <v>619.06792000000007</v>
      </c>
    </row>
    <row r="7326" spans="1:20" x14ac:dyDescent="0.2">
      <c r="A7326" s="2" t="s">
        <v>14922</v>
      </c>
      <c r="B7326" s="2" t="s">
        <v>14923</v>
      </c>
      <c r="C7326" s="2" t="s">
        <v>18</v>
      </c>
      <c r="D7326" s="2" t="s">
        <v>1872</v>
      </c>
      <c r="E7326" s="3">
        <v>1.034395</v>
      </c>
      <c r="I7326" s="32">
        <v>5.9089399999999997E-5</v>
      </c>
      <c r="K7326" s="4">
        <v>1.026</v>
      </c>
      <c r="L7326" s="3">
        <v>1.9939999999999999E-2</v>
      </c>
      <c r="M7326" s="2">
        <v>1.6</v>
      </c>
      <c r="N7326" s="5">
        <v>42683</v>
      </c>
      <c r="O7326" s="4">
        <v>1.0787132101300478</v>
      </c>
      <c r="P7326" s="2" t="s">
        <v>26</v>
      </c>
      <c r="Q7326" s="2">
        <v>5.25</v>
      </c>
      <c r="R7326" s="2" t="s">
        <v>110</v>
      </c>
      <c r="S7326" s="2" t="s">
        <v>30</v>
      </c>
      <c r="T7326" s="4">
        <v>151.24369000000002</v>
      </c>
    </row>
    <row r="7327" spans="1:20" x14ac:dyDescent="0.2">
      <c r="A7327" s="2" t="s">
        <v>14924</v>
      </c>
      <c r="B7327" s="2" t="s">
        <v>14925</v>
      </c>
      <c r="C7327" s="2" t="s">
        <v>18</v>
      </c>
      <c r="D7327" s="2" t="s">
        <v>1809</v>
      </c>
      <c r="E7327" s="3">
        <v>0.85875000000000001</v>
      </c>
      <c r="I7327" s="32">
        <v>5.89732E-5</v>
      </c>
      <c r="K7327" s="4">
        <v>5.9749999999999996</v>
      </c>
      <c r="L7327" s="3">
        <v>5.8500000000000003E-2</v>
      </c>
      <c r="M7327" s="2">
        <v>42.1</v>
      </c>
      <c r="N7327" s="5">
        <v>44866</v>
      </c>
      <c r="O7327" s="4">
        <v>7.055441478439425</v>
      </c>
      <c r="P7327" s="2" t="s">
        <v>26</v>
      </c>
      <c r="Q7327" s="2">
        <v>3.375</v>
      </c>
      <c r="R7327" s="2" t="s">
        <v>29</v>
      </c>
      <c r="S7327" s="2" t="s">
        <v>123</v>
      </c>
      <c r="T7327" s="4">
        <v>2421.9304000000002</v>
      </c>
    </row>
    <row r="7328" spans="1:20" x14ac:dyDescent="0.2">
      <c r="A7328" s="2" t="s">
        <v>14926</v>
      </c>
      <c r="B7328" s="2" t="s">
        <v>14927</v>
      </c>
      <c r="C7328" s="2" t="s">
        <v>18</v>
      </c>
      <c r="D7328" s="2" t="s">
        <v>2499</v>
      </c>
      <c r="E7328" s="3">
        <v>1.11408</v>
      </c>
      <c r="I7328" s="32">
        <v>5.8835899999999997E-5</v>
      </c>
      <c r="K7328" s="4">
        <v>3.4950000000000001</v>
      </c>
      <c r="L7328" s="3">
        <v>2.563E-2</v>
      </c>
      <c r="M7328" s="2">
        <v>14.7</v>
      </c>
      <c r="N7328" s="5">
        <v>43710</v>
      </c>
      <c r="O7328" s="4">
        <v>3.890485968514716</v>
      </c>
      <c r="P7328" s="2" t="s">
        <v>26</v>
      </c>
      <c r="Q7328" s="2">
        <v>5.670000076</v>
      </c>
      <c r="R7328" s="2" t="s">
        <v>29</v>
      </c>
      <c r="S7328" s="2" t="s">
        <v>213</v>
      </c>
      <c r="T7328" s="4">
        <v>651.49246999999991</v>
      </c>
    </row>
    <row r="7329" spans="1:20" x14ac:dyDescent="0.2">
      <c r="A7329" s="2" t="s">
        <v>14928</v>
      </c>
      <c r="B7329" s="2" t="s">
        <v>14929</v>
      </c>
      <c r="C7329" s="2" t="s">
        <v>18</v>
      </c>
      <c r="D7329" s="2" t="s">
        <v>1809</v>
      </c>
      <c r="E7329" s="3">
        <v>0.87433499999999997</v>
      </c>
      <c r="I7329" s="32">
        <v>5.8829600000000003E-5</v>
      </c>
      <c r="K7329" s="4">
        <v>15.864000000000001</v>
      </c>
      <c r="L7329" s="3">
        <v>4.521E-2</v>
      </c>
      <c r="M7329" s="2">
        <v>346</v>
      </c>
      <c r="N7329" s="5">
        <v>51912</v>
      </c>
      <c r="O7329" s="4">
        <v>26.34633812457221</v>
      </c>
      <c r="P7329" s="2" t="s">
        <v>26</v>
      </c>
      <c r="Q7329" s="2">
        <v>3.7000000480000002</v>
      </c>
      <c r="R7329" s="2" t="s">
        <v>29</v>
      </c>
      <c r="S7329" s="2" t="s">
        <v>104</v>
      </c>
      <c r="T7329" s="4">
        <v>2772.50369</v>
      </c>
    </row>
    <row r="7330" spans="1:20" x14ac:dyDescent="0.2">
      <c r="A7330" s="2" t="s">
        <v>14930</v>
      </c>
      <c r="B7330" s="2" t="s">
        <v>14931</v>
      </c>
      <c r="C7330" s="2" t="s">
        <v>18</v>
      </c>
      <c r="D7330" s="2" t="s">
        <v>1809</v>
      </c>
      <c r="E7330" s="3">
        <v>0.86798500000000001</v>
      </c>
      <c r="I7330" s="32">
        <v>5.8819800000000002E-5</v>
      </c>
      <c r="K7330" s="4">
        <v>16.896000000000001</v>
      </c>
      <c r="L7330" s="3">
        <v>4.0629999999999999E-2</v>
      </c>
      <c r="M7330" s="2">
        <v>383.2</v>
      </c>
      <c r="N7330" s="5">
        <v>52079</v>
      </c>
      <c r="O7330" s="4">
        <v>26.803559206023273</v>
      </c>
      <c r="P7330" s="2" t="s">
        <v>26</v>
      </c>
      <c r="Q7330" s="2">
        <v>3.25</v>
      </c>
      <c r="R7330" s="2" t="s">
        <v>29</v>
      </c>
      <c r="S7330" s="2" t="s">
        <v>123</v>
      </c>
      <c r="T7330" s="4">
        <v>2147.1098899999997</v>
      </c>
    </row>
    <row r="7331" spans="1:20" x14ac:dyDescent="0.2">
      <c r="A7331" s="2" t="s">
        <v>14932</v>
      </c>
      <c r="B7331" s="2" t="s">
        <v>14933</v>
      </c>
      <c r="C7331" s="2" t="s">
        <v>18</v>
      </c>
      <c r="D7331" s="2" t="s">
        <v>1872</v>
      </c>
      <c r="E7331" s="3">
        <v>1.1229150000000001</v>
      </c>
      <c r="I7331" s="32">
        <v>5.8800700000000001E-5</v>
      </c>
      <c r="K7331" s="4">
        <v>3.4180000000000001</v>
      </c>
      <c r="L7331" s="3">
        <v>2.9409999999999999E-2</v>
      </c>
      <c r="M7331" s="2">
        <v>15.6</v>
      </c>
      <c r="N7331" s="5">
        <v>43693</v>
      </c>
      <c r="O7331" s="4">
        <v>3.8439425051334704</v>
      </c>
      <c r="P7331" s="2" t="s">
        <v>19</v>
      </c>
      <c r="Q7331" s="2">
        <v>6.375</v>
      </c>
      <c r="R7331" s="2" t="s">
        <v>110</v>
      </c>
      <c r="S7331" s="2" t="s">
        <v>30</v>
      </c>
      <c r="T7331" s="4">
        <v>660.93524000000002</v>
      </c>
    </row>
    <row r="7332" spans="1:20" x14ac:dyDescent="0.2">
      <c r="A7332" s="2" t="s">
        <v>14934</v>
      </c>
      <c r="B7332" s="2" t="s">
        <v>14935</v>
      </c>
      <c r="C7332" s="2" t="s">
        <v>109</v>
      </c>
      <c r="D7332" s="2" t="s">
        <v>1809</v>
      </c>
      <c r="E7332" s="3">
        <v>0.84155000000000002</v>
      </c>
      <c r="I7332" s="32">
        <v>5.8647399999999997E-5</v>
      </c>
      <c r="K7332" s="4">
        <v>1.359</v>
      </c>
      <c r="L7332" s="3">
        <v>0.18199749000000001</v>
      </c>
      <c r="M7332" s="2">
        <v>2.6</v>
      </c>
      <c r="N7332" s="5">
        <v>61132</v>
      </c>
      <c r="O7332" s="4">
        <v>51.589322381930188</v>
      </c>
      <c r="P7332" s="2" t="s">
        <v>26</v>
      </c>
      <c r="Q7332" s="2">
        <v>6.25</v>
      </c>
      <c r="R7332" s="2" t="s">
        <v>25</v>
      </c>
      <c r="S7332" s="2" t="s">
        <v>566</v>
      </c>
      <c r="T7332" s="4">
        <v>2405.9926300000002</v>
      </c>
    </row>
    <row r="7333" spans="1:20" x14ac:dyDescent="0.2">
      <c r="A7333" s="2" t="s">
        <v>14936</v>
      </c>
      <c r="B7333" s="2" t="s">
        <v>14937</v>
      </c>
      <c r="C7333" s="2" t="s">
        <v>109</v>
      </c>
      <c r="D7333" s="2" t="s">
        <v>1809</v>
      </c>
      <c r="E7333" s="3">
        <v>0.86297000000000001</v>
      </c>
      <c r="I7333" s="32">
        <v>5.8624400000000001E-5</v>
      </c>
      <c r="K7333" s="4">
        <v>14.997999999999999</v>
      </c>
      <c r="L7333" s="3">
        <v>5.4461049999999997E-2</v>
      </c>
      <c r="M7333" s="2">
        <v>332.7</v>
      </c>
      <c r="N7333" s="5">
        <v>53036</v>
      </c>
      <c r="O7333" s="4">
        <v>29.423682409308693</v>
      </c>
      <c r="P7333" s="2" t="s">
        <v>26</v>
      </c>
      <c r="Q7333" s="2">
        <v>4.5</v>
      </c>
      <c r="R7333" s="2" t="s">
        <v>29</v>
      </c>
      <c r="S7333" s="2" t="s">
        <v>40</v>
      </c>
      <c r="T7333" s="4">
        <v>3833.3838100000003</v>
      </c>
    </row>
    <row r="7334" spans="1:20" x14ac:dyDescent="0.2">
      <c r="A7334" s="2" t="s">
        <v>14938</v>
      </c>
      <c r="B7334" s="2" t="s">
        <v>14939</v>
      </c>
      <c r="C7334" s="2" t="s">
        <v>18</v>
      </c>
      <c r="D7334" s="2" t="s">
        <v>1809</v>
      </c>
      <c r="E7334" s="3">
        <v>0.83250000000000002</v>
      </c>
      <c r="I7334" s="32">
        <v>5.8485500000000001E-5</v>
      </c>
      <c r="K7334" s="4">
        <v>9.8949999999999996</v>
      </c>
      <c r="L7334" s="3">
        <v>8.6059999999999998E-2</v>
      </c>
      <c r="M7334" s="2">
        <v>157.4</v>
      </c>
      <c r="N7334" s="5">
        <v>50359</v>
      </c>
      <c r="O7334" s="4">
        <v>22.094455852156056</v>
      </c>
      <c r="P7334" s="2" t="s">
        <v>26</v>
      </c>
      <c r="Q7334" s="2">
        <v>6.9000000950000002</v>
      </c>
      <c r="R7334" s="2" t="s">
        <v>29</v>
      </c>
      <c r="S7334" s="2" t="s">
        <v>213</v>
      </c>
      <c r="T7334" s="4">
        <v>5946.0638200000003</v>
      </c>
    </row>
    <row r="7335" spans="1:20" x14ac:dyDescent="0.2">
      <c r="A7335" s="2" t="s">
        <v>14940</v>
      </c>
      <c r="B7335" s="2" t="s">
        <v>14941</v>
      </c>
      <c r="C7335" s="2" t="s">
        <v>109</v>
      </c>
      <c r="D7335" s="2" t="s">
        <v>2499</v>
      </c>
      <c r="E7335" s="3">
        <v>0.95477500000000004</v>
      </c>
      <c r="I7335" s="32">
        <v>5.8374900000000002E-5</v>
      </c>
      <c r="K7335" s="4">
        <v>14.93276024</v>
      </c>
      <c r="L7335" s="3">
        <v>5.1157283999999997E-2</v>
      </c>
      <c r="M7335" s="2">
        <v>324.06713869999999</v>
      </c>
      <c r="N7335" s="5">
        <v>52681</v>
      </c>
      <c r="O7335" s="4">
        <v>28.451745379876797</v>
      </c>
      <c r="P7335" s="2" t="s">
        <v>26</v>
      </c>
      <c r="Q7335" s="2">
        <v>4.8099999430000002</v>
      </c>
      <c r="R7335" s="2" t="s">
        <v>29</v>
      </c>
      <c r="S7335" s="2" t="s">
        <v>40</v>
      </c>
      <c r="T7335" s="4">
        <v>4189.1858000000002</v>
      </c>
    </row>
    <row r="7336" spans="1:20" x14ac:dyDescent="0.2">
      <c r="A7336" s="2" t="s">
        <v>14942</v>
      </c>
      <c r="B7336" s="2" t="s">
        <v>14943</v>
      </c>
      <c r="C7336" s="2" t="s">
        <v>109</v>
      </c>
      <c r="D7336" s="2" t="s">
        <v>2499</v>
      </c>
      <c r="E7336" s="3">
        <v>0.91581000000000001</v>
      </c>
      <c r="I7336" s="32">
        <v>5.8242899999999998E-5</v>
      </c>
      <c r="K7336" s="4">
        <v>15.122999999999999</v>
      </c>
      <c r="L7336" s="3">
        <v>4.9700679999999997E-2</v>
      </c>
      <c r="M7336" s="2">
        <v>324.89999999999998</v>
      </c>
      <c r="N7336" s="5">
        <v>52322</v>
      </c>
      <c r="O7336" s="4">
        <v>27.468856947296374</v>
      </c>
      <c r="P7336" s="2" t="s">
        <v>26</v>
      </c>
      <c r="Q7336" s="2">
        <v>4.4000000950000002</v>
      </c>
      <c r="R7336" s="2" t="s">
        <v>29</v>
      </c>
      <c r="S7336" s="2" t="s">
        <v>261</v>
      </c>
      <c r="T7336" s="4">
        <v>4040.7446200000004</v>
      </c>
    </row>
    <row r="7337" spans="1:20" x14ac:dyDescent="0.2">
      <c r="A7337" s="2" t="s">
        <v>14944</v>
      </c>
      <c r="B7337" s="2" t="s">
        <v>14945</v>
      </c>
      <c r="C7337" s="2" t="s">
        <v>18</v>
      </c>
      <c r="D7337" s="2" t="s">
        <v>1809</v>
      </c>
      <c r="E7337" s="3">
        <v>0.85601499999999997</v>
      </c>
      <c r="I7337" s="32">
        <v>5.78266E-5</v>
      </c>
      <c r="K7337" s="4">
        <v>16.088000000000001</v>
      </c>
      <c r="L7337" s="3">
        <v>4.5469999999999997E-2</v>
      </c>
      <c r="M7337" s="2">
        <v>363.7</v>
      </c>
      <c r="N7337" s="5">
        <v>52352</v>
      </c>
      <c r="O7337" s="4">
        <v>27.550992470910334</v>
      </c>
      <c r="P7337" s="2" t="s">
        <v>26</v>
      </c>
      <c r="Q7337" s="2">
        <v>3.625</v>
      </c>
      <c r="R7337" s="2" t="s">
        <v>29</v>
      </c>
      <c r="S7337" s="2" t="s">
        <v>104</v>
      </c>
      <c r="T7337" s="4">
        <v>2773.05638</v>
      </c>
    </row>
    <row r="7338" spans="1:20" x14ac:dyDescent="0.2">
      <c r="A7338" s="2" t="s">
        <v>14946</v>
      </c>
      <c r="B7338" s="2" t="s">
        <v>14947</v>
      </c>
      <c r="C7338" s="2" t="s">
        <v>18</v>
      </c>
      <c r="D7338" s="2" t="s">
        <v>1809</v>
      </c>
      <c r="E7338" s="3">
        <v>0.81704500000000002</v>
      </c>
      <c r="I7338" s="32">
        <v>5.78142E-5</v>
      </c>
      <c r="K7338" s="4">
        <v>11.42</v>
      </c>
      <c r="L7338" s="3">
        <v>7.6249999999999998E-2</v>
      </c>
      <c r="M7338" s="2">
        <v>211.5</v>
      </c>
      <c r="N7338" s="5">
        <v>51820</v>
      </c>
      <c r="O7338" s="4">
        <v>26.094455852156056</v>
      </c>
      <c r="P7338" s="2" t="s">
        <v>26</v>
      </c>
      <c r="Q7338" s="2">
        <v>6</v>
      </c>
      <c r="R7338" s="2" t="s">
        <v>29</v>
      </c>
      <c r="S7338" s="2" t="s">
        <v>213</v>
      </c>
      <c r="T7338" s="4">
        <v>5553.0435199999993</v>
      </c>
    </row>
    <row r="7339" spans="1:20" x14ac:dyDescent="0.2">
      <c r="A7339" s="2" t="s">
        <v>14948</v>
      </c>
      <c r="B7339" s="2" t="s">
        <v>14949</v>
      </c>
      <c r="C7339" s="2" t="s">
        <v>18</v>
      </c>
      <c r="D7339" s="2" t="s">
        <v>2499</v>
      </c>
      <c r="E7339" s="3">
        <v>1.0762700000000001</v>
      </c>
      <c r="I7339" s="32">
        <v>5.7701300000000003E-5</v>
      </c>
      <c r="K7339" s="4">
        <v>2.3610000000000002</v>
      </c>
      <c r="L7339" s="3">
        <v>1.9220000000000001E-2</v>
      </c>
      <c r="M7339" s="2">
        <v>7</v>
      </c>
      <c r="N7339" s="5">
        <v>43223</v>
      </c>
      <c r="O7339" s="4">
        <v>2.5571526351813825</v>
      </c>
      <c r="P7339" s="2" t="s">
        <v>26</v>
      </c>
      <c r="Q7339" s="2">
        <v>5</v>
      </c>
      <c r="R7339" s="2" t="s">
        <v>29</v>
      </c>
      <c r="S7339" s="2" t="s">
        <v>30</v>
      </c>
      <c r="T7339" s="4">
        <v>319.53066000000001</v>
      </c>
    </row>
    <row r="7340" spans="1:20" x14ac:dyDescent="0.2">
      <c r="A7340" s="2" t="s">
        <v>14950</v>
      </c>
      <c r="B7340" s="2" t="s">
        <v>14951</v>
      </c>
      <c r="C7340" s="2" t="s">
        <v>109</v>
      </c>
      <c r="D7340" s="2" t="s">
        <v>2499</v>
      </c>
      <c r="E7340" s="3">
        <v>1.0896349999999999</v>
      </c>
      <c r="I7340" s="32">
        <v>5.7636100000000002E-5</v>
      </c>
      <c r="K7340" s="4">
        <v>6.6929999999999996</v>
      </c>
      <c r="L7340" s="3">
        <v>3.752718E-2</v>
      </c>
      <c r="M7340" s="2">
        <v>53.4</v>
      </c>
      <c r="N7340" s="5">
        <v>45359</v>
      </c>
      <c r="O7340" s="4">
        <v>8.4052019164955514</v>
      </c>
      <c r="P7340" s="2" t="s">
        <v>26</v>
      </c>
      <c r="Q7340" s="2">
        <v>5.0399999619999996</v>
      </c>
      <c r="R7340" s="2" t="s">
        <v>29</v>
      </c>
      <c r="S7340" s="2" t="s">
        <v>671</v>
      </c>
      <c r="T7340" s="4">
        <v>1603.4955500000001</v>
      </c>
    </row>
    <row r="7341" spans="1:20" x14ac:dyDescent="0.2">
      <c r="A7341" s="2" t="s">
        <v>14952</v>
      </c>
      <c r="B7341" s="2" t="s">
        <v>14953</v>
      </c>
      <c r="C7341" s="2" t="s">
        <v>18</v>
      </c>
      <c r="D7341" s="2" t="s">
        <v>2499</v>
      </c>
      <c r="E7341" s="3">
        <v>1.0781400000000001</v>
      </c>
      <c r="I7341" s="32">
        <v>5.7596100000000002E-5</v>
      </c>
      <c r="K7341" s="4">
        <v>6.9020000000000001</v>
      </c>
      <c r="L7341" s="3">
        <v>2.5870000000000001E-2</v>
      </c>
      <c r="M7341" s="2">
        <v>55.8</v>
      </c>
      <c r="N7341" s="5">
        <v>45236</v>
      </c>
      <c r="O7341" s="4">
        <v>8.0684462696783026</v>
      </c>
      <c r="P7341" s="2" t="s">
        <v>26</v>
      </c>
      <c r="Q7341" s="2">
        <v>3.6679999830000001</v>
      </c>
      <c r="R7341" s="2" t="s">
        <v>29</v>
      </c>
      <c r="S7341" s="2" t="s">
        <v>566</v>
      </c>
      <c r="T7341" s="4">
        <v>855.19920999999999</v>
      </c>
    </row>
    <row r="7342" spans="1:20" x14ac:dyDescent="0.2">
      <c r="A7342" s="2" t="s">
        <v>14954</v>
      </c>
      <c r="B7342" s="2" t="s">
        <v>14955</v>
      </c>
      <c r="C7342" s="2" t="s">
        <v>18</v>
      </c>
      <c r="D7342" s="2" t="s">
        <v>1872</v>
      </c>
      <c r="E7342" s="3">
        <v>1.048875</v>
      </c>
      <c r="I7342" s="32">
        <v>5.7494500000000003E-5</v>
      </c>
      <c r="K7342" s="4">
        <v>1.0329999999999999</v>
      </c>
      <c r="L7342" s="3">
        <v>2.0070000000000001E-2</v>
      </c>
      <c r="M7342" s="2">
        <v>2.1</v>
      </c>
      <c r="N7342" s="5">
        <v>42697</v>
      </c>
      <c r="O7342" s="4">
        <v>1.1170431211498972</v>
      </c>
      <c r="P7342" s="2" t="s">
        <v>19</v>
      </c>
      <c r="Q7342" s="2">
        <v>6.5</v>
      </c>
      <c r="R7342" s="2" t="s">
        <v>29</v>
      </c>
      <c r="S7342" s="2" t="s">
        <v>261</v>
      </c>
      <c r="T7342" s="4">
        <v>152.21462</v>
      </c>
    </row>
    <row r="7343" spans="1:20" x14ac:dyDescent="0.2">
      <c r="A7343" s="2" t="s">
        <v>14956</v>
      </c>
      <c r="B7343" s="2" t="s">
        <v>14957</v>
      </c>
      <c r="C7343" s="2" t="s">
        <v>18</v>
      </c>
      <c r="D7343" s="2" t="s">
        <v>1872</v>
      </c>
      <c r="E7343" s="3">
        <v>1.110835</v>
      </c>
      <c r="I7343" s="32">
        <v>5.7486199999999999E-5</v>
      </c>
      <c r="K7343" s="4">
        <v>13.69</v>
      </c>
      <c r="L7343" s="3">
        <v>3.737E-2</v>
      </c>
      <c r="M7343" s="2">
        <v>243</v>
      </c>
      <c r="N7343" s="5">
        <v>49765</v>
      </c>
      <c r="O7343" s="4">
        <v>20.468172484599588</v>
      </c>
      <c r="P7343" s="2" t="s">
        <v>26</v>
      </c>
      <c r="Q7343" s="2">
        <v>4.5</v>
      </c>
      <c r="R7343" s="2" t="s">
        <v>29</v>
      </c>
      <c r="S7343" s="2" t="s">
        <v>400</v>
      </c>
      <c r="T7343" s="4">
        <v>1779.0155</v>
      </c>
    </row>
    <row r="7344" spans="1:20" x14ac:dyDescent="0.2">
      <c r="A7344" s="2" t="s">
        <v>14958</v>
      </c>
      <c r="B7344" s="2" t="s">
        <v>14959</v>
      </c>
      <c r="C7344" s="2" t="s">
        <v>18</v>
      </c>
      <c r="D7344" s="2" t="s">
        <v>2499</v>
      </c>
      <c r="E7344" s="3">
        <v>1.0509550000000001</v>
      </c>
      <c r="I7344" s="32">
        <v>5.7472300000000002E-5</v>
      </c>
      <c r="K7344" s="4">
        <v>12.08472252</v>
      </c>
      <c r="L7344" s="3">
        <v>4.0180659000000001E-2</v>
      </c>
      <c r="M7344" s="2">
        <v>221.1861572</v>
      </c>
      <c r="N7344" s="5">
        <v>53417</v>
      </c>
      <c r="O7344" s="4">
        <v>30.466803559206024</v>
      </c>
      <c r="P7344" s="2" t="s">
        <v>26</v>
      </c>
      <c r="Q7344" s="2">
        <v>4.3860001559999997</v>
      </c>
      <c r="R7344" s="2" t="s">
        <v>29</v>
      </c>
      <c r="S7344" s="2" t="s">
        <v>505</v>
      </c>
      <c r="T7344" s="4">
        <v>2052.0657300000003</v>
      </c>
    </row>
    <row r="7345" spans="1:20" x14ac:dyDescent="0.2">
      <c r="A7345" s="2" t="s">
        <v>14960</v>
      </c>
      <c r="B7345" s="2" t="s">
        <v>14961</v>
      </c>
      <c r="C7345" s="2" t="s">
        <v>18</v>
      </c>
      <c r="D7345" s="2" t="s">
        <v>1872</v>
      </c>
      <c r="E7345" s="3">
        <v>1.043795</v>
      </c>
      <c r="I7345" s="32">
        <v>5.7422200000000001E-5</v>
      </c>
      <c r="K7345" s="4">
        <v>1.296</v>
      </c>
      <c r="L7345" s="3">
        <v>1.465E-2</v>
      </c>
      <c r="M7345" s="2">
        <v>3</v>
      </c>
      <c r="N7345" s="5">
        <v>42787</v>
      </c>
      <c r="O7345" s="4">
        <v>1.3634496919917864</v>
      </c>
      <c r="P7345" s="2" t="s">
        <v>19</v>
      </c>
      <c r="Q7345" s="2">
        <v>4.75</v>
      </c>
      <c r="R7345" s="2" t="s">
        <v>29</v>
      </c>
      <c r="S7345" s="2" t="s">
        <v>246</v>
      </c>
      <c r="T7345" s="4">
        <v>118.16538999999999</v>
      </c>
    </row>
    <row r="7346" spans="1:20" x14ac:dyDescent="0.2">
      <c r="A7346" s="2" t="s">
        <v>14962</v>
      </c>
      <c r="B7346" s="2" t="s">
        <v>14963</v>
      </c>
      <c r="C7346" s="2" t="s">
        <v>109</v>
      </c>
      <c r="D7346" s="2" t="s">
        <v>2499</v>
      </c>
      <c r="E7346" s="3">
        <v>1.0799650000000001</v>
      </c>
      <c r="I7346" s="32">
        <v>5.7384399999999999E-5</v>
      </c>
      <c r="K7346" s="4">
        <v>6.3380000000000001</v>
      </c>
      <c r="L7346" s="3">
        <v>3.4865220000000002E-2</v>
      </c>
      <c r="M7346" s="2">
        <v>47.6</v>
      </c>
      <c r="N7346" s="5">
        <v>45146</v>
      </c>
      <c r="O7346" s="4">
        <v>7.8220396988364138</v>
      </c>
      <c r="P7346" s="2" t="s">
        <v>26</v>
      </c>
      <c r="Q7346" s="2">
        <v>4.6999998090000004</v>
      </c>
      <c r="R7346" s="2" t="s">
        <v>29</v>
      </c>
      <c r="S7346" s="2" t="s">
        <v>123</v>
      </c>
      <c r="T7346" s="4">
        <v>1387.96496</v>
      </c>
    </row>
    <row r="7347" spans="1:20" x14ac:dyDescent="0.2">
      <c r="A7347" s="2" t="s">
        <v>14964</v>
      </c>
      <c r="B7347" s="2" t="s">
        <v>14965</v>
      </c>
      <c r="C7347" s="2" t="s">
        <v>18</v>
      </c>
      <c r="D7347" s="2" t="s">
        <v>1809</v>
      </c>
      <c r="E7347" s="3">
        <v>0.84348500000000004</v>
      </c>
      <c r="I7347" s="32">
        <v>5.7377999999999999E-5</v>
      </c>
      <c r="K7347" s="4">
        <v>4.0519999999999996</v>
      </c>
      <c r="L7347" s="3">
        <v>8.9859999999999995E-2</v>
      </c>
      <c r="M7347" s="2">
        <v>19.7</v>
      </c>
      <c r="N7347" s="5">
        <v>44044</v>
      </c>
      <c r="O7347" s="4">
        <v>4.8049281314168377</v>
      </c>
      <c r="P7347" s="2" t="s">
        <v>26</v>
      </c>
      <c r="Q7347" s="2">
        <v>4.9000000950000002</v>
      </c>
      <c r="R7347" s="2" t="s">
        <v>29</v>
      </c>
      <c r="S7347" s="2" t="s">
        <v>40</v>
      </c>
      <c r="T7347" s="4">
        <v>3086.4691800000001</v>
      </c>
    </row>
    <row r="7348" spans="1:20" x14ac:dyDescent="0.2">
      <c r="A7348" s="2" t="s">
        <v>14966</v>
      </c>
      <c r="B7348" s="2" t="s">
        <v>14967</v>
      </c>
      <c r="C7348" s="2" t="s">
        <v>18</v>
      </c>
      <c r="D7348" s="2" t="s">
        <v>2499</v>
      </c>
      <c r="E7348" s="3">
        <v>0.83670500000000003</v>
      </c>
      <c r="I7348" s="32">
        <v>5.73322E-5</v>
      </c>
      <c r="K7348" s="4">
        <v>14.738</v>
      </c>
      <c r="L7348" s="3">
        <v>5.398E-2</v>
      </c>
      <c r="M7348" s="2">
        <v>313.39999999999998</v>
      </c>
      <c r="N7348" s="5">
        <v>52105</v>
      </c>
      <c r="O7348" s="4">
        <v>26.874743326488705</v>
      </c>
      <c r="P7348" s="2" t="s">
        <v>26</v>
      </c>
      <c r="Q7348" s="2">
        <v>4.2399997709999999</v>
      </c>
      <c r="R7348" s="2" t="s">
        <v>29</v>
      </c>
      <c r="S7348" s="2" t="s">
        <v>40</v>
      </c>
      <c r="T7348" s="4">
        <v>4569.1631900000002</v>
      </c>
    </row>
    <row r="7349" spans="1:20" x14ac:dyDescent="0.2">
      <c r="A7349" s="2" t="s">
        <v>14968</v>
      </c>
      <c r="B7349" s="2" t="s">
        <v>14969</v>
      </c>
      <c r="C7349" s="2" t="s">
        <v>18</v>
      </c>
      <c r="D7349" s="2" t="s">
        <v>4045</v>
      </c>
      <c r="E7349" s="3">
        <v>1.070065</v>
      </c>
      <c r="I7349" s="32">
        <v>5.7201499999999998E-5</v>
      </c>
      <c r="K7349" s="4">
        <v>4.2709999999999999</v>
      </c>
      <c r="L7349" s="3">
        <v>4.1919999999999999E-2</v>
      </c>
      <c r="M7349" s="2">
        <v>22.2</v>
      </c>
      <c r="N7349" s="5">
        <v>44132</v>
      </c>
      <c r="O7349" s="4">
        <v>5.0458590006844624</v>
      </c>
      <c r="P7349" s="2" t="s">
        <v>26</v>
      </c>
      <c r="Q7349" s="2">
        <v>5.75</v>
      </c>
      <c r="R7349" s="2" t="s">
        <v>29</v>
      </c>
      <c r="S7349" s="2" t="s">
        <v>448</v>
      </c>
      <c r="T7349" s="4">
        <v>862.54980999999998</v>
      </c>
    </row>
    <row r="7350" spans="1:20" x14ac:dyDescent="0.2">
      <c r="A7350" s="2" t="s">
        <v>14970</v>
      </c>
      <c r="B7350" s="2" t="s">
        <v>14971</v>
      </c>
      <c r="C7350" s="2" t="s">
        <v>18</v>
      </c>
      <c r="D7350" s="2" t="s">
        <v>1872</v>
      </c>
      <c r="E7350" s="3">
        <v>1.0893600000000001</v>
      </c>
      <c r="I7350" s="32">
        <v>5.7198199999999997E-5</v>
      </c>
      <c r="K7350" s="4">
        <v>3</v>
      </c>
      <c r="L7350" s="3">
        <v>2.026E-2</v>
      </c>
      <c r="M7350" s="2">
        <v>10.9</v>
      </c>
      <c r="N7350" s="5">
        <v>43481</v>
      </c>
      <c r="O7350" s="4">
        <v>3.2635181382614649</v>
      </c>
      <c r="P7350" s="2" t="s">
        <v>26</v>
      </c>
      <c r="Q7350" s="2">
        <v>4.875</v>
      </c>
      <c r="R7350" s="2" t="s">
        <v>29</v>
      </c>
      <c r="S7350" s="2" t="s">
        <v>30</v>
      </c>
      <c r="T7350" s="4">
        <v>343.00799999999998</v>
      </c>
    </row>
    <row r="7351" spans="1:20" x14ac:dyDescent="0.2">
      <c r="A7351" s="2" t="s">
        <v>14972</v>
      </c>
      <c r="B7351" s="2" t="s">
        <v>14973</v>
      </c>
      <c r="C7351" s="2" t="s">
        <v>18</v>
      </c>
      <c r="D7351" s="2" t="s">
        <v>1809</v>
      </c>
      <c r="E7351" s="3">
        <v>0.81133500000000003</v>
      </c>
      <c r="I7351" s="32">
        <v>5.7060700000000001E-5</v>
      </c>
      <c r="K7351" s="4">
        <v>7.36</v>
      </c>
      <c r="L7351" s="3">
        <v>6.7180000000000004E-2</v>
      </c>
      <c r="M7351" s="2">
        <v>66.5</v>
      </c>
      <c r="N7351" s="5">
        <v>45763</v>
      </c>
      <c r="O7351" s="4">
        <v>9.5112936344969192</v>
      </c>
      <c r="P7351" s="2" t="s">
        <v>26</v>
      </c>
      <c r="Q7351" s="2">
        <v>4</v>
      </c>
      <c r="R7351" s="2" t="s">
        <v>29</v>
      </c>
      <c r="S7351" s="2" t="s">
        <v>213</v>
      </c>
      <c r="T7351" s="4">
        <v>3433.8816000000002</v>
      </c>
    </row>
    <row r="7352" spans="1:20" x14ac:dyDescent="0.2">
      <c r="A7352" s="2" t="s">
        <v>14974</v>
      </c>
      <c r="B7352" s="2" t="s">
        <v>14975</v>
      </c>
      <c r="C7352" s="2" t="s">
        <v>18</v>
      </c>
      <c r="D7352" s="2" t="s">
        <v>1872</v>
      </c>
      <c r="E7352" s="3">
        <v>1.0469599999999999</v>
      </c>
      <c r="I7352" s="32">
        <v>5.7051900000000002E-5</v>
      </c>
      <c r="K7352" s="4">
        <v>1.0820000000000001</v>
      </c>
      <c r="L7352" s="3">
        <v>1.8509999999999999E-2</v>
      </c>
      <c r="M7352" s="2">
        <v>2.2999999999999998</v>
      </c>
      <c r="N7352" s="5">
        <v>42713</v>
      </c>
      <c r="O7352" s="4">
        <v>1.160848733744011</v>
      </c>
      <c r="P7352" s="2" t="s">
        <v>19</v>
      </c>
      <c r="Q7352" s="2">
        <v>6</v>
      </c>
      <c r="R7352" s="2" t="s">
        <v>29</v>
      </c>
      <c r="S7352" s="2" t="s">
        <v>104</v>
      </c>
      <c r="T7352" s="4">
        <v>142.22023999999999</v>
      </c>
    </row>
    <row r="7353" spans="1:20" x14ac:dyDescent="0.2">
      <c r="A7353" s="2" t="s">
        <v>14976</v>
      </c>
      <c r="B7353" s="2" t="s">
        <v>14977</v>
      </c>
      <c r="C7353" s="2" t="s">
        <v>18</v>
      </c>
      <c r="D7353" s="2" t="s">
        <v>1872</v>
      </c>
      <c r="E7353" s="3">
        <v>1.08568</v>
      </c>
      <c r="I7353" s="32">
        <v>5.6981100000000002E-5</v>
      </c>
      <c r="K7353" s="4">
        <v>16.2</v>
      </c>
      <c r="L7353" s="3">
        <v>3.9910000000000001E-2</v>
      </c>
      <c r="M7353" s="2">
        <v>368.8</v>
      </c>
      <c r="N7353" s="5">
        <v>52583</v>
      </c>
      <c r="O7353" s="4">
        <v>28.183436002737849</v>
      </c>
      <c r="P7353" s="2" t="s">
        <v>26</v>
      </c>
      <c r="Q7353" s="2">
        <v>4.5</v>
      </c>
      <c r="R7353" s="2" t="s">
        <v>29</v>
      </c>
      <c r="S7353" s="2" t="s">
        <v>123</v>
      </c>
      <c r="T7353" s="4">
        <v>2292.2190000000001</v>
      </c>
    </row>
    <row r="7354" spans="1:20" x14ac:dyDescent="0.2">
      <c r="A7354" s="2" t="s">
        <v>14978</v>
      </c>
      <c r="B7354" s="2" t="s">
        <v>14979</v>
      </c>
      <c r="C7354" s="2" t="s">
        <v>18</v>
      </c>
      <c r="D7354" s="2" t="s">
        <v>2499</v>
      </c>
      <c r="E7354" s="3">
        <v>0.96960000000000002</v>
      </c>
      <c r="I7354" s="32">
        <v>5.6976199999999998E-5</v>
      </c>
      <c r="K7354" s="4">
        <v>14.712</v>
      </c>
      <c r="L7354" s="3">
        <v>4.7539999999999999E-2</v>
      </c>
      <c r="M7354" s="2">
        <v>308.89999999999998</v>
      </c>
      <c r="N7354" s="5">
        <v>51820</v>
      </c>
      <c r="O7354" s="4">
        <v>26.094455852156056</v>
      </c>
      <c r="P7354" s="2" t="s">
        <v>26</v>
      </c>
      <c r="Q7354" s="2">
        <v>4.5500001909999996</v>
      </c>
      <c r="R7354" s="2" t="s">
        <v>29</v>
      </c>
      <c r="S7354" s="2" t="s">
        <v>40</v>
      </c>
      <c r="T7354" s="4">
        <v>3618.9754600000001</v>
      </c>
    </row>
    <row r="7355" spans="1:20" x14ac:dyDescent="0.2">
      <c r="A7355" s="2" t="s">
        <v>14980</v>
      </c>
      <c r="B7355" s="2" t="s">
        <v>14981</v>
      </c>
      <c r="C7355" s="2" t="s">
        <v>109</v>
      </c>
      <c r="D7355" s="2" t="s">
        <v>1809</v>
      </c>
      <c r="E7355" s="3">
        <v>0.81862500000000005</v>
      </c>
      <c r="I7355" s="32">
        <v>5.6830699999999998E-5</v>
      </c>
      <c r="K7355" s="4">
        <v>15.823</v>
      </c>
      <c r="L7355" s="3">
        <v>5.1630620000000002E-2</v>
      </c>
      <c r="M7355" s="2">
        <v>361.1</v>
      </c>
      <c r="N7355" s="5">
        <v>53067</v>
      </c>
      <c r="O7355" s="4">
        <v>29.508555783709788</v>
      </c>
      <c r="P7355" s="2" t="s">
        <v>26</v>
      </c>
      <c r="Q7355" s="2">
        <v>3.9500000480000002</v>
      </c>
      <c r="R7355" s="2" t="s">
        <v>29</v>
      </c>
      <c r="S7355" s="2" t="s">
        <v>213</v>
      </c>
      <c r="T7355" s="4">
        <v>3590.9982</v>
      </c>
    </row>
    <row r="7356" spans="1:20" x14ac:dyDescent="0.2">
      <c r="A7356" s="2" t="s">
        <v>14982</v>
      </c>
      <c r="B7356" s="2" t="s">
        <v>14983</v>
      </c>
      <c r="C7356" s="2" t="s">
        <v>18</v>
      </c>
      <c r="D7356" s="2" t="s">
        <v>1872</v>
      </c>
      <c r="E7356" s="3">
        <v>1.08026</v>
      </c>
      <c r="I7356" s="32">
        <v>5.6791099999999999E-5</v>
      </c>
      <c r="K7356" s="4">
        <v>8.8290000000000006</v>
      </c>
      <c r="L7356" s="3">
        <v>3.3799999999999997E-2</v>
      </c>
      <c r="M7356" s="2">
        <v>94</v>
      </c>
      <c r="N7356" s="5">
        <v>46366</v>
      </c>
      <c r="O7356" s="4">
        <v>11.162217659137577</v>
      </c>
      <c r="P7356" s="2" t="s">
        <v>26</v>
      </c>
      <c r="Q7356" s="2">
        <v>4.25</v>
      </c>
      <c r="R7356" s="2" t="s">
        <v>29</v>
      </c>
      <c r="S7356" s="2" t="s">
        <v>30</v>
      </c>
      <c r="T7356" s="4">
        <v>1269.43362</v>
      </c>
    </row>
    <row r="7357" spans="1:20" x14ac:dyDescent="0.2">
      <c r="A7357" s="2" t="s">
        <v>14984</v>
      </c>
      <c r="B7357" s="2" t="s">
        <v>14985</v>
      </c>
      <c r="C7357" s="2" t="s">
        <v>18</v>
      </c>
      <c r="D7357" s="2" t="s">
        <v>1872</v>
      </c>
      <c r="E7357" s="3">
        <v>1.082765</v>
      </c>
      <c r="I7357" s="32">
        <v>5.6715200000000002E-5</v>
      </c>
      <c r="K7357" s="4">
        <v>8.7040000000000006</v>
      </c>
      <c r="L7357" s="3">
        <v>2.9360000000000001E-2</v>
      </c>
      <c r="M7357" s="2">
        <v>93.1</v>
      </c>
      <c r="N7357" s="5">
        <v>46199</v>
      </c>
      <c r="O7357" s="4">
        <v>10.704996577686517</v>
      </c>
      <c r="P7357" s="2" t="s">
        <v>19</v>
      </c>
      <c r="Q7357" s="2">
        <v>3.8499999049999998</v>
      </c>
      <c r="R7357" s="2" t="s">
        <v>29</v>
      </c>
      <c r="S7357" s="2" t="s">
        <v>104</v>
      </c>
      <c r="T7357" s="4">
        <v>872.08857999999998</v>
      </c>
    </row>
    <row r="7358" spans="1:20" x14ac:dyDescent="0.2">
      <c r="A7358" s="2" t="s">
        <v>14986</v>
      </c>
      <c r="B7358" s="2" t="s">
        <v>14987</v>
      </c>
      <c r="C7358" s="2" t="s">
        <v>18</v>
      </c>
      <c r="D7358" s="2" t="s">
        <v>2499</v>
      </c>
      <c r="E7358" s="3">
        <v>1.06646</v>
      </c>
      <c r="I7358" s="32">
        <v>5.6710399999999998E-5</v>
      </c>
      <c r="K7358" s="4">
        <v>4.6050000000000004</v>
      </c>
      <c r="L7358" s="3">
        <v>1.6449999999999999E-2</v>
      </c>
      <c r="M7358" s="2">
        <v>24.7</v>
      </c>
      <c r="N7358" s="5">
        <v>44126</v>
      </c>
      <c r="O7358" s="4">
        <v>5.02943189596167</v>
      </c>
      <c r="P7358" s="2" t="s">
        <v>26</v>
      </c>
      <c r="Q7358" s="2">
        <v>3.0299999710000001</v>
      </c>
      <c r="R7358" s="2" t="s">
        <v>29</v>
      </c>
      <c r="S7358" s="2" t="s">
        <v>671</v>
      </c>
      <c r="T7358" s="4">
        <v>349.17412999999999</v>
      </c>
    </row>
    <row r="7359" spans="1:20" x14ac:dyDescent="0.2">
      <c r="A7359" s="2" t="s">
        <v>14988</v>
      </c>
      <c r="B7359" s="2" t="s">
        <v>14989</v>
      </c>
      <c r="C7359" s="2" t="s">
        <v>18</v>
      </c>
      <c r="D7359" s="2" t="s">
        <v>2499</v>
      </c>
      <c r="E7359" s="3">
        <v>1.0612550000000001</v>
      </c>
      <c r="I7359" s="32">
        <v>5.6497599999999999E-5</v>
      </c>
      <c r="K7359" s="4">
        <v>5.3849999999999998</v>
      </c>
      <c r="L7359" s="3">
        <v>2.5559999999999999E-2</v>
      </c>
      <c r="M7359" s="2">
        <v>33.9</v>
      </c>
      <c r="N7359" s="5">
        <v>44515</v>
      </c>
      <c r="O7359" s="4">
        <v>6.0944558521560577</v>
      </c>
      <c r="P7359" s="2" t="s">
        <v>26</v>
      </c>
      <c r="Q7359" s="2">
        <v>3.6500000950000002</v>
      </c>
      <c r="R7359" s="2" t="s">
        <v>29</v>
      </c>
      <c r="S7359" s="2" t="s">
        <v>40</v>
      </c>
      <c r="T7359" s="4">
        <v>798.86474999999996</v>
      </c>
    </row>
    <row r="7360" spans="1:20" x14ac:dyDescent="0.2">
      <c r="A7360" s="2" t="s">
        <v>14990</v>
      </c>
      <c r="B7360" s="2" t="s">
        <v>14991</v>
      </c>
      <c r="C7360" s="2" t="s">
        <v>18</v>
      </c>
      <c r="D7360" s="2" t="s">
        <v>1872</v>
      </c>
      <c r="E7360" s="3">
        <v>1.077855</v>
      </c>
      <c r="I7360" s="32">
        <v>5.6353100000000001E-5</v>
      </c>
      <c r="K7360" s="4">
        <v>15.843</v>
      </c>
      <c r="L7360" s="3">
        <v>4.0259999999999997E-2</v>
      </c>
      <c r="M7360" s="2">
        <v>350.5</v>
      </c>
      <c r="N7360" s="5">
        <v>52217</v>
      </c>
      <c r="O7360" s="4">
        <v>27.1813826146475</v>
      </c>
      <c r="P7360" s="2" t="s">
        <v>26</v>
      </c>
      <c r="Q7360" s="2">
        <v>4.5</v>
      </c>
      <c r="R7360" s="2" t="s">
        <v>29</v>
      </c>
      <c r="S7360" s="2" t="s">
        <v>505</v>
      </c>
      <c r="T7360" s="4">
        <v>2326.1326300000001</v>
      </c>
    </row>
    <row r="7361" spans="1:20" x14ac:dyDescent="0.2">
      <c r="A7361" s="2" t="s">
        <v>14992</v>
      </c>
      <c r="B7361" s="2" t="s">
        <v>14993</v>
      </c>
      <c r="C7361" s="2" t="s">
        <v>109</v>
      </c>
      <c r="D7361" s="2" t="s">
        <v>2499</v>
      </c>
      <c r="E7361" s="3">
        <v>1.053275</v>
      </c>
      <c r="I7361" s="32">
        <v>5.62505E-5</v>
      </c>
      <c r="K7361" s="4">
        <v>6.73</v>
      </c>
      <c r="L7361" s="3">
        <v>3.5825969999999999E-2</v>
      </c>
      <c r="M7361" s="2">
        <v>53.5</v>
      </c>
      <c r="N7361" s="5">
        <v>45322</v>
      </c>
      <c r="O7361" s="4">
        <v>8.303901437371664</v>
      </c>
      <c r="P7361" s="2" t="s">
        <v>26</v>
      </c>
      <c r="Q7361" s="2">
        <v>4.3499999049999998</v>
      </c>
      <c r="R7361" s="2" t="s">
        <v>29</v>
      </c>
      <c r="S7361" s="2" t="s">
        <v>261</v>
      </c>
      <c r="T7361" s="4">
        <v>1504.6732099999999</v>
      </c>
    </row>
    <row r="7362" spans="1:20" x14ac:dyDescent="0.2">
      <c r="A7362" s="2" t="s">
        <v>14994</v>
      </c>
      <c r="B7362" s="2" t="s">
        <v>14995</v>
      </c>
      <c r="C7362" s="2" t="s">
        <v>18</v>
      </c>
      <c r="D7362" s="2" t="s">
        <v>2499</v>
      </c>
      <c r="E7362" s="3">
        <v>1.066255</v>
      </c>
      <c r="I7362" s="32">
        <v>5.6246099999999997E-5</v>
      </c>
      <c r="K7362" s="4">
        <v>3.9780000000000002</v>
      </c>
      <c r="L7362" s="3">
        <v>2.9139999999999999E-2</v>
      </c>
      <c r="M7362" s="2">
        <v>18.7</v>
      </c>
      <c r="N7362" s="5">
        <v>43899</v>
      </c>
      <c r="O7362" s="4">
        <v>4.4079397672826834</v>
      </c>
      <c r="P7362" s="2" t="s">
        <v>26</v>
      </c>
      <c r="Q7362" s="2">
        <v>4.5300002099999999</v>
      </c>
      <c r="R7362" s="2" t="s">
        <v>29</v>
      </c>
      <c r="S7362" s="2" t="s">
        <v>40</v>
      </c>
      <c r="T7362" s="4">
        <v>847.71975999999995</v>
      </c>
    </row>
    <row r="7363" spans="1:20" x14ac:dyDescent="0.2">
      <c r="A7363" s="2" t="s">
        <v>14996</v>
      </c>
      <c r="B7363" s="2" t="s">
        <v>14997</v>
      </c>
      <c r="C7363" s="2" t="s">
        <v>18</v>
      </c>
      <c r="D7363" s="2" t="s">
        <v>2499</v>
      </c>
      <c r="E7363" s="3">
        <v>1.049795</v>
      </c>
      <c r="I7363" s="32">
        <v>5.6218599999999997E-5</v>
      </c>
      <c r="K7363" s="4">
        <v>15.148</v>
      </c>
      <c r="L7363" s="3">
        <v>4.2259999999999999E-2</v>
      </c>
      <c r="M7363" s="2">
        <v>322.10000000000002</v>
      </c>
      <c r="N7363" s="5">
        <v>51798</v>
      </c>
      <c r="O7363" s="4">
        <v>26.034223134839152</v>
      </c>
      <c r="P7363" s="2" t="s">
        <v>26</v>
      </c>
      <c r="Q7363" s="2">
        <v>4.5430002209999998</v>
      </c>
      <c r="R7363" s="2" t="s">
        <v>29</v>
      </c>
      <c r="S7363" s="2" t="s">
        <v>566</v>
      </c>
      <c r="T7363" s="4">
        <v>2925.7453100000002</v>
      </c>
    </row>
    <row r="7364" spans="1:20" x14ac:dyDescent="0.2">
      <c r="A7364" s="2" t="s">
        <v>14998</v>
      </c>
      <c r="B7364" s="2" t="s">
        <v>14999</v>
      </c>
      <c r="C7364" s="2" t="s">
        <v>109</v>
      </c>
      <c r="D7364" s="2" t="s">
        <v>1809</v>
      </c>
      <c r="E7364" s="3">
        <v>0.73250000000000004</v>
      </c>
      <c r="I7364" s="32">
        <v>5.6199100000000002E-5</v>
      </c>
      <c r="K7364" s="4">
        <v>12.455</v>
      </c>
      <c r="L7364" s="3">
        <v>7.240328E-2</v>
      </c>
      <c r="M7364" s="2">
        <v>250.8</v>
      </c>
      <c r="N7364" s="5">
        <v>52732</v>
      </c>
      <c r="O7364" s="4">
        <v>28.591375770020534</v>
      </c>
      <c r="P7364" s="2" t="s">
        <v>26</v>
      </c>
      <c r="Q7364" s="2">
        <v>5</v>
      </c>
      <c r="R7364" s="2" t="s">
        <v>29</v>
      </c>
      <c r="S7364" s="2" t="s">
        <v>40</v>
      </c>
      <c r="T7364" s="4">
        <v>5473.6735800000006</v>
      </c>
    </row>
    <row r="7365" spans="1:20" x14ac:dyDescent="0.2">
      <c r="A7365" s="2" t="s">
        <v>15000</v>
      </c>
      <c r="B7365" s="2" t="s">
        <v>15001</v>
      </c>
      <c r="C7365" s="2" t="s">
        <v>336</v>
      </c>
      <c r="D7365" s="2" t="s">
        <v>1809</v>
      </c>
      <c r="E7365" s="3">
        <v>0.78120000000000001</v>
      </c>
      <c r="I7365" s="32">
        <v>5.6116000000000003E-5</v>
      </c>
      <c r="K7365" s="4">
        <v>11.832000000000001</v>
      </c>
      <c r="L7365" s="3">
        <v>7.4399999999999994E-2</v>
      </c>
      <c r="M7365" s="2">
        <v>227.8</v>
      </c>
      <c r="N7365" s="5">
        <v>52164</v>
      </c>
      <c r="O7365" s="4">
        <v>27.036276522929501</v>
      </c>
      <c r="P7365" s="2" t="s">
        <v>26</v>
      </c>
      <c r="Q7365" s="2">
        <v>5.5500001909999996</v>
      </c>
      <c r="R7365" s="2" t="s">
        <v>29</v>
      </c>
      <c r="S7365" s="2" t="s">
        <v>213</v>
      </c>
      <c r="T7365" s="4">
        <v>5488.1312200000002</v>
      </c>
    </row>
    <row r="7366" spans="1:20" x14ac:dyDescent="0.2">
      <c r="A7366" s="2" t="s">
        <v>15002</v>
      </c>
      <c r="B7366" s="2" t="s">
        <v>15003</v>
      </c>
      <c r="C7366" s="2" t="s">
        <v>109</v>
      </c>
      <c r="D7366" s="2" t="s">
        <v>1872</v>
      </c>
      <c r="E7366" s="3">
        <v>1.0799449999999999</v>
      </c>
      <c r="I7366" s="32">
        <v>5.6102600000000001E-5</v>
      </c>
      <c r="K7366" s="4">
        <v>8.5589999999999993</v>
      </c>
      <c r="L7366" s="3">
        <v>3.4407119999999999E-2</v>
      </c>
      <c r="M7366" s="2">
        <v>90.5</v>
      </c>
      <c r="N7366" s="5">
        <v>46297</v>
      </c>
      <c r="O7366" s="4">
        <v>10.973305954825461</v>
      </c>
      <c r="P7366" s="2" t="s">
        <v>19</v>
      </c>
      <c r="Q7366" s="2">
        <v>4.375</v>
      </c>
      <c r="R7366" s="2" t="s">
        <v>29</v>
      </c>
      <c r="S7366" s="2" t="s">
        <v>104</v>
      </c>
      <c r="T7366" s="4">
        <v>1306.2574599999998</v>
      </c>
    </row>
    <row r="7367" spans="1:20" x14ac:dyDescent="0.2">
      <c r="A7367" s="2" t="s">
        <v>15004</v>
      </c>
      <c r="B7367" s="2" t="s">
        <v>15005</v>
      </c>
      <c r="C7367" s="2" t="s">
        <v>18</v>
      </c>
      <c r="D7367" s="2" t="s">
        <v>1809</v>
      </c>
      <c r="E7367" s="3">
        <v>0.83291000000000004</v>
      </c>
      <c r="I7367" s="32">
        <v>5.6100700000000003E-5</v>
      </c>
      <c r="K7367" s="4">
        <v>11</v>
      </c>
      <c r="L7367" s="3">
        <v>7.4219999999999994E-2</v>
      </c>
      <c r="M7367" s="2">
        <v>180.5</v>
      </c>
      <c r="N7367" s="5">
        <v>50072</v>
      </c>
      <c r="O7367" s="4">
        <v>21.308692676249144</v>
      </c>
      <c r="P7367" s="2" t="s">
        <v>26</v>
      </c>
      <c r="Q7367" s="2">
        <v>5.8499999049999998</v>
      </c>
      <c r="R7367" s="2" t="s">
        <v>29</v>
      </c>
      <c r="S7367" s="2" t="s">
        <v>40</v>
      </c>
      <c r="T7367" s="4">
        <v>5343.8440000000001</v>
      </c>
    </row>
    <row r="7368" spans="1:20" x14ac:dyDescent="0.2">
      <c r="A7368" s="2" t="s">
        <v>15006</v>
      </c>
      <c r="B7368" s="2" t="s">
        <v>15007</v>
      </c>
      <c r="C7368" s="2" t="s">
        <v>18</v>
      </c>
      <c r="D7368" s="2" t="s">
        <v>2499</v>
      </c>
      <c r="E7368" s="3">
        <v>1.0546450000000001</v>
      </c>
      <c r="I7368" s="32">
        <v>5.5715799999999999E-5</v>
      </c>
      <c r="K7368" s="4">
        <v>6.3879999999999999</v>
      </c>
      <c r="L7368" s="3">
        <v>2.6290000000000001E-2</v>
      </c>
      <c r="M7368" s="2">
        <v>47.2</v>
      </c>
      <c r="N7368" s="5">
        <v>44950</v>
      </c>
      <c r="O7368" s="4">
        <v>7.2854209445585214</v>
      </c>
      <c r="P7368" s="2" t="s">
        <v>26</v>
      </c>
      <c r="Q7368" s="2">
        <v>3.460000038</v>
      </c>
      <c r="R7368" s="2" t="s">
        <v>29</v>
      </c>
      <c r="S7368" s="2" t="s">
        <v>30</v>
      </c>
      <c r="T7368" s="4">
        <v>878.01781999999992</v>
      </c>
    </row>
    <row r="7369" spans="1:20" x14ac:dyDescent="0.2">
      <c r="A7369" s="2" t="s">
        <v>15008</v>
      </c>
      <c r="B7369" s="2" t="s">
        <v>15009</v>
      </c>
      <c r="C7369" s="2" t="s">
        <v>18</v>
      </c>
      <c r="D7369" s="2" t="s">
        <v>1872</v>
      </c>
      <c r="E7369" s="3">
        <v>1.0738350000000001</v>
      </c>
      <c r="I7369" s="32">
        <v>5.5700299999999999E-5</v>
      </c>
      <c r="K7369" s="4">
        <v>10.327</v>
      </c>
      <c r="L7369" s="3">
        <v>3.9289999999999999E-2</v>
      </c>
      <c r="M7369" s="2">
        <v>135</v>
      </c>
      <c r="N7369" s="5">
        <v>47400</v>
      </c>
      <c r="O7369" s="4">
        <v>13.99315537303217</v>
      </c>
      <c r="P7369" s="2" t="s">
        <v>19</v>
      </c>
      <c r="Q7369" s="2">
        <v>4.625</v>
      </c>
      <c r="R7369" s="2" t="s">
        <v>29</v>
      </c>
      <c r="S7369" s="2" t="s">
        <v>50</v>
      </c>
      <c r="T7369" s="4">
        <v>1824.02703</v>
      </c>
    </row>
    <row r="7370" spans="1:20" x14ac:dyDescent="0.2">
      <c r="A7370" s="2" t="s">
        <v>15010</v>
      </c>
      <c r="B7370" s="2" t="s">
        <v>15011</v>
      </c>
      <c r="C7370" s="2" t="s">
        <v>18</v>
      </c>
      <c r="D7370" s="2" t="s">
        <v>1872</v>
      </c>
      <c r="E7370" s="3">
        <v>1.07054</v>
      </c>
      <c r="I7370" s="32">
        <v>5.5685600000000001E-5</v>
      </c>
      <c r="K7370" s="4">
        <v>19.045999999999999</v>
      </c>
      <c r="L7370" s="3">
        <v>4.0129999999999999E-2</v>
      </c>
      <c r="M7370" s="2">
        <v>543.9</v>
      </c>
      <c r="N7370" s="5">
        <v>56300</v>
      </c>
      <c r="O7370" s="4">
        <v>38.360027378507873</v>
      </c>
      <c r="P7370" s="2" t="s">
        <v>26</v>
      </c>
      <c r="Q7370" s="2">
        <v>4.375</v>
      </c>
      <c r="R7370" s="2" t="s">
        <v>29</v>
      </c>
      <c r="S7370" s="2" t="s">
        <v>505</v>
      </c>
      <c r="T7370" s="4">
        <v>2699.7514500000002</v>
      </c>
    </row>
    <row r="7371" spans="1:20" x14ac:dyDescent="0.2">
      <c r="A7371" s="2" t="s">
        <v>15012</v>
      </c>
      <c r="B7371" s="2" t="s">
        <v>15013</v>
      </c>
      <c r="C7371" s="2" t="s">
        <v>109</v>
      </c>
      <c r="D7371" s="2" t="s">
        <v>2499</v>
      </c>
      <c r="E7371" s="3">
        <v>1.0288900000000001</v>
      </c>
      <c r="I7371" s="32">
        <v>5.5634599999999998E-5</v>
      </c>
      <c r="K7371" s="4">
        <v>1.415</v>
      </c>
      <c r="L7371" s="3">
        <v>3.2252860000000001E-2</v>
      </c>
      <c r="M7371" s="2">
        <v>2.8</v>
      </c>
      <c r="N7371" s="5">
        <v>44670</v>
      </c>
      <c r="O7371" s="4">
        <v>6.5188227241615335</v>
      </c>
      <c r="P7371" s="2" t="s">
        <v>26</v>
      </c>
      <c r="Q7371" s="2">
        <v>5.1999998090000004</v>
      </c>
      <c r="R7371" s="2" t="s">
        <v>110</v>
      </c>
      <c r="S7371" s="2" t="s">
        <v>30</v>
      </c>
      <c r="T7371" s="4">
        <v>382.52120000000002</v>
      </c>
    </row>
    <row r="7372" spans="1:20" x14ac:dyDescent="0.2">
      <c r="A7372" s="2" t="s">
        <v>15014</v>
      </c>
      <c r="B7372" s="2" t="s">
        <v>15015</v>
      </c>
      <c r="C7372" s="2" t="s">
        <v>18</v>
      </c>
      <c r="D7372" s="2" t="s">
        <v>1809</v>
      </c>
      <c r="E7372" s="3">
        <v>0.82167999999999997</v>
      </c>
      <c r="I7372" s="32">
        <v>5.5520199999999997E-5</v>
      </c>
      <c r="K7372" s="4">
        <v>13.708</v>
      </c>
      <c r="L7372" s="3">
        <v>6.0440000000000001E-2</v>
      </c>
      <c r="M7372" s="2">
        <v>284.2</v>
      </c>
      <c r="N7372" s="5">
        <v>52215</v>
      </c>
      <c r="O7372" s="4">
        <v>27.175906913073238</v>
      </c>
      <c r="P7372" s="2" t="s">
        <v>26</v>
      </c>
      <c r="Q7372" s="2">
        <v>4.6999998090000004</v>
      </c>
      <c r="R7372" s="2" t="s">
        <v>29</v>
      </c>
      <c r="S7372" s="2" t="s">
        <v>261</v>
      </c>
      <c r="T7372" s="4">
        <v>4436.34746</v>
      </c>
    </row>
    <row r="7373" spans="1:20" x14ac:dyDescent="0.2">
      <c r="A7373" s="2" t="s">
        <v>15016</v>
      </c>
      <c r="B7373" s="2" t="s">
        <v>15017</v>
      </c>
      <c r="C7373" s="2" t="s">
        <v>18</v>
      </c>
      <c r="D7373" s="2" t="s">
        <v>1872</v>
      </c>
      <c r="E7373" s="3">
        <v>1.0356000000000001</v>
      </c>
      <c r="I7373" s="32">
        <v>5.5479300000000003E-5</v>
      </c>
      <c r="K7373" s="4">
        <v>1.2709999999999999</v>
      </c>
      <c r="L7373" s="3">
        <v>2.0990000000000002E-2</v>
      </c>
      <c r="M7373" s="2">
        <v>2.9</v>
      </c>
      <c r="N7373" s="5">
        <v>42781</v>
      </c>
      <c r="O7373" s="4">
        <v>1.3470225872689938</v>
      </c>
      <c r="P7373" s="2" t="s">
        <v>19</v>
      </c>
      <c r="Q7373" s="2">
        <v>4.8249998090000004</v>
      </c>
      <c r="R7373" s="2" t="s">
        <v>29</v>
      </c>
      <c r="S7373" s="2" t="s">
        <v>104</v>
      </c>
      <c r="T7373" s="4">
        <v>195.94371999999998</v>
      </c>
    </row>
    <row r="7374" spans="1:20" x14ac:dyDescent="0.2">
      <c r="A7374" s="2" t="s">
        <v>15018</v>
      </c>
      <c r="B7374" s="2" t="s">
        <v>15019</v>
      </c>
      <c r="C7374" s="2" t="s">
        <v>109</v>
      </c>
      <c r="D7374" s="2" t="s">
        <v>1809</v>
      </c>
      <c r="E7374" s="3">
        <v>0.81744000000000006</v>
      </c>
      <c r="I7374" s="32">
        <v>5.5475900000000002E-5</v>
      </c>
      <c r="K7374" s="4">
        <v>11.359</v>
      </c>
      <c r="L7374" s="3">
        <v>6.6036600000000001E-2</v>
      </c>
      <c r="M7374" s="2">
        <v>178.1</v>
      </c>
      <c r="N7374" s="5">
        <v>49383</v>
      </c>
      <c r="O7374" s="4">
        <v>19.422313483915126</v>
      </c>
      <c r="P7374" s="2" t="s">
        <v>26</v>
      </c>
      <c r="Q7374" s="2">
        <v>4.9000000950000002</v>
      </c>
      <c r="R7374" s="2" t="s">
        <v>29</v>
      </c>
      <c r="S7374" s="2" t="s">
        <v>40</v>
      </c>
      <c r="T7374" s="4">
        <v>4689.7562500000004</v>
      </c>
    </row>
    <row r="7375" spans="1:20" x14ac:dyDescent="0.2">
      <c r="A7375" s="2" t="s">
        <v>15020</v>
      </c>
      <c r="B7375" s="2" t="s">
        <v>15021</v>
      </c>
      <c r="C7375" s="2" t="s">
        <v>18</v>
      </c>
      <c r="D7375" s="2" t="s">
        <v>2499</v>
      </c>
      <c r="E7375" s="3">
        <v>1.0364549999999999</v>
      </c>
      <c r="I7375" s="32">
        <v>5.5426000000000001E-5</v>
      </c>
      <c r="K7375" s="4">
        <v>3.3479999999999999</v>
      </c>
      <c r="L7375" s="3">
        <v>2.3089999999999999E-2</v>
      </c>
      <c r="M7375" s="2">
        <v>13.4</v>
      </c>
      <c r="N7375" s="5">
        <v>43608</v>
      </c>
      <c r="O7375" s="4">
        <v>3.6112251882272415</v>
      </c>
      <c r="P7375" s="2" t="s">
        <v>26</v>
      </c>
      <c r="Q7375" s="2">
        <v>3.3689999579999999</v>
      </c>
      <c r="R7375" s="2" t="s">
        <v>29</v>
      </c>
      <c r="S7375" s="2" t="s">
        <v>261</v>
      </c>
      <c r="T7375" s="4">
        <v>550.51499000000001</v>
      </c>
    </row>
    <row r="7376" spans="1:20" x14ac:dyDescent="0.2">
      <c r="A7376" s="2" t="s">
        <v>15022</v>
      </c>
      <c r="B7376" s="2" t="s">
        <v>15023</v>
      </c>
      <c r="C7376" s="2" t="s">
        <v>109</v>
      </c>
      <c r="D7376" s="2" t="s">
        <v>2499</v>
      </c>
      <c r="E7376" s="3">
        <v>1.0388599999999999</v>
      </c>
      <c r="I7376" s="32">
        <v>5.54226E-5</v>
      </c>
      <c r="K7376" s="4">
        <v>1.556</v>
      </c>
      <c r="L7376" s="3">
        <v>1.7333930000000001E-2</v>
      </c>
      <c r="M7376" s="2">
        <v>3.3</v>
      </c>
      <c r="N7376" s="5">
        <v>44713</v>
      </c>
      <c r="O7376" s="4">
        <v>6.6365503080082133</v>
      </c>
      <c r="P7376" s="2" t="s">
        <v>26</v>
      </c>
      <c r="Q7376" s="2">
        <v>4.1649999619999996</v>
      </c>
      <c r="R7376" s="2" t="s">
        <v>134</v>
      </c>
      <c r="S7376" s="2" t="s">
        <v>77</v>
      </c>
      <c r="T7376" s="4">
        <v>187.30972</v>
      </c>
    </row>
    <row r="7377" spans="1:20" x14ac:dyDescent="0.2">
      <c r="A7377" s="2" t="s">
        <v>15024</v>
      </c>
      <c r="B7377" s="2" t="s">
        <v>15025</v>
      </c>
      <c r="C7377" s="2" t="s">
        <v>18</v>
      </c>
      <c r="D7377" s="2" t="s">
        <v>2499</v>
      </c>
      <c r="E7377" s="3">
        <v>1.04356</v>
      </c>
      <c r="I7377" s="32">
        <v>5.5230499999999999E-5</v>
      </c>
      <c r="K7377" s="4">
        <v>4.3550000000000004</v>
      </c>
      <c r="L7377" s="3">
        <v>2.4719999999999999E-2</v>
      </c>
      <c r="M7377" s="2">
        <v>22.1</v>
      </c>
      <c r="N7377" s="5">
        <v>44032</v>
      </c>
      <c r="O7377" s="4">
        <v>4.7720739219712529</v>
      </c>
      <c r="P7377" s="2" t="s">
        <v>26</v>
      </c>
      <c r="Q7377" s="2">
        <v>3.4479999540000001</v>
      </c>
      <c r="R7377" s="2" t="s">
        <v>29</v>
      </c>
      <c r="S7377" s="2" t="s">
        <v>40</v>
      </c>
      <c r="T7377" s="4">
        <v>710.05661999999995</v>
      </c>
    </row>
    <row r="7378" spans="1:20" x14ac:dyDescent="0.2">
      <c r="A7378" s="2" t="s">
        <v>15026</v>
      </c>
      <c r="B7378" s="2" t="s">
        <v>15027</v>
      </c>
      <c r="C7378" s="2" t="s">
        <v>109</v>
      </c>
      <c r="D7378" s="2" t="s">
        <v>2499</v>
      </c>
      <c r="E7378" s="3">
        <v>1.0309550000000001</v>
      </c>
      <c r="I7378" s="32">
        <v>5.5201599999999997E-5</v>
      </c>
      <c r="K7378" s="4">
        <v>1.526</v>
      </c>
      <c r="L7378" s="3">
        <v>3.3025899999999997E-2</v>
      </c>
      <c r="M7378" s="2">
        <v>3.2</v>
      </c>
      <c r="N7378" s="5">
        <v>44711</v>
      </c>
      <c r="O7378" s="4">
        <v>6.6310746064339492</v>
      </c>
      <c r="P7378" s="2" t="s">
        <v>26</v>
      </c>
      <c r="Q7378" s="2">
        <v>5.2899999619999996</v>
      </c>
      <c r="R7378" s="2" t="s">
        <v>110</v>
      </c>
      <c r="S7378" s="2" t="s">
        <v>30</v>
      </c>
      <c r="T7378" s="4">
        <v>423.21321</v>
      </c>
    </row>
    <row r="7379" spans="1:20" x14ac:dyDescent="0.2">
      <c r="A7379" s="2" t="s">
        <v>15028</v>
      </c>
      <c r="B7379" s="2" t="s">
        <v>15029</v>
      </c>
      <c r="C7379" s="2" t="s">
        <v>18</v>
      </c>
      <c r="D7379" s="2" t="s">
        <v>2499</v>
      </c>
      <c r="E7379" s="3">
        <v>1.0353600000000001</v>
      </c>
      <c r="I7379" s="32">
        <v>5.4904899999999997E-5</v>
      </c>
      <c r="K7379" s="4">
        <v>1.2669999999999999</v>
      </c>
      <c r="L7379" s="3">
        <v>2.1319999999999999E-2</v>
      </c>
      <c r="M7379" s="2">
        <v>2.2999999999999998</v>
      </c>
      <c r="N7379" s="5">
        <v>42774</v>
      </c>
      <c r="O7379" s="4">
        <v>1.3278576317590691</v>
      </c>
      <c r="P7379" s="2" t="s">
        <v>26</v>
      </c>
      <c r="Q7379" s="2">
        <v>4.875</v>
      </c>
      <c r="R7379" s="2" t="s">
        <v>29</v>
      </c>
      <c r="S7379" s="2" t="s">
        <v>104</v>
      </c>
      <c r="T7379" s="4">
        <v>205.56314999999998</v>
      </c>
    </row>
    <row r="7380" spans="1:20" x14ac:dyDescent="0.2">
      <c r="A7380" s="2" t="s">
        <v>15030</v>
      </c>
      <c r="B7380" s="2" t="s">
        <v>15031</v>
      </c>
      <c r="C7380" s="2" t="s">
        <v>109</v>
      </c>
      <c r="D7380" s="2" t="s">
        <v>2499</v>
      </c>
      <c r="E7380" s="3">
        <v>1.0327649999999999</v>
      </c>
      <c r="I7380" s="32">
        <v>5.48877E-5</v>
      </c>
      <c r="K7380" s="4">
        <v>7</v>
      </c>
      <c r="L7380" s="3">
        <v>3.733968E-2</v>
      </c>
      <c r="M7380" s="2">
        <v>58.1</v>
      </c>
      <c r="N7380" s="5">
        <v>45467</v>
      </c>
      <c r="O7380" s="4">
        <v>8.7008898015058183</v>
      </c>
      <c r="P7380" s="2" t="s">
        <v>26</v>
      </c>
      <c r="Q7380" s="2">
        <v>4.1900000569999998</v>
      </c>
      <c r="R7380" s="2" t="s">
        <v>29</v>
      </c>
      <c r="S7380" s="2" t="s">
        <v>213</v>
      </c>
      <c r="T7380" s="4">
        <v>1643.992</v>
      </c>
    </row>
    <row r="7381" spans="1:20" x14ac:dyDescent="0.2">
      <c r="A7381" s="2" t="s">
        <v>15032</v>
      </c>
      <c r="B7381" s="2" t="s">
        <v>15033</v>
      </c>
      <c r="C7381" s="2" t="s">
        <v>18</v>
      </c>
      <c r="D7381" s="2" t="s">
        <v>2499</v>
      </c>
      <c r="E7381" s="3">
        <v>1.0351349999999999</v>
      </c>
      <c r="I7381" s="32">
        <v>5.4812899999999998E-5</v>
      </c>
      <c r="K7381" s="4">
        <v>2.6619999999999999</v>
      </c>
      <c r="L7381" s="3">
        <v>2.2249999999999999E-2</v>
      </c>
      <c r="M7381" s="2">
        <v>8.6</v>
      </c>
      <c r="N7381" s="5">
        <v>43320</v>
      </c>
      <c r="O7381" s="4">
        <v>2.8227241615331966</v>
      </c>
      <c r="P7381" s="2" t="s">
        <v>26</v>
      </c>
      <c r="Q7381" s="2">
        <v>3.5199999809999998</v>
      </c>
      <c r="R7381" s="2" t="s">
        <v>29</v>
      </c>
      <c r="S7381" s="2" t="s">
        <v>123</v>
      </c>
      <c r="T7381" s="4">
        <v>439.09690000000001</v>
      </c>
    </row>
    <row r="7382" spans="1:20" x14ac:dyDescent="0.2">
      <c r="A7382" s="2" t="s">
        <v>15034</v>
      </c>
      <c r="B7382" s="2" t="s">
        <v>15035</v>
      </c>
      <c r="C7382" s="2" t="s">
        <v>18</v>
      </c>
      <c r="D7382" s="2" t="s">
        <v>4045</v>
      </c>
      <c r="E7382" s="3">
        <v>1.098265</v>
      </c>
      <c r="I7382" s="32">
        <v>5.4788699999999999E-5</v>
      </c>
      <c r="K7382" s="4">
        <v>3.12</v>
      </c>
      <c r="L7382" s="3">
        <v>3.2219999999999999E-2</v>
      </c>
      <c r="M7382" s="2">
        <v>11.8</v>
      </c>
      <c r="N7382" s="5">
        <v>43552</v>
      </c>
      <c r="O7382" s="4">
        <v>3.4579055441478439</v>
      </c>
      <c r="P7382" s="2" t="s">
        <v>26</v>
      </c>
      <c r="Q7382" s="2">
        <v>6.25</v>
      </c>
      <c r="R7382" s="2" t="s">
        <v>29</v>
      </c>
      <c r="S7382" s="2" t="s">
        <v>104</v>
      </c>
      <c r="T7382" s="4">
        <v>398.99808000000002</v>
      </c>
    </row>
    <row r="7383" spans="1:20" x14ac:dyDescent="0.2">
      <c r="A7383" s="2" t="s">
        <v>15036</v>
      </c>
      <c r="B7383" s="2" t="s">
        <v>15037</v>
      </c>
      <c r="C7383" s="2" t="s">
        <v>18</v>
      </c>
      <c r="D7383" s="2" t="s">
        <v>2499</v>
      </c>
      <c r="E7383" s="3">
        <v>1.03102</v>
      </c>
      <c r="I7383" s="32">
        <v>5.4780700000000002E-5</v>
      </c>
      <c r="K7383" s="4">
        <v>1.897</v>
      </c>
      <c r="L7383" s="3">
        <v>2.334E-2</v>
      </c>
      <c r="M7383" s="2">
        <v>4.5999999999999996</v>
      </c>
      <c r="N7383" s="5">
        <v>43014</v>
      </c>
      <c r="O7383" s="4">
        <v>1.9849418206707734</v>
      </c>
      <c r="P7383" s="2" t="s">
        <v>26</v>
      </c>
      <c r="Q7383" s="2">
        <v>3.9500000480000002</v>
      </c>
      <c r="R7383" s="2" t="s">
        <v>29</v>
      </c>
      <c r="S7383" s="2" t="s">
        <v>123</v>
      </c>
      <c r="T7383" s="4">
        <v>337.97520999999995</v>
      </c>
    </row>
    <row r="7384" spans="1:20" x14ac:dyDescent="0.2">
      <c r="A7384" s="2" t="s">
        <v>15038</v>
      </c>
      <c r="B7384" s="2" t="s">
        <v>15039</v>
      </c>
      <c r="C7384" s="2" t="s">
        <v>18</v>
      </c>
      <c r="D7384" s="2" t="s">
        <v>2499</v>
      </c>
      <c r="E7384" s="3">
        <v>1.03393</v>
      </c>
      <c r="I7384" s="32">
        <v>5.47303E-5</v>
      </c>
      <c r="K7384" s="4">
        <v>2.637</v>
      </c>
      <c r="L7384" s="3">
        <v>2.4379999999999999E-2</v>
      </c>
      <c r="M7384" s="2">
        <v>8.5</v>
      </c>
      <c r="N7384" s="5">
        <v>43314</v>
      </c>
      <c r="O7384" s="4">
        <v>2.8062970568104038</v>
      </c>
      <c r="P7384" s="2" t="s">
        <v>26</v>
      </c>
      <c r="Q7384" s="2">
        <v>3.7000000480000002</v>
      </c>
      <c r="R7384" s="2" t="s">
        <v>29</v>
      </c>
      <c r="S7384" s="2" t="s">
        <v>104</v>
      </c>
      <c r="T7384" s="4">
        <v>491.20190000000002</v>
      </c>
    </row>
    <row r="7385" spans="1:20" x14ac:dyDescent="0.2">
      <c r="A7385" s="2" t="s">
        <v>15040</v>
      </c>
      <c r="B7385" s="2" t="s">
        <v>15041</v>
      </c>
      <c r="C7385" s="2" t="s">
        <v>109</v>
      </c>
      <c r="D7385" s="2" t="s">
        <v>1809</v>
      </c>
      <c r="E7385" s="3">
        <v>0.78759000000000001</v>
      </c>
      <c r="I7385" s="32">
        <v>5.4729399999999998E-5</v>
      </c>
      <c r="K7385" s="4">
        <v>9.7439999999999998</v>
      </c>
      <c r="L7385" s="3">
        <v>9.4142820000000002E-2</v>
      </c>
      <c r="M7385" s="2">
        <v>170</v>
      </c>
      <c r="N7385" s="5">
        <v>52703</v>
      </c>
      <c r="O7385" s="4">
        <v>28.511978097193705</v>
      </c>
      <c r="P7385" s="2" t="s">
        <v>26</v>
      </c>
      <c r="Q7385" s="2">
        <v>7.25</v>
      </c>
      <c r="R7385" s="2" t="s">
        <v>29</v>
      </c>
      <c r="S7385" s="2" t="s">
        <v>213</v>
      </c>
      <c r="T7385" s="4">
        <v>6394.1881899999998</v>
      </c>
    </row>
    <row r="7386" spans="1:20" x14ac:dyDescent="0.2">
      <c r="A7386" s="2" t="s">
        <v>15042</v>
      </c>
      <c r="B7386" s="2" t="s">
        <v>15043</v>
      </c>
      <c r="C7386" s="2" t="s">
        <v>18</v>
      </c>
      <c r="D7386" s="2" t="s">
        <v>2499</v>
      </c>
      <c r="E7386" s="3">
        <v>1.0305599999999999</v>
      </c>
      <c r="I7386" s="32">
        <v>5.4710299999999997E-5</v>
      </c>
      <c r="K7386" s="4">
        <v>2.9359999999999999</v>
      </c>
      <c r="L7386" s="3">
        <v>1.7819999999999999E-2</v>
      </c>
      <c r="M7386" s="2">
        <v>10.3</v>
      </c>
      <c r="N7386" s="5">
        <v>43425</v>
      </c>
      <c r="O7386" s="4">
        <v>3.1101984941820673</v>
      </c>
      <c r="P7386" s="2" t="s">
        <v>26</v>
      </c>
      <c r="Q7386" s="2">
        <v>2.7999999519999998</v>
      </c>
      <c r="R7386" s="2" t="s">
        <v>29</v>
      </c>
      <c r="S7386" s="2" t="s">
        <v>104</v>
      </c>
      <c r="T7386" s="4">
        <v>346.03109000000001</v>
      </c>
    </row>
    <row r="7387" spans="1:20" x14ac:dyDescent="0.2">
      <c r="A7387" s="2" t="s">
        <v>15044</v>
      </c>
      <c r="B7387" s="2" t="s">
        <v>15045</v>
      </c>
      <c r="C7387" s="2" t="s">
        <v>18</v>
      </c>
      <c r="D7387" s="2" t="s">
        <v>2499</v>
      </c>
      <c r="E7387" s="3">
        <v>1.02373</v>
      </c>
      <c r="I7387" s="32">
        <v>5.4513399999999999E-5</v>
      </c>
      <c r="K7387" s="4">
        <v>1.0760000000000001</v>
      </c>
      <c r="L7387" s="3">
        <v>1.183E-2</v>
      </c>
      <c r="M7387" s="2">
        <v>1.7</v>
      </c>
      <c r="N7387" s="5">
        <v>42697</v>
      </c>
      <c r="O7387" s="4">
        <v>1.1170431211498972</v>
      </c>
      <c r="P7387" s="2" t="s">
        <v>26</v>
      </c>
      <c r="Q7387" s="2">
        <v>3.3499999049999998</v>
      </c>
      <c r="R7387" s="2" t="s">
        <v>29</v>
      </c>
      <c r="S7387" s="2" t="s">
        <v>66</v>
      </c>
      <c r="T7387" s="4">
        <v>73.963160000000002</v>
      </c>
    </row>
    <row r="7388" spans="1:20" x14ac:dyDescent="0.2">
      <c r="A7388" s="2" t="s">
        <v>15046</v>
      </c>
      <c r="B7388" s="2" t="s">
        <v>15047</v>
      </c>
      <c r="C7388" s="2" t="s">
        <v>109</v>
      </c>
      <c r="D7388" s="2" t="s">
        <v>1809</v>
      </c>
      <c r="E7388" s="3">
        <v>0.81301999999999996</v>
      </c>
      <c r="I7388" s="32">
        <v>5.4330199999999997E-5</v>
      </c>
      <c r="K7388" s="4">
        <v>12.782</v>
      </c>
      <c r="L7388" s="3">
        <v>6.9218660000000001E-2</v>
      </c>
      <c r="M7388" s="2">
        <v>256.5</v>
      </c>
      <c r="N7388" s="5">
        <v>52660</v>
      </c>
      <c r="O7388" s="4">
        <v>28.394250513347021</v>
      </c>
      <c r="P7388" s="2" t="s">
        <v>26</v>
      </c>
      <c r="Q7388" s="2">
        <v>5.4000000950000002</v>
      </c>
      <c r="R7388" s="2" t="s">
        <v>29</v>
      </c>
      <c r="S7388" s="2" t="s">
        <v>40</v>
      </c>
      <c r="T7388" s="4">
        <v>5220.76955</v>
      </c>
    </row>
    <row r="7389" spans="1:20" x14ac:dyDescent="0.2">
      <c r="A7389" s="2" t="s">
        <v>15048</v>
      </c>
      <c r="B7389" s="2" t="s">
        <v>15049</v>
      </c>
      <c r="C7389" s="2" t="s">
        <v>18</v>
      </c>
      <c r="D7389" s="2" t="s">
        <v>2499</v>
      </c>
      <c r="E7389" s="3">
        <v>1.019225</v>
      </c>
      <c r="I7389" s="32">
        <v>5.4307400000000001E-5</v>
      </c>
      <c r="K7389" s="4">
        <v>3.4329999999999998</v>
      </c>
      <c r="L7389" s="3">
        <v>2.4989999999999998E-2</v>
      </c>
      <c r="M7389" s="2">
        <v>13.9</v>
      </c>
      <c r="N7389" s="5">
        <v>43635</v>
      </c>
      <c r="O7389" s="4">
        <v>3.6851471594798082</v>
      </c>
      <c r="P7389" s="2" t="s">
        <v>26</v>
      </c>
      <c r="Q7389" s="2">
        <v>3.0499999519999998</v>
      </c>
      <c r="R7389" s="2" t="s">
        <v>29</v>
      </c>
      <c r="S7389" s="2" t="s">
        <v>40</v>
      </c>
      <c r="T7389" s="4">
        <v>626.58429000000001</v>
      </c>
    </row>
    <row r="7390" spans="1:20" x14ac:dyDescent="0.2">
      <c r="A7390" s="2" t="s">
        <v>15050</v>
      </c>
      <c r="B7390" s="2" t="s">
        <v>15051</v>
      </c>
      <c r="C7390" s="2" t="s">
        <v>18</v>
      </c>
      <c r="D7390" s="2" t="s">
        <v>2499</v>
      </c>
      <c r="E7390" s="3">
        <v>1.0273399999999999</v>
      </c>
      <c r="I7390" s="32">
        <v>5.43009E-5</v>
      </c>
      <c r="K7390" s="4">
        <v>2.637</v>
      </c>
      <c r="L7390" s="3">
        <v>1.7299999999999999E-2</v>
      </c>
      <c r="M7390" s="2">
        <v>8.4</v>
      </c>
      <c r="N7390" s="5">
        <v>43299</v>
      </c>
      <c r="O7390" s="4">
        <v>2.7652292950034223</v>
      </c>
      <c r="P7390" s="2" t="s">
        <v>26</v>
      </c>
      <c r="Q7390" s="2">
        <v>2.75</v>
      </c>
      <c r="R7390" s="2" t="s">
        <v>29</v>
      </c>
      <c r="S7390" s="2" t="s">
        <v>104</v>
      </c>
      <c r="T7390" s="4">
        <v>304.90313000000003</v>
      </c>
    </row>
    <row r="7391" spans="1:20" x14ac:dyDescent="0.2">
      <c r="A7391" s="2" t="s">
        <v>15052</v>
      </c>
      <c r="B7391" s="2" t="s">
        <v>15053</v>
      </c>
      <c r="C7391" s="2" t="s">
        <v>18</v>
      </c>
      <c r="D7391" s="2" t="s">
        <v>1872</v>
      </c>
      <c r="E7391" s="3">
        <v>1.0127600000000001</v>
      </c>
      <c r="I7391" s="32">
        <v>5.4116899999999997E-5</v>
      </c>
      <c r="K7391" s="4">
        <v>4.5179999999999998</v>
      </c>
      <c r="L7391" s="3">
        <v>2.9760000000000002E-2</v>
      </c>
      <c r="M7391" s="2">
        <v>26.2</v>
      </c>
      <c r="N7391" s="5">
        <v>44154</v>
      </c>
      <c r="O7391" s="4">
        <v>5.1060917180013687</v>
      </c>
      <c r="P7391" s="2" t="s">
        <v>19</v>
      </c>
      <c r="Q7391" s="2">
        <v>3.25</v>
      </c>
      <c r="R7391" s="2" t="s">
        <v>29</v>
      </c>
      <c r="S7391" s="2" t="s">
        <v>104</v>
      </c>
      <c r="T7391" s="4">
        <v>760.10379999999998</v>
      </c>
    </row>
    <row r="7392" spans="1:20" x14ac:dyDescent="0.2">
      <c r="A7392" s="2" t="s">
        <v>15054</v>
      </c>
      <c r="B7392" s="2" t="s">
        <v>15055</v>
      </c>
      <c r="C7392" s="2" t="s">
        <v>18</v>
      </c>
      <c r="D7392" s="2" t="s">
        <v>2499</v>
      </c>
      <c r="E7392" s="3">
        <v>1.0191049999999999</v>
      </c>
      <c r="I7392" s="32">
        <v>5.4105099999999998E-5</v>
      </c>
      <c r="K7392" s="4">
        <v>1.5840000000000001</v>
      </c>
      <c r="L7392" s="3">
        <v>1.813E-2</v>
      </c>
      <c r="M7392" s="2">
        <v>3.3</v>
      </c>
      <c r="N7392" s="5">
        <v>42892</v>
      </c>
      <c r="O7392" s="4">
        <v>1.6509240246406571</v>
      </c>
      <c r="P7392" s="2" t="s">
        <v>26</v>
      </c>
      <c r="Q7392" s="2">
        <v>3</v>
      </c>
      <c r="R7392" s="2" t="s">
        <v>29</v>
      </c>
      <c r="S7392" s="2" t="s">
        <v>261</v>
      </c>
      <c r="T7392" s="4">
        <v>203.15117000000001</v>
      </c>
    </row>
    <row r="7393" spans="1:20" x14ac:dyDescent="0.2">
      <c r="A7393" s="2" t="s">
        <v>15056</v>
      </c>
      <c r="B7393" s="2" t="s">
        <v>15057</v>
      </c>
      <c r="C7393" s="2" t="s">
        <v>109</v>
      </c>
      <c r="D7393" s="2" t="s">
        <v>1872</v>
      </c>
      <c r="E7393" s="3">
        <v>1.00482</v>
      </c>
      <c r="I7393" s="32">
        <v>5.4091100000000001E-5</v>
      </c>
      <c r="K7393" s="4">
        <v>3.5819999999999999</v>
      </c>
      <c r="L7393" s="3">
        <v>3.9542189999999998E-2</v>
      </c>
      <c r="M7393" s="2">
        <v>17.2</v>
      </c>
      <c r="N7393" s="5">
        <v>45616</v>
      </c>
      <c r="O7393" s="4">
        <v>9.1088295687885008</v>
      </c>
      <c r="P7393" s="2" t="s">
        <v>19</v>
      </c>
      <c r="Q7393" s="2">
        <v>4.125</v>
      </c>
      <c r="R7393" s="2" t="s">
        <v>110</v>
      </c>
      <c r="S7393" s="2" t="s">
        <v>30</v>
      </c>
      <c r="T7393" s="4">
        <v>1039.1417799999999</v>
      </c>
    </row>
    <row r="7394" spans="1:20" x14ac:dyDescent="0.2">
      <c r="A7394" s="2" t="s">
        <v>15058</v>
      </c>
      <c r="B7394" s="2" t="s">
        <v>15059</v>
      </c>
      <c r="C7394" s="2" t="s">
        <v>109</v>
      </c>
      <c r="D7394" s="2" t="s">
        <v>2499</v>
      </c>
      <c r="E7394" s="3">
        <v>1.025925</v>
      </c>
      <c r="I7394" s="32">
        <v>5.4077599999999999E-5</v>
      </c>
      <c r="K7394" s="4">
        <v>7.3819999999999997</v>
      </c>
      <c r="L7394" s="3">
        <v>2.8548090000000002E-2</v>
      </c>
      <c r="M7394" s="2">
        <v>62.9</v>
      </c>
      <c r="N7394" s="5">
        <v>45495</v>
      </c>
      <c r="O7394" s="4">
        <v>8.7775496235455162</v>
      </c>
      <c r="P7394" s="2" t="s">
        <v>26</v>
      </c>
      <c r="Q7394" s="2">
        <v>3.2000000480000002</v>
      </c>
      <c r="R7394" s="2" t="s">
        <v>29</v>
      </c>
      <c r="S7394" s="2" t="s">
        <v>40</v>
      </c>
      <c r="T7394" s="4">
        <v>1078.82024</v>
      </c>
    </row>
    <row r="7395" spans="1:20" x14ac:dyDescent="0.2">
      <c r="A7395" s="2" t="s">
        <v>15060</v>
      </c>
      <c r="B7395" s="2" t="s">
        <v>15061</v>
      </c>
      <c r="C7395" s="2" t="s">
        <v>109</v>
      </c>
      <c r="D7395" s="2" t="s">
        <v>2499</v>
      </c>
      <c r="E7395" s="3">
        <v>1.02301</v>
      </c>
      <c r="I7395" s="32">
        <v>5.3965499999999997E-5</v>
      </c>
      <c r="K7395" s="4">
        <v>3.177</v>
      </c>
      <c r="L7395" s="3">
        <v>2.095785E-2</v>
      </c>
      <c r="M7395" s="2">
        <v>11.9</v>
      </c>
      <c r="N7395" s="5">
        <v>45343</v>
      </c>
      <c r="O7395" s="4">
        <v>8.3613963039014365</v>
      </c>
      <c r="P7395" s="2" t="s">
        <v>26</v>
      </c>
      <c r="Q7395" s="2">
        <v>2.8110001090000001</v>
      </c>
      <c r="R7395" s="2" t="s">
        <v>134</v>
      </c>
      <c r="S7395" s="2" t="s">
        <v>77</v>
      </c>
      <c r="T7395" s="4">
        <v>464.29948999999999</v>
      </c>
    </row>
    <row r="7396" spans="1:20" x14ac:dyDescent="0.2">
      <c r="A7396" s="2" t="s">
        <v>15062</v>
      </c>
      <c r="B7396" s="2" t="s">
        <v>15063</v>
      </c>
      <c r="C7396" s="2" t="s">
        <v>109</v>
      </c>
      <c r="D7396" s="2" t="s">
        <v>2499</v>
      </c>
      <c r="E7396" s="3">
        <v>1.0262450000000001</v>
      </c>
      <c r="I7396" s="32">
        <v>5.3956399999999997E-5</v>
      </c>
      <c r="K7396" s="4">
        <v>4.9269999999999996</v>
      </c>
      <c r="L7396" s="3">
        <v>2.673211E-2</v>
      </c>
      <c r="M7396" s="2">
        <v>27.9</v>
      </c>
      <c r="N7396" s="5">
        <v>44291</v>
      </c>
      <c r="O7396" s="4">
        <v>5.4811772758384665</v>
      </c>
      <c r="P7396" s="2" t="s">
        <v>26</v>
      </c>
      <c r="Q7396" s="2">
        <v>3.2000000480000002</v>
      </c>
      <c r="R7396" s="2" t="s">
        <v>29</v>
      </c>
      <c r="S7396" s="2" t="s">
        <v>261</v>
      </c>
      <c r="T7396" s="4">
        <v>846.97100999999998</v>
      </c>
    </row>
    <row r="7397" spans="1:20" x14ac:dyDescent="0.2">
      <c r="A7397" s="2" t="s">
        <v>15064</v>
      </c>
      <c r="B7397" s="2" t="s">
        <v>15065</v>
      </c>
      <c r="C7397" s="2" t="s">
        <v>18</v>
      </c>
      <c r="D7397" s="2" t="s">
        <v>2499</v>
      </c>
      <c r="E7397" s="3">
        <v>0.97279000000000004</v>
      </c>
      <c r="I7397" s="32">
        <v>5.3946899999999997E-5</v>
      </c>
      <c r="K7397" s="4">
        <v>15.987</v>
      </c>
      <c r="L7397" s="3">
        <v>4.1590000000000002E-2</v>
      </c>
      <c r="M7397" s="2">
        <v>352.6</v>
      </c>
      <c r="N7397" s="5">
        <v>52047</v>
      </c>
      <c r="O7397" s="4">
        <v>26.715947980835043</v>
      </c>
      <c r="P7397" s="2" t="s">
        <v>26</v>
      </c>
      <c r="Q7397" s="2">
        <v>3.9900000100000002</v>
      </c>
      <c r="R7397" s="2" t="s">
        <v>29</v>
      </c>
      <c r="S7397" s="2" t="s">
        <v>566</v>
      </c>
      <c r="T7397" s="4">
        <v>2977.2590100000002</v>
      </c>
    </row>
    <row r="7398" spans="1:20" x14ac:dyDescent="0.2">
      <c r="A7398" s="2" t="s">
        <v>15066</v>
      </c>
      <c r="B7398" s="2" t="s">
        <v>15067</v>
      </c>
      <c r="C7398" s="2" t="s">
        <v>109</v>
      </c>
      <c r="D7398" s="2" t="s">
        <v>2499</v>
      </c>
      <c r="E7398" s="3">
        <v>1.0008900000000001</v>
      </c>
      <c r="I7398" s="32">
        <v>5.3893000000000001E-5</v>
      </c>
      <c r="K7398" s="4">
        <v>7.2880000000000003</v>
      </c>
      <c r="L7398" s="3">
        <v>3.9380440000000003E-2</v>
      </c>
      <c r="M7398" s="2">
        <v>63.2</v>
      </c>
      <c r="N7398" s="5">
        <v>45615</v>
      </c>
      <c r="O7398" s="4">
        <v>9.1060917180013696</v>
      </c>
      <c r="P7398" s="2" t="s">
        <v>26</v>
      </c>
      <c r="Q7398" s="2">
        <v>3.9500000480000002</v>
      </c>
      <c r="R7398" s="2" t="s">
        <v>29</v>
      </c>
      <c r="S7398" s="2" t="s">
        <v>40</v>
      </c>
      <c r="T7398" s="4">
        <v>1829.2515600000002</v>
      </c>
    </row>
    <row r="7399" spans="1:20" x14ac:dyDescent="0.2">
      <c r="A7399" s="2" t="s">
        <v>15068</v>
      </c>
      <c r="B7399" s="2" t="s">
        <v>15069</v>
      </c>
      <c r="C7399" s="2" t="s">
        <v>18</v>
      </c>
      <c r="D7399" s="2" t="s">
        <v>4045</v>
      </c>
      <c r="E7399" s="3">
        <v>1.076505</v>
      </c>
      <c r="I7399" s="32">
        <v>5.3832799999999997E-5</v>
      </c>
      <c r="K7399" s="4">
        <v>3.1019999999999999</v>
      </c>
      <c r="L7399" s="3">
        <v>3.6119999999999999E-2</v>
      </c>
      <c r="M7399" s="2">
        <v>11.7</v>
      </c>
      <c r="N7399" s="5">
        <v>43545</v>
      </c>
      <c r="O7399" s="4">
        <v>3.4387405886379194</v>
      </c>
      <c r="P7399" s="2" t="s">
        <v>26</v>
      </c>
      <c r="Q7399" s="2">
        <v>6</v>
      </c>
      <c r="R7399" s="2" t="s">
        <v>29</v>
      </c>
      <c r="S7399" s="2" t="s">
        <v>123</v>
      </c>
      <c r="T7399" s="4">
        <v>518.27905999999996</v>
      </c>
    </row>
    <row r="7400" spans="1:20" x14ac:dyDescent="0.2">
      <c r="A7400" s="2" t="s">
        <v>15070</v>
      </c>
      <c r="B7400" s="2" t="s">
        <v>15071</v>
      </c>
      <c r="C7400" s="2" t="s">
        <v>109</v>
      </c>
      <c r="D7400" s="2" t="s">
        <v>1809</v>
      </c>
      <c r="E7400" s="3">
        <v>0.79289500000000002</v>
      </c>
      <c r="I7400" s="32">
        <v>5.3729300000000001E-5</v>
      </c>
      <c r="K7400" s="4">
        <v>13.862</v>
      </c>
      <c r="L7400" s="3">
        <v>6.062874E-2</v>
      </c>
      <c r="M7400" s="2">
        <v>289.2</v>
      </c>
      <c r="N7400" s="5">
        <v>52412</v>
      </c>
      <c r="O7400" s="4">
        <v>27.715263518138261</v>
      </c>
      <c r="P7400" s="2" t="s">
        <v>26</v>
      </c>
      <c r="Q7400" s="2">
        <v>4.5</v>
      </c>
      <c r="R7400" s="2" t="s">
        <v>29</v>
      </c>
      <c r="S7400" s="2" t="s">
        <v>261</v>
      </c>
      <c r="T7400" s="4">
        <v>4510.1819100000002</v>
      </c>
    </row>
    <row r="7401" spans="1:20" x14ac:dyDescent="0.2">
      <c r="A7401" s="2" t="s">
        <v>15072</v>
      </c>
      <c r="B7401" s="2" t="s">
        <v>15073</v>
      </c>
      <c r="C7401" s="2" t="s">
        <v>18</v>
      </c>
      <c r="D7401" s="2" t="s">
        <v>1872</v>
      </c>
      <c r="E7401" s="3">
        <v>1.0175650000000001</v>
      </c>
      <c r="I7401" s="32">
        <v>5.3717700000000002E-5</v>
      </c>
      <c r="K7401" s="4">
        <v>3.0259999999999998</v>
      </c>
      <c r="L7401" s="3">
        <v>1.431E-2</v>
      </c>
      <c r="M7401" s="2">
        <v>12.4</v>
      </c>
      <c r="N7401" s="5">
        <v>43453</v>
      </c>
      <c r="O7401" s="4">
        <v>3.1868583162217661</v>
      </c>
      <c r="P7401" s="2" t="s">
        <v>19</v>
      </c>
      <c r="Q7401" s="2">
        <v>2</v>
      </c>
      <c r="R7401" s="2" t="s">
        <v>29</v>
      </c>
      <c r="S7401" s="2" t="s">
        <v>123</v>
      </c>
      <c r="T7401" s="4">
        <v>168.52701999999999</v>
      </c>
    </row>
    <row r="7402" spans="1:20" x14ac:dyDescent="0.2">
      <c r="A7402" s="2" t="s">
        <v>15074</v>
      </c>
      <c r="B7402" s="2" t="s">
        <v>15075</v>
      </c>
      <c r="C7402" s="2" t="s">
        <v>18</v>
      </c>
      <c r="D7402" s="2" t="s">
        <v>1872</v>
      </c>
      <c r="E7402" s="3">
        <v>1.0204150000000001</v>
      </c>
      <c r="I7402" s="32">
        <v>5.3684899999999998E-5</v>
      </c>
      <c r="K7402" s="4">
        <v>21.757000000000001</v>
      </c>
      <c r="L7402" s="3">
        <v>3.2820000000000002E-2</v>
      </c>
      <c r="M7402" s="2">
        <v>679.9</v>
      </c>
      <c r="N7402" s="5">
        <v>56790</v>
      </c>
      <c r="O7402" s="4">
        <v>39.701574264202598</v>
      </c>
      <c r="P7402" s="2" t="s">
        <v>26</v>
      </c>
      <c r="Q7402" s="2">
        <v>3.375</v>
      </c>
      <c r="R7402" s="2" t="s">
        <v>29</v>
      </c>
      <c r="S7402" s="2" t="s">
        <v>61</v>
      </c>
      <c r="T7402" s="4">
        <v>1494.9669800000001</v>
      </c>
    </row>
    <row r="7403" spans="1:20" x14ac:dyDescent="0.2">
      <c r="A7403" s="2" t="s">
        <v>15076</v>
      </c>
      <c r="B7403" s="2" t="s">
        <v>15077</v>
      </c>
      <c r="C7403" s="2" t="s">
        <v>18</v>
      </c>
      <c r="D7403" s="2" t="s">
        <v>2499</v>
      </c>
      <c r="E7403" s="3">
        <v>1.0161750000000001</v>
      </c>
      <c r="I7403" s="32">
        <v>5.3603200000000002E-5</v>
      </c>
      <c r="K7403" s="4">
        <v>1.3280000000000001</v>
      </c>
      <c r="L7403" s="3">
        <v>1.536E-2</v>
      </c>
      <c r="M7403" s="2">
        <v>2.4</v>
      </c>
      <c r="N7403" s="5">
        <v>42790</v>
      </c>
      <c r="O7403" s="4">
        <v>1.3716632443531827</v>
      </c>
      <c r="P7403" s="2" t="s">
        <v>26</v>
      </c>
      <c r="Q7403" s="2">
        <v>2.7439999579999999</v>
      </c>
      <c r="R7403" s="2" t="s">
        <v>29</v>
      </c>
      <c r="S7403" s="2" t="s">
        <v>40</v>
      </c>
      <c r="T7403" s="4">
        <v>135.87565000000001</v>
      </c>
    </row>
    <row r="7404" spans="1:20" x14ac:dyDescent="0.2">
      <c r="A7404" s="2" t="s">
        <v>15078</v>
      </c>
      <c r="B7404" s="2" t="s">
        <v>15079</v>
      </c>
      <c r="C7404" s="2" t="s">
        <v>18</v>
      </c>
      <c r="D7404" s="2" t="s">
        <v>2499</v>
      </c>
      <c r="E7404" s="3">
        <v>1.0085299999999999</v>
      </c>
      <c r="I7404" s="32">
        <v>5.3600799999999997E-5</v>
      </c>
      <c r="K7404" s="4">
        <v>1.071</v>
      </c>
      <c r="L7404" s="3">
        <v>1.847E-2</v>
      </c>
      <c r="M7404" s="2">
        <v>1.7</v>
      </c>
      <c r="N7404" s="5">
        <v>42695</v>
      </c>
      <c r="O7404" s="4">
        <v>1.1115674195756331</v>
      </c>
      <c r="P7404" s="2" t="s">
        <v>26</v>
      </c>
      <c r="Q7404" s="2">
        <v>2.6340000629999998</v>
      </c>
      <c r="R7404" s="2" t="s">
        <v>29</v>
      </c>
      <c r="S7404" s="2" t="s">
        <v>104</v>
      </c>
      <c r="T7404" s="4">
        <v>144.6996</v>
      </c>
    </row>
    <row r="7405" spans="1:20" x14ac:dyDescent="0.2">
      <c r="A7405" s="2" t="s">
        <v>15080</v>
      </c>
      <c r="B7405" s="2" t="s">
        <v>15081</v>
      </c>
      <c r="C7405" s="2" t="s">
        <v>109</v>
      </c>
      <c r="D7405" s="2" t="s">
        <v>2499</v>
      </c>
      <c r="E7405" s="3">
        <v>1.015395</v>
      </c>
      <c r="I7405" s="32">
        <v>5.3595299999999998E-5</v>
      </c>
      <c r="K7405" s="4">
        <v>3.98</v>
      </c>
      <c r="L7405" s="3">
        <v>2.2576100000000002E-2</v>
      </c>
      <c r="M7405" s="2">
        <v>18.399999999999999</v>
      </c>
      <c r="N7405" s="5">
        <v>45672</v>
      </c>
      <c r="O7405" s="4">
        <v>9.2621492128678984</v>
      </c>
      <c r="P7405" s="2" t="s">
        <v>26</v>
      </c>
      <c r="Q7405" s="2">
        <v>2.6400001049999999</v>
      </c>
      <c r="R7405" s="2" t="s">
        <v>134</v>
      </c>
      <c r="S7405" s="2" t="s">
        <v>77</v>
      </c>
      <c r="T7405" s="4">
        <v>596.49851999999998</v>
      </c>
    </row>
    <row r="7406" spans="1:20" x14ac:dyDescent="0.2">
      <c r="A7406" s="2" t="s">
        <v>15082</v>
      </c>
      <c r="B7406" s="2" t="s">
        <v>15083</v>
      </c>
      <c r="C7406" s="2" t="s">
        <v>18</v>
      </c>
      <c r="D7406" s="2" t="s">
        <v>1809</v>
      </c>
      <c r="E7406" s="3">
        <v>0.81291999999999998</v>
      </c>
      <c r="I7406" s="32">
        <v>5.3579099999999997E-5</v>
      </c>
      <c r="K7406" s="4">
        <v>9.9849999999999994</v>
      </c>
      <c r="L7406" s="3">
        <v>8.9459999999999998E-2</v>
      </c>
      <c r="M7406" s="2">
        <v>158.4</v>
      </c>
      <c r="N7406" s="5">
        <v>50479</v>
      </c>
      <c r="O7406" s="4">
        <v>22.422997946611911</v>
      </c>
      <c r="P7406" s="2" t="s">
        <v>26</v>
      </c>
      <c r="Q7406" s="2">
        <v>7</v>
      </c>
      <c r="R7406" s="2" t="s">
        <v>29</v>
      </c>
      <c r="S7406" s="2" t="s">
        <v>40</v>
      </c>
      <c r="T7406" s="4">
        <v>6326.3961499999996</v>
      </c>
    </row>
    <row r="7407" spans="1:20" x14ac:dyDescent="0.2">
      <c r="A7407" s="2" t="s">
        <v>15084</v>
      </c>
      <c r="B7407" s="2" t="s">
        <v>15085</v>
      </c>
      <c r="C7407" s="2" t="s">
        <v>18</v>
      </c>
      <c r="D7407" s="2" t="s">
        <v>1872</v>
      </c>
      <c r="E7407" s="3">
        <v>1.0174350000000001</v>
      </c>
      <c r="I7407" s="32">
        <v>5.3445200000000001E-5</v>
      </c>
      <c r="K7407" s="4">
        <v>2.9860000000000002</v>
      </c>
      <c r="L7407" s="3">
        <v>2.1749999999999999E-2</v>
      </c>
      <c r="M7407" s="2">
        <v>10.7</v>
      </c>
      <c r="N7407" s="5">
        <v>43443</v>
      </c>
      <c r="O7407" s="4">
        <v>3.159479808350445</v>
      </c>
      <c r="P7407" s="2" t="s">
        <v>26</v>
      </c>
      <c r="Q7407" s="2">
        <v>2.75</v>
      </c>
      <c r="R7407" s="2" t="s">
        <v>29</v>
      </c>
      <c r="S7407" s="2" t="s">
        <v>30</v>
      </c>
      <c r="T7407" s="4">
        <v>391.38695999999999</v>
      </c>
    </row>
    <row r="7408" spans="1:20" x14ac:dyDescent="0.2">
      <c r="A7408" s="2" t="s">
        <v>15086</v>
      </c>
      <c r="B7408" s="2" t="s">
        <v>15087</v>
      </c>
      <c r="C7408" s="2" t="s">
        <v>18</v>
      </c>
      <c r="D7408" s="2" t="s">
        <v>1872</v>
      </c>
      <c r="E7408" s="3">
        <v>1.008505</v>
      </c>
      <c r="I7408" s="32">
        <v>5.34355E-5</v>
      </c>
      <c r="K7408" s="4">
        <v>8.8789999999999996</v>
      </c>
      <c r="L7408" s="3">
        <v>3.3509289999999997E-2</v>
      </c>
      <c r="M7408" s="2">
        <v>92.4</v>
      </c>
      <c r="N7408" s="5">
        <v>49180</v>
      </c>
      <c r="O7408" s="4">
        <v>18.866529774127311</v>
      </c>
      <c r="P7408" s="2" t="s">
        <v>26</v>
      </c>
      <c r="Q7408" s="2">
        <v>3.4460000989999999</v>
      </c>
      <c r="R7408" s="2" t="s">
        <v>29</v>
      </c>
      <c r="S7408" s="2" t="s">
        <v>566</v>
      </c>
      <c r="T7408" s="4">
        <v>1275.0687999999998</v>
      </c>
    </row>
    <row r="7409" spans="1:20" x14ac:dyDescent="0.2">
      <c r="A7409" s="2" t="s">
        <v>15088</v>
      </c>
      <c r="B7409" s="2" t="s">
        <v>15089</v>
      </c>
      <c r="C7409" s="2" t="s">
        <v>18</v>
      </c>
      <c r="D7409" s="2" t="s">
        <v>2499</v>
      </c>
      <c r="E7409" s="3">
        <v>1.0090600000000001</v>
      </c>
      <c r="I7409" s="32">
        <v>5.3399400000000002E-5</v>
      </c>
      <c r="K7409" s="4">
        <v>3.1560000000000001</v>
      </c>
      <c r="L7409" s="3">
        <v>2.6540000000000001E-2</v>
      </c>
      <c r="M7409" s="2">
        <v>11.8</v>
      </c>
      <c r="N7409" s="5">
        <v>43515</v>
      </c>
      <c r="O7409" s="4">
        <v>3.3566050650239561</v>
      </c>
      <c r="P7409" s="2" t="s">
        <v>26</v>
      </c>
      <c r="Q7409" s="2">
        <v>2.9389998909999999</v>
      </c>
      <c r="R7409" s="2" t="s">
        <v>29</v>
      </c>
      <c r="S7409" s="2" t="s">
        <v>104</v>
      </c>
      <c r="T7409" s="4">
        <v>637.4615</v>
      </c>
    </row>
    <row r="7410" spans="1:20" x14ac:dyDescent="0.2">
      <c r="A7410" s="2" t="s">
        <v>15090</v>
      </c>
      <c r="B7410" s="2" t="s">
        <v>15091</v>
      </c>
      <c r="C7410" s="2" t="s">
        <v>109</v>
      </c>
      <c r="D7410" s="2" t="s">
        <v>2499</v>
      </c>
      <c r="E7410" s="3">
        <v>1.0135449999999999</v>
      </c>
      <c r="I7410" s="32">
        <v>5.33735E-5</v>
      </c>
      <c r="K7410" s="4">
        <v>6.3220000000000001</v>
      </c>
      <c r="L7410" s="3">
        <v>3.1368090000000001E-2</v>
      </c>
      <c r="M7410" s="2">
        <v>46</v>
      </c>
      <c r="N7410" s="5">
        <v>45000</v>
      </c>
      <c r="O7410" s="4">
        <v>7.4223134839151266</v>
      </c>
      <c r="P7410" s="2" t="s">
        <v>26</v>
      </c>
      <c r="Q7410" s="2">
        <v>3.3499999049999998</v>
      </c>
      <c r="R7410" s="2" t="s">
        <v>29</v>
      </c>
      <c r="S7410" s="2" t="s">
        <v>261</v>
      </c>
      <c r="T7410" s="4">
        <v>1199.92192</v>
      </c>
    </row>
    <row r="7411" spans="1:20" x14ac:dyDescent="0.2">
      <c r="A7411" s="2" t="s">
        <v>15092</v>
      </c>
      <c r="B7411" s="2" t="s">
        <v>15093</v>
      </c>
      <c r="C7411" s="2" t="s">
        <v>18</v>
      </c>
      <c r="D7411" s="2" t="s">
        <v>1872</v>
      </c>
      <c r="E7411" s="3">
        <v>1.0036799999999999</v>
      </c>
      <c r="I7411" s="32">
        <v>5.3367099999999999E-5</v>
      </c>
      <c r="K7411" s="4">
        <v>2.8820000000000001</v>
      </c>
      <c r="L7411" s="3">
        <v>2.4989999999999998E-2</v>
      </c>
      <c r="M7411" s="2">
        <v>11.4</v>
      </c>
      <c r="N7411" s="5">
        <v>43424</v>
      </c>
      <c r="O7411" s="4">
        <v>3.1074606433949348</v>
      </c>
      <c r="P7411" s="2" t="s">
        <v>19</v>
      </c>
      <c r="Q7411" s="2">
        <v>2.625</v>
      </c>
      <c r="R7411" s="2" t="s">
        <v>29</v>
      </c>
      <c r="S7411" s="2" t="s">
        <v>104</v>
      </c>
      <c r="T7411" s="4">
        <v>469.49797000000001</v>
      </c>
    </row>
    <row r="7412" spans="1:20" x14ac:dyDescent="0.2">
      <c r="A7412" s="2" t="s">
        <v>15094</v>
      </c>
      <c r="B7412" s="2" t="s">
        <v>15095</v>
      </c>
      <c r="C7412" s="2" t="s">
        <v>18</v>
      </c>
      <c r="D7412" s="2" t="s">
        <v>2499</v>
      </c>
      <c r="E7412" s="3">
        <v>1.01081</v>
      </c>
      <c r="I7412" s="32">
        <v>5.3354099999999998E-5</v>
      </c>
      <c r="K7412" s="4">
        <v>1.296</v>
      </c>
      <c r="L7412" s="3">
        <v>1.371E-2</v>
      </c>
      <c r="M7412" s="2">
        <v>2.2999999999999998</v>
      </c>
      <c r="N7412" s="5">
        <v>42776</v>
      </c>
      <c r="O7412" s="4">
        <v>1.3333333333333333</v>
      </c>
      <c r="P7412" s="2" t="s">
        <v>26</v>
      </c>
      <c r="Q7412" s="2">
        <v>2.2000000480000002</v>
      </c>
      <c r="R7412" s="2" t="s">
        <v>29</v>
      </c>
      <c r="S7412" s="2" t="s">
        <v>361</v>
      </c>
      <c r="T7412" s="4">
        <v>111.54541999999999</v>
      </c>
    </row>
    <row r="7413" spans="1:20" x14ac:dyDescent="0.2">
      <c r="A7413" s="2" t="s">
        <v>15096</v>
      </c>
      <c r="B7413" s="2" t="s">
        <v>15097</v>
      </c>
      <c r="C7413" s="2" t="s">
        <v>18</v>
      </c>
      <c r="D7413" s="2" t="s">
        <v>1872</v>
      </c>
      <c r="E7413" s="3">
        <v>1.002095</v>
      </c>
      <c r="I7413" s="32">
        <v>5.3346500000000002E-5</v>
      </c>
      <c r="K7413" s="4">
        <v>4.63</v>
      </c>
      <c r="L7413" s="3">
        <v>2.7050000000000001E-2</v>
      </c>
      <c r="M7413" s="2">
        <v>27.2</v>
      </c>
      <c r="N7413" s="5">
        <v>44169</v>
      </c>
      <c r="O7413" s="4">
        <v>5.1471594798083506</v>
      </c>
      <c r="P7413" s="2" t="s">
        <v>19</v>
      </c>
      <c r="Q7413" s="2">
        <v>2.75</v>
      </c>
      <c r="R7413" s="2" t="s">
        <v>29</v>
      </c>
      <c r="S7413" s="2" t="s">
        <v>104</v>
      </c>
      <c r="T7413" s="4">
        <v>653.27911000000006</v>
      </c>
    </row>
    <row r="7414" spans="1:20" x14ac:dyDescent="0.2">
      <c r="A7414" s="2" t="s">
        <v>15098</v>
      </c>
      <c r="B7414" s="2" t="s">
        <v>15099</v>
      </c>
      <c r="C7414" s="2" t="s">
        <v>18</v>
      </c>
      <c r="D7414" s="2" t="s">
        <v>1809</v>
      </c>
      <c r="E7414" s="3">
        <v>0.76821499999999998</v>
      </c>
      <c r="I7414" s="32">
        <v>5.3326099999999998E-5</v>
      </c>
      <c r="K7414" s="4">
        <v>11.336</v>
      </c>
      <c r="L7414" s="3">
        <v>7.8509999999999996E-2</v>
      </c>
      <c r="M7414" s="2">
        <v>209.5</v>
      </c>
      <c r="N7414" s="5">
        <v>51820</v>
      </c>
      <c r="O7414" s="4">
        <v>26.094455852156056</v>
      </c>
      <c r="P7414" s="2" t="s">
        <v>26</v>
      </c>
      <c r="Q7414" s="2">
        <v>5.75</v>
      </c>
      <c r="R7414" s="2" t="s">
        <v>29</v>
      </c>
      <c r="S7414" s="2" t="s">
        <v>213</v>
      </c>
      <c r="T7414" s="4">
        <v>5757.7244400000009</v>
      </c>
    </row>
    <row r="7415" spans="1:20" x14ac:dyDescent="0.2">
      <c r="A7415" s="2" t="s">
        <v>15100</v>
      </c>
      <c r="B7415" s="2" t="s">
        <v>15101</v>
      </c>
      <c r="C7415" s="2" t="s">
        <v>18</v>
      </c>
      <c r="D7415" s="2" t="s">
        <v>1872</v>
      </c>
      <c r="E7415" s="3">
        <v>1.011665</v>
      </c>
      <c r="I7415" s="32">
        <v>5.3278700000000002E-5</v>
      </c>
      <c r="K7415" s="4">
        <v>2.0920000000000001</v>
      </c>
      <c r="L7415" s="3">
        <v>1.076E-2</v>
      </c>
      <c r="M7415" s="2">
        <v>6.5</v>
      </c>
      <c r="N7415" s="5">
        <v>43080</v>
      </c>
      <c r="O7415" s="4">
        <v>2.1656399726214923</v>
      </c>
      <c r="P7415" s="2" t="s">
        <v>19</v>
      </c>
      <c r="Q7415" s="2">
        <v>1.625</v>
      </c>
      <c r="R7415" s="2" t="s">
        <v>29</v>
      </c>
      <c r="S7415" s="2" t="s">
        <v>123</v>
      </c>
      <c r="T7415" s="4">
        <v>86.330560000000006</v>
      </c>
    </row>
    <row r="7416" spans="1:20" x14ac:dyDescent="0.2">
      <c r="A7416" s="2" t="s">
        <v>15102</v>
      </c>
      <c r="B7416" s="2" t="s">
        <v>15103</v>
      </c>
      <c r="C7416" s="2" t="s">
        <v>18</v>
      </c>
      <c r="D7416" s="2" t="s">
        <v>1872</v>
      </c>
      <c r="E7416" s="3">
        <v>1.0332950000000001</v>
      </c>
      <c r="I7416" s="32">
        <v>5.3239599999999998E-5</v>
      </c>
      <c r="K7416" s="4">
        <v>17.074999999999999</v>
      </c>
      <c r="L7416" s="3">
        <v>4.0570000000000002E-2</v>
      </c>
      <c r="M7416" s="2">
        <v>409.5</v>
      </c>
      <c r="N7416" s="5">
        <v>53241</v>
      </c>
      <c r="O7416" s="4">
        <v>29.984941820670773</v>
      </c>
      <c r="P7416" s="2" t="s">
        <v>26</v>
      </c>
      <c r="Q7416" s="2">
        <v>4.25</v>
      </c>
      <c r="R7416" s="2" t="s">
        <v>29</v>
      </c>
      <c r="S7416" s="2" t="s">
        <v>505</v>
      </c>
      <c r="T7416" s="4">
        <v>2495.7673799999998</v>
      </c>
    </row>
    <row r="7417" spans="1:20" x14ac:dyDescent="0.2">
      <c r="A7417" s="2" t="s">
        <v>15104</v>
      </c>
      <c r="B7417" s="2" t="s">
        <v>15105</v>
      </c>
      <c r="C7417" s="2" t="s">
        <v>18</v>
      </c>
      <c r="D7417" s="2" t="s">
        <v>1872</v>
      </c>
      <c r="E7417" s="3">
        <v>1.01037</v>
      </c>
      <c r="I7417" s="32">
        <v>5.3185600000000001E-5</v>
      </c>
      <c r="K7417" s="4">
        <v>3.3119999999999998</v>
      </c>
      <c r="L7417" s="3">
        <v>2.6890000000000001E-2</v>
      </c>
      <c r="M7417" s="2">
        <v>14.5</v>
      </c>
      <c r="N7417" s="5">
        <v>43594</v>
      </c>
      <c r="O7417" s="4">
        <v>3.5728952772073921</v>
      </c>
      <c r="P7417" s="2" t="s">
        <v>19</v>
      </c>
      <c r="Q7417" s="2">
        <v>3</v>
      </c>
      <c r="R7417" s="2" t="s">
        <v>29</v>
      </c>
      <c r="S7417" s="2" t="s">
        <v>104</v>
      </c>
      <c r="T7417" s="4">
        <v>573.98284999999998</v>
      </c>
    </row>
    <row r="7418" spans="1:20" x14ac:dyDescent="0.2">
      <c r="A7418" s="2" t="s">
        <v>15106</v>
      </c>
      <c r="B7418" s="2" t="s">
        <v>15107</v>
      </c>
      <c r="C7418" s="2" t="s">
        <v>18</v>
      </c>
      <c r="D7418" s="2" t="s">
        <v>1809</v>
      </c>
      <c r="E7418" s="3">
        <v>0.77412499999999995</v>
      </c>
      <c r="I7418" s="32">
        <v>5.3126800000000001E-5</v>
      </c>
      <c r="K7418" s="4">
        <v>11.464</v>
      </c>
      <c r="L7418" s="3">
        <v>7.7950000000000005E-2</v>
      </c>
      <c r="M7418" s="2">
        <v>202.1</v>
      </c>
      <c r="N7418" s="5">
        <v>51058</v>
      </c>
      <c r="O7418" s="4">
        <v>24.008213552361397</v>
      </c>
      <c r="P7418" s="2" t="s">
        <v>26</v>
      </c>
      <c r="Q7418" s="2">
        <v>5.6999998090000004</v>
      </c>
      <c r="R7418" s="2" t="s">
        <v>29</v>
      </c>
      <c r="S7418" s="2" t="s">
        <v>40</v>
      </c>
      <c r="T7418" s="4">
        <v>5868.1808599999995</v>
      </c>
    </row>
    <row r="7419" spans="1:20" x14ac:dyDescent="0.2">
      <c r="A7419" s="2" t="s">
        <v>15108</v>
      </c>
      <c r="B7419" s="2" t="s">
        <v>15109</v>
      </c>
      <c r="C7419" s="2" t="s">
        <v>18</v>
      </c>
      <c r="D7419" s="2" t="s">
        <v>2499</v>
      </c>
      <c r="E7419" s="3">
        <v>0.99680999999999997</v>
      </c>
      <c r="I7419" s="32">
        <v>5.3078699999999997E-5</v>
      </c>
      <c r="K7419" s="4">
        <v>3.8570000000000002</v>
      </c>
      <c r="L7419" s="3">
        <v>2.682E-2</v>
      </c>
      <c r="M7419" s="2">
        <v>17.399999999999999</v>
      </c>
      <c r="N7419" s="5">
        <v>43802</v>
      </c>
      <c r="O7419" s="4">
        <v>4.1423682409308693</v>
      </c>
      <c r="P7419" s="2" t="s">
        <v>26</v>
      </c>
      <c r="Q7419" s="2">
        <v>2.5999999049999998</v>
      </c>
      <c r="R7419" s="2" t="s">
        <v>29</v>
      </c>
      <c r="S7419" s="2" t="s">
        <v>40</v>
      </c>
      <c r="T7419" s="4">
        <v>748.96769000000006</v>
      </c>
    </row>
    <row r="7420" spans="1:20" x14ac:dyDescent="0.2">
      <c r="A7420" s="2" t="s">
        <v>15110</v>
      </c>
      <c r="B7420" s="2" t="s">
        <v>15111</v>
      </c>
      <c r="C7420" s="2" t="s">
        <v>18</v>
      </c>
      <c r="D7420" s="2" t="s">
        <v>2499</v>
      </c>
      <c r="E7420" s="3">
        <v>0.99896499999999999</v>
      </c>
      <c r="I7420" s="32">
        <v>5.2986799999999999E-5</v>
      </c>
      <c r="K7420" s="4">
        <v>4.3310000000000004</v>
      </c>
      <c r="L7420" s="3">
        <v>2.0740000000000001E-2</v>
      </c>
      <c r="M7420" s="2">
        <v>21.5</v>
      </c>
      <c r="N7420" s="5">
        <v>43971</v>
      </c>
      <c r="O7420" s="4">
        <v>4.6050650239561941</v>
      </c>
      <c r="P7420" s="2" t="s">
        <v>26</v>
      </c>
      <c r="Q7420" s="2">
        <v>2.0499999519999998</v>
      </c>
      <c r="R7420" s="2" t="s">
        <v>29</v>
      </c>
      <c r="S7420" s="2" t="s">
        <v>104</v>
      </c>
      <c r="T7420" s="4">
        <v>545.12131999999997</v>
      </c>
    </row>
    <row r="7421" spans="1:20" x14ac:dyDescent="0.2">
      <c r="A7421" s="2" t="s">
        <v>15112</v>
      </c>
      <c r="B7421" s="2" t="s">
        <v>15113</v>
      </c>
      <c r="C7421" s="2" t="s">
        <v>18</v>
      </c>
      <c r="D7421" s="2" t="s">
        <v>4045</v>
      </c>
      <c r="E7421" s="3">
        <v>1.042575</v>
      </c>
      <c r="I7421" s="32">
        <v>5.2963600000000002E-5</v>
      </c>
      <c r="K7421" s="4">
        <v>3.2080000000000002</v>
      </c>
      <c r="L7421" s="3">
        <v>2.9690000000000001E-2</v>
      </c>
      <c r="M7421" s="2">
        <v>12.5</v>
      </c>
      <c r="N7421" s="5">
        <v>43579</v>
      </c>
      <c r="O7421" s="4">
        <v>3.5318275154004106</v>
      </c>
      <c r="P7421" s="2" t="s">
        <v>26</v>
      </c>
      <c r="Q7421" s="2">
        <v>4.25</v>
      </c>
      <c r="R7421" s="2" t="s">
        <v>29</v>
      </c>
      <c r="S7421" s="2" t="s">
        <v>30</v>
      </c>
      <c r="T7421" s="4">
        <v>326.91765999999996</v>
      </c>
    </row>
    <row r="7422" spans="1:20" x14ac:dyDescent="0.2">
      <c r="A7422" s="2" t="s">
        <v>15114</v>
      </c>
      <c r="B7422" s="2" t="s">
        <v>15115</v>
      </c>
      <c r="C7422" s="2" t="s">
        <v>109</v>
      </c>
      <c r="D7422" s="2" t="s">
        <v>1809</v>
      </c>
      <c r="E7422" s="3">
        <v>0.61623499999999998</v>
      </c>
      <c r="I7422" s="32">
        <v>5.29533E-5</v>
      </c>
      <c r="K7422" s="4">
        <v>9.5280000000000005</v>
      </c>
      <c r="L7422" s="3">
        <v>0.10339548</v>
      </c>
      <c r="M7422" s="2">
        <v>154.30000000000001</v>
      </c>
      <c r="N7422" s="5">
        <v>51363</v>
      </c>
      <c r="O7422" s="4">
        <v>24.843258042436688</v>
      </c>
      <c r="P7422" s="2" t="s">
        <v>26</v>
      </c>
      <c r="Q7422" s="2">
        <v>6</v>
      </c>
      <c r="R7422" s="2" t="s">
        <v>29</v>
      </c>
      <c r="S7422" s="2" t="s">
        <v>213</v>
      </c>
      <c r="T7422" s="4">
        <v>7288.3292600000004</v>
      </c>
    </row>
    <row r="7423" spans="1:20" x14ac:dyDescent="0.2">
      <c r="A7423" s="2" t="s">
        <v>15116</v>
      </c>
      <c r="B7423" s="2" t="s">
        <v>15117</v>
      </c>
      <c r="C7423" s="2" t="s">
        <v>18</v>
      </c>
      <c r="D7423" s="2" t="s">
        <v>2499</v>
      </c>
      <c r="E7423" s="3">
        <v>1.00749</v>
      </c>
      <c r="I7423" s="32">
        <v>5.29346E-5</v>
      </c>
      <c r="K7423" s="4">
        <v>1.444</v>
      </c>
      <c r="L7423" s="3">
        <v>1.307E-2</v>
      </c>
      <c r="M7423" s="2">
        <v>2.8</v>
      </c>
      <c r="N7423" s="5">
        <v>42828</v>
      </c>
      <c r="O7423" s="4">
        <v>1.4757015742642026</v>
      </c>
      <c r="P7423" s="2" t="s">
        <v>26</v>
      </c>
      <c r="Q7423" s="2">
        <v>1.8240000009999999</v>
      </c>
      <c r="R7423" s="2" t="s">
        <v>29</v>
      </c>
      <c r="S7423" s="2" t="s">
        <v>30</v>
      </c>
      <c r="T7423" s="4">
        <v>113.74244</v>
      </c>
    </row>
    <row r="7424" spans="1:20" x14ac:dyDescent="0.2">
      <c r="A7424" s="2" t="s">
        <v>15118</v>
      </c>
      <c r="B7424" s="2" t="s">
        <v>15119</v>
      </c>
      <c r="C7424" s="2" t="s">
        <v>109</v>
      </c>
      <c r="D7424" s="2" t="s">
        <v>2499</v>
      </c>
      <c r="E7424" s="3">
        <v>0.99839999999999995</v>
      </c>
      <c r="I7424" s="32">
        <v>5.2916700000000001E-5</v>
      </c>
      <c r="K7424" s="4">
        <v>8.6340579989999995</v>
      </c>
      <c r="L7424" s="3">
        <v>3.2186763E-2</v>
      </c>
      <c r="M7424" s="2">
        <v>86.837654110000003</v>
      </c>
      <c r="N7424" s="5">
        <v>46136</v>
      </c>
      <c r="O7424" s="4">
        <v>10.532511978097194</v>
      </c>
      <c r="P7424" s="2" t="s">
        <v>26</v>
      </c>
      <c r="Q7424" s="2">
        <v>3.2000000480000002</v>
      </c>
      <c r="R7424" s="2" t="s">
        <v>29</v>
      </c>
      <c r="S7424" s="2" t="s">
        <v>40</v>
      </c>
      <c r="T7424" s="4">
        <v>1434.31529</v>
      </c>
    </row>
    <row r="7425" spans="1:20" x14ac:dyDescent="0.2">
      <c r="A7425" s="2" t="s">
        <v>15120</v>
      </c>
      <c r="B7425" s="2" t="s">
        <v>15121</v>
      </c>
      <c r="C7425" s="2" t="s">
        <v>18</v>
      </c>
      <c r="D7425" s="2" t="s">
        <v>4045</v>
      </c>
      <c r="E7425" s="3">
        <v>1.043445</v>
      </c>
      <c r="I7425" s="32">
        <v>5.2907E-5</v>
      </c>
      <c r="K7425" s="4">
        <v>2.823</v>
      </c>
      <c r="L7425" s="3">
        <v>3.0120000000000001E-2</v>
      </c>
      <c r="M7425" s="2">
        <v>9.8000000000000007</v>
      </c>
      <c r="N7425" s="5">
        <v>43417</v>
      </c>
      <c r="O7425" s="4">
        <v>3.0882956878850103</v>
      </c>
      <c r="P7425" s="2" t="s">
        <v>26</v>
      </c>
      <c r="Q7425" s="2">
        <v>4.5</v>
      </c>
      <c r="R7425" s="2" t="s">
        <v>29</v>
      </c>
      <c r="S7425" s="2" t="s">
        <v>261</v>
      </c>
      <c r="T7425" s="4">
        <v>312.12216999999998</v>
      </c>
    </row>
    <row r="7426" spans="1:20" x14ac:dyDescent="0.2">
      <c r="A7426" s="2" t="s">
        <v>15122</v>
      </c>
      <c r="B7426" s="2" t="s">
        <v>15123</v>
      </c>
      <c r="C7426" s="2" t="s">
        <v>18</v>
      </c>
      <c r="D7426" s="2" t="s">
        <v>4045</v>
      </c>
      <c r="E7426" s="3">
        <v>1.0340050000000001</v>
      </c>
      <c r="I7426" s="32">
        <v>5.2854099999999999E-5</v>
      </c>
      <c r="K7426" s="4">
        <v>1.0009999999999999</v>
      </c>
      <c r="L7426" s="3">
        <v>2.7130000000000001E-2</v>
      </c>
      <c r="M7426" s="2">
        <v>1.5</v>
      </c>
      <c r="N7426" s="5">
        <v>42678</v>
      </c>
      <c r="O7426" s="4">
        <v>1.0650239561943875</v>
      </c>
      <c r="P7426" s="2" t="s">
        <v>26</v>
      </c>
      <c r="Q7426" s="2">
        <v>6</v>
      </c>
      <c r="R7426" s="2" t="s">
        <v>29</v>
      </c>
      <c r="S7426" s="2" t="s">
        <v>104</v>
      </c>
      <c r="T7426" s="4">
        <v>82.999920000000003</v>
      </c>
    </row>
    <row r="7427" spans="1:20" x14ac:dyDescent="0.2">
      <c r="A7427" s="2" t="s">
        <v>15124</v>
      </c>
      <c r="B7427" s="2" t="s">
        <v>15125</v>
      </c>
      <c r="C7427" s="2" t="s">
        <v>18</v>
      </c>
      <c r="D7427" s="2" t="s">
        <v>4045</v>
      </c>
      <c r="E7427" s="3">
        <v>1.0425949999999999</v>
      </c>
      <c r="I7427" s="32">
        <v>5.2784100000000002E-5</v>
      </c>
      <c r="K7427" s="4">
        <v>3.28</v>
      </c>
      <c r="L7427" s="3">
        <v>2.9919999999999999E-2</v>
      </c>
      <c r="M7427" s="2">
        <v>13</v>
      </c>
      <c r="N7427" s="5">
        <v>43605</v>
      </c>
      <c r="O7427" s="4">
        <v>3.6030116358658453</v>
      </c>
      <c r="P7427" s="2" t="s">
        <v>26</v>
      </c>
      <c r="Q7427" s="2">
        <v>4.25</v>
      </c>
      <c r="R7427" s="2" t="s">
        <v>29</v>
      </c>
      <c r="S7427" s="2" t="s">
        <v>30</v>
      </c>
      <c r="T7427" s="4">
        <v>339.49312000000003</v>
      </c>
    </row>
    <row r="7428" spans="1:20" x14ac:dyDescent="0.2">
      <c r="A7428" s="2" t="s">
        <v>15126</v>
      </c>
      <c r="B7428" s="2" t="s">
        <v>15127</v>
      </c>
      <c r="C7428" s="2" t="s">
        <v>18</v>
      </c>
      <c r="D7428" s="2" t="s">
        <v>1872</v>
      </c>
      <c r="E7428" s="3">
        <v>1.00326</v>
      </c>
      <c r="I7428" s="32">
        <v>5.2760699999999998E-5</v>
      </c>
      <c r="K7428" s="4">
        <v>2.105</v>
      </c>
      <c r="L7428" s="3">
        <v>1.221E-2</v>
      </c>
      <c r="M7428" s="2">
        <v>6.6</v>
      </c>
      <c r="N7428" s="5">
        <v>43084</v>
      </c>
      <c r="O7428" s="4">
        <v>2.1765913757700206</v>
      </c>
      <c r="P7428" s="2" t="s">
        <v>19</v>
      </c>
      <c r="Q7428" s="2">
        <v>1.375</v>
      </c>
      <c r="R7428" s="2" t="s">
        <v>29</v>
      </c>
      <c r="S7428" s="2" t="s">
        <v>213</v>
      </c>
      <c r="T7428" s="4">
        <v>116.74541000000001</v>
      </c>
    </row>
    <row r="7429" spans="1:20" x14ac:dyDescent="0.2">
      <c r="A7429" s="2" t="s">
        <v>15128</v>
      </c>
      <c r="B7429" s="2" t="s">
        <v>15129</v>
      </c>
      <c r="C7429" s="2" t="s">
        <v>18</v>
      </c>
      <c r="D7429" s="2" t="s">
        <v>1872</v>
      </c>
      <c r="E7429" s="3">
        <v>1.0125649999999999</v>
      </c>
      <c r="I7429" s="32">
        <v>5.2753999999999997E-5</v>
      </c>
      <c r="K7429" s="4">
        <v>1.8640000000000001</v>
      </c>
      <c r="L7429" s="3">
        <v>1.5800000000000002E-2</v>
      </c>
      <c r="M7429" s="2">
        <v>4.4000000000000004</v>
      </c>
      <c r="N7429" s="5">
        <v>42989</v>
      </c>
      <c r="O7429" s="4">
        <v>1.9164955509924708</v>
      </c>
      <c r="P7429" s="2" t="s">
        <v>26</v>
      </c>
      <c r="Q7429" s="2">
        <v>2.25</v>
      </c>
      <c r="R7429" s="2" t="s">
        <v>29</v>
      </c>
      <c r="S7429" s="2" t="s">
        <v>30</v>
      </c>
      <c r="T7429" s="4">
        <v>181.62629999999999</v>
      </c>
    </row>
    <row r="7430" spans="1:20" x14ac:dyDescent="0.2">
      <c r="A7430" s="2" t="s">
        <v>15130</v>
      </c>
      <c r="B7430" s="2" t="s">
        <v>15131</v>
      </c>
      <c r="C7430" s="2" t="s">
        <v>18</v>
      </c>
      <c r="D7430" s="2" t="s">
        <v>1809</v>
      </c>
      <c r="E7430" s="3">
        <v>0.76075000000000004</v>
      </c>
      <c r="I7430" s="32">
        <v>5.2738100000000002E-5</v>
      </c>
      <c r="K7430" s="4">
        <v>3.0209999999999999</v>
      </c>
      <c r="L7430" s="3">
        <v>0.11788</v>
      </c>
      <c r="M7430" s="2">
        <v>10.9</v>
      </c>
      <c r="N7430" s="5">
        <v>43525</v>
      </c>
      <c r="O7430" s="4">
        <v>3.3839835728952772</v>
      </c>
      <c r="P7430" s="2" t="s">
        <v>26</v>
      </c>
      <c r="Q7430" s="2">
        <v>3</v>
      </c>
      <c r="R7430" s="2" t="s">
        <v>29</v>
      </c>
      <c r="S7430" s="2" t="s">
        <v>213</v>
      </c>
      <c r="T7430" s="4">
        <v>3248.8589299999999</v>
      </c>
    </row>
    <row r="7431" spans="1:20" x14ac:dyDescent="0.2">
      <c r="A7431" s="2" t="s">
        <v>15132</v>
      </c>
      <c r="B7431" s="2" t="s">
        <v>15133</v>
      </c>
      <c r="C7431" s="2" t="s">
        <v>18</v>
      </c>
      <c r="D7431" s="2" t="s">
        <v>1872</v>
      </c>
      <c r="E7431" s="3">
        <v>1.0107649999999999</v>
      </c>
      <c r="I7431" s="32">
        <v>5.2672300000000001E-5</v>
      </c>
      <c r="K7431" s="4">
        <v>16.838999999999999</v>
      </c>
      <c r="L7431" s="3">
        <v>3.9370000000000002E-2</v>
      </c>
      <c r="M7431" s="2">
        <v>398.4</v>
      </c>
      <c r="N7431" s="5">
        <v>52894</v>
      </c>
      <c r="O7431" s="4">
        <v>29.034907597535934</v>
      </c>
      <c r="P7431" s="2" t="s">
        <v>26</v>
      </c>
      <c r="Q7431" s="2">
        <v>4</v>
      </c>
      <c r="R7431" s="2" t="s">
        <v>29</v>
      </c>
      <c r="S7431" s="2" t="s">
        <v>505</v>
      </c>
      <c r="T7431" s="4">
        <v>2267.2871599999999</v>
      </c>
    </row>
    <row r="7432" spans="1:20" x14ac:dyDescent="0.2">
      <c r="A7432" s="2" t="s">
        <v>15134</v>
      </c>
      <c r="B7432" s="2" t="s">
        <v>15135</v>
      </c>
      <c r="C7432" s="2" t="s">
        <v>109</v>
      </c>
      <c r="D7432" s="2" t="s">
        <v>2499</v>
      </c>
      <c r="E7432" s="3">
        <v>0.98058999999999996</v>
      </c>
      <c r="I7432" s="32">
        <v>5.2562699999999997E-5</v>
      </c>
      <c r="K7432" s="4">
        <v>7.08</v>
      </c>
      <c r="L7432" s="3">
        <v>3.8230350000000003E-2</v>
      </c>
      <c r="M7432" s="2">
        <v>58.8</v>
      </c>
      <c r="N7432" s="5">
        <v>45446</v>
      </c>
      <c r="O7432" s="4">
        <v>8.6433949349760439</v>
      </c>
      <c r="P7432" s="2" t="s">
        <v>26</v>
      </c>
      <c r="Q7432" s="2">
        <v>3.5499999519999998</v>
      </c>
      <c r="R7432" s="2" t="s">
        <v>29</v>
      </c>
      <c r="S7432" s="2" t="s">
        <v>40</v>
      </c>
      <c r="T7432" s="4">
        <v>1729.79268</v>
      </c>
    </row>
    <row r="7433" spans="1:20" x14ac:dyDescent="0.2">
      <c r="A7433" s="2" t="s">
        <v>15136</v>
      </c>
      <c r="B7433" s="2" t="s">
        <v>15137</v>
      </c>
      <c r="C7433" s="2" t="s">
        <v>109</v>
      </c>
      <c r="D7433" s="2" t="s">
        <v>2499</v>
      </c>
      <c r="E7433" s="3">
        <v>0.99943000000000004</v>
      </c>
      <c r="I7433" s="32">
        <v>5.25054E-5</v>
      </c>
      <c r="K7433" s="4">
        <v>4.6059999999999999</v>
      </c>
      <c r="L7433" s="3">
        <v>2.612184E-2</v>
      </c>
      <c r="M7433" s="2">
        <v>24.3</v>
      </c>
      <c r="N7433" s="5">
        <v>45925</v>
      </c>
      <c r="O7433" s="4">
        <v>9.9548254620123195</v>
      </c>
      <c r="P7433" s="2" t="s">
        <v>26</v>
      </c>
      <c r="Q7433" s="2">
        <v>2.5999999049999998</v>
      </c>
      <c r="R7433" s="2" t="s">
        <v>134</v>
      </c>
      <c r="S7433" s="2" t="s">
        <v>77</v>
      </c>
      <c r="T7433" s="4">
        <v>804.8202</v>
      </c>
    </row>
    <row r="7434" spans="1:20" x14ac:dyDescent="0.2">
      <c r="A7434" s="2" t="s">
        <v>15138</v>
      </c>
      <c r="B7434" s="2" t="s">
        <v>15139</v>
      </c>
      <c r="C7434" s="2" t="s">
        <v>18</v>
      </c>
      <c r="D7434" s="2" t="s">
        <v>2499</v>
      </c>
      <c r="E7434" s="3">
        <v>0.98649500000000001</v>
      </c>
      <c r="I7434" s="32">
        <v>5.2400700000000001E-5</v>
      </c>
      <c r="K7434" s="4">
        <v>4.5590000000000002</v>
      </c>
      <c r="L7434" s="3">
        <v>3.0470000000000001E-2</v>
      </c>
      <c r="M7434" s="2">
        <v>23.9</v>
      </c>
      <c r="N7434" s="5">
        <v>44092</v>
      </c>
      <c r="O7434" s="4">
        <v>4.9363449691991788</v>
      </c>
      <c r="P7434" s="2" t="s">
        <v>26</v>
      </c>
      <c r="Q7434" s="2">
        <v>2.75</v>
      </c>
      <c r="R7434" s="2" t="s">
        <v>29</v>
      </c>
      <c r="S7434" s="2" t="s">
        <v>123</v>
      </c>
      <c r="T7434" s="4">
        <v>992.69945999999993</v>
      </c>
    </row>
    <row r="7435" spans="1:20" x14ac:dyDescent="0.2">
      <c r="A7435" s="2" t="s">
        <v>15140</v>
      </c>
      <c r="B7435" s="2" t="s">
        <v>15141</v>
      </c>
      <c r="C7435" s="2" t="s">
        <v>109</v>
      </c>
      <c r="D7435" s="2" t="s">
        <v>2499</v>
      </c>
      <c r="E7435" s="3">
        <v>0.97704999999999997</v>
      </c>
      <c r="I7435" s="32">
        <v>5.2272999999999999E-5</v>
      </c>
      <c r="K7435" s="4">
        <v>16.013000000000002</v>
      </c>
      <c r="L7435" s="3">
        <v>4.3418140000000001E-2</v>
      </c>
      <c r="M7435" s="2">
        <v>363.5</v>
      </c>
      <c r="N7435" s="5">
        <v>52750</v>
      </c>
      <c r="O7435" s="4">
        <v>28.640657084188913</v>
      </c>
      <c r="P7435" s="2" t="s">
        <v>26</v>
      </c>
      <c r="Q7435" s="2">
        <v>4.1999998090000004</v>
      </c>
      <c r="R7435" s="2" t="s">
        <v>29</v>
      </c>
      <c r="S7435" s="2" t="s">
        <v>246</v>
      </c>
      <c r="T7435" s="4">
        <v>3264.63436</v>
      </c>
    </row>
    <row r="7436" spans="1:20" x14ac:dyDescent="0.2">
      <c r="A7436" s="2" t="s">
        <v>15142</v>
      </c>
      <c r="B7436" s="2" t="s">
        <v>15143</v>
      </c>
      <c r="C7436" s="2" t="s">
        <v>18</v>
      </c>
      <c r="D7436" s="2" t="s">
        <v>1872</v>
      </c>
      <c r="E7436" s="3">
        <v>0.99765000000000004</v>
      </c>
      <c r="I7436" s="32">
        <v>5.2252500000000002E-5</v>
      </c>
      <c r="K7436" s="4">
        <v>6.0709999999999997</v>
      </c>
      <c r="L7436" s="3">
        <v>2.2880000000000001E-2</v>
      </c>
      <c r="M7436" s="2">
        <v>44.5</v>
      </c>
      <c r="N7436" s="5">
        <v>44721</v>
      </c>
      <c r="O7436" s="4">
        <v>6.6584531143052708</v>
      </c>
      <c r="P7436" s="2" t="s">
        <v>19</v>
      </c>
      <c r="Q7436" s="2">
        <v>2.25</v>
      </c>
      <c r="R7436" s="2" t="s">
        <v>29</v>
      </c>
      <c r="S7436" s="2" t="s">
        <v>40</v>
      </c>
      <c r="T7436" s="4">
        <v>481.04176000000001</v>
      </c>
    </row>
    <row r="7437" spans="1:20" x14ac:dyDescent="0.2">
      <c r="A7437" s="2" t="s">
        <v>15144</v>
      </c>
      <c r="B7437" s="2" t="s">
        <v>15145</v>
      </c>
      <c r="C7437" s="2" t="s">
        <v>18</v>
      </c>
      <c r="D7437" s="2" t="s">
        <v>2499</v>
      </c>
      <c r="E7437" s="3">
        <v>0.99082999999999999</v>
      </c>
      <c r="I7437" s="32">
        <v>5.2243300000000002E-5</v>
      </c>
      <c r="K7437" s="4">
        <v>4.1449999999999996</v>
      </c>
      <c r="L7437" s="3">
        <v>2.0209999999999999E-2</v>
      </c>
      <c r="M7437" s="2">
        <v>19.7</v>
      </c>
      <c r="N7437" s="5">
        <v>43880</v>
      </c>
      <c r="O7437" s="4">
        <v>4.3559206023271733</v>
      </c>
      <c r="P7437" s="2" t="s">
        <v>26</v>
      </c>
      <c r="Q7437" s="2">
        <v>1.7999999520000001</v>
      </c>
      <c r="R7437" s="2" t="s">
        <v>29</v>
      </c>
      <c r="S7437" s="2" t="s">
        <v>104</v>
      </c>
      <c r="T7437" s="4">
        <v>516.63279999999997</v>
      </c>
    </row>
    <row r="7438" spans="1:20" x14ac:dyDescent="0.2">
      <c r="A7438" s="2" t="s">
        <v>15146</v>
      </c>
      <c r="B7438" s="2" t="s">
        <v>15147</v>
      </c>
      <c r="C7438" s="2" t="s">
        <v>109</v>
      </c>
      <c r="D7438" s="2" t="s">
        <v>2499</v>
      </c>
      <c r="E7438" s="3">
        <v>0.98190500000000003</v>
      </c>
      <c r="I7438" s="32">
        <v>5.2215000000000001E-5</v>
      </c>
      <c r="K7438" s="4">
        <v>8.8160000000000007</v>
      </c>
      <c r="L7438" s="3">
        <v>4.4434649999999999E-2</v>
      </c>
      <c r="M7438" s="2">
        <v>94.8</v>
      </c>
      <c r="N7438" s="5">
        <v>46553</v>
      </c>
      <c r="O7438" s="4">
        <v>11.674195756331279</v>
      </c>
      <c r="P7438" s="2" t="s">
        <v>26</v>
      </c>
      <c r="Q7438" s="2">
        <v>4.2399997709999999</v>
      </c>
      <c r="R7438" s="2" t="s">
        <v>29</v>
      </c>
      <c r="S7438" s="2" t="s">
        <v>40</v>
      </c>
      <c r="T7438" s="4">
        <v>2480.9017399999998</v>
      </c>
    </row>
    <row r="7439" spans="1:20" x14ac:dyDescent="0.2">
      <c r="A7439" s="2" t="s">
        <v>15148</v>
      </c>
      <c r="B7439" s="2" t="s">
        <v>15149</v>
      </c>
      <c r="C7439" s="2" t="s">
        <v>18</v>
      </c>
      <c r="D7439" s="2" t="s">
        <v>1872</v>
      </c>
      <c r="E7439" s="3">
        <v>0.99657499999999999</v>
      </c>
      <c r="I7439" s="32">
        <v>5.2175100000000001E-5</v>
      </c>
      <c r="K7439" s="4">
        <v>12.429</v>
      </c>
      <c r="L7439" s="3">
        <v>3.7769999999999998E-2</v>
      </c>
      <c r="M7439" s="2">
        <v>193.5</v>
      </c>
      <c r="N7439" s="5">
        <v>48568</v>
      </c>
      <c r="O7439" s="4">
        <v>17.190965092402465</v>
      </c>
      <c r="P7439" s="2" t="s">
        <v>26</v>
      </c>
      <c r="Q7439" s="2">
        <v>3.75</v>
      </c>
      <c r="R7439" s="2" t="s">
        <v>29</v>
      </c>
      <c r="S7439" s="2" t="s">
        <v>505</v>
      </c>
      <c r="T7439" s="4">
        <v>1819.3073000000002</v>
      </c>
    </row>
    <row r="7440" spans="1:20" x14ac:dyDescent="0.2">
      <c r="A7440" s="2" t="s">
        <v>15150</v>
      </c>
      <c r="B7440" s="2" t="s">
        <v>15151</v>
      </c>
      <c r="C7440" s="2" t="s">
        <v>109</v>
      </c>
      <c r="D7440" s="2" t="s">
        <v>2499</v>
      </c>
      <c r="E7440" s="3">
        <v>0.99615500000000001</v>
      </c>
      <c r="I7440" s="32">
        <v>5.2151300000000003E-5</v>
      </c>
      <c r="K7440" s="4">
        <v>15.177</v>
      </c>
      <c r="L7440" s="3">
        <v>4.8752299999999998E-2</v>
      </c>
      <c r="M7440" s="2">
        <v>331.7</v>
      </c>
      <c r="N7440" s="5">
        <v>52692</v>
      </c>
      <c r="O7440" s="4">
        <v>28.481861738535251</v>
      </c>
      <c r="P7440" s="2" t="s">
        <v>26</v>
      </c>
      <c r="Q7440" s="2">
        <v>4.8499999049999998</v>
      </c>
      <c r="R7440" s="2" t="s">
        <v>29</v>
      </c>
      <c r="S7440" s="2" t="s">
        <v>261</v>
      </c>
      <c r="T7440" s="4">
        <v>3904.7840900000001</v>
      </c>
    </row>
    <row r="7441" spans="1:20" x14ac:dyDescent="0.2">
      <c r="A7441" s="2" t="s">
        <v>15152</v>
      </c>
      <c r="B7441" s="2" t="s">
        <v>15153</v>
      </c>
      <c r="C7441" s="2" t="s">
        <v>18</v>
      </c>
      <c r="D7441" s="2" t="s">
        <v>4045</v>
      </c>
      <c r="E7441" s="3">
        <v>1.0452349999999999</v>
      </c>
      <c r="I7441" s="32">
        <v>5.2108499999999998E-5</v>
      </c>
      <c r="K7441" s="4">
        <v>5.1189999999999998</v>
      </c>
      <c r="L7441" s="3">
        <v>3.8350000000000002E-2</v>
      </c>
      <c r="M7441" s="2">
        <v>30.8</v>
      </c>
      <c r="N7441" s="5">
        <v>44447</v>
      </c>
      <c r="O7441" s="4">
        <v>5.9082819986310744</v>
      </c>
      <c r="P7441" s="2" t="s">
        <v>26</v>
      </c>
      <c r="Q7441" s="2">
        <v>4.6999998090000004</v>
      </c>
      <c r="R7441" s="2" t="s">
        <v>29</v>
      </c>
      <c r="S7441" s="2" t="s">
        <v>30</v>
      </c>
      <c r="T7441" s="4">
        <v>795.25712999999996</v>
      </c>
    </row>
    <row r="7442" spans="1:20" x14ac:dyDescent="0.2">
      <c r="A7442" s="2" t="s">
        <v>15154</v>
      </c>
      <c r="B7442" s="2" t="s">
        <v>15155</v>
      </c>
      <c r="C7442" s="2" t="s">
        <v>18</v>
      </c>
      <c r="D7442" s="2" t="s">
        <v>4045</v>
      </c>
      <c r="E7442" s="3">
        <v>1.0359849999999999</v>
      </c>
      <c r="I7442" s="32">
        <v>5.2105299999999997E-5</v>
      </c>
      <c r="K7442" s="4">
        <v>2.157</v>
      </c>
      <c r="L7442" s="3">
        <v>2.8660000000000001E-2</v>
      </c>
      <c r="M7442" s="2">
        <v>5.9</v>
      </c>
      <c r="N7442" s="5">
        <v>43130</v>
      </c>
      <c r="O7442" s="4">
        <v>2.3025325119780971</v>
      </c>
      <c r="P7442" s="2" t="s">
        <v>26</v>
      </c>
      <c r="Q7442" s="2">
        <v>4.5</v>
      </c>
      <c r="R7442" s="2" t="s">
        <v>29</v>
      </c>
      <c r="S7442" s="2" t="s">
        <v>66</v>
      </c>
      <c r="T7442" s="4">
        <v>211.01284000000001</v>
      </c>
    </row>
    <row r="7443" spans="1:20" x14ac:dyDescent="0.2">
      <c r="A7443" s="2" t="s">
        <v>15156</v>
      </c>
      <c r="B7443" s="2" t="s">
        <v>15157</v>
      </c>
      <c r="C7443" s="2" t="s">
        <v>18</v>
      </c>
      <c r="D7443" s="2" t="s">
        <v>4045</v>
      </c>
      <c r="E7443" s="3">
        <v>1.0250999999999999</v>
      </c>
      <c r="I7443" s="32">
        <v>5.2016099999999998E-5</v>
      </c>
      <c r="K7443" s="4">
        <v>3.7090000000000001</v>
      </c>
      <c r="L7443" s="3">
        <v>3.0800000000000001E-2</v>
      </c>
      <c r="M7443" s="2">
        <v>16.100000000000001</v>
      </c>
      <c r="N7443" s="5">
        <v>43756</v>
      </c>
      <c r="O7443" s="4">
        <v>4.0164271047227924</v>
      </c>
      <c r="P7443" s="2" t="s">
        <v>26</v>
      </c>
      <c r="Q7443" s="2">
        <v>3.75</v>
      </c>
      <c r="R7443" s="2" t="s">
        <v>29</v>
      </c>
      <c r="S7443" s="2" t="s">
        <v>30</v>
      </c>
      <c r="T7443" s="4">
        <v>401.29525999999998</v>
      </c>
    </row>
    <row r="7444" spans="1:20" x14ac:dyDescent="0.2">
      <c r="A7444" s="2" t="s">
        <v>15158</v>
      </c>
      <c r="B7444" s="2" t="s">
        <v>15159</v>
      </c>
      <c r="C7444" s="2" t="s">
        <v>18</v>
      </c>
      <c r="D7444" s="2" t="s">
        <v>1872</v>
      </c>
      <c r="E7444" s="3">
        <v>0.99606499999999998</v>
      </c>
      <c r="I7444" s="32">
        <v>5.2006499999999997E-5</v>
      </c>
      <c r="K7444" s="4">
        <v>2.7050000000000001</v>
      </c>
      <c r="L7444" s="3">
        <v>2.019E-2</v>
      </c>
      <c r="M7444" s="2">
        <v>10.1</v>
      </c>
      <c r="N7444" s="5">
        <v>43318</v>
      </c>
      <c r="O7444" s="4">
        <v>2.817248459958932</v>
      </c>
      <c r="P7444" s="2" t="s">
        <v>19</v>
      </c>
      <c r="Q7444" s="2">
        <v>1.875</v>
      </c>
      <c r="R7444" s="2" t="s">
        <v>29</v>
      </c>
      <c r="S7444" s="2" t="s">
        <v>566</v>
      </c>
      <c r="T7444" s="4">
        <v>326.37178</v>
      </c>
    </row>
    <row r="7445" spans="1:20" x14ac:dyDescent="0.2">
      <c r="A7445" s="2" t="s">
        <v>15160</v>
      </c>
      <c r="B7445" s="2" t="s">
        <v>15161</v>
      </c>
      <c r="C7445" s="2" t="s">
        <v>18</v>
      </c>
      <c r="D7445" s="2" t="s">
        <v>1872</v>
      </c>
      <c r="E7445" s="3">
        <v>0.992815</v>
      </c>
      <c r="I7445" s="32">
        <v>5.1871900000000001E-5</v>
      </c>
      <c r="K7445" s="4">
        <v>2.5350000000000001</v>
      </c>
      <c r="L7445" s="3">
        <v>1.7940000000000001E-2</v>
      </c>
      <c r="M7445" s="2">
        <v>9</v>
      </c>
      <c r="N7445" s="5">
        <v>43249</v>
      </c>
      <c r="O7445" s="4">
        <v>2.6283367556468171</v>
      </c>
      <c r="P7445" s="2" t="s">
        <v>19</v>
      </c>
      <c r="Q7445" s="2">
        <v>1.5130000109999999</v>
      </c>
      <c r="R7445" s="2" t="s">
        <v>29</v>
      </c>
      <c r="S7445" s="2" t="s">
        <v>104</v>
      </c>
      <c r="T7445" s="4">
        <v>259.57132999999999</v>
      </c>
    </row>
    <row r="7446" spans="1:20" x14ac:dyDescent="0.2">
      <c r="A7446" s="2" t="s">
        <v>15162</v>
      </c>
      <c r="B7446" s="2" t="s">
        <v>15163</v>
      </c>
      <c r="C7446" s="2" t="s">
        <v>18</v>
      </c>
      <c r="D7446" s="2" t="s">
        <v>1872</v>
      </c>
      <c r="E7446" s="3">
        <v>0.99577000000000004</v>
      </c>
      <c r="I7446" s="32">
        <v>5.1781299999999998E-5</v>
      </c>
      <c r="K7446" s="4">
        <v>1.915</v>
      </c>
      <c r="L7446" s="3">
        <v>2.3460000000000002E-2</v>
      </c>
      <c r="M7446" s="2">
        <v>5.6</v>
      </c>
      <c r="N7446" s="5">
        <v>43014</v>
      </c>
      <c r="O7446" s="4">
        <v>1.9849418206707734</v>
      </c>
      <c r="P7446" s="2" t="s">
        <v>19</v>
      </c>
      <c r="Q7446" s="2">
        <v>2.125</v>
      </c>
      <c r="R7446" s="2" t="s">
        <v>29</v>
      </c>
      <c r="S7446" s="2" t="s">
        <v>104</v>
      </c>
      <c r="T7446" s="4">
        <v>327.75225</v>
      </c>
    </row>
    <row r="7447" spans="1:20" x14ac:dyDescent="0.2">
      <c r="A7447" s="2" t="s">
        <v>15164</v>
      </c>
      <c r="B7447" s="2" t="s">
        <v>15165</v>
      </c>
      <c r="C7447" s="2" t="s">
        <v>18</v>
      </c>
      <c r="D7447" s="2" t="s">
        <v>4045</v>
      </c>
      <c r="E7447" s="3">
        <v>1.0056849999999999</v>
      </c>
      <c r="I7447" s="32">
        <v>5.1760700000000001E-5</v>
      </c>
      <c r="K7447" s="4">
        <v>2.7639999999999998</v>
      </c>
      <c r="L7447" s="3">
        <v>5.5460000000000002E-2</v>
      </c>
      <c r="M7447" s="2">
        <v>9.5</v>
      </c>
      <c r="N7447" s="5">
        <v>43431</v>
      </c>
      <c r="O7447" s="4">
        <v>3.1266255989048597</v>
      </c>
      <c r="P7447" s="2" t="s">
        <v>26</v>
      </c>
      <c r="Q7447" s="2">
        <v>5.75</v>
      </c>
      <c r="R7447" s="2" t="s">
        <v>29</v>
      </c>
      <c r="S7447" s="2" t="s">
        <v>213</v>
      </c>
      <c r="T7447" s="4">
        <v>1005.01251</v>
      </c>
    </row>
    <row r="7448" spans="1:20" x14ac:dyDescent="0.2">
      <c r="A7448" s="2" t="s">
        <v>15166</v>
      </c>
      <c r="B7448" s="2" t="s">
        <v>15167</v>
      </c>
      <c r="C7448" s="2" t="s">
        <v>18</v>
      </c>
      <c r="D7448" s="2" t="s">
        <v>4045</v>
      </c>
      <c r="E7448" s="3">
        <v>1.011045</v>
      </c>
      <c r="I7448" s="32">
        <v>5.1710599999999999E-5</v>
      </c>
      <c r="K7448" s="4">
        <v>2.6989999999999998</v>
      </c>
      <c r="L7448" s="3">
        <v>5.3510000000000002E-2</v>
      </c>
      <c r="M7448" s="2">
        <v>9.1</v>
      </c>
      <c r="N7448" s="5">
        <v>43405</v>
      </c>
      <c r="O7448" s="4">
        <v>3.055441478439425</v>
      </c>
      <c r="P7448" s="2" t="s">
        <v>26</v>
      </c>
      <c r="Q7448" s="2">
        <v>5.75</v>
      </c>
      <c r="R7448" s="2" t="s">
        <v>29</v>
      </c>
      <c r="S7448" s="2" t="s">
        <v>448</v>
      </c>
      <c r="T7448" s="4">
        <v>930.55312000000004</v>
      </c>
    </row>
    <row r="7449" spans="1:20" x14ac:dyDescent="0.2">
      <c r="A7449" s="2" t="s">
        <v>15168</v>
      </c>
      <c r="B7449" s="2" t="s">
        <v>15169</v>
      </c>
      <c r="C7449" s="2" t="s">
        <v>18</v>
      </c>
      <c r="D7449" s="2" t="s">
        <v>4045</v>
      </c>
      <c r="E7449" s="3">
        <v>1.033045</v>
      </c>
      <c r="I7449" s="32">
        <v>5.1620899999999999E-5</v>
      </c>
      <c r="K7449" s="4">
        <v>1.861</v>
      </c>
      <c r="L7449" s="3">
        <v>2.997E-2</v>
      </c>
      <c r="M7449" s="2">
        <v>4.5</v>
      </c>
      <c r="N7449" s="5">
        <v>43006</v>
      </c>
      <c r="O7449" s="4">
        <v>1.9630390143737166</v>
      </c>
      <c r="P7449" s="2" t="s">
        <v>26</v>
      </c>
      <c r="Q7449" s="2">
        <v>4.75</v>
      </c>
      <c r="R7449" s="2" t="s">
        <v>29</v>
      </c>
      <c r="S7449" s="2" t="s">
        <v>77</v>
      </c>
      <c r="T7449" s="4">
        <v>207.56290999999999</v>
      </c>
    </row>
    <row r="7450" spans="1:20" x14ac:dyDescent="0.2">
      <c r="A7450" s="2" t="s">
        <v>15170</v>
      </c>
      <c r="B7450" s="2" t="s">
        <v>15171</v>
      </c>
      <c r="C7450" s="2" t="s">
        <v>18</v>
      </c>
      <c r="D7450" s="2" t="s">
        <v>1872</v>
      </c>
      <c r="E7450" s="3">
        <v>0.98369499999999999</v>
      </c>
      <c r="I7450" s="32">
        <v>5.1583699999999999E-5</v>
      </c>
      <c r="K7450" s="4">
        <v>2.0579999999999998</v>
      </c>
      <c r="L7450" s="3">
        <v>2.0379999999999999E-2</v>
      </c>
      <c r="M7450" s="2">
        <v>6.3</v>
      </c>
      <c r="N7450" s="5">
        <v>43070</v>
      </c>
      <c r="O7450" s="4">
        <v>2.1382614647501712</v>
      </c>
      <c r="P7450" s="2" t="s">
        <v>19</v>
      </c>
      <c r="Q7450" s="2">
        <v>1.25</v>
      </c>
      <c r="R7450" s="2" t="s">
        <v>29</v>
      </c>
      <c r="S7450" s="2" t="s">
        <v>104</v>
      </c>
      <c r="T7450" s="4">
        <v>282.57369</v>
      </c>
    </row>
    <row r="7451" spans="1:20" x14ac:dyDescent="0.2">
      <c r="A7451" s="2" t="s">
        <v>15172</v>
      </c>
      <c r="B7451" s="2" t="s">
        <v>15173</v>
      </c>
      <c r="C7451" s="2" t="s">
        <v>109</v>
      </c>
      <c r="D7451" s="2" t="s">
        <v>1809</v>
      </c>
      <c r="E7451" s="3">
        <v>0.75651000000000002</v>
      </c>
      <c r="I7451" s="32">
        <v>5.15687E-5</v>
      </c>
      <c r="K7451" s="4">
        <v>13.117000000000001</v>
      </c>
      <c r="L7451" s="3">
        <v>6.847731E-2</v>
      </c>
      <c r="M7451" s="2">
        <v>272.60000000000002</v>
      </c>
      <c r="N7451" s="5">
        <v>52977</v>
      </c>
      <c r="O7451" s="4">
        <v>29.2621492128679</v>
      </c>
      <c r="P7451" s="2" t="s">
        <v>26</v>
      </c>
      <c r="Q7451" s="2">
        <v>4.9000000950000002</v>
      </c>
      <c r="R7451" s="2" t="s">
        <v>29</v>
      </c>
      <c r="S7451" s="2" t="s">
        <v>40</v>
      </c>
      <c r="T7451" s="4">
        <v>5200.36582</v>
      </c>
    </row>
    <row r="7452" spans="1:20" x14ac:dyDescent="0.2">
      <c r="A7452" s="2" t="s">
        <v>15174</v>
      </c>
      <c r="B7452" s="2" t="s">
        <v>15175</v>
      </c>
      <c r="C7452" s="2" t="s">
        <v>109</v>
      </c>
      <c r="D7452" s="2" t="s">
        <v>2499</v>
      </c>
      <c r="E7452" s="3">
        <v>0.96480500000000002</v>
      </c>
      <c r="I7452" s="32">
        <v>5.1531399999999999E-5</v>
      </c>
      <c r="K7452" s="4">
        <v>15.114000000000001</v>
      </c>
      <c r="L7452" s="3">
        <v>4.8677169999999999E-2</v>
      </c>
      <c r="M7452" s="2">
        <v>333.6</v>
      </c>
      <c r="N7452" s="5">
        <v>52747</v>
      </c>
      <c r="O7452" s="4">
        <v>28.632443531827516</v>
      </c>
      <c r="P7452" s="2" t="s">
        <v>26</v>
      </c>
      <c r="Q7452" s="2">
        <v>4.6370000840000003</v>
      </c>
      <c r="R7452" s="2" t="s">
        <v>29</v>
      </c>
      <c r="S7452" s="2" t="s">
        <v>40</v>
      </c>
      <c r="T7452" s="4">
        <v>3876.24224</v>
      </c>
    </row>
    <row r="7453" spans="1:20" x14ac:dyDescent="0.2">
      <c r="A7453" s="2" t="s">
        <v>15176</v>
      </c>
      <c r="B7453" s="2" t="s">
        <v>15177</v>
      </c>
      <c r="C7453" s="2" t="s">
        <v>18</v>
      </c>
      <c r="D7453" s="2" t="s">
        <v>1872</v>
      </c>
      <c r="E7453" s="3">
        <v>0.98312500000000003</v>
      </c>
      <c r="I7453" s="32">
        <v>5.15099E-5</v>
      </c>
      <c r="K7453" s="4">
        <v>5.9710000000000001</v>
      </c>
      <c r="L7453" s="3">
        <v>2.7810000000000001E-2</v>
      </c>
      <c r="M7453" s="2">
        <v>43.3</v>
      </c>
      <c r="N7453" s="5">
        <v>44713</v>
      </c>
      <c r="O7453" s="4">
        <v>6.6365503080082133</v>
      </c>
      <c r="P7453" s="2" t="s">
        <v>19</v>
      </c>
      <c r="Q7453" s="2">
        <v>2.5</v>
      </c>
      <c r="R7453" s="2" t="s">
        <v>29</v>
      </c>
      <c r="S7453" s="2" t="s">
        <v>30</v>
      </c>
      <c r="T7453" s="4">
        <v>766.25245999999993</v>
      </c>
    </row>
    <row r="7454" spans="1:20" x14ac:dyDescent="0.2">
      <c r="A7454" s="2" t="s">
        <v>15178</v>
      </c>
      <c r="B7454" s="2" t="s">
        <v>15179</v>
      </c>
      <c r="C7454" s="2" t="s">
        <v>18</v>
      </c>
      <c r="D7454" s="2" t="s">
        <v>4045</v>
      </c>
      <c r="E7454" s="3">
        <v>1.0279499999999999</v>
      </c>
      <c r="I7454" s="32">
        <v>5.1460299999999999E-5</v>
      </c>
      <c r="K7454" s="4">
        <v>1.802</v>
      </c>
      <c r="L7454" s="3">
        <v>2.9690000000000001E-2</v>
      </c>
      <c r="M7454" s="2">
        <v>4.2</v>
      </c>
      <c r="N7454" s="5">
        <v>42983</v>
      </c>
      <c r="O7454" s="4">
        <v>1.9000684462696784</v>
      </c>
      <c r="P7454" s="2" t="s">
        <v>26</v>
      </c>
      <c r="Q7454" s="2">
        <v>4.5</v>
      </c>
      <c r="R7454" s="2" t="s">
        <v>29</v>
      </c>
      <c r="S7454" s="2" t="s">
        <v>40</v>
      </c>
      <c r="T7454" s="4">
        <v>196.12788</v>
      </c>
    </row>
    <row r="7455" spans="1:20" x14ac:dyDescent="0.2">
      <c r="A7455" s="2" t="s">
        <v>15180</v>
      </c>
      <c r="B7455" s="2" t="s">
        <v>15181</v>
      </c>
      <c r="C7455" s="2" t="s">
        <v>109</v>
      </c>
      <c r="D7455" s="2" t="s">
        <v>2499</v>
      </c>
      <c r="E7455" s="3">
        <v>0.96928999999999998</v>
      </c>
      <c r="I7455" s="32">
        <v>5.14453E-5</v>
      </c>
      <c r="K7455" s="4">
        <v>17.263000000000002</v>
      </c>
      <c r="L7455" s="3">
        <v>4.0064700000000002E-2</v>
      </c>
      <c r="M7455" s="2">
        <v>420.9</v>
      </c>
      <c r="N7455" s="5">
        <v>53458</v>
      </c>
      <c r="O7455" s="4">
        <v>30.579055441478438</v>
      </c>
      <c r="P7455" s="2" t="s">
        <v>26</v>
      </c>
      <c r="Q7455" s="2">
        <v>3.829999924</v>
      </c>
      <c r="R7455" s="2" t="s">
        <v>29</v>
      </c>
      <c r="S7455" s="2" t="s">
        <v>448</v>
      </c>
      <c r="T7455" s="4">
        <v>2926.4410200000002</v>
      </c>
    </row>
    <row r="7456" spans="1:20" x14ac:dyDescent="0.2">
      <c r="A7456" s="2" t="s">
        <v>15182</v>
      </c>
      <c r="B7456" s="2" t="s">
        <v>15183</v>
      </c>
      <c r="C7456" s="2" t="s">
        <v>109</v>
      </c>
      <c r="D7456" s="2" t="s">
        <v>2499</v>
      </c>
      <c r="E7456" s="3">
        <v>0.98290999999999995</v>
      </c>
      <c r="I7456" s="32">
        <v>5.1444299999999998E-5</v>
      </c>
      <c r="K7456" s="4">
        <v>5.8170000000000002</v>
      </c>
      <c r="L7456" s="3">
        <v>2.3960820000000001E-2</v>
      </c>
      <c r="M7456" s="2">
        <v>38.1</v>
      </c>
      <c r="N7456" s="5">
        <v>44615</v>
      </c>
      <c r="O7456" s="4">
        <v>6.368240930869268</v>
      </c>
      <c r="P7456" s="2" t="s">
        <v>26</v>
      </c>
      <c r="Q7456" s="2">
        <v>2.0999999049999998</v>
      </c>
      <c r="R7456" s="2" t="s">
        <v>29</v>
      </c>
      <c r="S7456" s="2" t="s">
        <v>40</v>
      </c>
      <c r="T7456" s="4">
        <v>758.79274999999996</v>
      </c>
    </row>
    <row r="7457" spans="1:20" x14ac:dyDescent="0.2">
      <c r="A7457" s="2" t="s">
        <v>15184</v>
      </c>
      <c r="B7457" s="2" t="s">
        <v>15185</v>
      </c>
      <c r="C7457" s="2" t="s">
        <v>18</v>
      </c>
      <c r="D7457" s="2" t="s">
        <v>1872</v>
      </c>
      <c r="E7457" s="3">
        <v>0.98309000000000002</v>
      </c>
      <c r="I7457" s="32">
        <v>5.1296199999999999E-5</v>
      </c>
      <c r="K7457" s="4">
        <v>1.147</v>
      </c>
      <c r="L7457" s="3">
        <v>2.725E-2</v>
      </c>
      <c r="M7457" s="2">
        <v>1.9</v>
      </c>
      <c r="N7457" s="5">
        <v>42719</v>
      </c>
      <c r="O7457" s="4">
        <v>1.1772758384668036</v>
      </c>
      <c r="P7457" s="2" t="s">
        <v>26</v>
      </c>
      <c r="Q7457" s="2">
        <v>1.25</v>
      </c>
      <c r="R7457" s="2" t="s">
        <v>29</v>
      </c>
      <c r="S7457" s="2" t="s">
        <v>104</v>
      </c>
      <c r="T7457" s="4">
        <v>251.79402999999999</v>
      </c>
    </row>
    <row r="7458" spans="1:20" x14ac:dyDescent="0.2">
      <c r="A7458" s="2" t="s">
        <v>15186</v>
      </c>
      <c r="B7458" s="2" t="s">
        <v>15187</v>
      </c>
      <c r="C7458" s="2" t="s">
        <v>109</v>
      </c>
      <c r="D7458" s="2" t="s">
        <v>2499</v>
      </c>
      <c r="E7458" s="3">
        <v>0.97346500000000002</v>
      </c>
      <c r="I7458" s="32">
        <v>5.1236599999999997E-5</v>
      </c>
      <c r="K7458" s="4">
        <v>15.303000000000001</v>
      </c>
      <c r="L7458" s="3">
        <v>4.9241849999999997E-2</v>
      </c>
      <c r="M7458" s="2">
        <v>339</v>
      </c>
      <c r="N7458" s="5">
        <v>52869</v>
      </c>
      <c r="O7458" s="4">
        <v>28.966461327857633</v>
      </c>
      <c r="P7458" s="2" t="s">
        <v>26</v>
      </c>
      <c r="Q7458" s="2">
        <v>4.75</v>
      </c>
      <c r="R7458" s="2" t="s">
        <v>29</v>
      </c>
      <c r="S7458" s="2" t="s">
        <v>261</v>
      </c>
      <c r="T7458" s="4">
        <v>4009.0034299999998</v>
      </c>
    </row>
    <row r="7459" spans="1:20" x14ac:dyDescent="0.2">
      <c r="A7459" s="2" t="s">
        <v>15188</v>
      </c>
      <c r="B7459" s="2" t="s">
        <v>15189</v>
      </c>
      <c r="C7459" s="2" t="s">
        <v>18</v>
      </c>
      <c r="D7459" s="2" t="s">
        <v>1872</v>
      </c>
      <c r="E7459" s="3">
        <v>0.97878500000000002</v>
      </c>
      <c r="I7459" s="32">
        <v>5.0957900000000002E-5</v>
      </c>
      <c r="K7459" s="4">
        <v>1.8029999999999999</v>
      </c>
      <c r="L7459" s="3">
        <v>2.9319999999999999E-2</v>
      </c>
      <c r="M7459" s="2">
        <v>4.2</v>
      </c>
      <c r="N7459" s="5">
        <v>42968</v>
      </c>
      <c r="O7459" s="4">
        <v>1.8590006844626967</v>
      </c>
      <c r="P7459" s="2" t="s">
        <v>26</v>
      </c>
      <c r="Q7459" s="2">
        <v>1.75</v>
      </c>
      <c r="R7459" s="2" t="s">
        <v>29</v>
      </c>
      <c r="S7459" s="2" t="s">
        <v>104</v>
      </c>
      <c r="T7459" s="4">
        <v>420.75529</v>
      </c>
    </row>
    <row r="7460" spans="1:20" x14ac:dyDescent="0.2">
      <c r="A7460" s="2" t="s">
        <v>15190</v>
      </c>
      <c r="B7460" s="2" t="s">
        <v>15191</v>
      </c>
      <c r="C7460" s="2" t="s">
        <v>18</v>
      </c>
      <c r="D7460" s="2" t="s">
        <v>4045</v>
      </c>
      <c r="E7460" s="3">
        <v>0.99487000000000003</v>
      </c>
      <c r="I7460" s="32">
        <v>5.0275000000000002E-5</v>
      </c>
      <c r="K7460" s="4">
        <v>4.0960000000000001</v>
      </c>
      <c r="L7460" s="3">
        <v>3.6229999999999998E-2</v>
      </c>
      <c r="M7460" s="2">
        <v>19.8</v>
      </c>
      <c r="N7460" s="5">
        <v>43950</v>
      </c>
      <c r="O7460" s="4">
        <v>4.5475701574264207</v>
      </c>
      <c r="P7460" s="2" t="s">
        <v>26</v>
      </c>
      <c r="Q7460" s="2">
        <v>3.5</v>
      </c>
      <c r="R7460" s="2" t="s">
        <v>29</v>
      </c>
      <c r="S7460" s="2" t="s">
        <v>30</v>
      </c>
      <c r="T7460" s="4">
        <v>628.71142000000009</v>
      </c>
    </row>
    <row r="7461" spans="1:20" x14ac:dyDescent="0.2">
      <c r="A7461" s="2" t="s">
        <v>15192</v>
      </c>
      <c r="B7461" s="2" t="s">
        <v>15193</v>
      </c>
      <c r="C7461" s="2" t="s">
        <v>18</v>
      </c>
      <c r="D7461" s="2" t="s">
        <v>1872</v>
      </c>
      <c r="E7461" s="3">
        <v>0.96731</v>
      </c>
      <c r="I7461" s="32">
        <v>5.0271E-5</v>
      </c>
      <c r="K7461" s="4">
        <v>16.917999999999999</v>
      </c>
      <c r="L7461" s="3">
        <v>4.0669999999999998E-2</v>
      </c>
      <c r="M7461" s="2">
        <v>401.5</v>
      </c>
      <c r="N7461" s="5">
        <v>52936</v>
      </c>
      <c r="O7461" s="4">
        <v>29.149897330595483</v>
      </c>
      <c r="P7461" s="2" t="s">
        <v>26</v>
      </c>
      <c r="Q7461" s="2">
        <v>3.875</v>
      </c>
      <c r="R7461" s="2" t="s">
        <v>29</v>
      </c>
      <c r="S7461" s="2" t="s">
        <v>505</v>
      </c>
      <c r="T7461" s="4">
        <v>2494.1530699999998</v>
      </c>
    </row>
    <row r="7462" spans="1:20" x14ac:dyDescent="0.2">
      <c r="A7462" s="2" t="s">
        <v>15194</v>
      </c>
      <c r="B7462" s="2" t="s">
        <v>15195</v>
      </c>
      <c r="C7462" s="2" t="s">
        <v>109</v>
      </c>
      <c r="D7462" s="2" t="s">
        <v>1809</v>
      </c>
      <c r="E7462" s="3">
        <v>0.75124000000000002</v>
      </c>
      <c r="I7462" s="32">
        <v>5.0192799999999998E-5</v>
      </c>
      <c r="K7462" s="4">
        <v>13.628</v>
      </c>
      <c r="L7462" s="3">
        <v>6.4209859999999994E-2</v>
      </c>
      <c r="M7462" s="2">
        <v>287.3</v>
      </c>
      <c r="N7462" s="5">
        <v>52758</v>
      </c>
      <c r="O7462" s="4">
        <v>28.662559890485969</v>
      </c>
      <c r="P7462" s="2" t="s">
        <v>26</v>
      </c>
      <c r="Q7462" s="2">
        <v>4.5</v>
      </c>
      <c r="R7462" s="2" t="s">
        <v>29</v>
      </c>
      <c r="S7462" s="2" t="s">
        <v>40</v>
      </c>
      <c r="T7462" s="4">
        <v>4855.16579</v>
      </c>
    </row>
    <row r="7463" spans="1:20" x14ac:dyDescent="0.2">
      <c r="A7463" s="2" t="s">
        <v>15196</v>
      </c>
      <c r="B7463" s="2" t="s">
        <v>15197</v>
      </c>
      <c r="C7463" s="2" t="s">
        <v>18</v>
      </c>
      <c r="D7463" s="2" t="s">
        <v>4045</v>
      </c>
      <c r="E7463" s="3">
        <v>1.0033350000000001</v>
      </c>
      <c r="I7463" s="32">
        <v>4.9996900000000002E-5</v>
      </c>
      <c r="K7463" s="4">
        <v>5.9809999999999999</v>
      </c>
      <c r="L7463" s="3">
        <v>3.9440000000000003E-2</v>
      </c>
      <c r="M7463" s="2">
        <v>41.7</v>
      </c>
      <c r="N7463" s="5">
        <v>44820</v>
      </c>
      <c r="O7463" s="4">
        <v>6.9295003422313481</v>
      </c>
      <c r="P7463" s="2" t="s">
        <v>26</v>
      </c>
      <c r="Q7463" s="2">
        <v>4</v>
      </c>
      <c r="R7463" s="2" t="s">
        <v>29</v>
      </c>
      <c r="S7463" s="2" t="s">
        <v>261</v>
      </c>
      <c r="T7463" s="4">
        <v>901.08549999999991</v>
      </c>
    </row>
    <row r="7464" spans="1:20" x14ac:dyDescent="0.2">
      <c r="A7464" s="2" t="s">
        <v>15198</v>
      </c>
      <c r="B7464" s="2" t="s">
        <v>15199</v>
      </c>
      <c r="C7464" s="2" t="s">
        <v>18</v>
      </c>
      <c r="D7464" s="2" t="s">
        <v>1872</v>
      </c>
      <c r="E7464" s="3">
        <v>0.95761499999999999</v>
      </c>
      <c r="I7464" s="32">
        <v>4.9749100000000001E-5</v>
      </c>
      <c r="K7464" s="4">
        <v>4.5830000000000002</v>
      </c>
      <c r="L7464" s="3">
        <v>3.6909999999999998E-2</v>
      </c>
      <c r="M7464" s="2">
        <v>24.1</v>
      </c>
      <c r="N7464" s="5">
        <v>44106</v>
      </c>
      <c r="O7464" s="4">
        <v>4.9746748802190277</v>
      </c>
      <c r="P7464" s="2" t="s">
        <v>26</v>
      </c>
      <c r="Q7464" s="2">
        <v>2.75</v>
      </c>
      <c r="R7464" s="2" t="s">
        <v>29</v>
      </c>
      <c r="S7464" s="2" t="s">
        <v>104</v>
      </c>
      <c r="T7464" s="4">
        <v>1114.6314299999999</v>
      </c>
    </row>
    <row r="7465" spans="1:20" x14ac:dyDescent="0.2">
      <c r="A7465" s="2" t="s">
        <v>15200</v>
      </c>
      <c r="B7465" s="2" t="s">
        <v>15201</v>
      </c>
      <c r="C7465" s="2" t="s">
        <v>18</v>
      </c>
      <c r="D7465" s="2" t="s">
        <v>4045</v>
      </c>
      <c r="E7465" s="3">
        <v>0.99123499999999998</v>
      </c>
      <c r="I7465" s="32">
        <v>4.9587499999999999E-5</v>
      </c>
      <c r="K7465" s="4">
        <v>4.0380000000000003</v>
      </c>
      <c r="L7465" s="3">
        <v>3.4660000000000003E-2</v>
      </c>
      <c r="M7465" s="2">
        <v>19</v>
      </c>
      <c r="N7465" s="5">
        <v>43893</v>
      </c>
      <c r="O7465" s="4">
        <v>4.3915126625598901</v>
      </c>
      <c r="P7465" s="2" t="s">
        <v>26</v>
      </c>
      <c r="Q7465" s="2">
        <v>3.25</v>
      </c>
      <c r="R7465" s="2" t="s">
        <v>29</v>
      </c>
      <c r="S7465" s="2" t="s">
        <v>30</v>
      </c>
      <c r="T7465" s="4">
        <v>567.31477000000007</v>
      </c>
    </row>
    <row r="7466" spans="1:20" x14ac:dyDescent="0.2">
      <c r="A7466" s="2" t="s">
        <v>15202</v>
      </c>
      <c r="B7466" s="2" t="s">
        <v>15203</v>
      </c>
      <c r="C7466" s="2" t="s">
        <v>18</v>
      </c>
      <c r="D7466" s="2" t="s">
        <v>4045</v>
      </c>
      <c r="E7466" s="3">
        <v>0.98984499999999997</v>
      </c>
      <c r="I7466" s="32">
        <v>4.9438399999999997E-5</v>
      </c>
      <c r="K7466" s="4">
        <v>2.2549999999999999</v>
      </c>
      <c r="L7466" s="3">
        <v>3.1989999999999998E-2</v>
      </c>
      <c r="M7466" s="2">
        <v>6.3</v>
      </c>
      <c r="N7466" s="5">
        <v>43154</v>
      </c>
      <c r="O7466" s="4">
        <v>2.3682409308692676</v>
      </c>
      <c r="P7466" s="2" t="s">
        <v>26</v>
      </c>
      <c r="Q7466" s="2">
        <v>2.75</v>
      </c>
      <c r="R7466" s="2" t="s">
        <v>29</v>
      </c>
      <c r="S7466" s="2" t="s">
        <v>104</v>
      </c>
      <c r="T7466" s="4">
        <v>295.46814000000001</v>
      </c>
    </row>
    <row r="7467" spans="1:20" x14ac:dyDescent="0.2">
      <c r="A7467" s="2" t="s">
        <v>15204</v>
      </c>
      <c r="B7467" s="2" t="s">
        <v>15205</v>
      </c>
      <c r="C7467" s="2" t="s">
        <v>109</v>
      </c>
      <c r="D7467" s="2" t="s">
        <v>1809</v>
      </c>
      <c r="E7467" s="3">
        <v>0.73502999999999996</v>
      </c>
      <c r="I7467" s="32">
        <v>4.9364399999999998E-5</v>
      </c>
      <c r="K7467" s="4">
        <v>4.1310000000000002</v>
      </c>
      <c r="L7467" s="3">
        <v>0.11636457</v>
      </c>
      <c r="M7467" s="2">
        <v>20.6</v>
      </c>
      <c r="N7467" s="5">
        <v>44211</v>
      </c>
      <c r="O7467" s="4">
        <v>5.2621492128678984</v>
      </c>
      <c r="P7467" s="2" t="s">
        <v>26</v>
      </c>
      <c r="Q7467" s="2">
        <v>4.5</v>
      </c>
      <c r="R7467" s="2" t="s">
        <v>29</v>
      </c>
      <c r="S7467" s="2" t="s">
        <v>213</v>
      </c>
      <c r="T7467" s="4">
        <v>4226.2484700000005</v>
      </c>
    </row>
    <row r="7468" spans="1:20" x14ac:dyDescent="0.2">
      <c r="A7468" s="2" t="s">
        <v>15206</v>
      </c>
      <c r="B7468" s="2" t="s">
        <v>15207</v>
      </c>
      <c r="C7468" s="2" t="s">
        <v>18</v>
      </c>
      <c r="D7468" s="2" t="s">
        <v>2499</v>
      </c>
      <c r="E7468" s="3">
        <v>0.93938500000000003</v>
      </c>
      <c r="I7468" s="32">
        <v>4.9150600000000003E-5</v>
      </c>
      <c r="K7468" s="4">
        <v>16.321000000000002</v>
      </c>
      <c r="L7468" s="3">
        <v>4.1820000000000003E-2</v>
      </c>
      <c r="M7468" s="2">
        <v>363.9</v>
      </c>
      <c r="N7468" s="5">
        <v>52119</v>
      </c>
      <c r="O7468" s="4">
        <v>26.913073237508556</v>
      </c>
      <c r="P7468" s="2" t="s">
        <v>26</v>
      </c>
      <c r="Q7468" s="2">
        <v>3.8050000669999999</v>
      </c>
      <c r="R7468" s="2" t="s">
        <v>29</v>
      </c>
      <c r="S7468" s="2" t="s">
        <v>566</v>
      </c>
      <c r="T7468" s="4">
        <v>3075.46396</v>
      </c>
    </row>
    <row r="7469" spans="1:20" x14ac:dyDescent="0.2">
      <c r="A7469" s="2" t="s">
        <v>15208</v>
      </c>
      <c r="B7469" s="2" t="s">
        <v>15209</v>
      </c>
      <c r="C7469" s="2" t="s">
        <v>109</v>
      </c>
      <c r="D7469" s="2" t="s">
        <v>2499</v>
      </c>
      <c r="E7469" s="3">
        <v>0.91251000000000004</v>
      </c>
      <c r="I7469" s="32">
        <v>4.8889900000000001E-5</v>
      </c>
      <c r="K7469" s="4">
        <v>15.702</v>
      </c>
      <c r="L7469" s="3">
        <v>4.9652149999999999E-2</v>
      </c>
      <c r="M7469" s="2">
        <v>362.4</v>
      </c>
      <c r="N7469" s="5">
        <v>53356</v>
      </c>
      <c r="O7469" s="4">
        <v>30.299794661190965</v>
      </c>
      <c r="P7469" s="2" t="s">
        <v>26</v>
      </c>
      <c r="Q7469" s="2">
        <v>4.4000000950000002</v>
      </c>
      <c r="R7469" s="2" t="s">
        <v>29</v>
      </c>
      <c r="S7469" s="2" t="s">
        <v>261</v>
      </c>
      <c r="T7469" s="4">
        <v>4169.1322300000002</v>
      </c>
    </row>
    <row r="7470" spans="1:20" x14ac:dyDescent="0.2">
      <c r="A7470" s="2" t="s">
        <v>15210</v>
      </c>
      <c r="B7470" s="2" t="s">
        <v>15211</v>
      </c>
      <c r="C7470" s="2" t="s">
        <v>109</v>
      </c>
      <c r="D7470" s="2" t="s">
        <v>2499</v>
      </c>
      <c r="E7470" s="3">
        <v>0.91088999999999998</v>
      </c>
      <c r="I7470" s="32">
        <v>4.8591000000000003E-5</v>
      </c>
      <c r="K7470" s="4">
        <v>15.678000000000001</v>
      </c>
      <c r="L7470" s="3">
        <v>4.924005E-2</v>
      </c>
      <c r="M7470" s="2">
        <v>361.9</v>
      </c>
      <c r="N7470" s="5">
        <v>53314</v>
      </c>
      <c r="O7470" s="4">
        <v>30.184804928131417</v>
      </c>
      <c r="P7470" s="2" t="s">
        <v>26</v>
      </c>
      <c r="Q7470" s="2">
        <v>4.3499999049999998</v>
      </c>
      <c r="R7470" s="2" t="s">
        <v>29</v>
      </c>
      <c r="S7470" s="2" t="s">
        <v>261</v>
      </c>
      <c r="T7470" s="4">
        <v>4098.8876799999998</v>
      </c>
    </row>
    <row r="7471" spans="1:20" x14ac:dyDescent="0.2">
      <c r="A7471" s="2" t="s">
        <v>15212</v>
      </c>
      <c r="B7471" s="2" t="s">
        <v>15213</v>
      </c>
      <c r="C7471" s="2" t="s">
        <v>18</v>
      </c>
      <c r="D7471" s="2" t="s">
        <v>1872</v>
      </c>
      <c r="E7471" s="3">
        <v>0.93315000000000003</v>
      </c>
      <c r="I7471" s="32">
        <v>4.8567799999999999E-5</v>
      </c>
      <c r="K7471" s="4">
        <v>17.254999999999999</v>
      </c>
      <c r="L7471" s="3">
        <v>4.0172359999999997E-2</v>
      </c>
      <c r="M7471" s="2">
        <v>411.4</v>
      </c>
      <c r="N7471" s="5">
        <v>53713</v>
      </c>
      <c r="O7471" s="4">
        <v>31.277207392197127</v>
      </c>
      <c r="P7471" s="2" t="s">
        <v>26</v>
      </c>
      <c r="Q7471" s="2">
        <v>3.625</v>
      </c>
      <c r="R7471" s="2" t="s">
        <v>29</v>
      </c>
      <c r="S7471" s="2" t="s">
        <v>505</v>
      </c>
      <c r="T7471" s="4">
        <v>2462.7889</v>
      </c>
    </row>
    <row r="7472" spans="1:20" x14ac:dyDescent="0.2">
      <c r="A7472" s="2" t="s">
        <v>15214</v>
      </c>
      <c r="B7472" s="2" t="s">
        <v>15215</v>
      </c>
      <c r="C7472" s="2" t="s">
        <v>109</v>
      </c>
      <c r="D7472" s="2" t="s">
        <v>2499</v>
      </c>
      <c r="E7472" s="3">
        <v>0.91762500000000002</v>
      </c>
      <c r="I7472" s="32">
        <v>4.8414800000000003E-5</v>
      </c>
      <c r="K7472" s="4">
        <v>16.34</v>
      </c>
      <c r="L7472" s="3">
        <v>4.215066E-2</v>
      </c>
      <c r="M7472" s="2">
        <v>364.6</v>
      </c>
      <c r="N7472" s="5">
        <v>52285</v>
      </c>
      <c r="O7472" s="4">
        <v>27.367556468172484</v>
      </c>
      <c r="P7472" s="2" t="s">
        <v>26</v>
      </c>
      <c r="Q7472" s="2">
        <v>3.7000000480000002</v>
      </c>
      <c r="R7472" s="2" t="s">
        <v>29</v>
      </c>
      <c r="S7472" s="2" t="s">
        <v>40</v>
      </c>
      <c r="T7472" s="4">
        <v>3132.9825799999999</v>
      </c>
    </row>
    <row r="7473" spans="1:20" x14ac:dyDescent="0.2">
      <c r="A7473" s="2" t="s">
        <v>15216</v>
      </c>
      <c r="B7473" s="2" t="s">
        <v>15217</v>
      </c>
      <c r="C7473" s="2" t="s">
        <v>18</v>
      </c>
      <c r="D7473" s="2" t="s">
        <v>1872</v>
      </c>
      <c r="E7473" s="3">
        <v>0.93491999999999997</v>
      </c>
      <c r="I7473" s="32">
        <v>4.8320599999999999E-5</v>
      </c>
      <c r="K7473" s="4">
        <v>17.71</v>
      </c>
      <c r="L7473" s="3">
        <v>3.998529E-2</v>
      </c>
      <c r="M7473" s="2">
        <v>435</v>
      </c>
      <c r="N7473" s="5">
        <v>54122</v>
      </c>
      <c r="O7473" s="4">
        <v>32.396988364134153</v>
      </c>
      <c r="P7473" s="2" t="s">
        <v>26</v>
      </c>
      <c r="Q7473" s="2">
        <v>3.625</v>
      </c>
      <c r="R7473" s="2" t="s">
        <v>29</v>
      </c>
      <c r="S7473" s="2" t="s">
        <v>505</v>
      </c>
      <c r="T7473" s="4">
        <v>2485.0140700000002</v>
      </c>
    </row>
    <row r="7474" spans="1:20" x14ac:dyDescent="0.2">
      <c r="A7474" s="2" t="s">
        <v>15218</v>
      </c>
      <c r="B7474" s="2" t="s">
        <v>15219</v>
      </c>
      <c r="C7474" s="2" t="s">
        <v>18</v>
      </c>
      <c r="D7474" s="2" t="s">
        <v>1872</v>
      </c>
      <c r="E7474" s="3">
        <v>0.90978000000000003</v>
      </c>
      <c r="I7474" s="32">
        <v>4.6980300000000001E-5</v>
      </c>
      <c r="K7474" s="4">
        <v>17.643999999999998</v>
      </c>
      <c r="L7474" s="3">
        <v>4.0259999999999997E-2</v>
      </c>
      <c r="M7474" s="2">
        <v>427.6</v>
      </c>
      <c r="N7474" s="5">
        <v>53045</v>
      </c>
      <c r="O7474" s="4">
        <v>29.448323066392881</v>
      </c>
      <c r="P7474" s="2" t="s">
        <v>26</v>
      </c>
      <c r="Q7474" s="2">
        <v>3.5</v>
      </c>
      <c r="R7474" s="2" t="s">
        <v>29</v>
      </c>
      <c r="S7474" s="2" t="s">
        <v>505</v>
      </c>
      <c r="T7474" s="4">
        <v>2523.6742499999996</v>
      </c>
    </row>
    <row r="7475" spans="1:20" x14ac:dyDescent="0.2">
      <c r="A7475" s="2" t="s">
        <v>15220</v>
      </c>
      <c r="B7475" s="2" t="s">
        <v>15221</v>
      </c>
      <c r="C7475" s="2" t="s">
        <v>109</v>
      </c>
      <c r="D7475" s="2" t="s">
        <v>2499</v>
      </c>
      <c r="E7475" s="3">
        <v>0.88083500000000003</v>
      </c>
      <c r="I7475" s="32">
        <v>4.6343E-5</v>
      </c>
      <c r="K7475" s="4">
        <v>14.768000000000001</v>
      </c>
      <c r="L7475" s="3">
        <v>5.4012299999999999E-2</v>
      </c>
      <c r="M7475" s="2">
        <v>319.39999999999998</v>
      </c>
      <c r="N7475" s="5">
        <v>52667</v>
      </c>
      <c r="O7475" s="4">
        <v>28.413415468856947</v>
      </c>
      <c r="P7475" s="2" t="s">
        <v>26</v>
      </c>
      <c r="Q7475" s="2">
        <v>4.5700001720000003</v>
      </c>
      <c r="R7475" s="2" t="s">
        <v>29</v>
      </c>
      <c r="S7475" s="2" t="s">
        <v>40</v>
      </c>
      <c r="T7475" s="4">
        <v>4576.7508800000005</v>
      </c>
    </row>
    <row r="7476" spans="1:20" x14ac:dyDescent="0.2">
      <c r="A7476" s="2" t="s">
        <v>15222</v>
      </c>
      <c r="B7476" s="2" t="s">
        <v>15223</v>
      </c>
      <c r="C7476" s="2" t="s">
        <v>18</v>
      </c>
      <c r="D7476" s="2" t="s">
        <v>1809</v>
      </c>
      <c r="E7476" s="3">
        <v>0.59997500000000004</v>
      </c>
      <c r="I7476" s="32">
        <v>4.3721299999999998E-5</v>
      </c>
      <c r="K7476" s="4">
        <v>6.6769999999999996</v>
      </c>
      <c r="L7476" s="3">
        <v>0.11353000000000001</v>
      </c>
      <c r="M7476" s="2">
        <v>57.9</v>
      </c>
      <c r="N7476" s="5">
        <v>45772</v>
      </c>
      <c r="O7476" s="4">
        <v>9.5359342915811087</v>
      </c>
      <c r="P7476" s="2" t="s">
        <v>26</v>
      </c>
      <c r="Q7476" s="2">
        <v>4.375</v>
      </c>
      <c r="R7476" s="2" t="s">
        <v>29</v>
      </c>
      <c r="S7476" s="2" t="s">
        <v>50</v>
      </c>
      <c r="T7476" s="4">
        <v>6201.5842499999999</v>
      </c>
    </row>
    <row r="7477" spans="1:20" x14ac:dyDescent="0.2">
      <c r="A7477" s="2" t="s">
        <v>15224</v>
      </c>
      <c r="B7477" s="2" t="s">
        <v>15225</v>
      </c>
      <c r="C7477" s="2" t="s">
        <v>18</v>
      </c>
      <c r="D7477" s="2" t="s">
        <v>4045</v>
      </c>
      <c r="E7477" s="3">
        <v>0.85862499999999997</v>
      </c>
      <c r="I7477" s="32">
        <v>4.2516799999999999E-5</v>
      </c>
      <c r="K7477" s="4">
        <v>3.4550000000000001</v>
      </c>
      <c r="L7477" s="3">
        <v>8.8330000000000006E-2</v>
      </c>
      <c r="M7477" s="2">
        <v>14.3</v>
      </c>
      <c r="N7477" s="5">
        <v>43727</v>
      </c>
      <c r="O7477" s="4">
        <v>3.9370294318959616</v>
      </c>
      <c r="P7477" s="2" t="s">
        <v>26</v>
      </c>
      <c r="Q7477" s="2">
        <v>4.5</v>
      </c>
      <c r="R7477" s="2" t="s">
        <v>29</v>
      </c>
      <c r="S7477" s="2" t="s">
        <v>213</v>
      </c>
      <c r="T7477" s="4">
        <v>2364.12176</v>
      </c>
    </row>
    <row r="7478" spans="1:20" x14ac:dyDescent="0.2">
      <c r="A7478" s="2" t="s">
        <v>15226</v>
      </c>
      <c r="B7478" s="2" t="s">
        <v>15227</v>
      </c>
      <c r="C7478" s="2" t="s">
        <v>18</v>
      </c>
      <c r="D7478" s="2" t="s">
        <v>1809</v>
      </c>
      <c r="E7478" s="3">
        <v>0.61578500000000003</v>
      </c>
      <c r="I7478" s="32">
        <v>4.2024299999999997E-5</v>
      </c>
      <c r="K7478" s="4">
        <v>10.853999999999999</v>
      </c>
      <c r="L7478" s="3">
        <v>9.1200000000000003E-2</v>
      </c>
      <c r="M7478" s="2">
        <v>195.5</v>
      </c>
      <c r="N7478" s="5">
        <v>51940</v>
      </c>
      <c r="O7478" s="4">
        <v>26.422997946611911</v>
      </c>
      <c r="P7478" s="2" t="s">
        <v>26</v>
      </c>
      <c r="Q7478" s="2">
        <v>5.25</v>
      </c>
      <c r="R7478" s="2" t="s">
        <v>29</v>
      </c>
      <c r="S7478" s="2" t="s">
        <v>40</v>
      </c>
      <c r="T7478" s="4">
        <v>6885.7993100000003</v>
      </c>
    </row>
    <row r="7479" spans="1:20" x14ac:dyDescent="0.2">
      <c r="A7479" s="2" t="s">
        <v>15228</v>
      </c>
      <c r="B7479" s="2" t="s">
        <v>15229</v>
      </c>
      <c r="C7479" s="2" t="s">
        <v>109</v>
      </c>
      <c r="D7479" s="2" t="s">
        <v>1809</v>
      </c>
      <c r="E7479" s="3">
        <v>0.59311999999999998</v>
      </c>
      <c r="I7479" s="32">
        <v>4.0813799999999999E-5</v>
      </c>
      <c r="K7479" s="4">
        <v>10.276999999999999</v>
      </c>
      <c r="L7479" s="3">
        <v>9.6751110000000001E-2</v>
      </c>
      <c r="M7479" s="2">
        <v>181.6</v>
      </c>
      <c r="N7479" s="5">
        <v>52263</v>
      </c>
      <c r="O7479" s="4">
        <v>27.307323750855577</v>
      </c>
      <c r="P7479" s="2" t="s">
        <v>26</v>
      </c>
      <c r="Q7479" s="2">
        <v>5.4000000950000002</v>
      </c>
      <c r="R7479" s="2" t="s">
        <v>29</v>
      </c>
      <c r="S7479" s="2" t="s">
        <v>213</v>
      </c>
      <c r="T7479" s="4">
        <v>7073.6693799999994</v>
      </c>
    </row>
    <row r="7480" spans="1:20" x14ac:dyDescent="0.2">
      <c r="A7480" s="2" t="s">
        <v>15230</v>
      </c>
      <c r="B7480" s="2" t="s">
        <v>15231</v>
      </c>
      <c r="C7480" s="2" t="s">
        <v>109</v>
      </c>
      <c r="D7480" s="2" t="s">
        <v>1809</v>
      </c>
      <c r="E7480" s="3">
        <v>0.591395</v>
      </c>
      <c r="I7480" s="32">
        <v>4.01532E-5</v>
      </c>
      <c r="K7480" s="4">
        <v>10.555</v>
      </c>
      <c r="L7480" s="3">
        <v>9.4498670000000007E-2</v>
      </c>
      <c r="M7480" s="2">
        <v>186.1</v>
      </c>
      <c r="N7480" s="5">
        <v>51926</v>
      </c>
      <c r="O7480" s="4">
        <v>26.38466803559206</v>
      </c>
      <c r="P7480" s="2" t="s">
        <v>26</v>
      </c>
      <c r="Q7480" s="2">
        <v>5.1999998090000004</v>
      </c>
      <c r="R7480" s="2" t="s">
        <v>29</v>
      </c>
      <c r="S7480" s="2" t="s">
        <v>213</v>
      </c>
      <c r="T7480" s="4">
        <v>7067.2796900000003</v>
      </c>
    </row>
    <row r="7481" spans="1:20" x14ac:dyDescent="0.2">
      <c r="A7481" s="2" t="s">
        <v>15232</v>
      </c>
      <c r="B7481" s="2" t="s">
        <v>15233</v>
      </c>
      <c r="C7481" s="2" t="s">
        <v>18</v>
      </c>
      <c r="D7481" s="2" t="s">
        <v>1809</v>
      </c>
      <c r="E7481" s="3">
        <v>0.57538</v>
      </c>
      <c r="I7481" s="32">
        <v>3.9856600000000001E-5</v>
      </c>
      <c r="K7481" s="4">
        <v>7.87</v>
      </c>
      <c r="L7481" s="3">
        <v>0.11466</v>
      </c>
      <c r="M7481" s="2">
        <v>88.9</v>
      </c>
      <c r="N7481" s="5">
        <v>47296</v>
      </c>
      <c r="O7481" s="4">
        <v>13.708418891170432</v>
      </c>
      <c r="P7481" s="2" t="s">
        <v>26</v>
      </c>
      <c r="Q7481" s="2">
        <v>5.25</v>
      </c>
      <c r="R7481" s="2" t="s">
        <v>29</v>
      </c>
      <c r="S7481" s="2" t="s">
        <v>50</v>
      </c>
      <c r="T7481" s="4">
        <v>7253.7632599999997</v>
      </c>
    </row>
    <row r="7482" spans="1:20" x14ac:dyDescent="0.2">
      <c r="A7482" s="2" t="s">
        <v>2471</v>
      </c>
      <c r="B7482" s="2" t="s">
        <v>15234</v>
      </c>
      <c r="C7482" s="2" t="s">
        <v>1783</v>
      </c>
      <c r="D7482" s="2" t="s">
        <v>1872</v>
      </c>
      <c r="E7482" s="3">
        <v>100</v>
      </c>
      <c r="I7482" s="32">
        <v>3.9595299999999997E-5</v>
      </c>
      <c r="K7482" s="4">
        <v>0</v>
      </c>
      <c r="L7482" s="3">
        <v>0</v>
      </c>
      <c r="M7482" s="2">
        <v>0</v>
      </c>
      <c r="N7482" s="5">
        <v>42286</v>
      </c>
      <c r="O7482" s="4">
        <v>-8.2135523613963042E-3</v>
      </c>
      <c r="Q7482" s="2">
        <v>1</v>
      </c>
      <c r="R7482" s="2" t="s">
        <v>25</v>
      </c>
      <c r="T7482" s="4">
        <v>0</v>
      </c>
    </row>
    <row r="7483" spans="1:20" x14ac:dyDescent="0.2">
      <c r="A7483" s="2" t="s">
        <v>2471</v>
      </c>
      <c r="B7483" s="2" t="s">
        <v>15235</v>
      </c>
      <c r="C7483" s="2" t="s">
        <v>1783</v>
      </c>
      <c r="D7483" s="2" t="s">
        <v>2499</v>
      </c>
      <c r="E7483" s="3">
        <v>100</v>
      </c>
      <c r="I7483" s="32">
        <v>1.8757300000000001E-5</v>
      </c>
      <c r="K7483" s="4">
        <v>0</v>
      </c>
      <c r="L7483" s="3">
        <v>0</v>
      </c>
      <c r="M7483" s="2">
        <v>0</v>
      </c>
      <c r="N7483" s="5">
        <v>42286</v>
      </c>
      <c r="O7483" s="4">
        <v>-8.2135523613963042E-3</v>
      </c>
      <c r="Q7483" s="2">
        <v>1</v>
      </c>
      <c r="R7483" s="2" t="s">
        <v>25</v>
      </c>
      <c r="T7483" s="4">
        <v>0</v>
      </c>
    </row>
    <row r="7484" spans="1:20" x14ac:dyDescent="0.2">
      <c r="A7484" s="2" t="s">
        <v>15236</v>
      </c>
      <c r="B7484" s="2" t="s">
        <v>4045</v>
      </c>
      <c r="C7484" s="2" t="s">
        <v>1783</v>
      </c>
      <c r="D7484" s="2" t="s">
        <v>4045</v>
      </c>
      <c r="E7484" s="3">
        <v>1</v>
      </c>
      <c r="I7484" s="3">
        <v>-3.1568189999999999E-3</v>
      </c>
      <c r="K7484" s="4">
        <v>0</v>
      </c>
      <c r="L7484" s="3">
        <v>0</v>
      </c>
      <c r="M7484" s="2">
        <v>0</v>
      </c>
      <c r="O7484" s="4">
        <v>-115.78097193702943</v>
      </c>
      <c r="Q7484" s="2">
        <v>0</v>
      </c>
      <c r="R7484" s="2" t="s">
        <v>25</v>
      </c>
      <c r="T7484" s="4">
        <v>0</v>
      </c>
    </row>
    <row r="7485" spans="1:20" x14ac:dyDescent="0.2">
      <c r="A7485" s="2" t="s">
        <v>15237</v>
      </c>
      <c r="B7485" s="2" t="s">
        <v>2559</v>
      </c>
      <c r="C7485" s="2" t="s">
        <v>1783</v>
      </c>
      <c r="D7485" s="2" t="s">
        <v>2559</v>
      </c>
      <c r="E7485" s="3">
        <v>1</v>
      </c>
      <c r="I7485" s="3">
        <v>-8.5044850000000009E-3</v>
      </c>
      <c r="K7485" s="4">
        <v>0</v>
      </c>
      <c r="L7485" s="3">
        <v>0</v>
      </c>
      <c r="M7485" s="2">
        <v>0</v>
      </c>
      <c r="O7485" s="4">
        <v>-115.78097193702943</v>
      </c>
      <c r="Q7485" s="2">
        <v>0</v>
      </c>
      <c r="R7485" s="2" t="s">
        <v>25</v>
      </c>
      <c r="T7485" s="4">
        <v>0</v>
      </c>
    </row>
    <row r="7486" spans="1:20" x14ac:dyDescent="0.2">
      <c r="A7486" s="2" t="s">
        <v>15238</v>
      </c>
      <c r="B7486" s="2" t="s">
        <v>2499</v>
      </c>
      <c r="C7486" s="2" t="s">
        <v>1783</v>
      </c>
      <c r="D7486" s="2" t="s">
        <v>2499</v>
      </c>
      <c r="E7486" s="3">
        <v>1</v>
      </c>
      <c r="I7486" s="3">
        <v>-2.6166335999999998E-2</v>
      </c>
      <c r="K7486" s="4">
        <v>0</v>
      </c>
      <c r="L7486" s="3">
        <v>0</v>
      </c>
      <c r="M7486" s="2">
        <v>0</v>
      </c>
      <c r="O7486" s="4">
        <v>-115.78097193702943</v>
      </c>
      <c r="Q7486" s="2">
        <v>0</v>
      </c>
      <c r="R7486" s="2" t="s">
        <v>25</v>
      </c>
      <c r="T7486" s="4">
        <v>0</v>
      </c>
    </row>
    <row r="7487" spans="1:20" x14ac:dyDescent="0.2">
      <c r="A7487" s="2" t="s">
        <v>15239</v>
      </c>
      <c r="B7487" s="2" t="s">
        <v>1872</v>
      </c>
      <c r="C7487" s="2" t="s">
        <v>1783</v>
      </c>
      <c r="D7487" s="2" t="s">
        <v>1872</v>
      </c>
      <c r="E7487" s="3">
        <v>1</v>
      </c>
      <c r="I7487" s="3">
        <v>-6.4045961999999998E-2</v>
      </c>
      <c r="K7487" s="4">
        <v>0</v>
      </c>
      <c r="L7487" s="3">
        <v>0</v>
      </c>
      <c r="M7487" s="2">
        <v>0</v>
      </c>
      <c r="O7487" s="4">
        <v>-115.78097193702943</v>
      </c>
      <c r="Q7487" s="2">
        <v>0</v>
      </c>
      <c r="R7487" s="2" t="s">
        <v>25</v>
      </c>
      <c r="T7487" s="4">
        <v>0</v>
      </c>
    </row>
    <row r="7488" spans="1:20" x14ac:dyDescent="0.2">
      <c r="A7488" s="2" t="s">
        <v>15240</v>
      </c>
      <c r="B7488" s="2" t="s">
        <v>17</v>
      </c>
      <c r="C7488" s="2" t="s">
        <v>1783</v>
      </c>
      <c r="D7488" s="2" t="s">
        <v>17</v>
      </c>
      <c r="E7488" s="3">
        <v>1</v>
      </c>
      <c r="I7488" s="3">
        <v>-0.251716679</v>
      </c>
      <c r="K7488" s="4">
        <v>0</v>
      </c>
      <c r="L7488" s="3">
        <v>0</v>
      </c>
      <c r="M7488" s="2">
        <v>0</v>
      </c>
      <c r="O7488" s="4">
        <v>-115.78097193702943</v>
      </c>
      <c r="Q7488" s="2">
        <v>0</v>
      </c>
      <c r="R7488" s="2" t="s">
        <v>25</v>
      </c>
      <c r="T7488" s="4">
        <v>0</v>
      </c>
    </row>
    <row r="7489" spans="1:20" x14ac:dyDescent="0.2">
      <c r="A7489" s="2" t="s">
        <v>15241</v>
      </c>
      <c r="B7489" s="2" t="s">
        <v>15242</v>
      </c>
      <c r="C7489" s="2" t="s">
        <v>18</v>
      </c>
      <c r="D7489" s="2" t="s">
        <v>1809</v>
      </c>
      <c r="E7489" s="3">
        <v>1.3066850000000001</v>
      </c>
      <c r="K7489" s="4">
        <v>12.597</v>
      </c>
      <c r="L7489" s="3">
        <v>4.3090000000000003E-2</v>
      </c>
      <c r="M7489" s="2">
        <v>216.9</v>
      </c>
      <c r="N7489" s="5">
        <v>49888</v>
      </c>
      <c r="O7489" s="4">
        <v>20.804928131416837</v>
      </c>
      <c r="P7489" s="2" t="s">
        <v>26</v>
      </c>
      <c r="Q7489" s="2">
        <v>6.0999999049999998</v>
      </c>
      <c r="R7489" s="2" t="s">
        <v>29</v>
      </c>
      <c r="S7489" s="2" t="s">
        <v>566</v>
      </c>
      <c r="T7489" s="4">
        <v>2224.37826</v>
      </c>
    </row>
    <row r="7490" spans="1:20" x14ac:dyDescent="0.2">
      <c r="A7490" s="2" t="s">
        <v>15243</v>
      </c>
      <c r="B7490" s="2" t="s">
        <v>15244</v>
      </c>
      <c r="C7490" s="2" t="s">
        <v>109</v>
      </c>
      <c r="D7490" s="2" t="s">
        <v>1809</v>
      </c>
      <c r="E7490" s="3">
        <v>1.0371649999999999</v>
      </c>
      <c r="K7490" s="4">
        <v>14.35</v>
      </c>
      <c r="L7490" s="3">
        <v>5.0485879999999997E-2</v>
      </c>
      <c r="M7490" s="2">
        <v>305.3</v>
      </c>
      <c r="N7490" s="5">
        <v>52550</v>
      </c>
      <c r="O7490" s="4">
        <v>28.093086926762492</v>
      </c>
      <c r="P7490" s="2" t="s">
        <v>26</v>
      </c>
      <c r="Q7490" s="2">
        <v>5.3000001909999996</v>
      </c>
      <c r="R7490" s="2" t="s">
        <v>29</v>
      </c>
      <c r="S7490" s="2" t="s">
        <v>123</v>
      </c>
      <c r="T7490" s="4">
        <v>3191.2964999999999</v>
      </c>
    </row>
    <row r="7491" spans="1:20" x14ac:dyDescent="0.2">
      <c r="A7491" s="2" t="s">
        <v>15245</v>
      </c>
      <c r="B7491" s="2" t="s">
        <v>15246</v>
      </c>
      <c r="C7491" s="2" t="s">
        <v>109</v>
      </c>
      <c r="D7491" s="2" t="s">
        <v>1809</v>
      </c>
      <c r="E7491" s="3">
        <v>1.0000249999999999</v>
      </c>
      <c r="K7491" s="4">
        <v>6.3529999999999998</v>
      </c>
      <c r="L7491" s="3">
        <v>3.1655099999999999E-2</v>
      </c>
      <c r="M7491" s="2">
        <v>46.3</v>
      </c>
      <c r="N7491" s="5">
        <v>45000</v>
      </c>
      <c r="O7491" s="4">
        <v>7.4223134839151266</v>
      </c>
      <c r="P7491" s="2" t="s">
        <v>26</v>
      </c>
      <c r="Q7491" s="2">
        <v>3.1500000950000002</v>
      </c>
      <c r="R7491" s="2" t="s">
        <v>29</v>
      </c>
      <c r="S7491" s="2" t="s">
        <v>566</v>
      </c>
      <c r="T7491" s="4">
        <v>869.07768999999996</v>
      </c>
    </row>
    <row r="7492" spans="1:20" x14ac:dyDescent="0.2">
      <c r="A7492" s="2" t="s">
        <v>15247</v>
      </c>
      <c r="B7492" s="2" t="s">
        <v>15248</v>
      </c>
      <c r="C7492" s="2" t="s">
        <v>18</v>
      </c>
      <c r="D7492" s="2" t="s">
        <v>15249</v>
      </c>
      <c r="E7492" s="3">
        <v>1.0101519999999999</v>
      </c>
      <c r="K7492" s="4">
        <v>6.514424</v>
      </c>
      <c r="L7492" s="3">
        <v>0.1047019</v>
      </c>
      <c r="M7492" s="2">
        <v>0</v>
      </c>
      <c r="N7492" s="5">
        <v>46589</v>
      </c>
      <c r="O7492" s="4">
        <v>11.772758384668036</v>
      </c>
      <c r="P7492" s="2" t="s">
        <v>26</v>
      </c>
      <c r="Q7492" s="2">
        <v>10.630000109999999</v>
      </c>
      <c r="R7492" s="2" t="s">
        <v>29</v>
      </c>
      <c r="S7492" s="2" t="s">
        <v>30</v>
      </c>
      <c r="T7492" s="4">
        <v>1458.7749200000001</v>
      </c>
    </row>
    <row r="7493" spans="1:20" x14ac:dyDescent="0.2">
      <c r="A7493" s="2" t="s">
        <v>15250</v>
      </c>
      <c r="B7493" s="2" t="s">
        <v>15251</v>
      </c>
      <c r="C7493" s="2" t="s">
        <v>18</v>
      </c>
      <c r="D7493" s="2" t="s">
        <v>1809</v>
      </c>
      <c r="E7493" s="3">
        <v>0.99999000000000005</v>
      </c>
      <c r="K7493" s="4">
        <v>1.333</v>
      </c>
      <c r="L7493" s="3">
        <v>1.2500000000000001E-2</v>
      </c>
      <c r="M7493" s="2">
        <v>2.4</v>
      </c>
      <c r="N7493" s="5">
        <v>42787</v>
      </c>
      <c r="O7493" s="4">
        <v>1.3634496919917864</v>
      </c>
      <c r="P7493" s="2" t="s">
        <v>26</v>
      </c>
      <c r="Q7493" s="2">
        <v>1.25</v>
      </c>
      <c r="R7493" s="2" t="s">
        <v>29</v>
      </c>
      <c r="S7493" s="2" t="s">
        <v>77</v>
      </c>
      <c r="T7493" s="4">
        <v>112.03465</v>
      </c>
    </row>
    <row r="7494" spans="1:20" x14ac:dyDescent="0.2">
      <c r="A7494" s="2" t="s">
        <v>15252</v>
      </c>
      <c r="B7494" s="2" t="s">
        <v>15253</v>
      </c>
      <c r="C7494" s="2" t="s">
        <v>18</v>
      </c>
      <c r="D7494" s="2" t="s">
        <v>2559</v>
      </c>
      <c r="E7494" s="3">
        <v>1.00065</v>
      </c>
      <c r="K7494" s="4">
        <v>2.4531540000000001</v>
      </c>
      <c r="L7494" s="3">
        <v>1.7384E-3</v>
      </c>
      <c r="M7494" s="2">
        <v>22.5</v>
      </c>
      <c r="N7494" s="5">
        <v>43186</v>
      </c>
      <c r="O7494" s="4">
        <v>2.4558521560574951</v>
      </c>
      <c r="P7494" s="2" t="s">
        <v>26</v>
      </c>
      <c r="Q7494" s="2">
        <v>0.20000000300000001</v>
      </c>
      <c r="R7494" s="2" t="s">
        <v>29</v>
      </c>
      <c r="S7494" s="2" t="s">
        <v>30</v>
      </c>
      <c r="T7494" s="4">
        <v>40.015509999999999</v>
      </c>
    </row>
    <row r="7495" spans="1:20" x14ac:dyDescent="0.2">
      <c r="A7495" s="2" t="s">
        <v>15254</v>
      </c>
      <c r="B7495" s="2" t="s">
        <v>15255</v>
      </c>
      <c r="C7495" s="2" t="s">
        <v>18</v>
      </c>
      <c r="D7495" s="2" t="s">
        <v>1809</v>
      </c>
      <c r="E7495" s="3">
        <v>1.1570549999999999</v>
      </c>
      <c r="K7495" s="4">
        <v>3.0739999999999998</v>
      </c>
      <c r="L7495" s="3">
        <v>2.248E-2</v>
      </c>
      <c r="M7495" s="2">
        <v>11.5</v>
      </c>
      <c r="N7495" s="5">
        <v>43539</v>
      </c>
      <c r="O7495" s="4">
        <v>3.4223134839151266</v>
      </c>
      <c r="P7495" s="2" t="s">
        <v>26</v>
      </c>
      <c r="Q7495" s="2">
        <v>7.0500001909999996</v>
      </c>
      <c r="R7495" s="2" t="s">
        <v>29</v>
      </c>
      <c r="S7495" s="2" t="s">
        <v>566</v>
      </c>
      <c r="T7495" s="4">
        <v>370.60758999999996</v>
      </c>
    </row>
    <row r="7496" spans="1:20" x14ac:dyDescent="0.2">
      <c r="A7496" s="2" t="s">
        <v>1655</v>
      </c>
      <c r="B7496" s="2" t="s">
        <v>1656</v>
      </c>
      <c r="C7496" s="2" t="s">
        <v>18</v>
      </c>
      <c r="D7496" s="2" t="s">
        <v>17</v>
      </c>
      <c r="E7496" s="3">
        <v>1.07118</v>
      </c>
      <c r="K7496" s="4">
        <v>2</v>
      </c>
      <c r="L7496" s="3">
        <v>4.8399999999999997E-3</v>
      </c>
      <c r="M7496" s="2">
        <v>6.2</v>
      </c>
      <c r="N7496" s="5">
        <v>43063</v>
      </c>
      <c r="O7496" s="4">
        <v>2.1190965092402463</v>
      </c>
      <c r="P7496" s="2" t="s">
        <v>19</v>
      </c>
      <c r="Q7496" s="2">
        <v>3.875</v>
      </c>
      <c r="R7496" s="2" t="s">
        <v>29</v>
      </c>
      <c r="S7496" s="2" t="s">
        <v>123</v>
      </c>
      <c r="T7496" s="4">
        <v>143.29335</v>
      </c>
    </row>
    <row r="7497" spans="1:20" x14ac:dyDescent="0.2">
      <c r="A7497" s="2" t="s">
        <v>15256</v>
      </c>
      <c r="B7497" s="2" t="s">
        <v>15257</v>
      </c>
      <c r="C7497" s="2" t="s">
        <v>18</v>
      </c>
      <c r="D7497" s="2" t="s">
        <v>2559</v>
      </c>
      <c r="E7497" s="3">
        <v>1.0038499000000001</v>
      </c>
      <c r="K7497" s="4">
        <v>2.5128789999999999</v>
      </c>
      <c r="L7497" s="3">
        <v>1.7707000000000001E-3</v>
      </c>
      <c r="M7497" s="2">
        <v>23.4</v>
      </c>
      <c r="N7497" s="5">
        <v>43210</v>
      </c>
      <c r="O7497" s="4">
        <v>2.5215605749486651</v>
      </c>
      <c r="P7497" s="2" t="s">
        <v>26</v>
      </c>
      <c r="Q7497" s="2">
        <v>0.33000001299999998</v>
      </c>
      <c r="R7497" s="2" t="s">
        <v>29</v>
      </c>
      <c r="S7497" s="2" t="s">
        <v>30</v>
      </c>
      <c r="T7497" s="4">
        <v>41.756010000000003</v>
      </c>
    </row>
    <row r="7498" spans="1:20" x14ac:dyDescent="0.2">
      <c r="A7498" s="2" t="s">
        <v>15258</v>
      </c>
      <c r="B7498" s="2" t="s">
        <v>1809</v>
      </c>
      <c r="C7498" s="2" t="s">
        <v>15259</v>
      </c>
      <c r="D7498" s="2" t="s">
        <v>17</v>
      </c>
      <c r="E7498" s="3">
        <v>0</v>
      </c>
      <c r="F7498" s="2">
        <v>-0.87445242000000001</v>
      </c>
      <c r="G7498" s="2">
        <v>-0.93856115699999998</v>
      </c>
      <c r="H7498" s="32">
        <v>-1.9778900000000001E-9</v>
      </c>
      <c r="J7498" s="32">
        <v>-2.0923999999999999E-9</v>
      </c>
      <c r="K7498" s="4">
        <v>0</v>
      </c>
      <c r="L7498" s="3">
        <v>0</v>
      </c>
      <c r="M7498" s="2">
        <v>0</v>
      </c>
      <c r="N7498" s="5">
        <v>42290</v>
      </c>
      <c r="O7498" s="4">
        <v>2.7378507871321013E-3</v>
      </c>
      <c r="Q7498" s="2">
        <v>0</v>
      </c>
      <c r="R7498" s="2" t="s">
        <v>25</v>
      </c>
      <c r="T7498" s="4">
        <v>0</v>
      </c>
    </row>
    <row r="7499" spans="1:20" x14ac:dyDescent="0.2">
      <c r="A7499" s="2" t="s">
        <v>15260</v>
      </c>
      <c r="B7499" s="2" t="s">
        <v>15261</v>
      </c>
      <c r="C7499" s="2" t="s">
        <v>18</v>
      </c>
      <c r="D7499" s="2" t="s">
        <v>1809</v>
      </c>
      <c r="E7499" s="3">
        <v>1.2050050000000001</v>
      </c>
      <c r="K7499" s="4">
        <v>12.387</v>
      </c>
      <c r="L7499" s="3">
        <v>4.1980000000000003E-2</v>
      </c>
      <c r="M7499" s="2">
        <v>204.1</v>
      </c>
      <c r="N7499" s="5">
        <v>49400</v>
      </c>
      <c r="O7499" s="4">
        <v>19.468856947296374</v>
      </c>
      <c r="P7499" s="2" t="s">
        <v>26</v>
      </c>
      <c r="Q7499" s="2">
        <v>5.75</v>
      </c>
      <c r="R7499" s="2" t="s">
        <v>29</v>
      </c>
      <c r="S7499" s="2" t="s">
        <v>566</v>
      </c>
      <c r="T7499" s="4">
        <v>2117.8921</v>
      </c>
    </row>
    <row r="7500" spans="1:20" x14ac:dyDescent="0.2">
      <c r="A7500" s="2" t="s">
        <v>15262</v>
      </c>
      <c r="B7500" s="2" t="s">
        <v>15263</v>
      </c>
      <c r="C7500" s="2" t="s">
        <v>18</v>
      </c>
      <c r="D7500" s="2" t="s">
        <v>15264</v>
      </c>
      <c r="E7500" s="3">
        <v>1.030125</v>
      </c>
      <c r="K7500" s="4">
        <v>2.9289999999999998</v>
      </c>
      <c r="L7500" s="3">
        <v>-1.4300000000000001E-3</v>
      </c>
      <c r="M7500" s="2">
        <v>11.6</v>
      </c>
      <c r="N7500" s="5">
        <v>43368</v>
      </c>
      <c r="O7500" s="4">
        <v>2.9541409993155372</v>
      </c>
      <c r="P7500" s="2" t="s">
        <v>19</v>
      </c>
      <c r="Q7500" s="2">
        <v>0.875</v>
      </c>
      <c r="R7500" s="2" t="s">
        <v>29</v>
      </c>
      <c r="S7500" s="2" t="s">
        <v>30</v>
      </c>
      <c r="T7500" s="4">
        <v>205.33755000000002</v>
      </c>
    </row>
    <row r="7501" spans="1:20" x14ac:dyDescent="0.2">
      <c r="A7501" s="2" t="s">
        <v>15265</v>
      </c>
      <c r="B7501" s="2" t="s">
        <v>15266</v>
      </c>
      <c r="C7501" s="2" t="s">
        <v>18</v>
      </c>
      <c r="D7501" s="2" t="s">
        <v>1809</v>
      </c>
      <c r="E7501" s="3">
        <v>1.137175</v>
      </c>
      <c r="K7501" s="4">
        <v>12.071999999999999</v>
      </c>
      <c r="L7501" s="3">
        <v>4.9070000000000003E-2</v>
      </c>
      <c r="M7501" s="2">
        <v>201.5</v>
      </c>
      <c r="N7501" s="5">
        <v>49689</v>
      </c>
      <c r="O7501" s="4">
        <v>20.260095824777551</v>
      </c>
      <c r="P7501" s="2" t="s">
        <v>26</v>
      </c>
      <c r="Q7501" s="2">
        <v>6</v>
      </c>
      <c r="R7501" s="2" t="s">
        <v>29</v>
      </c>
      <c r="S7501" s="2" t="s">
        <v>104</v>
      </c>
      <c r="T7501" s="4">
        <v>2881.1638800000001</v>
      </c>
    </row>
    <row r="7502" spans="1:20" x14ac:dyDescent="0.2">
      <c r="A7502" s="2" t="s">
        <v>1488</v>
      </c>
      <c r="B7502" s="2" t="s">
        <v>1489</v>
      </c>
      <c r="C7502" s="2" t="s">
        <v>18</v>
      </c>
      <c r="D7502" s="2" t="s">
        <v>17</v>
      </c>
      <c r="E7502" s="3">
        <v>1.1014900000000001</v>
      </c>
      <c r="K7502" s="4">
        <v>3.198</v>
      </c>
      <c r="L7502" s="3">
        <v>1.1089999999999999E-2</v>
      </c>
      <c r="M7502" s="2">
        <v>13.8</v>
      </c>
      <c r="N7502" s="5">
        <v>43550</v>
      </c>
      <c r="O7502" s="4">
        <v>3.4524298425735798</v>
      </c>
      <c r="P7502" s="2" t="s">
        <v>19</v>
      </c>
      <c r="Q7502" s="2">
        <v>4.125</v>
      </c>
      <c r="R7502" s="2" t="s">
        <v>29</v>
      </c>
      <c r="S7502" s="2" t="s">
        <v>612</v>
      </c>
      <c r="T7502" s="4">
        <v>409.17648000000003</v>
      </c>
    </row>
    <row r="7503" spans="1:20" x14ac:dyDescent="0.2">
      <c r="A7503" s="2" t="s">
        <v>15267</v>
      </c>
      <c r="B7503" s="2" t="s">
        <v>15268</v>
      </c>
      <c r="C7503" s="2" t="s">
        <v>18</v>
      </c>
      <c r="D7503" s="2" t="s">
        <v>2559</v>
      </c>
      <c r="E7503" s="3">
        <v>1.00397</v>
      </c>
      <c r="K7503" s="4">
        <v>1.2860130000000001</v>
      </c>
      <c r="L7503" s="3">
        <v>1.5043999999999999E-3</v>
      </c>
      <c r="M7503" s="2">
        <v>9.6</v>
      </c>
      <c r="N7503" s="5">
        <v>42759</v>
      </c>
      <c r="O7503" s="4">
        <v>1.2867898699520877</v>
      </c>
      <c r="P7503" s="2" t="s">
        <v>26</v>
      </c>
      <c r="Q7503" s="2">
        <v>0.46000000800000002</v>
      </c>
      <c r="R7503" s="2" t="s">
        <v>29</v>
      </c>
      <c r="S7503" s="2" t="s">
        <v>30</v>
      </c>
      <c r="T7503" s="4">
        <v>17.691860000000002</v>
      </c>
    </row>
    <row r="7504" spans="1:20" x14ac:dyDescent="0.2">
      <c r="A7504" s="2" t="s">
        <v>15269</v>
      </c>
      <c r="B7504" s="2" t="s">
        <v>15270</v>
      </c>
      <c r="C7504" s="2" t="s">
        <v>109</v>
      </c>
      <c r="D7504" s="2" t="s">
        <v>1809</v>
      </c>
      <c r="E7504" s="3">
        <v>0.95803000000000005</v>
      </c>
      <c r="K7504" s="4">
        <v>17.030999999999999</v>
      </c>
      <c r="L7504" s="3">
        <v>4.0231759999999998E-2</v>
      </c>
      <c r="M7504" s="2">
        <v>405.1</v>
      </c>
      <c r="N7504" s="5">
        <v>53189</v>
      </c>
      <c r="O7504" s="4">
        <v>29.842573579739906</v>
      </c>
      <c r="P7504" s="2" t="s">
        <v>26</v>
      </c>
      <c r="Q7504" s="2">
        <v>4</v>
      </c>
      <c r="R7504" s="2" t="s">
        <v>29</v>
      </c>
      <c r="S7504" s="2" t="s">
        <v>566</v>
      </c>
      <c r="T7504" s="4">
        <v>1917.04342</v>
      </c>
    </row>
    <row r="7505" spans="1:20" x14ac:dyDescent="0.2">
      <c r="A7505" s="2" t="s">
        <v>15271</v>
      </c>
      <c r="B7505" s="2" t="s">
        <v>15272</v>
      </c>
      <c r="C7505" s="2" t="s">
        <v>18</v>
      </c>
      <c r="D7505" s="2" t="s">
        <v>2559</v>
      </c>
      <c r="E7505" s="3">
        <v>1.05616</v>
      </c>
      <c r="K7505" s="4">
        <v>4.362018</v>
      </c>
      <c r="L7505" s="3">
        <v>3.3096000000000002E-3</v>
      </c>
      <c r="M7505" s="2">
        <v>57</v>
      </c>
      <c r="N7505" s="5">
        <v>43944</v>
      </c>
      <c r="O7505" s="4">
        <v>4.5311430527036274</v>
      </c>
      <c r="P7505" s="2" t="s">
        <v>26</v>
      </c>
      <c r="Q7505" s="2">
        <v>1.5800000430000001</v>
      </c>
      <c r="R7505" s="2" t="s">
        <v>29</v>
      </c>
      <c r="S7505" s="2" t="s">
        <v>213</v>
      </c>
      <c r="T7505" s="4">
        <v>127.89758999999999</v>
      </c>
    </row>
    <row r="7506" spans="1:20" x14ac:dyDescent="0.2">
      <c r="A7506" s="2" t="s">
        <v>15273</v>
      </c>
      <c r="B7506" s="2" t="s">
        <v>15274</v>
      </c>
      <c r="C7506" s="2" t="s">
        <v>18</v>
      </c>
      <c r="D7506" s="2" t="s">
        <v>1809</v>
      </c>
      <c r="E7506" s="3">
        <v>1.0568500000000001</v>
      </c>
      <c r="K7506" s="4">
        <v>1.4830000000000001</v>
      </c>
      <c r="L7506" s="3">
        <v>2.4670000000000001E-2</v>
      </c>
      <c r="M7506" s="2">
        <v>3</v>
      </c>
      <c r="N7506" s="5">
        <v>42870</v>
      </c>
      <c r="O7506" s="4">
        <v>1.5906913073237507</v>
      </c>
      <c r="P7506" s="2" t="s">
        <v>26</v>
      </c>
      <c r="Q7506" s="2">
        <v>6</v>
      </c>
      <c r="R7506" s="2" t="s">
        <v>29</v>
      </c>
      <c r="S7506" s="2" t="s">
        <v>77</v>
      </c>
      <c r="T7506" s="4">
        <v>292.41349000000002</v>
      </c>
    </row>
    <row r="7507" spans="1:20" x14ac:dyDescent="0.2">
      <c r="A7507" s="2" t="s">
        <v>15275</v>
      </c>
      <c r="B7507" s="2" t="s">
        <v>15276</v>
      </c>
      <c r="C7507" s="2" t="s">
        <v>109</v>
      </c>
      <c r="D7507" s="2" t="s">
        <v>1809</v>
      </c>
      <c r="E7507" s="3">
        <v>1.06559</v>
      </c>
      <c r="K7507" s="4">
        <v>15.035</v>
      </c>
      <c r="L7507" s="3">
        <v>5.0491479999999998E-2</v>
      </c>
      <c r="M7507" s="2">
        <v>330.1</v>
      </c>
      <c r="N7507" s="5">
        <v>52855</v>
      </c>
      <c r="O7507" s="4">
        <v>28.928131416837783</v>
      </c>
      <c r="P7507" s="2" t="s">
        <v>26</v>
      </c>
      <c r="Q7507" s="2">
        <v>4.9000000950000002</v>
      </c>
      <c r="R7507" s="2" t="s">
        <v>29</v>
      </c>
      <c r="S7507" s="2" t="s">
        <v>77</v>
      </c>
      <c r="T7507" s="4">
        <v>3277.4646200000002</v>
      </c>
    </row>
    <row r="7508" spans="1:20" x14ac:dyDescent="0.2">
      <c r="A7508" s="2" t="s">
        <v>15277</v>
      </c>
      <c r="B7508" s="2" t="s">
        <v>15278</v>
      </c>
      <c r="C7508" s="2" t="s">
        <v>18</v>
      </c>
      <c r="D7508" s="2" t="s">
        <v>1809</v>
      </c>
      <c r="E7508" s="3">
        <v>0.84254499999999999</v>
      </c>
      <c r="K7508" s="4">
        <v>6.6820000000000004</v>
      </c>
      <c r="L7508" s="3">
        <v>7.2230000000000003E-2</v>
      </c>
      <c r="M7508" s="2">
        <v>55</v>
      </c>
      <c r="N7508" s="5">
        <v>45460</v>
      </c>
      <c r="O7508" s="4">
        <v>8.6817248459958929</v>
      </c>
      <c r="P7508" s="2" t="s">
        <v>26</v>
      </c>
      <c r="Q7508" s="2">
        <v>4.75</v>
      </c>
      <c r="R7508" s="2" t="s">
        <v>29</v>
      </c>
      <c r="S7508" s="2" t="s">
        <v>213</v>
      </c>
      <c r="T7508" s="4">
        <v>3515.67416</v>
      </c>
    </row>
    <row r="7509" spans="1:20" x14ac:dyDescent="0.2">
      <c r="A7509" s="2" t="s">
        <v>15279</v>
      </c>
      <c r="B7509" s="2" t="s">
        <v>15280</v>
      </c>
      <c r="C7509" s="2" t="s">
        <v>18</v>
      </c>
      <c r="D7509" s="2" t="s">
        <v>2499</v>
      </c>
      <c r="E7509" s="3">
        <v>1.26576</v>
      </c>
      <c r="K7509" s="4">
        <v>10.246447</v>
      </c>
      <c r="L7509" s="3">
        <v>4.916827E-2</v>
      </c>
      <c r="M7509" s="2">
        <v>153.80000000000001</v>
      </c>
      <c r="N7509" s="5">
        <v>48267</v>
      </c>
      <c r="O7509" s="4">
        <v>16.366872005475702</v>
      </c>
      <c r="P7509" s="2" t="s">
        <v>26</v>
      </c>
      <c r="Q7509" s="2">
        <v>7.3000001909999996</v>
      </c>
      <c r="R7509" s="2" t="s">
        <v>29</v>
      </c>
      <c r="S7509" s="2" t="s">
        <v>261</v>
      </c>
      <c r="T7509" s="4">
        <v>3012.4751900000001</v>
      </c>
    </row>
    <row r="7510" spans="1:20" x14ac:dyDescent="0.2">
      <c r="A7510" s="2" t="s">
        <v>15281</v>
      </c>
      <c r="B7510" s="2" t="s">
        <v>15282</v>
      </c>
      <c r="C7510" s="2" t="s">
        <v>18</v>
      </c>
      <c r="D7510" s="2" t="s">
        <v>17</v>
      </c>
      <c r="E7510" s="3">
        <v>1.0392600000000001</v>
      </c>
      <c r="K7510" s="4">
        <v>5.3490000000000002</v>
      </c>
      <c r="L7510" s="3">
        <v>1.78E-2</v>
      </c>
      <c r="M7510" s="2">
        <v>35</v>
      </c>
      <c r="N7510" s="5">
        <v>44405</v>
      </c>
      <c r="O7510" s="4">
        <v>5.7932922655715267</v>
      </c>
      <c r="P7510" s="2" t="s">
        <v>19</v>
      </c>
      <c r="Q7510" s="2">
        <v>2.5</v>
      </c>
      <c r="R7510" s="2" t="s">
        <v>29</v>
      </c>
      <c r="S7510" s="2" t="s">
        <v>246</v>
      </c>
      <c r="T7510" s="4">
        <v>920.65320000000008</v>
      </c>
    </row>
    <row r="7511" spans="1:20" x14ac:dyDescent="0.2">
      <c r="A7511" s="2" t="s">
        <v>15283</v>
      </c>
      <c r="B7511" s="2" t="s">
        <v>15284</v>
      </c>
      <c r="C7511" s="2" t="s">
        <v>109</v>
      </c>
      <c r="D7511" s="2" t="s">
        <v>1809</v>
      </c>
      <c r="E7511" s="3">
        <v>1.002945</v>
      </c>
      <c r="K7511" s="4">
        <v>5.4039999999999999</v>
      </c>
      <c r="L7511" s="3">
        <v>4.4464410000000003E-2</v>
      </c>
      <c r="M7511" s="2">
        <v>34.200000000000003</v>
      </c>
      <c r="N7511" s="5">
        <v>44669</v>
      </c>
      <c r="O7511" s="4">
        <v>6.5160848733744015</v>
      </c>
      <c r="P7511" s="2" t="s">
        <v>26</v>
      </c>
      <c r="Q7511" s="2">
        <v>4.5</v>
      </c>
      <c r="R7511" s="2" t="s">
        <v>29</v>
      </c>
      <c r="S7511" s="2" t="s">
        <v>612</v>
      </c>
      <c r="T7511" s="4">
        <v>1514.9303399999999</v>
      </c>
    </row>
    <row r="7512" spans="1:20" x14ac:dyDescent="0.2">
      <c r="A7512" s="2" t="s">
        <v>15285</v>
      </c>
      <c r="B7512" s="2" t="s">
        <v>15286</v>
      </c>
      <c r="C7512" s="2" t="s">
        <v>18</v>
      </c>
      <c r="D7512" s="2" t="s">
        <v>1809</v>
      </c>
      <c r="E7512" s="3">
        <v>1.17764</v>
      </c>
      <c r="K7512" s="4">
        <v>13.801</v>
      </c>
      <c r="L7512" s="3">
        <v>4.5339999999999998E-2</v>
      </c>
      <c r="M7512" s="2">
        <v>265.8</v>
      </c>
      <c r="N7512" s="5">
        <v>51044</v>
      </c>
      <c r="O7512" s="4">
        <v>23.969883641341546</v>
      </c>
      <c r="P7512" s="2" t="s">
        <v>26</v>
      </c>
      <c r="Q7512" s="2">
        <v>5.7569999689999998</v>
      </c>
      <c r="R7512" s="2" t="s">
        <v>29</v>
      </c>
      <c r="S7512" s="2" t="s">
        <v>566</v>
      </c>
      <c r="T7512" s="4">
        <v>2565.6887099999999</v>
      </c>
    </row>
    <row r="7513" spans="1:20" x14ac:dyDescent="0.2">
      <c r="A7513" s="2" t="s">
        <v>1725</v>
      </c>
      <c r="B7513" s="2" t="s">
        <v>1726</v>
      </c>
      <c r="C7513" s="2" t="s">
        <v>109</v>
      </c>
      <c r="D7513" s="2" t="s">
        <v>17</v>
      </c>
      <c r="E7513" s="3">
        <v>0.99931000000000003</v>
      </c>
      <c r="K7513" s="4">
        <v>4.3659999999999997</v>
      </c>
      <c r="L7513" s="3">
        <v>2.266396E-2</v>
      </c>
      <c r="M7513" s="2">
        <v>23.8</v>
      </c>
      <c r="N7513" s="5">
        <v>44084</v>
      </c>
      <c r="O7513" s="4">
        <v>4.9144421629021222</v>
      </c>
      <c r="P7513" s="2" t="s">
        <v>19</v>
      </c>
      <c r="Q7513" s="2">
        <v>2.25</v>
      </c>
      <c r="R7513" s="2" t="s">
        <v>29</v>
      </c>
      <c r="S7513" s="2" t="s">
        <v>612</v>
      </c>
      <c r="T7513" s="4">
        <v>1006.66201</v>
      </c>
    </row>
    <row r="7514" spans="1:20" x14ac:dyDescent="0.2">
      <c r="A7514" s="2" t="s">
        <v>15287</v>
      </c>
      <c r="B7514" s="2" t="s">
        <v>15288</v>
      </c>
      <c r="C7514" s="2" t="s">
        <v>18</v>
      </c>
      <c r="D7514" s="2" t="s">
        <v>1809</v>
      </c>
      <c r="E7514" s="3">
        <v>0.98363999999999996</v>
      </c>
      <c r="K7514" s="4">
        <v>13.103</v>
      </c>
      <c r="L7514" s="3">
        <v>5.8250000000000003E-2</v>
      </c>
      <c r="M7514" s="2">
        <v>251.4</v>
      </c>
      <c r="N7514" s="5">
        <v>51410</v>
      </c>
      <c r="O7514" s="4">
        <v>24.971937029431896</v>
      </c>
      <c r="P7514" s="2" t="s">
        <v>26</v>
      </c>
      <c r="Q7514" s="2">
        <v>5.6999998090000004</v>
      </c>
      <c r="R7514" s="2" t="s">
        <v>29</v>
      </c>
      <c r="S7514" s="2" t="s">
        <v>40</v>
      </c>
      <c r="T7514" s="4">
        <v>4061.3927800000001</v>
      </c>
    </row>
    <row r="7515" spans="1:20" x14ac:dyDescent="0.2">
      <c r="A7515" s="2" t="s">
        <v>15289</v>
      </c>
      <c r="B7515" s="2" t="s">
        <v>15290</v>
      </c>
      <c r="C7515" s="2" t="s">
        <v>109</v>
      </c>
      <c r="D7515" s="2" t="s">
        <v>17</v>
      </c>
      <c r="E7515" s="3">
        <v>0.99824000000000002</v>
      </c>
      <c r="K7515" s="4">
        <v>6.0919999999999996</v>
      </c>
      <c r="L7515" s="3">
        <v>2.4042879999999999E-2</v>
      </c>
      <c r="M7515" s="2">
        <v>44.6</v>
      </c>
      <c r="N7515" s="5">
        <v>44820</v>
      </c>
      <c r="O7515" s="4">
        <v>6.9295003422313481</v>
      </c>
      <c r="P7515" s="2" t="s">
        <v>19</v>
      </c>
      <c r="Q7515" s="2">
        <v>2.375</v>
      </c>
      <c r="R7515" s="2" t="s">
        <v>29</v>
      </c>
      <c r="S7515" s="2" t="s">
        <v>612</v>
      </c>
      <c r="T7515" s="4">
        <v>1366.88474</v>
      </c>
    </row>
    <row r="7516" spans="1:20" x14ac:dyDescent="0.2">
      <c r="A7516" s="2" t="s">
        <v>15291</v>
      </c>
      <c r="B7516" s="2" t="s">
        <v>15292</v>
      </c>
      <c r="C7516" s="2" t="s">
        <v>18</v>
      </c>
      <c r="D7516" s="2" t="s">
        <v>1809</v>
      </c>
      <c r="E7516" s="3">
        <v>1.1918200000000001</v>
      </c>
      <c r="K7516" s="4">
        <v>7.0679999999999996</v>
      </c>
      <c r="L7516" s="3">
        <v>3.5439999999999999E-2</v>
      </c>
      <c r="M7516" s="2">
        <v>60.3</v>
      </c>
      <c r="N7516" s="5">
        <v>45519</v>
      </c>
      <c r="O7516" s="4">
        <v>8.8432580424366876</v>
      </c>
      <c r="P7516" s="2" t="s">
        <v>26</v>
      </c>
      <c r="Q7516" s="2">
        <v>5.5</v>
      </c>
      <c r="R7516" s="2" t="s">
        <v>29</v>
      </c>
      <c r="S7516" s="2" t="s">
        <v>566</v>
      </c>
      <c r="T7516" s="4">
        <v>1105.4493399999999</v>
      </c>
    </row>
    <row r="7517" spans="1:20" x14ac:dyDescent="0.2">
      <c r="A7517" s="2" t="s">
        <v>15293</v>
      </c>
      <c r="B7517" s="2" t="s">
        <v>15294</v>
      </c>
      <c r="C7517" s="2" t="s">
        <v>18</v>
      </c>
      <c r="D7517" s="2" t="s">
        <v>15264</v>
      </c>
      <c r="E7517" s="3">
        <v>1.0566450000000001</v>
      </c>
      <c r="K7517" s="4">
        <v>5.9569999999999999</v>
      </c>
      <c r="L7517" s="3">
        <v>7.7999999999999999E-4</v>
      </c>
      <c r="M7517" s="2">
        <v>42.2</v>
      </c>
      <c r="N7517" s="5">
        <v>44540</v>
      </c>
      <c r="O7517" s="4">
        <v>6.1629021218343603</v>
      </c>
      <c r="P7517" s="2" t="s">
        <v>19</v>
      </c>
      <c r="Q7517" s="2">
        <v>1</v>
      </c>
      <c r="R7517" s="2" t="s">
        <v>29</v>
      </c>
      <c r="S7517" s="2" t="s">
        <v>30</v>
      </c>
      <c r="T7517" s="4">
        <v>374.86804999999998</v>
      </c>
    </row>
    <row r="7518" spans="1:20" x14ac:dyDescent="0.2">
      <c r="A7518" s="2" t="s">
        <v>15295</v>
      </c>
      <c r="B7518" s="2" t="s">
        <v>15296</v>
      </c>
      <c r="C7518" s="2" t="s">
        <v>18</v>
      </c>
      <c r="D7518" s="2" t="s">
        <v>1809</v>
      </c>
      <c r="E7518" s="3">
        <v>0.97238000000000002</v>
      </c>
      <c r="K7518" s="4">
        <v>17.911999999999999</v>
      </c>
      <c r="L7518" s="3">
        <v>5.0270000000000002E-2</v>
      </c>
      <c r="M7518" s="2">
        <v>548.29999999999995</v>
      </c>
      <c r="N7518" s="5">
        <v>60072</v>
      </c>
      <c r="O7518" s="4">
        <v>48.687200547570157</v>
      </c>
      <c r="P7518" s="2" t="s">
        <v>26</v>
      </c>
      <c r="Q7518" s="2">
        <v>4.875</v>
      </c>
      <c r="R7518" s="2" t="s">
        <v>134</v>
      </c>
      <c r="S7518" s="2" t="s">
        <v>77</v>
      </c>
      <c r="T7518" s="4">
        <v>3777.35421</v>
      </c>
    </row>
    <row r="7519" spans="1:20" x14ac:dyDescent="0.2">
      <c r="A7519" s="2" t="s">
        <v>15297</v>
      </c>
      <c r="B7519" s="2" t="s">
        <v>15298</v>
      </c>
      <c r="C7519" s="2" t="s">
        <v>18</v>
      </c>
      <c r="D7519" s="2" t="s">
        <v>1809</v>
      </c>
      <c r="E7519" s="3">
        <v>1.079105</v>
      </c>
      <c r="K7519" s="4">
        <v>1.905</v>
      </c>
      <c r="L7519" s="3">
        <v>2.1780000000000001E-2</v>
      </c>
      <c r="M7519" s="2">
        <v>4.7</v>
      </c>
      <c r="N7519" s="5">
        <v>43045</v>
      </c>
      <c r="O7519" s="4">
        <v>2.0698151950718686</v>
      </c>
      <c r="P7519" s="2" t="s">
        <v>26</v>
      </c>
      <c r="Q7519" s="2">
        <v>6.125</v>
      </c>
      <c r="R7519" s="2" t="s">
        <v>29</v>
      </c>
      <c r="S7519" s="2" t="s">
        <v>61</v>
      </c>
      <c r="T7519" s="4">
        <v>286.01098999999999</v>
      </c>
    </row>
    <row r="7520" spans="1:20" x14ac:dyDescent="0.2">
      <c r="A7520" s="2" t="s">
        <v>15299</v>
      </c>
      <c r="B7520" s="2" t="s">
        <v>15300</v>
      </c>
      <c r="C7520" s="2" t="s">
        <v>109</v>
      </c>
      <c r="D7520" s="2" t="s">
        <v>1809</v>
      </c>
      <c r="E7520" s="3">
        <v>1.0153749999999999</v>
      </c>
      <c r="K7520" s="4">
        <v>4.3209999999999997</v>
      </c>
      <c r="L7520" s="3">
        <v>1.8988390000000001E-2</v>
      </c>
      <c r="M7520" s="2">
        <v>21.5</v>
      </c>
      <c r="N7520" s="5">
        <v>44001</v>
      </c>
      <c r="O7520" s="4">
        <v>4.687200547570157</v>
      </c>
      <c r="P7520" s="2" t="s">
        <v>26</v>
      </c>
      <c r="Q7520" s="2">
        <v>2.25</v>
      </c>
      <c r="R7520" s="2" t="s">
        <v>29</v>
      </c>
      <c r="S7520" s="2" t="s">
        <v>448</v>
      </c>
      <c r="T7520" s="4">
        <v>252.85628</v>
      </c>
    </row>
    <row r="7521" spans="1:20" x14ac:dyDescent="0.2">
      <c r="A7521" s="2" t="s">
        <v>15301</v>
      </c>
      <c r="B7521" s="2" t="s">
        <v>15302</v>
      </c>
      <c r="C7521" s="2" t="s">
        <v>18</v>
      </c>
      <c r="D7521" s="2" t="s">
        <v>1809</v>
      </c>
      <c r="E7521" s="3">
        <v>1.1490899999999999</v>
      </c>
      <c r="K7521" s="4">
        <v>3.7770000000000001</v>
      </c>
      <c r="L7521" s="3">
        <v>2.7140000000000001E-2</v>
      </c>
      <c r="M7521" s="2">
        <v>17.2</v>
      </c>
      <c r="N7521" s="5">
        <v>43862</v>
      </c>
      <c r="O7521" s="4">
        <v>4.3066392881587952</v>
      </c>
      <c r="P7521" s="2" t="s">
        <v>26</v>
      </c>
      <c r="Q7521" s="2">
        <v>6.25</v>
      </c>
      <c r="R7521" s="2" t="s">
        <v>29</v>
      </c>
      <c r="S7521" s="2" t="s">
        <v>566</v>
      </c>
      <c r="T7521" s="4">
        <v>554.47492999999997</v>
      </c>
    </row>
    <row r="7522" spans="1:20" x14ac:dyDescent="0.2">
      <c r="A7522" s="2" t="s">
        <v>15303</v>
      </c>
      <c r="B7522" s="2" t="s">
        <v>15304</v>
      </c>
      <c r="C7522" s="2" t="s">
        <v>109</v>
      </c>
      <c r="D7522" s="2" t="s">
        <v>1809</v>
      </c>
      <c r="E7522" s="3">
        <v>1.0465949999999999</v>
      </c>
      <c r="K7522" s="4">
        <v>0.44900000000000001</v>
      </c>
      <c r="L7522" s="3">
        <v>5.9239180000000002E-2</v>
      </c>
      <c r="M7522" s="2">
        <v>0.4</v>
      </c>
      <c r="N7522" s="5">
        <v>44287</v>
      </c>
      <c r="O7522" s="4">
        <v>5.4702258726899382</v>
      </c>
      <c r="P7522" s="2" t="s">
        <v>26</v>
      </c>
      <c r="Q7522" s="2">
        <v>7.125</v>
      </c>
      <c r="R7522" s="2" t="s">
        <v>29</v>
      </c>
      <c r="S7522" s="2" t="s">
        <v>40</v>
      </c>
      <c r="T7522" s="4">
        <v>263.13015999999999</v>
      </c>
    </row>
    <row r="7523" spans="1:20" x14ac:dyDescent="0.2">
      <c r="A7523" s="2" t="s">
        <v>15305</v>
      </c>
      <c r="B7523" s="2" t="s">
        <v>15306</v>
      </c>
      <c r="C7523" s="2" t="s">
        <v>18</v>
      </c>
      <c r="D7523" s="2" t="s">
        <v>1809</v>
      </c>
      <c r="E7523" s="3">
        <v>1.2346550000000001</v>
      </c>
      <c r="K7523" s="4">
        <v>13.709</v>
      </c>
      <c r="L7523" s="3">
        <v>4.2659999999999997E-2</v>
      </c>
      <c r="M7523" s="2">
        <v>263.10000000000002</v>
      </c>
      <c r="N7523" s="5">
        <v>50951</v>
      </c>
      <c r="O7523" s="4">
        <v>23.715263518138261</v>
      </c>
      <c r="P7523" s="2" t="s">
        <v>26</v>
      </c>
      <c r="Q7523" s="2">
        <v>5.8499999049999998</v>
      </c>
      <c r="R7523" s="2" t="s">
        <v>29</v>
      </c>
      <c r="S7523" s="2" t="s">
        <v>123</v>
      </c>
      <c r="T7523" s="4">
        <v>2196.7849999999999</v>
      </c>
    </row>
    <row r="7524" spans="1:20" x14ac:dyDescent="0.2">
      <c r="A7524" s="2" t="s">
        <v>15307</v>
      </c>
      <c r="B7524" s="2" t="s">
        <v>15308</v>
      </c>
      <c r="C7524" s="2" t="s">
        <v>18</v>
      </c>
      <c r="D7524" s="2" t="s">
        <v>2559</v>
      </c>
      <c r="E7524" s="3">
        <v>1.0006900000000001</v>
      </c>
      <c r="K7524" s="4">
        <v>4.1070710000000004</v>
      </c>
      <c r="L7524" s="3">
        <v>2.0799E-3</v>
      </c>
      <c r="M7524" s="2">
        <v>0</v>
      </c>
      <c r="N7524" s="5">
        <v>43796</v>
      </c>
      <c r="O7524" s="4">
        <v>4.1259411362080769</v>
      </c>
      <c r="P7524" s="2" t="s">
        <v>26</v>
      </c>
      <c r="Q7524" s="2">
        <v>0.22499999400000001</v>
      </c>
      <c r="R7524" s="2" t="s">
        <v>29</v>
      </c>
      <c r="S7524" s="2" t="s">
        <v>30</v>
      </c>
      <c r="T7524" s="4">
        <v>73.116519999999994</v>
      </c>
    </row>
    <row r="7525" spans="1:20" x14ac:dyDescent="0.2">
      <c r="A7525" s="2" t="s">
        <v>15309</v>
      </c>
      <c r="B7525" s="2" t="s">
        <v>15310</v>
      </c>
      <c r="C7525" s="2" t="s">
        <v>18</v>
      </c>
      <c r="D7525" s="2" t="s">
        <v>1872</v>
      </c>
      <c r="E7525" s="3">
        <v>1.1022425</v>
      </c>
      <c r="K7525" s="4">
        <v>18.170999999999999</v>
      </c>
      <c r="L7525" s="3">
        <v>4.0099999999999997E-2</v>
      </c>
      <c r="M7525" s="2">
        <v>499.8</v>
      </c>
      <c r="N7525" s="5">
        <v>55609</v>
      </c>
      <c r="O7525" s="4">
        <v>36.468172484599592</v>
      </c>
      <c r="P7525" s="2" t="s">
        <v>19</v>
      </c>
      <c r="Q7525" s="2">
        <v>4.5</v>
      </c>
      <c r="R7525" s="2" t="s">
        <v>29</v>
      </c>
      <c r="S7525" s="2" t="s">
        <v>400</v>
      </c>
      <c r="T7525" s="4">
        <v>2499.4937300000001</v>
      </c>
    </row>
    <row r="7526" spans="1:20" x14ac:dyDescent="0.2">
      <c r="A7526" s="2" t="s">
        <v>15311</v>
      </c>
      <c r="B7526" s="2" t="s">
        <v>15312</v>
      </c>
      <c r="C7526" s="2" t="s">
        <v>18</v>
      </c>
      <c r="D7526" s="2" t="s">
        <v>1809</v>
      </c>
      <c r="E7526" s="3">
        <v>1.0916999999999999</v>
      </c>
      <c r="K7526" s="4">
        <v>1.3620000000000001</v>
      </c>
      <c r="L7526" s="3">
        <v>3.5729999999999998E-2</v>
      </c>
      <c r="M7526" s="2">
        <v>2.6</v>
      </c>
      <c r="N7526" s="5">
        <v>42814</v>
      </c>
      <c r="O7526" s="4">
        <v>1.4373716632443532</v>
      </c>
      <c r="P7526" s="2" t="s">
        <v>26</v>
      </c>
      <c r="Q7526" s="2">
        <v>6.375</v>
      </c>
      <c r="R7526" s="2" t="s">
        <v>29</v>
      </c>
      <c r="S7526" s="2" t="s">
        <v>77</v>
      </c>
      <c r="T7526" s="4">
        <v>426.98155000000003</v>
      </c>
    </row>
    <row r="7527" spans="1:20" x14ac:dyDescent="0.2">
      <c r="A7527" s="2" t="s">
        <v>15313</v>
      </c>
      <c r="B7527" s="2" t="s">
        <v>15314</v>
      </c>
      <c r="C7527" s="2" t="s">
        <v>18</v>
      </c>
      <c r="D7527" s="2" t="s">
        <v>1872</v>
      </c>
      <c r="E7527" s="3">
        <v>1.060425</v>
      </c>
      <c r="K7527" s="4">
        <v>12.692</v>
      </c>
      <c r="L7527" s="3">
        <v>3.9120000000000002E-2</v>
      </c>
      <c r="M7527" s="2">
        <v>211.7</v>
      </c>
      <c r="N7527" s="5">
        <v>49128</v>
      </c>
      <c r="O7527" s="4">
        <v>18.72416153319644</v>
      </c>
      <c r="P7527" s="2" t="s">
        <v>19</v>
      </c>
      <c r="Q7527" s="2">
        <v>4.375</v>
      </c>
      <c r="R7527" s="2" t="s">
        <v>29</v>
      </c>
      <c r="S7527" s="2" t="s">
        <v>400</v>
      </c>
      <c r="T7527" s="4">
        <v>1873.3899700000002</v>
      </c>
    </row>
    <row r="7528" spans="1:20" x14ac:dyDescent="0.2">
      <c r="A7528" s="2" t="s">
        <v>15315</v>
      </c>
      <c r="B7528" s="2" t="s">
        <v>15316</v>
      </c>
      <c r="C7528" s="2" t="s">
        <v>18</v>
      </c>
      <c r="D7528" s="2" t="s">
        <v>1872</v>
      </c>
      <c r="E7528" s="3">
        <v>1.1419608999999999</v>
      </c>
      <c r="K7528" s="4">
        <v>3.48</v>
      </c>
      <c r="L7528" s="3">
        <v>2.087E-2</v>
      </c>
      <c r="M7528" s="2">
        <v>16.100000000000001</v>
      </c>
      <c r="N7528" s="5">
        <v>43698</v>
      </c>
      <c r="O7528" s="4">
        <v>3.8576317590691307</v>
      </c>
      <c r="P7528" s="2" t="s">
        <v>19</v>
      </c>
      <c r="Q7528" s="2">
        <v>6</v>
      </c>
      <c r="R7528" s="2" t="s">
        <v>29</v>
      </c>
      <c r="S7528" s="2" t="s">
        <v>400</v>
      </c>
      <c r="T7528" s="4">
        <v>378.41867999999999</v>
      </c>
    </row>
    <row r="7529" spans="1:20" x14ac:dyDescent="0.2">
      <c r="A7529" s="2" t="s">
        <v>15317</v>
      </c>
      <c r="B7529" s="2" t="s">
        <v>15318</v>
      </c>
      <c r="C7529" s="2" t="s">
        <v>109</v>
      </c>
      <c r="D7529" s="2" t="s">
        <v>1809</v>
      </c>
      <c r="E7529" s="3">
        <v>0.94394999999999996</v>
      </c>
      <c r="K7529" s="4">
        <v>14.987</v>
      </c>
      <c r="L7529" s="3">
        <v>5.0215339999999997E-2</v>
      </c>
      <c r="M7529" s="2">
        <v>332.6</v>
      </c>
      <c r="N7529" s="5">
        <v>52902</v>
      </c>
      <c r="O7529" s="4">
        <v>29.056810403832991</v>
      </c>
      <c r="P7529" s="2" t="s">
        <v>26</v>
      </c>
      <c r="Q7529" s="2">
        <v>4.6500000950000002</v>
      </c>
      <c r="R7529" s="2" t="s">
        <v>29</v>
      </c>
      <c r="S7529" s="2" t="s">
        <v>50</v>
      </c>
      <c r="T7529" s="4">
        <v>3217.6039899999996</v>
      </c>
    </row>
    <row r="7530" spans="1:20" x14ac:dyDescent="0.2">
      <c r="A7530" s="2" t="s">
        <v>17561</v>
      </c>
      <c r="B7530" s="2" t="s">
        <v>17562</v>
      </c>
      <c r="C7530" s="2" t="s">
        <v>17563</v>
      </c>
      <c r="D7530" s="2" t="s">
        <v>17</v>
      </c>
      <c r="E7530" s="3">
        <v>1.9362399999999998E-2</v>
      </c>
      <c r="F7530" s="2">
        <v>4500000</v>
      </c>
      <c r="G7530" s="2">
        <v>-240371.93419999999</v>
      </c>
      <c r="H7530" s="3">
        <v>-5.0655199999999996E-4</v>
      </c>
      <c r="J7530" s="3">
        <v>1.0261103000000001E-2</v>
      </c>
      <c r="K7530" s="4">
        <v>0</v>
      </c>
      <c r="L7530" s="3">
        <v>1.9362399999999998E-2</v>
      </c>
      <c r="M7530" s="2">
        <v>0</v>
      </c>
      <c r="N7530" s="5">
        <v>44185</v>
      </c>
      <c r="O7530" s="4">
        <v>5.1909650924024637</v>
      </c>
      <c r="P7530" s="2" t="s">
        <v>1771</v>
      </c>
      <c r="Q7530" s="2">
        <v>1</v>
      </c>
      <c r="R7530" s="2" t="s">
        <v>434</v>
      </c>
      <c r="S7530" s="2" t="s">
        <v>30</v>
      </c>
      <c r="T7530" s="4">
        <v>1113.97009</v>
      </c>
    </row>
    <row r="7531" spans="1:20" x14ac:dyDescent="0.2">
      <c r="A7531" s="2" t="s">
        <v>15321</v>
      </c>
      <c r="B7531" s="2" t="s">
        <v>15322</v>
      </c>
      <c r="C7531" s="2" t="s">
        <v>109</v>
      </c>
      <c r="D7531" s="2" t="s">
        <v>1809</v>
      </c>
      <c r="E7531" s="3">
        <v>1.00099</v>
      </c>
      <c r="K7531" s="4">
        <v>16.152999999999999</v>
      </c>
      <c r="L7531" s="3">
        <v>4.3686160000000002E-2</v>
      </c>
      <c r="M7531" s="2">
        <v>374.5</v>
      </c>
      <c r="N7531" s="5">
        <v>53128</v>
      </c>
      <c r="O7531" s="4">
        <v>29.675564681724847</v>
      </c>
      <c r="P7531" s="2" t="s">
        <v>26</v>
      </c>
      <c r="Q7531" s="2">
        <v>4.375</v>
      </c>
      <c r="R7531" s="2" t="s">
        <v>29</v>
      </c>
      <c r="S7531" s="2" t="s">
        <v>50</v>
      </c>
      <c r="T7531" s="4">
        <v>2387.5587799999998</v>
      </c>
    </row>
    <row r="7532" spans="1:20" x14ac:dyDescent="0.2">
      <c r="A7532" s="2" t="s">
        <v>15323</v>
      </c>
      <c r="B7532" s="2" t="s">
        <v>15324</v>
      </c>
      <c r="C7532" s="2" t="s">
        <v>18</v>
      </c>
      <c r="D7532" s="2" t="s">
        <v>1809</v>
      </c>
      <c r="E7532" s="3">
        <v>1.1434599999999999</v>
      </c>
      <c r="K7532" s="4">
        <v>3.36</v>
      </c>
      <c r="L7532" s="3">
        <v>2.4889999999999999E-2</v>
      </c>
      <c r="M7532" s="2">
        <v>13.8</v>
      </c>
      <c r="N7532" s="5">
        <v>43678</v>
      </c>
      <c r="O7532" s="4">
        <v>3.8028747433264889</v>
      </c>
      <c r="P7532" s="2" t="s">
        <v>26</v>
      </c>
      <c r="Q7532" s="2">
        <v>6.8000001909999996</v>
      </c>
      <c r="R7532" s="2" t="s">
        <v>29</v>
      </c>
      <c r="S7532" s="2" t="s">
        <v>50</v>
      </c>
      <c r="T7532" s="4">
        <v>456.79536000000002</v>
      </c>
    </row>
    <row r="7533" spans="1:20" x14ac:dyDescent="0.2">
      <c r="A7533" s="2" t="s">
        <v>14530</v>
      </c>
      <c r="B7533" s="2" t="s">
        <v>15325</v>
      </c>
      <c r="C7533" s="2" t="s">
        <v>18</v>
      </c>
      <c r="D7533" s="2" t="s">
        <v>1809</v>
      </c>
      <c r="E7533" s="3">
        <v>0.95731999999999995</v>
      </c>
      <c r="K7533" s="4">
        <v>3.0350000000000001</v>
      </c>
      <c r="L7533" s="3">
        <v>7.1739999999999998E-2</v>
      </c>
      <c r="M7533" s="2">
        <v>11.2</v>
      </c>
      <c r="N7533" s="5">
        <v>43543</v>
      </c>
      <c r="O7533" s="4">
        <v>3.4332648870636548</v>
      </c>
      <c r="P7533" s="2" t="s">
        <v>26</v>
      </c>
      <c r="Q7533" s="2">
        <v>5.75</v>
      </c>
      <c r="R7533" s="2" t="s">
        <v>29</v>
      </c>
      <c r="S7533" s="2" t="s">
        <v>30</v>
      </c>
      <c r="T7533" s="4">
        <v>1860.0756299999998</v>
      </c>
    </row>
    <row r="7534" spans="1:20" x14ac:dyDescent="0.2">
      <c r="A7534" s="2" t="s">
        <v>15326</v>
      </c>
      <c r="B7534" s="2" t="s">
        <v>15327</v>
      </c>
      <c r="C7534" s="2" t="s">
        <v>678</v>
      </c>
      <c r="D7534" s="2" t="s">
        <v>1809</v>
      </c>
      <c r="E7534" s="3">
        <v>1.13405</v>
      </c>
      <c r="K7534" s="4">
        <v>2.5640000000000001</v>
      </c>
      <c r="L7534" s="3">
        <v>2.5219999999999999E-2</v>
      </c>
      <c r="M7534" s="2">
        <v>8.1999999999999993</v>
      </c>
      <c r="N7534" s="5">
        <v>43327</v>
      </c>
      <c r="O7534" s="4">
        <v>2.8418891170431211</v>
      </c>
      <c r="P7534" s="2" t="s">
        <v>26</v>
      </c>
      <c r="Q7534" s="2">
        <v>7.4559998509999996</v>
      </c>
      <c r="R7534" s="2" t="s">
        <v>29</v>
      </c>
      <c r="S7534" s="2" t="s">
        <v>104</v>
      </c>
      <c r="T7534" s="4">
        <v>416.56795000000005</v>
      </c>
    </row>
    <row r="7535" spans="1:20" x14ac:dyDescent="0.2">
      <c r="A7535" s="2" t="s">
        <v>15328</v>
      </c>
      <c r="B7535" s="2" t="s">
        <v>15329</v>
      </c>
      <c r="C7535" s="2" t="s">
        <v>18</v>
      </c>
      <c r="D7535" s="2" t="s">
        <v>4045</v>
      </c>
      <c r="E7535" s="3">
        <v>0.99617</v>
      </c>
      <c r="K7535" s="4">
        <v>3.637686</v>
      </c>
      <c r="L7535" s="3">
        <v>2.9546090000000001E-2</v>
      </c>
      <c r="M7535" s="2">
        <v>0</v>
      </c>
      <c r="N7535" s="5">
        <v>43705</v>
      </c>
      <c r="O7535" s="4">
        <v>3.8767967145790556</v>
      </c>
      <c r="P7535" s="2" t="s">
        <v>26</v>
      </c>
      <c r="Q7535" s="2">
        <v>2.8499999049999998</v>
      </c>
      <c r="R7535" s="2" t="s">
        <v>29</v>
      </c>
      <c r="S7535" s="2" t="s">
        <v>361</v>
      </c>
      <c r="T7535" s="4">
        <v>348.56252999999998</v>
      </c>
    </row>
    <row r="7536" spans="1:20" x14ac:dyDescent="0.2">
      <c r="A7536" s="2" t="s">
        <v>15330</v>
      </c>
      <c r="B7536" s="2" t="s">
        <v>15331</v>
      </c>
      <c r="C7536" s="2" t="s">
        <v>109</v>
      </c>
      <c r="D7536" s="2" t="s">
        <v>1809</v>
      </c>
      <c r="E7536" s="3">
        <v>1.0167550000000001</v>
      </c>
      <c r="K7536" s="4">
        <v>8.0389999999999997</v>
      </c>
      <c r="L7536" s="3">
        <v>3.244354E-2</v>
      </c>
      <c r="M7536" s="2">
        <v>75.400000000000006</v>
      </c>
      <c r="N7536" s="5">
        <v>45870</v>
      </c>
      <c r="O7536" s="4">
        <v>9.8042436687200549</v>
      </c>
      <c r="P7536" s="2" t="s">
        <v>26</v>
      </c>
      <c r="Q7536" s="2">
        <v>3.4500000480000002</v>
      </c>
      <c r="R7536" s="2" t="s">
        <v>29</v>
      </c>
      <c r="S7536" s="2" t="s">
        <v>213</v>
      </c>
      <c r="T7536" s="4">
        <v>954.50262999999995</v>
      </c>
    </row>
    <row r="7537" spans="1:20" x14ac:dyDescent="0.2">
      <c r="A7537" s="2" t="s">
        <v>15332</v>
      </c>
      <c r="B7537" s="2" t="s">
        <v>15333</v>
      </c>
      <c r="C7537" s="2" t="s">
        <v>18</v>
      </c>
      <c r="D7537" s="2" t="s">
        <v>1809</v>
      </c>
      <c r="E7537" s="3">
        <v>1.151025</v>
      </c>
      <c r="K7537" s="4">
        <v>15.116</v>
      </c>
      <c r="L7537" s="3">
        <v>3.9100000000000003E-2</v>
      </c>
      <c r="M7537" s="2">
        <v>317.3</v>
      </c>
      <c r="N7537" s="5">
        <v>51636</v>
      </c>
      <c r="O7537" s="4">
        <v>25.590691307323752</v>
      </c>
      <c r="P7537" s="2" t="s">
        <v>26</v>
      </c>
      <c r="Q7537" s="2">
        <v>4.8499999049999998</v>
      </c>
      <c r="R7537" s="2" t="s">
        <v>29</v>
      </c>
      <c r="S7537" s="2" t="s">
        <v>123</v>
      </c>
      <c r="T7537" s="4">
        <v>1766.5011099999999</v>
      </c>
    </row>
    <row r="7538" spans="1:20" x14ac:dyDescent="0.2">
      <c r="A7538" s="2" t="s">
        <v>15334</v>
      </c>
      <c r="B7538" s="2" t="s">
        <v>15335</v>
      </c>
      <c r="C7538" s="2" t="s">
        <v>18</v>
      </c>
      <c r="D7538" s="2" t="s">
        <v>1809</v>
      </c>
      <c r="E7538" s="3">
        <v>1.1162300000000001</v>
      </c>
      <c r="K7538" s="4">
        <v>2.1488344669999999</v>
      </c>
      <c r="L7538" s="3">
        <v>9.126215E-3</v>
      </c>
      <c r="M7538" s="2">
        <v>5.8675222399999996</v>
      </c>
      <c r="N7538" s="5">
        <v>43131</v>
      </c>
      <c r="O7538" s="4">
        <v>2.3052703627652291</v>
      </c>
      <c r="P7538" s="2" t="s">
        <v>26</v>
      </c>
      <c r="Q7538" s="2">
        <v>6.0500001909999996</v>
      </c>
      <c r="R7538" s="2" t="s">
        <v>29</v>
      </c>
      <c r="S7538" s="2" t="s">
        <v>566</v>
      </c>
      <c r="T7538" s="4">
        <v>34.163170000000001</v>
      </c>
    </row>
    <row r="7539" spans="1:20" x14ac:dyDescent="0.2">
      <c r="A7539" s="2" t="s">
        <v>15336</v>
      </c>
      <c r="B7539" s="2" t="s">
        <v>15337</v>
      </c>
      <c r="C7539" s="2" t="s">
        <v>18</v>
      </c>
      <c r="D7539" s="2" t="s">
        <v>17</v>
      </c>
      <c r="E7539" s="3">
        <v>1.0764400000000001</v>
      </c>
      <c r="K7539" s="4">
        <v>6.6520000000000001</v>
      </c>
      <c r="L7539" s="3">
        <v>1.6490000000000001E-2</v>
      </c>
      <c r="M7539" s="2">
        <v>53.7</v>
      </c>
      <c r="N7539" s="5">
        <v>45007</v>
      </c>
      <c r="O7539" s="4">
        <v>7.4414784394250511</v>
      </c>
      <c r="P7539" s="2" t="s">
        <v>19</v>
      </c>
      <c r="Q7539" s="2">
        <v>2.75</v>
      </c>
      <c r="R7539" s="2" t="s">
        <v>29</v>
      </c>
      <c r="S7539" s="2" t="s">
        <v>50</v>
      </c>
      <c r="T7539" s="4">
        <v>936.54268999999999</v>
      </c>
    </row>
    <row r="7540" spans="1:20" x14ac:dyDescent="0.2">
      <c r="A7540" s="2" t="s">
        <v>15338</v>
      </c>
      <c r="B7540" s="2" t="s">
        <v>15339</v>
      </c>
      <c r="C7540" s="2" t="s">
        <v>109</v>
      </c>
      <c r="D7540" s="2" t="s">
        <v>1809</v>
      </c>
      <c r="E7540" s="3">
        <v>1.0070250000000001</v>
      </c>
      <c r="K7540" s="4">
        <v>3.9529999999999998</v>
      </c>
      <c r="L7540" s="3">
        <v>3.6232800000000003E-2</v>
      </c>
      <c r="M7540" s="2">
        <v>18.3</v>
      </c>
      <c r="N7540" s="5">
        <v>43905</v>
      </c>
      <c r="O7540" s="4">
        <v>4.4243668720054758</v>
      </c>
      <c r="P7540" s="2" t="s">
        <v>26</v>
      </c>
      <c r="Q7540" s="2">
        <v>3.7999999519999998</v>
      </c>
      <c r="R7540" s="2" t="s">
        <v>29</v>
      </c>
      <c r="S7540" s="2" t="s">
        <v>40</v>
      </c>
      <c r="T7540" s="4">
        <v>932.93961999999999</v>
      </c>
    </row>
    <row r="7541" spans="1:20" x14ac:dyDescent="0.2">
      <c r="A7541" s="2" t="s">
        <v>15340</v>
      </c>
      <c r="B7541" s="2" t="s">
        <v>15341</v>
      </c>
      <c r="C7541" s="2" t="s">
        <v>109</v>
      </c>
      <c r="D7541" s="2" t="s">
        <v>15342</v>
      </c>
      <c r="E7541" s="3">
        <v>1.0074700000000001</v>
      </c>
      <c r="K7541" s="4">
        <v>2.2309999999999999</v>
      </c>
      <c r="L7541" s="3">
        <v>2.7610289999999999E-2</v>
      </c>
      <c r="M7541" s="2">
        <v>6.2</v>
      </c>
      <c r="N7541" s="5">
        <v>44971</v>
      </c>
      <c r="O7541" s="4">
        <v>7.3429158110882957</v>
      </c>
      <c r="P7541" s="2" t="s">
        <v>26</v>
      </c>
      <c r="Q7541" s="2">
        <v>3.0999999049999998</v>
      </c>
      <c r="R7541" s="2" t="s">
        <v>110</v>
      </c>
      <c r="S7541" s="2" t="s">
        <v>30</v>
      </c>
      <c r="T7541" s="4">
        <v>340.49521999999996</v>
      </c>
    </row>
    <row r="7542" spans="1:20" x14ac:dyDescent="0.2">
      <c r="A7542" s="2" t="s">
        <v>15343</v>
      </c>
      <c r="B7542" s="2" t="s">
        <v>15344</v>
      </c>
      <c r="C7542" s="2" t="s">
        <v>18</v>
      </c>
      <c r="D7542" s="2" t="s">
        <v>1809</v>
      </c>
      <c r="E7542" s="3">
        <v>1.2835000000000001</v>
      </c>
      <c r="K7542" s="4">
        <v>12.489000000000001</v>
      </c>
      <c r="L7542" s="3">
        <v>4.1419999999999998E-2</v>
      </c>
      <c r="M7542" s="2">
        <v>214.1</v>
      </c>
      <c r="N7542" s="5">
        <v>49827</v>
      </c>
      <c r="O7542" s="4">
        <v>20.637919233401778</v>
      </c>
      <c r="P7542" s="2" t="s">
        <v>26</v>
      </c>
      <c r="Q7542" s="2">
        <v>6.1999998090000004</v>
      </c>
      <c r="R7542" s="2" t="s">
        <v>29</v>
      </c>
      <c r="S7542" s="2" t="s">
        <v>448</v>
      </c>
      <c r="T7542" s="4">
        <v>2005.2588199999998</v>
      </c>
    </row>
    <row r="7543" spans="1:20" x14ac:dyDescent="0.2">
      <c r="A7543" s="2" t="s">
        <v>15345</v>
      </c>
      <c r="B7543" s="2" t="s">
        <v>15346</v>
      </c>
      <c r="C7543" s="2" t="s">
        <v>18</v>
      </c>
      <c r="D7543" s="2" t="s">
        <v>1809</v>
      </c>
      <c r="E7543" s="3">
        <v>0.93217000000000005</v>
      </c>
      <c r="K7543" s="4">
        <v>14.789</v>
      </c>
      <c r="L7543" s="3">
        <v>4.9579999999999999E-2</v>
      </c>
      <c r="M7543" s="2">
        <v>317.60000000000002</v>
      </c>
      <c r="N7543" s="5">
        <v>52171</v>
      </c>
      <c r="O7543" s="4">
        <v>27.055441478439427</v>
      </c>
      <c r="P7543" s="2" t="s">
        <v>26</v>
      </c>
      <c r="Q7543" s="2">
        <v>4.5</v>
      </c>
      <c r="R7543" s="2" t="s">
        <v>29</v>
      </c>
      <c r="S7543" s="2" t="s">
        <v>123</v>
      </c>
      <c r="T7543" s="4">
        <v>3187.66543</v>
      </c>
    </row>
    <row r="7544" spans="1:20" x14ac:dyDescent="0.2">
      <c r="A7544" s="2" t="s">
        <v>1580</v>
      </c>
      <c r="B7544" s="2" t="s">
        <v>1581</v>
      </c>
      <c r="C7544" s="2" t="s">
        <v>18</v>
      </c>
      <c r="D7544" s="2" t="s">
        <v>17</v>
      </c>
      <c r="E7544" s="3">
        <v>1.01179</v>
      </c>
      <c r="K7544" s="4">
        <v>3.71</v>
      </c>
      <c r="L7544" s="3">
        <v>2.1329999999999998E-2</v>
      </c>
      <c r="M7544" s="2">
        <v>17.7</v>
      </c>
      <c r="N7544" s="5">
        <v>43725</v>
      </c>
      <c r="O7544" s="4">
        <v>3.9315537303216974</v>
      </c>
      <c r="P7544" s="2" t="s">
        <v>19</v>
      </c>
      <c r="Q7544" s="2">
        <v>2.4500000480000002</v>
      </c>
      <c r="R7544" s="2" t="s">
        <v>29</v>
      </c>
      <c r="S7544" s="2" t="s">
        <v>50</v>
      </c>
      <c r="T7544" s="4">
        <v>840.14573999999993</v>
      </c>
    </row>
    <row r="7545" spans="1:20" x14ac:dyDescent="0.2">
      <c r="A7545" s="2" t="s">
        <v>15347</v>
      </c>
      <c r="B7545" s="2" t="s">
        <v>15348</v>
      </c>
      <c r="C7545" s="2" t="s">
        <v>18</v>
      </c>
      <c r="D7545" s="2" t="s">
        <v>1872</v>
      </c>
      <c r="E7545" s="3">
        <v>1.1971149999999999</v>
      </c>
      <c r="K7545" s="4">
        <v>15.845000000000001</v>
      </c>
      <c r="L7545" s="3">
        <v>4.02E-2</v>
      </c>
      <c r="M7545" s="2">
        <v>352.5</v>
      </c>
      <c r="N7545" s="5">
        <v>52515</v>
      </c>
      <c r="O7545" s="4">
        <v>27.997262149212869</v>
      </c>
      <c r="P7545" s="2" t="s">
        <v>26</v>
      </c>
      <c r="Q7545" s="2">
        <v>5.1999998090000004</v>
      </c>
      <c r="R7545" s="2" t="s">
        <v>29</v>
      </c>
      <c r="S7545" s="2" t="s">
        <v>505</v>
      </c>
      <c r="T7545" s="4">
        <v>2294.60952</v>
      </c>
    </row>
    <row r="7546" spans="1:20" x14ac:dyDescent="0.2">
      <c r="A7546" s="2" t="s">
        <v>1671</v>
      </c>
      <c r="B7546" s="2" t="s">
        <v>1672</v>
      </c>
      <c r="C7546" s="2" t="s">
        <v>18</v>
      </c>
      <c r="D7546" s="2" t="s">
        <v>17</v>
      </c>
      <c r="E7546" s="3">
        <v>1.05067</v>
      </c>
      <c r="K7546" s="4">
        <v>1.9219999999999999</v>
      </c>
      <c r="L7546" s="3">
        <v>5.2199999999999998E-3</v>
      </c>
      <c r="M7546" s="2">
        <v>5.6</v>
      </c>
      <c r="N7546" s="5">
        <v>43007</v>
      </c>
      <c r="O7546" s="4">
        <v>1.9657768651608487</v>
      </c>
      <c r="P7546" s="2" t="s">
        <v>19</v>
      </c>
      <c r="Q7546" s="2">
        <v>3.125</v>
      </c>
      <c r="R7546" s="2" t="s">
        <v>29</v>
      </c>
      <c r="S7546" s="2" t="s">
        <v>123</v>
      </c>
      <c r="T7546" s="4">
        <v>146.10261</v>
      </c>
    </row>
    <row r="7547" spans="1:20" x14ac:dyDescent="0.2">
      <c r="A7547" s="2" t="s">
        <v>15349</v>
      </c>
      <c r="B7547" s="2" t="s">
        <v>15350</v>
      </c>
      <c r="C7547" s="2" t="s">
        <v>18</v>
      </c>
      <c r="D7547" s="2" t="s">
        <v>1809</v>
      </c>
      <c r="E7547" s="3">
        <v>1.00586</v>
      </c>
      <c r="K7547" s="4">
        <v>1.73</v>
      </c>
      <c r="L7547" s="3">
        <v>2.0379999999999999E-2</v>
      </c>
      <c r="M7547" s="2">
        <v>3.9</v>
      </c>
      <c r="N7547" s="5">
        <v>42942</v>
      </c>
      <c r="O7547" s="4">
        <v>1.7878165639972621</v>
      </c>
      <c r="P7547" s="2" t="s">
        <v>26</v>
      </c>
      <c r="Q7547" s="2">
        <v>2.375</v>
      </c>
      <c r="R7547" s="2" t="s">
        <v>29</v>
      </c>
      <c r="S7547" s="2" t="s">
        <v>30</v>
      </c>
      <c r="T7547" s="4">
        <v>252.63709</v>
      </c>
    </row>
    <row r="7548" spans="1:20" x14ac:dyDescent="0.2">
      <c r="A7548" s="2" t="s">
        <v>15351</v>
      </c>
      <c r="B7548" s="2" t="s">
        <v>15352</v>
      </c>
      <c r="C7548" s="2" t="s">
        <v>109</v>
      </c>
      <c r="D7548" s="2" t="s">
        <v>1809</v>
      </c>
      <c r="E7548" s="3">
        <v>1.00892</v>
      </c>
      <c r="K7548" s="4">
        <v>3.758</v>
      </c>
      <c r="L7548" s="3">
        <v>2.6408500000000001E-2</v>
      </c>
      <c r="M7548" s="2">
        <v>16.600000000000001</v>
      </c>
      <c r="N7548" s="5">
        <v>43800</v>
      </c>
      <c r="O7548" s="4">
        <v>4.1368925393566052</v>
      </c>
      <c r="P7548" s="2" t="s">
        <v>26</v>
      </c>
      <c r="Q7548" s="2">
        <v>2.875</v>
      </c>
      <c r="R7548" s="2" t="s">
        <v>29</v>
      </c>
      <c r="S7548" s="2" t="s">
        <v>123</v>
      </c>
      <c r="T7548" s="4">
        <v>546.08625000000006</v>
      </c>
    </row>
    <row r="7549" spans="1:20" x14ac:dyDescent="0.2">
      <c r="A7549" s="2" t="s">
        <v>15353</v>
      </c>
      <c r="B7549" s="2" t="s">
        <v>15354</v>
      </c>
      <c r="C7549" s="2" t="s">
        <v>18</v>
      </c>
      <c r="D7549" s="2" t="s">
        <v>1809</v>
      </c>
      <c r="E7549" s="3">
        <v>1.0754699999999999</v>
      </c>
      <c r="K7549" s="4">
        <v>1.407510042</v>
      </c>
      <c r="L7549" s="3">
        <v>7.0350270000000001E-3</v>
      </c>
      <c r="M7549" s="2">
        <v>2.3764750960000001</v>
      </c>
      <c r="N7549" s="5">
        <v>42826</v>
      </c>
      <c r="O7549" s="4">
        <v>1.4702258726899384</v>
      </c>
      <c r="P7549" s="2" t="s">
        <v>1771</v>
      </c>
      <c r="Q7549" s="2">
        <v>5.9000000950000002</v>
      </c>
      <c r="R7549" s="2" t="s">
        <v>29</v>
      </c>
      <c r="S7549" s="2" t="s">
        <v>246</v>
      </c>
      <c r="T7549" s="4">
        <v>35.090339999999998</v>
      </c>
    </row>
    <row r="7550" spans="1:20" x14ac:dyDescent="0.2">
      <c r="A7550" s="2" t="s">
        <v>15355</v>
      </c>
      <c r="B7550" s="2" t="s">
        <v>15356</v>
      </c>
      <c r="C7550" s="2" t="s">
        <v>18</v>
      </c>
      <c r="D7550" s="2" t="s">
        <v>1809</v>
      </c>
      <c r="E7550" s="3">
        <v>1.055925</v>
      </c>
      <c r="K7550" s="4">
        <v>1.7869999999999999</v>
      </c>
      <c r="L7550" s="3">
        <v>2.1919999999999999E-2</v>
      </c>
      <c r="M7550" s="2">
        <v>4.0999999999999996</v>
      </c>
      <c r="N7550" s="5">
        <v>42979</v>
      </c>
      <c r="O7550" s="4">
        <v>1.8891170431211499</v>
      </c>
      <c r="P7550" s="2" t="s">
        <v>26</v>
      </c>
      <c r="Q7550" s="2">
        <v>5.25</v>
      </c>
      <c r="R7550" s="2" t="s">
        <v>29</v>
      </c>
      <c r="S7550" s="2" t="s">
        <v>361</v>
      </c>
      <c r="T7550" s="4">
        <v>283.1019</v>
      </c>
    </row>
    <row r="7551" spans="1:20" x14ac:dyDescent="0.2">
      <c r="A7551" s="2" t="s">
        <v>15357</v>
      </c>
      <c r="B7551" s="2" t="s">
        <v>15358</v>
      </c>
      <c r="C7551" s="2" t="s">
        <v>109</v>
      </c>
      <c r="D7551" s="2" t="s">
        <v>4045</v>
      </c>
      <c r="E7551" s="3">
        <v>1.01501</v>
      </c>
      <c r="K7551" s="4">
        <v>5.1347399999999999</v>
      </c>
      <c r="L7551" s="3">
        <v>4.2099070000000002E-2</v>
      </c>
      <c r="M7551" s="2">
        <v>36.9</v>
      </c>
      <c r="N7551" s="5">
        <v>44447</v>
      </c>
      <c r="O7551" s="4">
        <v>5.9082819986310744</v>
      </c>
      <c r="P7551" s="2" t="s">
        <v>26</v>
      </c>
      <c r="Q7551" s="2">
        <v>4.5</v>
      </c>
      <c r="R7551" s="2" t="s">
        <v>29</v>
      </c>
      <c r="S7551" s="2" t="s">
        <v>612</v>
      </c>
      <c r="T7551" s="4">
        <v>980.73838999999998</v>
      </c>
    </row>
    <row r="7552" spans="1:20" x14ac:dyDescent="0.2">
      <c r="A7552" s="2" t="s">
        <v>15359</v>
      </c>
      <c r="B7552" s="2" t="s">
        <v>15360</v>
      </c>
      <c r="C7552" s="2" t="s">
        <v>109</v>
      </c>
      <c r="D7552" s="2" t="s">
        <v>1872</v>
      </c>
      <c r="E7552" s="3">
        <v>1.0524849999999999</v>
      </c>
      <c r="K7552" s="4">
        <v>1.439949632</v>
      </c>
      <c r="L7552" s="3">
        <v>2.4509559E-2</v>
      </c>
      <c r="M7552" s="2">
        <v>3.5283153060000001</v>
      </c>
      <c r="N7552" s="5">
        <v>45771</v>
      </c>
      <c r="O7552" s="4">
        <v>9.5331964407939775</v>
      </c>
      <c r="P7552" s="2" t="s">
        <v>19</v>
      </c>
      <c r="Q7552" s="2">
        <v>6</v>
      </c>
      <c r="R7552" s="2" t="s">
        <v>29</v>
      </c>
      <c r="S7552" s="2" t="s">
        <v>400</v>
      </c>
      <c r="T7552" s="4">
        <v>269.95380999999998</v>
      </c>
    </row>
    <row r="7553" spans="1:20" x14ac:dyDescent="0.2">
      <c r="A7553" s="2" t="s">
        <v>15361</v>
      </c>
      <c r="B7553" s="2" t="s">
        <v>15362</v>
      </c>
      <c r="C7553" s="2" t="s">
        <v>18</v>
      </c>
      <c r="D7553" s="2" t="s">
        <v>1809</v>
      </c>
      <c r="E7553" s="3">
        <v>1.01667</v>
      </c>
      <c r="K7553" s="4">
        <v>14.56</v>
      </c>
      <c r="L7553" s="3">
        <v>5.1880000000000003E-2</v>
      </c>
      <c r="M7553" s="2">
        <v>320.10000000000002</v>
      </c>
      <c r="N7553" s="5">
        <v>52919</v>
      </c>
      <c r="O7553" s="4">
        <v>29.103353867214238</v>
      </c>
      <c r="P7553" s="2" t="s">
        <v>26</v>
      </c>
      <c r="Q7553" s="2">
        <v>5.3000001909999996</v>
      </c>
      <c r="R7553" s="2" t="s">
        <v>29</v>
      </c>
      <c r="S7553" s="2" t="s">
        <v>77</v>
      </c>
      <c r="T7553" s="4">
        <v>3349.6153600000002</v>
      </c>
    </row>
    <row r="7554" spans="1:20" x14ac:dyDescent="0.2">
      <c r="A7554" s="2" t="s">
        <v>15363</v>
      </c>
      <c r="B7554" s="2" t="s">
        <v>15364</v>
      </c>
      <c r="C7554" s="2" t="s">
        <v>109</v>
      </c>
      <c r="D7554" s="2" t="s">
        <v>1809</v>
      </c>
      <c r="E7554" s="3">
        <v>1.0469900000000001</v>
      </c>
      <c r="K7554" s="4">
        <v>13.715</v>
      </c>
      <c r="L7554" s="3">
        <v>5.6120789999999997E-2</v>
      </c>
      <c r="M7554" s="2">
        <v>281.3</v>
      </c>
      <c r="N7554" s="5">
        <v>52499</v>
      </c>
      <c r="O7554" s="4">
        <v>27.953456536618756</v>
      </c>
      <c r="P7554" s="2" t="s">
        <v>26</v>
      </c>
      <c r="Q7554" s="2">
        <v>5.9499998090000004</v>
      </c>
      <c r="R7554" s="2" t="s">
        <v>29</v>
      </c>
      <c r="S7554" s="2" t="s">
        <v>40</v>
      </c>
      <c r="T7554" s="4">
        <v>3830.8463700000002</v>
      </c>
    </row>
    <row r="7555" spans="1:20" x14ac:dyDescent="0.2">
      <c r="A7555" s="2" t="s">
        <v>15365</v>
      </c>
      <c r="B7555" s="2" t="s">
        <v>15366</v>
      </c>
      <c r="C7555" s="2" t="s">
        <v>109</v>
      </c>
      <c r="D7555" s="2" t="s">
        <v>1809</v>
      </c>
      <c r="E7555" s="3">
        <v>1.0017050000000001</v>
      </c>
      <c r="K7555" s="4">
        <v>4.0250000000000004</v>
      </c>
      <c r="L7555" s="3">
        <v>2.6076789999999999E-2</v>
      </c>
      <c r="M7555" s="2">
        <v>18.7</v>
      </c>
      <c r="N7555" s="5">
        <v>43892</v>
      </c>
      <c r="O7555" s="4">
        <v>4.3887748117727581</v>
      </c>
      <c r="P7555" s="2" t="s">
        <v>26</v>
      </c>
      <c r="Q7555" s="2">
        <v>2.6500000950000002</v>
      </c>
      <c r="R7555" s="2" t="s">
        <v>29</v>
      </c>
      <c r="S7555" s="2" t="s">
        <v>448</v>
      </c>
      <c r="T7555" s="4">
        <v>544.44968000000006</v>
      </c>
    </row>
    <row r="7556" spans="1:20" x14ac:dyDescent="0.2">
      <c r="A7556" s="2" t="s">
        <v>15367</v>
      </c>
      <c r="B7556" s="2" t="s">
        <v>15368</v>
      </c>
      <c r="C7556" s="2" t="s">
        <v>18</v>
      </c>
      <c r="D7556" s="2" t="s">
        <v>15264</v>
      </c>
      <c r="E7556" s="3">
        <v>1.0244899999999999</v>
      </c>
      <c r="K7556" s="4">
        <v>3.077</v>
      </c>
      <c r="L7556" s="3">
        <v>9.1E-4</v>
      </c>
      <c r="M7556" s="2">
        <v>12.7</v>
      </c>
      <c r="N7556" s="5">
        <v>43434</v>
      </c>
      <c r="O7556" s="4">
        <v>3.1348391512662559</v>
      </c>
      <c r="P7556" s="2" t="s">
        <v>19</v>
      </c>
      <c r="Q7556" s="2">
        <v>0.875</v>
      </c>
      <c r="R7556" s="2" t="s">
        <v>29</v>
      </c>
      <c r="S7556" s="2" t="s">
        <v>30</v>
      </c>
      <c r="T7556" s="4">
        <v>287.06872000000004</v>
      </c>
    </row>
    <row r="7557" spans="1:20" x14ac:dyDescent="0.2">
      <c r="A7557" s="2" t="s">
        <v>15369</v>
      </c>
      <c r="B7557" s="2" t="s">
        <v>15370</v>
      </c>
      <c r="C7557" s="2" t="s">
        <v>18</v>
      </c>
      <c r="D7557" s="2" t="s">
        <v>4045</v>
      </c>
      <c r="E7557" s="3">
        <v>1.0416700000000001</v>
      </c>
      <c r="K7557" s="4">
        <v>2.8228810000000002</v>
      </c>
      <c r="L7557" s="3">
        <v>3.3222679999999997E-2</v>
      </c>
      <c r="M7557" s="2">
        <v>15.7</v>
      </c>
      <c r="N7557" s="5">
        <v>43419</v>
      </c>
      <c r="O7557" s="4">
        <v>3.0937713894592744</v>
      </c>
      <c r="P7557" s="2" t="s">
        <v>26</v>
      </c>
      <c r="Q7557" s="2">
        <v>4.75</v>
      </c>
      <c r="R7557" s="2" t="s">
        <v>29</v>
      </c>
      <c r="S7557" s="2" t="s">
        <v>40</v>
      </c>
      <c r="T7557" s="4">
        <v>395.68601999999998</v>
      </c>
    </row>
    <row r="7558" spans="1:20" x14ac:dyDescent="0.2">
      <c r="A7558" s="2" t="s">
        <v>15371</v>
      </c>
      <c r="B7558" s="2" t="s">
        <v>15372</v>
      </c>
      <c r="C7558" s="2" t="s">
        <v>109</v>
      </c>
      <c r="D7558" s="2" t="s">
        <v>1809</v>
      </c>
      <c r="E7558" s="3">
        <v>0.88998999999999995</v>
      </c>
      <c r="K7558" s="4">
        <v>6.109</v>
      </c>
      <c r="L7558" s="3">
        <v>6.9771230000000004E-2</v>
      </c>
      <c r="M7558" s="2">
        <v>45.1</v>
      </c>
      <c r="N7558" s="5">
        <v>45184</v>
      </c>
      <c r="O7558" s="4">
        <v>7.9260780287474333</v>
      </c>
      <c r="P7558" s="2" t="s">
        <v>26</v>
      </c>
      <c r="Q7558" s="2">
        <v>5.0999999049999998</v>
      </c>
      <c r="R7558" s="2" t="s">
        <v>29</v>
      </c>
      <c r="S7558" s="2" t="s">
        <v>40</v>
      </c>
      <c r="T7558" s="4">
        <v>3123.9348900000005</v>
      </c>
    </row>
    <row r="7559" spans="1:20" x14ac:dyDescent="0.2">
      <c r="A7559" s="2" t="s">
        <v>15373</v>
      </c>
      <c r="B7559" s="2" t="s">
        <v>15374</v>
      </c>
      <c r="C7559" s="2" t="s">
        <v>18</v>
      </c>
      <c r="D7559" s="2" t="s">
        <v>1809</v>
      </c>
      <c r="E7559" s="3">
        <v>1.0896699999999999</v>
      </c>
      <c r="K7559" s="4">
        <v>1.8220000000000001</v>
      </c>
      <c r="L7559" s="3">
        <v>1.392E-2</v>
      </c>
      <c r="M7559" s="2">
        <v>4.3</v>
      </c>
      <c r="N7559" s="5">
        <v>42993</v>
      </c>
      <c r="O7559" s="4">
        <v>1.9274469541409993</v>
      </c>
      <c r="P7559" s="2" t="s">
        <v>26</v>
      </c>
      <c r="Q7559" s="2">
        <v>6.1500000950000002</v>
      </c>
      <c r="R7559" s="2" t="s">
        <v>29</v>
      </c>
      <c r="S7559" s="2" t="s">
        <v>566</v>
      </c>
      <c r="T7559" s="4">
        <v>140.17375000000001</v>
      </c>
    </row>
    <row r="7560" spans="1:20" x14ac:dyDescent="0.2">
      <c r="A7560" s="2" t="s">
        <v>15375</v>
      </c>
      <c r="B7560" s="2" t="s">
        <v>15376</v>
      </c>
      <c r="C7560" s="2" t="s">
        <v>109</v>
      </c>
      <c r="D7560" s="2" t="s">
        <v>1809</v>
      </c>
      <c r="E7560" s="3">
        <v>1.0200499999999999</v>
      </c>
      <c r="K7560" s="4">
        <v>4.282</v>
      </c>
      <c r="L7560" s="3">
        <v>3.1385169999999997E-2</v>
      </c>
      <c r="M7560" s="2">
        <v>21.4</v>
      </c>
      <c r="N7560" s="5">
        <v>44044</v>
      </c>
      <c r="O7560" s="4">
        <v>4.8049281314168377</v>
      </c>
      <c r="P7560" s="2" t="s">
        <v>26</v>
      </c>
      <c r="Q7560" s="2">
        <v>3.5999999049999998</v>
      </c>
      <c r="R7560" s="2" t="s">
        <v>29</v>
      </c>
      <c r="S7560" s="2" t="s">
        <v>361</v>
      </c>
      <c r="T7560" s="4">
        <v>769.80939999999998</v>
      </c>
    </row>
    <row r="7561" spans="1:20" x14ac:dyDescent="0.2">
      <c r="A7561" s="2" t="s">
        <v>15377</v>
      </c>
      <c r="B7561" s="2" t="s">
        <v>15378</v>
      </c>
      <c r="C7561" s="2" t="s">
        <v>109</v>
      </c>
      <c r="D7561" s="2" t="s">
        <v>1809</v>
      </c>
      <c r="E7561" s="3">
        <v>1.006875</v>
      </c>
      <c r="K7561" s="4">
        <v>6.7889999999999997</v>
      </c>
      <c r="L7561" s="3">
        <v>4.2313700000000003E-2</v>
      </c>
      <c r="M7561" s="2">
        <v>54.3</v>
      </c>
      <c r="N7561" s="5">
        <v>45352</v>
      </c>
      <c r="O7561" s="4">
        <v>8.386036960985626</v>
      </c>
      <c r="P7561" s="2" t="s">
        <v>26</v>
      </c>
      <c r="Q7561" s="2">
        <v>4.1999998090000004</v>
      </c>
      <c r="R7561" s="2" t="s">
        <v>29</v>
      </c>
      <c r="S7561" s="2" t="s">
        <v>612</v>
      </c>
      <c r="T7561" s="4">
        <v>1581.097</v>
      </c>
    </row>
    <row r="7562" spans="1:20" x14ac:dyDescent="0.2">
      <c r="A7562" s="2" t="s">
        <v>15379</v>
      </c>
      <c r="B7562" s="2" t="s">
        <v>15380</v>
      </c>
      <c r="C7562" s="2" t="s">
        <v>18</v>
      </c>
      <c r="D7562" s="2" t="s">
        <v>1809</v>
      </c>
      <c r="E7562" s="3">
        <v>1.1273899999999999</v>
      </c>
      <c r="K7562" s="4">
        <v>11.853</v>
      </c>
      <c r="L7562" s="3">
        <v>5.67E-2</v>
      </c>
      <c r="M7562" s="2">
        <v>205.5</v>
      </c>
      <c r="N7562" s="5">
        <v>50359</v>
      </c>
      <c r="O7562" s="4">
        <v>22.094455852156056</v>
      </c>
      <c r="P7562" s="2" t="s">
        <v>26</v>
      </c>
      <c r="Q7562" s="2">
        <v>6.5500001909999996</v>
      </c>
      <c r="R7562" s="2" t="s">
        <v>29</v>
      </c>
      <c r="S7562" s="2" t="s">
        <v>261</v>
      </c>
      <c r="T7562" s="4">
        <v>3642.03575</v>
      </c>
    </row>
    <row r="7563" spans="1:20" x14ac:dyDescent="0.2">
      <c r="A7563" s="2" t="s">
        <v>15381</v>
      </c>
      <c r="B7563" s="2" t="s">
        <v>15382</v>
      </c>
      <c r="C7563" s="2" t="s">
        <v>18</v>
      </c>
      <c r="D7563" s="2" t="s">
        <v>2499</v>
      </c>
      <c r="E7563" s="3">
        <v>1.3081199999999999</v>
      </c>
      <c r="K7563" s="4">
        <v>11.400372000000001</v>
      </c>
      <c r="L7563" s="3">
        <v>3.7758590000000002E-2</v>
      </c>
      <c r="M7563" s="2">
        <v>177.7</v>
      </c>
      <c r="N7563" s="5">
        <v>52627</v>
      </c>
      <c r="O7563" s="4">
        <v>28.303901437371664</v>
      </c>
      <c r="P7563" s="2" t="s">
        <v>26</v>
      </c>
      <c r="Q7563" s="2">
        <v>6.2880001070000002</v>
      </c>
      <c r="R7563" s="2" t="s">
        <v>29</v>
      </c>
      <c r="S7563" s="2" t="s">
        <v>612</v>
      </c>
      <c r="T7563" s="4">
        <v>1950.9646399999999</v>
      </c>
    </row>
    <row r="7564" spans="1:20" x14ac:dyDescent="0.2">
      <c r="A7564" s="2" t="s">
        <v>15383</v>
      </c>
      <c r="B7564" s="2" t="s">
        <v>15384</v>
      </c>
      <c r="C7564" s="2" t="s">
        <v>109</v>
      </c>
      <c r="D7564" s="2" t="s">
        <v>15264</v>
      </c>
      <c r="E7564" s="3">
        <v>1.0597000000000001</v>
      </c>
      <c r="K7564" s="4">
        <v>2.4119999999999999</v>
      </c>
      <c r="L7564" s="3">
        <v>2.223996E-2</v>
      </c>
      <c r="M7564" s="2">
        <v>8.4</v>
      </c>
      <c r="N7564" s="5">
        <v>54572</v>
      </c>
      <c r="O7564" s="4">
        <v>33.629021218343603</v>
      </c>
      <c r="P7564" s="2" t="s">
        <v>19</v>
      </c>
      <c r="Q7564" s="2">
        <v>4.625</v>
      </c>
      <c r="R7564" s="2" t="s">
        <v>134</v>
      </c>
      <c r="S7564" s="2" t="s">
        <v>77</v>
      </c>
      <c r="T7564" s="4">
        <v>741.34267</v>
      </c>
    </row>
    <row r="7565" spans="1:20" x14ac:dyDescent="0.2">
      <c r="A7565" s="2" t="s">
        <v>15385</v>
      </c>
      <c r="B7565" s="2" t="s">
        <v>15386</v>
      </c>
      <c r="C7565" s="2" t="s">
        <v>109</v>
      </c>
      <c r="D7565" s="2" t="s">
        <v>1809</v>
      </c>
      <c r="E7565" s="3">
        <v>1.0458400000000001</v>
      </c>
      <c r="K7565" s="4">
        <v>6.6680000000000001</v>
      </c>
      <c r="L7565" s="3">
        <v>3.2759120000000003E-2</v>
      </c>
      <c r="M7565" s="2">
        <v>51.6</v>
      </c>
      <c r="N7565" s="5">
        <v>45214</v>
      </c>
      <c r="O7565" s="4">
        <v>8.0082135523613971</v>
      </c>
      <c r="P7565" s="2" t="s">
        <v>26</v>
      </c>
      <c r="Q7565" s="2">
        <v>3.9500000480000002</v>
      </c>
      <c r="R7565" s="2" t="s">
        <v>29</v>
      </c>
      <c r="S7565" s="2" t="s">
        <v>566</v>
      </c>
      <c r="T7565" s="4">
        <v>943.52867000000003</v>
      </c>
    </row>
    <row r="7566" spans="1:20" x14ac:dyDescent="0.2">
      <c r="A7566" s="2" t="s">
        <v>15387</v>
      </c>
      <c r="B7566" s="2" t="s">
        <v>15388</v>
      </c>
      <c r="C7566" s="2" t="s">
        <v>18</v>
      </c>
      <c r="D7566" s="2" t="s">
        <v>1872</v>
      </c>
      <c r="E7566" s="3">
        <v>1.156455</v>
      </c>
      <c r="K7566" s="4">
        <v>3.4849999999999999</v>
      </c>
      <c r="L7566" s="3">
        <v>2.6839999999999999E-2</v>
      </c>
      <c r="M7566" s="2">
        <v>16.8</v>
      </c>
      <c r="N7566" s="5">
        <v>43794</v>
      </c>
      <c r="O7566" s="4">
        <v>4.1204654346338128</v>
      </c>
      <c r="P7566" s="2" t="s">
        <v>19</v>
      </c>
      <c r="Q7566" s="2">
        <v>6.75</v>
      </c>
      <c r="R7566" s="2" t="s">
        <v>29</v>
      </c>
      <c r="S7566" s="2" t="s">
        <v>123</v>
      </c>
      <c r="T7566" s="4">
        <v>560.67376999999999</v>
      </c>
    </row>
    <row r="7567" spans="1:20" x14ac:dyDescent="0.2">
      <c r="A7567" s="2" t="s">
        <v>15389</v>
      </c>
      <c r="B7567" s="2" t="s">
        <v>15390</v>
      </c>
      <c r="C7567" s="2" t="s">
        <v>109</v>
      </c>
      <c r="D7567" s="2" t="s">
        <v>1809</v>
      </c>
      <c r="E7567" s="3">
        <v>1.0457099999999999</v>
      </c>
      <c r="K7567" s="4">
        <v>7.0810000000000004</v>
      </c>
      <c r="L7567" s="3">
        <v>3.3534389999999997E-2</v>
      </c>
      <c r="M7567" s="2">
        <v>58.9</v>
      </c>
      <c r="N7567" s="5">
        <v>45444</v>
      </c>
      <c r="O7567" s="4">
        <v>8.6379192334017798</v>
      </c>
      <c r="P7567" s="2" t="s">
        <v>26</v>
      </c>
      <c r="Q7567" s="2">
        <v>3.7000000480000002</v>
      </c>
      <c r="R7567" s="2" t="s">
        <v>29</v>
      </c>
      <c r="S7567" s="2" t="s">
        <v>566</v>
      </c>
      <c r="T7567" s="4">
        <v>1008.17154</v>
      </c>
    </row>
    <row r="7568" spans="1:20" x14ac:dyDescent="0.2">
      <c r="A7568" s="2" t="s">
        <v>15391</v>
      </c>
      <c r="B7568" s="2" t="s">
        <v>15392</v>
      </c>
      <c r="C7568" s="2" t="s">
        <v>18</v>
      </c>
      <c r="D7568" s="2" t="s">
        <v>2559</v>
      </c>
      <c r="E7568" s="3">
        <v>1.01058</v>
      </c>
      <c r="K7568" s="4">
        <v>3.7092070000000001</v>
      </c>
      <c r="L7568" s="3">
        <v>2.6580000000000002E-3</v>
      </c>
      <c r="M7568" s="2">
        <v>41.3</v>
      </c>
      <c r="N7568" s="5">
        <v>43656</v>
      </c>
      <c r="O7568" s="4">
        <v>3.7426420260095825</v>
      </c>
      <c r="P7568" s="2" t="s">
        <v>26</v>
      </c>
      <c r="Q7568" s="2">
        <v>0.55000001200000004</v>
      </c>
      <c r="R7568" s="2" t="s">
        <v>29</v>
      </c>
      <c r="S7568" s="2" t="s">
        <v>30</v>
      </c>
      <c r="T7568" s="4">
        <v>90.058139999999995</v>
      </c>
    </row>
    <row r="7569" spans="1:20" x14ac:dyDescent="0.2">
      <c r="A7569" s="2" t="s">
        <v>15393</v>
      </c>
      <c r="B7569" s="2" t="s">
        <v>15394</v>
      </c>
      <c r="C7569" s="2" t="s">
        <v>109</v>
      </c>
      <c r="D7569" s="2" t="s">
        <v>2499</v>
      </c>
      <c r="E7569" s="3">
        <v>1.0838699999999999</v>
      </c>
      <c r="K7569" s="4">
        <v>14.674353</v>
      </c>
      <c r="L7569" s="3">
        <v>4.3295390000000003E-2</v>
      </c>
      <c r="M7569" s="2">
        <v>321</v>
      </c>
      <c r="N7569" s="5">
        <v>51673</v>
      </c>
      <c r="O7569" s="4">
        <v>25.691991786447637</v>
      </c>
      <c r="P7569" s="2" t="s">
        <v>26</v>
      </c>
      <c r="Q7569" s="2">
        <v>4.8800001139999996</v>
      </c>
      <c r="R7569" s="2" t="s">
        <v>29</v>
      </c>
      <c r="S7569" s="2" t="s">
        <v>246</v>
      </c>
      <c r="T7569" s="4">
        <v>3065.9563400000002</v>
      </c>
    </row>
    <row r="7570" spans="1:20" x14ac:dyDescent="0.2">
      <c r="A7570" s="2" t="s">
        <v>15395</v>
      </c>
      <c r="B7570" s="2" t="s">
        <v>15396</v>
      </c>
      <c r="C7570" s="2" t="s">
        <v>18</v>
      </c>
      <c r="D7570" s="2" t="s">
        <v>1809</v>
      </c>
      <c r="E7570" s="3">
        <v>1.11155</v>
      </c>
      <c r="K7570" s="4">
        <v>12.48017883</v>
      </c>
      <c r="L7570" s="3">
        <v>4.5415440000000001E-2</v>
      </c>
      <c r="M7570" s="2">
        <v>209.2198334</v>
      </c>
      <c r="N7570" s="5">
        <v>49553</v>
      </c>
      <c r="O7570" s="4">
        <v>19.887748117727583</v>
      </c>
      <c r="P7570" s="2" t="s">
        <v>26</v>
      </c>
      <c r="Q7570" s="2">
        <v>5.4000000950000002</v>
      </c>
      <c r="R7570" s="2" t="s">
        <v>29</v>
      </c>
      <c r="S7570" s="2" t="s">
        <v>566</v>
      </c>
      <c r="T7570" s="4">
        <v>2496.2297100000001</v>
      </c>
    </row>
    <row r="7571" spans="1:20" x14ac:dyDescent="0.2">
      <c r="A7571" s="2" t="s">
        <v>15397</v>
      </c>
      <c r="B7571" s="2" t="s">
        <v>15398</v>
      </c>
      <c r="C7571" s="2" t="s">
        <v>109</v>
      </c>
      <c r="D7571" s="2" t="s">
        <v>1809</v>
      </c>
      <c r="E7571" s="3">
        <v>0.99809499999999995</v>
      </c>
      <c r="K7571" s="4">
        <v>5.593</v>
      </c>
      <c r="L7571" s="3">
        <v>3.1843440000000001E-2</v>
      </c>
      <c r="M7571" s="2">
        <v>35.799999999999997</v>
      </c>
      <c r="N7571" s="5">
        <v>44652</v>
      </c>
      <c r="O7571" s="4">
        <v>6.4695414099931554</v>
      </c>
      <c r="P7571" s="2" t="s">
        <v>26</v>
      </c>
      <c r="Q7571" s="2">
        <v>3.1500000950000002</v>
      </c>
      <c r="R7571" s="2" t="s">
        <v>29</v>
      </c>
      <c r="S7571" s="2" t="s">
        <v>566</v>
      </c>
      <c r="T7571" s="4">
        <v>866.92059000000006</v>
      </c>
    </row>
    <row r="7572" spans="1:20" x14ac:dyDescent="0.2">
      <c r="A7572" s="2" t="s">
        <v>15399</v>
      </c>
      <c r="B7572" s="2" t="s">
        <v>15400</v>
      </c>
      <c r="C7572" s="2" t="s">
        <v>18</v>
      </c>
      <c r="D7572" s="2" t="s">
        <v>1809</v>
      </c>
      <c r="E7572" s="3">
        <v>0.99</v>
      </c>
      <c r="K7572" s="4">
        <v>19.933</v>
      </c>
      <c r="L7572" s="3">
        <v>4.9070000000000003E-2</v>
      </c>
      <c r="M7572" s="2">
        <v>779.8</v>
      </c>
      <c r="N7572" s="5">
        <v>78164</v>
      </c>
      <c r="O7572" s="4">
        <v>98.220396988364129</v>
      </c>
      <c r="P7572" s="2" t="s">
        <v>26</v>
      </c>
      <c r="Q7572" s="2">
        <v>4.8579998020000001</v>
      </c>
      <c r="R7572" s="2" t="s">
        <v>29</v>
      </c>
      <c r="S7572" s="2" t="s">
        <v>123</v>
      </c>
      <c r="T7572" s="4">
        <v>3964.51424</v>
      </c>
    </row>
    <row r="7573" spans="1:20" x14ac:dyDescent="0.2">
      <c r="A7573" s="2" t="s">
        <v>15401</v>
      </c>
      <c r="B7573" s="2" t="s">
        <v>15402</v>
      </c>
      <c r="C7573" s="2" t="s">
        <v>18</v>
      </c>
      <c r="D7573" s="2" t="s">
        <v>1809</v>
      </c>
      <c r="E7573" s="3">
        <v>1.08341</v>
      </c>
      <c r="K7573" s="4">
        <v>6.1769999999999996</v>
      </c>
      <c r="L7573" s="3">
        <v>3.4520000000000002E-2</v>
      </c>
      <c r="M7573" s="2">
        <v>45.1</v>
      </c>
      <c r="N7573" s="5">
        <v>44972</v>
      </c>
      <c r="O7573" s="4">
        <v>7.3456536618754278</v>
      </c>
      <c r="P7573" s="2" t="s">
        <v>26</v>
      </c>
      <c r="Q7573" s="2">
        <v>4.75</v>
      </c>
      <c r="R7573" s="2" t="s">
        <v>29</v>
      </c>
      <c r="S7573" s="2" t="s">
        <v>671</v>
      </c>
      <c r="T7573" s="4">
        <v>1010.58809</v>
      </c>
    </row>
    <row r="7574" spans="1:20" x14ac:dyDescent="0.2">
      <c r="A7574" s="2" t="s">
        <v>15403</v>
      </c>
      <c r="B7574" s="2" t="s">
        <v>15404</v>
      </c>
      <c r="C7574" s="2" t="s">
        <v>18</v>
      </c>
      <c r="D7574" s="2" t="s">
        <v>1809</v>
      </c>
      <c r="E7574" s="3">
        <v>1.0837749999999999</v>
      </c>
      <c r="K7574" s="4">
        <v>2.3639999999999999</v>
      </c>
      <c r="L7574" s="3">
        <v>1.6889999999999999E-2</v>
      </c>
      <c r="M7574" s="2">
        <v>6.9</v>
      </c>
      <c r="N7574" s="5">
        <v>43205</v>
      </c>
      <c r="O7574" s="4">
        <v>2.5078713210130048</v>
      </c>
      <c r="P7574" s="2" t="s">
        <v>26</v>
      </c>
      <c r="Q7574" s="2">
        <v>5.125</v>
      </c>
      <c r="R7574" s="2" t="s">
        <v>29</v>
      </c>
      <c r="S7574" s="2" t="s">
        <v>213</v>
      </c>
      <c r="T7574" s="4">
        <v>210.48109999999997</v>
      </c>
    </row>
    <row r="7575" spans="1:20" x14ac:dyDescent="0.2">
      <c r="A7575" s="2" t="s">
        <v>15405</v>
      </c>
      <c r="B7575" s="2" t="s">
        <v>15406</v>
      </c>
      <c r="C7575" s="2" t="s">
        <v>18</v>
      </c>
      <c r="D7575" s="2" t="s">
        <v>1809</v>
      </c>
      <c r="E7575" s="3">
        <v>0.97235499999999997</v>
      </c>
      <c r="K7575" s="4">
        <v>12.087</v>
      </c>
      <c r="L7575" s="3">
        <v>6.9779999999999995E-2</v>
      </c>
      <c r="M7575" s="2">
        <v>229.6</v>
      </c>
      <c r="N7575" s="5">
        <v>52128</v>
      </c>
      <c r="O7575" s="4">
        <v>26.937713894592743</v>
      </c>
      <c r="P7575" s="2" t="s">
        <v>26</v>
      </c>
      <c r="Q7575" s="2">
        <v>6.75</v>
      </c>
      <c r="R7575" s="2" t="s">
        <v>29</v>
      </c>
      <c r="S7575" s="2" t="s">
        <v>213</v>
      </c>
      <c r="T7575" s="4">
        <v>5053.3087899999991</v>
      </c>
    </row>
    <row r="7576" spans="1:20" x14ac:dyDescent="0.2">
      <c r="A7576" s="2" t="s">
        <v>15407</v>
      </c>
      <c r="B7576" s="2" t="s">
        <v>15408</v>
      </c>
      <c r="C7576" s="2" t="s">
        <v>18</v>
      </c>
      <c r="D7576" s="2" t="s">
        <v>1809</v>
      </c>
      <c r="E7576" s="3">
        <v>0.94916</v>
      </c>
      <c r="K7576" s="4">
        <v>6.3330000000000002</v>
      </c>
      <c r="L7576" s="3">
        <v>4.6929999999999999E-2</v>
      </c>
      <c r="M7576" s="2">
        <v>46.8</v>
      </c>
      <c r="N7576" s="5">
        <v>45005</v>
      </c>
      <c r="O7576" s="4">
        <v>7.4360027378507869</v>
      </c>
      <c r="P7576" s="2" t="s">
        <v>26</v>
      </c>
      <c r="Q7576" s="2">
        <v>3.875</v>
      </c>
      <c r="R7576" s="2" t="s">
        <v>29</v>
      </c>
      <c r="S7576" s="2" t="s">
        <v>123</v>
      </c>
      <c r="T7576" s="4">
        <v>1815.6521</v>
      </c>
    </row>
    <row r="7577" spans="1:20" x14ac:dyDescent="0.2">
      <c r="A7577" s="2" t="s">
        <v>1687</v>
      </c>
      <c r="B7577" s="2" t="s">
        <v>1688</v>
      </c>
      <c r="C7577" s="2" t="s">
        <v>18</v>
      </c>
      <c r="D7577" s="2" t="s">
        <v>17</v>
      </c>
      <c r="E7577" s="3">
        <v>1.14028</v>
      </c>
      <c r="K7577" s="4">
        <v>2.2719999999999998</v>
      </c>
      <c r="L7577" s="3">
        <v>1.085E-2</v>
      </c>
      <c r="M7577" s="2">
        <v>7.7</v>
      </c>
      <c r="N7577" s="5">
        <v>43192</v>
      </c>
      <c r="O7577" s="4">
        <v>2.4722792607802875</v>
      </c>
      <c r="P7577" s="2" t="s">
        <v>19</v>
      </c>
      <c r="Q7577" s="2">
        <v>6.875</v>
      </c>
      <c r="R7577" s="2" t="s">
        <v>29</v>
      </c>
      <c r="S7577" s="2" t="s">
        <v>448</v>
      </c>
      <c r="T7577" s="4">
        <v>297.05278000000004</v>
      </c>
    </row>
    <row r="7578" spans="1:20" x14ac:dyDescent="0.2">
      <c r="A7578" s="2" t="s">
        <v>15409</v>
      </c>
      <c r="B7578" s="2" t="s">
        <v>15410</v>
      </c>
      <c r="C7578" s="2" t="s">
        <v>18</v>
      </c>
      <c r="D7578" s="2" t="s">
        <v>1809</v>
      </c>
      <c r="E7578" s="3">
        <v>0.99655499999999997</v>
      </c>
      <c r="K7578" s="4">
        <v>3.4</v>
      </c>
      <c r="L7578" s="3">
        <v>2.4750000000000001E-2</v>
      </c>
      <c r="M7578" s="2">
        <v>13.6</v>
      </c>
      <c r="N7578" s="5">
        <v>43606</v>
      </c>
      <c r="O7578" s="4">
        <v>3.6057494866529773</v>
      </c>
      <c r="P7578" s="2" t="s">
        <v>26</v>
      </c>
      <c r="Q7578" s="2">
        <v>2.375</v>
      </c>
      <c r="R7578" s="2" t="s">
        <v>29</v>
      </c>
      <c r="S7578" s="2" t="s">
        <v>505</v>
      </c>
      <c r="T7578" s="4">
        <v>469.28159999999997</v>
      </c>
    </row>
    <row r="7579" spans="1:20" x14ac:dyDescent="0.2">
      <c r="A7579" s="2" t="s">
        <v>15411</v>
      </c>
      <c r="B7579" s="2" t="s">
        <v>15412</v>
      </c>
      <c r="C7579" s="2" t="s">
        <v>18</v>
      </c>
      <c r="D7579" s="2" t="s">
        <v>1872</v>
      </c>
      <c r="E7579" s="3">
        <v>1.12002</v>
      </c>
      <c r="K7579" s="4">
        <v>2.766</v>
      </c>
      <c r="L7579" s="3">
        <v>2.249E-2</v>
      </c>
      <c r="M7579" s="2">
        <v>11</v>
      </c>
      <c r="N7579" s="5">
        <v>43438</v>
      </c>
      <c r="O7579" s="4">
        <v>3.1457905544147846</v>
      </c>
      <c r="P7579" s="2" t="s">
        <v>19</v>
      </c>
      <c r="Q7579" s="2">
        <v>6.25</v>
      </c>
      <c r="R7579" s="2" t="s">
        <v>29</v>
      </c>
      <c r="S7579" s="2" t="s">
        <v>123</v>
      </c>
      <c r="T7579" s="4">
        <v>380.17286999999999</v>
      </c>
    </row>
    <row r="7580" spans="1:20" x14ac:dyDescent="0.2">
      <c r="A7580" s="2" t="s">
        <v>15413</v>
      </c>
      <c r="B7580" s="2" t="s">
        <v>15414</v>
      </c>
      <c r="C7580" s="2" t="s">
        <v>18</v>
      </c>
      <c r="D7580" s="2" t="s">
        <v>1809</v>
      </c>
      <c r="E7580" s="3">
        <v>1.0058149999999999</v>
      </c>
      <c r="K7580" s="4">
        <v>4.4050000000000002</v>
      </c>
      <c r="L7580" s="3">
        <v>3.3680000000000002E-2</v>
      </c>
      <c r="M7580" s="2">
        <v>22.6</v>
      </c>
      <c r="N7580" s="5">
        <v>44063</v>
      </c>
      <c r="O7580" s="4">
        <v>4.8569472963723479</v>
      </c>
      <c r="P7580" s="2" t="s">
        <v>26</v>
      </c>
      <c r="Q7580" s="2">
        <v>3.5</v>
      </c>
      <c r="R7580" s="2" t="s">
        <v>29</v>
      </c>
      <c r="S7580" s="2" t="s">
        <v>361</v>
      </c>
      <c r="T7580" s="4">
        <v>879.26003000000003</v>
      </c>
    </row>
    <row r="7581" spans="1:20" x14ac:dyDescent="0.2">
      <c r="A7581" s="2" t="s">
        <v>15415</v>
      </c>
      <c r="B7581" s="2" t="s">
        <v>15416</v>
      </c>
      <c r="C7581" s="2" t="s">
        <v>678</v>
      </c>
      <c r="D7581" s="2" t="s">
        <v>1809</v>
      </c>
      <c r="E7581" s="3">
        <v>1.2617149999999999</v>
      </c>
      <c r="K7581" s="4">
        <v>8.8800000000000008</v>
      </c>
      <c r="L7581" s="3">
        <v>5.3190000000000001E-2</v>
      </c>
      <c r="M7581" s="2">
        <v>107.2</v>
      </c>
      <c r="N7581" s="5">
        <v>47437</v>
      </c>
      <c r="O7581" s="4">
        <v>14.094455852156058</v>
      </c>
      <c r="P7581" s="2" t="s">
        <v>26</v>
      </c>
      <c r="Q7581" s="2">
        <v>7.875</v>
      </c>
      <c r="R7581" s="2" t="s">
        <v>29</v>
      </c>
      <c r="S7581" s="2" t="s">
        <v>261</v>
      </c>
      <c r="T7581" s="4">
        <v>2711.8454400000001</v>
      </c>
    </row>
    <row r="7582" spans="1:20" x14ac:dyDescent="0.2">
      <c r="A7582" s="2" t="s">
        <v>15417</v>
      </c>
      <c r="B7582" s="2" t="s">
        <v>15418</v>
      </c>
      <c r="C7582" s="2" t="s">
        <v>18</v>
      </c>
      <c r="D7582" s="2" t="s">
        <v>1809</v>
      </c>
      <c r="E7582" s="3">
        <v>1.096525</v>
      </c>
      <c r="K7582" s="4">
        <v>3.9929999999999999</v>
      </c>
      <c r="L7582" s="3">
        <v>2.929E-2</v>
      </c>
      <c r="M7582" s="2">
        <v>18.899999999999999</v>
      </c>
      <c r="N7582" s="5">
        <v>43922</v>
      </c>
      <c r="O7582" s="4">
        <v>4.470910335386721</v>
      </c>
      <c r="P7582" s="2" t="s">
        <v>26</v>
      </c>
      <c r="Q7582" s="2">
        <v>5.2529997829999999</v>
      </c>
      <c r="R7582" s="2" t="s">
        <v>29</v>
      </c>
      <c r="S7582" s="2" t="s">
        <v>104</v>
      </c>
      <c r="T7582" s="4">
        <v>656.98027000000002</v>
      </c>
    </row>
    <row r="7583" spans="1:20" x14ac:dyDescent="0.2">
      <c r="A7583" s="2" t="s">
        <v>15419</v>
      </c>
      <c r="B7583" s="2" t="s">
        <v>15420</v>
      </c>
      <c r="C7583" s="2" t="s">
        <v>109</v>
      </c>
      <c r="D7583" s="2" t="s">
        <v>1809</v>
      </c>
      <c r="E7583" s="3">
        <v>1.1855249999999999</v>
      </c>
      <c r="K7583" s="4">
        <v>13.888</v>
      </c>
      <c r="L7583" s="3">
        <v>4.5445480000000003E-2</v>
      </c>
      <c r="M7583" s="2">
        <v>273.60000000000002</v>
      </c>
      <c r="N7583" s="5">
        <v>51547</v>
      </c>
      <c r="O7583" s="4">
        <v>25.347022587268995</v>
      </c>
      <c r="P7583" s="2" t="s">
        <v>26</v>
      </c>
      <c r="Q7583" s="2">
        <v>5.9499998090000004</v>
      </c>
      <c r="R7583" s="2" t="s">
        <v>29</v>
      </c>
      <c r="S7583" s="2" t="s">
        <v>77</v>
      </c>
      <c r="T7583" s="4">
        <v>2546.6703400000001</v>
      </c>
    </row>
    <row r="7584" spans="1:20" x14ac:dyDescent="0.2">
      <c r="A7584" s="2" t="s">
        <v>3717</v>
      </c>
      <c r="B7584" s="2" t="s">
        <v>15421</v>
      </c>
      <c r="C7584" s="2" t="s">
        <v>18</v>
      </c>
      <c r="D7584" s="2" t="s">
        <v>1809</v>
      </c>
      <c r="E7584" s="3">
        <v>0.96487000000000001</v>
      </c>
      <c r="F7584" s="2">
        <v>3000000</v>
      </c>
      <c r="G7584" s="2">
        <v>2925360</v>
      </c>
      <c r="H7584" s="3">
        <v>6.1648129999999999E-3</v>
      </c>
      <c r="J7584" s="3">
        <v>6.1648129999999999E-3</v>
      </c>
      <c r="K7584" s="4">
        <v>8.0109999999999992</v>
      </c>
      <c r="L7584" s="3">
        <v>4.9390000000000003E-2</v>
      </c>
      <c r="M7584" s="2">
        <v>78</v>
      </c>
      <c r="N7584" s="5">
        <v>46045</v>
      </c>
      <c r="O7584" s="4">
        <v>10.283367556468173</v>
      </c>
      <c r="P7584" s="2" t="s">
        <v>26</v>
      </c>
      <c r="Q7584" s="2">
        <v>4.5</v>
      </c>
      <c r="R7584" s="2" t="s">
        <v>24</v>
      </c>
      <c r="S7584" s="2" t="s">
        <v>40</v>
      </c>
      <c r="T7584" s="4">
        <v>2268.8353699999998</v>
      </c>
    </row>
    <row r="7585" spans="1:20" x14ac:dyDescent="0.2">
      <c r="A7585" s="2" t="s">
        <v>15422</v>
      </c>
      <c r="B7585" s="2" t="s">
        <v>15423</v>
      </c>
      <c r="C7585" s="2" t="s">
        <v>18</v>
      </c>
      <c r="D7585" s="2" t="s">
        <v>1809</v>
      </c>
      <c r="E7585" s="3">
        <v>1.1159749999999999</v>
      </c>
      <c r="K7585" s="4">
        <v>3.7909999999999999</v>
      </c>
      <c r="L7585" s="3">
        <v>2.9770000000000001E-2</v>
      </c>
      <c r="M7585" s="2">
        <v>17.3</v>
      </c>
      <c r="N7585" s="5">
        <v>43862</v>
      </c>
      <c r="O7585" s="4">
        <v>4.3066392881587952</v>
      </c>
      <c r="P7585" s="2" t="s">
        <v>26</v>
      </c>
      <c r="Q7585" s="2">
        <v>5.875</v>
      </c>
      <c r="R7585" s="2" t="s">
        <v>29</v>
      </c>
      <c r="S7585" s="2" t="s">
        <v>612</v>
      </c>
      <c r="T7585" s="4">
        <v>656.27517</v>
      </c>
    </row>
    <row r="7586" spans="1:20" x14ac:dyDescent="0.2">
      <c r="A7586" s="2" t="s">
        <v>15424</v>
      </c>
      <c r="B7586" s="2" t="s">
        <v>15425</v>
      </c>
      <c r="C7586" s="2" t="s">
        <v>109</v>
      </c>
      <c r="D7586" s="2" t="s">
        <v>15342</v>
      </c>
      <c r="E7586" s="3">
        <v>1.00634</v>
      </c>
      <c r="K7586" s="4">
        <v>1.681508</v>
      </c>
      <c r="L7586" s="3">
        <v>2.7748829999999999E-2</v>
      </c>
      <c r="M7586" s="2">
        <v>7.8</v>
      </c>
      <c r="N7586" s="5">
        <v>42927</v>
      </c>
      <c r="O7586" s="4">
        <v>1.7467488021902806</v>
      </c>
      <c r="P7586" s="2" t="s">
        <v>26</v>
      </c>
      <c r="Q7586" s="2">
        <v>3.1500000950000002</v>
      </c>
      <c r="R7586" s="2" t="s">
        <v>110</v>
      </c>
      <c r="S7586" s="2" t="s">
        <v>30</v>
      </c>
      <c r="T7586" s="4">
        <v>276.1662</v>
      </c>
    </row>
    <row r="7587" spans="1:20" x14ac:dyDescent="0.2">
      <c r="A7587" s="2" t="s">
        <v>15426</v>
      </c>
      <c r="B7587" s="2" t="s">
        <v>15427</v>
      </c>
      <c r="C7587" s="2" t="s">
        <v>18</v>
      </c>
      <c r="D7587" s="2" t="s">
        <v>1809</v>
      </c>
      <c r="E7587" s="3">
        <v>0.98614000000000002</v>
      </c>
      <c r="K7587" s="4">
        <v>8.4540000000000006</v>
      </c>
      <c r="L7587" s="3">
        <v>6.0848289999999999E-2</v>
      </c>
      <c r="M7587" s="2">
        <v>89.5</v>
      </c>
      <c r="N7587" s="5">
        <v>49130</v>
      </c>
      <c r="O7587" s="4">
        <v>18.729637234770706</v>
      </c>
      <c r="P7587" s="2" t="s">
        <v>1771</v>
      </c>
      <c r="Q7587" s="2">
        <v>5.875</v>
      </c>
      <c r="R7587" s="2" t="s">
        <v>29</v>
      </c>
      <c r="S7587" s="2" t="s">
        <v>448</v>
      </c>
      <c r="T7587" s="4">
        <v>3299.6300200000001</v>
      </c>
    </row>
    <row r="7588" spans="1:20" x14ac:dyDescent="0.2">
      <c r="A7588" s="2" t="s">
        <v>15428</v>
      </c>
      <c r="B7588" s="2" t="s">
        <v>15429</v>
      </c>
      <c r="C7588" s="2" t="s">
        <v>18</v>
      </c>
      <c r="D7588" s="2" t="s">
        <v>15264</v>
      </c>
      <c r="E7588" s="3">
        <v>1.0887100000000001</v>
      </c>
      <c r="K7588" s="4">
        <v>7.109</v>
      </c>
      <c r="L7588" s="3">
        <v>3.0400000000000002E-3</v>
      </c>
      <c r="M7588" s="2">
        <v>59.4</v>
      </c>
      <c r="N7588" s="5">
        <v>45033</v>
      </c>
      <c r="O7588" s="4">
        <v>7.5126625598904857</v>
      </c>
      <c r="P7588" s="2" t="s">
        <v>19</v>
      </c>
      <c r="Q7588" s="2">
        <v>1.5</v>
      </c>
      <c r="R7588" s="2" t="s">
        <v>29</v>
      </c>
      <c r="S7588" s="2" t="s">
        <v>448</v>
      </c>
      <c r="T7588" s="4">
        <v>498.95227</v>
      </c>
    </row>
    <row r="7589" spans="1:20" x14ac:dyDescent="0.2">
      <c r="A7589" s="2" t="s">
        <v>15430</v>
      </c>
      <c r="B7589" s="2" t="s">
        <v>15431</v>
      </c>
      <c r="C7589" s="2" t="s">
        <v>109</v>
      </c>
      <c r="D7589" s="2" t="s">
        <v>1809</v>
      </c>
      <c r="E7589" s="3">
        <v>1.0614300000000001</v>
      </c>
      <c r="K7589" s="4">
        <v>2.4089999999999998</v>
      </c>
      <c r="L7589" s="3">
        <v>2.3355270000000001E-2</v>
      </c>
      <c r="M7589" s="2">
        <v>7.2</v>
      </c>
      <c r="N7589" s="5">
        <v>43296</v>
      </c>
      <c r="O7589" s="4">
        <v>2.7570157426420261</v>
      </c>
      <c r="P7589" s="2" t="s">
        <v>26</v>
      </c>
      <c r="Q7589" s="2">
        <v>4.8000001909999996</v>
      </c>
      <c r="R7589" s="2" t="s">
        <v>29</v>
      </c>
      <c r="S7589" s="2" t="s">
        <v>612</v>
      </c>
      <c r="T7589" s="4">
        <v>364.44797</v>
      </c>
    </row>
    <row r="7590" spans="1:20" x14ac:dyDescent="0.2">
      <c r="A7590" s="2" t="s">
        <v>15432</v>
      </c>
      <c r="B7590" s="2" t="s">
        <v>15433</v>
      </c>
      <c r="C7590" s="2" t="s">
        <v>18</v>
      </c>
      <c r="D7590" s="2" t="s">
        <v>1809</v>
      </c>
      <c r="E7590" s="3">
        <v>1.0312300000000001</v>
      </c>
      <c r="K7590" s="4">
        <v>5.2210000000000001</v>
      </c>
      <c r="L7590" s="3">
        <v>6.0760000000000002E-2</v>
      </c>
      <c r="M7590" s="2">
        <v>33.799999999999997</v>
      </c>
      <c r="N7590" s="5">
        <v>44719</v>
      </c>
      <c r="O7590" s="4">
        <v>6.6529774127310057</v>
      </c>
      <c r="P7590" s="2" t="s">
        <v>26</v>
      </c>
      <c r="Q7590" s="2">
        <v>6.6560001370000004</v>
      </c>
      <c r="R7590" s="2" t="s">
        <v>29</v>
      </c>
      <c r="S7590" s="2" t="s">
        <v>40</v>
      </c>
      <c r="T7590" s="4">
        <v>2271.7040899999997</v>
      </c>
    </row>
    <row r="7591" spans="1:20" x14ac:dyDescent="0.2">
      <c r="A7591" s="2" t="s">
        <v>15434</v>
      </c>
      <c r="B7591" s="2" t="s">
        <v>15435</v>
      </c>
      <c r="C7591" s="2" t="s">
        <v>109</v>
      </c>
      <c r="D7591" s="2" t="s">
        <v>1809</v>
      </c>
      <c r="E7591" s="3">
        <v>1.013925</v>
      </c>
      <c r="K7591" s="4">
        <v>15.276</v>
      </c>
      <c r="L7591" s="3">
        <v>4.4310950000000002E-2</v>
      </c>
      <c r="M7591" s="2">
        <v>326.5</v>
      </c>
      <c r="N7591" s="5">
        <v>52032</v>
      </c>
      <c r="O7591" s="4">
        <v>26.674880219028061</v>
      </c>
      <c r="P7591" s="2" t="s">
        <v>26</v>
      </c>
      <c r="Q7591" s="2">
        <v>4.3000001909999996</v>
      </c>
      <c r="R7591" s="2" t="s">
        <v>29</v>
      </c>
      <c r="S7591" s="2" t="s">
        <v>448</v>
      </c>
      <c r="T7591" s="4">
        <v>2543.4234500000002</v>
      </c>
    </row>
    <row r="7592" spans="1:20" x14ac:dyDescent="0.2">
      <c r="A7592" s="2" t="s">
        <v>15436</v>
      </c>
      <c r="B7592" s="2" t="s">
        <v>15437</v>
      </c>
      <c r="C7592" s="2" t="s">
        <v>109</v>
      </c>
      <c r="D7592" s="2" t="s">
        <v>1809</v>
      </c>
      <c r="E7592" s="3">
        <v>1.00285</v>
      </c>
      <c r="K7592" s="4">
        <v>3.5990000000000002</v>
      </c>
      <c r="L7592" s="3">
        <v>2.370999E-2</v>
      </c>
      <c r="M7592" s="2">
        <v>15.1</v>
      </c>
      <c r="N7592" s="5">
        <v>43711</v>
      </c>
      <c r="O7592" s="4">
        <v>3.893223819301848</v>
      </c>
      <c r="P7592" s="2" t="s">
        <v>26</v>
      </c>
      <c r="Q7592" s="2">
        <v>2.4500000480000002</v>
      </c>
      <c r="R7592" s="2" t="s">
        <v>29</v>
      </c>
      <c r="S7592" s="2" t="s">
        <v>448</v>
      </c>
      <c r="T7592" s="4">
        <v>446.25801000000001</v>
      </c>
    </row>
    <row r="7593" spans="1:20" x14ac:dyDescent="0.2">
      <c r="A7593" s="2" t="s">
        <v>15438</v>
      </c>
      <c r="B7593" s="2" t="s">
        <v>15439</v>
      </c>
      <c r="C7593" s="2" t="s">
        <v>18</v>
      </c>
      <c r="D7593" s="2" t="s">
        <v>1809</v>
      </c>
      <c r="E7593" s="3">
        <v>1.15526</v>
      </c>
      <c r="K7593" s="4">
        <v>21.579000000000001</v>
      </c>
      <c r="L7593" s="3">
        <v>4.5359999999999998E-2</v>
      </c>
      <c r="M7593" s="2">
        <v>886.8</v>
      </c>
      <c r="N7593" s="5">
        <v>77341</v>
      </c>
      <c r="O7593" s="4">
        <v>95.967145790554412</v>
      </c>
      <c r="P7593" s="2" t="s">
        <v>26</v>
      </c>
      <c r="Q7593" s="2">
        <v>5.25</v>
      </c>
      <c r="R7593" s="2" t="s">
        <v>29</v>
      </c>
      <c r="S7593" s="2" t="s">
        <v>61</v>
      </c>
      <c r="T7593" s="4">
        <v>3491.0074600000003</v>
      </c>
    </row>
    <row r="7594" spans="1:20" x14ac:dyDescent="0.2">
      <c r="A7594" s="2" t="s">
        <v>15440</v>
      </c>
      <c r="B7594" s="2" t="s">
        <v>15441</v>
      </c>
      <c r="C7594" s="2" t="s">
        <v>18</v>
      </c>
      <c r="D7594" s="2" t="s">
        <v>1872</v>
      </c>
      <c r="E7594" s="3">
        <v>1.1827049999999999</v>
      </c>
      <c r="K7594" s="4">
        <v>4.3559999999999999</v>
      </c>
      <c r="L7594" s="3">
        <v>2.3089999999999999E-2</v>
      </c>
      <c r="M7594" s="2">
        <v>24.4</v>
      </c>
      <c r="N7594" s="5">
        <v>44103</v>
      </c>
      <c r="O7594" s="4">
        <v>4.9664613278576315</v>
      </c>
      <c r="P7594" s="2" t="s">
        <v>19</v>
      </c>
      <c r="Q7594" s="2">
        <v>6.25</v>
      </c>
      <c r="R7594" s="2" t="s">
        <v>29</v>
      </c>
      <c r="S7594" s="2" t="s">
        <v>66</v>
      </c>
      <c r="T7594" s="4">
        <v>452.26170000000002</v>
      </c>
    </row>
    <row r="7595" spans="1:20" x14ac:dyDescent="0.2">
      <c r="A7595" s="2" t="s">
        <v>15442</v>
      </c>
      <c r="B7595" s="2" t="s">
        <v>15443</v>
      </c>
      <c r="C7595" s="2" t="s">
        <v>18</v>
      </c>
      <c r="D7595" s="2" t="s">
        <v>15249</v>
      </c>
      <c r="E7595" s="3">
        <v>0.93335999999999997</v>
      </c>
      <c r="K7595" s="4">
        <v>5.9417540000000004</v>
      </c>
      <c r="L7595" s="3">
        <v>0.10209448</v>
      </c>
      <c r="M7595" s="2">
        <v>0</v>
      </c>
      <c r="N7595" s="5">
        <v>45686</v>
      </c>
      <c r="O7595" s="4">
        <v>9.3004791238877473</v>
      </c>
      <c r="P7595" s="2" t="s">
        <v>26</v>
      </c>
      <c r="Q7595" s="2">
        <v>9.0900001530000001</v>
      </c>
      <c r="R7595" s="2" t="s">
        <v>29</v>
      </c>
      <c r="S7595" s="2" t="s">
        <v>30</v>
      </c>
      <c r="T7595" s="4">
        <v>1271.0947200000001</v>
      </c>
    </row>
    <row r="7596" spans="1:20" x14ac:dyDescent="0.2">
      <c r="A7596" s="2" t="s">
        <v>15444</v>
      </c>
      <c r="B7596" s="2" t="s">
        <v>15445</v>
      </c>
      <c r="C7596" s="2" t="s">
        <v>18</v>
      </c>
      <c r="D7596" s="2" t="s">
        <v>1809</v>
      </c>
      <c r="E7596" s="3">
        <v>1.18459</v>
      </c>
      <c r="K7596" s="4">
        <v>11.079000000000001</v>
      </c>
      <c r="L7596" s="3">
        <v>4.7320000000000001E-2</v>
      </c>
      <c r="M7596" s="2">
        <v>163.80000000000001</v>
      </c>
      <c r="N7596" s="5">
        <v>48653</v>
      </c>
      <c r="O7596" s="4">
        <v>17.423682409308693</v>
      </c>
      <c r="P7596" s="2" t="s">
        <v>26</v>
      </c>
      <c r="Q7596" s="2">
        <v>6.3000001909999996</v>
      </c>
      <c r="R7596" s="2" t="s">
        <v>29</v>
      </c>
      <c r="S7596" s="2" t="s">
        <v>566</v>
      </c>
      <c r="T7596" s="4">
        <v>2579.9113400000001</v>
      </c>
    </row>
    <row r="7597" spans="1:20" x14ac:dyDescent="0.2">
      <c r="A7597" s="2" t="s">
        <v>15446</v>
      </c>
      <c r="B7597" s="2" t="s">
        <v>15447</v>
      </c>
      <c r="C7597" s="2" t="s">
        <v>109</v>
      </c>
      <c r="D7597" s="2" t="s">
        <v>1809</v>
      </c>
      <c r="E7597" s="3">
        <v>1.0777699999999999</v>
      </c>
      <c r="K7597" s="4">
        <v>4.6040000000000001</v>
      </c>
      <c r="L7597" s="3">
        <v>3.3938620000000003E-2</v>
      </c>
      <c r="M7597" s="2">
        <v>25.4</v>
      </c>
      <c r="N7597" s="5">
        <v>44331</v>
      </c>
      <c r="O7597" s="4">
        <v>5.590691307323751</v>
      </c>
      <c r="P7597" s="2" t="s">
        <v>26</v>
      </c>
      <c r="Q7597" s="2">
        <v>5</v>
      </c>
      <c r="R7597" s="2" t="s">
        <v>29</v>
      </c>
      <c r="S7597" s="2" t="s">
        <v>50</v>
      </c>
      <c r="T7597" s="4">
        <v>881.72584999999992</v>
      </c>
    </row>
    <row r="7598" spans="1:20" x14ac:dyDescent="0.2">
      <c r="A7598" s="2" t="s">
        <v>1635</v>
      </c>
      <c r="B7598" s="2" t="s">
        <v>1636</v>
      </c>
      <c r="C7598" s="2" t="s">
        <v>18</v>
      </c>
      <c r="D7598" s="2" t="s">
        <v>17</v>
      </c>
      <c r="E7598" s="3">
        <v>1.0330699999999999</v>
      </c>
      <c r="K7598" s="4">
        <v>0.998</v>
      </c>
      <c r="L7598" s="3">
        <v>1.8699999999999999E-3</v>
      </c>
      <c r="M7598" s="2">
        <v>2</v>
      </c>
      <c r="N7598" s="5">
        <v>42656</v>
      </c>
      <c r="O7598" s="4">
        <v>1.0047912388774811</v>
      </c>
      <c r="P7598" s="2" t="s">
        <v>19</v>
      </c>
      <c r="Q7598" s="2">
        <v>3.5</v>
      </c>
      <c r="R7598" s="2" t="s">
        <v>29</v>
      </c>
      <c r="S7598" s="2" t="s">
        <v>566</v>
      </c>
      <c r="T7598" s="4">
        <v>54.860900000000001</v>
      </c>
    </row>
    <row r="7599" spans="1:20" x14ac:dyDescent="0.2">
      <c r="A7599" s="2" t="s">
        <v>15448</v>
      </c>
      <c r="B7599" s="2" t="s">
        <v>15449</v>
      </c>
      <c r="C7599" s="2" t="s">
        <v>18</v>
      </c>
      <c r="D7599" s="2" t="s">
        <v>4045</v>
      </c>
      <c r="E7599" s="3">
        <v>1.0258400000000001</v>
      </c>
      <c r="K7599" s="4">
        <v>1.547882</v>
      </c>
      <c r="L7599" s="3">
        <v>3.1185419999999998E-2</v>
      </c>
      <c r="M7599" s="2">
        <v>6.8</v>
      </c>
      <c r="N7599" s="5">
        <v>42886</v>
      </c>
      <c r="O7599" s="4">
        <v>1.6344969199178645</v>
      </c>
      <c r="P7599" s="2" t="s">
        <v>26</v>
      </c>
      <c r="Q7599" s="2">
        <v>4.75</v>
      </c>
      <c r="R7599" s="2" t="s">
        <v>29</v>
      </c>
      <c r="S7599" s="2" t="s">
        <v>50</v>
      </c>
      <c r="T7599" s="4">
        <v>195.42371999999997</v>
      </c>
    </row>
    <row r="7600" spans="1:20" x14ac:dyDescent="0.2">
      <c r="A7600" s="2" t="s">
        <v>15450</v>
      </c>
      <c r="B7600" s="2" t="s">
        <v>15451</v>
      </c>
      <c r="C7600" s="2" t="s">
        <v>18</v>
      </c>
      <c r="D7600" s="2" t="s">
        <v>1872</v>
      </c>
      <c r="E7600" s="3">
        <v>1.2286349999999999</v>
      </c>
      <c r="K7600" s="4">
        <v>4.1630000000000003</v>
      </c>
      <c r="L7600" s="3">
        <v>2.409E-2</v>
      </c>
      <c r="M7600" s="2">
        <v>23.6</v>
      </c>
      <c r="N7600" s="5">
        <v>44145</v>
      </c>
      <c r="O7600" s="4">
        <v>5.0814510609171801</v>
      </c>
      <c r="P7600" s="2" t="s">
        <v>19</v>
      </c>
      <c r="Q7600" s="2">
        <v>7.25</v>
      </c>
      <c r="R7600" s="2" t="s">
        <v>29</v>
      </c>
      <c r="S7600" s="2" t="s">
        <v>261</v>
      </c>
      <c r="T7600" s="4">
        <v>468.29586999999998</v>
      </c>
    </row>
    <row r="7601" spans="1:20" x14ac:dyDescent="0.2">
      <c r="A7601" s="2" t="s">
        <v>15452</v>
      </c>
      <c r="B7601" s="2" t="s">
        <v>15453</v>
      </c>
      <c r="C7601" s="2" t="s">
        <v>109</v>
      </c>
      <c r="D7601" s="2" t="s">
        <v>1809</v>
      </c>
      <c r="E7601" s="3">
        <v>1.1334200000000001</v>
      </c>
      <c r="K7601" s="4">
        <v>15.848000000000001</v>
      </c>
      <c r="L7601" s="3">
        <v>4.1629430000000002E-2</v>
      </c>
      <c r="M7601" s="2">
        <v>360.2</v>
      </c>
      <c r="N7601" s="5">
        <v>52902</v>
      </c>
      <c r="O7601" s="4">
        <v>29.056810403832991</v>
      </c>
      <c r="P7601" s="2" t="s">
        <v>26</v>
      </c>
      <c r="Q7601" s="2">
        <v>4.7519998550000002</v>
      </c>
      <c r="R7601" s="2" t="s">
        <v>29</v>
      </c>
      <c r="S7601" s="2" t="s">
        <v>566</v>
      </c>
      <c r="T7601" s="4">
        <v>2057.5458399999998</v>
      </c>
    </row>
    <row r="7602" spans="1:20" x14ac:dyDescent="0.2">
      <c r="A7602" s="2" t="s">
        <v>15454</v>
      </c>
      <c r="B7602" s="2" t="s">
        <v>15455</v>
      </c>
      <c r="C7602" s="2" t="s">
        <v>18</v>
      </c>
      <c r="D7602" s="2" t="s">
        <v>1809</v>
      </c>
      <c r="E7602" s="3">
        <v>0.967055</v>
      </c>
      <c r="K7602" s="4">
        <v>5.6870000000000003</v>
      </c>
      <c r="L7602" s="3">
        <v>5.5730000000000002E-2</v>
      </c>
      <c r="M7602" s="2">
        <v>39.4</v>
      </c>
      <c r="N7602" s="5">
        <v>44858</v>
      </c>
      <c r="O7602" s="4">
        <v>7.0335386721423685</v>
      </c>
      <c r="P7602" s="2" t="s">
        <v>26</v>
      </c>
      <c r="Q7602" s="2">
        <v>5</v>
      </c>
      <c r="R7602" s="2" t="s">
        <v>29</v>
      </c>
      <c r="S7602" s="2" t="s">
        <v>30</v>
      </c>
      <c r="T7602" s="4">
        <v>2150.2888200000002</v>
      </c>
    </row>
    <row r="7603" spans="1:20" x14ac:dyDescent="0.2">
      <c r="A7603" s="2" t="s">
        <v>15456</v>
      </c>
      <c r="B7603" s="2" t="s">
        <v>15457</v>
      </c>
      <c r="C7603" s="2" t="s">
        <v>18</v>
      </c>
      <c r="D7603" s="2" t="s">
        <v>1809</v>
      </c>
      <c r="E7603" s="3">
        <v>0.99983999999999995</v>
      </c>
      <c r="K7603" s="4">
        <v>2.7296049999999998</v>
      </c>
      <c r="L7603" s="3">
        <v>1.37558E-2</v>
      </c>
      <c r="M7603" s="2">
        <v>16.5</v>
      </c>
      <c r="N7603" s="5">
        <v>43305</v>
      </c>
      <c r="O7603" s="4">
        <v>2.7816563997262147</v>
      </c>
      <c r="P7603" s="2" t="s">
        <v>19</v>
      </c>
      <c r="Q7603" s="2">
        <v>1.375</v>
      </c>
      <c r="R7603" s="2" t="s">
        <v>29</v>
      </c>
      <c r="S7603" s="2" t="s">
        <v>123</v>
      </c>
      <c r="T7603" s="4">
        <v>131.64350999999999</v>
      </c>
    </row>
    <row r="7604" spans="1:20" x14ac:dyDescent="0.2">
      <c r="A7604" s="2" t="s">
        <v>1134</v>
      </c>
      <c r="B7604" s="2" t="s">
        <v>1135</v>
      </c>
      <c r="C7604" s="2" t="s">
        <v>18</v>
      </c>
      <c r="D7604" s="2" t="s">
        <v>17</v>
      </c>
      <c r="E7604" s="3">
        <v>1.06155</v>
      </c>
      <c r="K7604" s="4">
        <v>1.375</v>
      </c>
      <c r="L7604" s="3">
        <v>2.7699999999999999E-3</v>
      </c>
      <c r="M7604" s="2">
        <v>3.3</v>
      </c>
      <c r="N7604" s="5">
        <v>42809</v>
      </c>
      <c r="O7604" s="4">
        <v>1.4236824093086926</v>
      </c>
      <c r="P7604" s="2" t="s">
        <v>19</v>
      </c>
      <c r="Q7604" s="2">
        <v>4.625</v>
      </c>
      <c r="R7604" s="2" t="s">
        <v>29</v>
      </c>
      <c r="S7604" s="2" t="s">
        <v>213</v>
      </c>
      <c r="T7604" s="4">
        <v>74.798429999999996</v>
      </c>
    </row>
    <row r="7605" spans="1:20" x14ac:dyDescent="0.2">
      <c r="A7605" s="2" t="s">
        <v>15458</v>
      </c>
      <c r="B7605" s="2" t="s">
        <v>15459</v>
      </c>
      <c r="C7605" s="2" t="s">
        <v>109</v>
      </c>
      <c r="D7605" s="2" t="s">
        <v>1809</v>
      </c>
      <c r="E7605" s="3">
        <v>0.95052499999999995</v>
      </c>
      <c r="K7605" s="4">
        <v>6.343</v>
      </c>
      <c r="L7605" s="3">
        <v>4.1863999999999998E-2</v>
      </c>
      <c r="M7605" s="2">
        <v>47</v>
      </c>
      <c r="N7605" s="5">
        <v>45078</v>
      </c>
      <c r="O7605" s="4">
        <v>7.6358658453114305</v>
      </c>
      <c r="P7605" s="2" t="s">
        <v>26</v>
      </c>
      <c r="Q7605" s="2">
        <v>3.4000000950000002</v>
      </c>
      <c r="R7605" s="2" t="s">
        <v>29</v>
      </c>
      <c r="S7605" s="2" t="s">
        <v>612</v>
      </c>
      <c r="T7605" s="4">
        <v>1500.8489500000001</v>
      </c>
    </row>
    <row r="7606" spans="1:20" x14ac:dyDescent="0.2">
      <c r="A7606" s="2" t="s">
        <v>15460</v>
      </c>
      <c r="B7606" s="2" t="s">
        <v>15461</v>
      </c>
      <c r="C7606" s="2" t="s">
        <v>18</v>
      </c>
      <c r="D7606" s="2" t="s">
        <v>1809</v>
      </c>
      <c r="E7606" s="3">
        <v>1.113545</v>
      </c>
      <c r="K7606" s="4">
        <v>10.064</v>
      </c>
      <c r="L7606" s="3">
        <v>5.5750000000000001E-2</v>
      </c>
      <c r="M7606" s="2">
        <v>135.9</v>
      </c>
      <c r="N7606" s="5">
        <v>48136</v>
      </c>
      <c r="O7606" s="4">
        <v>16.008213552361397</v>
      </c>
      <c r="P7606" s="2" t="s">
        <v>26</v>
      </c>
      <c r="Q7606" s="2">
        <v>6.875</v>
      </c>
      <c r="R7606" s="2" t="s">
        <v>29</v>
      </c>
      <c r="S7606" s="2" t="s">
        <v>261</v>
      </c>
      <c r="T7606" s="4">
        <v>3250.91354</v>
      </c>
    </row>
    <row r="7607" spans="1:20" x14ac:dyDescent="0.2">
      <c r="A7607" s="2" t="s">
        <v>15462</v>
      </c>
      <c r="B7607" s="2" t="s">
        <v>15463</v>
      </c>
      <c r="C7607" s="2" t="s">
        <v>18</v>
      </c>
      <c r="D7607" s="2" t="s">
        <v>1809</v>
      </c>
      <c r="E7607" s="3">
        <v>1.15622</v>
      </c>
      <c r="K7607" s="4">
        <v>4.008</v>
      </c>
      <c r="L7607" s="3">
        <v>2.7189999999999999E-2</v>
      </c>
      <c r="M7607" s="2">
        <v>19.5</v>
      </c>
      <c r="N7607" s="5">
        <v>43983</v>
      </c>
      <c r="O7607" s="4">
        <v>4.6379192334017798</v>
      </c>
      <c r="P7607" s="2" t="s">
        <v>26</v>
      </c>
      <c r="Q7607" s="2">
        <v>6.125</v>
      </c>
      <c r="R7607" s="2" t="s">
        <v>29</v>
      </c>
      <c r="S7607" s="2" t="s">
        <v>612</v>
      </c>
      <c r="T7607" s="4">
        <v>559.91759999999999</v>
      </c>
    </row>
    <row r="7608" spans="1:20" x14ac:dyDescent="0.2">
      <c r="A7608" s="2" t="s">
        <v>13071</v>
      </c>
      <c r="B7608" s="2" t="s">
        <v>15464</v>
      </c>
      <c r="C7608" s="2" t="s">
        <v>18</v>
      </c>
      <c r="D7608" s="2" t="s">
        <v>1809</v>
      </c>
      <c r="E7608" s="3">
        <v>0.96094500000000005</v>
      </c>
      <c r="K7608" s="4">
        <v>8.11</v>
      </c>
      <c r="L7608" s="3">
        <v>6.8589890000000001E-2</v>
      </c>
      <c r="M7608" s="2">
        <v>85.1</v>
      </c>
      <c r="N7608" s="5">
        <v>50494</v>
      </c>
      <c r="O7608" s="4">
        <v>22.464065708418889</v>
      </c>
      <c r="P7608" s="2" t="s">
        <v>26</v>
      </c>
      <c r="Q7608" s="2">
        <v>6.375</v>
      </c>
      <c r="R7608" s="2" t="s">
        <v>29</v>
      </c>
      <c r="S7608" s="2" t="s">
        <v>40</v>
      </c>
      <c r="T7608" s="4">
        <v>3801.0677900000001</v>
      </c>
    </row>
    <row r="7609" spans="1:20" x14ac:dyDescent="0.2">
      <c r="A7609" s="2" t="s">
        <v>15465</v>
      </c>
      <c r="B7609" s="2" t="s">
        <v>15466</v>
      </c>
      <c r="C7609" s="2" t="s">
        <v>109</v>
      </c>
      <c r="D7609" s="2" t="s">
        <v>1809</v>
      </c>
      <c r="E7609" s="3">
        <v>0.99259500000000001</v>
      </c>
      <c r="K7609" s="4">
        <v>7.62</v>
      </c>
      <c r="L7609" s="3">
        <v>2.9463799999999998E-2</v>
      </c>
      <c r="M7609" s="2">
        <v>67</v>
      </c>
      <c r="N7609" s="5">
        <v>45595</v>
      </c>
      <c r="O7609" s="4">
        <v>9.0513347022587265</v>
      </c>
      <c r="P7609" s="2" t="s">
        <v>26</v>
      </c>
      <c r="Q7609" s="2">
        <v>2.8499999049999998</v>
      </c>
      <c r="R7609" s="2" t="s">
        <v>29</v>
      </c>
      <c r="S7609" s="2" t="s">
        <v>50</v>
      </c>
      <c r="T7609" s="4">
        <v>731.62667999999996</v>
      </c>
    </row>
    <row r="7610" spans="1:20" x14ac:dyDescent="0.2">
      <c r="A7610" s="2" t="s">
        <v>15467</v>
      </c>
      <c r="B7610" s="2" t="s">
        <v>15468</v>
      </c>
      <c r="C7610" s="2" t="s">
        <v>109</v>
      </c>
      <c r="D7610" s="2" t="s">
        <v>1809</v>
      </c>
      <c r="E7610" s="3">
        <v>1.0120100000000001</v>
      </c>
      <c r="K7610" s="4">
        <v>2.7679999999999998</v>
      </c>
      <c r="L7610" s="3">
        <v>1.6936759999999999E-2</v>
      </c>
      <c r="M7610" s="2">
        <v>9.1999999999999993</v>
      </c>
      <c r="N7610" s="5">
        <v>43369</v>
      </c>
      <c r="O7610" s="4">
        <v>2.9568788501026693</v>
      </c>
      <c r="P7610" s="2" t="s">
        <v>26</v>
      </c>
      <c r="Q7610" s="2">
        <v>2.125</v>
      </c>
      <c r="R7610" s="2" t="s">
        <v>29</v>
      </c>
      <c r="S7610" s="2" t="s">
        <v>104</v>
      </c>
      <c r="T7610" s="4">
        <v>217.92741000000001</v>
      </c>
    </row>
    <row r="7611" spans="1:20" x14ac:dyDescent="0.2">
      <c r="A7611" s="2" t="s">
        <v>15469</v>
      </c>
      <c r="B7611" s="2" t="s">
        <v>15470</v>
      </c>
      <c r="C7611" s="2" t="s">
        <v>18</v>
      </c>
      <c r="D7611" s="2" t="s">
        <v>1809</v>
      </c>
      <c r="E7611" s="3">
        <v>1.0261100000000001</v>
      </c>
      <c r="K7611" s="4">
        <v>5.9340000000000002</v>
      </c>
      <c r="L7611" s="3">
        <v>4.265E-2</v>
      </c>
      <c r="M7611" s="2">
        <v>41.4</v>
      </c>
      <c r="N7611" s="5">
        <v>44849</v>
      </c>
      <c r="O7611" s="4">
        <v>7.008898015058179</v>
      </c>
      <c r="P7611" s="2" t="s">
        <v>26</v>
      </c>
      <c r="Q7611" s="2">
        <v>4.6999998090000004</v>
      </c>
      <c r="R7611" s="2" t="s">
        <v>29</v>
      </c>
      <c r="S7611" s="2" t="s">
        <v>77</v>
      </c>
      <c r="T7611" s="4">
        <v>1466.11338</v>
      </c>
    </row>
    <row r="7612" spans="1:20" x14ac:dyDescent="0.2">
      <c r="A7612" s="2" t="s">
        <v>15471</v>
      </c>
      <c r="C7612" s="2" t="s">
        <v>1779</v>
      </c>
      <c r="D7612" s="2" t="s">
        <v>17</v>
      </c>
      <c r="E7612" s="3">
        <v>1</v>
      </c>
      <c r="K7612" s="4">
        <v>0</v>
      </c>
      <c r="L7612" s="3">
        <v>0</v>
      </c>
      <c r="M7612" s="2">
        <v>0</v>
      </c>
      <c r="O7612" s="4">
        <v>-115.78097193702943</v>
      </c>
      <c r="Q7612" s="2">
        <v>0</v>
      </c>
      <c r="R7612" s="2" t="s">
        <v>25</v>
      </c>
      <c r="T7612" s="4">
        <v>0</v>
      </c>
    </row>
    <row r="7613" spans="1:20" x14ac:dyDescent="0.2">
      <c r="A7613" s="2" t="s">
        <v>15472</v>
      </c>
      <c r="B7613" s="2" t="s">
        <v>15473</v>
      </c>
      <c r="C7613" s="2" t="s">
        <v>18</v>
      </c>
      <c r="D7613" s="2" t="s">
        <v>1809</v>
      </c>
      <c r="E7613" s="3">
        <v>0.94691999999999998</v>
      </c>
      <c r="K7613" s="4">
        <v>12.012</v>
      </c>
      <c r="L7613" s="3">
        <v>7.1499999999999994E-2</v>
      </c>
      <c r="M7613" s="2">
        <v>226.9</v>
      </c>
      <c r="N7613" s="5">
        <v>51912</v>
      </c>
      <c r="O7613" s="4">
        <v>26.34633812457221</v>
      </c>
      <c r="P7613" s="2" t="s">
        <v>26</v>
      </c>
      <c r="Q7613" s="2">
        <v>6.0999999049999998</v>
      </c>
      <c r="R7613" s="2" t="s">
        <v>29</v>
      </c>
      <c r="S7613" s="2" t="s">
        <v>40</v>
      </c>
      <c r="T7613" s="4">
        <v>5257.5803299999998</v>
      </c>
    </row>
    <row r="7614" spans="1:20" x14ac:dyDescent="0.2">
      <c r="A7614" s="2" t="s">
        <v>15474</v>
      </c>
      <c r="B7614" s="2" t="s">
        <v>15475</v>
      </c>
      <c r="C7614" s="2" t="s">
        <v>18</v>
      </c>
      <c r="D7614" s="2" t="s">
        <v>15342</v>
      </c>
      <c r="E7614" s="3">
        <v>1.0378499999999999</v>
      </c>
      <c r="K7614" s="4">
        <v>4.1420000000000003</v>
      </c>
      <c r="L7614" s="3">
        <v>2.5899999999999999E-2</v>
      </c>
      <c r="M7614" s="2">
        <v>19.899999999999999</v>
      </c>
      <c r="N7614" s="5">
        <v>43929</v>
      </c>
      <c r="O7614" s="4">
        <v>4.4900752908966464</v>
      </c>
      <c r="P7614" s="2" t="s">
        <v>26</v>
      </c>
      <c r="Q7614" s="2">
        <v>3.4874999519999998</v>
      </c>
      <c r="R7614" s="2" t="s">
        <v>29</v>
      </c>
      <c r="S7614" s="2" t="s">
        <v>261</v>
      </c>
      <c r="T7614" s="4">
        <v>335.39431000000002</v>
      </c>
    </row>
    <row r="7615" spans="1:20" x14ac:dyDescent="0.2">
      <c r="A7615" s="2" t="s">
        <v>15476</v>
      </c>
      <c r="B7615" s="2" t="s">
        <v>15477</v>
      </c>
      <c r="C7615" s="2" t="s">
        <v>18</v>
      </c>
      <c r="D7615" s="2" t="s">
        <v>1809</v>
      </c>
      <c r="E7615" s="3">
        <v>1.21858</v>
      </c>
      <c r="K7615" s="4">
        <v>4.1310000000000002</v>
      </c>
      <c r="L7615" s="3">
        <v>3.0210000000000001E-2</v>
      </c>
      <c r="M7615" s="2">
        <v>20.8</v>
      </c>
      <c r="N7615" s="5">
        <v>44075</v>
      </c>
      <c r="O7615" s="4">
        <v>4.8898015058179327</v>
      </c>
      <c r="P7615" s="2" t="s">
        <v>26</v>
      </c>
      <c r="Q7615" s="2">
        <v>7.875</v>
      </c>
      <c r="R7615" s="2" t="s">
        <v>29</v>
      </c>
      <c r="S7615" s="2" t="s">
        <v>612</v>
      </c>
      <c r="T7615" s="4">
        <v>677.87231000000008</v>
      </c>
    </row>
    <row r="7616" spans="1:20" x14ac:dyDescent="0.2">
      <c r="A7616" s="2" t="s">
        <v>15478</v>
      </c>
      <c r="B7616" s="2" t="s">
        <v>15479</v>
      </c>
      <c r="C7616" s="2" t="s">
        <v>109</v>
      </c>
      <c r="D7616" s="2" t="s">
        <v>1809</v>
      </c>
      <c r="E7616" s="3">
        <v>0.99399499999999996</v>
      </c>
      <c r="K7616" s="4">
        <v>14.944000000000001</v>
      </c>
      <c r="L7616" s="3">
        <v>4.7392169999999997E-2</v>
      </c>
      <c r="M7616" s="2">
        <v>322</v>
      </c>
      <c r="N7616" s="5">
        <v>52383</v>
      </c>
      <c r="O7616" s="4">
        <v>27.635865845311429</v>
      </c>
      <c r="P7616" s="2" t="s">
        <v>26</v>
      </c>
      <c r="Q7616" s="2">
        <v>4.6999998090000004</v>
      </c>
      <c r="R7616" s="2" t="s">
        <v>29</v>
      </c>
      <c r="S7616" s="2" t="s">
        <v>566</v>
      </c>
      <c r="T7616" s="4">
        <v>2889.0637400000001</v>
      </c>
    </row>
    <row r="7617" spans="1:20" x14ac:dyDescent="0.2">
      <c r="A7617" s="2" t="s">
        <v>1130</v>
      </c>
      <c r="B7617" s="2" t="s">
        <v>1131</v>
      </c>
      <c r="C7617" s="2" t="s">
        <v>18</v>
      </c>
      <c r="D7617" s="2" t="s">
        <v>17</v>
      </c>
      <c r="E7617" s="3">
        <v>1.07622</v>
      </c>
      <c r="K7617" s="4">
        <v>1.603</v>
      </c>
      <c r="L7617" s="3">
        <v>6.8999999999999997E-4</v>
      </c>
      <c r="M7617" s="2">
        <v>4.2</v>
      </c>
      <c r="N7617" s="5">
        <v>42892</v>
      </c>
      <c r="O7617" s="4">
        <v>1.6509240246406571</v>
      </c>
      <c r="P7617" s="2" t="s">
        <v>19</v>
      </c>
      <c r="Q7617" s="2">
        <v>4.6999998090000004</v>
      </c>
      <c r="R7617" s="2" t="s">
        <v>29</v>
      </c>
      <c r="S7617" s="2" t="s">
        <v>40</v>
      </c>
      <c r="T7617" s="4">
        <v>50.677810000000001</v>
      </c>
    </row>
    <row r="7618" spans="1:20" x14ac:dyDescent="0.2">
      <c r="A7618" s="2" t="s">
        <v>15480</v>
      </c>
      <c r="B7618" s="2" t="s">
        <v>15481</v>
      </c>
      <c r="C7618" s="2" t="s">
        <v>18</v>
      </c>
      <c r="D7618" s="2" t="s">
        <v>1809</v>
      </c>
      <c r="E7618" s="3">
        <v>1.2733749999999999</v>
      </c>
      <c r="K7618" s="4">
        <v>7.0919999999999996</v>
      </c>
      <c r="L7618" s="3">
        <v>4.3869999999999999E-2</v>
      </c>
      <c r="M7618" s="2">
        <v>63.9</v>
      </c>
      <c r="N7618" s="5">
        <v>45853</v>
      </c>
      <c r="O7618" s="4">
        <v>9.7577002053388089</v>
      </c>
      <c r="P7618" s="2" t="s">
        <v>26</v>
      </c>
      <c r="Q7618" s="2">
        <v>7.75</v>
      </c>
      <c r="R7618" s="2" t="s">
        <v>110</v>
      </c>
      <c r="S7618" s="2" t="s">
        <v>30</v>
      </c>
      <c r="T7618" s="4">
        <v>1636.6066600000001</v>
      </c>
    </row>
    <row r="7619" spans="1:20" x14ac:dyDescent="0.2">
      <c r="A7619" s="2" t="s">
        <v>15482</v>
      </c>
      <c r="B7619" s="2" t="s">
        <v>15483</v>
      </c>
      <c r="C7619" s="2" t="s">
        <v>18</v>
      </c>
      <c r="D7619" s="2" t="s">
        <v>1809</v>
      </c>
      <c r="E7619" s="3">
        <v>1.026125</v>
      </c>
      <c r="K7619" s="4">
        <v>6.44</v>
      </c>
      <c r="L7619" s="3">
        <v>4.2270000000000002E-2</v>
      </c>
      <c r="M7619" s="2">
        <v>49.4</v>
      </c>
      <c r="N7619" s="5">
        <v>45133</v>
      </c>
      <c r="O7619" s="4">
        <v>7.786447638603696</v>
      </c>
      <c r="P7619" s="2" t="s">
        <v>26</v>
      </c>
      <c r="Q7619" s="2">
        <v>4.625</v>
      </c>
      <c r="R7619" s="2" t="s">
        <v>29</v>
      </c>
      <c r="S7619" s="2" t="s">
        <v>566</v>
      </c>
      <c r="T7619" s="4">
        <v>1521.3791600000002</v>
      </c>
    </row>
    <row r="7620" spans="1:20" x14ac:dyDescent="0.2">
      <c r="A7620" s="2" t="s">
        <v>15484</v>
      </c>
      <c r="B7620" s="2" t="s">
        <v>15485</v>
      </c>
      <c r="C7620" s="2" t="s">
        <v>18</v>
      </c>
      <c r="D7620" s="2" t="s">
        <v>2499</v>
      </c>
      <c r="E7620" s="3">
        <v>1.0651600000000001</v>
      </c>
      <c r="K7620" s="4">
        <v>2.210531</v>
      </c>
      <c r="L7620" s="3">
        <v>1.5399360000000001E-2</v>
      </c>
      <c r="M7620" s="2">
        <v>10.9</v>
      </c>
      <c r="N7620" s="5">
        <v>43139</v>
      </c>
      <c r="O7620" s="4">
        <v>2.3271731690622861</v>
      </c>
      <c r="P7620" s="2" t="s">
        <v>26</v>
      </c>
      <c r="Q7620" s="2">
        <v>4.4000000950000002</v>
      </c>
      <c r="R7620" s="2" t="s">
        <v>29</v>
      </c>
      <c r="S7620" s="2" t="s">
        <v>66</v>
      </c>
      <c r="T7620" s="4">
        <v>215.87887000000001</v>
      </c>
    </row>
    <row r="7621" spans="1:20" x14ac:dyDescent="0.2">
      <c r="A7621" s="2" t="s">
        <v>15486</v>
      </c>
      <c r="B7621" s="2" t="s">
        <v>15487</v>
      </c>
      <c r="C7621" s="2" t="s">
        <v>109</v>
      </c>
      <c r="D7621" s="2" t="s">
        <v>1809</v>
      </c>
      <c r="E7621" s="3">
        <v>0.99156999999999995</v>
      </c>
      <c r="K7621" s="4">
        <v>15.856</v>
      </c>
      <c r="L7621" s="3">
        <v>4.1029530000000002E-2</v>
      </c>
      <c r="M7621" s="2">
        <v>341.6</v>
      </c>
      <c r="N7621" s="5">
        <v>51940</v>
      </c>
      <c r="O7621" s="4">
        <v>26.422997946611911</v>
      </c>
      <c r="P7621" s="2" t="s">
        <v>26</v>
      </c>
      <c r="Q7621" s="2">
        <v>4.0500001909999996</v>
      </c>
      <c r="R7621" s="2" t="s">
        <v>29</v>
      </c>
      <c r="S7621" s="2" t="s">
        <v>566</v>
      </c>
      <c r="T7621" s="4">
        <v>2136.0727500000003</v>
      </c>
    </row>
    <row r="7622" spans="1:20" x14ac:dyDescent="0.2">
      <c r="A7622" s="2" t="s">
        <v>15488</v>
      </c>
      <c r="B7622" s="2" t="s">
        <v>15489</v>
      </c>
      <c r="C7622" s="2" t="s">
        <v>109</v>
      </c>
      <c r="D7622" s="2" t="s">
        <v>1809</v>
      </c>
      <c r="E7622" s="3">
        <v>0.97582000000000002</v>
      </c>
      <c r="K7622" s="4">
        <v>7.0010000000000003</v>
      </c>
      <c r="L7622" s="3">
        <v>5.5969860000000003E-2</v>
      </c>
      <c r="M7622" s="2">
        <v>59.5</v>
      </c>
      <c r="N7622" s="5">
        <v>47383</v>
      </c>
      <c r="O7622" s="4">
        <v>13.946611909650924</v>
      </c>
      <c r="P7622" s="2" t="s">
        <v>26</v>
      </c>
      <c r="Q7622" s="2">
        <v>5.25</v>
      </c>
      <c r="R7622" s="2" t="s">
        <v>110</v>
      </c>
      <c r="S7622" s="2" t="s">
        <v>30</v>
      </c>
      <c r="T7622" s="4">
        <v>2524.5886</v>
      </c>
    </row>
    <row r="7623" spans="1:20" x14ac:dyDescent="0.2">
      <c r="A7623" s="2" t="s">
        <v>15490</v>
      </c>
      <c r="B7623" s="2" t="s">
        <v>15491</v>
      </c>
      <c r="C7623" s="2" t="s">
        <v>109</v>
      </c>
      <c r="D7623" s="2" t="s">
        <v>1872</v>
      </c>
      <c r="E7623" s="3">
        <v>1.2174</v>
      </c>
      <c r="K7623" s="4">
        <v>12.42405128</v>
      </c>
      <c r="L7623" s="3">
        <v>3.5015478000000003E-2</v>
      </c>
      <c r="M7623" s="2">
        <v>199.40702820000001</v>
      </c>
      <c r="N7623" s="5">
        <v>49712</v>
      </c>
      <c r="O7623" s="4">
        <v>20.323066392881589</v>
      </c>
      <c r="P7623" s="2" t="s">
        <v>26</v>
      </c>
      <c r="Q7623" s="2">
        <v>5.125</v>
      </c>
      <c r="R7623" s="2" t="s">
        <v>53</v>
      </c>
      <c r="S7623" s="2" t="s">
        <v>612</v>
      </c>
      <c r="T7623" s="4">
        <v>1379.41301</v>
      </c>
    </row>
    <row r="7624" spans="1:20" x14ac:dyDescent="0.2">
      <c r="A7624" s="2" t="s">
        <v>15492</v>
      </c>
      <c r="B7624" s="2" t="s">
        <v>15493</v>
      </c>
      <c r="C7624" s="2" t="s">
        <v>18</v>
      </c>
      <c r="D7624" s="2" t="s">
        <v>1809</v>
      </c>
      <c r="E7624" s="3">
        <v>1.2847249999999999</v>
      </c>
      <c r="K7624" s="4">
        <v>9.3930000000000007</v>
      </c>
      <c r="L7624" s="3">
        <v>5.092E-2</v>
      </c>
      <c r="M7624" s="2">
        <v>118.5</v>
      </c>
      <c r="N7624" s="5">
        <v>47741</v>
      </c>
      <c r="O7624" s="4">
        <v>14.926762491444217</v>
      </c>
      <c r="P7624" s="2" t="s">
        <v>26</v>
      </c>
      <c r="Q7624" s="2">
        <v>8.25</v>
      </c>
      <c r="R7624" s="2" t="s">
        <v>29</v>
      </c>
      <c r="S7624" s="2" t="s">
        <v>123</v>
      </c>
      <c r="T7624" s="4">
        <v>2622.7040699999998</v>
      </c>
    </row>
    <row r="7625" spans="1:20" x14ac:dyDescent="0.2">
      <c r="A7625" s="2" t="s">
        <v>15494</v>
      </c>
      <c r="B7625" s="2" t="s">
        <v>15495</v>
      </c>
      <c r="C7625" s="2" t="s">
        <v>18</v>
      </c>
      <c r="D7625" s="2" t="s">
        <v>1809</v>
      </c>
      <c r="E7625" s="3">
        <v>1.1392850000000001</v>
      </c>
      <c r="K7625" s="4">
        <v>4.5330000000000004</v>
      </c>
      <c r="L7625" s="3">
        <v>2.8719999999999999E-2</v>
      </c>
      <c r="M7625" s="2">
        <v>24.6</v>
      </c>
      <c r="N7625" s="5">
        <v>44211</v>
      </c>
      <c r="O7625" s="4">
        <v>5.2621492128678984</v>
      </c>
      <c r="P7625" s="2" t="s">
        <v>26</v>
      </c>
      <c r="Q7625" s="2">
        <v>5.75</v>
      </c>
      <c r="R7625" s="2" t="s">
        <v>29</v>
      </c>
      <c r="S7625" s="2" t="s">
        <v>50</v>
      </c>
      <c r="T7625" s="4">
        <v>643.03778000000011</v>
      </c>
    </row>
    <row r="7626" spans="1:20" x14ac:dyDescent="0.2">
      <c r="A7626" s="2" t="s">
        <v>15496</v>
      </c>
      <c r="B7626" s="2" t="s">
        <v>15497</v>
      </c>
      <c r="C7626" s="2" t="s">
        <v>18</v>
      </c>
      <c r="D7626" s="2" t="s">
        <v>2559</v>
      </c>
      <c r="E7626" s="3">
        <v>0.99990000000000001</v>
      </c>
      <c r="K7626" s="4">
        <v>3.9423180000000002</v>
      </c>
      <c r="L7626" s="3">
        <v>2.0273999999999999E-3</v>
      </c>
      <c r="M7626" s="2">
        <v>0</v>
      </c>
      <c r="N7626" s="5">
        <v>43735</v>
      </c>
      <c r="O7626" s="4">
        <v>3.9589322381930185</v>
      </c>
      <c r="P7626" s="2" t="s">
        <v>26</v>
      </c>
      <c r="Q7626" s="2">
        <v>0.20000000300000001</v>
      </c>
      <c r="R7626" s="2" t="s">
        <v>29</v>
      </c>
      <c r="S7626" s="2" t="s">
        <v>30</v>
      </c>
      <c r="T7626" s="4">
        <v>69.223500000000001</v>
      </c>
    </row>
    <row r="7627" spans="1:20" x14ac:dyDescent="0.2">
      <c r="A7627" s="2" t="s">
        <v>15498</v>
      </c>
      <c r="B7627" s="2" t="s">
        <v>15499</v>
      </c>
      <c r="C7627" s="2" t="s">
        <v>109</v>
      </c>
      <c r="D7627" s="2" t="s">
        <v>1809</v>
      </c>
      <c r="E7627" s="3">
        <v>1.082025</v>
      </c>
      <c r="K7627" s="4">
        <v>5.2649999999999997</v>
      </c>
      <c r="L7627" s="3">
        <v>3.7481269999999997E-2</v>
      </c>
      <c r="M7627" s="2">
        <v>32.799999999999997</v>
      </c>
      <c r="N7627" s="5">
        <v>44635</v>
      </c>
      <c r="O7627" s="4">
        <v>6.4229979466119094</v>
      </c>
      <c r="P7627" s="2" t="s">
        <v>26</v>
      </c>
      <c r="Q7627" s="2">
        <v>5.25</v>
      </c>
      <c r="R7627" s="2" t="s">
        <v>29</v>
      </c>
      <c r="S7627" s="2" t="s">
        <v>612</v>
      </c>
      <c r="T7627" s="4">
        <v>1117.52784</v>
      </c>
    </row>
    <row r="7628" spans="1:20" x14ac:dyDescent="0.2">
      <c r="A7628" s="2" t="s">
        <v>15500</v>
      </c>
      <c r="B7628" s="2" t="s">
        <v>15501</v>
      </c>
      <c r="C7628" s="2" t="s">
        <v>18</v>
      </c>
      <c r="D7628" s="2" t="s">
        <v>1809</v>
      </c>
      <c r="E7628" s="3">
        <v>1.3412299999999999</v>
      </c>
      <c r="K7628" s="4">
        <v>9.7710000000000008</v>
      </c>
      <c r="L7628" s="3">
        <v>4.6609999999999999E-2</v>
      </c>
      <c r="M7628" s="2">
        <v>127.7</v>
      </c>
      <c r="N7628" s="5">
        <v>47894</v>
      </c>
      <c r="O7628" s="4">
        <v>15.345653661875428</v>
      </c>
      <c r="P7628" s="2" t="s">
        <v>26</v>
      </c>
      <c r="Q7628" s="2">
        <v>7.75</v>
      </c>
      <c r="R7628" s="2" t="s">
        <v>29</v>
      </c>
      <c r="S7628" s="2" t="s">
        <v>50</v>
      </c>
      <c r="T7628" s="4">
        <v>2290.6252999999997</v>
      </c>
    </row>
    <row r="7629" spans="1:20" x14ac:dyDescent="0.2">
      <c r="A7629" s="2" t="s">
        <v>15502</v>
      </c>
      <c r="B7629" s="2" t="s">
        <v>15503</v>
      </c>
      <c r="C7629" s="2" t="s">
        <v>18</v>
      </c>
      <c r="D7629" s="2" t="s">
        <v>1809</v>
      </c>
      <c r="E7629" s="3">
        <v>1.0515300000000001</v>
      </c>
      <c r="K7629" s="4">
        <v>1.365</v>
      </c>
      <c r="L7629" s="3">
        <v>1.9189999999999999E-2</v>
      </c>
      <c r="M7629" s="2">
        <v>2.6</v>
      </c>
      <c r="N7629" s="5">
        <v>42809</v>
      </c>
      <c r="O7629" s="4">
        <v>1.4236824093086926</v>
      </c>
      <c r="P7629" s="2" t="s">
        <v>26</v>
      </c>
      <c r="Q7629" s="2">
        <v>5.625</v>
      </c>
      <c r="R7629" s="2" t="s">
        <v>29</v>
      </c>
      <c r="S7629" s="2" t="s">
        <v>612</v>
      </c>
      <c r="T7629" s="4">
        <v>202.90451999999999</v>
      </c>
    </row>
    <row r="7630" spans="1:20" x14ac:dyDescent="0.2">
      <c r="A7630" s="2" t="s">
        <v>15504</v>
      </c>
      <c r="B7630" s="2" t="s">
        <v>15505</v>
      </c>
      <c r="C7630" s="2" t="s">
        <v>109</v>
      </c>
      <c r="D7630" s="2" t="s">
        <v>1809</v>
      </c>
      <c r="E7630" s="3">
        <v>1.0181</v>
      </c>
      <c r="K7630" s="4">
        <v>3.085</v>
      </c>
      <c r="L7630" s="3">
        <v>2.1699739999999999E-2</v>
      </c>
      <c r="M7630" s="2">
        <v>11.3</v>
      </c>
      <c r="N7630" s="5">
        <v>43511</v>
      </c>
      <c r="O7630" s="4">
        <v>3.3456536618754278</v>
      </c>
      <c r="P7630" s="2" t="s">
        <v>26</v>
      </c>
      <c r="Q7630" s="2">
        <v>2.75</v>
      </c>
      <c r="R7630" s="2" t="s">
        <v>29</v>
      </c>
      <c r="S7630" s="2" t="s">
        <v>612</v>
      </c>
      <c r="T7630" s="4">
        <v>359.35930999999999</v>
      </c>
    </row>
    <row r="7631" spans="1:20" x14ac:dyDescent="0.2">
      <c r="A7631" s="2" t="s">
        <v>15506</v>
      </c>
      <c r="B7631" s="2" t="s">
        <v>15507</v>
      </c>
      <c r="C7631" s="2" t="s">
        <v>109</v>
      </c>
      <c r="D7631" s="2" t="s">
        <v>1809</v>
      </c>
      <c r="E7631" s="3">
        <v>1.0293600000000001</v>
      </c>
      <c r="K7631" s="4">
        <v>15.183999999999999</v>
      </c>
      <c r="L7631" s="3">
        <v>4.8089430000000002E-2</v>
      </c>
      <c r="M7631" s="2">
        <v>334.7</v>
      </c>
      <c r="N7631" s="5">
        <v>52841</v>
      </c>
      <c r="O7631" s="4">
        <v>28.889801505817932</v>
      </c>
      <c r="P7631" s="2" t="s">
        <v>26</v>
      </c>
      <c r="Q7631" s="2">
        <v>5</v>
      </c>
      <c r="R7631" s="2" t="s">
        <v>29</v>
      </c>
      <c r="S7631" s="2" t="s">
        <v>566</v>
      </c>
      <c r="T7631" s="4">
        <v>2962.7476299999998</v>
      </c>
    </row>
    <row r="7632" spans="1:20" x14ac:dyDescent="0.2">
      <c r="A7632" s="2" t="s">
        <v>1480</v>
      </c>
      <c r="B7632" s="2" t="s">
        <v>1481</v>
      </c>
      <c r="C7632" s="2" t="s">
        <v>18</v>
      </c>
      <c r="D7632" s="2" t="s">
        <v>17</v>
      </c>
      <c r="E7632" s="3">
        <v>1.1289400000000001</v>
      </c>
      <c r="K7632" s="4">
        <v>2.4729999999999999</v>
      </c>
      <c r="L7632" s="3">
        <v>4.2100000000000002E-3</v>
      </c>
      <c r="M7632" s="2">
        <v>8.8000000000000007</v>
      </c>
      <c r="N7632" s="5">
        <v>43248</v>
      </c>
      <c r="O7632" s="4">
        <v>2.6255989048596851</v>
      </c>
      <c r="P7632" s="2" t="s">
        <v>19</v>
      </c>
      <c r="Q7632" s="2">
        <v>5.375</v>
      </c>
      <c r="R7632" s="2" t="s">
        <v>29</v>
      </c>
      <c r="S7632" s="2" t="s">
        <v>400</v>
      </c>
      <c r="T7632" s="4">
        <v>157.46398000000002</v>
      </c>
    </row>
    <row r="7633" spans="1:20" x14ac:dyDescent="0.2">
      <c r="A7633" s="2" t="s">
        <v>15508</v>
      </c>
      <c r="B7633" s="2" t="s">
        <v>15509</v>
      </c>
      <c r="C7633" s="2" t="s">
        <v>109</v>
      </c>
      <c r="D7633" s="2" t="s">
        <v>1809</v>
      </c>
      <c r="E7633" s="3">
        <v>1.002685</v>
      </c>
      <c r="K7633" s="4">
        <v>5.9370000000000003</v>
      </c>
      <c r="L7633" s="3">
        <v>3.205086E-2</v>
      </c>
      <c r="M7633" s="2">
        <v>40.5</v>
      </c>
      <c r="N7633" s="5">
        <v>44819</v>
      </c>
      <c r="O7633" s="4">
        <v>6.9267624914442161</v>
      </c>
      <c r="P7633" s="2" t="s">
        <v>26</v>
      </c>
      <c r="Q7633" s="2">
        <v>3.25</v>
      </c>
      <c r="R7633" s="2" t="s">
        <v>29</v>
      </c>
      <c r="S7633" s="2" t="s">
        <v>104</v>
      </c>
      <c r="T7633" s="4">
        <v>882.04228000000001</v>
      </c>
    </row>
    <row r="7634" spans="1:20" x14ac:dyDescent="0.2">
      <c r="A7634" s="2" t="s">
        <v>15510</v>
      </c>
      <c r="B7634" s="2" t="s">
        <v>15511</v>
      </c>
      <c r="C7634" s="2" t="s">
        <v>18</v>
      </c>
      <c r="D7634" s="2" t="s">
        <v>1809</v>
      </c>
      <c r="E7634" s="3">
        <v>1.0295049999999999</v>
      </c>
      <c r="K7634" s="4">
        <v>1.6950000000000001</v>
      </c>
      <c r="L7634" s="3">
        <v>1.338E-2</v>
      </c>
      <c r="M7634" s="2">
        <v>3.8</v>
      </c>
      <c r="N7634" s="5">
        <v>42931</v>
      </c>
      <c r="O7634" s="4">
        <v>1.7577002053388091</v>
      </c>
      <c r="P7634" s="2" t="s">
        <v>26</v>
      </c>
      <c r="Q7634" s="2">
        <v>3.0499999519999998</v>
      </c>
      <c r="R7634" s="2" t="s">
        <v>29</v>
      </c>
      <c r="S7634" s="2" t="s">
        <v>123</v>
      </c>
      <c r="T7634" s="4">
        <v>132.08796000000001</v>
      </c>
    </row>
    <row r="7635" spans="1:20" x14ac:dyDescent="0.2">
      <c r="A7635" s="2" t="s">
        <v>15512</v>
      </c>
      <c r="B7635" s="2" t="s">
        <v>15513</v>
      </c>
      <c r="C7635" s="2" t="s">
        <v>18</v>
      </c>
      <c r="D7635" s="2" t="s">
        <v>2559</v>
      </c>
      <c r="E7635" s="3">
        <v>1.06515</v>
      </c>
      <c r="K7635" s="4">
        <v>4.5074630000000004</v>
      </c>
      <c r="L7635" s="3">
        <v>4.0810999999999998E-3</v>
      </c>
      <c r="M7635" s="2">
        <v>59.3</v>
      </c>
      <c r="N7635" s="5">
        <v>44006</v>
      </c>
      <c r="O7635" s="4">
        <v>4.7008898015058183</v>
      </c>
      <c r="P7635" s="2" t="s">
        <v>26</v>
      </c>
      <c r="Q7635" s="2">
        <v>1.8079999689999999</v>
      </c>
      <c r="R7635" s="2" t="s">
        <v>29</v>
      </c>
      <c r="S7635" s="2" t="s">
        <v>671</v>
      </c>
      <c r="T7635" s="4">
        <v>165.31115</v>
      </c>
    </row>
    <row r="7636" spans="1:20" x14ac:dyDescent="0.2">
      <c r="A7636" s="2" t="s">
        <v>15514</v>
      </c>
      <c r="B7636" s="2" t="s">
        <v>15515</v>
      </c>
      <c r="C7636" s="2" t="s">
        <v>18</v>
      </c>
      <c r="D7636" s="2" t="s">
        <v>2559</v>
      </c>
      <c r="E7636" s="3">
        <v>1.0017799999999999</v>
      </c>
      <c r="K7636" s="4">
        <v>4.5934309999999998</v>
      </c>
      <c r="L7636" s="3">
        <v>4.1418999999999996E-3</v>
      </c>
      <c r="M7636" s="2">
        <v>0</v>
      </c>
      <c r="N7636" s="5">
        <v>43987</v>
      </c>
      <c r="O7636" s="4">
        <v>4.6488706365503081</v>
      </c>
      <c r="P7636" s="2" t="s">
        <v>26</v>
      </c>
      <c r="Q7636" s="2">
        <v>0.45300000899999998</v>
      </c>
      <c r="R7636" s="2" t="s">
        <v>29</v>
      </c>
      <c r="S7636" s="2" t="s">
        <v>30</v>
      </c>
      <c r="T7636" s="4">
        <v>171.51348000000002</v>
      </c>
    </row>
    <row r="7637" spans="1:20" x14ac:dyDescent="0.2">
      <c r="A7637" s="2" t="s">
        <v>15516</v>
      </c>
      <c r="B7637" s="2" t="s">
        <v>15517</v>
      </c>
      <c r="C7637" s="2" t="s">
        <v>18</v>
      </c>
      <c r="D7637" s="2" t="s">
        <v>1809</v>
      </c>
      <c r="E7637" s="3">
        <v>1.0131399999999999</v>
      </c>
      <c r="K7637" s="4">
        <v>1.141</v>
      </c>
      <c r="L7637" s="3">
        <v>1.3599999999999999E-2</v>
      </c>
      <c r="M7637" s="2">
        <v>1.9</v>
      </c>
      <c r="N7637" s="5">
        <v>42719</v>
      </c>
      <c r="O7637" s="4">
        <v>1.1772758384668036</v>
      </c>
      <c r="P7637" s="2" t="s">
        <v>26</v>
      </c>
      <c r="Q7637" s="2">
        <v>2.5</v>
      </c>
      <c r="R7637" s="2" t="s">
        <v>29</v>
      </c>
      <c r="S7637" s="2" t="s">
        <v>261</v>
      </c>
      <c r="T7637" s="4">
        <v>116.41623</v>
      </c>
    </row>
    <row r="7638" spans="1:20" x14ac:dyDescent="0.2">
      <c r="A7638" s="2" t="s">
        <v>15518</v>
      </c>
      <c r="B7638" s="2" t="s">
        <v>15519</v>
      </c>
      <c r="C7638" s="2" t="s">
        <v>18</v>
      </c>
      <c r="D7638" s="2" t="s">
        <v>15264</v>
      </c>
      <c r="E7638" s="3">
        <v>1.0435749999999999</v>
      </c>
      <c r="K7638" s="4">
        <v>1.7350000000000001</v>
      </c>
      <c r="L7638" s="3">
        <v>-2.2799999999999999E-3</v>
      </c>
      <c r="M7638" s="2">
        <v>4.8</v>
      </c>
      <c r="N7638" s="5">
        <v>42930</v>
      </c>
      <c r="O7638" s="4">
        <v>1.754962354551677</v>
      </c>
      <c r="P7638" s="2" t="s">
        <v>19</v>
      </c>
      <c r="Q7638" s="2">
        <v>2.25</v>
      </c>
      <c r="R7638" s="2" t="s">
        <v>29</v>
      </c>
      <c r="S7638" s="2" t="s">
        <v>30</v>
      </c>
      <c r="T7638" s="4">
        <v>104.17460999999999</v>
      </c>
    </row>
    <row r="7639" spans="1:20" x14ac:dyDescent="0.2">
      <c r="A7639" s="2" t="s">
        <v>15520</v>
      </c>
      <c r="B7639" s="2" t="s">
        <v>15521</v>
      </c>
      <c r="C7639" s="2" t="s">
        <v>18</v>
      </c>
      <c r="D7639" s="2" t="s">
        <v>1809</v>
      </c>
      <c r="E7639" s="3">
        <v>1.2893399999999999</v>
      </c>
      <c r="K7639" s="4">
        <v>8.6549999999999994</v>
      </c>
      <c r="L7639" s="3">
        <v>4.2619999999999998E-2</v>
      </c>
      <c r="M7639" s="2">
        <v>97.6</v>
      </c>
      <c r="N7639" s="5">
        <v>46905</v>
      </c>
      <c r="O7639" s="4">
        <v>12.63791923340178</v>
      </c>
      <c r="P7639" s="2" t="s">
        <v>26</v>
      </c>
      <c r="Q7639" s="2">
        <v>7.25</v>
      </c>
      <c r="R7639" s="2" t="s">
        <v>29</v>
      </c>
      <c r="S7639" s="2" t="s">
        <v>213</v>
      </c>
      <c r="T7639" s="4">
        <v>1780.9393500000001</v>
      </c>
    </row>
    <row r="7640" spans="1:20" x14ac:dyDescent="0.2">
      <c r="A7640" s="2" t="s">
        <v>15522</v>
      </c>
      <c r="B7640" s="2" t="s">
        <v>15523</v>
      </c>
      <c r="C7640" s="2" t="s">
        <v>18</v>
      </c>
      <c r="D7640" s="2" t="s">
        <v>1809</v>
      </c>
      <c r="E7640" s="3">
        <v>0.86097500000000005</v>
      </c>
      <c r="K7640" s="4">
        <v>5.157</v>
      </c>
      <c r="L7640" s="3">
        <v>8.1570000000000004E-2</v>
      </c>
      <c r="M7640" s="2">
        <v>32.9</v>
      </c>
      <c r="N7640" s="5">
        <v>44683</v>
      </c>
      <c r="O7640" s="4">
        <v>6.5544147843942504</v>
      </c>
      <c r="P7640" s="2" t="s">
        <v>26</v>
      </c>
      <c r="Q7640" s="2">
        <v>5.375</v>
      </c>
      <c r="R7640" s="2" t="s">
        <v>29</v>
      </c>
      <c r="S7640" s="2" t="s">
        <v>213</v>
      </c>
      <c r="T7640" s="4">
        <v>3331.4323099999997</v>
      </c>
    </row>
    <row r="7641" spans="1:20" x14ac:dyDescent="0.2">
      <c r="A7641" s="2" t="s">
        <v>15524</v>
      </c>
      <c r="B7641" s="2" t="s">
        <v>15525</v>
      </c>
      <c r="C7641" s="2" t="s">
        <v>109</v>
      </c>
      <c r="D7641" s="2" t="s">
        <v>1809</v>
      </c>
      <c r="E7641" s="3">
        <v>1.045955</v>
      </c>
      <c r="K7641" s="4">
        <v>4.2960000000000003</v>
      </c>
      <c r="L7641" s="3">
        <v>2.8433130000000001E-2</v>
      </c>
      <c r="M7641" s="2">
        <v>21.8</v>
      </c>
      <c r="N7641" s="5">
        <v>44136</v>
      </c>
      <c r="O7641" s="4">
        <v>5.0568104038329915</v>
      </c>
      <c r="P7641" s="2" t="s">
        <v>26</v>
      </c>
      <c r="Q7641" s="2">
        <v>3.875</v>
      </c>
      <c r="R7641" s="2" t="s">
        <v>29</v>
      </c>
      <c r="S7641" s="2" t="s">
        <v>104</v>
      </c>
      <c r="T7641" s="4">
        <v>637.12257999999997</v>
      </c>
    </row>
    <row r="7642" spans="1:20" x14ac:dyDescent="0.2">
      <c r="A7642" s="2" t="s">
        <v>15526</v>
      </c>
      <c r="B7642" s="2" t="s">
        <v>15527</v>
      </c>
      <c r="C7642" s="2" t="s">
        <v>18</v>
      </c>
      <c r="D7642" s="2" t="s">
        <v>2499</v>
      </c>
      <c r="E7642" s="3">
        <v>1.01162</v>
      </c>
      <c r="K7642" s="4">
        <v>1.955446</v>
      </c>
      <c r="L7642" s="3">
        <v>1.61421E-2</v>
      </c>
      <c r="M7642" s="2">
        <v>9.6</v>
      </c>
      <c r="N7642" s="5">
        <v>43027</v>
      </c>
      <c r="O7642" s="4">
        <v>2.020533880903491</v>
      </c>
      <c r="P7642" s="2" t="s">
        <v>26</v>
      </c>
      <c r="Q7642" s="2">
        <v>2.2000000480000002</v>
      </c>
      <c r="R7642" s="2" t="s">
        <v>29</v>
      </c>
      <c r="S7642" s="2" t="s">
        <v>104</v>
      </c>
      <c r="T7642" s="4">
        <v>205.7893</v>
      </c>
    </row>
    <row r="7643" spans="1:20" x14ac:dyDescent="0.2">
      <c r="A7643" s="2" t="s">
        <v>15528</v>
      </c>
      <c r="B7643" s="2" t="s">
        <v>15529</v>
      </c>
      <c r="C7643" s="2" t="s">
        <v>18</v>
      </c>
      <c r="D7643" s="2" t="s">
        <v>1809</v>
      </c>
      <c r="E7643" s="3">
        <v>1.0131650000000001</v>
      </c>
      <c r="K7643" s="4">
        <v>2.726</v>
      </c>
      <c r="L7643" s="3">
        <v>1.821E-2</v>
      </c>
      <c r="M7643" s="2">
        <v>8.9</v>
      </c>
      <c r="N7643" s="5">
        <v>43327</v>
      </c>
      <c r="O7643" s="4">
        <v>2.8418891170431211</v>
      </c>
      <c r="P7643" s="2" t="s">
        <v>26</v>
      </c>
      <c r="Q7643" s="2">
        <v>2.2999999519999998</v>
      </c>
      <c r="R7643" s="2" t="s">
        <v>29</v>
      </c>
      <c r="S7643" s="2" t="s">
        <v>123</v>
      </c>
      <c r="T7643" s="4">
        <v>251.69431</v>
      </c>
    </row>
    <row r="7644" spans="1:20" x14ac:dyDescent="0.2">
      <c r="A7644" s="2" t="s">
        <v>15530</v>
      </c>
      <c r="B7644" s="2" t="s">
        <v>15531</v>
      </c>
      <c r="C7644" s="2" t="s">
        <v>18</v>
      </c>
      <c r="D7644" s="2" t="s">
        <v>2499</v>
      </c>
      <c r="E7644" s="3">
        <v>1.0471699999999999</v>
      </c>
      <c r="K7644" s="4">
        <v>2.015933</v>
      </c>
      <c r="L7644" s="3">
        <v>1.599884E-2</v>
      </c>
      <c r="M7644" s="2">
        <v>9.6</v>
      </c>
      <c r="N7644" s="5">
        <v>43063</v>
      </c>
      <c r="O7644" s="4">
        <v>2.1190965092402463</v>
      </c>
      <c r="P7644" s="2" t="s">
        <v>26</v>
      </c>
      <c r="Q7644" s="2">
        <v>3.869999886</v>
      </c>
      <c r="R7644" s="2" t="s">
        <v>25</v>
      </c>
      <c r="S7644" s="2" t="s">
        <v>448</v>
      </c>
      <c r="T7644" s="4">
        <v>208.57724000000002</v>
      </c>
    </row>
    <row r="7645" spans="1:20" x14ac:dyDescent="0.2">
      <c r="A7645" s="2" t="s">
        <v>15532</v>
      </c>
      <c r="B7645" s="2" t="s">
        <v>15533</v>
      </c>
      <c r="C7645" s="2" t="s">
        <v>18</v>
      </c>
      <c r="D7645" s="2" t="s">
        <v>2559</v>
      </c>
      <c r="E7645" s="3">
        <v>1.0018958</v>
      </c>
      <c r="K7645" s="4">
        <v>4.6533009999999999</v>
      </c>
      <c r="L7645" s="3">
        <v>3.9411000000000003E-3</v>
      </c>
      <c r="M7645" s="2">
        <v>0</v>
      </c>
      <c r="N7645" s="5">
        <v>44008</v>
      </c>
      <c r="O7645" s="4">
        <v>4.7063655030800824</v>
      </c>
      <c r="P7645" s="2" t="s">
        <v>26</v>
      </c>
      <c r="Q7645" s="2">
        <v>0.435000002</v>
      </c>
      <c r="R7645" s="2" t="s">
        <v>29</v>
      </c>
      <c r="S7645" s="2" t="s">
        <v>30</v>
      </c>
      <c r="T7645" s="4">
        <v>163.76928999999998</v>
      </c>
    </row>
    <row r="7646" spans="1:20" x14ac:dyDescent="0.2">
      <c r="A7646" s="2" t="s">
        <v>15534</v>
      </c>
      <c r="B7646" s="2" t="s">
        <v>15535</v>
      </c>
      <c r="C7646" s="2" t="s">
        <v>18</v>
      </c>
      <c r="D7646" s="2" t="s">
        <v>2499</v>
      </c>
      <c r="E7646" s="3">
        <v>1.00742</v>
      </c>
      <c r="K7646" s="4">
        <v>3.4424070000000002</v>
      </c>
      <c r="L7646" s="3">
        <v>2.5964029999999999E-2</v>
      </c>
      <c r="M7646" s="2">
        <v>20.81567574</v>
      </c>
      <c r="N7646" s="5">
        <v>43629</v>
      </c>
      <c r="O7646" s="4">
        <v>3.6687200547570158</v>
      </c>
      <c r="P7646" s="2" t="s">
        <v>26</v>
      </c>
      <c r="Q7646" s="2">
        <v>2.8099999430000002</v>
      </c>
      <c r="R7646" s="2" t="s">
        <v>29</v>
      </c>
      <c r="S7646" s="2" t="s">
        <v>30</v>
      </c>
      <c r="T7646" s="4">
        <v>664.87362999999993</v>
      </c>
    </row>
    <row r="7647" spans="1:20" x14ac:dyDescent="0.2">
      <c r="A7647" s="2" t="s">
        <v>15536</v>
      </c>
      <c r="B7647" s="2" t="s">
        <v>15537</v>
      </c>
      <c r="C7647" s="2" t="s">
        <v>109</v>
      </c>
      <c r="D7647" s="2" t="s">
        <v>1809</v>
      </c>
      <c r="E7647" s="3">
        <v>0.83380500000000002</v>
      </c>
      <c r="K7647" s="4">
        <v>14.531000000000001</v>
      </c>
      <c r="L7647" s="3">
        <v>5.4912969999999998E-2</v>
      </c>
      <c r="M7647" s="2">
        <v>307</v>
      </c>
      <c r="N7647" s="5">
        <v>52262</v>
      </c>
      <c r="O7647" s="4">
        <v>27.304585900068446</v>
      </c>
      <c r="P7647" s="2" t="s">
        <v>26</v>
      </c>
      <c r="Q7647" s="2">
        <v>4.3000001909999996</v>
      </c>
      <c r="R7647" s="2" t="s">
        <v>29</v>
      </c>
      <c r="S7647" s="2" t="s">
        <v>40</v>
      </c>
      <c r="T7647" s="4">
        <v>3922.3528299999998</v>
      </c>
    </row>
    <row r="7648" spans="1:20" x14ac:dyDescent="0.2">
      <c r="A7648" s="2" t="s">
        <v>15538</v>
      </c>
      <c r="B7648" s="2" t="s">
        <v>15539</v>
      </c>
      <c r="C7648" s="2" t="s">
        <v>109</v>
      </c>
      <c r="D7648" s="2" t="s">
        <v>1809</v>
      </c>
      <c r="E7648" s="3">
        <v>1.0077100000000001</v>
      </c>
      <c r="K7648" s="4">
        <v>4.8719999999999999</v>
      </c>
      <c r="L7648" s="3">
        <v>2.71775E-2</v>
      </c>
      <c r="M7648" s="2">
        <v>27.2</v>
      </c>
      <c r="N7648" s="5">
        <v>44256</v>
      </c>
      <c r="O7648" s="4">
        <v>5.3853524982888432</v>
      </c>
      <c r="P7648" s="2" t="s">
        <v>26</v>
      </c>
      <c r="Q7648" s="2">
        <v>2.875</v>
      </c>
      <c r="R7648" s="2" t="s">
        <v>29</v>
      </c>
      <c r="S7648" s="2" t="s">
        <v>104</v>
      </c>
      <c r="T7648" s="4">
        <v>611.75755000000004</v>
      </c>
    </row>
    <row r="7649" spans="1:20" x14ac:dyDescent="0.2">
      <c r="A7649" s="2" t="s">
        <v>15540</v>
      </c>
      <c r="B7649" s="2" t="s">
        <v>15541</v>
      </c>
      <c r="C7649" s="2" t="s">
        <v>18</v>
      </c>
      <c r="D7649" s="2" t="s">
        <v>1809</v>
      </c>
      <c r="E7649" s="3">
        <v>1.1815500000000001</v>
      </c>
      <c r="K7649" s="4">
        <v>11.542</v>
      </c>
      <c r="L7649" s="3">
        <v>4.2169999999999999E-2</v>
      </c>
      <c r="M7649" s="2">
        <v>176.4</v>
      </c>
      <c r="N7649" s="5">
        <v>48792</v>
      </c>
      <c r="O7649" s="4">
        <v>17.804243668720055</v>
      </c>
      <c r="P7649" s="2" t="s">
        <v>26</v>
      </c>
      <c r="Q7649" s="2">
        <v>5.875</v>
      </c>
      <c r="R7649" s="2" t="s">
        <v>29</v>
      </c>
      <c r="S7649" s="2" t="s">
        <v>77</v>
      </c>
      <c r="T7649" s="4">
        <v>2075.63249</v>
      </c>
    </row>
    <row r="7650" spans="1:20" x14ac:dyDescent="0.2">
      <c r="A7650" s="2" t="s">
        <v>15542</v>
      </c>
      <c r="B7650" s="2" t="s">
        <v>15543</v>
      </c>
      <c r="C7650" s="2" t="s">
        <v>18</v>
      </c>
      <c r="D7650" s="2" t="s">
        <v>1809</v>
      </c>
      <c r="E7650" s="3">
        <v>1.1642250000000001</v>
      </c>
      <c r="K7650" s="4">
        <v>14.664999999999999</v>
      </c>
      <c r="L7650" s="3">
        <v>4.6780000000000002E-2</v>
      </c>
      <c r="M7650" s="2">
        <v>314.10000000000002</v>
      </c>
      <c r="N7650" s="5">
        <v>52427</v>
      </c>
      <c r="O7650" s="4">
        <v>27.756331279945243</v>
      </c>
      <c r="P7650" s="2" t="s">
        <v>26</v>
      </c>
      <c r="Q7650" s="2">
        <v>5.6999998090000004</v>
      </c>
      <c r="R7650" s="2" t="s">
        <v>29</v>
      </c>
      <c r="S7650" s="2" t="s">
        <v>77</v>
      </c>
      <c r="T7650" s="4">
        <v>2707.2909899999995</v>
      </c>
    </row>
    <row r="7651" spans="1:20" x14ac:dyDescent="0.2">
      <c r="A7651" s="2" t="s">
        <v>15544</v>
      </c>
      <c r="B7651" s="2" t="s">
        <v>15545</v>
      </c>
      <c r="C7651" s="2" t="s">
        <v>18</v>
      </c>
      <c r="D7651" s="2" t="s">
        <v>1809</v>
      </c>
      <c r="E7651" s="3">
        <v>1.1057399999999999</v>
      </c>
      <c r="K7651" s="4">
        <v>1.903</v>
      </c>
      <c r="L7651" s="3">
        <v>1.874E-2</v>
      </c>
      <c r="M7651" s="2">
        <v>4.7</v>
      </c>
      <c r="N7651" s="5">
        <v>43040</v>
      </c>
      <c r="O7651" s="4">
        <v>2.0561259411362083</v>
      </c>
      <c r="P7651" s="2" t="s">
        <v>26</v>
      </c>
      <c r="Q7651" s="2">
        <v>5.5500001909999996</v>
      </c>
      <c r="R7651" s="2" t="s">
        <v>29</v>
      </c>
      <c r="S7651" s="2" t="s">
        <v>566</v>
      </c>
      <c r="T7651" s="4">
        <v>230.27061</v>
      </c>
    </row>
    <row r="7652" spans="1:20" x14ac:dyDescent="0.2">
      <c r="A7652" s="2" t="s">
        <v>15546</v>
      </c>
      <c r="B7652" s="2" t="s">
        <v>15547</v>
      </c>
      <c r="C7652" s="2" t="s">
        <v>18</v>
      </c>
      <c r="D7652" s="2" t="s">
        <v>2559</v>
      </c>
      <c r="E7652" s="3">
        <v>1.00421</v>
      </c>
      <c r="K7652" s="4">
        <v>1.1697329999999999</v>
      </c>
      <c r="L7652" s="3">
        <v>2.2043000000000002E-3</v>
      </c>
      <c r="M7652" s="2">
        <v>8.6</v>
      </c>
      <c r="N7652" s="5">
        <v>42717</v>
      </c>
      <c r="O7652" s="4">
        <v>1.1718001368925393</v>
      </c>
      <c r="P7652" s="2" t="s">
        <v>26</v>
      </c>
      <c r="Q7652" s="2">
        <v>0.579999983</v>
      </c>
      <c r="R7652" s="2" t="s">
        <v>29</v>
      </c>
      <c r="S7652" s="2" t="s">
        <v>30</v>
      </c>
      <c r="T7652" s="4">
        <v>24.138279999999998</v>
      </c>
    </row>
    <row r="7653" spans="1:20" x14ac:dyDescent="0.2">
      <c r="A7653" s="2" t="s">
        <v>15548</v>
      </c>
      <c r="B7653" s="2" t="s">
        <v>15549</v>
      </c>
      <c r="C7653" s="2" t="s">
        <v>109</v>
      </c>
      <c r="D7653" s="2" t="s">
        <v>1809</v>
      </c>
      <c r="E7653" s="3">
        <v>1.044135</v>
      </c>
      <c r="K7653" s="4">
        <v>16.436</v>
      </c>
      <c r="L7653" s="3">
        <v>4.1349469999999999E-2</v>
      </c>
      <c r="M7653" s="2">
        <v>376.9</v>
      </c>
      <c r="N7653" s="5">
        <v>52885</v>
      </c>
      <c r="O7653" s="4">
        <v>29.010266940451746</v>
      </c>
      <c r="P7653" s="2" t="s">
        <v>26</v>
      </c>
      <c r="Q7653" s="2">
        <v>4.4000000950000002</v>
      </c>
      <c r="R7653" s="2" t="s">
        <v>29</v>
      </c>
      <c r="S7653" s="2" t="s">
        <v>566</v>
      </c>
      <c r="T7653" s="4">
        <v>2090.8564299999998</v>
      </c>
    </row>
    <row r="7654" spans="1:20" x14ac:dyDescent="0.2">
      <c r="A7654" s="2" t="s">
        <v>15550</v>
      </c>
      <c r="B7654" s="2" t="s">
        <v>15551</v>
      </c>
      <c r="C7654" s="2" t="s">
        <v>18</v>
      </c>
      <c r="D7654" s="2" t="s">
        <v>1809</v>
      </c>
      <c r="E7654" s="3">
        <v>1.0454699999999999</v>
      </c>
      <c r="K7654" s="4">
        <v>5.9080000000000004</v>
      </c>
      <c r="L7654" s="3">
        <v>4.1309999999999999E-2</v>
      </c>
      <c r="M7654" s="2">
        <v>41.9</v>
      </c>
      <c r="N7654" s="5">
        <v>44896</v>
      </c>
      <c r="O7654" s="4">
        <v>7.137577002053388</v>
      </c>
      <c r="P7654" s="2" t="s">
        <v>26</v>
      </c>
      <c r="Q7654" s="2">
        <v>4.875</v>
      </c>
      <c r="R7654" s="2" t="s">
        <v>29</v>
      </c>
      <c r="S7654" s="2" t="s">
        <v>361</v>
      </c>
      <c r="T7654" s="4">
        <v>1381.23723</v>
      </c>
    </row>
    <row r="7655" spans="1:20" x14ac:dyDescent="0.2">
      <c r="A7655" s="2" t="s">
        <v>15552</v>
      </c>
      <c r="B7655" s="2" t="s">
        <v>15553</v>
      </c>
      <c r="C7655" s="2" t="s">
        <v>109</v>
      </c>
      <c r="D7655" s="2" t="s">
        <v>1809</v>
      </c>
      <c r="E7655" s="3">
        <v>1.0772699999999999</v>
      </c>
      <c r="K7655" s="4">
        <v>1.355</v>
      </c>
      <c r="L7655" s="3">
        <v>3.1874800000000002E-2</v>
      </c>
      <c r="M7655" s="2">
        <v>2.5</v>
      </c>
      <c r="N7655" s="5">
        <v>45366</v>
      </c>
      <c r="O7655" s="4">
        <v>8.424366872005475</v>
      </c>
      <c r="P7655" s="2" t="s">
        <v>26</v>
      </c>
      <c r="Q7655" s="2">
        <v>5.875</v>
      </c>
      <c r="R7655" s="2" t="s">
        <v>29</v>
      </c>
      <c r="S7655" s="2" t="s">
        <v>612</v>
      </c>
      <c r="T7655" s="4">
        <v>373.27675999999997</v>
      </c>
    </row>
    <row r="7656" spans="1:20" x14ac:dyDescent="0.2">
      <c r="A7656" s="2" t="s">
        <v>15554</v>
      </c>
      <c r="B7656" s="2" t="s">
        <v>15555</v>
      </c>
      <c r="C7656" s="2" t="s">
        <v>109</v>
      </c>
      <c r="D7656" s="2" t="s">
        <v>1809</v>
      </c>
      <c r="E7656" s="3">
        <v>1.00627</v>
      </c>
      <c r="K7656" s="4">
        <v>5.4279999999999999</v>
      </c>
      <c r="L7656" s="3">
        <v>2.815022E-2</v>
      </c>
      <c r="M7656" s="2">
        <v>33.9</v>
      </c>
      <c r="N7656" s="5">
        <v>44576</v>
      </c>
      <c r="O7656" s="4">
        <v>6.2614647501711156</v>
      </c>
      <c r="P7656" s="2" t="s">
        <v>26</v>
      </c>
      <c r="Q7656" s="2">
        <v>2.9500000480000002</v>
      </c>
      <c r="R7656" s="2" t="s">
        <v>29</v>
      </c>
      <c r="S7656" s="2" t="s">
        <v>566</v>
      </c>
      <c r="T7656" s="4">
        <v>662.7153800000001</v>
      </c>
    </row>
    <row r="7657" spans="1:20" x14ac:dyDescent="0.2">
      <c r="A7657" s="2" t="s">
        <v>15556</v>
      </c>
      <c r="B7657" s="2" t="s">
        <v>15557</v>
      </c>
      <c r="C7657" s="2" t="s">
        <v>18</v>
      </c>
      <c r="D7657" s="2" t="s">
        <v>2559</v>
      </c>
      <c r="E7657" s="3">
        <v>1.00186</v>
      </c>
      <c r="K7657" s="4">
        <v>2.3753000000000002</v>
      </c>
      <c r="L7657" s="3">
        <v>1.7133000000000001E-3</v>
      </c>
      <c r="M7657" s="2">
        <v>21.5</v>
      </c>
      <c r="N7657" s="5">
        <v>43158</v>
      </c>
      <c r="O7657" s="4">
        <v>2.3791923340177958</v>
      </c>
      <c r="P7657" s="2" t="s">
        <v>26</v>
      </c>
      <c r="Q7657" s="2">
        <v>0.25</v>
      </c>
      <c r="R7657" s="2" t="s">
        <v>29</v>
      </c>
      <c r="S7657" s="2" t="s">
        <v>30</v>
      </c>
      <c r="T7657" s="4">
        <v>38.214230000000001</v>
      </c>
    </row>
    <row r="7658" spans="1:20" x14ac:dyDescent="0.2">
      <c r="A7658" s="2" t="s">
        <v>15558</v>
      </c>
      <c r="B7658" s="2" t="s">
        <v>15559</v>
      </c>
      <c r="C7658" s="2" t="s">
        <v>18</v>
      </c>
      <c r="D7658" s="2" t="s">
        <v>2559</v>
      </c>
      <c r="E7658" s="3">
        <v>1.0020601</v>
      </c>
      <c r="K7658" s="4">
        <v>3.3673220000000001</v>
      </c>
      <c r="L7658" s="3">
        <v>1.8858E-3</v>
      </c>
      <c r="M7658" s="2">
        <v>36.299999999999997</v>
      </c>
      <c r="N7658" s="5">
        <v>43523</v>
      </c>
      <c r="O7658" s="4">
        <v>3.378507871321013</v>
      </c>
      <c r="P7658" s="2" t="s">
        <v>26</v>
      </c>
      <c r="Q7658" s="2">
        <v>0.25</v>
      </c>
      <c r="R7658" s="2" t="s">
        <v>29</v>
      </c>
      <c r="S7658" s="2" t="s">
        <v>30</v>
      </c>
      <c r="T7658" s="4">
        <v>57.34901</v>
      </c>
    </row>
    <row r="7659" spans="1:20" x14ac:dyDescent="0.2">
      <c r="A7659" s="2" t="s">
        <v>15560</v>
      </c>
      <c r="B7659" s="2" t="s">
        <v>15561</v>
      </c>
      <c r="C7659" s="2" t="s">
        <v>18</v>
      </c>
      <c r="D7659" s="2" t="s">
        <v>1809</v>
      </c>
      <c r="E7659" s="3">
        <v>1.023115</v>
      </c>
      <c r="K7659" s="4">
        <v>1.4339999999999999</v>
      </c>
      <c r="L7659" s="3">
        <v>2.8070000000000001E-2</v>
      </c>
      <c r="M7659" s="2">
        <v>2.8</v>
      </c>
      <c r="N7659" s="5">
        <v>42845</v>
      </c>
      <c r="O7659" s="4">
        <v>1.5222450376454484</v>
      </c>
      <c r="P7659" s="2" t="s">
        <v>26</v>
      </c>
      <c r="Q7659" s="2">
        <v>4.375</v>
      </c>
      <c r="R7659" s="2" t="s">
        <v>29</v>
      </c>
      <c r="S7659" s="2" t="s">
        <v>61</v>
      </c>
      <c r="T7659" s="4">
        <v>334.38441999999998</v>
      </c>
    </row>
    <row r="7660" spans="1:20" x14ac:dyDescent="0.2">
      <c r="A7660" s="2" t="s">
        <v>15562</v>
      </c>
      <c r="B7660" s="2" t="s">
        <v>15563</v>
      </c>
      <c r="C7660" s="2" t="s">
        <v>109</v>
      </c>
      <c r="D7660" s="2" t="s">
        <v>1809</v>
      </c>
      <c r="E7660" s="3">
        <v>1.00084</v>
      </c>
      <c r="K7660" s="4">
        <v>5.6440000000000001</v>
      </c>
      <c r="L7660" s="3">
        <v>3.8600860000000001E-2</v>
      </c>
      <c r="M7660" s="2">
        <v>37.299999999999997</v>
      </c>
      <c r="N7660" s="5">
        <v>44757</v>
      </c>
      <c r="O7660" s="4">
        <v>6.7570157426420261</v>
      </c>
      <c r="P7660" s="2" t="s">
        <v>26</v>
      </c>
      <c r="Q7660" s="2">
        <v>3.875</v>
      </c>
      <c r="R7660" s="2" t="s">
        <v>29</v>
      </c>
      <c r="S7660" s="2" t="s">
        <v>40</v>
      </c>
      <c r="T7660" s="4">
        <v>1225.9501700000001</v>
      </c>
    </row>
    <row r="7661" spans="1:20" x14ac:dyDescent="0.2">
      <c r="A7661" s="2" t="s">
        <v>15564</v>
      </c>
      <c r="B7661" s="2" t="s">
        <v>15565</v>
      </c>
      <c r="C7661" s="2" t="s">
        <v>109</v>
      </c>
      <c r="D7661" s="2" t="s">
        <v>1809</v>
      </c>
      <c r="E7661" s="3">
        <v>1.005325</v>
      </c>
      <c r="K7661" s="4">
        <v>6.5620000000000003</v>
      </c>
      <c r="L7661" s="3">
        <v>3.7957230000000002E-2</v>
      </c>
      <c r="M7661" s="2">
        <v>50.9</v>
      </c>
      <c r="N7661" s="5">
        <v>45231</v>
      </c>
      <c r="O7661" s="4">
        <v>8.0547570157426414</v>
      </c>
      <c r="P7661" s="2" t="s">
        <v>26</v>
      </c>
      <c r="Q7661" s="2">
        <v>3.875</v>
      </c>
      <c r="R7661" s="2" t="s">
        <v>29</v>
      </c>
      <c r="S7661" s="2" t="s">
        <v>104</v>
      </c>
      <c r="T7661" s="4">
        <v>1266.28883</v>
      </c>
    </row>
    <row r="7662" spans="1:20" x14ac:dyDescent="0.2">
      <c r="A7662" s="2" t="s">
        <v>15566</v>
      </c>
      <c r="B7662" s="2" t="s">
        <v>15567</v>
      </c>
      <c r="C7662" s="2" t="s">
        <v>18</v>
      </c>
      <c r="D7662" s="2" t="s">
        <v>1809</v>
      </c>
      <c r="E7662" s="3">
        <v>1.0748450000000001</v>
      </c>
      <c r="K7662" s="4">
        <v>2.1139999999999999</v>
      </c>
      <c r="L7662" s="3">
        <v>1.8419999999999999E-2</v>
      </c>
      <c r="M7662" s="2">
        <v>5.7</v>
      </c>
      <c r="N7662" s="5">
        <v>43116</v>
      </c>
      <c r="O7662" s="4">
        <v>2.2642026009582477</v>
      </c>
      <c r="P7662" s="2" t="s">
        <v>26</v>
      </c>
      <c r="Q7662" s="2">
        <v>5.25</v>
      </c>
      <c r="R7662" s="2" t="s">
        <v>29</v>
      </c>
      <c r="S7662" s="2" t="s">
        <v>671</v>
      </c>
      <c r="T7662" s="4">
        <v>235.85051999999999</v>
      </c>
    </row>
    <row r="7663" spans="1:20" x14ac:dyDescent="0.2">
      <c r="A7663" s="2" t="s">
        <v>15568</v>
      </c>
      <c r="B7663" s="2" t="s">
        <v>15569</v>
      </c>
      <c r="C7663" s="2" t="s">
        <v>18</v>
      </c>
      <c r="D7663" s="2" t="s">
        <v>1809</v>
      </c>
      <c r="E7663" s="3">
        <v>1.0109049999999999</v>
      </c>
      <c r="K7663" s="4">
        <v>2.3330000000000002</v>
      </c>
      <c r="L7663" s="3">
        <v>2.035E-2</v>
      </c>
      <c r="M7663" s="2">
        <v>6.7</v>
      </c>
      <c r="N7663" s="5">
        <v>43174</v>
      </c>
      <c r="O7663" s="4">
        <v>2.4229979466119098</v>
      </c>
      <c r="P7663" s="2" t="s">
        <v>26</v>
      </c>
      <c r="Q7663" s="2">
        <v>2.5</v>
      </c>
      <c r="R7663" s="2" t="s">
        <v>29</v>
      </c>
      <c r="S7663" s="2" t="s">
        <v>77</v>
      </c>
      <c r="T7663" s="4">
        <v>294.38027</v>
      </c>
    </row>
    <row r="7664" spans="1:20" x14ac:dyDescent="0.2">
      <c r="A7664" s="2" t="s">
        <v>15570</v>
      </c>
      <c r="B7664" s="2" t="s">
        <v>15571</v>
      </c>
      <c r="C7664" s="2" t="s">
        <v>18</v>
      </c>
      <c r="D7664" s="2" t="s">
        <v>17</v>
      </c>
      <c r="E7664" s="3">
        <v>1.0763400000000001</v>
      </c>
      <c r="K7664" s="4">
        <v>7.2569999999999997</v>
      </c>
      <c r="L7664" s="3">
        <v>1.9959999999999999E-2</v>
      </c>
      <c r="M7664" s="2">
        <v>64.099999999999994</v>
      </c>
      <c r="N7664" s="5">
        <v>45335</v>
      </c>
      <c r="O7664" s="4">
        <v>8.33949349760438</v>
      </c>
      <c r="P7664" s="2" t="s">
        <v>19</v>
      </c>
      <c r="Q7664" s="2">
        <v>3</v>
      </c>
      <c r="R7664" s="2" t="s">
        <v>29</v>
      </c>
      <c r="S7664" s="2" t="s">
        <v>566</v>
      </c>
      <c r="T7664" s="4">
        <v>1188.96983</v>
      </c>
    </row>
    <row r="7665" spans="1:20" x14ac:dyDescent="0.2">
      <c r="A7665" s="2" t="s">
        <v>15572</v>
      </c>
      <c r="B7665" s="2" t="s">
        <v>15573</v>
      </c>
      <c r="C7665" s="2" t="s">
        <v>18</v>
      </c>
      <c r="D7665" s="2" t="s">
        <v>1809</v>
      </c>
      <c r="E7665" s="3">
        <v>1.23963</v>
      </c>
      <c r="K7665" s="4">
        <v>6.3310000000000004</v>
      </c>
      <c r="L7665" s="3">
        <v>4.1270000000000001E-2</v>
      </c>
      <c r="M7665" s="2">
        <v>49.9</v>
      </c>
      <c r="N7665" s="5">
        <v>45323</v>
      </c>
      <c r="O7665" s="4">
        <v>8.3066392881587952</v>
      </c>
      <c r="P7665" s="2" t="s">
        <v>26</v>
      </c>
      <c r="Q7665" s="2">
        <v>7.5700001720000003</v>
      </c>
      <c r="R7665" s="2" t="s">
        <v>29</v>
      </c>
      <c r="S7665" s="2" t="s">
        <v>261</v>
      </c>
      <c r="T7665" s="4">
        <v>1396.9351499999998</v>
      </c>
    </row>
    <row r="7666" spans="1:20" x14ac:dyDescent="0.2">
      <c r="A7666" s="2" t="s">
        <v>15574</v>
      </c>
      <c r="B7666" s="2" t="s">
        <v>15575</v>
      </c>
      <c r="C7666" s="2" t="s">
        <v>109</v>
      </c>
      <c r="D7666" s="2" t="s">
        <v>1809</v>
      </c>
      <c r="E7666" s="3">
        <v>0.98233999999999999</v>
      </c>
      <c r="K7666" s="4">
        <v>7.13</v>
      </c>
      <c r="L7666" s="3">
        <v>4.543005E-2</v>
      </c>
      <c r="M7666" s="2">
        <v>60.7</v>
      </c>
      <c r="N7666" s="5">
        <v>56445</v>
      </c>
      <c r="O7666" s="4">
        <v>38.757015742642025</v>
      </c>
      <c r="P7666" s="2" t="s">
        <v>26</v>
      </c>
      <c r="Q7666" s="2">
        <v>4.2969999310000002</v>
      </c>
      <c r="R7666" s="2" t="s">
        <v>134</v>
      </c>
      <c r="S7666" s="2" t="s">
        <v>77</v>
      </c>
      <c r="T7666" s="4">
        <v>1834.3208399999999</v>
      </c>
    </row>
    <row r="7667" spans="1:20" x14ac:dyDescent="0.2">
      <c r="A7667" s="2" t="s">
        <v>15576</v>
      </c>
      <c r="B7667" s="2" t="s">
        <v>15577</v>
      </c>
      <c r="C7667" s="2" t="s">
        <v>18</v>
      </c>
      <c r="D7667" s="2" t="s">
        <v>1809</v>
      </c>
      <c r="E7667" s="3">
        <v>1.0022500000000001</v>
      </c>
      <c r="K7667" s="4">
        <v>2.0209999999999999</v>
      </c>
      <c r="L7667" s="3">
        <v>1.7389999999999999E-2</v>
      </c>
      <c r="M7667" s="2">
        <v>5.0999999999999996</v>
      </c>
      <c r="N7667" s="5">
        <v>43054</v>
      </c>
      <c r="O7667" s="4">
        <v>2.0944558521560577</v>
      </c>
      <c r="P7667" s="2" t="s">
        <v>26</v>
      </c>
      <c r="Q7667" s="2">
        <v>1.8500000240000001</v>
      </c>
      <c r="R7667" s="2" t="s">
        <v>29</v>
      </c>
      <c r="S7667" s="2" t="s">
        <v>50</v>
      </c>
      <c r="T7667" s="4">
        <v>214.97578999999999</v>
      </c>
    </row>
    <row r="7668" spans="1:20" x14ac:dyDescent="0.2">
      <c r="A7668" s="2" t="s">
        <v>15578</v>
      </c>
      <c r="B7668" s="2" t="s">
        <v>15579</v>
      </c>
      <c r="C7668" s="2" t="s">
        <v>18</v>
      </c>
      <c r="D7668" s="2" t="s">
        <v>2559</v>
      </c>
      <c r="E7668" s="3">
        <v>1.0023127999999999</v>
      </c>
      <c r="K7668" s="4">
        <v>4.7451460000000001</v>
      </c>
      <c r="L7668" s="3">
        <v>2.9409000000000002E-3</v>
      </c>
      <c r="M7668" s="2">
        <v>0</v>
      </c>
      <c r="N7668" s="5">
        <v>44036</v>
      </c>
      <c r="O7668" s="4">
        <v>4.7830253251197812</v>
      </c>
      <c r="P7668" s="2" t="s">
        <v>26</v>
      </c>
      <c r="Q7668" s="2">
        <v>0.342999995</v>
      </c>
      <c r="R7668" s="2" t="s">
        <v>29</v>
      </c>
      <c r="S7668" s="2" t="s">
        <v>30</v>
      </c>
      <c r="T7668" s="4">
        <v>118.69852999999999</v>
      </c>
    </row>
    <row r="7669" spans="1:20" x14ac:dyDescent="0.2">
      <c r="A7669" s="2" t="s">
        <v>15580</v>
      </c>
      <c r="B7669" s="2" t="s">
        <v>15581</v>
      </c>
      <c r="C7669" s="2" t="s">
        <v>109</v>
      </c>
      <c r="D7669" s="2" t="s">
        <v>1809</v>
      </c>
      <c r="E7669" s="3">
        <v>1.0109300000000001</v>
      </c>
      <c r="K7669" s="4">
        <v>15.307</v>
      </c>
      <c r="L7669" s="3">
        <v>4.4815199999999999E-2</v>
      </c>
      <c r="M7669" s="2">
        <v>333.4</v>
      </c>
      <c r="N7669" s="5">
        <v>52397</v>
      </c>
      <c r="O7669" s="4">
        <v>27.674195756331279</v>
      </c>
      <c r="P7669" s="2" t="s">
        <v>26</v>
      </c>
      <c r="Q7669" s="2">
        <v>4.5999999049999998</v>
      </c>
      <c r="R7669" s="2" t="s">
        <v>29</v>
      </c>
      <c r="S7669" s="2" t="s">
        <v>566</v>
      </c>
      <c r="T7669" s="4">
        <v>2562.3611899999996</v>
      </c>
    </row>
    <row r="7670" spans="1:20" x14ac:dyDescent="0.2">
      <c r="A7670" s="2" t="s">
        <v>15582</v>
      </c>
      <c r="B7670" s="2" t="s">
        <v>15583</v>
      </c>
      <c r="C7670" s="2" t="s">
        <v>18</v>
      </c>
      <c r="D7670" s="2" t="s">
        <v>2499</v>
      </c>
      <c r="E7670" s="3">
        <v>0.97802</v>
      </c>
      <c r="K7670" s="4">
        <v>1.998934</v>
      </c>
      <c r="L7670" s="3">
        <v>3.5470160000000001E-2</v>
      </c>
      <c r="M7670" s="2">
        <v>9.8000000000000007</v>
      </c>
      <c r="N7670" s="5">
        <v>43053</v>
      </c>
      <c r="O7670" s="4">
        <v>2.0917180013689256</v>
      </c>
      <c r="P7670" s="2" t="s">
        <v>26</v>
      </c>
      <c r="Q7670" s="2">
        <v>2.4500000480000002</v>
      </c>
      <c r="R7670" s="2" t="s">
        <v>29</v>
      </c>
      <c r="S7670" s="2" t="s">
        <v>104</v>
      </c>
      <c r="T7670" s="4">
        <v>599.20571999999993</v>
      </c>
    </row>
    <row r="7671" spans="1:20" x14ac:dyDescent="0.2">
      <c r="A7671" s="2" t="s">
        <v>15584</v>
      </c>
      <c r="B7671" s="2" t="s">
        <v>15585</v>
      </c>
      <c r="C7671" s="2" t="s">
        <v>18</v>
      </c>
      <c r="D7671" s="2" t="s">
        <v>1809</v>
      </c>
      <c r="E7671" s="3">
        <v>1.12619</v>
      </c>
      <c r="K7671" s="4">
        <v>4.1449999999999996</v>
      </c>
      <c r="L7671" s="3">
        <v>2.1430000000000001E-2</v>
      </c>
      <c r="M7671" s="2">
        <v>20.5</v>
      </c>
      <c r="N7671" s="5">
        <v>43997</v>
      </c>
      <c r="O7671" s="4">
        <v>4.6762491444216288</v>
      </c>
      <c r="P7671" s="2" t="s">
        <v>26</v>
      </c>
      <c r="Q7671" s="2">
        <v>5</v>
      </c>
      <c r="R7671" s="2" t="s">
        <v>29</v>
      </c>
      <c r="S7671" s="2" t="s">
        <v>123</v>
      </c>
      <c r="T7671" s="4">
        <v>336.84757000000002</v>
      </c>
    </row>
    <row r="7672" spans="1:20" x14ac:dyDescent="0.2">
      <c r="A7672" s="2" t="s">
        <v>15586</v>
      </c>
      <c r="B7672" s="2" t="s">
        <v>15587</v>
      </c>
      <c r="C7672" s="2" t="s">
        <v>18</v>
      </c>
      <c r="D7672" s="2" t="s">
        <v>1809</v>
      </c>
      <c r="E7672" s="3">
        <v>0.95100499999999999</v>
      </c>
      <c r="K7672" s="4">
        <v>5.21</v>
      </c>
      <c r="L7672" s="3">
        <v>4.4560000000000002E-2</v>
      </c>
      <c r="M7672" s="2">
        <v>31.5</v>
      </c>
      <c r="N7672" s="5">
        <v>44440</v>
      </c>
      <c r="O7672" s="4">
        <v>5.8891170431211499</v>
      </c>
      <c r="P7672" s="2" t="s">
        <v>26</v>
      </c>
      <c r="Q7672" s="2">
        <v>3.5</v>
      </c>
      <c r="R7672" s="2" t="s">
        <v>29</v>
      </c>
      <c r="S7672" s="2" t="s">
        <v>361</v>
      </c>
      <c r="T7672" s="4">
        <v>1502.8609700000002</v>
      </c>
    </row>
    <row r="7673" spans="1:20" x14ac:dyDescent="0.2">
      <c r="A7673" s="2" t="s">
        <v>15588</v>
      </c>
      <c r="B7673" s="2" t="s">
        <v>15589</v>
      </c>
      <c r="C7673" s="2" t="s">
        <v>109</v>
      </c>
      <c r="D7673" s="2" t="s">
        <v>1809</v>
      </c>
      <c r="E7673" s="3">
        <v>0.99782499999999996</v>
      </c>
      <c r="K7673" s="4">
        <v>7.431</v>
      </c>
      <c r="L7673" s="3">
        <v>3.5289639999999997E-2</v>
      </c>
      <c r="M7673" s="2">
        <v>64.900000000000006</v>
      </c>
      <c r="N7673" s="5">
        <v>45611</v>
      </c>
      <c r="O7673" s="4">
        <v>9.0951403148528414</v>
      </c>
      <c r="P7673" s="2" t="s">
        <v>26</v>
      </c>
      <c r="Q7673" s="2">
        <v>3.5</v>
      </c>
      <c r="R7673" s="2" t="s">
        <v>29</v>
      </c>
      <c r="S7673" s="2" t="s">
        <v>612</v>
      </c>
      <c r="T7673" s="4">
        <v>1143.7200700000001</v>
      </c>
    </row>
    <row r="7674" spans="1:20" x14ac:dyDescent="0.2">
      <c r="A7674" s="2" t="s">
        <v>15590</v>
      </c>
      <c r="B7674" s="2" t="s">
        <v>15591</v>
      </c>
      <c r="C7674" s="2" t="s">
        <v>18</v>
      </c>
      <c r="D7674" s="2" t="s">
        <v>1809</v>
      </c>
      <c r="E7674" s="3">
        <v>0.84617500000000001</v>
      </c>
      <c r="K7674" s="4">
        <v>9.6229999999999993</v>
      </c>
      <c r="L7674" s="3">
        <v>9.4960000000000003E-2</v>
      </c>
      <c r="M7674" s="2">
        <v>155.9</v>
      </c>
      <c r="N7674" s="5">
        <v>51363</v>
      </c>
      <c r="O7674" s="4">
        <v>24.843258042436688</v>
      </c>
      <c r="P7674" s="2" t="s">
        <v>26</v>
      </c>
      <c r="Q7674" s="2">
        <v>7.875</v>
      </c>
      <c r="R7674" s="2" t="s">
        <v>29</v>
      </c>
      <c r="S7674" s="2" t="s">
        <v>40</v>
      </c>
      <c r="T7674" s="4">
        <v>6528.9841699999997</v>
      </c>
    </row>
    <row r="7675" spans="1:20" x14ac:dyDescent="0.2">
      <c r="A7675" s="2" t="s">
        <v>15592</v>
      </c>
      <c r="B7675" s="2" t="s">
        <v>15593</v>
      </c>
      <c r="C7675" s="2" t="s">
        <v>109</v>
      </c>
      <c r="D7675" s="2" t="s">
        <v>2499</v>
      </c>
      <c r="E7675" s="3">
        <v>1.0051099999999999</v>
      </c>
      <c r="K7675" s="4">
        <v>8.3830650000000002</v>
      </c>
      <c r="L7675" s="3">
        <v>3.2491180000000001E-2</v>
      </c>
      <c r="M7675" s="2">
        <v>0</v>
      </c>
      <c r="N7675" s="5">
        <v>45911</v>
      </c>
      <c r="O7675" s="4">
        <v>9.9164955509924706</v>
      </c>
      <c r="P7675" s="2" t="s">
        <v>26</v>
      </c>
      <c r="Q7675" s="2">
        <v>3.3099999430000002</v>
      </c>
      <c r="R7675" s="2" t="s">
        <v>29</v>
      </c>
      <c r="S7675" s="2" t="s">
        <v>40</v>
      </c>
      <c r="T7675" s="4">
        <v>1382.28288</v>
      </c>
    </row>
    <row r="7676" spans="1:20" x14ac:dyDescent="0.2">
      <c r="A7676" s="2" t="s">
        <v>15594</v>
      </c>
      <c r="B7676" s="2" t="s">
        <v>15595</v>
      </c>
      <c r="C7676" s="2" t="s">
        <v>336</v>
      </c>
      <c r="D7676" s="2" t="s">
        <v>1872</v>
      </c>
      <c r="E7676" s="3">
        <v>1.2307109000000001</v>
      </c>
      <c r="K7676" s="4">
        <v>13.315</v>
      </c>
      <c r="L7676" s="3">
        <v>3.9239999999999997E-2</v>
      </c>
      <c r="M7676" s="2">
        <v>241.2</v>
      </c>
      <c r="N7676" s="5">
        <v>50188</v>
      </c>
      <c r="O7676" s="4">
        <v>21.626283367556468</v>
      </c>
      <c r="P7676" s="2" t="s">
        <v>26</v>
      </c>
      <c r="Q7676" s="2">
        <v>5.5</v>
      </c>
      <c r="R7676" s="2" t="s">
        <v>29</v>
      </c>
      <c r="S7676" s="2" t="s">
        <v>400</v>
      </c>
      <c r="T7676" s="4">
        <v>1952.8045299999999</v>
      </c>
    </row>
    <row r="7677" spans="1:20" x14ac:dyDescent="0.2">
      <c r="A7677" s="2" t="s">
        <v>15596</v>
      </c>
      <c r="B7677" s="2" t="s">
        <v>15597</v>
      </c>
      <c r="C7677" s="2" t="s">
        <v>18</v>
      </c>
      <c r="D7677" s="2" t="s">
        <v>1809</v>
      </c>
      <c r="E7677" s="3">
        <v>1.1370199999999999</v>
      </c>
      <c r="K7677" s="4">
        <v>2.3140000000000001</v>
      </c>
      <c r="L7677" s="3">
        <v>1.8929999999999999E-2</v>
      </c>
      <c r="M7677" s="2">
        <v>6.8</v>
      </c>
      <c r="N7677" s="5">
        <v>43221</v>
      </c>
      <c r="O7677" s="4">
        <v>2.5516769336071183</v>
      </c>
      <c r="P7677" s="2" t="s">
        <v>26</v>
      </c>
      <c r="Q7677" s="2">
        <v>6.5</v>
      </c>
      <c r="R7677" s="2" t="s">
        <v>29</v>
      </c>
      <c r="S7677" s="2" t="s">
        <v>566</v>
      </c>
      <c r="T7677" s="4">
        <v>250.27760999999998</v>
      </c>
    </row>
    <row r="7678" spans="1:20" x14ac:dyDescent="0.2">
      <c r="A7678" s="2" t="s">
        <v>15598</v>
      </c>
      <c r="B7678" s="2" t="s">
        <v>15599</v>
      </c>
      <c r="C7678" s="2" t="s">
        <v>18</v>
      </c>
      <c r="D7678" s="2" t="s">
        <v>17</v>
      </c>
      <c r="E7678" s="3">
        <v>1.2259599999999999</v>
      </c>
      <c r="K7678" s="4">
        <v>5.0869999999999997</v>
      </c>
      <c r="L7678" s="3">
        <v>1.2959999999999999E-2</v>
      </c>
      <c r="M7678" s="2">
        <v>32.799999999999997</v>
      </c>
      <c r="N7678" s="5">
        <v>44404</v>
      </c>
      <c r="O7678" s="4">
        <v>5.7905544147843946</v>
      </c>
      <c r="P7678" s="2" t="s">
        <v>19</v>
      </c>
      <c r="Q7678" s="2">
        <v>5.375</v>
      </c>
      <c r="R7678" s="2" t="s">
        <v>29</v>
      </c>
      <c r="S7678" s="2" t="s">
        <v>261</v>
      </c>
      <c r="T7678" s="4">
        <v>636.96414000000004</v>
      </c>
    </row>
    <row r="7679" spans="1:20" x14ac:dyDescent="0.2">
      <c r="A7679" s="2" t="s">
        <v>900</v>
      </c>
      <c r="B7679" s="2" t="s">
        <v>901</v>
      </c>
      <c r="C7679" s="2" t="s">
        <v>18</v>
      </c>
      <c r="D7679" s="2" t="s">
        <v>17</v>
      </c>
      <c r="E7679" s="3">
        <v>1.0731900000000001</v>
      </c>
      <c r="K7679" s="4">
        <v>1.6020000000000001</v>
      </c>
      <c r="L7679" s="3">
        <v>2.97E-3</v>
      </c>
      <c r="M7679" s="2">
        <v>4.2</v>
      </c>
      <c r="N7679" s="5">
        <v>42893</v>
      </c>
      <c r="O7679" s="4">
        <v>1.6536618754277892</v>
      </c>
      <c r="P7679" s="2" t="s">
        <v>19</v>
      </c>
      <c r="Q7679" s="2">
        <v>4.75</v>
      </c>
      <c r="R7679" s="2" t="s">
        <v>29</v>
      </c>
      <c r="S7679" s="2" t="s">
        <v>30</v>
      </c>
      <c r="T7679" s="4">
        <v>87.074360000000013</v>
      </c>
    </row>
    <row r="7680" spans="1:20" x14ac:dyDescent="0.2">
      <c r="A7680" s="2" t="s">
        <v>15600</v>
      </c>
      <c r="B7680" s="2" t="s">
        <v>15601</v>
      </c>
      <c r="C7680" s="2" t="s">
        <v>678</v>
      </c>
      <c r="D7680" s="2" t="s">
        <v>1809</v>
      </c>
      <c r="E7680" s="3">
        <v>1.3561449999999999</v>
      </c>
      <c r="K7680" s="4">
        <v>6.7060000000000004</v>
      </c>
      <c r="L7680" s="3">
        <v>3.2739999999999998E-2</v>
      </c>
      <c r="M7680" s="2">
        <v>56</v>
      </c>
      <c r="N7680" s="5">
        <v>45519</v>
      </c>
      <c r="O7680" s="4">
        <v>8.8432580424366876</v>
      </c>
      <c r="P7680" s="2" t="s">
        <v>26</v>
      </c>
      <c r="Q7680" s="2">
        <v>7.9499998090000004</v>
      </c>
      <c r="R7680" s="2" t="s">
        <v>29</v>
      </c>
      <c r="S7680" s="2" t="s">
        <v>50</v>
      </c>
      <c r="T7680" s="4">
        <v>867.73628000000008</v>
      </c>
    </row>
    <row r="7681" spans="1:20" x14ac:dyDescent="0.2">
      <c r="A7681" s="2" t="s">
        <v>15602</v>
      </c>
      <c r="B7681" s="2" t="s">
        <v>15603</v>
      </c>
      <c r="C7681" s="2" t="s">
        <v>18</v>
      </c>
      <c r="D7681" s="2" t="s">
        <v>1809</v>
      </c>
      <c r="E7681" s="3">
        <v>1.31955</v>
      </c>
      <c r="K7681" s="4">
        <v>10.119</v>
      </c>
      <c r="L7681" s="3">
        <v>4.2369999999999998E-2</v>
      </c>
      <c r="M7681" s="2">
        <v>134.6</v>
      </c>
      <c r="N7681" s="5">
        <v>47910</v>
      </c>
      <c r="O7681" s="4">
        <v>15.389459274469541</v>
      </c>
      <c r="P7681" s="2" t="s">
        <v>26</v>
      </c>
      <c r="Q7681" s="2">
        <v>7.125</v>
      </c>
      <c r="R7681" s="2" t="s">
        <v>29</v>
      </c>
      <c r="S7681" s="2" t="s">
        <v>50</v>
      </c>
      <c r="T7681" s="4">
        <v>1940.5408699999998</v>
      </c>
    </row>
    <row r="7682" spans="1:20" x14ac:dyDescent="0.2">
      <c r="A7682" s="2" t="s">
        <v>1619</v>
      </c>
      <c r="B7682" s="2" t="s">
        <v>1620</v>
      </c>
      <c r="C7682" s="2" t="s">
        <v>18</v>
      </c>
      <c r="D7682" s="2" t="s">
        <v>17</v>
      </c>
      <c r="E7682" s="3">
        <v>1.0744400000000001</v>
      </c>
      <c r="K7682" s="4">
        <v>1.601</v>
      </c>
      <c r="L7682" s="3">
        <v>8.4799999999999997E-3</v>
      </c>
      <c r="M7682" s="2">
        <v>4.2</v>
      </c>
      <c r="N7682" s="5">
        <v>42898</v>
      </c>
      <c r="O7682" s="4">
        <v>1.6673511293634498</v>
      </c>
      <c r="P7682" s="2" t="s">
        <v>19</v>
      </c>
      <c r="Q7682" s="2">
        <v>5.375</v>
      </c>
      <c r="R7682" s="2" t="s">
        <v>29</v>
      </c>
      <c r="S7682" s="2" t="s">
        <v>66</v>
      </c>
      <c r="T7682" s="4">
        <v>175.3006</v>
      </c>
    </row>
    <row r="7683" spans="1:20" x14ac:dyDescent="0.2">
      <c r="A7683" s="2" t="s">
        <v>940</v>
      </c>
      <c r="B7683" s="2" t="s">
        <v>941</v>
      </c>
      <c r="C7683" s="2" t="s">
        <v>18</v>
      </c>
      <c r="D7683" s="2" t="s">
        <v>17</v>
      </c>
      <c r="E7683" s="3">
        <v>1.10873</v>
      </c>
      <c r="K7683" s="4">
        <v>3.9780000000000002</v>
      </c>
      <c r="L7683" s="3">
        <v>5.4400000000000004E-3</v>
      </c>
      <c r="M7683" s="2">
        <v>20.5</v>
      </c>
      <c r="N7683" s="5">
        <v>43851</v>
      </c>
      <c r="O7683" s="4">
        <v>4.2765229295003424</v>
      </c>
      <c r="P7683" s="2" t="s">
        <v>19</v>
      </c>
      <c r="Q7683" s="2">
        <v>3.125</v>
      </c>
      <c r="R7683" s="2" t="s">
        <v>29</v>
      </c>
      <c r="S7683" s="2" t="s">
        <v>246</v>
      </c>
      <c r="T7683" s="4">
        <v>252.61120000000003</v>
      </c>
    </row>
    <row r="7684" spans="1:20" x14ac:dyDescent="0.2">
      <c r="A7684" s="2" t="s">
        <v>15604</v>
      </c>
      <c r="B7684" s="2" t="s">
        <v>15605</v>
      </c>
      <c r="C7684" s="2" t="s">
        <v>18</v>
      </c>
      <c r="D7684" s="2" t="s">
        <v>1872</v>
      </c>
      <c r="E7684" s="3">
        <v>1.31</v>
      </c>
      <c r="K7684" s="4">
        <v>3.5449999999999999</v>
      </c>
      <c r="L7684" s="3">
        <v>1.652E-2</v>
      </c>
      <c r="M7684" s="2">
        <v>17.600000000000001</v>
      </c>
      <c r="N7684" s="5">
        <v>43847</v>
      </c>
      <c r="O7684" s="4">
        <v>4.2655715263518141</v>
      </c>
      <c r="P7684" s="2" t="s">
        <v>19</v>
      </c>
      <c r="Q7684" s="2">
        <v>9.25</v>
      </c>
      <c r="R7684" s="2" t="s">
        <v>29</v>
      </c>
      <c r="S7684" s="2" t="s">
        <v>566</v>
      </c>
      <c r="T7684" s="4">
        <v>194.31917999999999</v>
      </c>
    </row>
    <row r="7685" spans="1:20" x14ac:dyDescent="0.2">
      <c r="A7685" s="2" t="s">
        <v>15606</v>
      </c>
      <c r="B7685" s="2" t="s">
        <v>15607</v>
      </c>
      <c r="C7685" s="2" t="s">
        <v>18</v>
      </c>
      <c r="D7685" s="2" t="s">
        <v>1809</v>
      </c>
      <c r="E7685" s="3">
        <v>1.16662</v>
      </c>
      <c r="K7685" s="4">
        <v>12.166</v>
      </c>
      <c r="L7685" s="3">
        <v>4.5879999999999997E-2</v>
      </c>
      <c r="M7685" s="2">
        <v>198.8</v>
      </c>
      <c r="N7685" s="5">
        <v>49400</v>
      </c>
      <c r="O7685" s="4">
        <v>19.468856947296374</v>
      </c>
      <c r="P7685" s="2" t="s">
        <v>26</v>
      </c>
      <c r="Q7685" s="2">
        <v>5.8029999730000004</v>
      </c>
      <c r="R7685" s="2" t="s">
        <v>29</v>
      </c>
      <c r="S7685" s="2" t="s">
        <v>246</v>
      </c>
      <c r="T7685" s="4">
        <v>2554.86</v>
      </c>
    </row>
    <row r="7686" spans="1:20" x14ac:dyDescent="0.2">
      <c r="A7686" s="2" t="s">
        <v>15608</v>
      </c>
      <c r="B7686" s="2" t="s">
        <v>15609</v>
      </c>
      <c r="C7686" s="2" t="s">
        <v>18</v>
      </c>
      <c r="D7686" s="2" t="s">
        <v>1809</v>
      </c>
      <c r="E7686" s="3">
        <v>1.0535600000000001</v>
      </c>
      <c r="K7686" s="4">
        <v>2.5169999999999999</v>
      </c>
      <c r="L7686" s="3">
        <v>1.5879999999999998E-2</v>
      </c>
      <c r="M7686" s="2">
        <v>7.8</v>
      </c>
      <c r="N7686" s="5">
        <v>43265</v>
      </c>
      <c r="O7686" s="4">
        <v>2.6721423682409307</v>
      </c>
      <c r="P7686" s="2" t="s">
        <v>26</v>
      </c>
      <c r="Q7686" s="2">
        <v>3.6500000950000002</v>
      </c>
      <c r="R7686" s="2" t="s">
        <v>29</v>
      </c>
      <c r="S7686" s="2" t="s">
        <v>77</v>
      </c>
      <c r="T7686" s="4">
        <v>186.49712</v>
      </c>
    </row>
    <row r="7687" spans="1:20" x14ac:dyDescent="0.2">
      <c r="A7687" s="2" t="s">
        <v>15610</v>
      </c>
      <c r="B7687" s="2" t="s">
        <v>15611</v>
      </c>
      <c r="C7687" s="2" t="s">
        <v>18</v>
      </c>
      <c r="D7687" s="2" t="s">
        <v>1809</v>
      </c>
      <c r="E7687" s="3">
        <v>0.99888500000000002</v>
      </c>
      <c r="K7687" s="4">
        <v>2.3940000000000001</v>
      </c>
      <c r="L7687" s="3">
        <v>2.0459999999999999E-2</v>
      </c>
      <c r="M7687" s="2">
        <v>7</v>
      </c>
      <c r="N7687" s="5">
        <v>43192</v>
      </c>
      <c r="O7687" s="4">
        <v>2.4722792607802875</v>
      </c>
      <c r="P7687" s="2" t="s">
        <v>26</v>
      </c>
      <c r="Q7687" s="2">
        <v>2</v>
      </c>
      <c r="R7687" s="2" t="s">
        <v>29</v>
      </c>
      <c r="S7687" s="2" t="s">
        <v>30</v>
      </c>
      <c r="T7687" s="4">
        <v>298.92680999999999</v>
      </c>
    </row>
    <row r="7688" spans="1:20" x14ac:dyDescent="0.2">
      <c r="A7688" s="2" t="s">
        <v>15612</v>
      </c>
      <c r="B7688" s="2" t="s">
        <v>15613</v>
      </c>
      <c r="C7688" s="2" t="s">
        <v>18</v>
      </c>
      <c r="D7688" s="2" t="s">
        <v>1809</v>
      </c>
      <c r="E7688" s="3">
        <v>1.1027199999999999</v>
      </c>
      <c r="K7688" s="4">
        <v>12.808999999999999</v>
      </c>
      <c r="L7688" s="3">
        <v>5.4899999999999997E-2</v>
      </c>
      <c r="M7688" s="2">
        <v>245.6</v>
      </c>
      <c r="N7688" s="5">
        <v>51428</v>
      </c>
      <c r="O7688" s="4">
        <v>25.021218343600275</v>
      </c>
      <c r="P7688" s="2" t="s">
        <v>26</v>
      </c>
      <c r="Q7688" s="2">
        <v>6.25</v>
      </c>
      <c r="R7688" s="2" t="s">
        <v>29</v>
      </c>
      <c r="S7688" s="2" t="s">
        <v>40</v>
      </c>
      <c r="T7688" s="4">
        <v>3550.21929</v>
      </c>
    </row>
    <row r="7689" spans="1:20" x14ac:dyDescent="0.2">
      <c r="A7689" s="2" t="s">
        <v>15614</v>
      </c>
      <c r="B7689" s="2" t="s">
        <v>15615</v>
      </c>
      <c r="C7689" s="2" t="s">
        <v>18</v>
      </c>
      <c r="D7689" s="2" t="s">
        <v>1809</v>
      </c>
      <c r="E7689" s="3">
        <v>0.92093000000000003</v>
      </c>
      <c r="K7689" s="4">
        <v>15.435</v>
      </c>
      <c r="L7689" s="3">
        <v>4.8230000000000002E-2</v>
      </c>
      <c r="M7689" s="2">
        <v>338</v>
      </c>
      <c r="N7689" s="5">
        <v>52305</v>
      </c>
      <c r="O7689" s="4">
        <v>27.422313483915126</v>
      </c>
      <c r="P7689" s="2" t="s">
        <v>26</v>
      </c>
      <c r="Q7689" s="2">
        <v>4.3000001909999996</v>
      </c>
      <c r="R7689" s="2" t="s">
        <v>29</v>
      </c>
      <c r="S7689" s="2" t="s">
        <v>566</v>
      </c>
      <c r="T7689" s="4">
        <v>3094.59402</v>
      </c>
    </row>
    <row r="7690" spans="1:20" x14ac:dyDescent="0.2">
      <c r="A7690" s="2" t="s">
        <v>15616</v>
      </c>
      <c r="B7690" s="2" t="s">
        <v>15617</v>
      </c>
      <c r="C7690" s="2" t="s">
        <v>18</v>
      </c>
      <c r="D7690" s="2" t="s">
        <v>1809</v>
      </c>
      <c r="E7690" s="3">
        <v>1.0546</v>
      </c>
      <c r="K7690" s="4">
        <v>1.4159999999999999</v>
      </c>
      <c r="L7690" s="3">
        <v>1.363E-2</v>
      </c>
      <c r="M7690" s="2">
        <v>2.7</v>
      </c>
      <c r="N7690" s="5">
        <v>42826</v>
      </c>
      <c r="O7690" s="4">
        <v>1.4702258726899384</v>
      </c>
      <c r="P7690" s="2" t="s">
        <v>26</v>
      </c>
      <c r="Q7690" s="2">
        <v>5.1500000950000002</v>
      </c>
      <c r="R7690" s="2" t="s">
        <v>29</v>
      </c>
      <c r="S7690" s="2" t="s">
        <v>505</v>
      </c>
      <c r="T7690" s="4">
        <v>129.20008999999999</v>
      </c>
    </row>
    <row r="7691" spans="1:20" x14ac:dyDescent="0.2">
      <c r="A7691" s="2" t="s">
        <v>15618</v>
      </c>
      <c r="B7691" s="2" t="s">
        <v>15619</v>
      </c>
      <c r="C7691" s="2" t="s">
        <v>109</v>
      </c>
      <c r="D7691" s="2" t="s">
        <v>1809</v>
      </c>
      <c r="E7691" s="3">
        <v>1.070765</v>
      </c>
      <c r="K7691" s="4">
        <v>0.85199999999999998</v>
      </c>
      <c r="L7691" s="3">
        <v>8.5238899999999992E-3</v>
      </c>
      <c r="M7691" s="2">
        <v>1.2</v>
      </c>
      <c r="N7691" s="5">
        <v>42705</v>
      </c>
      <c r="O7691" s="4">
        <v>1.1389459274469542</v>
      </c>
      <c r="P7691" s="2" t="s">
        <v>26</v>
      </c>
      <c r="Q7691" s="2">
        <v>5.25</v>
      </c>
      <c r="R7691" s="2" t="s">
        <v>29</v>
      </c>
      <c r="S7691" s="2" t="s">
        <v>612</v>
      </c>
      <c r="T7691" s="4">
        <v>52.903239999999997</v>
      </c>
    </row>
    <row r="7692" spans="1:20" x14ac:dyDescent="0.2">
      <c r="A7692" s="2" t="s">
        <v>15620</v>
      </c>
      <c r="B7692" s="2" t="s">
        <v>15621</v>
      </c>
      <c r="C7692" s="2" t="s">
        <v>18</v>
      </c>
      <c r="D7692" s="2" t="s">
        <v>1809</v>
      </c>
      <c r="E7692" s="3">
        <v>1.00953</v>
      </c>
      <c r="K7692" s="4">
        <v>3.4630000000000001</v>
      </c>
      <c r="L7692" s="3">
        <v>2.852E-2</v>
      </c>
      <c r="M7692" s="2">
        <v>14.2</v>
      </c>
      <c r="N7692" s="5">
        <v>43649</v>
      </c>
      <c r="O7692" s="4">
        <v>3.7234770704996576</v>
      </c>
      <c r="P7692" s="2" t="s">
        <v>26</v>
      </c>
      <c r="Q7692" s="2">
        <v>3.125</v>
      </c>
      <c r="R7692" s="2" t="s">
        <v>29</v>
      </c>
      <c r="S7692" s="2" t="s">
        <v>30</v>
      </c>
      <c r="T7692" s="4">
        <v>599.26175999999998</v>
      </c>
    </row>
    <row r="7693" spans="1:20" x14ac:dyDescent="0.2">
      <c r="A7693" s="2" t="s">
        <v>15622</v>
      </c>
      <c r="B7693" s="2" t="s">
        <v>15623</v>
      </c>
      <c r="C7693" s="2" t="s">
        <v>109</v>
      </c>
      <c r="D7693" s="2" t="s">
        <v>1809</v>
      </c>
      <c r="E7693" s="3">
        <v>1.0501100000000001</v>
      </c>
      <c r="K7693" s="4">
        <v>10.72</v>
      </c>
      <c r="L7693" s="3">
        <v>5.7024129999999999E-2</v>
      </c>
      <c r="M7693" s="2">
        <v>160.69999999999999</v>
      </c>
      <c r="N7693" s="5">
        <v>56189</v>
      </c>
      <c r="O7693" s="4">
        <v>38.056125941136209</v>
      </c>
      <c r="P7693" s="2" t="s">
        <v>26</v>
      </c>
      <c r="Q7693" s="2">
        <v>6.1510000229999999</v>
      </c>
      <c r="R7693" s="2" t="s">
        <v>134</v>
      </c>
      <c r="S7693" s="2" t="s">
        <v>77</v>
      </c>
      <c r="T7693" s="4">
        <v>3508.63456</v>
      </c>
    </row>
    <row r="7694" spans="1:20" x14ac:dyDescent="0.2">
      <c r="A7694" s="2" t="s">
        <v>15624</v>
      </c>
      <c r="B7694" s="2" t="s">
        <v>15625</v>
      </c>
      <c r="C7694" s="2" t="s">
        <v>109</v>
      </c>
      <c r="D7694" s="2" t="s">
        <v>1809</v>
      </c>
      <c r="E7694" s="3">
        <v>0.95600499999999999</v>
      </c>
      <c r="K7694" s="4">
        <v>7.2809999999999997</v>
      </c>
      <c r="L7694" s="3">
        <v>5.1623769999999999E-2</v>
      </c>
      <c r="M7694" s="2">
        <v>64.8</v>
      </c>
      <c r="N7694" s="5">
        <v>45777</v>
      </c>
      <c r="O7694" s="4">
        <v>9.54962354551677</v>
      </c>
      <c r="P7694" s="2" t="s">
        <v>26</v>
      </c>
      <c r="Q7694" s="2">
        <v>4.5599999430000002</v>
      </c>
      <c r="R7694" s="2" t="s">
        <v>29</v>
      </c>
      <c r="S7694" s="2" t="s">
        <v>566</v>
      </c>
      <c r="T7694" s="4">
        <v>2280.8169400000002</v>
      </c>
    </row>
    <row r="7695" spans="1:20" x14ac:dyDescent="0.2">
      <c r="A7695" s="2" t="s">
        <v>15626</v>
      </c>
      <c r="B7695" s="2" t="s">
        <v>15627</v>
      </c>
      <c r="C7695" s="2" t="s">
        <v>18</v>
      </c>
      <c r="D7695" s="2" t="s">
        <v>2559</v>
      </c>
      <c r="E7695" s="3">
        <v>1.0020500000000001</v>
      </c>
      <c r="K7695" s="4">
        <v>3.5217149999999999</v>
      </c>
      <c r="L7695" s="3">
        <v>1.918E-3</v>
      </c>
      <c r="M7695" s="2">
        <v>39</v>
      </c>
      <c r="N7695" s="5">
        <v>43581</v>
      </c>
      <c r="O7695" s="4">
        <v>3.5373032169746748</v>
      </c>
      <c r="P7695" s="2" t="s">
        <v>26</v>
      </c>
      <c r="Q7695" s="2">
        <v>0.25</v>
      </c>
      <c r="R7695" s="2" t="s">
        <v>29</v>
      </c>
      <c r="S7695" s="2" t="s">
        <v>30</v>
      </c>
      <c r="T7695" s="4">
        <v>60.415140000000001</v>
      </c>
    </row>
    <row r="7696" spans="1:20" x14ac:dyDescent="0.2">
      <c r="A7696" s="2" t="s">
        <v>15628</v>
      </c>
      <c r="B7696" s="2" t="s">
        <v>15629</v>
      </c>
      <c r="C7696" s="2" t="s">
        <v>18</v>
      </c>
      <c r="D7696" s="2" t="s">
        <v>17</v>
      </c>
      <c r="E7696" s="3">
        <v>1.0660799999999999</v>
      </c>
      <c r="K7696" s="4">
        <v>6.9779999999999998</v>
      </c>
      <c r="L7696" s="3">
        <v>3.218E-2</v>
      </c>
      <c r="M7696" s="2">
        <v>60.8</v>
      </c>
      <c r="N7696" s="5">
        <v>45378</v>
      </c>
      <c r="O7696" s="4">
        <v>8.4572210814510616</v>
      </c>
      <c r="P7696" s="2" t="s">
        <v>19</v>
      </c>
      <c r="Q7696" s="2">
        <v>4.125</v>
      </c>
      <c r="R7696" s="2" t="s">
        <v>134</v>
      </c>
      <c r="S7696" s="2" t="s">
        <v>77</v>
      </c>
      <c r="T7696" s="4">
        <v>1993.4939099999999</v>
      </c>
    </row>
    <row r="7697" spans="1:20" x14ac:dyDescent="0.2">
      <c r="A7697" s="2" t="s">
        <v>1780</v>
      </c>
      <c r="C7697" s="2" t="s">
        <v>1774</v>
      </c>
      <c r="D7697" s="2" t="s">
        <v>17</v>
      </c>
      <c r="E7697" s="3">
        <v>1.29</v>
      </c>
      <c r="F7697" s="2">
        <v>-85</v>
      </c>
      <c r="G7697" s="2">
        <v>0</v>
      </c>
      <c r="H7697" s="3">
        <v>0</v>
      </c>
      <c r="J7697" s="3">
        <v>-2.6237186999999999E-2</v>
      </c>
      <c r="K7697" s="4">
        <v>4.5193798449999996</v>
      </c>
      <c r="L7697" s="3">
        <v>8.9800000000000004E-4</v>
      </c>
      <c r="M7697" s="2">
        <v>25.1</v>
      </c>
      <c r="N7697" s="5">
        <v>42348</v>
      </c>
      <c r="O7697" s="4">
        <v>0.16153319644079397</v>
      </c>
      <c r="Q7697" s="2">
        <v>0</v>
      </c>
      <c r="R7697" s="2" t="s">
        <v>20</v>
      </c>
      <c r="S7697" s="2" t="s">
        <v>21</v>
      </c>
      <c r="T7697" s="4">
        <v>0</v>
      </c>
    </row>
    <row r="7698" spans="1:20" x14ac:dyDescent="0.2">
      <c r="A7698" s="2" t="s">
        <v>15632</v>
      </c>
      <c r="B7698" s="2" t="s">
        <v>15633</v>
      </c>
      <c r="C7698" s="2" t="s">
        <v>18</v>
      </c>
      <c r="D7698" s="2" t="s">
        <v>4045</v>
      </c>
      <c r="E7698" s="3">
        <v>1.03793</v>
      </c>
      <c r="K7698" s="4">
        <v>2.7989449999999998</v>
      </c>
      <c r="L7698" s="3">
        <v>3.164728E-2</v>
      </c>
      <c r="M7698" s="2">
        <v>15</v>
      </c>
      <c r="N7698" s="5">
        <v>43383</v>
      </c>
      <c r="O7698" s="4">
        <v>2.9952087611225187</v>
      </c>
      <c r="P7698" s="2" t="s">
        <v>26</v>
      </c>
      <c r="Q7698" s="2">
        <v>4.5</v>
      </c>
      <c r="R7698" s="2" t="s">
        <v>29</v>
      </c>
      <c r="S7698" s="2" t="s">
        <v>77</v>
      </c>
      <c r="T7698" s="4">
        <v>350.21432999999996</v>
      </c>
    </row>
    <row r="7699" spans="1:20" x14ac:dyDescent="0.2">
      <c r="A7699" s="2" t="s">
        <v>15634</v>
      </c>
      <c r="B7699" s="2" t="s">
        <v>15635</v>
      </c>
      <c r="C7699" s="2" t="s">
        <v>18</v>
      </c>
      <c r="D7699" s="2" t="s">
        <v>2559</v>
      </c>
      <c r="E7699" s="3">
        <v>1.0580099999999999</v>
      </c>
      <c r="K7699" s="4">
        <v>3.929049</v>
      </c>
      <c r="L7699" s="3">
        <v>2.0574E-3</v>
      </c>
      <c r="M7699" s="2">
        <v>48.5</v>
      </c>
      <c r="N7699" s="5">
        <v>43774</v>
      </c>
      <c r="O7699" s="4">
        <v>4.0657084188911705</v>
      </c>
      <c r="P7699" s="2" t="s">
        <v>26</v>
      </c>
      <c r="Q7699" s="2">
        <v>1.6390000579999999</v>
      </c>
      <c r="R7699" s="2" t="s">
        <v>29</v>
      </c>
      <c r="S7699" s="2" t="s">
        <v>123</v>
      </c>
      <c r="T7699" s="4">
        <v>69.645210000000006</v>
      </c>
    </row>
    <row r="7700" spans="1:20" x14ac:dyDescent="0.2">
      <c r="A7700" s="2" t="s">
        <v>15636</v>
      </c>
      <c r="B7700" s="2" t="s">
        <v>15637</v>
      </c>
      <c r="C7700" s="2" t="s">
        <v>109</v>
      </c>
      <c r="D7700" s="2" t="s">
        <v>1809</v>
      </c>
      <c r="E7700" s="3">
        <v>0.99821499999999996</v>
      </c>
      <c r="K7700" s="4">
        <v>3.419</v>
      </c>
      <c r="L7700" s="3">
        <v>2.5515989999999999E-2</v>
      </c>
      <c r="M7700" s="2">
        <v>13.7</v>
      </c>
      <c r="N7700" s="5">
        <v>43646</v>
      </c>
      <c r="O7700" s="4">
        <v>3.7152635181382614</v>
      </c>
      <c r="P7700" s="2" t="s">
        <v>26</v>
      </c>
      <c r="Q7700" s="2">
        <v>2.5</v>
      </c>
      <c r="R7700" s="2" t="s">
        <v>29</v>
      </c>
      <c r="S7700" s="2" t="s">
        <v>612</v>
      </c>
      <c r="T7700" s="4">
        <v>499.68000999999998</v>
      </c>
    </row>
    <row r="7701" spans="1:20" x14ac:dyDescent="0.2">
      <c r="A7701" s="2" t="s">
        <v>15638</v>
      </c>
      <c r="B7701" s="2" t="s">
        <v>15639</v>
      </c>
      <c r="C7701" s="2" t="s">
        <v>109</v>
      </c>
      <c r="D7701" s="2" t="s">
        <v>1809</v>
      </c>
      <c r="E7701" s="3">
        <v>0.97721999999999998</v>
      </c>
      <c r="K7701" s="4">
        <v>6.33</v>
      </c>
      <c r="L7701" s="3">
        <v>3.6082379999999997E-2</v>
      </c>
      <c r="M7701" s="2">
        <v>46.7</v>
      </c>
      <c r="N7701" s="5">
        <v>45047</v>
      </c>
      <c r="O7701" s="4">
        <v>7.5509924709103355</v>
      </c>
      <c r="P7701" s="2" t="s">
        <v>26</v>
      </c>
      <c r="Q7701" s="2">
        <v>3.25</v>
      </c>
      <c r="R7701" s="2" t="s">
        <v>29</v>
      </c>
      <c r="S7701" s="2" t="s">
        <v>612</v>
      </c>
      <c r="T7701" s="4">
        <v>1137.0958800000001</v>
      </c>
    </row>
    <row r="7702" spans="1:20" x14ac:dyDescent="0.2">
      <c r="A7702" s="2" t="s">
        <v>1639</v>
      </c>
      <c r="B7702" s="2" t="s">
        <v>1640</v>
      </c>
      <c r="C7702" s="2" t="s">
        <v>18</v>
      </c>
      <c r="D7702" s="2" t="s">
        <v>17</v>
      </c>
      <c r="E7702" s="3">
        <v>1.0555099999999999</v>
      </c>
      <c r="K7702" s="4">
        <v>3.7730000000000001</v>
      </c>
      <c r="L7702" s="3">
        <v>1.308E-2</v>
      </c>
      <c r="M7702" s="2">
        <v>18.3</v>
      </c>
      <c r="N7702" s="5">
        <v>43742</v>
      </c>
      <c r="O7702" s="4">
        <v>3.978097193702943</v>
      </c>
      <c r="P7702" s="2" t="s">
        <v>19</v>
      </c>
      <c r="Q7702" s="2">
        <v>2.75</v>
      </c>
      <c r="R7702" s="2" t="s">
        <v>29</v>
      </c>
      <c r="S7702" s="2" t="s">
        <v>50</v>
      </c>
      <c r="T7702" s="4">
        <v>541.48743999999999</v>
      </c>
    </row>
    <row r="7703" spans="1:20" x14ac:dyDescent="0.2">
      <c r="A7703" s="2" t="s">
        <v>15640</v>
      </c>
      <c r="B7703" s="2" t="s">
        <v>15641</v>
      </c>
      <c r="C7703" s="2" t="s">
        <v>336</v>
      </c>
      <c r="D7703" s="2" t="s">
        <v>1872</v>
      </c>
      <c r="E7703" s="3">
        <v>1.0407</v>
      </c>
      <c r="K7703" s="4">
        <v>1.0149999999999999</v>
      </c>
      <c r="L7703" s="3">
        <v>1.541E-2</v>
      </c>
      <c r="M7703" s="2">
        <v>2.1</v>
      </c>
      <c r="N7703" s="5">
        <v>42685</v>
      </c>
      <c r="O7703" s="4">
        <v>1.0841889117043122</v>
      </c>
      <c r="P7703" s="2" t="s">
        <v>19</v>
      </c>
      <c r="Q7703" s="2">
        <v>5.375</v>
      </c>
      <c r="R7703" s="2" t="s">
        <v>29</v>
      </c>
      <c r="S7703" s="2" t="s">
        <v>566</v>
      </c>
      <c r="T7703" s="4">
        <v>103.04788000000001</v>
      </c>
    </row>
    <row r="7704" spans="1:20" x14ac:dyDescent="0.2">
      <c r="A7704" s="2" t="s">
        <v>1773</v>
      </c>
      <c r="C7704" s="2" t="s">
        <v>1774</v>
      </c>
      <c r="D7704" s="2" t="s">
        <v>17</v>
      </c>
      <c r="E7704" s="3">
        <v>1.5591999999999999</v>
      </c>
      <c r="F7704" s="2">
        <v>-9</v>
      </c>
      <c r="G7704" s="2">
        <v>0</v>
      </c>
      <c r="H7704" s="3">
        <v>0</v>
      </c>
      <c r="J7704" s="3">
        <v>-3.3577860000000002E-3</v>
      </c>
      <c r="K7704" s="4">
        <v>8.4934581839999996</v>
      </c>
      <c r="L7704" s="3">
        <v>6.1079999999999997E-3</v>
      </c>
      <c r="M7704" s="2">
        <v>81.8</v>
      </c>
      <c r="N7704" s="5">
        <v>42348</v>
      </c>
      <c r="O7704" s="4">
        <v>0.16153319644079397</v>
      </c>
      <c r="Q7704" s="2">
        <v>0</v>
      </c>
      <c r="R7704" s="2" t="s">
        <v>20</v>
      </c>
      <c r="S7704" s="2" t="s">
        <v>21</v>
      </c>
      <c r="T7704" s="4">
        <v>0</v>
      </c>
    </row>
    <row r="7705" spans="1:20" x14ac:dyDescent="0.2">
      <c r="A7705" s="2" t="s">
        <v>15643</v>
      </c>
      <c r="B7705" s="2" t="s">
        <v>15644</v>
      </c>
      <c r="C7705" s="2" t="s">
        <v>18</v>
      </c>
      <c r="D7705" s="2" t="s">
        <v>1809</v>
      </c>
      <c r="E7705" s="3">
        <v>1.0359149999999999</v>
      </c>
      <c r="K7705" s="4">
        <v>1.2869999999999999</v>
      </c>
      <c r="L7705" s="3">
        <v>2.2540000000000001E-2</v>
      </c>
      <c r="M7705" s="2">
        <v>2.2999999999999998</v>
      </c>
      <c r="N7705" s="5">
        <v>42781</v>
      </c>
      <c r="O7705" s="4">
        <v>1.3470225872689938</v>
      </c>
      <c r="P7705" s="2" t="s">
        <v>26</v>
      </c>
      <c r="Q7705" s="2">
        <v>5</v>
      </c>
      <c r="R7705" s="2" t="s">
        <v>29</v>
      </c>
      <c r="S7705" s="2" t="s">
        <v>61</v>
      </c>
      <c r="T7705" s="4">
        <v>237.55188999999999</v>
      </c>
    </row>
    <row r="7706" spans="1:20" x14ac:dyDescent="0.2">
      <c r="A7706" s="2" t="s">
        <v>15645</v>
      </c>
      <c r="B7706" s="2" t="s">
        <v>15646</v>
      </c>
      <c r="C7706" s="2" t="s">
        <v>18</v>
      </c>
      <c r="D7706" s="2" t="s">
        <v>1809</v>
      </c>
      <c r="E7706" s="3">
        <v>1.2932300000000001</v>
      </c>
      <c r="K7706" s="4">
        <v>9.0570000000000004</v>
      </c>
      <c r="L7706" s="3">
        <v>3.7859999999999998E-2</v>
      </c>
      <c r="M7706" s="2">
        <v>104.5</v>
      </c>
      <c r="N7706" s="5">
        <v>46966</v>
      </c>
      <c r="O7706" s="4">
        <v>12.804928131416839</v>
      </c>
      <c r="P7706" s="2" t="s">
        <v>26</v>
      </c>
      <c r="Q7706" s="2">
        <v>6.6999998090000004</v>
      </c>
      <c r="R7706" s="2" t="s">
        <v>29</v>
      </c>
      <c r="S7706" s="2" t="s">
        <v>50</v>
      </c>
      <c r="T7706" s="4">
        <v>1426.18768</v>
      </c>
    </row>
    <row r="7707" spans="1:20" x14ac:dyDescent="0.2">
      <c r="A7707" s="2" t="s">
        <v>15647</v>
      </c>
      <c r="B7707" s="2" t="s">
        <v>15648</v>
      </c>
      <c r="C7707" s="2" t="s">
        <v>18</v>
      </c>
      <c r="D7707" s="2" t="s">
        <v>1809</v>
      </c>
      <c r="E7707" s="3">
        <v>1.00945</v>
      </c>
      <c r="F7707" s="2">
        <v>9904999</v>
      </c>
      <c r="G7707" s="2">
        <v>10001084.35</v>
      </c>
      <c r="H7707" s="3">
        <v>2.1075976999999999E-2</v>
      </c>
      <c r="J7707" s="3">
        <v>-2.8352339999999998E-3</v>
      </c>
      <c r="K7707" s="4">
        <v>1.3979999999999999</v>
      </c>
      <c r="M7707" s="2">
        <v>2.7</v>
      </c>
      <c r="N7707" s="5">
        <v>42807</v>
      </c>
      <c r="O7707" s="4">
        <v>1.4182067077344285</v>
      </c>
      <c r="P7707" s="2" t="s">
        <v>26</v>
      </c>
      <c r="Q7707" s="2">
        <v>1.5</v>
      </c>
      <c r="R7707" s="2" t="s">
        <v>20</v>
      </c>
      <c r="S7707" s="2" t="s">
        <v>23</v>
      </c>
      <c r="T7707" s="4">
        <v>54.761059999999993</v>
      </c>
    </row>
    <row r="7708" spans="1:20" x14ac:dyDescent="0.2">
      <c r="A7708" s="2" t="s">
        <v>15649</v>
      </c>
      <c r="B7708" s="2" t="s">
        <v>15650</v>
      </c>
      <c r="C7708" s="2" t="s">
        <v>18</v>
      </c>
      <c r="D7708" s="2" t="s">
        <v>2499</v>
      </c>
      <c r="E7708" s="3">
        <v>1.11754</v>
      </c>
      <c r="K7708" s="4">
        <v>5.135122</v>
      </c>
      <c r="L7708" s="3">
        <v>2.5274290000000001E-2</v>
      </c>
      <c r="M7708" s="2">
        <v>39.5</v>
      </c>
      <c r="N7708" s="5">
        <v>44426</v>
      </c>
      <c r="O7708" s="4">
        <v>5.8507871321013001</v>
      </c>
      <c r="P7708" s="2" t="s">
        <v>26</v>
      </c>
      <c r="Q7708" s="2">
        <v>4.6999998090000004</v>
      </c>
      <c r="R7708" s="2" t="s">
        <v>29</v>
      </c>
      <c r="S7708" s="2" t="s">
        <v>77</v>
      </c>
      <c r="T7708" s="4">
        <v>777.2639200000001</v>
      </c>
    </row>
    <row r="7709" spans="1:20" x14ac:dyDescent="0.2">
      <c r="A7709" s="2" t="s">
        <v>15651</v>
      </c>
      <c r="B7709" s="2" t="s">
        <v>15652</v>
      </c>
      <c r="C7709" s="2" t="s">
        <v>109</v>
      </c>
      <c r="D7709" s="2" t="s">
        <v>1809</v>
      </c>
      <c r="E7709" s="3">
        <v>1.00007</v>
      </c>
      <c r="K7709" s="4">
        <v>4.1130000000000004</v>
      </c>
      <c r="L7709" s="3">
        <v>2.4983979999999999E-2</v>
      </c>
      <c r="M7709" s="2">
        <v>19.5</v>
      </c>
      <c r="N7709" s="5">
        <v>43920</v>
      </c>
      <c r="O7709" s="4">
        <v>4.4654346338124569</v>
      </c>
      <c r="P7709" s="2" t="s">
        <v>26</v>
      </c>
      <c r="Q7709" s="2">
        <v>2.5</v>
      </c>
      <c r="R7709" s="2" t="s">
        <v>29</v>
      </c>
      <c r="S7709" s="2" t="s">
        <v>123</v>
      </c>
      <c r="T7709" s="4">
        <v>504.40598000000006</v>
      </c>
    </row>
    <row r="7710" spans="1:20" x14ac:dyDescent="0.2">
      <c r="A7710" s="2" t="s">
        <v>15653</v>
      </c>
      <c r="B7710" s="2" t="s">
        <v>15654</v>
      </c>
      <c r="C7710" s="2" t="s">
        <v>18</v>
      </c>
      <c r="D7710" s="2" t="s">
        <v>1809</v>
      </c>
      <c r="E7710" s="3">
        <v>1.07857</v>
      </c>
      <c r="K7710" s="4">
        <v>1.5760000000000001</v>
      </c>
      <c r="L7710" s="3">
        <v>1.222E-2</v>
      </c>
      <c r="M7710" s="2">
        <v>3.4</v>
      </c>
      <c r="N7710" s="5">
        <v>42901</v>
      </c>
      <c r="O7710" s="4">
        <v>1.675564681724846</v>
      </c>
      <c r="P7710" s="2" t="s">
        <v>26</v>
      </c>
      <c r="Q7710" s="2">
        <v>6</v>
      </c>
      <c r="R7710" s="2" t="s">
        <v>29</v>
      </c>
      <c r="S7710" s="2" t="s">
        <v>77</v>
      </c>
      <c r="T7710" s="4">
        <v>109.44059000000001</v>
      </c>
    </row>
    <row r="7711" spans="1:20" x14ac:dyDescent="0.2">
      <c r="A7711" s="2" t="s">
        <v>15655</v>
      </c>
      <c r="B7711" s="2" t="s">
        <v>15656</v>
      </c>
      <c r="C7711" s="2" t="s">
        <v>18</v>
      </c>
      <c r="D7711" s="2" t="s">
        <v>2559</v>
      </c>
      <c r="E7711" s="3">
        <v>1.0105299999999999</v>
      </c>
      <c r="K7711" s="4">
        <v>2.6465670000000001</v>
      </c>
      <c r="L7711" s="3">
        <v>2.2723999999999999E-3</v>
      </c>
      <c r="M7711" s="2">
        <v>25.2</v>
      </c>
      <c r="N7711" s="5">
        <v>43263</v>
      </c>
      <c r="O7711" s="4">
        <v>2.6666666666666665</v>
      </c>
      <c r="P7711" s="2" t="s">
        <v>26</v>
      </c>
      <c r="Q7711" s="2">
        <v>0.62300002600000004</v>
      </c>
      <c r="R7711" s="2" t="s">
        <v>29</v>
      </c>
      <c r="S7711" s="2" t="s">
        <v>213</v>
      </c>
      <c r="T7711" s="4">
        <v>57.054070000000003</v>
      </c>
    </row>
    <row r="7712" spans="1:20" x14ac:dyDescent="0.2">
      <c r="A7712" s="2" t="s">
        <v>15657</v>
      </c>
      <c r="B7712" s="2" t="s">
        <v>15658</v>
      </c>
      <c r="C7712" s="2" t="s">
        <v>18</v>
      </c>
      <c r="D7712" s="2" t="s">
        <v>1809</v>
      </c>
      <c r="E7712" s="3">
        <v>1.086395</v>
      </c>
      <c r="K7712" s="4">
        <v>14.233000000000001</v>
      </c>
      <c r="L7712" s="3">
        <v>4.6519999999999999E-2</v>
      </c>
      <c r="M7712" s="2">
        <v>284.60000000000002</v>
      </c>
      <c r="N7712" s="5">
        <v>51380</v>
      </c>
      <c r="O7712" s="4">
        <v>24.889801505817932</v>
      </c>
      <c r="P7712" s="2" t="s">
        <v>26</v>
      </c>
      <c r="Q7712" s="2">
        <v>5.1999998090000004</v>
      </c>
      <c r="R7712" s="2" t="s">
        <v>29</v>
      </c>
      <c r="S7712" s="2" t="s">
        <v>50</v>
      </c>
      <c r="T7712" s="4">
        <v>2760.0491300000003</v>
      </c>
    </row>
    <row r="7713" spans="1:20" x14ac:dyDescent="0.2">
      <c r="A7713" s="2" t="s">
        <v>14300</v>
      </c>
      <c r="B7713" s="2" t="s">
        <v>15659</v>
      </c>
      <c r="C7713" s="2" t="s">
        <v>18</v>
      </c>
      <c r="D7713" s="2" t="s">
        <v>1809</v>
      </c>
      <c r="E7713" s="3">
        <v>0.97222500000000001</v>
      </c>
      <c r="K7713" s="4">
        <v>6.3739999999999997</v>
      </c>
      <c r="L7713" s="3">
        <v>4.1829999999999999E-2</v>
      </c>
      <c r="M7713" s="2">
        <v>48</v>
      </c>
      <c r="N7713" s="5">
        <v>45046</v>
      </c>
      <c r="O7713" s="4">
        <v>7.5482546201232035</v>
      </c>
      <c r="P7713" s="2" t="s">
        <v>26</v>
      </c>
      <c r="Q7713" s="2">
        <v>3.75</v>
      </c>
      <c r="R7713" s="2" t="s">
        <v>29</v>
      </c>
      <c r="S7713" s="2" t="s">
        <v>104</v>
      </c>
      <c r="T7713" s="4">
        <v>1494.58827</v>
      </c>
    </row>
    <row r="7714" spans="1:20" x14ac:dyDescent="0.2">
      <c r="A7714" s="2" t="s">
        <v>15660</v>
      </c>
      <c r="B7714" s="2" t="s">
        <v>15661</v>
      </c>
      <c r="C7714" s="2" t="s">
        <v>109</v>
      </c>
      <c r="D7714" s="2" t="s">
        <v>1809</v>
      </c>
      <c r="E7714" s="3">
        <v>1.0087600000000001</v>
      </c>
      <c r="K7714" s="4">
        <v>7.6520000000000001</v>
      </c>
      <c r="L7714" s="3">
        <v>3.3866350000000003E-2</v>
      </c>
      <c r="M7714" s="2">
        <v>68.3</v>
      </c>
      <c r="N7714" s="5">
        <v>45689</v>
      </c>
      <c r="O7714" s="4">
        <v>9.3086926762491444</v>
      </c>
      <c r="P7714" s="2" t="s">
        <v>26</v>
      </c>
      <c r="Q7714" s="2">
        <v>3.5</v>
      </c>
      <c r="R7714" s="2" t="s">
        <v>29</v>
      </c>
      <c r="S7714" s="2" t="s">
        <v>566</v>
      </c>
      <c r="T7714" s="4">
        <v>1058.8301999999999</v>
      </c>
    </row>
    <row r="7715" spans="1:20" x14ac:dyDescent="0.2">
      <c r="A7715" s="2" t="s">
        <v>15662</v>
      </c>
      <c r="B7715" s="2" t="s">
        <v>15663</v>
      </c>
      <c r="C7715" s="2" t="s">
        <v>18</v>
      </c>
      <c r="D7715" s="2" t="s">
        <v>1809</v>
      </c>
      <c r="E7715" s="3">
        <v>1.0553900000000001</v>
      </c>
      <c r="K7715" s="4">
        <v>1.3939999999999999</v>
      </c>
      <c r="L7715" s="3">
        <v>2.3E-2</v>
      </c>
      <c r="M7715" s="2">
        <v>2.7</v>
      </c>
      <c r="N7715" s="5">
        <v>42822</v>
      </c>
      <c r="O7715" s="4">
        <v>1.4592744695414099</v>
      </c>
      <c r="P7715" s="2" t="s">
        <v>26</v>
      </c>
      <c r="Q7715" s="2">
        <v>6.1999998090000004</v>
      </c>
      <c r="R7715" s="2" t="s">
        <v>29</v>
      </c>
      <c r="S7715" s="2" t="s">
        <v>77</v>
      </c>
      <c r="T7715" s="4">
        <v>258.47687000000002</v>
      </c>
    </row>
    <row r="7716" spans="1:20" x14ac:dyDescent="0.2">
      <c r="A7716" s="2" t="s">
        <v>15664</v>
      </c>
      <c r="B7716" s="2" t="s">
        <v>15665</v>
      </c>
      <c r="C7716" s="2" t="s">
        <v>18</v>
      </c>
      <c r="D7716" s="2" t="s">
        <v>1809</v>
      </c>
      <c r="E7716" s="3">
        <v>0.97050000000000003</v>
      </c>
      <c r="K7716" s="4">
        <v>6.23</v>
      </c>
      <c r="L7716" s="3">
        <v>4.8500000000000001E-2</v>
      </c>
      <c r="M7716" s="2">
        <v>46</v>
      </c>
      <c r="N7716" s="5">
        <v>45000</v>
      </c>
      <c r="O7716" s="4">
        <v>7.4223134839151266</v>
      </c>
      <c r="P7716" s="2" t="s">
        <v>26</v>
      </c>
      <c r="Q7716" s="2">
        <v>4.375</v>
      </c>
      <c r="R7716" s="2" t="s">
        <v>29</v>
      </c>
      <c r="S7716" s="2" t="s">
        <v>104</v>
      </c>
      <c r="T7716" s="4">
        <v>1881.6299999999999</v>
      </c>
    </row>
    <row r="7717" spans="1:20" x14ac:dyDescent="0.2">
      <c r="A7717" s="2" t="s">
        <v>15666</v>
      </c>
      <c r="B7717" s="2" t="s">
        <v>15667</v>
      </c>
      <c r="C7717" s="2" t="s">
        <v>18</v>
      </c>
      <c r="D7717" s="2" t="s">
        <v>1809</v>
      </c>
      <c r="E7717" s="3">
        <v>0.95091999999999999</v>
      </c>
      <c r="K7717" s="4">
        <v>5.4809999999999999</v>
      </c>
      <c r="L7717" s="3">
        <v>5.0590000000000003E-2</v>
      </c>
      <c r="M7717" s="2">
        <v>35.200000000000003</v>
      </c>
      <c r="N7717" s="5">
        <v>44621</v>
      </c>
      <c r="O7717" s="4">
        <v>6.3846680355920604</v>
      </c>
      <c r="P7717" s="2" t="s">
        <v>26</v>
      </c>
      <c r="Q7717" s="2">
        <v>4.1500000950000002</v>
      </c>
      <c r="R7717" s="2" t="s">
        <v>29</v>
      </c>
      <c r="S7717" s="2" t="s">
        <v>40</v>
      </c>
      <c r="T7717" s="4">
        <v>1860.43227</v>
      </c>
    </row>
    <row r="7718" spans="1:20" x14ac:dyDescent="0.2">
      <c r="A7718" s="2" t="s">
        <v>15668</v>
      </c>
      <c r="B7718" s="2" t="s">
        <v>15669</v>
      </c>
      <c r="C7718" s="2" t="s">
        <v>109</v>
      </c>
      <c r="D7718" s="2" t="s">
        <v>2499</v>
      </c>
      <c r="E7718" s="3">
        <v>1.0866899999999999</v>
      </c>
      <c r="K7718" s="4">
        <v>1.1013280000000001</v>
      </c>
      <c r="L7718" s="3">
        <v>2.6282139999999999E-2</v>
      </c>
      <c r="M7718" s="2">
        <v>4.624858379</v>
      </c>
      <c r="N7718" s="5">
        <v>42720</v>
      </c>
      <c r="O7718" s="4">
        <v>1.1800136892539357</v>
      </c>
      <c r="P7718" s="2" t="s">
        <v>26</v>
      </c>
      <c r="Q7718" s="2">
        <v>10.125</v>
      </c>
      <c r="R7718" s="2" t="s">
        <v>110</v>
      </c>
      <c r="S7718" s="2" t="s">
        <v>30</v>
      </c>
      <c r="T7718" s="4">
        <v>226.97535000000002</v>
      </c>
    </row>
    <row r="7719" spans="1:20" x14ac:dyDescent="0.2">
      <c r="A7719" s="2" t="s">
        <v>15670</v>
      </c>
      <c r="B7719" s="2" t="s">
        <v>15671</v>
      </c>
      <c r="C7719" s="2" t="s">
        <v>18</v>
      </c>
      <c r="D7719" s="2" t="s">
        <v>1809</v>
      </c>
      <c r="E7719" s="3">
        <v>1.2042900000000001</v>
      </c>
      <c r="K7719" s="4">
        <v>8.5030000000000001</v>
      </c>
      <c r="L7719" s="3">
        <v>3.5999999999999997E-2</v>
      </c>
      <c r="M7719" s="2">
        <v>91.2</v>
      </c>
      <c r="N7719" s="5">
        <v>46539</v>
      </c>
      <c r="O7719" s="4">
        <v>11.635865845311431</v>
      </c>
      <c r="P7719" s="2" t="s">
        <v>26</v>
      </c>
      <c r="Q7719" s="2">
        <v>6.25</v>
      </c>
      <c r="R7719" s="2" t="s">
        <v>29</v>
      </c>
      <c r="S7719" s="2" t="s">
        <v>104</v>
      </c>
      <c r="T7719" s="4">
        <v>1221.5494799999999</v>
      </c>
    </row>
    <row r="7720" spans="1:20" x14ac:dyDescent="0.2">
      <c r="A7720" s="2" t="s">
        <v>15672</v>
      </c>
      <c r="B7720" s="2" t="s">
        <v>15673</v>
      </c>
      <c r="C7720" s="2" t="s">
        <v>18</v>
      </c>
      <c r="D7720" s="2" t="s">
        <v>15249</v>
      </c>
      <c r="E7720" s="3">
        <v>0.93020000000000003</v>
      </c>
      <c r="K7720" s="4">
        <v>1.0785340000000001</v>
      </c>
      <c r="L7720" s="3">
        <v>6.600955E-2</v>
      </c>
      <c r="M7720" s="2">
        <v>6</v>
      </c>
      <c r="N7720" s="5">
        <v>42695</v>
      </c>
      <c r="O7720" s="4">
        <v>1.1115674195756331</v>
      </c>
      <c r="P7720" s="2" t="s">
        <v>26</v>
      </c>
      <c r="Q7720" s="2">
        <v>0</v>
      </c>
      <c r="R7720" s="2" t="s">
        <v>29</v>
      </c>
      <c r="S7720" s="2" t="s">
        <v>30</v>
      </c>
      <c r="T7720" s="4">
        <v>11.141300000000001</v>
      </c>
    </row>
    <row r="7721" spans="1:20" x14ac:dyDescent="0.2">
      <c r="A7721" s="2" t="s">
        <v>15674</v>
      </c>
      <c r="B7721" s="2" t="s">
        <v>15675</v>
      </c>
      <c r="C7721" s="2" t="s">
        <v>18</v>
      </c>
      <c r="D7721" s="2" t="s">
        <v>4045</v>
      </c>
      <c r="E7721" s="3">
        <v>1.0245899999999999</v>
      </c>
      <c r="K7721" s="4">
        <v>3.5613090000000001</v>
      </c>
      <c r="L7721" s="3">
        <v>3.3185680000000002E-2</v>
      </c>
      <c r="M7721" s="2">
        <v>21.6</v>
      </c>
      <c r="N7721" s="5">
        <v>43704</v>
      </c>
      <c r="O7721" s="4">
        <v>3.8740588637919235</v>
      </c>
      <c r="P7721" s="2" t="s">
        <v>26</v>
      </c>
      <c r="Q7721" s="2">
        <v>4</v>
      </c>
      <c r="R7721" s="2" t="s">
        <v>29</v>
      </c>
      <c r="S7721" s="2" t="s">
        <v>30</v>
      </c>
      <c r="T7721" s="4">
        <v>472.21555000000001</v>
      </c>
    </row>
    <row r="7722" spans="1:20" x14ac:dyDescent="0.2">
      <c r="A7722" s="2" t="s">
        <v>15676</v>
      </c>
      <c r="B7722" s="2" t="s">
        <v>15677</v>
      </c>
      <c r="C7722" s="2" t="s">
        <v>109</v>
      </c>
      <c r="D7722" s="2" t="s">
        <v>1809</v>
      </c>
      <c r="E7722" s="3">
        <v>0.95601499999999995</v>
      </c>
      <c r="K7722" s="4">
        <v>16.201000000000001</v>
      </c>
      <c r="L7722" s="3">
        <v>4.07164E-2</v>
      </c>
      <c r="M7722" s="2">
        <v>359.7</v>
      </c>
      <c r="N7722" s="5">
        <v>52215</v>
      </c>
      <c r="O7722" s="4">
        <v>27.175906913073238</v>
      </c>
      <c r="P7722" s="2" t="s">
        <v>26</v>
      </c>
      <c r="Q7722" s="2">
        <v>3.7999999519999998</v>
      </c>
      <c r="R7722" s="2" t="s">
        <v>29</v>
      </c>
      <c r="S7722" s="2" t="s">
        <v>566</v>
      </c>
      <c r="T7722" s="4">
        <v>2081.61789</v>
      </c>
    </row>
    <row r="7723" spans="1:20" x14ac:dyDescent="0.2">
      <c r="A7723" s="2" t="s">
        <v>15678</v>
      </c>
      <c r="B7723" s="2" t="s">
        <v>15679</v>
      </c>
      <c r="C7723" s="2" t="s">
        <v>18</v>
      </c>
      <c r="D7723" s="2" t="s">
        <v>1809</v>
      </c>
      <c r="E7723" s="3">
        <v>0.90927500000000006</v>
      </c>
      <c r="K7723" s="4">
        <v>16.882999999999999</v>
      </c>
      <c r="L7723" s="3">
        <v>4.36E-2</v>
      </c>
      <c r="M7723" s="2">
        <v>400.9</v>
      </c>
      <c r="N7723" s="5">
        <v>52988</v>
      </c>
      <c r="O7723" s="4">
        <v>29.29226557152635</v>
      </c>
      <c r="P7723" s="2" t="s">
        <v>26</v>
      </c>
      <c r="Q7723" s="2">
        <v>3.7000000480000002</v>
      </c>
      <c r="R7723" s="2" t="s">
        <v>29</v>
      </c>
      <c r="S7723" s="2" t="s">
        <v>77</v>
      </c>
      <c r="T7723" s="4">
        <v>2472.9543100000001</v>
      </c>
    </row>
    <row r="7724" spans="1:20" x14ac:dyDescent="0.2">
      <c r="A7724" s="2" t="s">
        <v>15680</v>
      </c>
      <c r="B7724" s="2" t="s">
        <v>15681</v>
      </c>
      <c r="C7724" s="2" t="s">
        <v>18</v>
      </c>
      <c r="D7724" s="2" t="s">
        <v>1809</v>
      </c>
      <c r="E7724" s="3">
        <v>1.03512</v>
      </c>
      <c r="K7724" s="4">
        <v>1.5569999999999999</v>
      </c>
      <c r="L7724" s="3">
        <v>2.4995E-2</v>
      </c>
      <c r="M7724" s="2">
        <v>2.9</v>
      </c>
      <c r="N7724" s="5">
        <v>42916</v>
      </c>
      <c r="O7724" s="4">
        <v>1.7166324435318274</v>
      </c>
      <c r="P7724" s="2" t="s">
        <v>1771</v>
      </c>
      <c r="Q7724" s="2">
        <v>4.7100000380000004</v>
      </c>
      <c r="R7724" s="2" t="s">
        <v>29</v>
      </c>
      <c r="S7724" s="2" t="s">
        <v>566</v>
      </c>
      <c r="T7724" s="4">
        <v>309.91773999999998</v>
      </c>
    </row>
    <row r="7725" spans="1:20" x14ac:dyDescent="0.2">
      <c r="A7725" s="2" t="s">
        <v>15682</v>
      </c>
      <c r="B7725" s="2" t="s">
        <v>15683</v>
      </c>
      <c r="C7725" s="2" t="s">
        <v>18</v>
      </c>
      <c r="D7725" s="2" t="s">
        <v>15264</v>
      </c>
      <c r="E7725" s="3">
        <v>1.1668449999999999</v>
      </c>
      <c r="K7725" s="4">
        <v>5.4640000000000004</v>
      </c>
      <c r="L7725" s="3">
        <v>1.074E-2</v>
      </c>
      <c r="M7725" s="2">
        <v>37.700000000000003</v>
      </c>
      <c r="N7725" s="5">
        <v>44551</v>
      </c>
      <c r="O7725" s="4">
        <v>6.193018480492813</v>
      </c>
      <c r="P7725" s="2" t="s">
        <v>19</v>
      </c>
      <c r="Q7725" s="2">
        <v>3.875</v>
      </c>
      <c r="R7725" s="2" t="s">
        <v>110</v>
      </c>
      <c r="S7725" s="2" t="s">
        <v>30</v>
      </c>
      <c r="T7725" s="4">
        <v>886.07501999999999</v>
      </c>
    </row>
    <row r="7726" spans="1:20" x14ac:dyDescent="0.2">
      <c r="A7726" s="2" t="s">
        <v>15684</v>
      </c>
      <c r="B7726" s="2" t="s">
        <v>15685</v>
      </c>
      <c r="C7726" s="2" t="s">
        <v>18</v>
      </c>
      <c r="D7726" s="2" t="s">
        <v>1809</v>
      </c>
      <c r="E7726" s="3">
        <v>1.4393050000000001</v>
      </c>
      <c r="K7726" s="4">
        <v>11.804</v>
      </c>
      <c r="L7726" s="3">
        <v>4.2630000000000001E-2</v>
      </c>
      <c r="M7726" s="2">
        <v>191.7</v>
      </c>
      <c r="N7726" s="5">
        <v>49542</v>
      </c>
      <c r="O7726" s="4">
        <v>19.857631759069132</v>
      </c>
      <c r="P7726" s="2" t="s">
        <v>26</v>
      </c>
      <c r="Q7726" s="2">
        <v>7.5</v>
      </c>
      <c r="R7726" s="2" t="s">
        <v>110</v>
      </c>
      <c r="S7726" s="2" t="s">
        <v>66</v>
      </c>
      <c r="T7726" s="4">
        <v>2076.5360700000001</v>
      </c>
    </row>
    <row r="7727" spans="1:20" x14ac:dyDescent="0.2">
      <c r="A7727" s="2" t="s">
        <v>15686</v>
      </c>
      <c r="B7727" s="2" t="s">
        <v>15687</v>
      </c>
      <c r="C7727" s="2" t="s">
        <v>18</v>
      </c>
      <c r="D7727" s="2" t="s">
        <v>1809</v>
      </c>
      <c r="E7727" s="3">
        <v>1.03342</v>
      </c>
      <c r="K7727" s="4">
        <v>6.8529999999999998</v>
      </c>
      <c r="L7727" s="3">
        <v>4.2790000000000002E-2</v>
      </c>
      <c r="M7727" s="2">
        <v>56.9</v>
      </c>
      <c r="N7727" s="5">
        <v>45412</v>
      </c>
      <c r="O7727" s="4">
        <v>8.5503080082135519</v>
      </c>
      <c r="P7727" s="2" t="s">
        <v>26</v>
      </c>
      <c r="Q7727" s="2">
        <v>4.75</v>
      </c>
      <c r="R7727" s="2" t="s">
        <v>110</v>
      </c>
      <c r="S7727" s="2" t="s">
        <v>30</v>
      </c>
      <c r="T7727" s="4">
        <v>1591.53387</v>
      </c>
    </row>
    <row r="7728" spans="1:20" x14ac:dyDescent="0.2">
      <c r="A7728" s="2" t="s">
        <v>15688</v>
      </c>
      <c r="B7728" s="2" t="s">
        <v>15689</v>
      </c>
      <c r="C7728" s="2" t="s">
        <v>109</v>
      </c>
      <c r="D7728" s="2" t="s">
        <v>1809</v>
      </c>
      <c r="E7728" s="3">
        <v>1.0168200000000001</v>
      </c>
      <c r="K7728" s="4">
        <v>2.9380000000000002</v>
      </c>
      <c r="L7728" s="3">
        <v>1.435314E-2</v>
      </c>
      <c r="M7728" s="2">
        <v>10.3</v>
      </c>
      <c r="N7728" s="5">
        <v>43439</v>
      </c>
      <c r="O7728" s="4">
        <v>3.1485284052019167</v>
      </c>
      <c r="P7728" s="2" t="s">
        <v>26</v>
      </c>
      <c r="Q7728" s="2">
        <v>2</v>
      </c>
      <c r="R7728" s="2" t="s">
        <v>29</v>
      </c>
      <c r="S7728" s="2" t="s">
        <v>104</v>
      </c>
      <c r="T7728" s="4">
        <v>139.52856</v>
      </c>
    </row>
    <row r="7729" spans="1:20" x14ac:dyDescent="0.2">
      <c r="A7729" s="2" t="s">
        <v>15690</v>
      </c>
      <c r="B7729" s="2" t="s">
        <v>15691</v>
      </c>
      <c r="C7729" s="2" t="s">
        <v>18</v>
      </c>
      <c r="D7729" s="2" t="s">
        <v>2559</v>
      </c>
      <c r="E7729" s="3">
        <v>1.0004001</v>
      </c>
      <c r="K7729" s="4">
        <v>4.0286540000000004</v>
      </c>
      <c r="L7729" s="3">
        <v>2.3E-3</v>
      </c>
      <c r="M7729" s="2">
        <v>0</v>
      </c>
      <c r="N7729" s="5">
        <v>43768</v>
      </c>
      <c r="O7729" s="4">
        <v>4.0492813141683781</v>
      </c>
      <c r="P7729" s="2" t="s">
        <v>26</v>
      </c>
      <c r="Q7729" s="2">
        <v>0.23999999499999999</v>
      </c>
      <c r="R7729" s="2" t="s">
        <v>29</v>
      </c>
      <c r="S7729" s="2" t="s">
        <v>30</v>
      </c>
      <c r="T7729" s="4">
        <v>81.163450000000012</v>
      </c>
    </row>
    <row r="7730" spans="1:20" x14ac:dyDescent="0.2">
      <c r="A7730" s="2" t="s">
        <v>15692</v>
      </c>
      <c r="B7730" s="2" t="s">
        <v>15693</v>
      </c>
      <c r="C7730" s="2" t="s">
        <v>18</v>
      </c>
      <c r="D7730" s="2" t="s">
        <v>1809</v>
      </c>
      <c r="E7730" s="3">
        <v>1.089825</v>
      </c>
      <c r="K7730" s="4">
        <v>1.7230000000000001</v>
      </c>
      <c r="L7730" s="3">
        <v>1.4840000000000001E-2</v>
      </c>
      <c r="M7730" s="2">
        <v>3.9</v>
      </c>
      <c r="N7730" s="5">
        <v>42958</v>
      </c>
      <c r="O7730" s="4">
        <v>1.8316221765913758</v>
      </c>
      <c r="P7730" s="2" t="s">
        <v>26</v>
      </c>
      <c r="Q7730" s="2">
        <v>6.5</v>
      </c>
      <c r="R7730" s="2" t="s">
        <v>29</v>
      </c>
      <c r="S7730" s="2" t="s">
        <v>123</v>
      </c>
      <c r="T7730" s="4">
        <v>154.62890999999999</v>
      </c>
    </row>
    <row r="7731" spans="1:20" x14ac:dyDescent="0.2">
      <c r="A7731" s="2" t="s">
        <v>15694</v>
      </c>
      <c r="B7731" s="2" t="s">
        <v>15695</v>
      </c>
      <c r="C7731" s="2" t="s">
        <v>18</v>
      </c>
      <c r="D7731" s="2" t="s">
        <v>1809</v>
      </c>
      <c r="E7731" s="3">
        <v>1.00749</v>
      </c>
      <c r="K7731" s="4">
        <v>7.66</v>
      </c>
      <c r="L7731" s="3">
        <v>5.3150000000000003E-2</v>
      </c>
      <c r="M7731" s="2">
        <v>73.099999999999994</v>
      </c>
      <c r="N7731" s="5">
        <v>46021</v>
      </c>
      <c r="O7731" s="4">
        <v>10.217659137577002</v>
      </c>
      <c r="P7731" s="2" t="s">
        <v>26</v>
      </c>
      <c r="Q7731" s="2">
        <v>5.4120001789999996</v>
      </c>
      <c r="R7731" s="2" t="s">
        <v>29</v>
      </c>
      <c r="S7731" s="2" t="s">
        <v>40</v>
      </c>
      <c r="T7731" s="4">
        <v>2451.36852</v>
      </c>
    </row>
    <row r="7732" spans="1:20" x14ac:dyDescent="0.2">
      <c r="A7732" s="2" t="s">
        <v>15696</v>
      </c>
      <c r="B7732" s="2" t="s">
        <v>15697</v>
      </c>
      <c r="C7732" s="2" t="s">
        <v>109</v>
      </c>
      <c r="D7732" s="2" t="s">
        <v>1809</v>
      </c>
      <c r="E7732" s="3">
        <v>1.0831649999999999</v>
      </c>
      <c r="K7732" s="4">
        <v>4.9850000000000003</v>
      </c>
      <c r="L7732" s="3">
        <v>3.0175549999999999E-2</v>
      </c>
      <c r="M7732" s="2">
        <v>29.1</v>
      </c>
      <c r="N7732" s="5">
        <v>44454</v>
      </c>
      <c r="O7732" s="4">
        <v>5.9274469541409998</v>
      </c>
      <c r="P7732" s="2" t="s">
        <v>26</v>
      </c>
      <c r="Q7732" s="2">
        <v>4.625</v>
      </c>
      <c r="R7732" s="2" t="s">
        <v>29</v>
      </c>
      <c r="S7732" s="2" t="s">
        <v>104</v>
      </c>
      <c r="T7732" s="4">
        <v>740.95046000000002</v>
      </c>
    </row>
    <row r="7733" spans="1:20" x14ac:dyDescent="0.2">
      <c r="A7733" s="2" t="s">
        <v>15698</v>
      </c>
      <c r="B7733" s="2" t="s">
        <v>15699</v>
      </c>
      <c r="C7733" s="2" t="s">
        <v>18</v>
      </c>
      <c r="D7733" s="2" t="s">
        <v>1809</v>
      </c>
      <c r="E7733" s="3">
        <v>1.0299</v>
      </c>
      <c r="K7733" s="4">
        <v>5.59</v>
      </c>
      <c r="L7733" s="3">
        <v>4.5999999999999999E-2</v>
      </c>
      <c r="M7733" s="2">
        <v>37</v>
      </c>
      <c r="N7733" s="5">
        <v>44744</v>
      </c>
      <c r="O7733" s="4">
        <v>6.7214236824093083</v>
      </c>
      <c r="P7733" s="2" t="s">
        <v>26</v>
      </c>
      <c r="Q7733" s="2">
        <v>5.125</v>
      </c>
      <c r="R7733" s="2" t="s">
        <v>29</v>
      </c>
      <c r="S7733" s="2" t="s">
        <v>104</v>
      </c>
      <c r="T7733" s="4">
        <v>1604.16</v>
      </c>
    </row>
    <row r="7734" spans="1:20" x14ac:dyDescent="0.2">
      <c r="A7734" s="2" t="s">
        <v>15700</v>
      </c>
      <c r="B7734" s="2" t="s">
        <v>15701</v>
      </c>
      <c r="C7734" s="2" t="s">
        <v>109</v>
      </c>
      <c r="D7734" s="2" t="s">
        <v>17</v>
      </c>
      <c r="E7734" s="3">
        <v>1.13035</v>
      </c>
      <c r="K7734" s="4">
        <v>5.7272825239999996</v>
      </c>
      <c r="L7734" s="3">
        <v>4.755815E-2</v>
      </c>
      <c r="M7734" s="2">
        <v>43.191398620000001</v>
      </c>
      <c r="N7734" s="5">
        <v>52325</v>
      </c>
      <c r="O7734" s="4">
        <v>27.477070499657767</v>
      </c>
      <c r="P7734" s="2" t="s">
        <v>19</v>
      </c>
      <c r="Q7734" s="2">
        <v>6.875</v>
      </c>
      <c r="R7734" s="2" t="s">
        <v>413</v>
      </c>
      <c r="S7734" s="2" t="s">
        <v>66</v>
      </c>
      <c r="T7734" s="4">
        <v>2600.4823300000003</v>
      </c>
    </row>
    <row r="7735" spans="1:20" x14ac:dyDescent="0.2">
      <c r="A7735" s="2" t="s">
        <v>15702</v>
      </c>
      <c r="B7735" s="2" t="s">
        <v>15703</v>
      </c>
      <c r="C7735" s="2" t="s">
        <v>109</v>
      </c>
      <c r="D7735" s="2" t="s">
        <v>1809</v>
      </c>
      <c r="E7735" s="3">
        <v>0.91254500000000005</v>
      </c>
      <c r="K7735" s="4">
        <v>16.015999999999998</v>
      </c>
      <c r="L7735" s="3">
        <v>4.3083059999999999E-2</v>
      </c>
      <c r="M7735" s="2">
        <v>350.6</v>
      </c>
      <c r="N7735" s="5">
        <v>52093</v>
      </c>
      <c r="O7735" s="4">
        <v>26.84188911704312</v>
      </c>
      <c r="P7735" s="2" t="s">
        <v>26</v>
      </c>
      <c r="Q7735" s="2">
        <v>3.75</v>
      </c>
      <c r="R7735" s="2" t="s">
        <v>29</v>
      </c>
      <c r="S7735" s="2" t="s">
        <v>566</v>
      </c>
      <c r="T7735" s="4">
        <v>2458.7122599999998</v>
      </c>
    </row>
    <row r="7736" spans="1:20" x14ac:dyDescent="0.2">
      <c r="A7736" s="2" t="s">
        <v>15704</v>
      </c>
      <c r="B7736" s="2" t="s">
        <v>15705</v>
      </c>
      <c r="C7736" s="2" t="s">
        <v>18</v>
      </c>
      <c r="D7736" s="2" t="s">
        <v>2559</v>
      </c>
      <c r="E7736" s="3">
        <v>0.99988999999999995</v>
      </c>
      <c r="K7736" s="4">
        <v>4.105016</v>
      </c>
      <c r="L7736" s="3">
        <v>2.4242999999999999E-3</v>
      </c>
      <c r="M7736" s="2">
        <v>0</v>
      </c>
      <c r="N7736" s="5">
        <v>43796</v>
      </c>
      <c r="O7736" s="4">
        <v>4.1259411362080769</v>
      </c>
      <c r="P7736" s="2" t="s">
        <v>26</v>
      </c>
      <c r="Q7736" s="2">
        <v>0.23999999499999999</v>
      </c>
      <c r="R7736" s="2" t="s">
        <v>29</v>
      </c>
      <c r="S7736" s="2" t="s">
        <v>30</v>
      </c>
      <c r="T7736" s="4">
        <v>87.225540000000009</v>
      </c>
    </row>
    <row r="7737" spans="1:20" x14ac:dyDescent="0.2">
      <c r="A7737" s="2" t="s">
        <v>15706</v>
      </c>
      <c r="B7737" s="2" t="s">
        <v>15707</v>
      </c>
      <c r="C7737" s="2" t="s">
        <v>18</v>
      </c>
      <c r="D7737" s="2" t="s">
        <v>15264</v>
      </c>
      <c r="E7737" s="3">
        <v>1.0082599999999999</v>
      </c>
      <c r="K7737" s="4">
        <v>6.85</v>
      </c>
      <c r="L7737" s="3">
        <v>1.8E-3</v>
      </c>
      <c r="M7737" s="2">
        <v>54</v>
      </c>
      <c r="N7737" s="5">
        <v>44820</v>
      </c>
      <c r="O7737" s="4">
        <v>6.9295003422313481</v>
      </c>
      <c r="P7737" s="2" t="s">
        <v>19</v>
      </c>
      <c r="Q7737" s="2">
        <v>0.30000001199999998</v>
      </c>
      <c r="R7737" s="2" t="s">
        <v>29</v>
      </c>
      <c r="S7737" s="2" t="s">
        <v>30</v>
      </c>
      <c r="T7737" s="4">
        <v>438.60550000000001</v>
      </c>
    </row>
    <row r="7738" spans="1:20" x14ac:dyDescent="0.2">
      <c r="A7738" s="2" t="s">
        <v>15708</v>
      </c>
      <c r="B7738" s="2" t="s">
        <v>15709</v>
      </c>
      <c r="C7738" s="2" t="s">
        <v>18</v>
      </c>
      <c r="D7738" s="2" t="s">
        <v>2499</v>
      </c>
      <c r="E7738" s="3">
        <v>1.1389899999999999</v>
      </c>
      <c r="K7738" s="4">
        <v>3.3283230000000001</v>
      </c>
      <c r="L7738" s="3">
        <v>2.2814810000000001E-2</v>
      </c>
      <c r="M7738" s="2">
        <v>19.5</v>
      </c>
      <c r="N7738" s="5">
        <v>43649</v>
      </c>
      <c r="O7738" s="4">
        <v>3.7234770704996576</v>
      </c>
      <c r="P7738" s="2" t="s">
        <v>26</v>
      </c>
      <c r="Q7738" s="2">
        <v>6.1900000569999998</v>
      </c>
      <c r="R7738" s="2" t="s">
        <v>29</v>
      </c>
      <c r="S7738" s="2" t="s">
        <v>361</v>
      </c>
      <c r="T7738" s="4">
        <v>535.40251999999998</v>
      </c>
    </row>
    <row r="7739" spans="1:20" x14ac:dyDescent="0.2">
      <c r="A7739" s="2" t="s">
        <v>15710</v>
      </c>
      <c r="B7739" s="2" t="s">
        <v>15711</v>
      </c>
      <c r="C7739" s="2" t="s">
        <v>109</v>
      </c>
      <c r="D7739" s="2" t="s">
        <v>2499</v>
      </c>
      <c r="E7739" s="3">
        <v>0.99319999999999997</v>
      </c>
      <c r="K7739" s="4">
        <v>8.6123650000000005</v>
      </c>
      <c r="L7739" s="3">
        <v>2.8789769999999999E-2</v>
      </c>
      <c r="M7739" s="2">
        <v>0</v>
      </c>
      <c r="N7739" s="5">
        <v>45922</v>
      </c>
      <c r="O7739" s="4">
        <v>9.9466119096509242</v>
      </c>
      <c r="P7739" s="2" t="s">
        <v>26</v>
      </c>
      <c r="Q7739" s="2">
        <v>2.7999999519999998</v>
      </c>
      <c r="R7739" s="2" t="s">
        <v>29</v>
      </c>
      <c r="S7739" s="2" t="s">
        <v>448</v>
      </c>
      <c r="T7739" s="4">
        <v>1085.6185399999999</v>
      </c>
    </row>
    <row r="7740" spans="1:20" x14ac:dyDescent="0.2">
      <c r="A7740" s="2" t="s">
        <v>15712</v>
      </c>
      <c r="B7740" s="2" t="s">
        <v>15713</v>
      </c>
      <c r="C7740" s="2" t="s">
        <v>109</v>
      </c>
      <c r="D7740" s="2" t="s">
        <v>1809</v>
      </c>
      <c r="E7740" s="3">
        <v>0.97011999999999998</v>
      </c>
      <c r="K7740" s="4">
        <v>6.181</v>
      </c>
      <c r="L7740" s="3">
        <v>3.7362359999999997E-2</v>
      </c>
      <c r="M7740" s="2">
        <v>44.1</v>
      </c>
      <c r="N7740" s="5">
        <v>44958</v>
      </c>
      <c r="O7740" s="4">
        <v>7.3073237508555779</v>
      </c>
      <c r="P7740" s="2" t="s">
        <v>26</v>
      </c>
      <c r="Q7740" s="2">
        <v>3.25</v>
      </c>
      <c r="R7740" s="2" t="s">
        <v>29</v>
      </c>
      <c r="S7740" s="2" t="s">
        <v>104</v>
      </c>
      <c r="T7740" s="4">
        <v>1206.4446700000001</v>
      </c>
    </row>
    <row r="7741" spans="1:20" x14ac:dyDescent="0.2">
      <c r="A7741" s="2" t="s">
        <v>15714</v>
      </c>
      <c r="B7741" s="2" t="s">
        <v>15715</v>
      </c>
      <c r="C7741" s="2" t="s">
        <v>18</v>
      </c>
      <c r="D7741" s="2" t="s">
        <v>1872</v>
      </c>
      <c r="E7741" s="3">
        <v>1.35342235</v>
      </c>
      <c r="K7741" s="4">
        <v>13.737</v>
      </c>
      <c r="L7741" s="3">
        <v>4.0480000000000002E-2</v>
      </c>
      <c r="M7741" s="2">
        <v>265.8</v>
      </c>
      <c r="N7741" s="5">
        <v>51001</v>
      </c>
      <c r="O7741" s="4">
        <v>23.852156057494867</v>
      </c>
      <c r="P7741" s="2" t="s">
        <v>19</v>
      </c>
      <c r="Q7741" s="2">
        <v>6.375</v>
      </c>
      <c r="R7741" s="2" t="s">
        <v>29</v>
      </c>
      <c r="S7741" s="2" t="s">
        <v>400</v>
      </c>
      <c r="T7741" s="4">
        <v>2074.1908400000002</v>
      </c>
    </row>
    <row r="7742" spans="1:20" x14ac:dyDescent="0.2">
      <c r="A7742" s="2" t="s">
        <v>15716</v>
      </c>
      <c r="B7742" s="2" t="s">
        <v>15717</v>
      </c>
      <c r="C7742" s="2" t="s">
        <v>18</v>
      </c>
      <c r="D7742" s="2" t="s">
        <v>2559</v>
      </c>
      <c r="E7742" s="3">
        <v>1.0074700000000001</v>
      </c>
      <c r="K7742" s="4">
        <v>1.5290680000000001</v>
      </c>
      <c r="L7742" s="3">
        <v>3.6450599999999999E-3</v>
      </c>
      <c r="M7742" s="2">
        <v>7.1760745049999999</v>
      </c>
      <c r="N7742" s="5">
        <v>42851</v>
      </c>
      <c r="O7742" s="4">
        <v>1.538672142368241</v>
      </c>
      <c r="P7742" s="2" t="s">
        <v>26</v>
      </c>
      <c r="Q7742" s="2">
        <v>0.85000002399999997</v>
      </c>
      <c r="R7742" s="2" t="s">
        <v>29</v>
      </c>
      <c r="S7742" s="2" t="s">
        <v>30</v>
      </c>
      <c r="T7742" s="4">
        <v>51.338889999999999</v>
      </c>
    </row>
    <row r="7743" spans="1:20" x14ac:dyDescent="0.2">
      <c r="A7743" s="2" t="s">
        <v>15718</v>
      </c>
      <c r="B7743" s="2" t="s">
        <v>15719</v>
      </c>
      <c r="C7743" s="2" t="s">
        <v>18</v>
      </c>
      <c r="D7743" s="2" t="s">
        <v>1809</v>
      </c>
      <c r="E7743" s="3">
        <v>1.0722100000000001</v>
      </c>
      <c r="K7743" s="4">
        <v>1.5549999999999999</v>
      </c>
      <c r="L7743" s="3">
        <v>1.9990000000000001E-2</v>
      </c>
      <c r="M7743" s="2">
        <v>3.3</v>
      </c>
      <c r="N7743" s="5">
        <v>42898</v>
      </c>
      <c r="O7743" s="4">
        <v>1.6673511293634498</v>
      </c>
      <c r="P7743" s="2" t="s">
        <v>26</v>
      </c>
      <c r="Q7743" s="2">
        <v>6.4499998090000004</v>
      </c>
      <c r="R7743" s="2" t="s">
        <v>29</v>
      </c>
      <c r="S7743" s="2" t="s">
        <v>30</v>
      </c>
      <c r="T7743" s="4">
        <v>229.3143</v>
      </c>
    </row>
    <row r="7744" spans="1:20" x14ac:dyDescent="0.2">
      <c r="A7744" s="2" t="s">
        <v>15720</v>
      </c>
      <c r="B7744" s="2" t="s">
        <v>15721</v>
      </c>
      <c r="C7744" s="2" t="s">
        <v>109</v>
      </c>
      <c r="D7744" s="2" t="s">
        <v>1809</v>
      </c>
      <c r="E7744" s="3">
        <v>0.97242499999999998</v>
      </c>
      <c r="K7744" s="4">
        <v>6.1130000000000004</v>
      </c>
      <c r="L7744" s="3">
        <v>4.3541610000000001E-2</v>
      </c>
      <c r="M7744" s="2">
        <v>43.7</v>
      </c>
      <c r="N7744" s="5">
        <v>44986</v>
      </c>
      <c r="O7744" s="4">
        <v>7.3839835728952776</v>
      </c>
      <c r="P7744" s="2" t="s">
        <v>26</v>
      </c>
      <c r="Q7744" s="2">
        <v>3.9000000950000002</v>
      </c>
      <c r="R7744" s="2" t="s">
        <v>29</v>
      </c>
      <c r="S7744" s="2" t="s">
        <v>104</v>
      </c>
      <c r="T7744" s="4">
        <v>1565.4292700000001</v>
      </c>
    </row>
    <row r="7745" spans="1:20" x14ac:dyDescent="0.2">
      <c r="A7745" s="2" t="s">
        <v>15722</v>
      </c>
      <c r="B7745" s="2" t="s">
        <v>15723</v>
      </c>
      <c r="C7745" s="2" t="s">
        <v>18</v>
      </c>
      <c r="D7745" s="2" t="s">
        <v>1809</v>
      </c>
      <c r="E7745" s="3">
        <v>1.0254650000000001</v>
      </c>
      <c r="K7745" s="4">
        <v>5.9560000000000004</v>
      </c>
      <c r="L7745" s="3">
        <v>3.8280000000000002E-2</v>
      </c>
      <c r="M7745" s="2">
        <v>41.5</v>
      </c>
      <c r="N7745" s="5">
        <v>44823</v>
      </c>
      <c r="O7745" s="4">
        <v>6.9377138945927443</v>
      </c>
      <c r="P7745" s="2" t="s">
        <v>26</v>
      </c>
      <c r="Q7745" s="2">
        <v>4.25</v>
      </c>
      <c r="R7745" s="2" t="s">
        <v>29</v>
      </c>
      <c r="S7745" s="2" t="s">
        <v>213</v>
      </c>
      <c r="T7745" s="4">
        <v>1218.7584099999999</v>
      </c>
    </row>
    <row r="7746" spans="1:20" x14ac:dyDescent="0.2">
      <c r="A7746" s="2" t="s">
        <v>15724</v>
      </c>
      <c r="B7746" s="2" t="s">
        <v>15725</v>
      </c>
      <c r="C7746" s="2" t="s">
        <v>18</v>
      </c>
      <c r="D7746" s="2" t="s">
        <v>1809</v>
      </c>
      <c r="E7746" s="3">
        <v>1.09178</v>
      </c>
      <c r="K7746" s="4">
        <v>4.3029999999999999</v>
      </c>
      <c r="L7746" s="3">
        <v>3.7379999999999997E-2</v>
      </c>
      <c r="M7746" s="2">
        <v>22.5</v>
      </c>
      <c r="N7746" s="5">
        <v>44138</v>
      </c>
      <c r="O7746" s="4">
        <v>5.0622861054072557</v>
      </c>
      <c r="P7746" s="2" t="s">
        <v>26</v>
      </c>
      <c r="Q7746" s="2">
        <v>5.75</v>
      </c>
      <c r="R7746" s="2" t="s">
        <v>29</v>
      </c>
      <c r="S7746" s="2" t="s">
        <v>261</v>
      </c>
      <c r="T7746" s="4">
        <v>999.38896</v>
      </c>
    </row>
    <row r="7747" spans="1:20" x14ac:dyDescent="0.2">
      <c r="A7747" s="2" t="s">
        <v>15726</v>
      </c>
      <c r="B7747" s="2" t="s">
        <v>15727</v>
      </c>
      <c r="C7747" s="2" t="s">
        <v>18</v>
      </c>
      <c r="D7747" s="2" t="s">
        <v>1809</v>
      </c>
      <c r="E7747" s="3">
        <v>1.0787150000000001</v>
      </c>
      <c r="K7747" s="4">
        <v>2.2589999999999999</v>
      </c>
      <c r="L7747" s="3">
        <v>1.278E-2</v>
      </c>
      <c r="M7747" s="2">
        <v>6.4</v>
      </c>
      <c r="N7747" s="5">
        <v>43160</v>
      </c>
      <c r="O7747" s="4">
        <v>2.3846680355920604</v>
      </c>
      <c r="P7747" s="2" t="s">
        <v>26</v>
      </c>
      <c r="Q7747" s="2">
        <v>4.6500000950000002</v>
      </c>
      <c r="R7747" s="2" t="s">
        <v>29</v>
      </c>
      <c r="S7747" s="2" t="s">
        <v>123</v>
      </c>
      <c r="T7747" s="4">
        <v>116.59603</v>
      </c>
    </row>
    <row r="7748" spans="1:20" x14ac:dyDescent="0.2">
      <c r="A7748" s="2" t="s">
        <v>15728</v>
      </c>
      <c r="B7748" s="2" t="s">
        <v>15729</v>
      </c>
      <c r="C7748" s="2" t="s">
        <v>109</v>
      </c>
      <c r="D7748" s="2" t="s">
        <v>2499</v>
      </c>
      <c r="E7748" s="3">
        <v>0.99778</v>
      </c>
      <c r="K7748" s="4">
        <v>4.8531370000000003</v>
      </c>
      <c r="L7748" s="3">
        <v>2.4337810000000001E-2</v>
      </c>
      <c r="M7748" s="2">
        <v>0</v>
      </c>
      <c r="N7748" s="5">
        <v>44201</v>
      </c>
      <c r="O7748" s="4">
        <v>5.2347707049965777</v>
      </c>
      <c r="P7748" s="2" t="s">
        <v>26</v>
      </c>
      <c r="Q7748" s="2">
        <v>3.2189998630000001</v>
      </c>
      <c r="R7748" s="2" t="s">
        <v>134</v>
      </c>
      <c r="S7748" s="2" t="s">
        <v>77</v>
      </c>
      <c r="T7748" s="4">
        <v>640.26188000000002</v>
      </c>
    </row>
    <row r="7749" spans="1:20" x14ac:dyDescent="0.2">
      <c r="A7749" s="2" t="s">
        <v>15730</v>
      </c>
      <c r="B7749" s="2" t="s">
        <v>15731</v>
      </c>
      <c r="C7749" s="2" t="s">
        <v>18</v>
      </c>
      <c r="D7749" s="2" t="s">
        <v>1809</v>
      </c>
      <c r="E7749" s="3">
        <v>1.19035</v>
      </c>
      <c r="K7749" s="4">
        <v>3.1920000000000002</v>
      </c>
      <c r="L7749" s="3">
        <v>2.0990000000000002E-2</v>
      </c>
      <c r="M7749" s="2">
        <v>12.3</v>
      </c>
      <c r="N7749" s="5">
        <v>43570</v>
      </c>
      <c r="O7749" s="4">
        <v>3.5071868583162216</v>
      </c>
      <c r="P7749" s="2" t="s">
        <v>26</v>
      </c>
      <c r="Q7749" s="2">
        <v>6.0999999049999998</v>
      </c>
      <c r="R7749" s="2" t="s">
        <v>29</v>
      </c>
      <c r="S7749" s="2" t="s">
        <v>566</v>
      </c>
      <c r="T7749" s="4">
        <v>331.13808</v>
      </c>
    </row>
    <row r="7750" spans="1:20" x14ac:dyDescent="0.2">
      <c r="A7750" s="2" t="s">
        <v>15732</v>
      </c>
      <c r="B7750" s="2" t="s">
        <v>15733</v>
      </c>
      <c r="C7750" s="2" t="s">
        <v>18</v>
      </c>
      <c r="D7750" s="2" t="s">
        <v>15264</v>
      </c>
      <c r="E7750" s="3">
        <v>1.0474250000000001</v>
      </c>
      <c r="K7750" s="4">
        <v>1.9790000000000001</v>
      </c>
      <c r="L7750" s="3">
        <v>-2.4399999999999999E-3</v>
      </c>
      <c r="M7750" s="2">
        <v>5.9</v>
      </c>
      <c r="N7750" s="5">
        <v>43019</v>
      </c>
      <c r="O7750" s="4">
        <v>1.998631074606434</v>
      </c>
      <c r="P7750" s="2" t="s">
        <v>19</v>
      </c>
      <c r="Q7750" s="2">
        <v>2.125</v>
      </c>
      <c r="R7750" s="2" t="s">
        <v>29</v>
      </c>
      <c r="S7750" s="2" t="s">
        <v>30</v>
      </c>
      <c r="T7750" s="4">
        <v>118.21754</v>
      </c>
    </row>
    <row r="7751" spans="1:20" x14ac:dyDescent="0.2">
      <c r="A7751" s="2" t="s">
        <v>15734</v>
      </c>
      <c r="B7751" s="2" t="s">
        <v>15735</v>
      </c>
      <c r="C7751" s="2" t="s">
        <v>109</v>
      </c>
      <c r="D7751" s="2" t="s">
        <v>1809</v>
      </c>
      <c r="E7751" s="3">
        <v>0.99353499999999995</v>
      </c>
      <c r="K7751" s="4">
        <v>6.1360000000000001</v>
      </c>
      <c r="L7751" s="3">
        <v>4.8530419999999998E-2</v>
      </c>
      <c r="M7751" s="2">
        <v>45.5</v>
      </c>
      <c r="N7751" s="5">
        <v>52351</v>
      </c>
      <c r="O7751" s="4">
        <v>27.548254620123203</v>
      </c>
      <c r="P7751" s="2" t="s">
        <v>26</v>
      </c>
      <c r="Q7751" s="2">
        <v>4.75</v>
      </c>
      <c r="R7751" s="2" t="s">
        <v>25</v>
      </c>
      <c r="S7751" s="2" t="s">
        <v>566</v>
      </c>
      <c r="T7751" s="4">
        <v>1849.9181000000001</v>
      </c>
    </row>
    <row r="7752" spans="1:20" x14ac:dyDescent="0.2">
      <c r="A7752" s="2" t="s">
        <v>15736</v>
      </c>
      <c r="B7752" s="2" t="s">
        <v>15737</v>
      </c>
      <c r="C7752" s="2" t="s">
        <v>18</v>
      </c>
      <c r="D7752" s="2" t="s">
        <v>1809</v>
      </c>
      <c r="E7752" s="3">
        <v>1.2673700000000001</v>
      </c>
      <c r="K7752" s="4">
        <v>8.8040000000000003</v>
      </c>
      <c r="L7752" s="3">
        <v>3.7560000000000003E-2</v>
      </c>
      <c r="M7752" s="2">
        <v>98.2</v>
      </c>
      <c r="N7752" s="5">
        <v>46767</v>
      </c>
      <c r="O7752" s="4">
        <v>12.260095824777549</v>
      </c>
      <c r="P7752" s="2" t="s">
        <v>26</v>
      </c>
      <c r="Q7752" s="2">
        <v>6.5</v>
      </c>
      <c r="R7752" s="2" t="s">
        <v>29</v>
      </c>
      <c r="S7752" s="2" t="s">
        <v>361</v>
      </c>
      <c r="T7752" s="4">
        <v>1379.50756</v>
      </c>
    </row>
    <row r="7753" spans="1:20" x14ac:dyDescent="0.2">
      <c r="A7753" s="2" t="s">
        <v>15738</v>
      </c>
      <c r="B7753" s="2" t="s">
        <v>15739</v>
      </c>
      <c r="C7753" s="2" t="s">
        <v>18</v>
      </c>
      <c r="D7753" s="2" t="s">
        <v>1872</v>
      </c>
      <c r="E7753" s="3">
        <v>1.3503000000000001</v>
      </c>
      <c r="K7753" s="4">
        <v>13.786</v>
      </c>
      <c r="L7753" s="3">
        <v>4.088E-2</v>
      </c>
      <c r="M7753" s="2">
        <v>272.60000000000002</v>
      </c>
      <c r="N7753" s="5">
        <v>51271</v>
      </c>
      <c r="O7753" s="4">
        <v>24.591375770020534</v>
      </c>
      <c r="P7753" s="2" t="s">
        <v>19</v>
      </c>
      <c r="Q7753" s="2">
        <v>6.375</v>
      </c>
      <c r="R7753" s="2" t="s">
        <v>29</v>
      </c>
      <c r="S7753" s="2" t="s">
        <v>246</v>
      </c>
      <c r="T7753" s="4">
        <v>2117.04709</v>
      </c>
    </row>
    <row r="7754" spans="1:20" x14ac:dyDescent="0.2">
      <c r="A7754" s="2" t="s">
        <v>15740</v>
      </c>
      <c r="B7754" s="2" t="s">
        <v>15741</v>
      </c>
      <c r="C7754" s="2" t="s">
        <v>109</v>
      </c>
      <c r="D7754" s="2" t="s">
        <v>1809</v>
      </c>
      <c r="E7754" s="3">
        <v>0.99600999999999995</v>
      </c>
      <c r="K7754" s="4">
        <v>7.2290000000000001</v>
      </c>
      <c r="L7754" s="3">
        <v>4.2543789999999998E-2</v>
      </c>
      <c r="M7754" s="2">
        <v>62.5</v>
      </c>
      <c r="N7754" s="5">
        <v>45627</v>
      </c>
      <c r="O7754" s="4">
        <v>9.1389459274469544</v>
      </c>
      <c r="P7754" s="2" t="s">
        <v>26</v>
      </c>
      <c r="Q7754" s="2">
        <v>4.1999998090000004</v>
      </c>
      <c r="R7754" s="2" t="s">
        <v>29</v>
      </c>
      <c r="S7754" s="2" t="s">
        <v>50</v>
      </c>
      <c r="T7754" s="4">
        <v>1640.7733599999999</v>
      </c>
    </row>
    <row r="7755" spans="1:20" x14ac:dyDescent="0.2">
      <c r="A7755" s="2" t="s">
        <v>1564</v>
      </c>
      <c r="B7755" s="2" t="s">
        <v>1565</v>
      </c>
      <c r="C7755" s="2" t="s">
        <v>109</v>
      </c>
      <c r="D7755" s="2" t="s">
        <v>17</v>
      </c>
      <c r="E7755" s="3">
        <v>1.0604199999999999</v>
      </c>
      <c r="K7755" s="4">
        <v>1.472636461</v>
      </c>
      <c r="L7755" s="3">
        <v>2.3852188999999999E-2</v>
      </c>
      <c r="M7755" s="2">
        <v>3.6589486600000001</v>
      </c>
      <c r="N7755" s="5">
        <v>46514</v>
      </c>
      <c r="O7755" s="4">
        <v>11.567419575633128</v>
      </c>
      <c r="P7755" s="2" t="s">
        <v>19</v>
      </c>
      <c r="Q7755" s="2">
        <v>6.375</v>
      </c>
      <c r="R7755" s="2" t="s">
        <v>134</v>
      </c>
      <c r="S7755" s="2" t="s">
        <v>77</v>
      </c>
      <c r="T7755" s="4">
        <v>385.91530999999998</v>
      </c>
    </row>
    <row r="7756" spans="1:20" x14ac:dyDescent="0.2">
      <c r="A7756" s="2" t="s">
        <v>15742</v>
      </c>
      <c r="B7756" s="2" t="s">
        <v>15743</v>
      </c>
      <c r="C7756" s="2" t="s">
        <v>109</v>
      </c>
      <c r="D7756" s="2" t="s">
        <v>1809</v>
      </c>
      <c r="E7756" s="3">
        <v>1.0165550000000001</v>
      </c>
      <c r="K7756" s="4">
        <v>5.9039999999999999</v>
      </c>
      <c r="L7756" s="3">
        <v>3.597144E-2</v>
      </c>
      <c r="M7756" s="2">
        <v>40.4</v>
      </c>
      <c r="N7756" s="5">
        <v>44849</v>
      </c>
      <c r="O7756" s="4">
        <v>7.008898015058179</v>
      </c>
      <c r="P7756" s="2" t="s">
        <v>26</v>
      </c>
      <c r="Q7756" s="2">
        <v>3.875</v>
      </c>
      <c r="R7756" s="2" t="s">
        <v>29</v>
      </c>
      <c r="S7756" s="2" t="s">
        <v>612</v>
      </c>
      <c r="T7756" s="4">
        <v>1099.4783</v>
      </c>
    </row>
    <row r="7757" spans="1:20" x14ac:dyDescent="0.2">
      <c r="A7757" s="2" t="s">
        <v>15744</v>
      </c>
      <c r="B7757" s="2" t="s">
        <v>15745</v>
      </c>
      <c r="C7757" s="2" t="s">
        <v>18</v>
      </c>
      <c r="D7757" s="2" t="s">
        <v>1809</v>
      </c>
      <c r="E7757" s="3">
        <v>1.039685</v>
      </c>
      <c r="K7757" s="4">
        <v>3.3610000000000002</v>
      </c>
      <c r="L7757" s="3">
        <v>4.1270000000000001E-2</v>
      </c>
      <c r="M7757" s="2">
        <v>13.6</v>
      </c>
      <c r="N7757" s="5">
        <v>43661</v>
      </c>
      <c r="O7757" s="4">
        <v>3.7563312799452429</v>
      </c>
      <c r="P7757" s="2" t="s">
        <v>26</v>
      </c>
      <c r="Q7757" s="2">
        <v>5</v>
      </c>
      <c r="R7757" s="2" t="s">
        <v>29</v>
      </c>
      <c r="S7757" s="2" t="s">
        <v>66</v>
      </c>
      <c r="T7757" s="4">
        <v>1010.96527</v>
      </c>
    </row>
    <row r="7758" spans="1:20" x14ac:dyDescent="0.2">
      <c r="A7758" s="2" t="s">
        <v>15746</v>
      </c>
      <c r="B7758" s="2" t="s">
        <v>15747</v>
      </c>
      <c r="C7758" s="2" t="s">
        <v>18</v>
      </c>
      <c r="D7758" s="2" t="s">
        <v>2559</v>
      </c>
      <c r="E7758" s="3">
        <v>1.02624</v>
      </c>
      <c r="K7758" s="4">
        <v>1.554478</v>
      </c>
      <c r="L7758" s="3">
        <v>2.8435999999999999E-3</v>
      </c>
      <c r="M7758" s="2">
        <v>12.3</v>
      </c>
      <c r="N7758" s="5">
        <v>42865</v>
      </c>
      <c r="O7758" s="4">
        <v>1.5770020533880904</v>
      </c>
      <c r="P7758" s="2" t="s">
        <v>26</v>
      </c>
      <c r="Q7758" s="2">
        <v>1.9500000479999999</v>
      </c>
      <c r="R7758" s="2" t="s">
        <v>110</v>
      </c>
      <c r="S7758" s="2" t="s">
        <v>30</v>
      </c>
      <c r="T7758" s="4">
        <v>42.554869999999994</v>
      </c>
    </row>
    <row r="7759" spans="1:20" x14ac:dyDescent="0.2">
      <c r="A7759" s="2" t="s">
        <v>15748</v>
      </c>
      <c r="B7759" s="2" t="s">
        <v>15749</v>
      </c>
      <c r="C7759" s="2" t="s">
        <v>109</v>
      </c>
      <c r="D7759" s="2" t="s">
        <v>1809</v>
      </c>
      <c r="E7759" s="3">
        <v>1.0255799999999999</v>
      </c>
      <c r="K7759" s="4">
        <v>6.1449999999999996</v>
      </c>
      <c r="L7759" s="3">
        <v>3.590082E-2</v>
      </c>
      <c r="M7759" s="2">
        <v>44</v>
      </c>
      <c r="N7759" s="5">
        <v>44986</v>
      </c>
      <c r="O7759" s="4">
        <v>7.3839835728952776</v>
      </c>
      <c r="P7759" s="2" t="s">
        <v>26</v>
      </c>
      <c r="Q7759" s="2">
        <v>4</v>
      </c>
      <c r="R7759" s="2" t="s">
        <v>29</v>
      </c>
      <c r="S7759" s="2" t="s">
        <v>213</v>
      </c>
      <c r="T7759" s="4">
        <v>1104.09673</v>
      </c>
    </row>
    <row r="7760" spans="1:20" x14ac:dyDescent="0.2">
      <c r="A7760" s="2" t="s">
        <v>15750</v>
      </c>
      <c r="B7760" s="2" t="s">
        <v>15751</v>
      </c>
      <c r="C7760" s="2" t="s">
        <v>18</v>
      </c>
      <c r="D7760" s="2" t="s">
        <v>1809</v>
      </c>
      <c r="E7760" s="3">
        <v>0.99801499999999999</v>
      </c>
      <c r="K7760" s="4">
        <v>1.883</v>
      </c>
      <c r="L7760" s="3">
        <v>1.5049999999999999E-2</v>
      </c>
      <c r="M7760" s="2">
        <v>4.5</v>
      </c>
      <c r="N7760" s="5">
        <v>42993</v>
      </c>
      <c r="O7760" s="4">
        <v>1.9274469541409993</v>
      </c>
      <c r="P7760" s="2" t="s">
        <v>26</v>
      </c>
      <c r="Q7760" s="2">
        <v>1.3999999759999999</v>
      </c>
      <c r="R7760" s="2" t="s">
        <v>29</v>
      </c>
      <c r="S7760" s="2" t="s">
        <v>566</v>
      </c>
      <c r="T7760" s="4">
        <v>166.22371000000001</v>
      </c>
    </row>
    <row r="7761" spans="1:20" x14ac:dyDescent="0.2">
      <c r="A7761" s="2" t="s">
        <v>15752</v>
      </c>
      <c r="B7761" s="2" t="s">
        <v>15753</v>
      </c>
      <c r="C7761" s="2" t="s">
        <v>18</v>
      </c>
      <c r="D7761" s="2" t="s">
        <v>1809</v>
      </c>
      <c r="E7761" s="3">
        <v>1.0409949999999999</v>
      </c>
      <c r="K7761" s="4">
        <v>5.4029999999999996</v>
      </c>
      <c r="L7761" s="3">
        <v>3.7600000000000001E-2</v>
      </c>
      <c r="M7761" s="2">
        <v>34.4</v>
      </c>
      <c r="N7761" s="5">
        <v>44586</v>
      </c>
      <c r="O7761" s="4">
        <v>6.2888432580424363</v>
      </c>
      <c r="P7761" s="2" t="s">
        <v>26</v>
      </c>
      <c r="Q7761" s="2">
        <v>4.5</v>
      </c>
      <c r="R7761" s="2" t="s">
        <v>29</v>
      </c>
      <c r="S7761" s="2" t="s">
        <v>123</v>
      </c>
      <c r="T7761" s="4">
        <v>1141.74035</v>
      </c>
    </row>
    <row r="7762" spans="1:20" x14ac:dyDescent="0.2">
      <c r="A7762" s="2" t="s">
        <v>15754</v>
      </c>
      <c r="B7762" s="2" t="s">
        <v>15755</v>
      </c>
      <c r="C7762" s="2" t="s">
        <v>109</v>
      </c>
      <c r="D7762" s="2" t="s">
        <v>1809</v>
      </c>
      <c r="E7762" s="3">
        <v>1.0256449999999999</v>
      </c>
      <c r="K7762" s="4">
        <v>5.7679999999999998</v>
      </c>
      <c r="L7762" s="3">
        <v>2.864711E-2</v>
      </c>
      <c r="M7762" s="2">
        <v>38.5</v>
      </c>
      <c r="N7762" s="5">
        <v>44727</v>
      </c>
      <c r="O7762" s="4">
        <v>6.6748802190280632</v>
      </c>
      <c r="P7762" s="2" t="s">
        <v>26</v>
      </c>
      <c r="Q7762" s="2">
        <v>3.2999999519999998</v>
      </c>
      <c r="R7762" s="2" t="s">
        <v>29</v>
      </c>
      <c r="S7762" s="2" t="s">
        <v>566</v>
      </c>
      <c r="T7762" s="4">
        <v>672.04122000000007</v>
      </c>
    </row>
    <row r="7763" spans="1:20" x14ac:dyDescent="0.2">
      <c r="A7763" s="2" t="s">
        <v>15756</v>
      </c>
      <c r="B7763" s="2" t="s">
        <v>15757</v>
      </c>
      <c r="C7763" s="2" t="s">
        <v>109</v>
      </c>
      <c r="D7763" s="2" t="s">
        <v>1809</v>
      </c>
      <c r="E7763" s="3">
        <v>1.0108649999999999</v>
      </c>
      <c r="K7763" s="4">
        <v>8.0039999999999996</v>
      </c>
      <c r="L7763" s="3">
        <v>3.3657430000000002E-2</v>
      </c>
      <c r="M7763" s="2">
        <v>74.900000000000006</v>
      </c>
      <c r="N7763" s="5">
        <v>45866</v>
      </c>
      <c r="O7763" s="4">
        <v>9.7932922655715267</v>
      </c>
      <c r="P7763" s="2" t="s">
        <v>26</v>
      </c>
      <c r="Q7763" s="2">
        <v>3.5</v>
      </c>
      <c r="R7763" s="2" t="s">
        <v>29</v>
      </c>
      <c r="S7763" s="2" t="s">
        <v>104</v>
      </c>
      <c r="T7763" s="4">
        <v>1040.6240499999999</v>
      </c>
    </row>
    <row r="7764" spans="1:20" x14ac:dyDescent="0.2">
      <c r="A7764" s="2" t="s">
        <v>15758</v>
      </c>
      <c r="B7764" s="2" t="s">
        <v>15759</v>
      </c>
      <c r="C7764" s="2" t="s">
        <v>18</v>
      </c>
      <c r="D7764" s="2" t="s">
        <v>4045</v>
      </c>
      <c r="E7764" s="3">
        <v>1.0253300000000001</v>
      </c>
      <c r="K7764" s="4">
        <v>3.4932629999999998</v>
      </c>
      <c r="L7764" s="3">
        <v>3.036579E-2</v>
      </c>
      <c r="M7764" s="2">
        <v>21</v>
      </c>
      <c r="N7764" s="5">
        <v>43671</v>
      </c>
      <c r="O7764" s="4">
        <v>3.783709787816564</v>
      </c>
      <c r="P7764" s="2" t="s">
        <v>26</v>
      </c>
      <c r="Q7764" s="2">
        <v>3.75</v>
      </c>
      <c r="R7764" s="2" t="s">
        <v>29</v>
      </c>
      <c r="S7764" s="2" t="s">
        <v>30</v>
      </c>
      <c r="T7764" s="4">
        <v>367.77197999999999</v>
      </c>
    </row>
    <row r="7765" spans="1:20" x14ac:dyDescent="0.2">
      <c r="A7765" s="2" t="s">
        <v>15760</v>
      </c>
      <c r="B7765" s="2" t="s">
        <v>15761</v>
      </c>
      <c r="C7765" s="2" t="s">
        <v>336</v>
      </c>
      <c r="D7765" s="2" t="s">
        <v>1872</v>
      </c>
      <c r="E7765" s="3">
        <v>1.2782500000000001</v>
      </c>
      <c r="K7765" s="4">
        <v>6.2930000000000001</v>
      </c>
      <c r="L7765" s="3">
        <v>2.887E-2</v>
      </c>
      <c r="M7765" s="2">
        <v>50.5</v>
      </c>
      <c r="N7765" s="5">
        <v>45159</v>
      </c>
      <c r="O7765" s="4">
        <v>7.8576317590691307</v>
      </c>
      <c r="P7765" s="2" t="s">
        <v>19</v>
      </c>
      <c r="Q7765" s="2">
        <v>6.875</v>
      </c>
      <c r="R7765" s="2" t="s">
        <v>29</v>
      </c>
      <c r="S7765" s="2" t="s">
        <v>400</v>
      </c>
      <c r="T7765" s="4">
        <v>771.49662999999998</v>
      </c>
    </row>
    <row r="7766" spans="1:20" x14ac:dyDescent="0.2">
      <c r="A7766" s="2" t="s">
        <v>15762</v>
      </c>
      <c r="B7766" s="2" t="s">
        <v>15763</v>
      </c>
      <c r="C7766" s="2" t="s">
        <v>18</v>
      </c>
      <c r="D7766" s="2" t="s">
        <v>1809</v>
      </c>
      <c r="E7766" s="3">
        <v>1.3009900000000001</v>
      </c>
      <c r="K7766" s="4">
        <v>12.933</v>
      </c>
      <c r="L7766" s="3">
        <v>4.3290000000000002E-2</v>
      </c>
      <c r="M7766" s="2">
        <v>233.3</v>
      </c>
      <c r="N7766" s="5">
        <v>50420</v>
      </c>
      <c r="O7766" s="4">
        <v>22.261464750171115</v>
      </c>
      <c r="P7766" s="2" t="s">
        <v>26</v>
      </c>
      <c r="Q7766" s="2">
        <v>6.4499998090000004</v>
      </c>
      <c r="R7766" s="2" t="s">
        <v>29</v>
      </c>
      <c r="S7766" s="2" t="s">
        <v>566</v>
      </c>
      <c r="T7766" s="4">
        <v>2230.80024</v>
      </c>
    </row>
    <row r="7767" spans="1:20" x14ac:dyDescent="0.2">
      <c r="A7767" s="2" t="s">
        <v>15764</v>
      </c>
      <c r="B7767" s="2" t="s">
        <v>15765</v>
      </c>
      <c r="C7767" s="2" t="s">
        <v>18</v>
      </c>
      <c r="D7767" s="2" t="s">
        <v>1809</v>
      </c>
      <c r="E7767" s="3">
        <v>0.97540000000000004</v>
      </c>
      <c r="K7767" s="4">
        <v>4.8099999999999996</v>
      </c>
      <c r="L7767" s="3">
        <v>5.5070000000000001E-2</v>
      </c>
      <c r="M7767" s="2">
        <v>27.7</v>
      </c>
      <c r="N7767" s="5">
        <v>44372</v>
      </c>
      <c r="O7767" s="4">
        <v>5.7029431895961666</v>
      </c>
      <c r="P7767" s="2" t="s">
        <v>26</v>
      </c>
      <c r="Q7767" s="2">
        <v>5</v>
      </c>
      <c r="R7767" s="2" t="s">
        <v>29</v>
      </c>
      <c r="S7767" s="2" t="s">
        <v>30</v>
      </c>
      <c r="T7767" s="4">
        <v>1904.72633</v>
      </c>
    </row>
    <row r="7768" spans="1:20" x14ac:dyDescent="0.2">
      <c r="A7768" s="2" t="s">
        <v>15766</v>
      </c>
      <c r="B7768" s="2" t="s">
        <v>15767</v>
      </c>
      <c r="C7768" s="2" t="s">
        <v>109</v>
      </c>
      <c r="D7768" s="2" t="s">
        <v>1809</v>
      </c>
      <c r="E7768" s="3">
        <v>1.1823699999999999</v>
      </c>
      <c r="K7768" s="4">
        <v>14.077</v>
      </c>
      <c r="L7768" s="3">
        <v>4.4678389999999998E-2</v>
      </c>
      <c r="M7768" s="2">
        <v>276.5</v>
      </c>
      <c r="N7768" s="5">
        <v>51424</v>
      </c>
      <c r="O7768" s="4">
        <v>25.010266940451746</v>
      </c>
      <c r="P7768" s="2" t="s">
        <v>26</v>
      </c>
      <c r="Q7768" s="2">
        <v>5.6999998090000004</v>
      </c>
      <c r="R7768" s="2" t="s">
        <v>29</v>
      </c>
      <c r="S7768" s="2" t="s">
        <v>77</v>
      </c>
      <c r="T7768" s="4">
        <v>2492.8396200000002</v>
      </c>
    </row>
    <row r="7769" spans="1:20" x14ac:dyDescent="0.2">
      <c r="A7769" s="2" t="s">
        <v>15768</v>
      </c>
      <c r="B7769" s="2" t="s">
        <v>15769</v>
      </c>
      <c r="C7769" s="2" t="s">
        <v>18</v>
      </c>
      <c r="D7769" s="2" t="s">
        <v>1872</v>
      </c>
      <c r="E7769" s="3">
        <v>1.1633500000000001</v>
      </c>
      <c r="K7769" s="4">
        <v>12.541</v>
      </c>
      <c r="L7769" s="3">
        <v>3.7929999999999998E-2</v>
      </c>
      <c r="M7769" s="2">
        <v>212.9</v>
      </c>
      <c r="N7769" s="5">
        <v>49368</v>
      </c>
      <c r="O7769" s="4">
        <v>19.381245722108144</v>
      </c>
      <c r="P7769" s="2" t="s">
        <v>19</v>
      </c>
      <c r="Q7769" s="2">
        <v>5</v>
      </c>
      <c r="R7769" s="2" t="s">
        <v>29</v>
      </c>
      <c r="S7769" s="2" t="s">
        <v>400</v>
      </c>
      <c r="T7769" s="4">
        <v>1680.5065399999999</v>
      </c>
    </row>
    <row r="7770" spans="1:20" x14ac:dyDescent="0.2">
      <c r="A7770" s="2" t="s">
        <v>15770</v>
      </c>
      <c r="B7770" s="2" t="s">
        <v>15771</v>
      </c>
      <c r="C7770" s="2" t="s">
        <v>18</v>
      </c>
      <c r="D7770" s="2" t="s">
        <v>1809</v>
      </c>
      <c r="E7770" s="3">
        <v>1.2099549999999999</v>
      </c>
      <c r="K7770" s="4">
        <v>8.5640000000000001</v>
      </c>
      <c r="L7770" s="3">
        <v>4.7320000000000001E-2</v>
      </c>
      <c r="M7770" s="2">
        <v>94.4</v>
      </c>
      <c r="N7770" s="5">
        <v>46798</v>
      </c>
      <c r="O7770" s="4">
        <v>12.344969199178644</v>
      </c>
      <c r="P7770" s="2" t="s">
        <v>26</v>
      </c>
      <c r="Q7770" s="2">
        <v>7</v>
      </c>
      <c r="R7770" s="2" t="s">
        <v>29</v>
      </c>
      <c r="S7770" s="2" t="s">
        <v>104</v>
      </c>
      <c r="T7770" s="4">
        <v>2174.9905199999998</v>
      </c>
    </row>
    <row r="7771" spans="1:20" x14ac:dyDescent="0.2">
      <c r="A7771" s="2" t="s">
        <v>15772</v>
      </c>
      <c r="B7771" s="2" t="s">
        <v>15773</v>
      </c>
      <c r="C7771" s="2" t="s">
        <v>18</v>
      </c>
      <c r="D7771" s="2" t="s">
        <v>1809</v>
      </c>
      <c r="E7771" s="3">
        <v>0.99512500000000004</v>
      </c>
      <c r="K7771" s="4">
        <v>2.1840000000000002</v>
      </c>
      <c r="L7771" s="3">
        <v>1.772E-2</v>
      </c>
      <c r="M7771" s="2">
        <v>5.9</v>
      </c>
      <c r="N7771" s="5">
        <v>43112</v>
      </c>
      <c r="O7771" s="4">
        <v>2.2532511978097194</v>
      </c>
      <c r="P7771" s="2" t="s">
        <v>26</v>
      </c>
      <c r="Q7771" s="2">
        <v>1.5499999520000001</v>
      </c>
      <c r="R7771" s="2" t="s">
        <v>29</v>
      </c>
      <c r="S7771" s="2" t="s">
        <v>213</v>
      </c>
      <c r="T7771" s="4">
        <v>227.16658000000001</v>
      </c>
    </row>
    <row r="7772" spans="1:20" x14ac:dyDescent="0.2">
      <c r="A7772" s="2" t="s">
        <v>15774</v>
      </c>
      <c r="B7772" s="2" t="s">
        <v>15775</v>
      </c>
      <c r="C7772" s="2" t="s">
        <v>109</v>
      </c>
      <c r="D7772" s="2" t="s">
        <v>1809</v>
      </c>
      <c r="E7772" s="3">
        <v>0.89819499999999997</v>
      </c>
      <c r="K7772" s="4">
        <v>18.789000000000001</v>
      </c>
      <c r="L7772" s="3">
        <v>4.426252E-2</v>
      </c>
      <c r="M7772" s="2">
        <v>539.29999999999995</v>
      </c>
      <c r="N7772" s="5">
        <v>56646</v>
      </c>
      <c r="O7772" s="4">
        <v>39.307323750855581</v>
      </c>
      <c r="P7772" s="2" t="s">
        <v>26</v>
      </c>
      <c r="Q7772" s="2">
        <v>3.875</v>
      </c>
      <c r="R7772" s="2" t="s">
        <v>29</v>
      </c>
      <c r="S7772" s="2" t="s">
        <v>448</v>
      </c>
      <c r="T7772" s="4">
        <v>2833.4375699999996</v>
      </c>
    </row>
    <row r="7773" spans="1:20" x14ac:dyDescent="0.2">
      <c r="A7773" s="2" t="s">
        <v>15776</v>
      </c>
      <c r="B7773" s="2" t="s">
        <v>15777</v>
      </c>
      <c r="C7773" s="2" t="s">
        <v>18</v>
      </c>
      <c r="D7773" s="2" t="s">
        <v>1809</v>
      </c>
      <c r="E7773" s="3">
        <v>1.1557900000000001</v>
      </c>
      <c r="K7773" s="4">
        <v>14.545999999999999</v>
      </c>
      <c r="L7773" s="3">
        <v>4.734E-2</v>
      </c>
      <c r="M7773" s="2">
        <v>310.3</v>
      </c>
      <c r="N7773" s="5">
        <v>52413</v>
      </c>
      <c r="O7773" s="4">
        <v>27.718001368925393</v>
      </c>
      <c r="P7773" s="2" t="s">
        <v>26</v>
      </c>
      <c r="Q7773" s="2">
        <v>5.75</v>
      </c>
      <c r="R7773" s="2" t="s">
        <v>29</v>
      </c>
      <c r="S7773" s="2" t="s">
        <v>123</v>
      </c>
      <c r="T7773" s="4">
        <v>2769.99478</v>
      </c>
    </row>
    <row r="7774" spans="1:20" x14ac:dyDescent="0.2">
      <c r="A7774" s="2" t="s">
        <v>15778</v>
      </c>
      <c r="B7774" s="2" t="s">
        <v>15779</v>
      </c>
      <c r="C7774" s="2" t="s">
        <v>18</v>
      </c>
      <c r="D7774" s="2" t="s">
        <v>1809</v>
      </c>
      <c r="E7774" s="3">
        <v>1.0145500000000001</v>
      </c>
      <c r="K7774" s="4">
        <v>3.747512</v>
      </c>
      <c r="L7774" s="3">
        <v>2.3642340000000001E-2</v>
      </c>
      <c r="M7774" s="2">
        <v>23.7</v>
      </c>
      <c r="N7774" s="5">
        <v>43739</v>
      </c>
      <c r="O7774" s="4">
        <v>3.9698836413415468</v>
      </c>
      <c r="P7774" s="2" t="s">
        <v>26</v>
      </c>
      <c r="Q7774" s="2">
        <v>2.75</v>
      </c>
      <c r="R7774" s="2" t="s">
        <v>29</v>
      </c>
      <c r="S7774" s="2" t="s">
        <v>30</v>
      </c>
      <c r="T7774" s="4">
        <v>434.44495999999998</v>
      </c>
    </row>
    <row r="7775" spans="1:20" x14ac:dyDescent="0.2">
      <c r="A7775" s="2" t="s">
        <v>15780</v>
      </c>
      <c r="B7775" s="2" t="s">
        <v>15781</v>
      </c>
      <c r="C7775" s="2" t="s">
        <v>18</v>
      </c>
      <c r="D7775" s="2" t="s">
        <v>1809</v>
      </c>
      <c r="E7775" s="3">
        <v>0.99936000000000003</v>
      </c>
      <c r="F7775" s="2">
        <v>2000000</v>
      </c>
      <c r="G7775" s="2">
        <v>2045428.3330000001</v>
      </c>
      <c r="H7775" s="3">
        <v>4.3104730000000004E-3</v>
      </c>
      <c r="J7775" s="3">
        <v>4.3104730000000004E-3</v>
      </c>
      <c r="K7775" s="4">
        <v>3.528</v>
      </c>
      <c r="L7775" s="3">
        <v>4.768E-2</v>
      </c>
      <c r="M7775" s="2">
        <v>15.1</v>
      </c>
      <c r="N7775" s="5">
        <v>43755</v>
      </c>
      <c r="O7775" s="4">
        <v>4.0136892539356603</v>
      </c>
      <c r="P7775" s="2" t="s">
        <v>26</v>
      </c>
      <c r="Q7775" s="2">
        <v>4.75</v>
      </c>
      <c r="R7775" s="2" t="s">
        <v>29</v>
      </c>
      <c r="S7775" s="2" t="s">
        <v>30</v>
      </c>
      <c r="T7775" s="4">
        <v>1263.5426199999999</v>
      </c>
    </row>
    <row r="7776" spans="1:20" x14ac:dyDescent="0.2">
      <c r="A7776" s="2" t="s">
        <v>15782</v>
      </c>
      <c r="B7776" s="2" t="s">
        <v>15783</v>
      </c>
      <c r="C7776" s="2" t="s">
        <v>18</v>
      </c>
      <c r="D7776" s="2" t="s">
        <v>17</v>
      </c>
      <c r="E7776" s="3">
        <v>1.06942</v>
      </c>
      <c r="K7776" s="4">
        <v>4.944</v>
      </c>
      <c r="L7776" s="3">
        <v>1.2760000000000001E-2</v>
      </c>
      <c r="M7776" s="2">
        <v>30.5</v>
      </c>
      <c r="N7776" s="5">
        <v>44249</v>
      </c>
      <c r="O7776" s="4">
        <v>5.3661875427789187</v>
      </c>
      <c r="P7776" s="2" t="s">
        <v>19</v>
      </c>
      <c r="Q7776" s="2">
        <v>2.625</v>
      </c>
      <c r="R7776" s="2" t="s">
        <v>29</v>
      </c>
      <c r="S7776" s="2" t="s">
        <v>104</v>
      </c>
      <c r="T7776" s="4">
        <v>616.88946999999996</v>
      </c>
    </row>
    <row r="7777" spans="1:20" x14ac:dyDescent="0.2">
      <c r="A7777" s="2" t="s">
        <v>15784</v>
      </c>
      <c r="B7777" s="2" t="s">
        <v>15785</v>
      </c>
      <c r="C7777" s="2" t="s">
        <v>18</v>
      </c>
      <c r="D7777" s="2" t="s">
        <v>1809</v>
      </c>
      <c r="E7777" s="3">
        <v>1.0470600000000001</v>
      </c>
      <c r="K7777" s="4">
        <v>8.0350000000000001</v>
      </c>
      <c r="L7777" s="3">
        <v>5.885E-2</v>
      </c>
      <c r="M7777" s="2">
        <v>84</v>
      </c>
      <c r="N7777" s="5">
        <v>46546</v>
      </c>
      <c r="O7777" s="4">
        <v>11.655030800821356</v>
      </c>
      <c r="P7777" s="2" t="s">
        <v>26</v>
      </c>
      <c r="Q7777" s="2">
        <v>6.4499998090000004</v>
      </c>
      <c r="R7777" s="2" t="s">
        <v>29</v>
      </c>
      <c r="S7777" s="2" t="s">
        <v>671</v>
      </c>
      <c r="T7777" s="4">
        <v>2989.7351199999998</v>
      </c>
    </row>
    <row r="7778" spans="1:20" x14ac:dyDescent="0.2">
      <c r="A7778" s="2" t="s">
        <v>15786</v>
      </c>
      <c r="B7778" s="2" t="s">
        <v>15787</v>
      </c>
      <c r="C7778" s="2" t="s">
        <v>109</v>
      </c>
      <c r="D7778" s="2" t="s">
        <v>1809</v>
      </c>
      <c r="E7778" s="3">
        <v>0.98367000000000004</v>
      </c>
      <c r="K7778" s="4">
        <v>7.7069999999999999</v>
      </c>
      <c r="L7778" s="3">
        <v>3.8601030000000001E-2</v>
      </c>
      <c r="M7778" s="2">
        <v>70.3</v>
      </c>
      <c r="N7778" s="5">
        <v>45792</v>
      </c>
      <c r="O7778" s="4">
        <v>9.5906913073237501</v>
      </c>
      <c r="P7778" s="2" t="s">
        <v>26</v>
      </c>
      <c r="Q7778" s="2">
        <v>3.6500000950000002</v>
      </c>
      <c r="R7778" s="2" t="s">
        <v>29</v>
      </c>
      <c r="S7778" s="2" t="s">
        <v>566</v>
      </c>
      <c r="T7778" s="4">
        <v>1406.92056</v>
      </c>
    </row>
    <row r="7779" spans="1:20" x14ac:dyDescent="0.2">
      <c r="A7779" s="2" t="s">
        <v>15788</v>
      </c>
      <c r="B7779" s="2" t="s">
        <v>15789</v>
      </c>
      <c r="C7779" s="2" t="s">
        <v>18</v>
      </c>
      <c r="D7779" s="2" t="s">
        <v>1809</v>
      </c>
      <c r="E7779" s="3">
        <v>0.98914000000000002</v>
      </c>
      <c r="K7779" s="4">
        <v>6.1829999999999998</v>
      </c>
      <c r="L7779" s="3">
        <v>3.2989999999999998E-2</v>
      </c>
      <c r="M7779" s="2">
        <v>44.3</v>
      </c>
      <c r="N7779" s="5">
        <v>44866</v>
      </c>
      <c r="O7779" s="4">
        <v>7.055441478439425</v>
      </c>
      <c r="P7779" s="2" t="s">
        <v>26</v>
      </c>
      <c r="Q7779" s="2">
        <v>3.125</v>
      </c>
      <c r="R7779" s="2" t="s">
        <v>29</v>
      </c>
      <c r="S7779" s="2" t="s">
        <v>123</v>
      </c>
      <c r="T7779" s="4">
        <v>936.40917000000002</v>
      </c>
    </row>
    <row r="7780" spans="1:20" x14ac:dyDescent="0.2">
      <c r="A7780" s="2" t="s">
        <v>15790</v>
      </c>
      <c r="B7780" s="2" t="s">
        <v>15791</v>
      </c>
      <c r="C7780" s="2" t="s">
        <v>18</v>
      </c>
      <c r="D7780" s="2" t="s">
        <v>1809</v>
      </c>
      <c r="E7780" s="3">
        <v>1.1305499999999999</v>
      </c>
      <c r="K7780" s="4">
        <v>3.8140000000000001</v>
      </c>
      <c r="L7780" s="3">
        <v>2.7709999999999999E-2</v>
      </c>
      <c r="M7780" s="2">
        <v>17.5</v>
      </c>
      <c r="N7780" s="5">
        <v>43871</v>
      </c>
      <c r="O7780" s="4">
        <v>4.3312799452429847</v>
      </c>
      <c r="P7780" s="2" t="s">
        <v>26</v>
      </c>
      <c r="Q7780" s="2">
        <v>6</v>
      </c>
      <c r="R7780" s="2" t="s">
        <v>29</v>
      </c>
      <c r="S7780" s="2" t="s">
        <v>77</v>
      </c>
      <c r="T7780" s="4">
        <v>579.64027999999996</v>
      </c>
    </row>
    <row r="7781" spans="1:20" x14ac:dyDescent="0.2">
      <c r="A7781" s="2" t="s">
        <v>15792</v>
      </c>
      <c r="B7781" s="2" t="s">
        <v>15793</v>
      </c>
      <c r="C7781" s="2" t="s">
        <v>18</v>
      </c>
      <c r="D7781" s="2" t="s">
        <v>2499</v>
      </c>
      <c r="E7781" s="3">
        <v>0.99770999999999999</v>
      </c>
      <c r="K7781" s="4">
        <v>2.8243209999999999</v>
      </c>
      <c r="L7781" s="3">
        <v>2.3308099999999998E-2</v>
      </c>
      <c r="M7781" s="2">
        <v>0</v>
      </c>
      <c r="N7781" s="5">
        <v>43361</v>
      </c>
      <c r="O7781" s="4">
        <v>2.9349760438056127</v>
      </c>
      <c r="P7781" s="2" t="s">
        <v>26</v>
      </c>
      <c r="Q7781" s="2">
        <v>2.25</v>
      </c>
      <c r="R7781" s="2" t="s">
        <v>29</v>
      </c>
      <c r="S7781" s="2" t="s">
        <v>123</v>
      </c>
      <c r="T7781" s="4">
        <v>494.33611000000002</v>
      </c>
    </row>
    <row r="7782" spans="1:20" x14ac:dyDescent="0.2">
      <c r="A7782" s="2" t="s">
        <v>15794</v>
      </c>
      <c r="B7782" s="2" t="s">
        <v>15795</v>
      </c>
      <c r="C7782" s="2" t="s">
        <v>18</v>
      </c>
      <c r="D7782" s="2" t="s">
        <v>15796</v>
      </c>
      <c r="E7782" s="3">
        <v>1.0964</v>
      </c>
      <c r="K7782" s="4">
        <v>3.4020000000000001</v>
      </c>
      <c r="L7782" s="3">
        <v>1.6299999999999999E-2</v>
      </c>
      <c r="M7782" s="2">
        <v>15.4</v>
      </c>
      <c r="N7782" s="5">
        <v>43636</v>
      </c>
      <c r="O7782" s="4">
        <v>3.6878850102669403</v>
      </c>
      <c r="P7782" s="2" t="s">
        <v>19</v>
      </c>
      <c r="Q7782" s="2">
        <v>4.3499999049999998</v>
      </c>
      <c r="R7782" s="2" t="s">
        <v>25</v>
      </c>
      <c r="S7782" s="2" t="s">
        <v>30</v>
      </c>
      <c r="T7782" s="4">
        <v>284.74400000000003</v>
      </c>
    </row>
    <row r="7783" spans="1:20" x14ac:dyDescent="0.2">
      <c r="A7783" s="2" t="s">
        <v>15797</v>
      </c>
      <c r="B7783" s="2" t="s">
        <v>15798</v>
      </c>
      <c r="C7783" s="2" t="s">
        <v>18</v>
      </c>
      <c r="D7783" s="2" t="s">
        <v>1872</v>
      </c>
      <c r="E7783" s="3">
        <v>1.2260899999999999</v>
      </c>
      <c r="K7783" s="4">
        <v>14.987</v>
      </c>
      <c r="L7783" s="3">
        <v>4.086E-2</v>
      </c>
      <c r="M7783" s="2">
        <v>318.7</v>
      </c>
      <c r="N7783" s="5">
        <v>52032</v>
      </c>
      <c r="O7783" s="4">
        <v>26.674880219028061</v>
      </c>
      <c r="P7783" s="2" t="s">
        <v>26</v>
      </c>
      <c r="Q7783" s="2">
        <v>5.4860000610000004</v>
      </c>
      <c r="R7783" s="2" t="s">
        <v>29</v>
      </c>
      <c r="S7783" s="2" t="s">
        <v>505</v>
      </c>
      <c r="T7783" s="4">
        <v>2304.1013800000001</v>
      </c>
    </row>
    <row r="7784" spans="1:20" x14ac:dyDescent="0.2">
      <c r="A7784" s="2" t="s">
        <v>15799</v>
      </c>
      <c r="B7784" s="2" t="s">
        <v>15800</v>
      </c>
      <c r="C7784" s="2" t="s">
        <v>109</v>
      </c>
      <c r="D7784" s="2" t="s">
        <v>1809</v>
      </c>
      <c r="E7784" s="3">
        <v>1.0040249999999999</v>
      </c>
      <c r="K7784" s="4">
        <v>7.2569999999999997</v>
      </c>
      <c r="L7784" s="3">
        <v>4.095418E-2</v>
      </c>
      <c r="M7784" s="2">
        <v>62.9</v>
      </c>
      <c r="N7784" s="5">
        <v>45627</v>
      </c>
      <c r="O7784" s="4">
        <v>9.1389459274469544</v>
      </c>
      <c r="P7784" s="2" t="s">
        <v>26</v>
      </c>
      <c r="Q7784" s="2">
        <v>4.1500000950000002</v>
      </c>
      <c r="R7784" s="2" t="s">
        <v>29</v>
      </c>
      <c r="S7784" s="2" t="s">
        <v>213</v>
      </c>
      <c r="T7784" s="4">
        <v>1531.7712799999999</v>
      </c>
    </row>
    <row r="7785" spans="1:20" x14ac:dyDescent="0.2">
      <c r="A7785" s="2" t="s">
        <v>15801</v>
      </c>
      <c r="B7785" s="2" t="s">
        <v>15802</v>
      </c>
      <c r="C7785" s="2" t="s">
        <v>18</v>
      </c>
      <c r="D7785" s="2" t="s">
        <v>2559</v>
      </c>
      <c r="E7785" s="3">
        <v>1.00956</v>
      </c>
      <c r="K7785" s="4">
        <v>2.5927159999999998</v>
      </c>
      <c r="L7785" s="3">
        <v>3.4049000000000002E-3</v>
      </c>
      <c r="M7785" s="2">
        <v>24.2</v>
      </c>
      <c r="N7785" s="5">
        <v>43244</v>
      </c>
      <c r="O7785" s="4">
        <v>2.6146475017111568</v>
      </c>
      <c r="P7785" s="2" t="s">
        <v>26</v>
      </c>
      <c r="Q7785" s="2">
        <v>0.70800000399999996</v>
      </c>
      <c r="R7785" s="2" t="s">
        <v>29</v>
      </c>
      <c r="S7785" s="2" t="s">
        <v>30</v>
      </c>
      <c r="T7785" s="4">
        <v>85.436229999999995</v>
      </c>
    </row>
    <row r="7786" spans="1:20" x14ac:dyDescent="0.2">
      <c r="A7786" s="2" t="s">
        <v>15803</v>
      </c>
      <c r="B7786" s="2" t="s">
        <v>15804</v>
      </c>
      <c r="C7786" s="2" t="s">
        <v>18</v>
      </c>
      <c r="D7786" s="2" t="s">
        <v>2499</v>
      </c>
      <c r="E7786" s="3">
        <v>1.11937</v>
      </c>
      <c r="K7786" s="4">
        <v>5.1691969999999996</v>
      </c>
      <c r="L7786" s="3">
        <v>2.3784989999999999E-2</v>
      </c>
      <c r="M7786" s="2">
        <v>39.9</v>
      </c>
      <c r="N7786" s="5">
        <v>44431</v>
      </c>
      <c r="O7786" s="4">
        <v>5.8644763860369613</v>
      </c>
      <c r="P7786" s="2" t="s">
        <v>26</v>
      </c>
      <c r="Q7786" s="2">
        <v>4.5700001720000003</v>
      </c>
      <c r="R7786" s="2" t="s">
        <v>29</v>
      </c>
      <c r="S7786" s="2" t="s">
        <v>77</v>
      </c>
      <c r="T7786" s="4">
        <v>703.38677000000007</v>
      </c>
    </row>
    <row r="7787" spans="1:20" x14ac:dyDescent="0.2">
      <c r="A7787" s="2" t="s">
        <v>15805</v>
      </c>
      <c r="B7787" s="2" t="s">
        <v>15806</v>
      </c>
      <c r="C7787" s="2" t="s">
        <v>18</v>
      </c>
      <c r="D7787" s="2" t="s">
        <v>2559</v>
      </c>
      <c r="E7787" s="3">
        <v>1.02275</v>
      </c>
      <c r="K7787" s="4">
        <v>1.349836</v>
      </c>
      <c r="L7787" s="3">
        <v>3.30116E-3</v>
      </c>
      <c r="M7787" s="2">
        <v>6.2</v>
      </c>
      <c r="N7787" s="5">
        <v>42788</v>
      </c>
      <c r="O7787" s="4">
        <v>1.3661875427789185</v>
      </c>
      <c r="P7787" s="2" t="s">
        <v>26</v>
      </c>
      <c r="Q7787" s="2">
        <v>2</v>
      </c>
      <c r="R7787" s="2" t="s">
        <v>29</v>
      </c>
      <c r="S7787" s="2" t="s">
        <v>66</v>
      </c>
      <c r="T7787" s="4">
        <v>42.73807</v>
      </c>
    </row>
    <row r="7788" spans="1:20" x14ac:dyDescent="0.2">
      <c r="A7788" s="2" t="s">
        <v>15807</v>
      </c>
      <c r="B7788" s="2" t="s">
        <v>15808</v>
      </c>
      <c r="C7788" s="2" t="s">
        <v>109</v>
      </c>
      <c r="D7788" s="2" t="s">
        <v>1809</v>
      </c>
      <c r="E7788" s="3">
        <v>1.0832599999999999</v>
      </c>
      <c r="K7788" s="4">
        <v>4.7210000000000001</v>
      </c>
      <c r="L7788" s="3">
        <v>2.820595E-2</v>
      </c>
      <c r="M7788" s="2">
        <v>26.4</v>
      </c>
      <c r="N7788" s="5">
        <v>44348</v>
      </c>
      <c r="O7788" s="4">
        <v>5.637234770704997</v>
      </c>
      <c r="P7788" s="2" t="s">
        <v>26</v>
      </c>
      <c r="Q7788" s="2">
        <v>4.5</v>
      </c>
      <c r="R7788" s="2" t="s">
        <v>29</v>
      </c>
      <c r="S7788" s="2" t="s">
        <v>566</v>
      </c>
      <c r="T7788" s="4">
        <v>634.53072999999995</v>
      </c>
    </row>
    <row r="7789" spans="1:20" x14ac:dyDescent="0.2">
      <c r="A7789" s="2" t="s">
        <v>15809</v>
      </c>
      <c r="B7789" s="2" t="s">
        <v>15810</v>
      </c>
      <c r="C7789" s="2" t="s">
        <v>18</v>
      </c>
      <c r="D7789" s="2" t="s">
        <v>2559</v>
      </c>
      <c r="E7789" s="3">
        <v>1.0012601000000001</v>
      </c>
      <c r="K7789" s="4">
        <v>4.356363</v>
      </c>
      <c r="L7789" s="3">
        <v>2.2085999999999998E-3</v>
      </c>
      <c r="M7789" s="2">
        <v>0</v>
      </c>
      <c r="N7789" s="5">
        <v>43888</v>
      </c>
      <c r="O7789" s="4">
        <v>4.3778234086242298</v>
      </c>
      <c r="P7789" s="2" t="s">
        <v>26</v>
      </c>
      <c r="Q7789" s="2">
        <v>0.25</v>
      </c>
      <c r="R7789" s="2" t="s">
        <v>29</v>
      </c>
      <c r="S7789" s="2" t="s">
        <v>30</v>
      </c>
      <c r="T7789" s="4">
        <v>80.983509999999995</v>
      </c>
    </row>
    <row r="7790" spans="1:20" x14ac:dyDescent="0.2">
      <c r="A7790" s="2" t="s">
        <v>15811</v>
      </c>
      <c r="B7790" s="2" t="s">
        <v>15812</v>
      </c>
      <c r="C7790" s="2" t="s">
        <v>18</v>
      </c>
      <c r="D7790" s="2" t="s">
        <v>1809</v>
      </c>
      <c r="E7790" s="3">
        <v>1.048165</v>
      </c>
      <c r="K7790" s="4">
        <v>1.534</v>
      </c>
      <c r="L7790" s="3">
        <v>3.3239999999999999E-2</v>
      </c>
      <c r="M7790" s="2">
        <v>3.2</v>
      </c>
      <c r="N7790" s="5">
        <v>42893</v>
      </c>
      <c r="O7790" s="4">
        <v>1.6536618754277892</v>
      </c>
      <c r="P7790" s="2" t="s">
        <v>26</v>
      </c>
      <c r="Q7790" s="2">
        <v>6.3559999469999999</v>
      </c>
      <c r="R7790" s="2" t="s">
        <v>29</v>
      </c>
      <c r="S7790" s="2" t="s">
        <v>40</v>
      </c>
      <c r="T7790" s="4">
        <v>429.58288999999996</v>
      </c>
    </row>
    <row r="7791" spans="1:20" x14ac:dyDescent="0.2">
      <c r="A7791" s="2" t="s">
        <v>15813</v>
      </c>
      <c r="B7791" s="2" t="s">
        <v>15814</v>
      </c>
      <c r="C7791" s="2" t="s">
        <v>109</v>
      </c>
      <c r="D7791" s="2" t="s">
        <v>1809</v>
      </c>
      <c r="E7791" s="3">
        <v>1.0016099999999999</v>
      </c>
      <c r="K7791" s="4">
        <v>3.6930000000000001</v>
      </c>
      <c r="L7791" s="3">
        <v>2.6070579999999999E-2</v>
      </c>
      <c r="M7791" s="2">
        <v>16</v>
      </c>
      <c r="N7791" s="5">
        <v>43770</v>
      </c>
      <c r="O7791" s="4">
        <v>4.0547570157426422</v>
      </c>
      <c r="P7791" s="2" t="s">
        <v>26</v>
      </c>
      <c r="Q7791" s="2">
        <v>2.6500000950000002</v>
      </c>
      <c r="R7791" s="2" t="s">
        <v>29</v>
      </c>
      <c r="S7791" s="2" t="s">
        <v>50</v>
      </c>
      <c r="T7791" s="4">
        <v>531.37099999999998</v>
      </c>
    </row>
    <row r="7792" spans="1:20" x14ac:dyDescent="0.2">
      <c r="A7792" s="2" t="s">
        <v>15815</v>
      </c>
      <c r="B7792" s="2" t="s">
        <v>15816</v>
      </c>
      <c r="C7792" s="2" t="s">
        <v>18</v>
      </c>
      <c r="D7792" s="2" t="s">
        <v>1809</v>
      </c>
      <c r="E7792" s="3">
        <v>1.31775</v>
      </c>
      <c r="K7792" s="4">
        <v>12.912000000000001</v>
      </c>
      <c r="L7792" s="3">
        <v>4.1610000000000001E-2</v>
      </c>
      <c r="M7792" s="2">
        <v>232.7</v>
      </c>
      <c r="N7792" s="5">
        <v>50359</v>
      </c>
      <c r="O7792" s="4">
        <v>22.094455852156056</v>
      </c>
      <c r="P7792" s="2" t="s">
        <v>26</v>
      </c>
      <c r="Q7792" s="2">
        <v>6.375</v>
      </c>
      <c r="R7792" s="2" t="s">
        <v>29</v>
      </c>
      <c r="S7792" s="2" t="s">
        <v>448</v>
      </c>
      <c r="T7792" s="4">
        <v>2019.5788300000002</v>
      </c>
    </row>
    <row r="7793" spans="1:20" x14ac:dyDescent="0.2">
      <c r="A7793" s="2" t="s">
        <v>15817</v>
      </c>
      <c r="B7793" s="2" t="s">
        <v>15818</v>
      </c>
      <c r="C7793" s="2" t="s">
        <v>109</v>
      </c>
      <c r="D7793" s="2" t="s">
        <v>2559</v>
      </c>
      <c r="E7793" s="3">
        <v>1.08206</v>
      </c>
      <c r="K7793" s="4">
        <v>8.8027189999999997</v>
      </c>
      <c r="L7793" s="3">
        <v>1.8552200000000001E-2</v>
      </c>
      <c r="M7793" s="2">
        <v>35.076793670000001</v>
      </c>
      <c r="N7793" s="5">
        <v>45987</v>
      </c>
      <c r="O7793" s="4">
        <v>10.124572210814511</v>
      </c>
      <c r="P7793" s="2" t="s">
        <v>26</v>
      </c>
      <c r="Q7793" s="2">
        <v>2.7490000719999999</v>
      </c>
      <c r="R7793" s="2" t="s">
        <v>110</v>
      </c>
      <c r="S7793" s="2" t="s">
        <v>671</v>
      </c>
      <c r="T7793" s="4">
        <v>924.58703000000003</v>
      </c>
    </row>
    <row r="7794" spans="1:20" x14ac:dyDescent="0.2">
      <c r="A7794" s="2" t="s">
        <v>15819</v>
      </c>
      <c r="B7794" s="2" t="s">
        <v>15820</v>
      </c>
      <c r="C7794" s="2" t="s">
        <v>18</v>
      </c>
      <c r="D7794" s="2" t="s">
        <v>1809</v>
      </c>
      <c r="E7794" s="3">
        <v>1.12622</v>
      </c>
      <c r="K7794" s="4">
        <v>12.356</v>
      </c>
      <c r="L7794" s="3">
        <v>5.16E-2</v>
      </c>
      <c r="M7794" s="2">
        <v>218.7</v>
      </c>
      <c r="N7794" s="5">
        <v>50359</v>
      </c>
      <c r="O7794" s="4">
        <v>22.094455852156056</v>
      </c>
      <c r="P7794" s="2" t="s">
        <v>26</v>
      </c>
      <c r="Q7794" s="2">
        <v>6.125</v>
      </c>
      <c r="R7794" s="2" t="s">
        <v>29</v>
      </c>
      <c r="S7794" s="2" t="s">
        <v>261</v>
      </c>
      <c r="T7794" s="4">
        <v>3167.2629000000002</v>
      </c>
    </row>
    <row r="7795" spans="1:20" x14ac:dyDescent="0.2">
      <c r="A7795" s="2" t="s">
        <v>15821</v>
      </c>
      <c r="B7795" s="2" t="s">
        <v>15822</v>
      </c>
      <c r="C7795" s="2" t="s">
        <v>109</v>
      </c>
      <c r="D7795" s="2" t="s">
        <v>1809</v>
      </c>
      <c r="E7795" s="3">
        <v>1.0207550000000001</v>
      </c>
      <c r="K7795" s="4">
        <v>2.7320000000000002</v>
      </c>
      <c r="L7795" s="3">
        <v>1.6442729999999999E-2</v>
      </c>
      <c r="M7795" s="2">
        <v>9</v>
      </c>
      <c r="N7795" s="5">
        <v>43358</v>
      </c>
      <c r="O7795" s="4">
        <v>2.9267624914442161</v>
      </c>
      <c r="P7795" s="2" t="s">
        <v>26</v>
      </c>
      <c r="Q7795" s="2">
        <v>2.2999999519999998</v>
      </c>
      <c r="R7795" s="2" t="s">
        <v>29</v>
      </c>
      <c r="S7795" s="2" t="s">
        <v>566</v>
      </c>
      <c r="T7795" s="4">
        <v>204.03942000000001</v>
      </c>
    </row>
    <row r="7796" spans="1:20" x14ac:dyDescent="0.2">
      <c r="A7796" s="2" t="s">
        <v>15823</v>
      </c>
      <c r="B7796" s="2" t="s">
        <v>15824</v>
      </c>
      <c r="C7796" s="2" t="s">
        <v>18</v>
      </c>
      <c r="D7796" s="2" t="s">
        <v>17</v>
      </c>
      <c r="E7796" s="3">
        <v>1.0116400000000001</v>
      </c>
      <c r="K7796" s="4">
        <v>5.8070000000000004</v>
      </c>
      <c r="L7796" s="3">
        <v>2.1770000000000001E-2</v>
      </c>
      <c r="M7796" s="2">
        <v>41.2</v>
      </c>
      <c r="N7796" s="5">
        <v>44627</v>
      </c>
      <c r="O7796" s="4">
        <v>6.4010951403148528</v>
      </c>
      <c r="P7796" s="2" t="s">
        <v>19</v>
      </c>
      <c r="Q7796" s="2">
        <v>2.375</v>
      </c>
      <c r="R7796" s="2" t="s">
        <v>29</v>
      </c>
      <c r="S7796" s="2" t="s">
        <v>261</v>
      </c>
      <c r="T7796" s="4">
        <v>1190.5133499999999</v>
      </c>
    </row>
    <row r="7797" spans="1:20" x14ac:dyDescent="0.2">
      <c r="A7797" s="2" t="s">
        <v>15825</v>
      </c>
      <c r="B7797" s="2" t="s">
        <v>15826</v>
      </c>
      <c r="C7797" s="2" t="s">
        <v>18</v>
      </c>
      <c r="D7797" s="2" t="s">
        <v>1872</v>
      </c>
      <c r="E7797" s="3">
        <v>1.0420149999999999</v>
      </c>
      <c r="K7797" s="4">
        <v>0.98199999999999998</v>
      </c>
      <c r="L7797" s="3">
        <v>1.5949999999999999E-2</v>
      </c>
      <c r="M7797" s="2">
        <v>1.9</v>
      </c>
      <c r="N7797" s="5">
        <v>42655</v>
      </c>
      <c r="O7797" s="4">
        <v>1.0020533880903491</v>
      </c>
      <c r="P7797" s="2" t="s">
        <v>19</v>
      </c>
      <c r="Q7797" s="2">
        <v>5.875</v>
      </c>
      <c r="R7797" s="2" t="s">
        <v>29</v>
      </c>
      <c r="S7797" s="2" t="s">
        <v>104</v>
      </c>
      <c r="T7797" s="4">
        <v>106.274</v>
      </c>
    </row>
    <row r="7798" spans="1:20" x14ac:dyDescent="0.2">
      <c r="A7798" s="2" t="s">
        <v>17092</v>
      </c>
      <c r="C7798" s="2" t="s">
        <v>1774</v>
      </c>
      <c r="D7798" s="2" t="s">
        <v>17</v>
      </c>
      <c r="E7798" s="3">
        <v>1.546</v>
      </c>
      <c r="F7798" s="2">
        <v>29</v>
      </c>
      <c r="G7798" s="2">
        <v>0</v>
      </c>
      <c r="H7798" s="3">
        <v>0</v>
      </c>
      <c r="J7798" s="3">
        <v>1.0727934999999999E-2</v>
      </c>
      <c r="K7798" s="4">
        <v>17.373221220000001</v>
      </c>
      <c r="L7798" s="3">
        <v>1.4118E-2</v>
      </c>
      <c r="M7798" s="2">
        <v>378.4</v>
      </c>
      <c r="N7798" s="5">
        <v>42348</v>
      </c>
      <c r="O7798" s="4">
        <v>0.16153319644079397</v>
      </c>
      <c r="Q7798" s="2">
        <v>0</v>
      </c>
      <c r="R7798" s="2" t="s">
        <v>20</v>
      </c>
      <c r="S7798" s="2" t="s">
        <v>21</v>
      </c>
      <c r="T7798" s="4">
        <v>0</v>
      </c>
    </row>
    <row r="7799" spans="1:20" x14ac:dyDescent="0.2">
      <c r="A7799" s="2" t="s">
        <v>15828</v>
      </c>
      <c r="B7799" s="2" t="s">
        <v>15829</v>
      </c>
      <c r="C7799" s="2" t="s">
        <v>18</v>
      </c>
      <c r="D7799" s="2" t="s">
        <v>1809</v>
      </c>
      <c r="E7799" s="3">
        <v>1.118115</v>
      </c>
      <c r="K7799" s="4">
        <v>3.47</v>
      </c>
      <c r="L7799" s="3">
        <v>2.512E-2</v>
      </c>
      <c r="M7799" s="2">
        <v>14.4</v>
      </c>
      <c r="N7799" s="5">
        <v>43692</v>
      </c>
      <c r="O7799" s="4">
        <v>3.8412046543463383</v>
      </c>
      <c r="P7799" s="2" t="s">
        <v>26</v>
      </c>
      <c r="Q7799" s="2">
        <v>5.25</v>
      </c>
      <c r="R7799" s="2" t="s">
        <v>29</v>
      </c>
      <c r="S7799" s="2" t="s">
        <v>246</v>
      </c>
      <c r="T7799" s="4">
        <v>476.58368000000002</v>
      </c>
    </row>
    <row r="7800" spans="1:20" x14ac:dyDescent="0.2">
      <c r="A7800" s="2" t="s">
        <v>15830</v>
      </c>
      <c r="B7800" s="2" t="s">
        <v>15831</v>
      </c>
      <c r="C7800" s="2" t="s">
        <v>18</v>
      </c>
      <c r="D7800" s="2" t="s">
        <v>2499</v>
      </c>
      <c r="E7800" s="3">
        <v>1.1078349999999999</v>
      </c>
      <c r="K7800" s="4">
        <v>4.4359999999999999</v>
      </c>
      <c r="L7800" s="3">
        <v>2.811E-2</v>
      </c>
      <c r="M7800" s="2">
        <v>23.2</v>
      </c>
      <c r="N7800" s="5">
        <v>44117</v>
      </c>
      <c r="O7800" s="4">
        <v>5.0047912388774813</v>
      </c>
      <c r="P7800" s="2" t="s">
        <v>26</v>
      </c>
      <c r="Q7800" s="2">
        <v>5.1399998660000001</v>
      </c>
      <c r="R7800" s="2" t="s">
        <v>29</v>
      </c>
      <c r="S7800" s="2" t="s">
        <v>566</v>
      </c>
      <c r="T7800" s="4">
        <v>855.48703999999998</v>
      </c>
    </row>
    <row r="7801" spans="1:20" x14ac:dyDescent="0.2">
      <c r="A7801" s="2" t="s">
        <v>15832</v>
      </c>
      <c r="B7801" s="2" t="s">
        <v>15833</v>
      </c>
      <c r="C7801" s="2" t="s">
        <v>18</v>
      </c>
      <c r="D7801" s="2" t="s">
        <v>1809</v>
      </c>
      <c r="E7801" s="3">
        <v>1.170345</v>
      </c>
      <c r="K7801" s="4">
        <v>9.1859999999999999</v>
      </c>
      <c r="L7801" s="3">
        <v>7.041E-2</v>
      </c>
      <c r="M7801" s="2">
        <v>120.7</v>
      </c>
      <c r="N7801" s="5">
        <v>48153</v>
      </c>
      <c r="O7801" s="4">
        <v>16.054757015742641</v>
      </c>
      <c r="P7801" s="2" t="s">
        <v>26</v>
      </c>
      <c r="Q7801" s="2">
        <v>7.1999998090000004</v>
      </c>
      <c r="R7801" s="2" t="s">
        <v>29</v>
      </c>
      <c r="S7801" s="2" t="s">
        <v>40</v>
      </c>
      <c r="T7801" s="4">
        <v>4312.6157199999998</v>
      </c>
    </row>
    <row r="7802" spans="1:20" x14ac:dyDescent="0.2">
      <c r="A7802" s="2" t="s">
        <v>15834</v>
      </c>
      <c r="B7802" s="2" t="s">
        <v>15835</v>
      </c>
      <c r="C7802" s="2" t="s">
        <v>18</v>
      </c>
      <c r="D7802" s="2" t="s">
        <v>1809</v>
      </c>
      <c r="E7802" s="3">
        <v>0.95377500000000004</v>
      </c>
      <c r="K7802" s="4">
        <v>6.0709999999999997</v>
      </c>
      <c r="L7802" s="3">
        <v>4.2639999999999997E-2</v>
      </c>
      <c r="M7802" s="2">
        <v>43.2</v>
      </c>
      <c r="N7802" s="5">
        <v>44873</v>
      </c>
      <c r="O7802" s="4">
        <v>7.0746064339493495</v>
      </c>
      <c r="P7802" s="2" t="s">
        <v>26</v>
      </c>
      <c r="Q7802" s="2">
        <v>3.5</v>
      </c>
      <c r="R7802" s="2" t="s">
        <v>29</v>
      </c>
      <c r="S7802" s="2" t="s">
        <v>213</v>
      </c>
      <c r="T7802" s="4">
        <v>1504.38166</v>
      </c>
    </row>
    <row r="7803" spans="1:20" x14ac:dyDescent="0.2">
      <c r="A7803" s="2" t="s">
        <v>15836</v>
      </c>
      <c r="B7803" s="2" t="s">
        <v>15837</v>
      </c>
      <c r="C7803" s="2" t="s">
        <v>18</v>
      </c>
      <c r="D7803" s="2" t="s">
        <v>15796</v>
      </c>
      <c r="E7803" s="3">
        <v>1.0217099999999999</v>
      </c>
      <c r="K7803" s="4">
        <v>1.6950000000000001</v>
      </c>
      <c r="L7803" s="3">
        <v>1.23E-2</v>
      </c>
      <c r="M7803" s="2">
        <v>4.5999999999999996</v>
      </c>
      <c r="N7803" s="5">
        <v>42926</v>
      </c>
      <c r="O7803" s="4">
        <v>1.7440109514031485</v>
      </c>
      <c r="P7803" s="2" t="s">
        <v>19</v>
      </c>
      <c r="Q7803" s="2">
        <v>2.5</v>
      </c>
      <c r="R7803" s="2" t="s">
        <v>29</v>
      </c>
      <c r="S7803" s="2" t="s">
        <v>123</v>
      </c>
      <c r="T7803" s="4">
        <v>102.95769</v>
      </c>
    </row>
    <row r="7804" spans="1:20" x14ac:dyDescent="0.2">
      <c r="A7804" s="2" t="s">
        <v>787</v>
      </c>
      <c r="B7804" s="2" t="s">
        <v>788</v>
      </c>
      <c r="C7804" s="2" t="s">
        <v>18</v>
      </c>
      <c r="D7804" s="2" t="s">
        <v>17</v>
      </c>
      <c r="E7804" s="3">
        <v>1.0490600000000001</v>
      </c>
      <c r="K7804" s="4">
        <v>1.238</v>
      </c>
      <c r="L7804" s="3">
        <v>6.5900000000000004E-3</v>
      </c>
      <c r="M7804" s="2">
        <v>2.8</v>
      </c>
      <c r="N7804" s="5">
        <v>42761</v>
      </c>
      <c r="O7804" s="4">
        <v>1.2922655715263518</v>
      </c>
      <c r="P7804" s="2" t="s">
        <v>19</v>
      </c>
      <c r="Q7804" s="2">
        <v>4.5</v>
      </c>
      <c r="R7804" s="2" t="s">
        <v>29</v>
      </c>
      <c r="S7804" s="2" t="s">
        <v>77</v>
      </c>
      <c r="T7804" s="4">
        <v>118.44745999999999</v>
      </c>
    </row>
    <row r="7805" spans="1:20" x14ac:dyDescent="0.2">
      <c r="A7805" s="2" t="s">
        <v>15838</v>
      </c>
      <c r="B7805" s="2" t="s">
        <v>15839</v>
      </c>
      <c r="C7805" s="2" t="s">
        <v>18</v>
      </c>
      <c r="D7805" s="2" t="s">
        <v>1809</v>
      </c>
      <c r="E7805" s="3">
        <v>1.0693950000000001</v>
      </c>
      <c r="K7805" s="4">
        <v>14.244</v>
      </c>
      <c r="L7805" s="3">
        <v>4.5809999999999997E-2</v>
      </c>
      <c r="M7805" s="2">
        <v>288.10000000000002</v>
      </c>
      <c r="N7805" s="5">
        <v>51455</v>
      </c>
      <c r="O7805" s="4">
        <v>25.095140314852841</v>
      </c>
      <c r="P7805" s="2" t="s">
        <v>26</v>
      </c>
      <c r="Q7805" s="2">
        <v>5.0500001909999996</v>
      </c>
      <c r="R7805" s="2" t="s">
        <v>29</v>
      </c>
      <c r="S7805" s="2" t="s">
        <v>50</v>
      </c>
      <c r="T7805" s="4">
        <v>2649.6688800000002</v>
      </c>
    </row>
    <row r="7806" spans="1:20" x14ac:dyDescent="0.2">
      <c r="A7806" s="2" t="s">
        <v>15840</v>
      </c>
      <c r="B7806" s="2" t="s">
        <v>15841</v>
      </c>
      <c r="C7806" s="2" t="s">
        <v>18</v>
      </c>
      <c r="D7806" s="2" t="s">
        <v>1872</v>
      </c>
      <c r="E7806" s="3">
        <v>1.31403435</v>
      </c>
      <c r="K7806" s="4">
        <v>10.680999999999999</v>
      </c>
      <c r="L7806" s="3">
        <v>3.8559999999999997E-2</v>
      </c>
      <c r="M7806" s="2">
        <v>150.30000000000001</v>
      </c>
      <c r="N7806" s="5">
        <v>48192</v>
      </c>
      <c r="O7806" s="4">
        <v>16.161533196440793</v>
      </c>
      <c r="P7806" s="2" t="s">
        <v>26</v>
      </c>
      <c r="Q7806" s="2">
        <v>6.4499998090000004</v>
      </c>
      <c r="R7806" s="2" t="s">
        <v>29</v>
      </c>
      <c r="S7806" s="2" t="s">
        <v>448</v>
      </c>
      <c r="T7806" s="4">
        <v>1709.7290300000002</v>
      </c>
    </row>
    <row r="7807" spans="1:20" x14ac:dyDescent="0.2">
      <c r="A7807" s="2" t="s">
        <v>15842</v>
      </c>
      <c r="B7807" s="2" t="s">
        <v>15843</v>
      </c>
      <c r="C7807" s="2" t="s">
        <v>18</v>
      </c>
      <c r="D7807" s="2" t="s">
        <v>1809</v>
      </c>
      <c r="E7807" s="3">
        <v>1.0024</v>
      </c>
      <c r="K7807" s="4">
        <v>2.117</v>
      </c>
      <c r="L7807" s="3">
        <v>1.337E-2</v>
      </c>
      <c r="M7807" s="2">
        <v>5.6</v>
      </c>
      <c r="N7807" s="5">
        <v>43084</v>
      </c>
      <c r="O7807" s="4">
        <v>2.1765913757700206</v>
      </c>
      <c r="P7807" s="2" t="s">
        <v>26</v>
      </c>
      <c r="Q7807" s="2">
        <v>1.4500000479999999</v>
      </c>
      <c r="R7807" s="2" t="s">
        <v>29</v>
      </c>
      <c r="S7807" s="2" t="s">
        <v>77</v>
      </c>
      <c r="T7807" s="4">
        <v>134.86136999999999</v>
      </c>
    </row>
    <row r="7808" spans="1:20" x14ac:dyDescent="0.2">
      <c r="A7808" s="2" t="s">
        <v>15844</v>
      </c>
      <c r="B7808" s="2" t="s">
        <v>15845</v>
      </c>
      <c r="C7808" s="2" t="s">
        <v>18</v>
      </c>
      <c r="D7808" s="2" t="s">
        <v>1872</v>
      </c>
      <c r="E7808" s="3">
        <v>1.2568299999999999</v>
      </c>
      <c r="K7808" s="4">
        <v>13.943</v>
      </c>
      <c r="L7808" s="3">
        <v>4.07E-2</v>
      </c>
      <c r="M7808" s="2">
        <v>277.8</v>
      </c>
      <c r="N7808" s="5">
        <v>51218</v>
      </c>
      <c r="O7808" s="4">
        <v>24.446269678302532</v>
      </c>
      <c r="P7808" s="2" t="s">
        <v>19</v>
      </c>
      <c r="Q7808" s="2">
        <v>5.75</v>
      </c>
      <c r="R7808" s="2" t="s">
        <v>29</v>
      </c>
      <c r="S7808" s="2" t="s">
        <v>566</v>
      </c>
      <c r="T7808" s="4">
        <v>2120.4653800000001</v>
      </c>
    </row>
    <row r="7809" spans="1:20" x14ac:dyDescent="0.2">
      <c r="A7809" s="2" t="s">
        <v>15846</v>
      </c>
      <c r="B7809" s="2" t="s">
        <v>15847</v>
      </c>
      <c r="C7809" s="2" t="s">
        <v>18</v>
      </c>
      <c r="D7809" s="2" t="s">
        <v>1809</v>
      </c>
      <c r="E7809" s="3">
        <v>0.96471499999999999</v>
      </c>
      <c r="K7809" s="4">
        <v>3.8380000000000001</v>
      </c>
      <c r="L7809" s="3">
        <v>4.9230000000000003E-2</v>
      </c>
      <c r="M7809" s="2">
        <v>17.399999999999999</v>
      </c>
      <c r="N7809" s="5">
        <v>43854</v>
      </c>
      <c r="O7809" s="4">
        <v>4.2847364818617386</v>
      </c>
      <c r="P7809" s="2" t="s">
        <v>26</v>
      </c>
      <c r="Q7809" s="2">
        <v>4</v>
      </c>
      <c r="R7809" s="2" t="s">
        <v>29</v>
      </c>
      <c r="S7809" s="2" t="s">
        <v>30</v>
      </c>
      <c r="T7809" s="4">
        <v>1410.04666</v>
      </c>
    </row>
    <row r="7810" spans="1:20" x14ac:dyDescent="0.2">
      <c r="A7810" s="2" t="s">
        <v>15848</v>
      </c>
      <c r="B7810" s="2" t="s">
        <v>15849</v>
      </c>
      <c r="C7810" s="2" t="s">
        <v>109</v>
      </c>
      <c r="D7810" s="2" t="s">
        <v>2499</v>
      </c>
      <c r="E7810" s="3">
        <v>0.96697999999999995</v>
      </c>
      <c r="K7810" s="4">
        <v>15.378242999999999</v>
      </c>
      <c r="L7810" s="3">
        <v>4.764989E-2</v>
      </c>
      <c r="M7810" s="2">
        <v>369.4</v>
      </c>
      <c r="N7810" s="5">
        <v>52460</v>
      </c>
      <c r="O7810" s="4">
        <v>27.846680355920601</v>
      </c>
      <c r="P7810" s="2" t="s">
        <v>26</v>
      </c>
      <c r="Q7810" s="2">
        <v>4.5500001909999996</v>
      </c>
      <c r="R7810" s="2" t="s">
        <v>29</v>
      </c>
      <c r="S7810" s="2" t="s">
        <v>40</v>
      </c>
      <c r="T7810" s="4">
        <v>3879.83241</v>
      </c>
    </row>
    <row r="7811" spans="1:20" x14ac:dyDescent="0.2">
      <c r="A7811" s="2" t="s">
        <v>15850</v>
      </c>
      <c r="B7811" s="2" t="s">
        <v>15851</v>
      </c>
      <c r="C7811" s="2" t="s">
        <v>109</v>
      </c>
      <c r="D7811" s="2" t="s">
        <v>1809</v>
      </c>
      <c r="E7811" s="3">
        <v>1.00363</v>
      </c>
      <c r="K7811" s="4">
        <v>7.0540000000000003</v>
      </c>
      <c r="L7811" s="3">
        <v>3.015791E-2</v>
      </c>
      <c r="M7811" s="2">
        <v>57.7</v>
      </c>
      <c r="N7811" s="5">
        <v>45458</v>
      </c>
      <c r="O7811" s="4">
        <v>8.6762491444216288</v>
      </c>
      <c r="P7811" s="2" t="s">
        <v>26</v>
      </c>
      <c r="Q7811" s="2">
        <v>3.2999999519999998</v>
      </c>
      <c r="R7811" s="2" t="s">
        <v>29</v>
      </c>
      <c r="S7811" s="2" t="s">
        <v>566</v>
      </c>
      <c r="T7811" s="4">
        <v>782.39441000000011</v>
      </c>
    </row>
    <row r="7812" spans="1:20" x14ac:dyDescent="0.2">
      <c r="A7812" s="2" t="s">
        <v>15852</v>
      </c>
      <c r="B7812" s="2" t="s">
        <v>15853</v>
      </c>
      <c r="C7812" s="2" t="s">
        <v>18</v>
      </c>
      <c r="D7812" s="2" t="s">
        <v>1872</v>
      </c>
      <c r="E7812" s="3">
        <v>1.3281994500000001</v>
      </c>
      <c r="K7812" s="4">
        <v>10.569000000000001</v>
      </c>
      <c r="L7812" s="3">
        <v>3.7960000000000001E-2</v>
      </c>
      <c r="M7812" s="2">
        <v>152.6</v>
      </c>
      <c r="N7812" s="5">
        <v>48253</v>
      </c>
      <c r="O7812" s="4">
        <v>16.328542094455852</v>
      </c>
      <c r="P7812" s="2" t="s">
        <v>19</v>
      </c>
      <c r="Q7812" s="2">
        <v>6.5</v>
      </c>
      <c r="R7812" s="2" t="s">
        <v>29</v>
      </c>
      <c r="S7812" s="2" t="s">
        <v>400</v>
      </c>
      <c r="T7812" s="4">
        <v>1581.1224</v>
      </c>
    </row>
    <row r="7813" spans="1:20" x14ac:dyDescent="0.2">
      <c r="A7813" s="2" t="s">
        <v>15854</v>
      </c>
      <c r="B7813" s="2" t="s">
        <v>15855</v>
      </c>
      <c r="C7813" s="2" t="s">
        <v>18</v>
      </c>
      <c r="D7813" s="2" t="s">
        <v>1809</v>
      </c>
      <c r="E7813" s="3">
        <v>1.0082384</v>
      </c>
      <c r="K7813" s="4">
        <v>1.3432580000000001</v>
      </c>
      <c r="L7813" s="3">
        <v>2.1388890000000001E-2</v>
      </c>
      <c r="M7813" s="2">
        <v>2.9</v>
      </c>
      <c r="N7813" s="5">
        <v>42792</v>
      </c>
      <c r="O7813" s="4">
        <v>1.377138945927447</v>
      </c>
      <c r="P7813" s="2" t="s">
        <v>26</v>
      </c>
      <c r="Q7813" s="2">
        <v>2.75</v>
      </c>
      <c r="R7813" s="2" t="s">
        <v>29</v>
      </c>
      <c r="S7813" s="2" t="s">
        <v>40</v>
      </c>
      <c r="T7813" s="4">
        <v>220.15964</v>
      </c>
    </row>
    <row r="7814" spans="1:20" x14ac:dyDescent="0.2">
      <c r="A7814" s="2" t="s">
        <v>15856</v>
      </c>
      <c r="B7814" s="2" t="s">
        <v>15857</v>
      </c>
      <c r="C7814" s="2" t="s">
        <v>109</v>
      </c>
      <c r="D7814" s="2" t="s">
        <v>1809</v>
      </c>
      <c r="E7814" s="3">
        <v>1.03244</v>
      </c>
      <c r="K7814" s="4">
        <v>2.5609999999999999</v>
      </c>
      <c r="L7814" s="3">
        <v>5.1144889999999998E-2</v>
      </c>
      <c r="M7814" s="2">
        <v>8.1</v>
      </c>
      <c r="N7814" s="5">
        <v>44055</v>
      </c>
      <c r="O7814" s="4">
        <v>4.8350444900752905</v>
      </c>
      <c r="P7814" s="2" t="s">
        <v>26</v>
      </c>
      <c r="Q7814" s="2">
        <v>5.875</v>
      </c>
      <c r="R7814" s="2" t="s">
        <v>29</v>
      </c>
      <c r="S7814" s="2" t="s">
        <v>448</v>
      </c>
      <c r="T7814" s="4">
        <v>1077.88905</v>
      </c>
    </row>
    <row r="7815" spans="1:20" x14ac:dyDescent="0.2">
      <c r="A7815" s="2" t="s">
        <v>15858</v>
      </c>
      <c r="B7815" s="2" t="s">
        <v>15859</v>
      </c>
      <c r="C7815" s="2" t="s">
        <v>18</v>
      </c>
      <c r="D7815" s="2" t="s">
        <v>1809</v>
      </c>
      <c r="E7815" s="3">
        <v>1.1858599999999999</v>
      </c>
      <c r="K7815" s="4">
        <v>8.5341186520000001</v>
      </c>
      <c r="L7815" s="3">
        <v>5.0548996999999998E-2</v>
      </c>
      <c r="M7815" s="2">
        <v>96.315948489999997</v>
      </c>
      <c r="N7815" s="5">
        <v>46949</v>
      </c>
      <c r="O7815" s="4">
        <v>12.758384668035593</v>
      </c>
      <c r="P7815" s="2" t="s">
        <v>26</v>
      </c>
      <c r="Q7815" s="2">
        <v>7.0500001909999996</v>
      </c>
      <c r="R7815" s="2" t="s">
        <v>134</v>
      </c>
      <c r="S7815" s="2" t="s">
        <v>77</v>
      </c>
      <c r="T7815" s="4">
        <v>2399.3834900000002</v>
      </c>
    </row>
    <row r="7816" spans="1:20" x14ac:dyDescent="0.2">
      <c r="A7816" s="2" t="s">
        <v>15860</v>
      </c>
      <c r="B7816" s="2" t="s">
        <v>15861</v>
      </c>
      <c r="C7816" s="2" t="s">
        <v>18</v>
      </c>
      <c r="D7816" s="2" t="s">
        <v>1809</v>
      </c>
      <c r="E7816" s="3">
        <v>1.3225</v>
      </c>
      <c r="K7816" s="4">
        <v>6.992</v>
      </c>
      <c r="L7816" s="3">
        <v>4.2169999999999999E-2</v>
      </c>
      <c r="M7816" s="2">
        <v>62.5</v>
      </c>
      <c r="N7816" s="5">
        <v>45839</v>
      </c>
      <c r="O7816" s="4">
        <v>9.7193702943189599</v>
      </c>
      <c r="P7816" s="2" t="s">
        <v>26</v>
      </c>
      <c r="Q7816" s="2">
        <v>8.3000001910000005</v>
      </c>
      <c r="R7816" s="2" t="s">
        <v>134</v>
      </c>
      <c r="S7816" s="2" t="s">
        <v>77</v>
      </c>
      <c r="T7816" s="4">
        <v>1497.5325800000001</v>
      </c>
    </row>
    <row r="7817" spans="1:20" x14ac:dyDescent="0.2">
      <c r="A7817" s="2" t="s">
        <v>15862</v>
      </c>
      <c r="C7817" s="2" t="s">
        <v>1779</v>
      </c>
      <c r="D7817" s="2" t="s">
        <v>1872</v>
      </c>
      <c r="E7817" s="3">
        <v>1</v>
      </c>
      <c r="K7817" s="4">
        <v>0</v>
      </c>
      <c r="L7817" s="3">
        <v>0</v>
      </c>
      <c r="M7817" s="2">
        <v>0</v>
      </c>
      <c r="O7817" s="4">
        <v>-115.78097193702943</v>
      </c>
      <c r="Q7817" s="2">
        <v>0</v>
      </c>
      <c r="R7817" s="2" t="s">
        <v>25</v>
      </c>
      <c r="T7817" s="4">
        <v>0</v>
      </c>
    </row>
    <row r="7818" spans="1:20" x14ac:dyDescent="0.2">
      <c r="A7818" s="2" t="s">
        <v>15863</v>
      </c>
      <c r="B7818" s="2" t="s">
        <v>15864</v>
      </c>
      <c r="C7818" s="2" t="s">
        <v>18</v>
      </c>
      <c r="D7818" s="2" t="s">
        <v>1809</v>
      </c>
      <c r="E7818" s="3">
        <v>1.017085</v>
      </c>
      <c r="K7818" s="4">
        <v>5.4089999999999998</v>
      </c>
      <c r="L7818" s="3">
        <v>4.3380000000000002E-2</v>
      </c>
      <c r="M7818" s="2">
        <v>34.6</v>
      </c>
      <c r="N7818" s="5">
        <v>44607</v>
      </c>
      <c r="O7818" s="4">
        <v>6.3463381245722106</v>
      </c>
      <c r="P7818" s="2" t="s">
        <v>26</v>
      </c>
      <c r="Q7818" s="2">
        <v>4.6500000950000002</v>
      </c>
      <c r="R7818" s="2" t="s">
        <v>29</v>
      </c>
      <c r="S7818" s="2" t="s">
        <v>40</v>
      </c>
      <c r="T7818" s="4">
        <v>1449.63905</v>
      </c>
    </row>
    <row r="7819" spans="1:20" x14ac:dyDescent="0.2">
      <c r="A7819" s="2" t="s">
        <v>15865</v>
      </c>
      <c r="B7819" s="2" t="s">
        <v>15866</v>
      </c>
      <c r="C7819" s="2" t="s">
        <v>18</v>
      </c>
      <c r="D7819" s="2" t="s">
        <v>1809</v>
      </c>
      <c r="E7819" s="3">
        <v>1.0121549999999999</v>
      </c>
      <c r="K7819" s="4">
        <v>6.093</v>
      </c>
      <c r="L7819" s="3">
        <v>3.8129999999999997E-2</v>
      </c>
      <c r="M7819" s="2">
        <v>43.8</v>
      </c>
      <c r="N7819" s="5">
        <v>44910</v>
      </c>
      <c r="O7819" s="4">
        <v>7.1759069130732378</v>
      </c>
      <c r="P7819" s="2" t="s">
        <v>26</v>
      </c>
      <c r="Q7819" s="2">
        <v>4.0999999049999998</v>
      </c>
      <c r="R7819" s="2" t="s">
        <v>29</v>
      </c>
      <c r="S7819" s="2" t="s">
        <v>213</v>
      </c>
      <c r="T7819" s="4">
        <v>1227.80043</v>
      </c>
    </row>
    <row r="7820" spans="1:20" x14ac:dyDescent="0.2">
      <c r="A7820" s="2" t="s">
        <v>15867</v>
      </c>
      <c r="B7820" s="2" t="s">
        <v>15868</v>
      </c>
      <c r="C7820" s="2" t="s">
        <v>18</v>
      </c>
      <c r="D7820" s="2" t="s">
        <v>2499</v>
      </c>
      <c r="E7820" s="3">
        <v>1.02182</v>
      </c>
      <c r="K7820" s="4">
        <v>1.973778</v>
      </c>
      <c r="L7820" s="3">
        <v>1.777128E-2</v>
      </c>
      <c r="M7820" s="2">
        <v>9.6</v>
      </c>
      <c r="N7820" s="5">
        <v>43040</v>
      </c>
      <c r="O7820" s="4">
        <v>2.0561259411362083</v>
      </c>
      <c r="P7820" s="2" t="s">
        <v>26</v>
      </c>
      <c r="Q7820" s="2">
        <v>2.8610000609999999</v>
      </c>
      <c r="R7820" s="2" t="s">
        <v>29</v>
      </c>
      <c r="S7820" s="2" t="s">
        <v>104</v>
      </c>
      <c r="T7820" s="4">
        <v>239.32054000000002</v>
      </c>
    </row>
    <row r="7821" spans="1:20" x14ac:dyDescent="0.2">
      <c r="A7821" s="2" t="s">
        <v>15869</v>
      </c>
      <c r="B7821" s="2" t="s">
        <v>15870</v>
      </c>
      <c r="C7821" s="2" t="s">
        <v>18</v>
      </c>
      <c r="D7821" s="2" t="s">
        <v>1872</v>
      </c>
      <c r="E7821" s="3">
        <v>1.1490910000000001</v>
      </c>
      <c r="K7821" s="4">
        <v>4.1500000000000004</v>
      </c>
      <c r="L7821" s="3">
        <v>2.894E-2</v>
      </c>
      <c r="M7821" s="2">
        <v>20.7</v>
      </c>
      <c r="N7821" s="5">
        <v>44039</v>
      </c>
      <c r="O7821" s="4">
        <v>4.7912388774811774</v>
      </c>
      <c r="P7821" s="2" t="s">
        <v>26</v>
      </c>
      <c r="Q7821" s="2">
        <v>6.25</v>
      </c>
      <c r="R7821" s="2" t="s">
        <v>29</v>
      </c>
      <c r="S7821" s="2" t="s">
        <v>448</v>
      </c>
      <c r="T7821" s="4">
        <v>686.0240500000001</v>
      </c>
    </row>
    <row r="7822" spans="1:20" x14ac:dyDescent="0.2">
      <c r="A7822" s="2" t="s">
        <v>15871</v>
      </c>
      <c r="B7822" s="2" t="s">
        <v>15872</v>
      </c>
      <c r="C7822" s="2" t="s">
        <v>18</v>
      </c>
      <c r="D7822" s="2" t="s">
        <v>1809</v>
      </c>
      <c r="E7822" s="3">
        <v>1.1024400000000001</v>
      </c>
      <c r="K7822" s="4">
        <v>4.0369999999999999</v>
      </c>
      <c r="L7822" s="3">
        <v>3.4770000000000002E-2</v>
      </c>
      <c r="M7822" s="2">
        <v>19.7</v>
      </c>
      <c r="N7822" s="5">
        <v>43997</v>
      </c>
      <c r="O7822" s="4">
        <v>4.6762491444216288</v>
      </c>
      <c r="P7822" s="2" t="s">
        <v>26</v>
      </c>
      <c r="Q7822" s="2">
        <v>5.875</v>
      </c>
      <c r="R7822" s="2" t="s">
        <v>29</v>
      </c>
      <c r="S7822" s="2" t="s">
        <v>361</v>
      </c>
      <c r="T7822" s="4">
        <v>866.34424000000001</v>
      </c>
    </row>
    <row r="7823" spans="1:20" x14ac:dyDescent="0.2">
      <c r="A7823" s="2" t="s">
        <v>15873</v>
      </c>
      <c r="B7823" s="2" t="s">
        <v>15874</v>
      </c>
      <c r="C7823" s="2" t="s">
        <v>18</v>
      </c>
      <c r="D7823" s="2" t="s">
        <v>1809</v>
      </c>
      <c r="E7823" s="3">
        <v>1.00265</v>
      </c>
      <c r="K7823" s="4">
        <v>1.0980000000000001</v>
      </c>
      <c r="L7823" s="3">
        <v>9.1000000000000004E-3</v>
      </c>
      <c r="M7823" s="2">
        <v>1.8</v>
      </c>
      <c r="N7823" s="5">
        <v>42699</v>
      </c>
      <c r="O7823" s="4">
        <v>1.1225188227241616</v>
      </c>
      <c r="P7823" s="2" t="s">
        <v>26</v>
      </c>
      <c r="Q7823" s="2">
        <v>1.1499999759999999</v>
      </c>
      <c r="R7823" s="2" t="s">
        <v>29</v>
      </c>
      <c r="S7823" s="2" t="s">
        <v>77</v>
      </c>
      <c r="T7823" s="4">
        <v>64.821529999999996</v>
      </c>
    </row>
    <row r="7824" spans="1:20" x14ac:dyDescent="0.2">
      <c r="A7824" s="2" t="s">
        <v>15875</v>
      </c>
      <c r="B7824" s="2" t="s">
        <v>15876</v>
      </c>
      <c r="C7824" s="2" t="s">
        <v>18</v>
      </c>
      <c r="D7824" s="2" t="s">
        <v>17</v>
      </c>
      <c r="E7824" s="3">
        <v>1.09877</v>
      </c>
      <c r="K7824" s="4">
        <v>7.01</v>
      </c>
      <c r="L7824" s="3">
        <v>2.019E-2</v>
      </c>
      <c r="M7824" s="2">
        <v>59.3</v>
      </c>
      <c r="N7824" s="5">
        <v>45198</v>
      </c>
      <c r="O7824" s="4">
        <v>7.9644079397672831</v>
      </c>
      <c r="P7824" s="2" t="s">
        <v>19</v>
      </c>
      <c r="Q7824" s="2">
        <v>3.375</v>
      </c>
      <c r="R7824" s="2" t="s">
        <v>29</v>
      </c>
      <c r="S7824" s="2" t="s">
        <v>612</v>
      </c>
      <c r="T7824" s="4">
        <v>1208.41803</v>
      </c>
    </row>
    <row r="7825" spans="1:20" x14ac:dyDescent="0.2">
      <c r="A7825" s="2" t="s">
        <v>15877</v>
      </c>
      <c r="B7825" s="2" t="s">
        <v>15878</v>
      </c>
      <c r="C7825" s="2" t="s">
        <v>18</v>
      </c>
      <c r="D7825" s="2" t="s">
        <v>15879</v>
      </c>
      <c r="E7825" s="3">
        <v>1.14618</v>
      </c>
      <c r="K7825" s="4">
        <v>5.5706730000000002</v>
      </c>
      <c r="L7825" s="3">
        <v>2.1569910000000001E-2</v>
      </c>
      <c r="M7825" s="2">
        <v>44.7</v>
      </c>
      <c r="N7825" s="5">
        <v>44626</v>
      </c>
      <c r="O7825" s="4">
        <v>6.3983572895277208</v>
      </c>
      <c r="P7825" s="2" t="s">
        <v>1771</v>
      </c>
      <c r="Q7825" s="2">
        <v>4.5999999049999998</v>
      </c>
      <c r="R7825" s="2" t="s">
        <v>110</v>
      </c>
      <c r="S7825" s="2" t="s">
        <v>30</v>
      </c>
      <c r="T7825" s="4">
        <v>138.4281</v>
      </c>
    </row>
    <row r="7826" spans="1:20" x14ac:dyDescent="0.2">
      <c r="A7826" s="2" t="s">
        <v>15880</v>
      </c>
      <c r="B7826" s="2" t="s">
        <v>15881</v>
      </c>
      <c r="C7826" s="2" t="s">
        <v>18</v>
      </c>
      <c r="D7826" s="2" t="s">
        <v>1809</v>
      </c>
      <c r="E7826" s="3">
        <v>0.98641500000000004</v>
      </c>
      <c r="K7826" s="4">
        <v>5.8650000000000002</v>
      </c>
      <c r="L7826" s="3">
        <v>4.478E-2</v>
      </c>
      <c r="M7826" s="2">
        <v>41.1</v>
      </c>
      <c r="N7826" s="5">
        <v>44850</v>
      </c>
      <c r="O7826" s="4">
        <v>7.0116358658453111</v>
      </c>
      <c r="P7826" s="2" t="s">
        <v>26</v>
      </c>
      <c r="Q7826" s="2">
        <v>4.25</v>
      </c>
      <c r="R7826" s="2" t="s">
        <v>29</v>
      </c>
      <c r="S7826" s="2" t="s">
        <v>104</v>
      </c>
      <c r="T7826" s="4">
        <v>1575.4328400000002</v>
      </c>
    </row>
    <row r="7827" spans="1:20" x14ac:dyDescent="0.2">
      <c r="A7827" s="2" t="s">
        <v>15882</v>
      </c>
      <c r="B7827" s="2" t="s">
        <v>15883</v>
      </c>
      <c r="C7827" s="2" t="s">
        <v>18</v>
      </c>
      <c r="D7827" s="2" t="s">
        <v>1809</v>
      </c>
      <c r="E7827" s="3">
        <v>1.473635</v>
      </c>
      <c r="K7827" s="4">
        <v>9.3130000000000006</v>
      </c>
      <c r="L7827" s="3">
        <v>4.879E-2</v>
      </c>
      <c r="M7827" s="2">
        <v>116.9</v>
      </c>
      <c r="N7827" s="5">
        <v>47727</v>
      </c>
      <c r="O7827" s="4">
        <v>14.888432580424366</v>
      </c>
      <c r="P7827" s="2" t="s">
        <v>26</v>
      </c>
      <c r="Q7827" s="2">
        <v>8.75</v>
      </c>
      <c r="R7827" s="2" t="s">
        <v>413</v>
      </c>
      <c r="S7827" s="2" t="s">
        <v>30</v>
      </c>
      <c r="T7827" s="4">
        <v>2403.74118</v>
      </c>
    </row>
    <row r="7828" spans="1:20" x14ac:dyDescent="0.2">
      <c r="A7828" s="2" t="s">
        <v>15884</v>
      </c>
      <c r="B7828" s="2" t="s">
        <v>15885</v>
      </c>
      <c r="C7828" s="2" t="s">
        <v>18</v>
      </c>
      <c r="D7828" s="2" t="s">
        <v>1872</v>
      </c>
      <c r="E7828" s="3">
        <v>1.184455</v>
      </c>
      <c r="K7828" s="4">
        <v>5.569</v>
      </c>
      <c r="L7828" s="3">
        <v>2.9520000000000001E-2</v>
      </c>
      <c r="M7828" s="2">
        <v>37.4</v>
      </c>
      <c r="N7828" s="5">
        <v>44743</v>
      </c>
      <c r="O7828" s="4">
        <v>6.7186858316221763</v>
      </c>
      <c r="P7828" s="2" t="s">
        <v>26</v>
      </c>
      <c r="Q7828" s="2">
        <v>6</v>
      </c>
      <c r="R7828" s="2" t="s">
        <v>29</v>
      </c>
      <c r="S7828" s="2" t="s">
        <v>566</v>
      </c>
      <c r="T7828" s="4">
        <v>812.50595999999996</v>
      </c>
    </row>
    <row r="7829" spans="1:20" x14ac:dyDescent="0.2">
      <c r="A7829" s="2" t="s">
        <v>15886</v>
      </c>
      <c r="B7829" s="2" t="s">
        <v>15887</v>
      </c>
      <c r="C7829" s="2" t="s">
        <v>18</v>
      </c>
      <c r="D7829" s="2" t="s">
        <v>2499</v>
      </c>
      <c r="E7829" s="3">
        <v>1.02264</v>
      </c>
      <c r="K7829" s="4">
        <v>7.4417270000000002</v>
      </c>
      <c r="L7829" s="3">
        <v>4.6493010000000001E-2</v>
      </c>
      <c r="M7829" s="2">
        <v>0</v>
      </c>
      <c r="N7829" s="5">
        <v>45719</v>
      </c>
      <c r="O7829" s="4">
        <v>9.3908281998631082</v>
      </c>
      <c r="P7829" s="2" t="s">
        <v>26</v>
      </c>
      <c r="Q7829" s="2">
        <v>4.9499998090000004</v>
      </c>
      <c r="R7829" s="2" t="s">
        <v>29</v>
      </c>
      <c r="S7829" s="2" t="s">
        <v>77</v>
      </c>
      <c r="T7829" s="4">
        <v>2358.9331999999999</v>
      </c>
    </row>
    <row r="7830" spans="1:20" x14ac:dyDescent="0.2">
      <c r="A7830" s="2" t="s">
        <v>15888</v>
      </c>
      <c r="B7830" s="2" t="s">
        <v>15889</v>
      </c>
      <c r="C7830" s="2" t="s">
        <v>109</v>
      </c>
      <c r="D7830" s="2" t="s">
        <v>1809</v>
      </c>
      <c r="E7830" s="3">
        <v>0.99237500000000001</v>
      </c>
      <c r="K7830" s="4">
        <v>7.9420000000000002</v>
      </c>
      <c r="L7830" s="3">
        <v>2.970998E-2</v>
      </c>
      <c r="M7830" s="2">
        <v>72.2</v>
      </c>
      <c r="N7830" s="5">
        <v>45717</v>
      </c>
      <c r="O7830" s="4">
        <v>9.3853524982888441</v>
      </c>
      <c r="P7830" s="2" t="s">
        <v>26</v>
      </c>
      <c r="Q7830" s="2">
        <v>2.875</v>
      </c>
      <c r="R7830" s="2" t="s">
        <v>29</v>
      </c>
      <c r="S7830" s="2" t="s">
        <v>50</v>
      </c>
      <c r="T7830" s="4">
        <v>761.73309999999992</v>
      </c>
    </row>
    <row r="7831" spans="1:20" x14ac:dyDescent="0.2">
      <c r="A7831" s="2" t="s">
        <v>15890</v>
      </c>
      <c r="B7831" s="2" t="s">
        <v>15891</v>
      </c>
      <c r="C7831" s="2" t="s">
        <v>18</v>
      </c>
      <c r="D7831" s="2" t="s">
        <v>1809</v>
      </c>
      <c r="E7831" s="3">
        <v>1.0442130000000001</v>
      </c>
      <c r="K7831" s="4">
        <v>6.6839459999999997</v>
      </c>
      <c r="L7831" s="3">
        <v>3.7796339999999998E-2</v>
      </c>
      <c r="M7831" s="2">
        <v>64</v>
      </c>
      <c r="N7831" s="5">
        <v>45245</v>
      </c>
      <c r="O7831" s="4">
        <v>8.0930869267624921</v>
      </c>
      <c r="P7831" s="2" t="s">
        <v>26</v>
      </c>
      <c r="Q7831" s="2">
        <v>4.4190001490000004</v>
      </c>
      <c r="R7831" s="2" t="s">
        <v>29</v>
      </c>
      <c r="S7831" s="2" t="s">
        <v>77</v>
      </c>
      <c r="T7831" s="4">
        <v>1264.5079600000001</v>
      </c>
    </row>
    <row r="7832" spans="1:20" x14ac:dyDescent="0.2">
      <c r="A7832" s="2" t="s">
        <v>10438</v>
      </c>
      <c r="B7832" s="2" t="s">
        <v>15892</v>
      </c>
      <c r="C7832" s="2" t="s">
        <v>18</v>
      </c>
      <c r="D7832" s="2" t="s">
        <v>1809</v>
      </c>
      <c r="E7832" s="3">
        <v>0.89071</v>
      </c>
      <c r="K7832" s="4">
        <v>6.0140000000000002</v>
      </c>
      <c r="L7832" s="3">
        <v>7.5929999999999997E-2</v>
      </c>
      <c r="M7832" s="2">
        <v>45.7</v>
      </c>
      <c r="N7832" s="5">
        <v>45223</v>
      </c>
      <c r="O7832" s="4">
        <v>8.0328542094455848</v>
      </c>
      <c r="P7832" s="2" t="s">
        <v>26</v>
      </c>
      <c r="Q7832" s="2">
        <v>5.75</v>
      </c>
      <c r="R7832" s="2" t="s">
        <v>29</v>
      </c>
      <c r="S7832" s="2" t="s">
        <v>213</v>
      </c>
      <c r="T7832" s="4">
        <v>3429.2249000000002</v>
      </c>
    </row>
    <row r="7833" spans="1:20" x14ac:dyDescent="0.2">
      <c r="A7833" s="2" t="s">
        <v>15893</v>
      </c>
      <c r="B7833" s="2" t="s">
        <v>15894</v>
      </c>
      <c r="C7833" s="2" t="s">
        <v>18</v>
      </c>
      <c r="D7833" s="2" t="s">
        <v>1809</v>
      </c>
      <c r="E7833" s="3">
        <v>0.98900500000000002</v>
      </c>
      <c r="K7833" s="4">
        <v>1.871</v>
      </c>
      <c r="L7833" s="3">
        <v>2.01E-2</v>
      </c>
      <c r="M7833" s="2">
        <v>4.5</v>
      </c>
      <c r="N7833" s="5">
        <v>42993</v>
      </c>
      <c r="O7833" s="4">
        <v>1.9274469541409993</v>
      </c>
      <c r="P7833" s="2" t="s">
        <v>26</v>
      </c>
      <c r="Q7833" s="2">
        <v>1.875</v>
      </c>
      <c r="R7833" s="2" t="s">
        <v>29</v>
      </c>
      <c r="S7833" s="2" t="s">
        <v>50</v>
      </c>
      <c r="T7833" s="4">
        <v>258.04271</v>
      </c>
    </row>
    <row r="7834" spans="1:20" x14ac:dyDescent="0.2">
      <c r="A7834" s="2" t="s">
        <v>15895</v>
      </c>
      <c r="B7834" s="2" t="s">
        <v>15896</v>
      </c>
      <c r="C7834" s="2" t="s">
        <v>109</v>
      </c>
      <c r="D7834" s="2" t="s">
        <v>2499</v>
      </c>
      <c r="E7834" s="3">
        <v>0.96079999999999999</v>
      </c>
      <c r="K7834" s="4">
        <v>16.981847999999999</v>
      </c>
      <c r="L7834" s="3">
        <v>4.1954100000000001E-2</v>
      </c>
      <c r="M7834" s="2">
        <v>0</v>
      </c>
      <c r="N7834" s="5">
        <v>53170</v>
      </c>
      <c r="O7834" s="4">
        <v>29.790554414784395</v>
      </c>
      <c r="P7834" s="2" t="s">
        <v>26</v>
      </c>
      <c r="Q7834" s="2">
        <v>3.9639999869999998</v>
      </c>
      <c r="R7834" s="2" t="s">
        <v>29</v>
      </c>
      <c r="S7834" s="2" t="s">
        <v>566</v>
      </c>
      <c r="T7834" s="4">
        <v>3248.2785100000001</v>
      </c>
    </row>
    <row r="7835" spans="1:20" x14ac:dyDescent="0.2">
      <c r="A7835" s="2" t="s">
        <v>15897</v>
      </c>
      <c r="B7835" s="2" t="s">
        <v>15898</v>
      </c>
      <c r="C7835" s="2" t="s">
        <v>109</v>
      </c>
      <c r="D7835" s="2" t="s">
        <v>1809</v>
      </c>
      <c r="E7835" s="3">
        <v>0.97563</v>
      </c>
      <c r="K7835" s="4">
        <v>16.123000000000001</v>
      </c>
      <c r="L7835" s="3">
        <v>4.099655E-2</v>
      </c>
      <c r="M7835" s="2">
        <v>360.5</v>
      </c>
      <c r="N7835" s="5">
        <v>52366</v>
      </c>
      <c r="O7835" s="4">
        <v>27.589322381930184</v>
      </c>
      <c r="P7835" s="2" t="s">
        <v>26</v>
      </c>
      <c r="Q7835" s="2">
        <v>3.9500000480000002</v>
      </c>
      <c r="R7835" s="2" t="s">
        <v>29</v>
      </c>
      <c r="S7835" s="2" t="s">
        <v>566</v>
      </c>
      <c r="T7835" s="4">
        <v>2088.7669000000001</v>
      </c>
    </row>
    <row r="7836" spans="1:20" x14ac:dyDescent="0.2">
      <c r="A7836" s="2" t="s">
        <v>15899</v>
      </c>
      <c r="B7836" s="2" t="s">
        <v>15900</v>
      </c>
      <c r="C7836" s="2" t="s">
        <v>18</v>
      </c>
      <c r="D7836" s="2" t="s">
        <v>2559</v>
      </c>
      <c r="E7836" s="3">
        <v>1.0047052999999999</v>
      </c>
      <c r="K7836" s="4">
        <v>3.599488</v>
      </c>
      <c r="L7836" s="3">
        <v>2.9410999999999999E-3</v>
      </c>
      <c r="M7836" s="2">
        <v>39.9</v>
      </c>
      <c r="N7836" s="5">
        <v>43613</v>
      </c>
      <c r="O7836" s="4">
        <v>3.6249144421629023</v>
      </c>
      <c r="P7836" s="2" t="s">
        <v>26</v>
      </c>
      <c r="Q7836" s="2">
        <v>0.42500001199999998</v>
      </c>
      <c r="R7836" s="2" t="s">
        <v>29</v>
      </c>
      <c r="S7836" s="2" t="s">
        <v>30</v>
      </c>
      <c r="T7836" s="4">
        <v>98.232079999999996</v>
      </c>
    </row>
    <row r="7837" spans="1:20" x14ac:dyDescent="0.2">
      <c r="A7837" s="2" t="s">
        <v>15901</v>
      </c>
      <c r="B7837" s="2" t="s">
        <v>15902</v>
      </c>
      <c r="C7837" s="2" t="s">
        <v>109</v>
      </c>
      <c r="D7837" s="2" t="s">
        <v>1809</v>
      </c>
      <c r="E7837" s="3">
        <v>0.93934499999999999</v>
      </c>
      <c r="K7837" s="4">
        <v>12.987</v>
      </c>
      <c r="L7837" s="3">
        <v>4.3750549999999999E-2</v>
      </c>
      <c r="M7837" s="2">
        <v>216.3</v>
      </c>
      <c r="N7837" s="5">
        <v>49369</v>
      </c>
      <c r="O7837" s="4">
        <v>19.383983572895279</v>
      </c>
      <c r="P7837" s="2" t="s">
        <v>26</v>
      </c>
      <c r="Q7837" s="2">
        <v>3.9000000950000002</v>
      </c>
      <c r="R7837" s="2" t="s">
        <v>29</v>
      </c>
      <c r="S7837" s="2" t="s">
        <v>50</v>
      </c>
      <c r="T7837" s="4">
        <v>2481.97154</v>
      </c>
    </row>
    <row r="7838" spans="1:20" x14ac:dyDescent="0.2">
      <c r="A7838" s="2" t="s">
        <v>15903</v>
      </c>
      <c r="B7838" s="2" t="s">
        <v>15904</v>
      </c>
      <c r="C7838" s="2" t="s">
        <v>18</v>
      </c>
      <c r="D7838" s="2" t="s">
        <v>1809</v>
      </c>
      <c r="E7838" s="3">
        <v>1.2511350000000001</v>
      </c>
      <c r="K7838" s="4">
        <v>8.7449999999999992</v>
      </c>
      <c r="L7838" s="3">
        <v>4.3159999999999997E-2</v>
      </c>
      <c r="M7838" s="2">
        <v>97.5</v>
      </c>
      <c r="N7838" s="5">
        <v>46827</v>
      </c>
      <c r="O7838" s="4">
        <v>12.424366872005475</v>
      </c>
      <c r="P7838" s="2" t="s">
        <v>26</v>
      </c>
      <c r="Q7838" s="2">
        <v>6.9499998090000004</v>
      </c>
      <c r="R7838" s="2" t="s">
        <v>29</v>
      </c>
      <c r="S7838" s="2" t="s">
        <v>104</v>
      </c>
      <c r="T7838" s="4">
        <v>1853.64267</v>
      </c>
    </row>
    <row r="7839" spans="1:20" x14ac:dyDescent="0.2">
      <c r="A7839" s="2" t="s">
        <v>15905</v>
      </c>
      <c r="B7839" s="2" t="s">
        <v>15906</v>
      </c>
      <c r="C7839" s="2" t="s">
        <v>18</v>
      </c>
      <c r="D7839" s="2" t="s">
        <v>15264</v>
      </c>
      <c r="E7839" s="3">
        <v>1.0308649999999999</v>
      </c>
      <c r="K7839" s="4">
        <v>1.1659999999999999</v>
      </c>
      <c r="L7839" s="3">
        <v>-3.48E-3</v>
      </c>
      <c r="M7839" s="2">
        <v>2.6</v>
      </c>
      <c r="N7839" s="5">
        <v>42723</v>
      </c>
      <c r="O7839" s="4">
        <v>1.1882272416153319</v>
      </c>
      <c r="P7839" s="2" t="s">
        <v>19</v>
      </c>
      <c r="Q7839" s="2">
        <v>2.25</v>
      </c>
      <c r="R7839" s="2" t="s">
        <v>29</v>
      </c>
      <c r="S7839" s="2" t="s">
        <v>66</v>
      </c>
      <c r="T7839" s="4">
        <v>53.682639999999999</v>
      </c>
    </row>
    <row r="7840" spans="1:20" x14ac:dyDescent="0.2">
      <c r="A7840" s="2" t="s">
        <v>15907</v>
      </c>
      <c r="B7840" s="2" t="s">
        <v>15908</v>
      </c>
      <c r="C7840" s="2" t="s">
        <v>109</v>
      </c>
      <c r="D7840" s="2" t="s">
        <v>1809</v>
      </c>
      <c r="E7840" s="3">
        <v>1.0060150000000001</v>
      </c>
      <c r="K7840" s="4">
        <v>3.3410000000000002</v>
      </c>
      <c r="L7840" s="3">
        <v>2.3719219999999999E-2</v>
      </c>
      <c r="M7840" s="2">
        <v>13.2</v>
      </c>
      <c r="N7840" s="5">
        <v>43617</v>
      </c>
      <c r="O7840" s="4">
        <v>3.6358658453114305</v>
      </c>
      <c r="P7840" s="2" t="s">
        <v>26</v>
      </c>
      <c r="Q7840" s="2">
        <v>2.5499999519999998</v>
      </c>
      <c r="R7840" s="2" t="s">
        <v>29</v>
      </c>
      <c r="S7840" s="2" t="s">
        <v>448</v>
      </c>
      <c r="T7840" s="4">
        <v>434.35339000000005</v>
      </c>
    </row>
    <row r="7841" spans="1:20" x14ac:dyDescent="0.2">
      <c r="A7841" s="2" t="s">
        <v>15909</v>
      </c>
      <c r="B7841" s="2" t="s">
        <v>15910</v>
      </c>
      <c r="C7841" s="2" t="s">
        <v>18</v>
      </c>
      <c r="D7841" s="2" t="s">
        <v>1809</v>
      </c>
      <c r="E7841" s="3">
        <v>0.98863999999999996</v>
      </c>
      <c r="K7841" s="4">
        <v>4.25</v>
      </c>
      <c r="L7841" s="3">
        <v>2.3910000000000001E-2</v>
      </c>
      <c r="M7841" s="2">
        <v>20.8</v>
      </c>
      <c r="N7841" s="5">
        <v>43948</v>
      </c>
      <c r="O7841" s="4">
        <v>4.5420944558521557</v>
      </c>
      <c r="P7841" s="2" t="s">
        <v>26</v>
      </c>
      <c r="Q7841" s="2">
        <v>2.125</v>
      </c>
      <c r="R7841" s="2" t="s">
        <v>29</v>
      </c>
      <c r="S7841" s="2" t="s">
        <v>50</v>
      </c>
      <c r="T7841" s="4">
        <v>459.70974999999999</v>
      </c>
    </row>
    <row r="7842" spans="1:20" x14ac:dyDescent="0.2">
      <c r="A7842" s="2" t="s">
        <v>15911</v>
      </c>
      <c r="B7842" s="2" t="s">
        <v>15912</v>
      </c>
      <c r="C7842" s="2" t="s">
        <v>18</v>
      </c>
      <c r="D7842" s="2" t="s">
        <v>1809</v>
      </c>
      <c r="E7842" s="3">
        <v>1.00078</v>
      </c>
      <c r="K7842" s="4">
        <v>2.109</v>
      </c>
      <c r="L7842" s="3">
        <v>1.6129999999999999E-2</v>
      </c>
      <c r="M7842" s="2">
        <v>5.6</v>
      </c>
      <c r="N7842" s="5">
        <v>43084</v>
      </c>
      <c r="O7842" s="4">
        <v>2.1765913757700206</v>
      </c>
      <c r="P7842" s="2" t="s">
        <v>26</v>
      </c>
      <c r="Q7842" s="2">
        <v>1.6499999759999999</v>
      </c>
      <c r="R7842" s="2" t="s">
        <v>29</v>
      </c>
      <c r="S7842" s="2" t="s">
        <v>77</v>
      </c>
      <c r="T7842" s="4">
        <v>192.53482999999997</v>
      </c>
    </row>
    <row r="7843" spans="1:20" x14ac:dyDescent="0.2">
      <c r="A7843" s="2" t="s">
        <v>15913</v>
      </c>
      <c r="B7843" s="2" t="s">
        <v>15914</v>
      </c>
      <c r="C7843" s="2" t="s">
        <v>18</v>
      </c>
      <c r="D7843" s="2" t="s">
        <v>2559</v>
      </c>
      <c r="E7843" s="3">
        <v>1.0038800000000001</v>
      </c>
      <c r="K7843" s="4">
        <v>1.1902239999999999</v>
      </c>
      <c r="L7843" s="3">
        <v>1.3925000000000001E-3</v>
      </c>
      <c r="M7843" s="2">
        <v>8.8000000000000007</v>
      </c>
      <c r="N7843" s="5">
        <v>42724</v>
      </c>
      <c r="O7843" s="4">
        <v>1.1909650924024642</v>
      </c>
      <c r="P7843" s="2" t="s">
        <v>26</v>
      </c>
      <c r="Q7843" s="2">
        <v>0.46500000400000002</v>
      </c>
      <c r="R7843" s="2" t="s">
        <v>29</v>
      </c>
      <c r="S7843" s="2" t="s">
        <v>104</v>
      </c>
      <c r="T7843" s="4">
        <v>14.94974</v>
      </c>
    </row>
    <row r="7844" spans="1:20" x14ac:dyDescent="0.2">
      <c r="A7844" s="2" t="s">
        <v>15915</v>
      </c>
      <c r="B7844" s="2" t="s">
        <v>15916</v>
      </c>
      <c r="C7844" s="2" t="s">
        <v>18</v>
      </c>
      <c r="D7844" s="2" t="s">
        <v>1809</v>
      </c>
      <c r="E7844" s="3">
        <v>1.21444</v>
      </c>
      <c r="K7844" s="4">
        <v>9.2970000000000006</v>
      </c>
      <c r="L7844" s="3">
        <v>5.8819999999999997E-2</v>
      </c>
      <c r="M7844" s="2">
        <v>120.6</v>
      </c>
      <c r="N7844" s="5">
        <v>47998</v>
      </c>
      <c r="O7844" s="4">
        <v>15.630390143737166</v>
      </c>
      <c r="P7844" s="2" t="s">
        <v>26</v>
      </c>
      <c r="Q7844" s="2">
        <v>8</v>
      </c>
      <c r="R7844" s="2" t="s">
        <v>110</v>
      </c>
      <c r="S7844" s="2" t="s">
        <v>30</v>
      </c>
      <c r="T7844" s="4">
        <v>3294.7917199999997</v>
      </c>
    </row>
    <row r="7845" spans="1:20" x14ac:dyDescent="0.2">
      <c r="A7845" s="2" t="s">
        <v>15917</v>
      </c>
      <c r="B7845" s="2" t="s">
        <v>15918</v>
      </c>
      <c r="C7845" s="2" t="s">
        <v>18</v>
      </c>
      <c r="D7845" s="2" t="s">
        <v>1809</v>
      </c>
      <c r="E7845" s="3">
        <v>0.999305</v>
      </c>
      <c r="K7845" s="4">
        <v>1.440847158</v>
      </c>
      <c r="L7845" s="3">
        <v>1.2181325999999999E-2</v>
      </c>
      <c r="M7845" s="2">
        <v>2.7992045879999998</v>
      </c>
      <c r="N7845" s="5">
        <v>42824</v>
      </c>
      <c r="O7845" s="4">
        <v>1.4647501711156743</v>
      </c>
      <c r="P7845" s="2" t="s">
        <v>26</v>
      </c>
      <c r="Q7845" s="2">
        <v>1.1699999569999999</v>
      </c>
      <c r="R7845" s="2" t="s">
        <v>29</v>
      </c>
      <c r="S7845" s="2" t="s">
        <v>30</v>
      </c>
      <c r="T7845" s="4">
        <v>110.38496000000001</v>
      </c>
    </row>
    <row r="7846" spans="1:20" x14ac:dyDescent="0.2">
      <c r="A7846" s="2" t="s">
        <v>15919</v>
      </c>
      <c r="B7846" s="2" t="s">
        <v>15920</v>
      </c>
      <c r="C7846" s="2" t="s">
        <v>18</v>
      </c>
      <c r="D7846" s="2" t="s">
        <v>1809</v>
      </c>
      <c r="E7846" s="3">
        <v>0.86787499999999995</v>
      </c>
      <c r="K7846" s="4">
        <v>5.9279999999999999</v>
      </c>
      <c r="L7846" s="3">
        <v>6.071E-2</v>
      </c>
      <c r="M7846" s="2">
        <v>41.7</v>
      </c>
      <c r="N7846" s="5">
        <v>44881</v>
      </c>
      <c r="O7846" s="4">
        <v>7.0965092402464069</v>
      </c>
      <c r="P7846" s="2" t="s">
        <v>26</v>
      </c>
      <c r="Q7846" s="2">
        <v>3.75</v>
      </c>
      <c r="R7846" s="2" t="s">
        <v>29</v>
      </c>
      <c r="S7846" s="2" t="s">
        <v>505</v>
      </c>
      <c r="T7846" s="4">
        <v>2538.6600699999999</v>
      </c>
    </row>
    <row r="7847" spans="1:20" x14ac:dyDescent="0.2">
      <c r="A7847" s="2" t="s">
        <v>15921</v>
      </c>
      <c r="B7847" s="2" t="s">
        <v>15922</v>
      </c>
      <c r="C7847" s="2" t="s">
        <v>18</v>
      </c>
      <c r="D7847" s="2" t="s">
        <v>1809</v>
      </c>
      <c r="E7847" s="3">
        <v>0.99009000000000003</v>
      </c>
      <c r="K7847" s="4">
        <v>1.5860000000000001</v>
      </c>
      <c r="L7847" s="3">
        <v>2.5219999999999999E-2</v>
      </c>
      <c r="M7847" s="2">
        <v>3.3</v>
      </c>
      <c r="N7847" s="5">
        <v>42889</v>
      </c>
      <c r="O7847" s="4">
        <v>1.6427104722792607</v>
      </c>
      <c r="P7847" s="2" t="s">
        <v>26</v>
      </c>
      <c r="Q7847" s="2">
        <v>1.8999999759999999</v>
      </c>
      <c r="R7847" s="2" t="s">
        <v>29</v>
      </c>
      <c r="S7847" s="2" t="s">
        <v>566</v>
      </c>
      <c r="T7847" s="4">
        <v>318.34191999999996</v>
      </c>
    </row>
    <row r="7848" spans="1:20" x14ac:dyDescent="0.2">
      <c r="A7848" s="2" t="s">
        <v>15923</v>
      </c>
      <c r="B7848" s="2" t="s">
        <v>15924</v>
      </c>
      <c r="C7848" s="2" t="s">
        <v>109</v>
      </c>
      <c r="D7848" s="2" t="s">
        <v>1809</v>
      </c>
      <c r="E7848" s="3">
        <v>1.081995</v>
      </c>
      <c r="K7848" s="4">
        <v>4.6379999999999999</v>
      </c>
      <c r="L7848" s="3">
        <v>2.893242E-2</v>
      </c>
      <c r="M7848" s="2">
        <v>25.2</v>
      </c>
      <c r="N7848" s="5">
        <v>44285</v>
      </c>
      <c r="O7848" s="4">
        <v>5.4647501711156741</v>
      </c>
      <c r="P7848" s="2" t="s">
        <v>26</v>
      </c>
      <c r="Q7848" s="2">
        <v>4.5999999049999998</v>
      </c>
      <c r="R7848" s="2" t="s">
        <v>29</v>
      </c>
      <c r="S7848" s="2" t="s">
        <v>566</v>
      </c>
      <c r="T7848" s="4">
        <v>671.65661</v>
      </c>
    </row>
    <row r="7849" spans="1:20" x14ac:dyDescent="0.2">
      <c r="A7849" s="2" t="s">
        <v>15925</v>
      </c>
      <c r="B7849" s="2" t="s">
        <v>15926</v>
      </c>
      <c r="C7849" s="2" t="s">
        <v>18</v>
      </c>
      <c r="D7849" s="2" t="s">
        <v>1809</v>
      </c>
      <c r="E7849" s="3">
        <v>1.070675</v>
      </c>
      <c r="K7849" s="4">
        <v>4.569</v>
      </c>
      <c r="L7849" s="3">
        <v>2.9159999999999998E-2</v>
      </c>
      <c r="M7849" s="2">
        <v>24.7</v>
      </c>
      <c r="N7849" s="5">
        <v>44180</v>
      </c>
      <c r="O7849" s="4">
        <v>5.1772758384668034</v>
      </c>
      <c r="P7849" s="2" t="s">
        <v>26</v>
      </c>
      <c r="Q7849" s="2">
        <v>4.4000000950000002</v>
      </c>
      <c r="R7849" s="2" t="s">
        <v>29</v>
      </c>
      <c r="S7849" s="2" t="s">
        <v>50</v>
      </c>
      <c r="T7849" s="4">
        <v>675.50837000000001</v>
      </c>
    </row>
    <row r="7850" spans="1:20" x14ac:dyDescent="0.2">
      <c r="A7850" s="2" t="s">
        <v>15927</v>
      </c>
      <c r="B7850" s="2" t="s">
        <v>15928</v>
      </c>
      <c r="C7850" s="2" t="s">
        <v>109</v>
      </c>
      <c r="D7850" s="2" t="s">
        <v>2499</v>
      </c>
      <c r="E7850" s="3">
        <v>0.99853000000000003</v>
      </c>
      <c r="K7850" s="4">
        <v>7.6099189999999997</v>
      </c>
      <c r="L7850" s="3">
        <v>3.4490300000000002E-2</v>
      </c>
      <c r="M7850" s="2">
        <v>75.900000000000006</v>
      </c>
      <c r="N7850" s="5">
        <v>45547</v>
      </c>
      <c r="O7850" s="4">
        <v>8.9199178644763855</v>
      </c>
      <c r="P7850" s="2" t="s">
        <v>26</v>
      </c>
      <c r="Q7850" s="2">
        <v>3.4300000669999999</v>
      </c>
      <c r="R7850" s="2" t="s">
        <v>29</v>
      </c>
      <c r="S7850" s="2" t="s">
        <v>40</v>
      </c>
      <c r="T7850" s="4">
        <v>1508.04937</v>
      </c>
    </row>
    <row r="7851" spans="1:20" x14ac:dyDescent="0.2">
      <c r="A7851" s="2" t="s">
        <v>15929</v>
      </c>
      <c r="B7851" s="2" t="s">
        <v>15930</v>
      </c>
      <c r="C7851" s="2" t="s">
        <v>109</v>
      </c>
      <c r="D7851" s="2" t="s">
        <v>4045</v>
      </c>
      <c r="E7851" s="3">
        <v>1.0703400000000001</v>
      </c>
      <c r="K7851" s="4">
        <v>3.5605549999999999</v>
      </c>
      <c r="L7851" s="3">
        <v>4.077621E-2</v>
      </c>
      <c r="M7851" s="2">
        <v>17.899999999999999</v>
      </c>
      <c r="N7851" s="5">
        <v>43749</v>
      </c>
      <c r="O7851" s="4">
        <v>3.9972621492128679</v>
      </c>
      <c r="P7851" s="2" t="s">
        <v>26</v>
      </c>
      <c r="Q7851" s="2">
        <v>6</v>
      </c>
      <c r="R7851" s="2" t="s">
        <v>29</v>
      </c>
      <c r="S7851" s="2" t="s">
        <v>400</v>
      </c>
      <c r="T7851" s="4">
        <v>672.32420999999999</v>
      </c>
    </row>
    <row r="7852" spans="1:20" x14ac:dyDescent="0.2">
      <c r="A7852" s="2" t="s">
        <v>15931</v>
      </c>
      <c r="B7852" s="2" t="s">
        <v>15932</v>
      </c>
      <c r="C7852" s="2" t="s">
        <v>18</v>
      </c>
      <c r="D7852" s="2" t="s">
        <v>15264</v>
      </c>
      <c r="E7852" s="3">
        <v>1.262775</v>
      </c>
      <c r="K7852" s="4">
        <v>9.5370000000000008</v>
      </c>
      <c r="L7852" s="3">
        <v>6.28E-3</v>
      </c>
      <c r="M7852" s="2">
        <v>107.9</v>
      </c>
      <c r="N7852" s="5">
        <v>46280</v>
      </c>
      <c r="O7852" s="4">
        <v>10.926762491444217</v>
      </c>
      <c r="P7852" s="2" t="s">
        <v>19</v>
      </c>
      <c r="Q7852" s="2">
        <v>3.125</v>
      </c>
      <c r="R7852" s="2" t="s">
        <v>29</v>
      </c>
      <c r="S7852" s="2" t="s">
        <v>30</v>
      </c>
      <c r="T7852" s="4">
        <v>707.9410499999999</v>
      </c>
    </row>
    <row r="7853" spans="1:20" x14ac:dyDescent="0.2">
      <c r="A7853" s="2" t="s">
        <v>15933</v>
      </c>
      <c r="B7853" s="2" t="s">
        <v>15934</v>
      </c>
      <c r="C7853" s="2" t="s">
        <v>18</v>
      </c>
      <c r="D7853" s="2" t="s">
        <v>1809</v>
      </c>
      <c r="E7853" s="3">
        <v>1.024885</v>
      </c>
      <c r="F7853" s="2">
        <v>7000000</v>
      </c>
      <c r="G7853" s="2">
        <v>7258311.6670000004</v>
      </c>
      <c r="H7853" s="3">
        <v>1.5295942E-2</v>
      </c>
      <c r="J7853" s="3">
        <v>1.5295942E-2</v>
      </c>
      <c r="K7853" s="4">
        <v>6.9390000000000001</v>
      </c>
      <c r="L7853" s="3">
        <v>4.7980000000000002E-2</v>
      </c>
      <c r="M7853" s="2">
        <v>58.5</v>
      </c>
      <c r="N7853" s="5">
        <v>45494</v>
      </c>
      <c r="O7853" s="4">
        <v>8.774811772758385</v>
      </c>
      <c r="P7853" s="2" t="s">
        <v>26</v>
      </c>
      <c r="Q7853" s="2">
        <v>5.1500000950000002</v>
      </c>
      <c r="R7853" s="2" t="s">
        <v>110</v>
      </c>
      <c r="S7853" s="2" t="s">
        <v>30</v>
      </c>
      <c r="T7853" s="4">
        <v>1955.0077399999998</v>
      </c>
    </row>
    <row r="7854" spans="1:20" x14ac:dyDescent="0.2">
      <c r="A7854" s="2" t="s">
        <v>15935</v>
      </c>
      <c r="B7854" s="2" t="s">
        <v>15936</v>
      </c>
      <c r="C7854" s="2" t="s">
        <v>18</v>
      </c>
      <c r="D7854" s="2" t="s">
        <v>2559</v>
      </c>
      <c r="E7854" s="3">
        <v>1.0649599999999999</v>
      </c>
      <c r="K7854" s="4">
        <v>2.4353370000000001</v>
      </c>
      <c r="L7854" s="3">
        <v>3.5325E-3</v>
      </c>
      <c r="M7854" s="2">
        <v>23.2</v>
      </c>
      <c r="N7854" s="5">
        <v>43215</v>
      </c>
      <c r="O7854" s="4">
        <v>2.5352498288843259</v>
      </c>
      <c r="P7854" s="2" t="s">
        <v>26</v>
      </c>
      <c r="Q7854" s="2">
        <v>2.9249999519999998</v>
      </c>
      <c r="R7854" s="2" t="s">
        <v>29</v>
      </c>
      <c r="S7854" s="2" t="s">
        <v>566</v>
      </c>
      <c r="T7854" s="4">
        <v>83.358040000000003</v>
      </c>
    </row>
    <row r="7855" spans="1:20" x14ac:dyDescent="0.2">
      <c r="A7855" s="2" t="s">
        <v>15937</v>
      </c>
      <c r="B7855" s="2" t="s">
        <v>15938</v>
      </c>
      <c r="C7855" s="2" t="s">
        <v>18</v>
      </c>
      <c r="D7855" s="2" t="s">
        <v>1809</v>
      </c>
      <c r="E7855" s="3">
        <v>1.0908249999999999</v>
      </c>
      <c r="K7855" s="4">
        <v>4.3159999999999998</v>
      </c>
      <c r="L7855" s="3">
        <v>2.683E-2</v>
      </c>
      <c r="M7855" s="2">
        <v>22</v>
      </c>
      <c r="N7855" s="5">
        <v>44058</v>
      </c>
      <c r="O7855" s="4">
        <v>4.8432580424366876</v>
      </c>
      <c r="P7855" s="2" t="s">
        <v>26</v>
      </c>
      <c r="Q7855" s="2">
        <v>4.6999998090000004</v>
      </c>
      <c r="R7855" s="2" t="s">
        <v>29</v>
      </c>
      <c r="S7855" s="2" t="s">
        <v>123</v>
      </c>
      <c r="T7855" s="4">
        <v>567.11377000000005</v>
      </c>
    </row>
    <row r="7856" spans="1:20" x14ac:dyDescent="0.2">
      <c r="A7856" s="2" t="s">
        <v>15939</v>
      </c>
      <c r="B7856" s="2" t="s">
        <v>15940</v>
      </c>
      <c r="C7856" s="2" t="s">
        <v>18</v>
      </c>
      <c r="D7856" s="2" t="s">
        <v>2559</v>
      </c>
      <c r="E7856" s="3">
        <v>1.0252600000000001</v>
      </c>
      <c r="K7856" s="4">
        <v>1.474</v>
      </c>
      <c r="L7856" s="3">
        <v>1.56E-3</v>
      </c>
      <c r="M7856" s="2">
        <v>3.7</v>
      </c>
      <c r="N7856" s="5">
        <v>42837</v>
      </c>
      <c r="O7856" s="4">
        <v>1.5003422313483916</v>
      </c>
      <c r="P7856" s="2" t="s">
        <v>19</v>
      </c>
      <c r="Q7856" s="2">
        <v>1.8500000240000001</v>
      </c>
      <c r="R7856" s="2" t="s">
        <v>29</v>
      </c>
      <c r="S7856" s="2" t="s">
        <v>30</v>
      </c>
      <c r="T7856" s="4">
        <v>23.324580000000001</v>
      </c>
    </row>
    <row r="7857" spans="1:20" x14ac:dyDescent="0.2">
      <c r="A7857" s="2" t="s">
        <v>15941</v>
      </c>
      <c r="B7857" s="2" t="s">
        <v>15942</v>
      </c>
      <c r="C7857" s="2" t="s">
        <v>109</v>
      </c>
      <c r="D7857" s="2" t="s">
        <v>1872</v>
      </c>
      <c r="E7857" s="3">
        <v>1.2379</v>
      </c>
      <c r="K7857" s="4">
        <v>10.615770339999999</v>
      </c>
      <c r="L7857" s="3">
        <v>3.3243833E-2</v>
      </c>
      <c r="M7857" s="2">
        <v>141.99322509999999</v>
      </c>
      <c r="N7857" s="5">
        <v>48426</v>
      </c>
      <c r="O7857" s="4">
        <v>16.802190280629706</v>
      </c>
      <c r="P7857" s="2" t="s">
        <v>26</v>
      </c>
      <c r="Q7857" s="2">
        <v>5.3959999080000003</v>
      </c>
      <c r="R7857" s="2" t="s">
        <v>53</v>
      </c>
      <c r="S7857" s="2" t="s">
        <v>612</v>
      </c>
      <c r="T7857" s="4">
        <v>1204.7451700000001</v>
      </c>
    </row>
    <row r="7858" spans="1:20" x14ac:dyDescent="0.2">
      <c r="A7858" s="2" t="s">
        <v>15943</v>
      </c>
      <c r="B7858" s="2" t="s">
        <v>15944</v>
      </c>
      <c r="C7858" s="2" t="s">
        <v>18</v>
      </c>
      <c r="D7858" s="2" t="s">
        <v>1809</v>
      </c>
      <c r="E7858" s="3">
        <v>1.135</v>
      </c>
      <c r="K7858" s="4">
        <v>3.05</v>
      </c>
      <c r="L7858" s="3">
        <v>3.1232369999999999E-2</v>
      </c>
      <c r="M7858" s="2">
        <v>11.6</v>
      </c>
      <c r="N7858" s="5">
        <v>43779</v>
      </c>
      <c r="O7858" s="4">
        <v>4.0793976728268309</v>
      </c>
      <c r="P7858" s="2" t="s">
        <v>26</v>
      </c>
      <c r="Q7858" s="2">
        <v>7.25</v>
      </c>
      <c r="R7858" s="2" t="s">
        <v>29</v>
      </c>
      <c r="S7858" s="2" t="s">
        <v>448</v>
      </c>
      <c r="T7858" s="4">
        <v>628.3610000000001</v>
      </c>
    </row>
    <row r="7859" spans="1:20" x14ac:dyDescent="0.2">
      <c r="A7859" s="2" t="s">
        <v>15945</v>
      </c>
      <c r="B7859" s="2" t="s">
        <v>15946</v>
      </c>
      <c r="C7859" s="2" t="s">
        <v>18</v>
      </c>
      <c r="D7859" s="2" t="s">
        <v>4045</v>
      </c>
      <c r="E7859" s="3">
        <v>1.0218499999999999</v>
      </c>
      <c r="K7859" s="4">
        <v>3.2636509999999999</v>
      </c>
      <c r="L7859" s="3">
        <v>3.5962250000000001E-2</v>
      </c>
      <c r="M7859" s="2">
        <v>19.600000000000001</v>
      </c>
      <c r="N7859" s="5">
        <v>43600</v>
      </c>
      <c r="O7859" s="4">
        <v>3.5893223819301849</v>
      </c>
      <c r="P7859" s="2" t="s">
        <v>26</v>
      </c>
      <c r="Q7859" s="2">
        <v>4.25</v>
      </c>
      <c r="R7859" s="2" t="s">
        <v>29</v>
      </c>
      <c r="S7859" s="2" t="s">
        <v>104</v>
      </c>
      <c r="T7859" s="4">
        <v>534.60656000000006</v>
      </c>
    </row>
    <row r="7860" spans="1:20" x14ac:dyDescent="0.2">
      <c r="A7860" s="2" t="s">
        <v>15947</v>
      </c>
      <c r="B7860" s="2" t="s">
        <v>15948</v>
      </c>
      <c r="C7860" s="2" t="s">
        <v>109</v>
      </c>
      <c r="D7860" s="2" t="s">
        <v>17</v>
      </c>
      <c r="E7860" s="3">
        <v>1.0723</v>
      </c>
      <c r="F7860" s="2">
        <v>500000</v>
      </c>
      <c r="G7860" s="2">
        <v>640074.16299999994</v>
      </c>
      <c r="H7860" s="3">
        <v>1.348873E-3</v>
      </c>
      <c r="J7860" s="3">
        <v>1.348873E-3</v>
      </c>
      <c r="K7860" s="4">
        <v>4.1500000000000004</v>
      </c>
      <c r="L7860" s="3">
        <v>4.1300000000000003E-2</v>
      </c>
      <c r="M7860" s="2">
        <v>23</v>
      </c>
      <c r="N7860" s="5">
        <v>45958</v>
      </c>
      <c r="O7860" s="4">
        <v>10.04517453798768</v>
      </c>
      <c r="P7860" s="2" t="s">
        <v>19</v>
      </c>
      <c r="Q7860" s="2">
        <v>5.75</v>
      </c>
      <c r="R7860" s="2" t="s">
        <v>110</v>
      </c>
      <c r="S7860" s="2" t="s">
        <v>30</v>
      </c>
      <c r="T7860" s="4">
        <v>2090.6067600000001</v>
      </c>
    </row>
    <row r="7861" spans="1:20" x14ac:dyDescent="0.2">
      <c r="A7861" s="2" t="s">
        <v>15949</v>
      </c>
      <c r="B7861" s="2" t="s">
        <v>15950</v>
      </c>
      <c r="C7861" s="2" t="s">
        <v>18</v>
      </c>
      <c r="D7861" s="2" t="s">
        <v>1809</v>
      </c>
      <c r="E7861" s="3">
        <v>1.014105</v>
      </c>
      <c r="K7861" s="4">
        <v>3.3079999999999998</v>
      </c>
      <c r="L7861" s="3">
        <v>2.206E-2</v>
      </c>
      <c r="M7861" s="2">
        <v>13</v>
      </c>
      <c r="N7861" s="5">
        <v>43577</v>
      </c>
      <c r="O7861" s="4">
        <v>3.5263518138261465</v>
      </c>
      <c r="P7861" s="2" t="s">
        <v>26</v>
      </c>
      <c r="Q7861" s="2">
        <v>2.625</v>
      </c>
      <c r="R7861" s="2" t="s">
        <v>29</v>
      </c>
      <c r="S7861" s="2" t="s">
        <v>261</v>
      </c>
      <c r="T7861" s="4">
        <v>373.60551999999996</v>
      </c>
    </row>
    <row r="7862" spans="1:20" x14ac:dyDescent="0.2">
      <c r="A7862" s="2" t="s">
        <v>15951</v>
      </c>
      <c r="B7862" s="2" t="s">
        <v>15952</v>
      </c>
      <c r="C7862" s="2" t="s">
        <v>109</v>
      </c>
      <c r="D7862" s="2" t="s">
        <v>1872</v>
      </c>
      <c r="E7862" s="3">
        <v>1.1743972</v>
      </c>
      <c r="K7862" s="4">
        <v>12.978999999999999</v>
      </c>
      <c r="L7862" s="3">
        <v>3.903446E-2</v>
      </c>
      <c r="M7862" s="2">
        <v>224.2</v>
      </c>
      <c r="N7862" s="5">
        <v>50395</v>
      </c>
      <c r="O7862" s="4">
        <v>22.193018480492814</v>
      </c>
      <c r="P7862" s="2" t="s">
        <v>26</v>
      </c>
      <c r="Q7862" s="2">
        <v>5.125</v>
      </c>
      <c r="R7862" s="2" t="s">
        <v>29</v>
      </c>
      <c r="S7862" s="2" t="s">
        <v>505</v>
      </c>
      <c r="T7862" s="4">
        <v>1909.69112</v>
      </c>
    </row>
    <row r="7863" spans="1:20" x14ac:dyDescent="0.2">
      <c r="A7863" s="2" t="s">
        <v>15953</v>
      </c>
      <c r="B7863" s="2" t="s">
        <v>15954</v>
      </c>
      <c r="C7863" s="2" t="s">
        <v>109</v>
      </c>
      <c r="D7863" s="2" t="s">
        <v>1809</v>
      </c>
      <c r="E7863" s="3">
        <v>1.033995</v>
      </c>
      <c r="K7863" s="4">
        <v>15.403</v>
      </c>
      <c r="L7863" s="3">
        <v>4.3843189999999997E-2</v>
      </c>
      <c r="M7863" s="2">
        <v>336.4</v>
      </c>
      <c r="N7863" s="5">
        <v>52397</v>
      </c>
      <c r="O7863" s="4">
        <v>27.674195756331279</v>
      </c>
      <c r="P7863" s="2" t="s">
        <v>26</v>
      </c>
      <c r="Q7863" s="2">
        <v>4.5999999049999998</v>
      </c>
      <c r="R7863" s="2" t="s">
        <v>29</v>
      </c>
      <c r="S7863" s="2" t="s">
        <v>566</v>
      </c>
      <c r="T7863" s="4">
        <v>2428.71423</v>
      </c>
    </row>
    <row r="7864" spans="1:20" x14ac:dyDescent="0.2">
      <c r="A7864" s="2" t="s">
        <v>15955</v>
      </c>
      <c r="B7864" s="2" t="s">
        <v>15956</v>
      </c>
      <c r="C7864" s="2" t="s">
        <v>18</v>
      </c>
      <c r="D7864" s="2" t="s">
        <v>1809</v>
      </c>
      <c r="E7864" s="3">
        <v>0.98614999999999997</v>
      </c>
      <c r="K7864" s="4">
        <v>7.9640000000000004</v>
      </c>
      <c r="L7864" s="3">
        <v>3.524E-2</v>
      </c>
      <c r="M7864" s="2">
        <v>73.599999999999994</v>
      </c>
      <c r="N7864" s="5">
        <v>45725</v>
      </c>
      <c r="O7864" s="4">
        <v>9.4072553045859006</v>
      </c>
      <c r="P7864" s="2" t="s">
        <v>26</v>
      </c>
      <c r="Q7864" s="2">
        <v>3.3499999049999998</v>
      </c>
      <c r="R7864" s="2" t="s">
        <v>29</v>
      </c>
      <c r="S7864" s="2" t="s">
        <v>77</v>
      </c>
      <c r="T7864" s="4">
        <v>1180.9895199999999</v>
      </c>
    </row>
    <row r="7865" spans="1:20" x14ac:dyDescent="0.2">
      <c r="A7865" s="2" t="s">
        <v>15957</v>
      </c>
      <c r="B7865" s="2" t="s">
        <v>15958</v>
      </c>
      <c r="C7865" s="2" t="s">
        <v>18</v>
      </c>
      <c r="D7865" s="2" t="s">
        <v>1809</v>
      </c>
      <c r="E7865" s="3">
        <v>0.92491500000000004</v>
      </c>
      <c r="K7865" s="4">
        <v>1.704</v>
      </c>
      <c r="L7865" s="3">
        <v>8.3460000000000006E-2</v>
      </c>
      <c r="M7865" s="2">
        <v>3.8</v>
      </c>
      <c r="N7865" s="5">
        <v>42962</v>
      </c>
      <c r="O7865" s="4">
        <v>1.8425735797399041</v>
      </c>
      <c r="P7865" s="2" t="s">
        <v>26</v>
      </c>
      <c r="Q7865" s="2">
        <v>3.8499999049999998</v>
      </c>
      <c r="R7865" s="2" t="s">
        <v>29</v>
      </c>
      <c r="S7865" s="2" t="s">
        <v>213</v>
      </c>
      <c r="T7865" s="4">
        <v>1321.5951400000001</v>
      </c>
    </row>
    <row r="7866" spans="1:20" x14ac:dyDescent="0.2">
      <c r="A7866" s="2" t="s">
        <v>15959</v>
      </c>
      <c r="B7866" s="2" t="s">
        <v>15960</v>
      </c>
      <c r="C7866" s="2" t="s">
        <v>18</v>
      </c>
      <c r="D7866" s="2" t="s">
        <v>2499</v>
      </c>
      <c r="E7866" s="3">
        <v>1.0551600000000001</v>
      </c>
      <c r="K7866" s="4">
        <v>3.4713229999999999</v>
      </c>
      <c r="L7866" s="3">
        <v>2.7022609999999999E-2</v>
      </c>
      <c r="M7866" s="2">
        <v>20.896657940000001</v>
      </c>
      <c r="N7866" s="5">
        <v>43670</v>
      </c>
      <c r="O7866" s="4">
        <v>3.7809719370294319</v>
      </c>
      <c r="P7866" s="2" t="s">
        <v>26</v>
      </c>
      <c r="Q7866" s="2">
        <v>4.2449998860000004</v>
      </c>
      <c r="R7866" s="2" t="s">
        <v>29</v>
      </c>
      <c r="S7866" s="2" t="s">
        <v>40</v>
      </c>
      <c r="T7866" s="4">
        <v>702.21906000000001</v>
      </c>
    </row>
    <row r="7867" spans="1:20" x14ac:dyDescent="0.2">
      <c r="A7867" s="2" t="s">
        <v>15961</v>
      </c>
      <c r="B7867" s="2" t="s">
        <v>15962</v>
      </c>
      <c r="C7867" s="2" t="s">
        <v>18</v>
      </c>
      <c r="D7867" s="2" t="s">
        <v>2559</v>
      </c>
      <c r="E7867" s="3">
        <v>1.0008699999999999</v>
      </c>
      <c r="K7867" s="4">
        <v>9.1898470000000003</v>
      </c>
      <c r="L7867" s="3">
        <v>8.7414999999999993E-3</v>
      </c>
      <c r="M7867" s="2">
        <v>0</v>
      </c>
      <c r="N7867" s="5">
        <v>45806</v>
      </c>
      <c r="O7867" s="4">
        <v>9.6290212183436008</v>
      </c>
      <c r="P7867" s="2" t="s">
        <v>26</v>
      </c>
      <c r="Q7867" s="2">
        <v>0.88400000300000003</v>
      </c>
      <c r="R7867" s="2" t="s">
        <v>110</v>
      </c>
      <c r="S7867" s="2" t="s">
        <v>30</v>
      </c>
      <c r="T7867" s="4">
        <v>529.60527999999999</v>
      </c>
    </row>
    <row r="7868" spans="1:20" x14ac:dyDescent="0.2">
      <c r="A7868" s="2" t="s">
        <v>15963</v>
      </c>
      <c r="B7868" s="2" t="s">
        <v>15964</v>
      </c>
      <c r="C7868" s="2" t="s">
        <v>18</v>
      </c>
      <c r="D7868" s="2" t="s">
        <v>15264</v>
      </c>
      <c r="E7868" s="3">
        <v>1.0725899999999999</v>
      </c>
      <c r="K7868" s="4">
        <v>3.0139999999999998</v>
      </c>
      <c r="L7868" s="3">
        <v>4.4400000000000004E-3</v>
      </c>
      <c r="M7868" s="2">
        <v>12.4</v>
      </c>
      <c r="N7868" s="5">
        <v>43451</v>
      </c>
      <c r="O7868" s="4">
        <v>3.1813826146475015</v>
      </c>
      <c r="P7868" s="2" t="s">
        <v>19</v>
      </c>
      <c r="Q7868" s="2">
        <v>2.75</v>
      </c>
      <c r="R7868" s="2" t="s">
        <v>29</v>
      </c>
      <c r="S7868" s="2" t="s">
        <v>566</v>
      </c>
      <c r="T7868" s="4">
        <v>387.37133999999998</v>
      </c>
    </row>
    <row r="7869" spans="1:20" x14ac:dyDescent="0.2">
      <c r="A7869" s="2" t="s">
        <v>15965</v>
      </c>
      <c r="B7869" s="2" t="s">
        <v>15966</v>
      </c>
      <c r="C7869" s="2" t="s">
        <v>18</v>
      </c>
      <c r="D7869" s="2" t="s">
        <v>2559</v>
      </c>
      <c r="E7869" s="3">
        <v>1.0024599999999999</v>
      </c>
      <c r="K7869" s="4">
        <v>2.6843189999999999</v>
      </c>
      <c r="L7869" s="3">
        <v>5.1324999999999999E-3</v>
      </c>
      <c r="M7869" s="2">
        <v>25.7</v>
      </c>
      <c r="N7869" s="5">
        <v>43278</v>
      </c>
      <c r="O7869" s="4">
        <v>2.707734428473648</v>
      </c>
      <c r="P7869" s="2" t="s">
        <v>26</v>
      </c>
      <c r="Q7869" s="2">
        <v>0.605000019</v>
      </c>
      <c r="R7869" s="2" t="s">
        <v>29</v>
      </c>
      <c r="S7869" s="2" t="s">
        <v>30</v>
      </c>
      <c r="T7869" s="4">
        <v>134.64759999999998</v>
      </c>
    </row>
    <row r="7870" spans="1:20" x14ac:dyDescent="0.2">
      <c r="A7870" s="2" t="s">
        <v>1631</v>
      </c>
      <c r="B7870" s="2" t="s">
        <v>1632</v>
      </c>
      <c r="C7870" s="2" t="s">
        <v>18</v>
      </c>
      <c r="D7870" s="2" t="s">
        <v>17</v>
      </c>
      <c r="E7870" s="3">
        <v>1.0743100000000001</v>
      </c>
      <c r="K7870" s="4">
        <v>2.323</v>
      </c>
      <c r="L7870" s="3">
        <v>1.0460000000000001E-2</v>
      </c>
      <c r="M7870" s="2">
        <v>7.9</v>
      </c>
      <c r="N7870" s="5">
        <v>43188</v>
      </c>
      <c r="O7870" s="4">
        <v>2.4613278576317592</v>
      </c>
      <c r="P7870" s="2" t="s">
        <v>19</v>
      </c>
      <c r="Q7870" s="2">
        <v>4.125</v>
      </c>
      <c r="R7870" s="2" t="s">
        <v>29</v>
      </c>
      <c r="S7870" s="2" t="s">
        <v>123</v>
      </c>
      <c r="T7870" s="4">
        <v>294.49711000000002</v>
      </c>
    </row>
    <row r="7871" spans="1:20" x14ac:dyDescent="0.2">
      <c r="A7871" s="2" t="s">
        <v>15967</v>
      </c>
      <c r="B7871" s="2" t="s">
        <v>15968</v>
      </c>
      <c r="C7871" s="2" t="s">
        <v>18</v>
      </c>
      <c r="D7871" s="2" t="s">
        <v>1809</v>
      </c>
      <c r="E7871" s="3">
        <v>1.16239</v>
      </c>
      <c r="K7871" s="4">
        <v>4.0250000000000004</v>
      </c>
      <c r="L7871" s="3">
        <v>2.3130000000000001E-2</v>
      </c>
      <c r="M7871" s="2">
        <v>19.2</v>
      </c>
      <c r="N7871" s="5">
        <v>43936</v>
      </c>
      <c r="O7871" s="4">
        <v>4.5092402464065708</v>
      </c>
      <c r="P7871" s="2" t="s">
        <v>26</v>
      </c>
      <c r="Q7871" s="2">
        <v>5.6500000950000002</v>
      </c>
      <c r="R7871" s="2" t="s">
        <v>29</v>
      </c>
      <c r="S7871" s="2" t="s">
        <v>566</v>
      </c>
      <c r="T7871" s="4">
        <v>411.00483000000003</v>
      </c>
    </row>
    <row r="7872" spans="1:20" x14ac:dyDescent="0.2">
      <c r="A7872" s="2" t="s">
        <v>15969</v>
      </c>
      <c r="B7872" s="2" t="s">
        <v>15970</v>
      </c>
      <c r="C7872" s="2" t="s">
        <v>18</v>
      </c>
      <c r="D7872" s="2" t="s">
        <v>2559</v>
      </c>
      <c r="E7872" s="3">
        <v>1.0038499000000001</v>
      </c>
      <c r="K7872" s="4">
        <v>1.520092</v>
      </c>
      <c r="L7872" s="3">
        <v>1.5716E-3</v>
      </c>
      <c r="M7872" s="2">
        <v>11.8</v>
      </c>
      <c r="N7872" s="5">
        <v>42845</v>
      </c>
      <c r="O7872" s="4">
        <v>1.5222450376454484</v>
      </c>
      <c r="P7872" s="2" t="s">
        <v>26</v>
      </c>
      <c r="Q7872" s="2">
        <v>0.40999999599999998</v>
      </c>
      <c r="R7872" s="2" t="s">
        <v>29</v>
      </c>
      <c r="S7872" s="2" t="s">
        <v>30</v>
      </c>
      <c r="T7872" s="4">
        <v>22.18796</v>
      </c>
    </row>
    <row r="7873" spans="1:20" x14ac:dyDescent="0.2">
      <c r="A7873" s="2" t="s">
        <v>15971</v>
      </c>
      <c r="B7873" s="2" t="s">
        <v>15972</v>
      </c>
      <c r="C7873" s="2" t="s">
        <v>18</v>
      </c>
      <c r="D7873" s="2" t="s">
        <v>1809</v>
      </c>
      <c r="E7873" s="3">
        <v>1.119885</v>
      </c>
      <c r="K7873" s="4">
        <v>3.3940000000000001</v>
      </c>
      <c r="L7873" s="3">
        <v>2.189E-2</v>
      </c>
      <c r="M7873" s="2">
        <v>13.9</v>
      </c>
      <c r="N7873" s="5">
        <v>43661</v>
      </c>
      <c r="O7873" s="4">
        <v>3.7563312799452429</v>
      </c>
      <c r="P7873" s="2" t="s">
        <v>26</v>
      </c>
      <c r="Q7873" s="2">
        <v>5.25</v>
      </c>
      <c r="R7873" s="2" t="s">
        <v>29</v>
      </c>
      <c r="S7873" s="2" t="s">
        <v>50</v>
      </c>
      <c r="T7873" s="4">
        <v>363.14781999999997</v>
      </c>
    </row>
    <row r="7874" spans="1:20" x14ac:dyDescent="0.2">
      <c r="A7874" s="2" t="s">
        <v>15973</v>
      </c>
      <c r="B7874" s="2" t="s">
        <v>15974</v>
      </c>
      <c r="C7874" s="2" t="s">
        <v>18</v>
      </c>
      <c r="D7874" s="2" t="s">
        <v>1809</v>
      </c>
      <c r="E7874" s="3">
        <v>1.0764100000000001</v>
      </c>
      <c r="K7874" s="4">
        <v>4.3319999999999999</v>
      </c>
      <c r="L7874" s="3">
        <v>4.0399999999999998E-2</v>
      </c>
      <c r="M7874" s="2">
        <v>22.3</v>
      </c>
      <c r="N7874" s="5">
        <v>44111</v>
      </c>
      <c r="O7874" s="4">
        <v>4.9883641341546889</v>
      </c>
      <c r="P7874" s="2" t="s">
        <v>26</v>
      </c>
      <c r="Q7874" s="2">
        <v>5.75</v>
      </c>
      <c r="R7874" s="2" t="s">
        <v>29</v>
      </c>
      <c r="S7874" s="2" t="s">
        <v>30</v>
      </c>
      <c r="T7874" s="4">
        <v>1142.7989299999999</v>
      </c>
    </row>
    <row r="7875" spans="1:20" x14ac:dyDescent="0.2">
      <c r="A7875" s="2" t="s">
        <v>15975</v>
      </c>
      <c r="B7875" s="2" t="s">
        <v>15976</v>
      </c>
      <c r="C7875" s="2" t="s">
        <v>18</v>
      </c>
      <c r="D7875" s="2" t="s">
        <v>2499</v>
      </c>
      <c r="E7875" s="3">
        <v>1.1045199999999999</v>
      </c>
      <c r="K7875" s="4">
        <v>2.9759850000000001</v>
      </c>
      <c r="L7875" s="3">
        <v>2.2611340000000001E-2</v>
      </c>
      <c r="M7875" s="2">
        <v>16.523395539999999</v>
      </c>
      <c r="N7875" s="5">
        <v>43481</v>
      </c>
      <c r="O7875" s="4">
        <v>3.2635181382614649</v>
      </c>
      <c r="P7875" s="2" t="s">
        <v>26</v>
      </c>
      <c r="Q7875" s="2">
        <v>5.5999999049999998</v>
      </c>
      <c r="R7875" s="2" t="s">
        <v>29</v>
      </c>
      <c r="S7875" s="2" t="s">
        <v>40</v>
      </c>
      <c r="T7875" s="4">
        <v>489.57487000000003</v>
      </c>
    </row>
    <row r="7876" spans="1:20" x14ac:dyDescent="0.2">
      <c r="A7876" s="2" t="s">
        <v>15977</v>
      </c>
      <c r="B7876" s="2" t="s">
        <v>15978</v>
      </c>
      <c r="C7876" s="2" t="s">
        <v>109</v>
      </c>
      <c r="D7876" s="2" t="s">
        <v>1809</v>
      </c>
      <c r="E7876" s="3">
        <v>0.88956500000000005</v>
      </c>
      <c r="K7876" s="4">
        <v>12.603999999999999</v>
      </c>
      <c r="L7876" s="3">
        <v>6.8471500000000005E-2</v>
      </c>
      <c r="M7876" s="2">
        <v>247.9</v>
      </c>
      <c r="N7876" s="5">
        <v>52505</v>
      </c>
      <c r="O7876" s="4">
        <v>27.969883641341546</v>
      </c>
      <c r="P7876" s="2" t="s">
        <v>26</v>
      </c>
      <c r="Q7876" s="2">
        <v>5.9499998090000004</v>
      </c>
      <c r="R7876" s="2" t="s">
        <v>29</v>
      </c>
      <c r="S7876" s="2" t="s">
        <v>40</v>
      </c>
      <c r="T7876" s="4">
        <v>5076.2105799999999</v>
      </c>
    </row>
    <row r="7877" spans="1:20" x14ac:dyDescent="0.2">
      <c r="A7877" s="2" t="s">
        <v>15979</v>
      </c>
      <c r="B7877" s="2" t="s">
        <v>15980</v>
      </c>
      <c r="C7877" s="2" t="s">
        <v>18</v>
      </c>
      <c r="D7877" s="2" t="s">
        <v>1809</v>
      </c>
      <c r="E7877" s="3">
        <v>0.91908999999999996</v>
      </c>
      <c r="K7877" s="4">
        <v>16.649000000000001</v>
      </c>
      <c r="L7877" s="3">
        <v>4.0640240000000001E-2</v>
      </c>
      <c r="M7877" s="2">
        <v>382.6</v>
      </c>
      <c r="N7877" s="5">
        <v>53097</v>
      </c>
      <c r="O7877" s="4">
        <v>29.590691307323752</v>
      </c>
      <c r="P7877" s="2" t="s">
        <v>26</v>
      </c>
      <c r="Q7877" s="2">
        <v>3.5739998819999999</v>
      </c>
      <c r="R7877" s="2" t="s">
        <v>29</v>
      </c>
      <c r="S7877" s="2" t="s">
        <v>61</v>
      </c>
      <c r="T7877" s="4">
        <v>2045.1798099999999</v>
      </c>
    </row>
    <row r="7878" spans="1:20" x14ac:dyDescent="0.2">
      <c r="A7878" s="2" t="s">
        <v>15981</v>
      </c>
      <c r="B7878" s="2" t="s">
        <v>15982</v>
      </c>
      <c r="C7878" s="2" t="s">
        <v>18</v>
      </c>
      <c r="D7878" s="2" t="s">
        <v>2559</v>
      </c>
      <c r="E7878" s="3">
        <v>0.99851999999999996</v>
      </c>
      <c r="K7878" s="4">
        <v>4.7878489999999996</v>
      </c>
      <c r="L7878" s="3">
        <v>4.2756000000000001E-3</v>
      </c>
      <c r="M7878" s="2">
        <v>0</v>
      </c>
      <c r="N7878" s="5">
        <v>44055</v>
      </c>
      <c r="O7878" s="4">
        <v>4.8350444900752905</v>
      </c>
      <c r="P7878" s="2" t="s">
        <v>26</v>
      </c>
      <c r="Q7878" s="2">
        <v>0.39700001499999998</v>
      </c>
      <c r="R7878" s="2" t="s">
        <v>29</v>
      </c>
      <c r="S7878" s="2" t="s">
        <v>671</v>
      </c>
      <c r="T7878" s="4">
        <v>183.16445999999999</v>
      </c>
    </row>
    <row r="7879" spans="1:20" x14ac:dyDescent="0.2">
      <c r="A7879" s="2" t="s">
        <v>15983</v>
      </c>
      <c r="B7879" s="2" t="s">
        <v>15984</v>
      </c>
      <c r="C7879" s="2" t="s">
        <v>18</v>
      </c>
      <c r="D7879" s="2" t="s">
        <v>1809</v>
      </c>
      <c r="E7879" s="3">
        <v>1.0203949999999999</v>
      </c>
      <c r="K7879" s="4">
        <v>7.4409999999999998</v>
      </c>
      <c r="L7879" s="3">
        <v>3.9780000000000003E-2</v>
      </c>
      <c r="M7879" s="2">
        <v>65.2</v>
      </c>
      <c r="N7879" s="5">
        <v>45579</v>
      </c>
      <c r="O7879" s="4">
        <v>9.0075290896646134</v>
      </c>
      <c r="P7879" s="2" t="s">
        <v>26</v>
      </c>
      <c r="Q7879" s="2">
        <v>4.25</v>
      </c>
      <c r="R7879" s="2" t="s">
        <v>110</v>
      </c>
      <c r="S7879" s="2" t="s">
        <v>30</v>
      </c>
      <c r="T7879" s="4">
        <v>1465.3710100000001</v>
      </c>
    </row>
    <row r="7880" spans="1:20" x14ac:dyDescent="0.2">
      <c r="A7880" s="2" t="s">
        <v>15985</v>
      </c>
      <c r="B7880" s="2" t="s">
        <v>15986</v>
      </c>
      <c r="C7880" s="2" t="s">
        <v>18</v>
      </c>
      <c r="D7880" s="2" t="s">
        <v>1809</v>
      </c>
      <c r="E7880" s="3">
        <v>1.2645200000000001</v>
      </c>
      <c r="K7880" s="4">
        <v>12.92</v>
      </c>
      <c r="L7880" s="3">
        <v>4.163E-2</v>
      </c>
      <c r="M7880" s="2">
        <v>230.6</v>
      </c>
      <c r="N7880" s="5">
        <v>50161</v>
      </c>
      <c r="O7880" s="4">
        <v>21.552361396303901</v>
      </c>
      <c r="P7880" s="2" t="s">
        <v>26</v>
      </c>
      <c r="Q7880" s="2">
        <v>5.8499999049999998</v>
      </c>
      <c r="R7880" s="2" t="s">
        <v>29</v>
      </c>
      <c r="S7880" s="2" t="s">
        <v>566</v>
      </c>
      <c r="T7880" s="4">
        <v>2052.2773999999999</v>
      </c>
    </row>
    <row r="7881" spans="1:20" x14ac:dyDescent="0.2">
      <c r="A7881" s="2" t="s">
        <v>15987</v>
      </c>
      <c r="B7881" s="2" t="s">
        <v>15988</v>
      </c>
      <c r="C7881" s="2" t="s">
        <v>18</v>
      </c>
      <c r="D7881" s="2" t="s">
        <v>1809</v>
      </c>
      <c r="E7881" s="3">
        <v>1.03847</v>
      </c>
      <c r="K7881" s="4">
        <v>11.169</v>
      </c>
      <c r="L7881" s="3">
        <v>5.6669999999999998E-2</v>
      </c>
      <c r="M7881" s="2">
        <v>175.4</v>
      </c>
      <c r="N7881" s="5">
        <v>49263</v>
      </c>
      <c r="O7881" s="4">
        <v>19.093771389459274</v>
      </c>
      <c r="P7881" s="2" t="s">
        <v>26</v>
      </c>
      <c r="Q7881" s="2">
        <v>6</v>
      </c>
      <c r="R7881" s="2" t="s">
        <v>29</v>
      </c>
      <c r="S7881" s="2" t="s">
        <v>261</v>
      </c>
      <c r="T7881" s="4">
        <v>3568.03757</v>
      </c>
    </row>
    <row r="7882" spans="1:20" x14ac:dyDescent="0.2">
      <c r="A7882" s="2" t="s">
        <v>15989</v>
      </c>
      <c r="B7882" s="2" t="s">
        <v>15990</v>
      </c>
      <c r="C7882" s="2" t="s">
        <v>18</v>
      </c>
      <c r="D7882" s="2" t="s">
        <v>1809</v>
      </c>
      <c r="E7882" s="3">
        <v>0.99099999999999999</v>
      </c>
      <c r="K7882" s="4">
        <v>2.1579999999999999</v>
      </c>
      <c r="L7882" s="3">
        <v>3.6639999999999999E-2</v>
      </c>
      <c r="M7882" s="2">
        <v>5.8</v>
      </c>
      <c r="N7882" s="5">
        <v>43124</v>
      </c>
      <c r="O7882" s="4">
        <v>2.2861054072553046</v>
      </c>
      <c r="P7882" s="2" t="s">
        <v>26</v>
      </c>
      <c r="Q7882" s="2">
        <v>3.25</v>
      </c>
      <c r="R7882" s="2" t="s">
        <v>29</v>
      </c>
      <c r="S7882" s="2" t="s">
        <v>612</v>
      </c>
      <c r="T7882" s="4">
        <v>630.49854000000005</v>
      </c>
    </row>
    <row r="7883" spans="1:20" x14ac:dyDescent="0.2">
      <c r="A7883" s="2" t="s">
        <v>19527</v>
      </c>
      <c r="C7883" s="2" t="s">
        <v>1774</v>
      </c>
      <c r="D7883" s="2" t="s">
        <v>1872</v>
      </c>
      <c r="E7883" s="3">
        <v>1.1825000000000001</v>
      </c>
      <c r="K7883" s="4">
        <v>7.8545454550000002</v>
      </c>
      <c r="L7883" s="3">
        <v>1.2619999999999999E-2</v>
      </c>
      <c r="M7883" s="2">
        <v>71.400000000000006</v>
      </c>
      <c r="N7883" s="5">
        <v>42369</v>
      </c>
      <c r="O7883" s="4">
        <v>0.21902806297056809</v>
      </c>
      <c r="Q7883" s="2">
        <v>0</v>
      </c>
      <c r="R7883" s="2" t="s">
        <v>20</v>
      </c>
      <c r="S7883" s="2" t="s">
        <v>21</v>
      </c>
      <c r="T7883" s="4">
        <v>0</v>
      </c>
    </row>
    <row r="7884" spans="1:20" x14ac:dyDescent="0.2">
      <c r="A7884" s="2" t="s">
        <v>15992</v>
      </c>
      <c r="B7884" s="2" t="s">
        <v>15993</v>
      </c>
      <c r="C7884" s="2" t="s">
        <v>18</v>
      </c>
      <c r="D7884" s="2" t="s">
        <v>1809</v>
      </c>
      <c r="E7884" s="3">
        <v>1.067585</v>
      </c>
      <c r="K7884" s="4">
        <v>1.4990000000000001</v>
      </c>
      <c r="L7884" s="3">
        <v>1.226E-2</v>
      </c>
      <c r="M7884" s="2">
        <v>3.1</v>
      </c>
      <c r="N7884" s="5">
        <v>42870</v>
      </c>
      <c r="O7884" s="4">
        <v>1.5906913073237507</v>
      </c>
      <c r="P7884" s="2" t="s">
        <v>26</v>
      </c>
      <c r="Q7884" s="2">
        <v>5.5500001909999996</v>
      </c>
      <c r="R7884" s="2" t="s">
        <v>29</v>
      </c>
      <c r="S7884" s="2" t="s">
        <v>123</v>
      </c>
      <c r="T7884" s="4">
        <v>109.49894999999999</v>
      </c>
    </row>
    <row r="7885" spans="1:20" x14ac:dyDescent="0.2">
      <c r="A7885" s="2" t="s">
        <v>15994</v>
      </c>
      <c r="B7885" s="2" t="s">
        <v>15995</v>
      </c>
      <c r="C7885" s="2" t="s">
        <v>18</v>
      </c>
      <c r="D7885" s="2" t="s">
        <v>1809</v>
      </c>
      <c r="E7885" s="3">
        <v>1.003765</v>
      </c>
      <c r="K7885" s="4">
        <v>7.165</v>
      </c>
      <c r="L7885" s="3">
        <v>4.7030000000000002E-2</v>
      </c>
      <c r="M7885" s="2">
        <v>62.5</v>
      </c>
      <c r="N7885" s="5">
        <v>45607</v>
      </c>
      <c r="O7885" s="4">
        <v>9.0841889117043113</v>
      </c>
      <c r="P7885" s="2" t="s">
        <v>26</v>
      </c>
      <c r="Q7885" s="2">
        <v>4.7550001139999996</v>
      </c>
      <c r="R7885" s="2" t="s">
        <v>29</v>
      </c>
      <c r="S7885" s="2" t="s">
        <v>261</v>
      </c>
      <c r="T7885" s="4">
        <v>1926.7544800000001</v>
      </c>
    </row>
    <row r="7886" spans="1:20" x14ac:dyDescent="0.2">
      <c r="A7886" s="2" t="s">
        <v>15996</v>
      </c>
      <c r="B7886" s="2" t="s">
        <v>15997</v>
      </c>
      <c r="C7886" s="2" t="s">
        <v>18</v>
      </c>
      <c r="D7886" s="2" t="s">
        <v>1809</v>
      </c>
      <c r="E7886" s="3">
        <v>1.12924</v>
      </c>
      <c r="K7886" s="4">
        <v>2.633</v>
      </c>
      <c r="L7886" s="3">
        <v>1.515E-2</v>
      </c>
      <c r="M7886" s="2">
        <v>8.5</v>
      </c>
      <c r="N7886" s="5">
        <v>43327</v>
      </c>
      <c r="O7886" s="4">
        <v>2.8418891170431211</v>
      </c>
      <c r="P7886" s="2" t="s">
        <v>26</v>
      </c>
      <c r="Q7886" s="2">
        <v>5.5</v>
      </c>
      <c r="R7886" s="2" t="s">
        <v>29</v>
      </c>
      <c r="S7886" s="2" t="s">
        <v>566</v>
      </c>
      <c r="T7886" s="4">
        <v>162.50613000000001</v>
      </c>
    </row>
    <row r="7887" spans="1:20" x14ac:dyDescent="0.2">
      <c r="A7887" s="2" t="s">
        <v>15998</v>
      </c>
      <c r="B7887" s="2" t="s">
        <v>15999</v>
      </c>
      <c r="C7887" s="2" t="s">
        <v>18</v>
      </c>
      <c r="D7887" s="2" t="s">
        <v>2559</v>
      </c>
      <c r="E7887" s="3">
        <v>1.0015700000000001</v>
      </c>
      <c r="K7887" s="4">
        <v>2.2797450000000001</v>
      </c>
      <c r="L7887" s="3">
        <v>1.7076999999999999E-3</v>
      </c>
      <c r="M7887" s="2">
        <v>20.3</v>
      </c>
      <c r="N7887" s="5">
        <v>43123</v>
      </c>
      <c r="O7887" s="4">
        <v>2.2833675564681726</v>
      </c>
      <c r="P7887" s="2" t="s">
        <v>26</v>
      </c>
      <c r="Q7887" s="2">
        <v>0.23999999499999999</v>
      </c>
      <c r="R7887" s="2" t="s">
        <v>29</v>
      </c>
      <c r="S7887" s="2" t="s">
        <v>30</v>
      </c>
      <c r="T7887" s="4">
        <v>36.606780000000001</v>
      </c>
    </row>
    <row r="7888" spans="1:20" x14ac:dyDescent="0.2">
      <c r="A7888" s="2" t="s">
        <v>16000</v>
      </c>
      <c r="B7888" s="2" t="s">
        <v>16001</v>
      </c>
      <c r="C7888" s="2" t="s">
        <v>109</v>
      </c>
      <c r="D7888" s="2" t="s">
        <v>1809</v>
      </c>
      <c r="E7888" s="3">
        <v>0.98960999999999999</v>
      </c>
      <c r="K7888" s="4">
        <v>7.8570000000000002</v>
      </c>
      <c r="L7888" s="3">
        <v>3.5058550000000001E-2</v>
      </c>
      <c r="M7888" s="2">
        <v>72.5</v>
      </c>
      <c r="N7888" s="5">
        <v>45809</v>
      </c>
      <c r="O7888" s="4">
        <v>9.6372347707049961</v>
      </c>
      <c r="P7888" s="2" t="s">
        <v>26</v>
      </c>
      <c r="Q7888" s="2">
        <v>3.375</v>
      </c>
      <c r="R7888" s="2" t="s">
        <v>29</v>
      </c>
      <c r="S7888" s="2" t="s">
        <v>612</v>
      </c>
      <c r="T7888" s="4">
        <v>1145.0870400000001</v>
      </c>
    </row>
    <row r="7889" spans="1:20" x14ac:dyDescent="0.2">
      <c r="A7889" s="2" t="s">
        <v>16002</v>
      </c>
      <c r="B7889" s="2" t="s">
        <v>16003</v>
      </c>
      <c r="C7889" s="2" t="s">
        <v>109</v>
      </c>
      <c r="D7889" s="2" t="s">
        <v>1809</v>
      </c>
      <c r="E7889" s="3">
        <v>1.0764400000000001</v>
      </c>
      <c r="K7889" s="4">
        <v>4.1429999999999998</v>
      </c>
      <c r="L7889" s="3">
        <v>3.3426740000000003E-2</v>
      </c>
      <c r="M7889" s="2">
        <v>20.3</v>
      </c>
      <c r="N7889" s="5">
        <v>44089</v>
      </c>
      <c r="O7889" s="4">
        <v>4.9281314168377826</v>
      </c>
      <c r="P7889" s="2" t="s">
        <v>26</v>
      </c>
      <c r="Q7889" s="2">
        <v>5.125</v>
      </c>
      <c r="R7889" s="2" t="s">
        <v>29</v>
      </c>
      <c r="S7889" s="2" t="s">
        <v>566</v>
      </c>
      <c r="T7889" s="4">
        <v>833.57574</v>
      </c>
    </row>
    <row r="7890" spans="1:20" x14ac:dyDescent="0.2">
      <c r="A7890" s="2" t="s">
        <v>16004</v>
      </c>
      <c r="B7890" s="2" t="s">
        <v>16005</v>
      </c>
      <c r="C7890" s="2" t="s">
        <v>18</v>
      </c>
      <c r="D7890" s="2" t="s">
        <v>1809</v>
      </c>
      <c r="E7890" s="3">
        <v>1.31955</v>
      </c>
      <c r="K7890" s="4">
        <v>7.9710000000000001</v>
      </c>
      <c r="L7890" s="3">
        <v>4.4909999999999999E-2</v>
      </c>
      <c r="M7890" s="2">
        <v>81.599999999999994</v>
      </c>
      <c r="N7890" s="5">
        <v>46461</v>
      </c>
      <c r="O7890" s="4">
        <v>11.422313483915127</v>
      </c>
      <c r="P7890" s="2" t="s">
        <v>26</v>
      </c>
      <c r="Q7890" s="2">
        <v>8.1000003809999992</v>
      </c>
      <c r="R7890" s="2" t="s">
        <v>29</v>
      </c>
      <c r="S7890" s="2" t="s">
        <v>213</v>
      </c>
      <c r="T7890" s="4">
        <v>1855.39373</v>
      </c>
    </row>
    <row r="7891" spans="1:20" x14ac:dyDescent="0.2">
      <c r="A7891" s="2" t="s">
        <v>16006</v>
      </c>
      <c r="B7891" s="2" t="s">
        <v>16007</v>
      </c>
      <c r="C7891" s="2" t="s">
        <v>18</v>
      </c>
      <c r="D7891" s="2" t="s">
        <v>1809</v>
      </c>
      <c r="E7891" s="3">
        <v>0.99595500000000003</v>
      </c>
      <c r="K7891" s="4">
        <v>1.998</v>
      </c>
      <c r="L7891" s="3">
        <v>1.602E-2</v>
      </c>
      <c r="M7891" s="2">
        <v>5</v>
      </c>
      <c r="N7891" s="5">
        <v>43041</v>
      </c>
      <c r="O7891" s="4">
        <v>2.0588637919233403</v>
      </c>
      <c r="P7891" s="2" t="s">
        <v>26</v>
      </c>
      <c r="Q7891" s="2">
        <v>1.3999999759999999</v>
      </c>
      <c r="R7891" s="2" t="s">
        <v>29</v>
      </c>
      <c r="S7891" s="2" t="s">
        <v>104</v>
      </c>
      <c r="T7891" s="4">
        <v>187.11269999999999</v>
      </c>
    </row>
    <row r="7892" spans="1:20" x14ac:dyDescent="0.2">
      <c r="A7892" s="2" t="s">
        <v>16008</v>
      </c>
      <c r="B7892" s="2" t="s">
        <v>16009</v>
      </c>
      <c r="C7892" s="2" t="s">
        <v>109</v>
      </c>
      <c r="D7892" s="2" t="s">
        <v>1809</v>
      </c>
      <c r="E7892" s="3">
        <v>0.94643999999999995</v>
      </c>
      <c r="K7892" s="4">
        <v>16.157</v>
      </c>
      <c r="L7892" s="3">
        <v>4.5145930000000001E-2</v>
      </c>
      <c r="M7892" s="2">
        <v>378.9</v>
      </c>
      <c r="N7892" s="5">
        <v>53281</v>
      </c>
      <c r="O7892" s="4">
        <v>30.094455852156056</v>
      </c>
      <c r="P7892" s="2" t="s">
        <v>26</v>
      </c>
      <c r="Q7892" s="2">
        <v>4.1849999430000002</v>
      </c>
      <c r="R7892" s="2" t="s">
        <v>29</v>
      </c>
      <c r="S7892" s="2" t="s">
        <v>123</v>
      </c>
      <c r="T7892" s="4">
        <v>2580.1274899999999</v>
      </c>
    </row>
    <row r="7893" spans="1:20" x14ac:dyDescent="0.2">
      <c r="A7893" s="2" t="s">
        <v>16010</v>
      </c>
      <c r="B7893" s="2" t="s">
        <v>16011</v>
      </c>
      <c r="C7893" s="2" t="s">
        <v>18</v>
      </c>
      <c r="D7893" s="2" t="s">
        <v>15264</v>
      </c>
      <c r="E7893" s="3">
        <v>1.039285</v>
      </c>
      <c r="K7893" s="4">
        <v>5.7850000000000001</v>
      </c>
      <c r="L7893" s="3">
        <v>3.32E-3</v>
      </c>
      <c r="M7893" s="2">
        <v>39.700000000000003</v>
      </c>
      <c r="N7893" s="5">
        <v>44463</v>
      </c>
      <c r="O7893" s="4">
        <v>5.9520876112251884</v>
      </c>
      <c r="P7893" s="2" t="s">
        <v>19</v>
      </c>
      <c r="Q7893" s="2">
        <v>1</v>
      </c>
      <c r="R7893" s="2" t="s">
        <v>29</v>
      </c>
      <c r="S7893" s="2" t="s">
        <v>30</v>
      </c>
      <c r="T7893" s="4">
        <v>525.67717000000005</v>
      </c>
    </row>
    <row r="7894" spans="1:20" x14ac:dyDescent="0.2">
      <c r="A7894" s="2" t="s">
        <v>16012</v>
      </c>
      <c r="B7894" s="2" t="s">
        <v>16013</v>
      </c>
      <c r="C7894" s="2" t="s">
        <v>18</v>
      </c>
      <c r="D7894" s="2" t="s">
        <v>1809</v>
      </c>
      <c r="E7894" s="3">
        <v>1.1619200000000001</v>
      </c>
      <c r="K7894" s="4">
        <v>2.972</v>
      </c>
      <c r="L7894" s="3">
        <v>2.4140000000000002E-2</v>
      </c>
      <c r="M7894" s="2">
        <v>10.9</v>
      </c>
      <c r="N7894" s="5">
        <v>43511</v>
      </c>
      <c r="O7894" s="4">
        <v>3.3456536618754278</v>
      </c>
      <c r="P7894" s="2" t="s">
        <v>26</v>
      </c>
      <c r="Q7894" s="2">
        <v>7.5</v>
      </c>
      <c r="R7894" s="2" t="s">
        <v>29</v>
      </c>
      <c r="S7894" s="2" t="s">
        <v>123</v>
      </c>
      <c r="T7894" s="4">
        <v>412.79296999999997</v>
      </c>
    </row>
    <row r="7895" spans="1:20" x14ac:dyDescent="0.2">
      <c r="A7895" s="2" t="s">
        <v>7186</v>
      </c>
      <c r="B7895" s="2" t="s">
        <v>16014</v>
      </c>
      <c r="C7895" s="2" t="s">
        <v>18</v>
      </c>
      <c r="D7895" s="2" t="s">
        <v>1809</v>
      </c>
      <c r="E7895" s="3">
        <v>0.99751000000000001</v>
      </c>
      <c r="K7895" s="4">
        <v>1.288</v>
      </c>
      <c r="L7895" s="3">
        <v>1.643E-2</v>
      </c>
      <c r="M7895" s="2">
        <v>2.2999999999999998</v>
      </c>
      <c r="N7895" s="5">
        <v>42772</v>
      </c>
      <c r="O7895" s="4">
        <v>1.322381930184805</v>
      </c>
      <c r="P7895" s="2" t="s">
        <v>26</v>
      </c>
      <c r="Q7895" s="2">
        <v>1.4500000479999999</v>
      </c>
      <c r="R7895" s="2" t="s">
        <v>29</v>
      </c>
      <c r="S7895" s="2" t="s">
        <v>104</v>
      </c>
      <c r="T7895" s="4">
        <v>160.33024</v>
      </c>
    </row>
    <row r="7896" spans="1:20" x14ac:dyDescent="0.2">
      <c r="A7896" s="2" t="s">
        <v>16015</v>
      </c>
      <c r="B7896" s="2" t="s">
        <v>16016</v>
      </c>
      <c r="C7896" s="2" t="s">
        <v>18</v>
      </c>
      <c r="D7896" s="2" t="s">
        <v>2499</v>
      </c>
      <c r="E7896" s="3">
        <v>1.04793</v>
      </c>
      <c r="K7896" s="4">
        <v>3.4261520000000001</v>
      </c>
      <c r="L7896" s="3">
        <v>2.490672E-2</v>
      </c>
      <c r="M7896" s="2">
        <v>0</v>
      </c>
      <c r="N7896" s="5">
        <v>43644</v>
      </c>
      <c r="O7896" s="4">
        <v>3.7097878165639973</v>
      </c>
      <c r="P7896" s="2" t="s">
        <v>26</v>
      </c>
      <c r="Q7896" s="2">
        <v>3.8499999049999998</v>
      </c>
      <c r="R7896" s="2" t="s">
        <v>29</v>
      </c>
      <c r="S7896" s="2" t="s">
        <v>612</v>
      </c>
      <c r="T7896" s="4">
        <v>623.58421999999996</v>
      </c>
    </row>
    <row r="7897" spans="1:20" x14ac:dyDescent="0.2">
      <c r="A7897" s="2" t="s">
        <v>16017</v>
      </c>
      <c r="B7897" s="2" t="s">
        <v>16018</v>
      </c>
      <c r="C7897" s="2" t="s">
        <v>18</v>
      </c>
      <c r="D7897" s="2" t="s">
        <v>4045</v>
      </c>
      <c r="E7897" s="3">
        <v>0.98655999999999999</v>
      </c>
      <c r="K7897" s="4">
        <v>7.9428599999999996</v>
      </c>
      <c r="L7897" s="3">
        <v>4.4187890000000001E-2</v>
      </c>
      <c r="M7897" s="2">
        <v>0</v>
      </c>
      <c r="N7897" s="5">
        <v>45897</v>
      </c>
      <c r="O7897" s="4">
        <v>9.8781656399726216</v>
      </c>
      <c r="P7897" s="2" t="s">
        <v>26</v>
      </c>
      <c r="Q7897" s="2">
        <v>4.25</v>
      </c>
      <c r="R7897" s="2" t="s">
        <v>29</v>
      </c>
      <c r="S7897" s="2" t="s">
        <v>30</v>
      </c>
      <c r="T7897" s="4">
        <v>1355.4501</v>
      </c>
    </row>
    <row r="7898" spans="1:20" x14ac:dyDescent="0.2">
      <c r="A7898" s="2" t="s">
        <v>16019</v>
      </c>
      <c r="B7898" s="2" t="s">
        <v>16020</v>
      </c>
      <c r="C7898" s="2" t="s">
        <v>18</v>
      </c>
      <c r="D7898" s="2" t="s">
        <v>2559</v>
      </c>
      <c r="E7898" s="3">
        <v>1.00061</v>
      </c>
      <c r="K7898" s="4">
        <v>1.3402289999999999</v>
      </c>
      <c r="L7898" s="3">
        <v>3.2634999999999999E-3</v>
      </c>
      <c r="M7898" s="2">
        <v>10.1</v>
      </c>
      <c r="N7898" s="5">
        <v>42779</v>
      </c>
      <c r="O7898" s="4">
        <v>1.3415468856947297</v>
      </c>
      <c r="P7898" s="2" t="s">
        <v>26</v>
      </c>
      <c r="Q7898" s="2">
        <v>0.372999996</v>
      </c>
      <c r="R7898" s="2" t="s">
        <v>29</v>
      </c>
      <c r="S7898" s="2" t="s">
        <v>30</v>
      </c>
      <c r="T7898" s="4">
        <v>42.014400000000002</v>
      </c>
    </row>
    <row r="7899" spans="1:20" x14ac:dyDescent="0.2">
      <c r="A7899" s="2" t="s">
        <v>16021</v>
      </c>
      <c r="B7899" s="2" t="s">
        <v>16022</v>
      </c>
      <c r="C7899" s="2" t="s">
        <v>18</v>
      </c>
      <c r="D7899" s="2" t="s">
        <v>15879</v>
      </c>
      <c r="E7899" s="3">
        <v>1.0779099999999999</v>
      </c>
      <c r="K7899" s="4">
        <v>6.1919360000000001</v>
      </c>
      <c r="L7899" s="3">
        <v>2.197114E-2</v>
      </c>
      <c r="M7899" s="2">
        <v>53.5</v>
      </c>
      <c r="N7899" s="5">
        <v>44832</v>
      </c>
      <c r="O7899" s="4">
        <v>6.9623545516769338</v>
      </c>
      <c r="P7899" s="2" t="s">
        <v>1771</v>
      </c>
      <c r="Q7899" s="2">
        <v>3.4000000950000002</v>
      </c>
      <c r="R7899" s="2" t="s">
        <v>110</v>
      </c>
      <c r="S7899" s="2" t="s">
        <v>30</v>
      </c>
      <c r="T7899" s="4">
        <v>149.58357000000001</v>
      </c>
    </row>
    <row r="7900" spans="1:20" x14ac:dyDescent="0.2">
      <c r="A7900" s="2" t="s">
        <v>16023</v>
      </c>
      <c r="B7900" s="2" t="s">
        <v>16024</v>
      </c>
      <c r="C7900" s="2" t="s">
        <v>109</v>
      </c>
      <c r="D7900" s="2" t="s">
        <v>1809</v>
      </c>
      <c r="E7900" s="3">
        <v>0.96897</v>
      </c>
      <c r="K7900" s="4">
        <v>6.4269999999999996</v>
      </c>
      <c r="L7900" s="3">
        <v>3.4832420000000003E-2</v>
      </c>
      <c r="M7900" s="2">
        <v>47.8</v>
      </c>
      <c r="N7900" s="5">
        <v>45061</v>
      </c>
      <c r="O7900" s="4">
        <v>7.5893223819301845</v>
      </c>
      <c r="P7900" s="2" t="s">
        <v>26</v>
      </c>
      <c r="Q7900" s="2">
        <v>3</v>
      </c>
      <c r="R7900" s="2" t="s">
        <v>29</v>
      </c>
      <c r="S7900" s="2" t="s">
        <v>448</v>
      </c>
      <c r="T7900" s="4">
        <v>1071.49659</v>
      </c>
    </row>
    <row r="7901" spans="1:20" x14ac:dyDescent="0.2">
      <c r="A7901" s="2" t="s">
        <v>16025</v>
      </c>
      <c r="B7901" s="2" t="s">
        <v>16026</v>
      </c>
      <c r="C7901" s="2" t="s">
        <v>18</v>
      </c>
      <c r="D7901" s="2" t="s">
        <v>1809</v>
      </c>
      <c r="E7901" s="3">
        <v>0.89426499999999998</v>
      </c>
      <c r="K7901" s="4">
        <v>14.856</v>
      </c>
      <c r="L7901" s="3">
        <v>5.185E-2</v>
      </c>
      <c r="M7901" s="2">
        <v>313.8</v>
      </c>
      <c r="N7901" s="5">
        <v>51940</v>
      </c>
      <c r="O7901" s="4">
        <v>26.422997946611911</v>
      </c>
      <c r="P7901" s="2" t="s">
        <v>26</v>
      </c>
      <c r="Q7901" s="2">
        <v>4.25</v>
      </c>
      <c r="R7901" s="2" t="s">
        <v>29</v>
      </c>
      <c r="S7901" s="2" t="s">
        <v>566</v>
      </c>
      <c r="T7901" s="4">
        <v>3578.64698</v>
      </c>
    </row>
    <row r="7902" spans="1:20" x14ac:dyDescent="0.2">
      <c r="A7902" s="2" t="s">
        <v>16027</v>
      </c>
      <c r="B7902" s="2" t="s">
        <v>16028</v>
      </c>
      <c r="C7902" s="2" t="s">
        <v>18</v>
      </c>
      <c r="D7902" s="2" t="s">
        <v>15264</v>
      </c>
      <c r="E7902" s="3">
        <v>1.0521799999999999</v>
      </c>
      <c r="K7902" s="4">
        <v>2.2469999999999999</v>
      </c>
      <c r="L7902" s="3">
        <v>-2.6099999999999999E-3</v>
      </c>
      <c r="M7902" s="2">
        <v>7.4</v>
      </c>
      <c r="N7902" s="5">
        <v>43131</v>
      </c>
      <c r="O7902" s="4">
        <v>2.3052703627652291</v>
      </c>
      <c r="P7902" s="2" t="s">
        <v>19</v>
      </c>
      <c r="Q7902" s="2">
        <v>2</v>
      </c>
      <c r="R7902" s="2" t="s">
        <v>29</v>
      </c>
      <c r="S7902" s="2" t="s">
        <v>30</v>
      </c>
      <c r="T7902" s="4">
        <v>133.08981</v>
      </c>
    </row>
    <row r="7903" spans="1:20" x14ac:dyDescent="0.2">
      <c r="A7903" s="2" t="s">
        <v>16029</v>
      </c>
      <c r="B7903" s="2" t="s">
        <v>16030</v>
      </c>
      <c r="C7903" s="2" t="s">
        <v>18</v>
      </c>
      <c r="D7903" s="2" t="s">
        <v>1809</v>
      </c>
      <c r="E7903" s="3">
        <v>1.0538700000000001</v>
      </c>
      <c r="K7903" s="4">
        <v>1.452</v>
      </c>
      <c r="L7903" s="3">
        <v>2.1350000000000001E-2</v>
      </c>
      <c r="M7903" s="2">
        <v>2.9</v>
      </c>
      <c r="N7903" s="5">
        <v>42856</v>
      </c>
      <c r="O7903" s="4">
        <v>1.5523613963039014</v>
      </c>
      <c r="P7903" s="2" t="s">
        <v>26</v>
      </c>
      <c r="Q7903" s="2">
        <v>5.6999998090000004</v>
      </c>
      <c r="R7903" s="2" t="s">
        <v>29</v>
      </c>
      <c r="S7903" s="2" t="s">
        <v>612</v>
      </c>
      <c r="T7903" s="4">
        <v>240.10852999999997</v>
      </c>
    </row>
    <row r="7904" spans="1:20" x14ac:dyDescent="0.2">
      <c r="A7904" s="2" t="s">
        <v>16031</v>
      </c>
      <c r="B7904" s="2" t="s">
        <v>2559</v>
      </c>
      <c r="C7904" s="2" t="s">
        <v>1783</v>
      </c>
      <c r="D7904" s="2" t="s">
        <v>2559</v>
      </c>
      <c r="E7904" s="3">
        <v>1</v>
      </c>
      <c r="K7904" s="4">
        <v>0</v>
      </c>
      <c r="L7904" s="3">
        <v>0</v>
      </c>
      <c r="M7904" s="2">
        <v>0</v>
      </c>
      <c r="O7904" s="4">
        <v>-115.78097193702943</v>
      </c>
      <c r="Q7904" s="2">
        <v>0</v>
      </c>
      <c r="R7904" s="2" t="s">
        <v>25</v>
      </c>
      <c r="T7904" s="4">
        <v>0</v>
      </c>
    </row>
    <row r="7905" spans="1:20" x14ac:dyDescent="0.2">
      <c r="A7905" s="2" t="s">
        <v>16032</v>
      </c>
      <c r="B7905" s="2" t="s">
        <v>16033</v>
      </c>
      <c r="C7905" s="2" t="s">
        <v>18</v>
      </c>
      <c r="D7905" s="2" t="s">
        <v>2559</v>
      </c>
      <c r="E7905" s="3">
        <v>1.00366</v>
      </c>
      <c r="K7905" s="4">
        <v>3.3486799999999999</v>
      </c>
      <c r="L7905" s="3">
        <v>3.4435999999999998E-3</v>
      </c>
      <c r="M7905" s="2">
        <v>35.5</v>
      </c>
      <c r="N7905" s="5">
        <v>43521</v>
      </c>
      <c r="O7905" s="4">
        <v>3.3730321697467489</v>
      </c>
      <c r="P7905" s="2" t="s">
        <v>26</v>
      </c>
      <c r="Q7905" s="2">
        <v>0.45399999600000002</v>
      </c>
      <c r="R7905" s="2" t="s">
        <v>29</v>
      </c>
      <c r="S7905" s="2" t="s">
        <v>671</v>
      </c>
      <c r="T7905" s="4">
        <v>109.24088999999999</v>
      </c>
    </row>
    <row r="7906" spans="1:20" x14ac:dyDescent="0.2">
      <c r="A7906" s="2" t="s">
        <v>16034</v>
      </c>
      <c r="B7906" s="2" t="s">
        <v>16035</v>
      </c>
      <c r="C7906" s="2" t="s">
        <v>18</v>
      </c>
      <c r="D7906" s="2" t="s">
        <v>15264</v>
      </c>
      <c r="E7906" s="3">
        <v>1.087645</v>
      </c>
      <c r="K7906" s="4">
        <v>2.0920000000000001</v>
      </c>
      <c r="L7906" s="3">
        <v>1.42E-3</v>
      </c>
      <c r="M7906" s="2">
        <v>6.6</v>
      </c>
      <c r="N7906" s="5">
        <v>43096</v>
      </c>
      <c r="O7906" s="4">
        <v>2.2094455852156059</v>
      </c>
      <c r="P7906" s="2" t="s">
        <v>19</v>
      </c>
      <c r="Q7906" s="2">
        <v>4.125</v>
      </c>
      <c r="R7906" s="2" t="s">
        <v>110</v>
      </c>
      <c r="S7906" s="2" t="s">
        <v>30</v>
      </c>
      <c r="T7906" s="4">
        <v>208.10798</v>
      </c>
    </row>
    <row r="7907" spans="1:20" x14ac:dyDescent="0.2">
      <c r="A7907" s="2" t="s">
        <v>16036</v>
      </c>
      <c r="B7907" s="2" t="s">
        <v>16037</v>
      </c>
      <c r="C7907" s="2" t="s">
        <v>18</v>
      </c>
      <c r="D7907" s="2" t="s">
        <v>2559</v>
      </c>
      <c r="E7907" s="3">
        <v>1.00132</v>
      </c>
      <c r="K7907" s="4">
        <v>3.7707999999999999</v>
      </c>
      <c r="L7907" s="3">
        <v>2.2474000000000001E-3</v>
      </c>
      <c r="M7907" s="2">
        <v>34.9</v>
      </c>
      <c r="N7907" s="5">
        <v>43671</v>
      </c>
      <c r="O7907" s="4">
        <v>3.783709787816564</v>
      </c>
      <c r="P7907" s="2" t="s">
        <v>26</v>
      </c>
      <c r="Q7907" s="2">
        <v>0.25999999000000001</v>
      </c>
      <c r="R7907" s="2" t="s">
        <v>29</v>
      </c>
      <c r="S7907" s="2" t="s">
        <v>30</v>
      </c>
      <c r="T7907" s="4">
        <v>75.786509999999993</v>
      </c>
    </row>
    <row r="7908" spans="1:20" x14ac:dyDescent="0.2">
      <c r="A7908" s="2" t="s">
        <v>16038</v>
      </c>
      <c r="B7908" s="2" t="s">
        <v>16039</v>
      </c>
      <c r="C7908" s="2" t="s">
        <v>18</v>
      </c>
      <c r="D7908" s="2" t="s">
        <v>1872</v>
      </c>
      <c r="E7908" s="3">
        <v>1.1346799999999999</v>
      </c>
      <c r="K7908" s="4">
        <v>3.367</v>
      </c>
      <c r="L7908" s="3">
        <v>2.086E-2</v>
      </c>
      <c r="M7908" s="2">
        <v>15.2</v>
      </c>
      <c r="N7908" s="5">
        <v>43654</v>
      </c>
      <c r="O7908" s="4">
        <v>3.7371663244353184</v>
      </c>
      <c r="P7908" s="2" t="s">
        <v>19</v>
      </c>
      <c r="Q7908" s="2">
        <v>5.875</v>
      </c>
      <c r="R7908" s="2" t="s">
        <v>29</v>
      </c>
      <c r="S7908" s="2" t="s">
        <v>246</v>
      </c>
      <c r="T7908" s="4">
        <v>373.12084000000004</v>
      </c>
    </row>
    <row r="7909" spans="1:20" x14ac:dyDescent="0.2">
      <c r="A7909" s="2" t="s">
        <v>16040</v>
      </c>
      <c r="B7909" s="2" t="s">
        <v>16041</v>
      </c>
      <c r="C7909" s="2" t="s">
        <v>109</v>
      </c>
      <c r="D7909" s="2" t="s">
        <v>1809</v>
      </c>
      <c r="E7909" s="3">
        <v>0.98910500000000001</v>
      </c>
      <c r="K7909" s="4">
        <v>5.5970000000000004</v>
      </c>
      <c r="L7909" s="3">
        <v>3.4430870000000002E-2</v>
      </c>
      <c r="M7909" s="2">
        <v>36.4</v>
      </c>
      <c r="N7909" s="5">
        <v>44696</v>
      </c>
      <c r="O7909" s="4">
        <v>6.5900068446269682</v>
      </c>
      <c r="P7909" s="2" t="s">
        <v>26</v>
      </c>
      <c r="Q7909" s="2">
        <v>3.25</v>
      </c>
      <c r="R7909" s="2" t="s">
        <v>29</v>
      </c>
      <c r="S7909" s="2" t="s">
        <v>123</v>
      </c>
      <c r="T7909" s="4">
        <v>999.37234000000001</v>
      </c>
    </row>
    <row r="7910" spans="1:20" x14ac:dyDescent="0.2">
      <c r="A7910" s="2" t="s">
        <v>16042</v>
      </c>
      <c r="B7910" s="2" t="s">
        <v>16043</v>
      </c>
      <c r="C7910" s="2" t="s">
        <v>18</v>
      </c>
      <c r="D7910" s="2" t="s">
        <v>2499</v>
      </c>
      <c r="E7910" s="3">
        <v>1.1777200000000001</v>
      </c>
      <c r="K7910" s="4">
        <v>3.1434549999999999</v>
      </c>
      <c r="L7910" s="3">
        <v>2.0535689999999999E-2</v>
      </c>
      <c r="M7910" s="2">
        <v>17.7</v>
      </c>
      <c r="N7910" s="5">
        <v>43563</v>
      </c>
      <c r="O7910" s="4">
        <v>3.4880219028062971</v>
      </c>
      <c r="P7910" s="2" t="s">
        <v>26</v>
      </c>
      <c r="Q7910" s="2">
        <v>7.3499999049999998</v>
      </c>
      <c r="R7910" s="2" t="s">
        <v>29</v>
      </c>
      <c r="S7910" s="2" t="s">
        <v>671</v>
      </c>
      <c r="T7910" s="4">
        <v>444.90372000000002</v>
      </c>
    </row>
    <row r="7911" spans="1:20" x14ac:dyDescent="0.2">
      <c r="A7911" s="2" t="s">
        <v>16044</v>
      </c>
      <c r="B7911" s="2" t="s">
        <v>16045</v>
      </c>
      <c r="C7911" s="2" t="s">
        <v>18</v>
      </c>
      <c r="D7911" s="2" t="s">
        <v>1809</v>
      </c>
      <c r="E7911" s="3">
        <v>1.1142399999999999</v>
      </c>
      <c r="K7911" s="4">
        <v>3.18</v>
      </c>
      <c r="L7911" s="3">
        <v>2.0160000000000001E-2</v>
      </c>
      <c r="M7911" s="2">
        <v>12.2</v>
      </c>
      <c r="N7911" s="5">
        <v>43556</v>
      </c>
      <c r="O7911" s="4">
        <v>3.4688569472963722</v>
      </c>
      <c r="P7911" s="2" t="s">
        <v>26</v>
      </c>
      <c r="Q7911" s="2">
        <v>5.4499998090000004</v>
      </c>
      <c r="R7911" s="2" t="s">
        <v>29</v>
      </c>
      <c r="S7911" s="2" t="s">
        <v>566</v>
      </c>
      <c r="T7911" s="4">
        <v>306.22764000000001</v>
      </c>
    </row>
    <row r="7912" spans="1:20" x14ac:dyDescent="0.2">
      <c r="A7912" s="2" t="s">
        <v>16046</v>
      </c>
      <c r="B7912" s="2" t="s">
        <v>16047</v>
      </c>
      <c r="C7912" s="2" t="s">
        <v>18</v>
      </c>
      <c r="D7912" s="2" t="s">
        <v>1809</v>
      </c>
      <c r="E7912" s="3">
        <v>1.3877349999999999</v>
      </c>
      <c r="K7912" s="4">
        <v>10.260999999999999</v>
      </c>
      <c r="L7912" s="3">
        <v>4.7980000000000002E-2</v>
      </c>
      <c r="M7912" s="2">
        <v>139.80000000000001</v>
      </c>
      <c r="N7912" s="5">
        <v>48136</v>
      </c>
      <c r="O7912" s="4">
        <v>16.008213552361397</v>
      </c>
      <c r="P7912" s="2" t="s">
        <v>26</v>
      </c>
      <c r="Q7912" s="2">
        <v>7.125</v>
      </c>
      <c r="R7912" s="2" t="s">
        <v>29</v>
      </c>
      <c r="S7912" s="2" t="s">
        <v>448</v>
      </c>
      <c r="T7912" s="4">
        <v>2517.2285200000001</v>
      </c>
    </row>
    <row r="7913" spans="1:20" x14ac:dyDescent="0.2">
      <c r="A7913" s="2" t="s">
        <v>16048</v>
      </c>
      <c r="B7913" s="2" t="s">
        <v>16049</v>
      </c>
      <c r="C7913" s="2" t="s">
        <v>18</v>
      </c>
      <c r="D7913" s="2" t="s">
        <v>1809</v>
      </c>
      <c r="E7913" s="3">
        <v>1.051275</v>
      </c>
      <c r="K7913" s="4">
        <v>4.4160000000000004</v>
      </c>
      <c r="L7913" s="3">
        <v>2.8170000000000001E-2</v>
      </c>
      <c r="M7913" s="2">
        <v>22.8</v>
      </c>
      <c r="N7913" s="5">
        <v>44075</v>
      </c>
      <c r="O7913" s="4">
        <v>4.8898015058179327</v>
      </c>
      <c r="P7913" s="2" t="s">
        <v>26</v>
      </c>
      <c r="Q7913" s="2">
        <v>3.9500000480000002</v>
      </c>
      <c r="R7913" s="2" t="s">
        <v>29</v>
      </c>
      <c r="S7913" s="2" t="s">
        <v>361</v>
      </c>
      <c r="T7913" s="4">
        <v>634.67634999999996</v>
      </c>
    </row>
    <row r="7914" spans="1:20" x14ac:dyDescent="0.2">
      <c r="A7914" s="2" t="s">
        <v>16050</v>
      </c>
      <c r="B7914" s="2" t="s">
        <v>16051</v>
      </c>
      <c r="C7914" s="2" t="s">
        <v>18</v>
      </c>
      <c r="D7914" s="2" t="s">
        <v>2559</v>
      </c>
      <c r="E7914" s="3">
        <v>1.01718</v>
      </c>
      <c r="K7914" s="4">
        <v>3.1307200000000002</v>
      </c>
      <c r="L7914" s="3">
        <v>2.4911E-3</v>
      </c>
      <c r="M7914" s="2">
        <v>32</v>
      </c>
      <c r="N7914" s="5">
        <v>43447</v>
      </c>
      <c r="O7914" s="4">
        <v>3.1704312114989732</v>
      </c>
      <c r="P7914" s="2" t="s">
        <v>26</v>
      </c>
      <c r="Q7914" s="2">
        <v>0.79299998299999996</v>
      </c>
      <c r="R7914" s="2" t="s">
        <v>29</v>
      </c>
      <c r="S7914" s="2" t="s">
        <v>30</v>
      </c>
      <c r="T7914" s="4">
        <v>73.02064</v>
      </c>
    </row>
    <row r="7915" spans="1:20" x14ac:dyDescent="0.2">
      <c r="A7915" s="2" t="s">
        <v>16052</v>
      </c>
      <c r="B7915" s="2" t="s">
        <v>16053</v>
      </c>
      <c r="C7915" s="2" t="s">
        <v>18</v>
      </c>
      <c r="D7915" s="2" t="s">
        <v>1809</v>
      </c>
      <c r="E7915" s="3">
        <v>1.1305449999999999</v>
      </c>
      <c r="K7915" s="4">
        <v>4.6870000000000003</v>
      </c>
      <c r="L7915" s="3">
        <v>3.211E-2</v>
      </c>
      <c r="M7915" s="2">
        <v>26.6</v>
      </c>
      <c r="N7915" s="5">
        <v>44317</v>
      </c>
      <c r="O7915" s="4">
        <v>5.5523613963039011</v>
      </c>
      <c r="P7915" s="2" t="s">
        <v>26</v>
      </c>
      <c r="Q7915" s="2">
        <v>5.8000001909999996</v>
      </c>
      <c r="R7915" s="2" t="s">
        <v>29</v>
      </c>
      <c r="S7915" s="2" t="s">
        <v>361</v>
      </c>
      <c r="T7915" s="4">
        <v>797.98518999999999</v>
      </c>
    </row>
    <row r="7916" spans="1:20" x14ac:dyDescent="0.2">
      <c r="A7916" s="2" t="s">
        <v>16054</v>
      </c>
      <c r="B7916" s="2" t="s">
        <v>16055</v>
      </c>
      <c r="C7916" s="2" t="s">
        <v>18</v>
      </c>
      <c r="D7916" s="2" t="s">
        <v>1809</v>
      </c>
      <c r="E7916" s="3">
        <v>1.0672200000000001</v>
      </c>
      <c r="K7916" s="4">
        <v>1.875</v>
      </c>
      <c r="L7916" s="3">
        <v>1.503E-2</v>
      </c>
      <c r="M7916" s="2">
        <v>4.5</v>
      </c>
      <c r="N7916" s="5">
        <v>43008</v>
      </c>
      <c r="O7916" s="4">
        <v>1.9685147159479808</v>
      </c>
      <c r="P7916" s="2" t="s">
        <v>26</v>
      </c>
      <c r="Q7916" s="2">
        <v>5</v>
      </c>
      <c r="R7916" s="2" t="s">
        <v>29</v>
      </c>
      <c r="S7916" s="2" t="s">
        <v>566</v>
      </c>
      <c r="T7916" s="4">
        <v>162.27563000000001</v>
      </c>
    </row>
    <row r="7917" spans="1:20" x14ac:dyDescent="0.2">
      <c r="A7917" s="2" t="s">
        <v>16056</v>
      </c>
      <c r="B7917" s="2" t="s">
        <v>16057</v>
      </c>
      <c r="C7917" s="2" t="s">
        <v>18</v>
      </c>
      <c r="D7917" s="2" t="s">
        <v>2499</v>
      </c>
      <c r="E7917" s="3">
        <v>1.0871500000000001</v>
      </c>
      <c r="K7917" s="4">
        <v>4.3960379999999999</v>
      </c>
      <c r="L7917" s="3">
        <v>2.308982E-2</v>
      </c>
      <c r="M7917" s="2">
        <v>30.2</v>
      </c>
      <c r="N7917" s="5">
        <v>44064</v>
      </c>
      <c r="O7917" s="4">
        <v>4.85968514715948</v>
      </c>
      <c r="P7917" s="2" t="s">
        <v>26</v>
      </c>
      <c r="Q7917" s="2">
        <v>4.2140002250000004</v>
      </c>
      <c r="R7917" s="2" t="s">
        <v>29</v>
      </c>
      <c r="S7917" s="2" t="s">
        <v>104</v>
      </c>
      <c r="T7917" s="4">
        <v>637.68777</v>
      </c>
    </row>
    <row r="7918" spans="1:20" x14ac:dyDescent="0.2">
      <c r="A7918" s="2" t="s">
        <v>16058</v>
      </c>
      <c r="B7918" s="2" t="s">
        <v>16059</v>
      </c>
      <c r="C7918" s="2" t="s">
        <v>109</v>
      </c>
      <c r="D7918" s="2" t="s">
        <v>1809</v>
      </c>
      <c r="E7918" s="3">
        <v>0.99552499999999999</v>
      </c>
      <c r="K7918" s="4">
        <v>7.5439999999999996</v>
      </c>
      <c r="L7918" s="3">
        <v>4.408405E-2</v>
      </c>
      <c r="M7918" s="2">
        <v>68.5</v>
      </c>
      <c r="N7918" s="5">
        <v>45823</v>
      </c>
      <c r="O7918" s="4">
        <v>9.6755646817248468</v>
      </c>
      <c r="P7918" s="2" t="s">
        <v>26</v>
      </c>
      <c r="Q7918" s="2">
        <v>4.3499999049999998</v>
      </c>
      <c r="R7918" s="2" t="s">
        <v>29</v>
      </c>
      <c r="S7918" s="2" t="s">
        <v>361</v>
      </c>
      <c r="T7918" s="4">
        <v>1784.48794</v>
      </c>
    </row>
    <row r="7919" spans="1:20" x14ac:dyDescent="0.2">
      <c r="A7919" s="2" t="s">
        <v>16060</v>
      </c>
      <c r="B7919" s="2" t="s">
        <v>16061</v>
      </c>
      <c r="C7919" s="2" t="s">
        <v>109</v>
      </c>
      <c r="D7919" s="2" t="s">
        <v>1809</v>
      </c>
      <c r="E7919" s="3">
        <v>1.0155050000000001</v>
      </c>
      <c r="K7919" s="4">
        <v>7.5810000000000004</v>
      </c>
      <c r="L7919" s="3">
        <v>4.6509229999999999E-2</v>
      </c>
      <c r="M7919" s="2">
        <v>69.5</v>
      </c>
      <c r="N7919" s="5">
        <v>45884</v>
      </c>
      <c r="O7919" s="4">
        <v>9.8425735797399039</v>
      </c>
      <c r="P7919" s="2" t="s">
        <v>26</v>
      </c>
      <c r="Q7919" s="2">
        <v>4.6999998090000004</v>
      </c>
      <c r="R7919" s="2" t="s">
        <v>29</v>
      </c>
      <c r="S7919" s="2" t="s">
        <v>50</v>
      </c>
      <c r="T7919" s="4">
        <v>1963.2667300000001</v>
      </c>
    </row>
    <row r="7920" spans="1:20" x14ac:dyDescent="0.2">
      <c r="A7920" s="2" t="s">
        <v>16062</v>
      </c>
      <c r="B7920" s="2" t="s">
        <v>16063</v>
      </c>
      <c r="C7920" s="2" t="s">
        <v>18</v>
      </c>
      <c r="D7920" s="2" t="s">
        <v>1809</v>
      </c>
      <c r="E7920" s="3">
        <v>1.28657</v>
      </c>
      <c r="K7920" s="4">
        <v>12.614000000000001</v>
      </c>
      <c r="L7920" s="3">
        <v>4.777E-2</v>
      </c>
      <c r="M7920" s="2">
        <v>224.5</v>
      </c>
      <c r="N7920" s="5">
        <v>50469</v>
      </c>
      <c r="O7920" s="4">
        <v>22.395619438740589</v>
      </c>
      <c r="P7920" s="2" t="s">
        <v>26</v>
      </c>
      <c r="Q7920" s="2">
        <v>6.875</v>
      </c>
      <c r="R7920" s="2" t="s">
        <v>29</v>
      </c>
      <c r="S7920" s="2" t="s">
        <v>30</v>
      </c>
      <c r="T7920" s="4">
        <v>2733.6808499999997</v>
      </c>
    </row>
    <row r="7921" spans="1:20" x14ac:dyDescent="0.2">
      <c r="A7921" s="2" t="s">
        <v>16064</v>
      </c>
      <c r="B7921" s="2" t="s">
        <v>16065</v>
      </c>
      <c r="C7921" s="2" t="s">
        <v>109</v>
      </c>
      <c r="D7921" s="2" t="s">
        <v>1809</v>
      </c>
      <c r="E7921" s="3">
        <v>0.99682000000000004</v>
      </c>
      <c r="K7921" s="4">
        <v>2.177</v>
      </c>
      <c r="L7921" s="3">
        <v>1.7706900000000001E-2</v>
      </c>
      <c r="M7921" s="2">
        <v>5.9</v>
      </c>
      <c r="N7921" s="5">
        <v>43140</v>
      </c>
      <c r="O7921" s="4">
        <v>2.3299110198494182</v>
      </c>
      <c r="P7921" s="2" t="s">
        <v>26</v>
      </c>
      <c r="Q7921" s="2">
        <v>1.625</v>
      </c>
      <c r="R7921" s="2" t="s">
        <v>29</v>
      </c>
      <c r="S7921" s="2" t="s">
        <v>30</v>
      </c>
      <c r="T7921" s="4">
        <v>227.07634000000002</v>
      </c>
    </row>
    <row r="7922" spans="1:20" x14ac:dyDescent="0.2">
      <c r="A7922" s="2" t="s">
        <v>16066</v>
      </c>
      <c r="B7922" s="2" t="s">
        <v>16067</v>
      </c>
      <c r="C7922" s="2" t="s">
        <v>18</v>
      </c>
      <c r="D7922" s="2" t="s">
        <v>1809</v>
      </c>
      <c r="E7922" s="3">
        <v>1.0079</v>
      </c>
      <c r="K7922" s="4">
        <v>4.4370000000000003</v>
      </c>
      <c r="L7922" s="3">
        <v>2.4479999999999998E-2</v>
      </c>
      <c r="M7922" s="2">
        <v>22.7</v>
      </c>
      <c r="N7922" s="5">
        <v>44034</v>
      </c>
      <c r="O7922" s="4">
        <v>4.777549623545517</v>
      </c>
      <c r="P7922" s="2" t="s">
        <v>26</v>
      </c>
      <c r="Q7922" s="2">
        <v>2.625</v>
      </c>
      <c r="R7922" s="2" t="s">
        <v>29</v>
      </c>
      <c r="S7922" s="2" t="s">
        <v>30</v>
      </c>
      <c r="T7922" s="4">
        <v>481.47662000000003</v>
      </c>
    </row>
    <row r="7923" spans="1:20" x14ac:dyDescent="0.2">
      <c r="A7923" s="2" t="s">
        <v>16068</v>
      </c>
      <c r="B7923" s="2" t="s">
        <v>16069</v>
      </c>
      <c r="C7923" s="2" t="s">
        <v>109</v>
      </c>
      <c r="D7923" s="2" t="s">
        <v>1809</v>
      </c>
      <c r="E7923" s="3">
        <v>0.97270999999999996</v>
      </c>
      <c r="K7923" s="4">
        <v>16.213000000000001</v>
      </c>
      <c r="L7923" s="3">
        <v>4.4193320000000001E-2</v>
      </c>
      <c r="M7923" s="2">
        <v>369.9</v>
      </c>
      <c r="N7923" s="5">
        <v>52871</v>
      </c>
      <c r="O7923" s="4">
        <v>28.971937029431896</v>
      </c>
      <c r="P7923" s="2" t="s">
        <v>26</v>
      </c>
      <c r="Q7923" s="2">
        <v>4.25</v>
      </c>
      <c r="R7923" s="2" t="s">
        <v>29</v>
      </c>
      <c r="S7923" s="2" t="s">
        <v>612</v>
      </c>
      <c r="T7923" s="4">
        <v>2526.1475300000002</v>
      </c>
    </row>
    <row r="7924" spans="1:20" x14ac:dyDescent="0.2">
      <c r="A7924" s="2" t="s">
        <v>16070</v>
      </c>
      <c r="B7924" s="2" t="s">
        <v>16071</v>
      </c>
      <c r="C7924" s="2" t="s">
        <v>18</v>
      </c>
      <c r="D7924" s="2" t="s">
        <v>15264</v>
      </c>
      <c r="E7924" s="3">
        <v>1.1072900000000001</v>
      </c>
      <c r="K7924" s="4">
        <v>6.6319999999999997</v>
      </c>
      <c r="L7924" s="3">
        <v>7.5000000000000002E-4</v>
      </c>
      <c r="M7924" s="2">
        <v>51.8</v>
      </c>
      <c r="N7924" s="5">
        <v>44827</v>
      </c>
      <c r="O7924" s="4">
        <v>6.9486652977412735</v>
      </c>
      <c r="P7924" s="2" t="s">
        <v>19</v>
      </c>
      <c r="Q7924" s="2">
        <v>1.625</v>
      </c>
      <c r="R7924" s="2" t="s">
        <v>29</v>
      </c>
      <c r="S7924" s="2" t="s">
        <v>123</v>
      </c>
      <c r="T7924" s="4">
        <v>353.62486999999999</v>
      </c>
    </row>
    <row r="7925" spans="1:20" x14ac:dyDescent="0.2">
      <c r="A7925" s="2" t="s">
        <v>16072</v>
      </c>
      <c r="B7925" s="2" t="s">
        <v>16073</v>
      </c>
      <c r="C7925" s="2" t="s">
        <v>18</v>
      </c>
      <c r="D7925" s="2" t="s">
        <v>1809</v>
      </c>
      <c r="E7925" s="3">
        <v>1.01034</v>
      </c>
      <c r="K7925" s="4">
        <v>2.7149999999999999</v>
      </c>
      <c r="L7925" s="3">
        <v>2.1219999999999999E-2</v>
      </c>
      <c r="M7925" s="2">
        <v>8.9</v>
      </c>
      <c r="N7925" s="5">
        <v>43327</v>
      </c>
      <c r="O7925" s="4">
        <v>2.8418891170431211</v>
      </c>
      <c r="P7925" s="2" t="s">
        <v>26</v>
      </c>
      <c r="Q7925" s="2">
        <v>2.5</v>
      </c>
      <c r="R7925" s="2" t="s">
        <v>29</v>
      </c>
      <c r="S7925" s="2" t="s">
        <v>261</v>
      </c>
      <c r="T7925" s="4">
        <v>332.35400999999996</v>
      </c>
    </row>
    <row r="7926" spans="1:20" x14ac:dyDescent="0.2">
      <c r="A7926" s="2" t="s">
        <v>16074</v>
      </c>
      <c r="B7926" s="2" t="s">
        <v>16075</v>
      </c>
      <c r="C7926" s="2" t="s">
        <v>18</v>
      </c>
      <c r="D7926" s="2" t="s">
        <v>1809</v>
      </c>
      <c r="E7926" s="3">
        <v>1.05948</v>
      </c>
      <c r="K7926" s="4">
        <v>11.621</v>
      </c>
      <c r="L7926" s="3">
        <v>4.453E-2</v>
      </c>
      <c r="M7926" s="2">
        <v>175.8</v>
      </c>
      <c r="N7926" s="5">
        <v>48611</v>
      </c>
      <c r="O7926" s="4">
        <v>17.308692676249144</v>
      </c>
      <c r="P7926" s="2" t="s">
        <v>26</v>
      </c>
      <c r="Q7926" s="2">
        <v>4.9499998090000004</v>
      </c>
      <c r="R7926" s="2" t="s">
        <v>29</v>
      </c>
      <c r="S7926" s="2" t="s">
        <v>671</v>
      </c>
      <c r="T7926" s="4">
        <v>2387.1858200000001</v>
      </c>
    </row>
    <row r="7927" spans="1:20" x14ac:dyDescent="0.2">
      <c r="A7927" s="2" t="s">
        <v>1160</v>
      </c>
      <c r="B7927" s="2" t="s">
        <v>1161</v>
      </c>
      <c r="C7927" s="2" t="s">
        <v>18</v>
      </c>
      <c r="D7927" s="2" t="s">
        <v>17</v>
      </c>
      <c r="E7927" s="3">
        <v>1.0622</v>
      </c>
      <c r="K7927" s="4">
        <v>4.5999999999999996</v>
      </c>
      <c r="L7927" s="3">
        <v>6.8300000000000001E-3</v>
      </c>
      <c r="M7927" s="2">
        <v>26.2</v>
      </c>
      <c r="N7927" s="5">
        <v>44050</v>
      </c>
      <c r="O7927" s="4">
        <v>4.8213552361396301</v>
      </c>
      <c r="P7927" s="2" t="s">
        <v>19</v>
      </c>
      <c r="Q7927" s="2">
        <v>2</v>
      </c>
      <c r="R7927" s="2" t="s">
        <v>29</v>
      </c>
      <c r="S7927" s="2" t="s">
        <v>213</v>
      </c>
      <c r="T7927" s="4">
        <v>323.05351000000002</v>
      </c>
    </row>
    <row r="7928" spans="1:20" x14ac:dyDescent="0.2">
      <c r="A7928" s="2" t="s">
        <v>16076</v>
      </c>
      <c r="B7928" s="2" t="s">
        <v>16077</v>
      </c>
      <c r="C7928" s="2" t="s">
        <v>18</v>
      </c>
      <c r="D7928" s="2" t="s">
        <v>17</v>
      </c>
      <c r="E7928" s="3">
        <v>1.2441899999999999</v>
      </c>
      <c r="K7928" s="4">
        <v>11.018000000000001</v>
      </c>
      <c r="L7928" s="3">
        <v>2.528E-2</v>
      </c>
      <c r="M7928" s="2">
        <v>156.80000000000001</v>
      </c>
      <c r="N7928" s="5">
        <v>47784</v>
      </c>
      <c r="O7928" s="4">
        <v>15.044490075290897</v>
      </c>
      <c r="P7928" s="2" t="s">
        <v>19</v>
      </c>
      <c r="Q7928" s="2">
        <v>4.5</v>
      </c>
      <c r="R7928" s="2" t="s">
        <v>29</v>
      </c>
      <c r="S7928" s="2" t="s">
        <v>261</v>
      </c>
      <c r="T7928" s="4">
        <v>1803.7288000000001</v>
      </c>
    </row>
    <row r="7929" spans="1:20" x14ac:dyDescent="0.2">
      <c r="A7929" s="2" t="s">
        <v>16078</v>
      </c>
      <c r="B7929" s="2" t="s">
        <v>16079</v>
      </c>
      <c r="C7929" s="2" t="s">
        <v>18</v>
      </c>
      <c r="D7929" s="2" t="s">
        <v>1809</v>
      </c>
      <c r="E7929" s="3">
        <v>1.2355400000000001</v>
      </c>
      <c r="K7929" s="4">
        <v>2.3969999999999998</v>
      </c>
      <c r="L7929" s="3">
        <v>1.5570000000000001E-2</v>
      </c>
      <c r="M7929" s="2">
        <v>7.3</v>
      </c>
      <c r="N7929" s="5">
        <v>43252</v>
      </c>
      <c r="O7929" s="4">
        <v>2.6365503080082138</v>
      </c>
      <c r="P7929" s="2" t="s">
        <v>26</v>
      </c>
      <c r="Q7929" s="2">
        <v>6.625</v>
      </c>
      <c r="R7929" s="2" t="s">
        <v>29</v>
      </c>
      <c r="S7929" s="2" t="s">
        <v>246</v>
      </c>
      <c r="T7929" s="4">
        <v>170.84857</v>
      </c>
    </row>
    <row r="7930" spans="1:20" x14ac:dyDescent="0.2">
      <c r="A7930" s="2" t="s">
        <v>16080</v>
      </c>
      <c r="B7930" s="2" t="s">
        <v>16081</v>
      </c>
      <c r="C7930" s="2" t="s">
        <v>18</v>
      </c>
      <c r="D7930" s="2" t="s">
        <v>15264</v>
      </c>
      <c r="E7930" s="3">
        <v>1.0120400000000001</v>
      </c>
      <c r="K7930" s="4">
        <v>0.99033499999999997</v>
      </c>
      <c r="L7930" s="3">
        <v>4.8742000000000002E-4</v>
      </c>
      <c r="M7930" s="2">
        <v>2</v>
      </c>
      <c r="N7930" s="5">
        <v>42654</v>
      </c>
      <c r="O7930" s="4">
        <v>0.99931553730321698</v>
      </c>
      <c r="P7930" s="2" t="s">
        <v>19</v>
      </c>
      <c r="Q7930" s="2">
        <v>1.25</v>
      </c>
      <c r="R7930" s="2" t="s">
        <v>29</v>
      </c>
      <c r="S7930" s="2" t="s">
        <v>50</v>
      </c>
      <c r="T7930" s="4">
        <v>76.704540000000009</v>
      </c>
    </row>
    <row r="7931" spans="1:20" x14ac:dyDescent="0.2">
      <c r="A7931" s="2" t="s">
        <v>18901</v>
      </c>
      <c r="C7931" s="2" t="s">
        <v>1774</v>
      </c>
      <c r="D7931" s="2" t="s">
        <v>1809</v>
      </c>
      <c r="E7931" s="3">
        <v>1.0953124999999999</v>
      </c>
      <c r="F7931" s="2">
        <v>-383</v>
      </c>
      <c r="G7931" s="2">
        <v>0</v>
      </c>
      <c r="H7931" s="3">
        <v>0</v>
      </c>
      <c r="J7931" s="3">
        <v>-0.176810247</v>
      </c>
      <c r="K7931" s="4">
        <v>1.9072182600000001</v>
      </c>
      <c r="L7931" s="3">
        <v>4.875E-3</v>
      </c>
      <c r="M7931" s="2">
        <v>4.5999999999999996</v>
      </c>
      <c r="N7931" s="5">
        <v>42375</v>
      </c>
      <c r="O7931" s="4">
        <v>0.23545516769336072</v>
      </c>
      <c r="Q7931" s="2">
        <v>0</v>
      </c>
      <c r="R7931" s="2" t="s">
        <v>20</v>
      </c>
      <c r="S7931" s="2" t="s">
        <v>21</v>
      </c>
      <c r="T7931" s="4">
        <v>0</v>
      </c>
    </row>
    <row r="7932" spans="1:20" x14ac:dyDescent="0.2">
      <c r="A7932" s="2" t="s">
        <v>16084</v>
      </c>
      <c r="B7932" s="2" t="s">
        <v>16085</v>
      </c>
      <c r="C7932" s="2" t="s">
        <v>18</v>
      </c>
      <c r="D7932" s="2" t="s">
        <v>1809</v>
      </c>
      <c r="E7932" s="3">
        <v>1.39238</v>
      </c>
      <c r="K7932" s="4">
        <v>12.877000000000001</v>
      </c>
      <c r="L7932" s="3">
        <v>4.4339999999999997E-2</v>
      </c>
      <c r="M7932" s="2">
        <v>231.6</v>
      </c>
      <c r="N7932" s="5">
        <v>50451</v>
      </c>
      <c r="O7932" s="4">
        <v>22.34633812457221</v>
      </c>
      <c r="P7932" s="2" t="s">
        <v>26</v>
      </c>
      <c r="Q7932" s="2">
        <v>6.625</v>
      </c>
      <c r="R7932" s="2" t="s">
        <v>29</v>
      </c>
      <c r="S7932" s="2" t="s">
        <v>50</v>
      </c>
      <c r="T7932" s="4">
        <v>2352.5892699999999</v>
      </c>
    </row>
    <row r="7933" spans="1:20" x14ac:dyDescent="0.2">
      <c r="A7933" s="2" t="s">
        <v>16086</v>
      </c>
      <c r="B7933" s="2" t="s">
        <v>16087</v>
      </c>
      <c r="C7933" s="2" t="s">
        <v>18</v>
      </c>
      <c r="D7933" s="2" t="s">
        <v>15264</v>
      </c>
      <c r="E7933" s="3">
        <v>1.0552950000000001</v>
      </c>
      <c r="K7933" s="4">
        <v>5.3209999999999997</v>
      </c>
      <c r="L7933" s="3">
        <v>1.1299999999999999E-3</v>
      </c>
      <c r="M7933" s="2">
        <v>34.200000000000003</v>
      </c>
      <c r="N7933" s="5">
        <v>44294</v>
      </c>
      <c r="O7933" s="4">
        <v>5.4893908281998627</v>
      </c>
      <c r="P7933" s="2" t="s">
        <v>19</v>
      </c>
      <c r="Q7933" s="2">
        <v>1.125</v>
      </c>
      <c r="R7933" s="2" t="s">
        <v>29</v>
      </c>
      <c r="S7933" s="2" t="s">
        <v>30</v>
      </c>
      <c r="T7933" s="4">
        <v>397.27118000000002</v>
      </c>
    </row>
    <row r="7934" spans="1:20" x14ac:dyDescent="0.2">
      <c r="A7934" s="2" t="s">
        <v>16088</v>
      </c>
      <c r="B7934" s="2" t="s">
        <v>16089</v>
      </c>
      <c r="C7934" s="2" t="s">
        <v>109</v>
      </c>
      <c r="D7934" s="2" t="s">
        <v>1809</v>
      </c>
      <c r="E7934" s="3">
        <v>1.0159</v>
      </c>
      <c r="K7934" s="4">
        <v>8.2590000000000003</v>
      </c>
      <c r="L7934" s="3">
        <v>3.1091770000000001E-2</v>
      </c>
      <c r="M7934" s="2">
        <v>78.900000000000006</v>
      </c>
      <c r="N7934" s="5">
        <v>45931</v>
      </c>
      <c r="O7934" s="4">
        <v>9.9712525667351137</v>
      </c>
      <c r="P7934" s="2" t="s">
        <v>26</v>
      </c>
      <c r="Q7934" s="2">
        <v>3.2999999519999998</v>
      </c>
      <c r="R7934" s="2" t="s">
        <v>29</v>
      </c>
      <c r="S7934" s="2" t="s">
        <v>566</v>
      </c>
      <c r="T7934" s="4">
        <v>853.91453000000001</v>
      </c>
    </row>
    <row r="7935" spans="1:20" x14ac:dyDescent="0.2">
      <c r="A7935" s="2" t="s">
        <v>16090</v>
      </c>
      <c r="B7935" s="2" t="s">
        <v>16091</v>
      </c>
      <c r="C7935" s="2" t="s">
        <v>18</v>
      </c>
      <c r="D7935" s="2" t="s">
        <v>1809</v>
      </c>
      <c r="E7935" s="3">
        <v>0.98548999999999998</v>
      </c>
      <c r="K7935" s="4">
        <v>14.34</v>
      </c>
      <c r="L7935" s="3">
        <v>5.2260000000000001E-2</v>
      </c>
      <c r="M7935" s="2">
        <v>299.3</v>
      </c>
      <c r="N7935" s="5">
        <v>52116</v>
      </c>
      <c r="O7935" s="4">
        <v>26.904859685147159</v>
      </c>
      <c r="P7935" s="2" t="s">
        <v>26</v>
      </c>
      <c r="Q7935" s="2">
        <v>5.125</v>
      </c>
      <c r="R7935" s="2" t="s">
        <v>29</v>
      </c>
      <c r="S7935" s="2" t="s">
        <v>261</v>
      </c>
      <c r="T7935" s="4">
        <v>3471.8860800000002</v>
      </c>
    </row>
    <row r="7936" spans="1:20" x14ac:dyDescent="0.2">
      <c r="A7936" s="2" t="s">
        <v>16092</v>
      </c>
      <c r="B7936" s="2" t="s">
        <v>16093</v>
      </c>
      <c r="C7936" s="2" t="s">
        <v>18</v>
      </c>
      <c r="D7936" s="2" t="s">
        <v>1809</v>
      </c>
      <c r="E7936" s="3">
        <v>1.27993</v>
      </c>
      <c r="K7936" s="4">
        <v>9.6519999999999992</v>
      </c>
      <c r="L7936" s="3">
        <v>5.8259999999999999E-2</v>
      </c>
      <c r="M7936" s="2">
        <v>129.30000000000001</v>
      </c>
      <c r="N7936" s="5">
        <v>48284</v>
      </c>
      <c r="O7936" s="4">
        <v>16.413415468856947</v>
      </c>
      <c r="P7936" s="2" t="s">
        <v>26</v>
      </c>
      <c r="Q7936" s="2">
        <v>8.5</v>
      </c>
      <c r="R7936" s="2" t="s">
        <v>29</v>
      </c>
      <c r="S7936" s="2" t="s">
        <v>261</v>
      </c>
      <c r="T7936" s="4">
        <v>3344.4662600000001</v>
      </c>
    </row>
    <row r="7937" spans="1:20" x14ac:dyDescent="0.2">
      <c r="A7937" s="2" t="s">
        <v>16094</v>
      </c>
      <c r="B7937" s="2" t="s">
        <v>16095</v>
      </c>
      <c r="C7937" s="2" t="s">
        <v>18</v>
      </c>
      <c r="D7937" s="2" t="s">
        <v>15264</v>
      </c>
      <c r="E7937" s="3">
        <v>0.99822500000000003</v>
      </c>
      <c r="K7937" s="4">
        <v>17.489999999999998</v>
      </c>
      <c r="L7937" s="3">
        <v>1.06E-2</v>
      </c>
      <c r="M7937" s="2">
        <v>344.6</v>
      </c>
      <c r="N7937" s="5">
        <v>49440</v>
      </c>
      <c r="O7937" s="4">
        <v>19.578370978781656</v>
      </c>
      <c r="P7937" s="2" t="s">
        <v>19</v>
      </c>
      <c r="Q7937" s="2">
        <v>1.0499999520000001</v>
      </c>
      <c r="R7937" s="2" t="s">
        <v>29</v>
      </c>
      <c r="S7937" s="2" t="s">
        <v>123</v>
      </c>
      <c r="T7937" s="4">
        <v>1158.2227800000001</v>
      </c>
    </row>
    <row r="7938" spans="1:20" x14ac:dyDescent="0.2">
      <c r="A7938" s="2" t="s">
        <v>16096</v>
      </c>
      <c r="B7938" s="2" t="s">
        <v>16097</v>
      </c>
      <c r="C7938" s="2" t="s">
        <v>18</v>
      </c>
      <c r="D7938" s="2" t="s">
        <v>1809</v>
      </c>
      <c r="E7938" s="3">
        <v>1.0432049999999999</v>
      </c>
      <c r="K7938" s="4">
        <v>2.028</v>
      </c>
      <c r="L7938" s="3">
        <v>5.5719999999999999E-2</v>
      </c>
      <c r="M7938" s="2">
        <v>5.3</v>
      </c>
      <c r="N7938" s="5">
        <v>43115</v>
      </c>
      <c r="O7938" s="4">
        <v>2.2614647501711156</v>
      </c>
      <c r="P7938" s="2" t="s">
        <v>26</v>
      </c>
      <c r="Q7938" s="2">
        <v>7.25</v>
      </c>
      <c r="R7938" s="2" t="s">
        <v>29</v>
      </c>
      <c r="S7938" s="2" t="s">
        <v>448</v>
      </c>
      <c r="T7938" s="4">
        <v>982.97767999999996</v>
      </c>
    </row>
    <row r="7939" spans="1:20" x14ac:dyDescent="0.2">
      <c r="A7939" s="2" t="s">
        <v>16098</v>
      </c>
      <c r="B7939" s="2" t="s">
        <v>16099</v>
      </c>
      <c r="C7939" s="2" t="s">
        <v>18</v>
      </c>
      <c r="D7939" s="2" t="s">
        <v>1809</v>
      </c>
      <c r="E7939" s="3">
        <v>1.0282100000000001</v>
      </c>
      <c r="K7939" s="4">
        <v>6.9489999999999998</v>
      </c>
      <c r="L7939" s="3">
        <v>3.1530000000000002E-2</v>
      </c>
      <c r="M7939" s="2">
        <v>56.4</v>
      </c>
      <c r="N7939" s="5">
        <v>45261</v>
      </c>
      <c r="O7939" s="4">
        <v>8.1368925393566052</v>
      </c>
      <c r="P7939" s="2" t="s">
        <v>26</v>
      </c>
      <c r="Q7939" s="2">
        <v>3.5499999519999998</v>
      </c>
      <c r="R7939" s="2" t="s">
        <v>29</v>
      </c>
      <c r="S7939" s="2" t="s">
        <v>566</v>
      </c>
      <c r="T7939" s="4">
        <v>869.31295</v>
      </c>
    </row>
    <row r="7940" spans="1:20" x14ac:dyDescent="0.2">
      <c r="A7940" s="2" t="s">
        <v>16100</v>
      </c>
      <c r="B7940" s="2" t="s">
        <v>16101</v>
      </c>
      <c r="C7940" s="2" t="s">
        <v>109</v>
      </c>
      <c r="D7940" s="2" t="s">
        <v>1809</v>
      </c>
      <c r="E7940" s="3">
        <v>1.0805549999999999</v>
      </c>
      <c r="K7940" s="4">
        <v>5.1360000000000001</v>
      </c>
      <c r="L7940" s="3">
        <v>3.607954E-2</v>
      </c>
      <c r="M7940" s="2">
        <v>31.3</v>
      </c>
      <c r="N7940" s="5">
        <v>44576</v>
      </c>
      <c r="O7940" s="4">
        <v>6.2614647501711156</v>
      </c>
      <c r="P7940" s="2" t="s">
        <v>26</v>
      </c>
      <c r="Q7940" s="2">
        <v>5</v>
      </c>
      <c r="R7940" s="2" t="s">
        <v>29</v>
      </c>
      <c r="S7940" s="2" t="s">
        <v>612</v>
      </c>
      <c r="T7940" s="4">
        <v>1034.3133599999999</v>
      </c>
    </row>
    <row r="7941" spans="1:20" x14ac:dyDescent="0.2">
      <c r="A7941" s="2" t="s">
        <v>16102</v>
      </c>
      <c r="B7941" s="2" t="s">
        <v>16103</v>
      </c>
      <c r="C7941" s="2" t="s">
        <v>109</v>
      </c>
      <c r="D7941" s="2" t="s">
        <v>1809</v>
      </c>
      <c r="E7941" s="3">
        <v>1.0671900000000001</v>
      </c>
      <c r="K7941" s="4">
        <v>15.593999999999999</v>
      </c>
      <c r="L7941" s="3">
        <v>4.2596630000000003E-2</v>
      </c>
      <c r="M7941" s="2">
        <v>336.7</v>
      </c>
      <c r="N7941" s="5">
        <v>52032</v>
      </c>
      <c r="O7941" s="4">
        <v>26.674880219028061</v>
      </c>
      <c r="P7941" s="2" t="s">
        <v>26</v>
      </c>
      <c r="Q7941" s="2">
        <v>4.0999999049999998</v>
      </c>
      <c r="R7941" s="2" t="s">
        <v>29</v>
      </c>
      <c r="S7941" s="2" t="s">
        <v>566</v>
      </c>
      <c r="T7941" s="4">
        <v>2329.04187</v>
      </c>
    </row>
    <row r="7942" spans="1:20" x14ac:dyDescent="0.2">
      <c r="A7942" s="2" t="s">
        <v>1146</v>
      </c>
      <c r="B7942" s="2" t="s">
        <v>1147</v>
      </c>
      <c r="C7942" s="2" t="s">
        <v>18</v>
      </c>
      <c r="D7942" s="2" t="s">
        <v>17</v>
      </c>
      <c r="E7942" s="3">
        <v>1.0528299999999999</v>
      </c>
      <c r="K7942" s="4">
        <v>1.323</v>
      </c>
      <c r="L7942" s="3">
        <v>3.6800000000000001E-3</v>
      </c>
      <c r="M7942" s="2">
        <v>3.1</v>
      </c>
      <c r="N7942" s="5">
        <v>42790</v>
      </c>
      <c r="O7942" s="4">
        <v>1.3716632443531827</v>
      </c>
      <c r="P7942" s="2" t="s">
        <v>19</v>
      </c>
      <c r="Q7942" s="2">
        <v>4.25</v>
      </c>
      <c r="R7942" s="2" t="s">
        <v>29</v>
      </c>
      <c r="S7942" s="2" t="s">
        <v>50</v>
      </c>
      <c r="T7942" s="4">
        <v>85.569589999999991</v>
      </c>
    </row>
    <row r="7943" spans="1:20" x14ac:dyDescent="0.2">
      <c r="A7943" s="2" t="s">
        <v>16104</v>
      </c>
      <c r="B7943" s="2" t="s">
        <v>16105</v>
      </c>
      <c r="C7943" s="2" t="s">
        <v>18</v>
      </c>
      <c r="D7943" s="2" t="s">
        <v>1809</v>
      </c>
      <c r="E7943" s="3">
        <v>1.02847</v>
      </c>
      <c r="K7943" s="4">
        <v>17.448</v>
      </c>
      <c r="L7943" s="3">
        <v>5.108E-2</v>
      </c>
      <c r="M7943" s="2">
        <v>527.29999999999995</v>
      </c>
      <c r="N7943" s="5">
        <v>60207</v>
      </c>
      <c r="O7943" s="4">
        <v>49.056810403832991</v>
      </c>
      <c r="P7943" s="2" t="s">
        <v>26</v>
      </c>
      <c r="Q7943" s="2">
        <v>5.2670001979999999</v>
      </c>
      <c r="R7943" s="2" t="s">
        <v>29</v>
      </c>
      <c r="S7943" s="2" t="s">
        <v>123</v>
      </c>
      <c r="T7943" s="4">
        <v>3800.7327400000004</v>
      </c>
    </row>
    <row r="7944" spans="1:20" x14ac:dyDescent="0.2">
      <c r="A7944" s="2" t="s">
        <v>16106</v>
      </c>
      <c r="B7944" s="2" t="s">
        <v>16107</v>
      </c>
      <c r="C7944" s="2" t="s">
        <v>18</v>
      </c>
      <c r="D7944" s="2" t="s">
        <v>1809</v>
      </c>
      <c r="E7944" s="3">
        <v>0.99236000000000002</v>
      </c>
      <c r="K7944" s="4">
        <v>15.263</v>
      </c>
      <c r="L7944" s="3">
        <v>4.8329999999999998E-2</v>
      </c>
      <c r="M7944" s="2">
        <v>340.9</v>
      </c>
      <c r="N7944" s="5">
        <v>52779</v>
      </c>
      <c r="O7944" s="4">
        <v>28.720054757015742</v>
      </c>
      <c r="P7944" s="2" t="s">
        <v>26</v>
      </c>
      <c r="Q7944" s="2">
        <v>4.7839999200000003</v>
      </c>
      <c r="R7944" s="2" t="s">
        <v>29</v>
      </c>
      <c r="S7944" s="2" t="s">
        <v>123</v>
      </c>
      <c r="T7944" s="4">
        <v>2976.1323699999998</v>
      </c>
    </row>
    <row r="7945" spans="1:20" x14ac:dyDescent="0.2">
      <c r="A7945" s="2" t="s">
        <v>16108</v>
      </c>
      <c r="B7945" s="2" t="s">
        <v>16109</v>
      </c>
      <c r="C7945" s="2" t="s">
        <v>109</v>
      </c>
      <c r="D7945" s="2" t="s">
        <v>1809</v>
      </c>
      <c r="E7945" s="3">
        <v>1.0752649999999999</v>
      </c>
      <c r="K7945" s="4">
        <v>4.351</v>
      </c>
      <c r="L7945" s="3">
        <v>2.19816E-2</v>
      </c>
      <c r="M7945" s="2">
        <v>22</v>
      </c>
      <c r="N7945" s="5">
        <v>44119</v>
      </c>
      <c r="O7945" s="4">
        <v>5.0102669404517455</v>
      </c>
      <c r="P7945" s="2" t="s">
        <v>26</v>
      </c>
      <c r="Q7945" s="2">
        <v>3.875</v>
      </c>
      <c r="R7945" s="2" t="s">
        <v>29</v>
      </c>
      <c r="S7945" s="2" t="s">
        <v>77</v>
      </c>
      <c r="T7945" s="4">
        <v>369.23021</v>
      </c>
    </row>
    <row r="7946" spans="1:20" x14ac:dyDescent="0.2">
      <c r="A7946" s="2" t="s">
        <v>16110</v>
      </c>
      <c r="B7946" s="2" t="s">
        <v>16111</v>
      </c>
      <c r="C7946" s="2" t="s">
        <v>18</v>
      </c>
      <c r="D7946" s="2" t="s">
        <v>2559</v>
      </c>
      <c r="E7946" s="3">
        <v>1.0090798999999999</v>
      </c>
      <c r="K7946" s="4">
        <v>3.6556280000000001</v>
      </c>
      <c r="L7946" s="3">
        <v>1.8672999999999999E-3</v>
      </c>
      <c r="M7946" s="2">
        <v>40.700000000000003</v>
      </c>
      <c r="N7946" s="5">
        <v>43634</v>
      </c>
      <c r="O7946" s="4">
        <v>3.6824093086926761</v>
      </c>
      <c r="P7946" s="2" t="s">
        <v>26</v>
      </c>
      <c r="Q7946" s="2">
        <v>0.43399998499999998</v>
      </c>
      <c r="R7946" s="2" t="s">
        <v>29</v>
      </c>
      <c r="S7946" s="2" t="s">
        <v>30</v>
      </c>
      <c r="T7946" s="4">
        <v>60.092799999999997</v>
      </c>
    </row>
    <row r="7947" spans="1:20" x14ac:dyDescent="0.2">
      <c r="A7947" s="2" t="s">
        <v>16112</v>
      </c>
      <c r="B7947" s="2" t="s">
        <v>16113</v>
      </c>
      <c r="C7947" s="2" t="s">
        <v>109</v>
      </c>
      <c r="D7947" s="2" t="s">
        <v>1809</v>
      </c>
      <c r="E7947" s="3">
        <v>1.0894950000000001</v>
      </c>
      <c r="K7947" s="4">
        <v>4.399</v>
      </c>
      <c r="L7947" s="3">
        <v>3.0085580000000001E-2</v>
      </c>
      <c r="M7947" s="2">
        <v>23</v>
      </c>
      <c r="N7947" s="5">
        <v>44211</v>
      </c>
      <c r="O7947" s="4">
        <v>5.2621492128678984</v>
      </c>
      <c r="P7947" s="2" t="s">
        <v>26</v>
      </c>
      <c r="Q7947" s="2">
        <v>4.9499998090000004</v>
      </c>
      <c r="R7947" s="2" t="s">
        <v>29</v>
      </c>
      <c r="S7947" s="2" t="s">
        <v>612</v>
      </c>
      <c r="T7947" s="4">
        <v>705.01453000000004</v>
      </c>
    </row>
    <row r="7948" spans="1:20" x14ac:dyDescent="0.2">
      <c r="A7948" s="2" t="s">
        <v>16114</v>
      </c>
      <c r="B7948" s="2" t="s">
        <v>16115</v>
      </c>
      <c r="C7948" s="2" t="s">
        <v>109</v>
      </c>
      <c r="D7948" s="2" t="s">
        <v>1809</v>
      </c>
      <c r="E7948" s="3">
        <v>0.96967000000000003</v>
      </c>
      <c r="K7948" s="4">
        <v>7.8879999999999999</v>
      </c>
      <c r="L7948" s="3">
        <v>3.4386420000000001E-2</v>
      </c>
      <c r="M7948" s="2">
        <v>71.599999999999994</v>
      </c>
      <c r="N7948" s="5">
        <v>45731</v>
      </c>
      <c r="O7948" s="4">
        <v>9.4236824093086931</v>
      </c>
      <c r="P7948" s="2" t="s">
        <v>26</v>
      </c>
      <c r="Q7948" s="2">
        <v>3.0499999519999998</v>
      </c>
      <c r="R7948" s="2" t="s">
        <v>29</v>
      </c>
      <c r="S7948" s="2" t="s">
        <v>566</v>
      </c>
      <c r="T7948" s="4">
        <v>1122.1311000000001</v>
      </c>
    </row>
    <row r="7949" spans="1:20" x14ac:dyDescent="0.2">
      <c r="A7949" s="2" t="s">
        <v>16116</v>
      </c>
      <c r="B7949" s="2" t="s">
        <v>16117</v>
      </c>
      <c r="C7949" s="2" t="s">
        <v>18</v>
      </c>
      <c r="D7949" s="2" t="s">
        <v>1809</v>
      </c>
      <c r="E7949" s="3">
        <v>1.0866100000000001</v>
      </c>
      <c r="K7949" s="4">
        <v>5.7309999999999999</v>
      </c>
      <c r="L7949" s="3">
        <v>3.4639999999999997E-2</v>
      </c>
      <c r="M7949" s="2">
        <v>38.9</v>
      </c>
      <c r="N7949" s="5">
        <v>44757</v>
      </c>
      <c r="O7949" s="4">
        <v>6.7570157426420261</v>
      </c>
      <c r="P7949" s="2" t="s">
        <v>26</v>
      </c>
      <c r="Q7949" s="2">
        <v>4.75</v>
      </c>
      <c r="R7949" s="2" t="s">
        <v>29</v>
      </c>
      <c r="S7949" s="2" t="s">
        <v>77</v>
      </c>
      <c r="T7949" s="4">
        <v>990.98732999999993</v>
      </c>
    </row>
    <row r="7950" spans="1:20" x14ac:dyDescent="0.2">
      <c r="A7950" s="2" t="s">
        <v>16118</v>
      </c>
      <c r="B7950" s="2" t="s">
        <v>16119</v>
      </c>
      <c r="C7950" s="2" t="s">
        <v>109</v>
      </c>
      <c r="D7950" s="2" t="s">
        <v>1809</v>
      </c>
      <c r="E7950" s="3">
        <v>0.96871499999999999</v>
      </c>
      <c r="K7950" s="4">
        <v>5.9960000000000004</v>
      </c>
      <c r="L7950" s="3">
        <v>2.9767910000000002E-2</v>
      </c>
      <c r="M7950" s="2">
        <v>40.799999999999997</v>
      </c>
      <c r="N7950" s="5">
        <v>44788</v>
      </c>
      <c r="O7950" s="4">
        <v>6.8418891170431211</v>
      </c>
      <c r="P7950" s="2" t="s">
        <v>26</v>
      </c>
      <c r="Q7950" s="2">
        <v>2.4500000480000002</v>
      </c>
      <c r="R7950" s="2" t="s">
        <v>29</v>
      </c>
      <c r="S7950" s="2" t="s">
        <v>566</v>
      </c>
      <c r="T7950" s="4">
        <v>763.50666000000001</v>
      </c>
    </row>
    <row r="7951" spans="1:20" x14ac:dyDescent="0.2">
      <c r="A7951" s="2" t="s">
        <v>16120</v>
      </c>
      <c r="B7951" s="2" t="s">
        <v>16121</v>
      </c>
      <c r="C7951" s="2" t="s">
        <v>18</v>
      </c>
      <c r="D7951" s="2" t="s">
        <v>4045</v>
      </c>
      <c r="E7951" s="3">
        <v>1.0272300000000001</v>
      </c>
      <c r="K7951" s="4">
        <v>1.8904970000000001</v>
      </c>
      <c r="L7951" s="3">
        <v>3.0741640000000001E-2</v>
      </c>
      <c r="M7951" s="2">
        <v>8.8000000000000007</v>
      </c>
      <c r="N7951" s="5">
        <v>43012</v>
      </c>
      <c r="O7951" s="4">
        <v>1.9794661190965093</v>
      </c>
      <c r="P7951" s="2" t="s">
        <v>26</v>
      </c>
      <c r="Q7951" s="2">
        <v>4.5</v>
      </c>
      <c r="R7951" s="2" t="s">
        <v>29</v>
      </c>
      <c r="S7951" s="2" t="s">
        <v>30</v>
      </c>
      <c r="T7951" s="4">
        <v>228.77583000000001</v>
      </c>
    </row>
    <row r="7952" spans="1:20" x14ac:dyDescent="0.2">
      <c r="A7952" s="2" t="s">
        <v>16122</v>
      </c>
      <c r="B7952" s="2" t="s">
        <v>16123</v>
      </c>
      <c r="C7952" s="2" t="s">
        <v>18</v>
      </c>
      <c r="D7952" s="2" t="s">
        <v>1809</v>
      </c>
      <c r="E7952" s="3">
        <v>1.146515</v>
      </c>
      <c r="K7952" s="4">
        <v>2.7389999999999999</v>
      </c>
      <c r="L7952" s="3">
        <v>1.554E-2</v>
      </c>
      <c r="M7952" s="2">
        <v>9.4</v>
      </c>
      <c r="N7952" s="5">
        <v>43405</v>
      </c>
      <c r="O7952" s="4">
        <v>3.055441478439425</v>
      </c>
      <c r="P7952" s="2" t="s">
        <v>26</v>
      </c>
      <c r="Q7952" s="2">
        <v>6.5</v>
      </c>
      <c r="R7952" s="2" t="s">
        <v>29</v>
      </c>
      <c r="S7952" s="2" t="s">
        <v>566</v>
      </c>
      <c r="T7952" s="4">
        <v>163.20331999999999</v>
      </c>
    </row>
    <row r="7953" spans="1:20" x14ac:dyDescent="0.2">
      <c r="A7953" s="2" t="s">
        <v>16124</v>
      </c>
      <c r="B7953" s="2" t="s">
        <v>16125</v>
      </c>
      <c r="C7953" s="2" t="s">
        <v>18</v>
      </c>
      <c r="D7953" s="2" t="s">
        <v>1809</v>
      </c>
      <c r="E7953" s="3">
        <v>1.039245</v>
      </c>
      <c r="K7953" s="4">
        <v>1.212</v>
      </c>
      <c r="L7953" s="3">
        <v>1.985E-2</v>
      </c>
      <c r="M7953" s="2">
        <v>2.1</v>
      </c>
      <c r="N7953" s="5">
        <v>42753</v>
      </c>
      <c r="O7953" s="4">
        <v>1.270362765229295</v>
      </c>
      <c r="P7953" s="2" t="s">
        <v>26</v>
      </c>
      <c r="Q7953" s="2">
        <v>5.1539998049999998</v>
      </c>
      <c r="R7953" s="2" t="s">
        <v>29</v>
      </c>
      <c r="S7953" s="2" t="s">
        <v>30</v>
      </c>
      <c r="T7953" s="4">
        <v>194.69689</v>
      </c>
    </row>
    <row r="7954" spans="1:20" x14ac:dyDescent="0.2">
      <c r="A7954" s="2" t="s">
        <v>16126</v>
      </c>
      <c r="B7954" s="2" t="s">
        <v>16127</v>
      </c>
      <c r="C7954" s="2" t="s">
        <v>18</v>
      </c>
      <c r="D7954" s="2" t="s">
        <v>1809</v>
      </c>
      <c r="E7954" s="3">
        <v>1.0784400000000001</v>
      </c>
      <c r="K7954" s="4">
        <v>4.5410000000000004</v>
      </c>
      <c r="L7954" s="3">
        <v>4.8320000000000002E-2</v>
      </c>
      <c r="M7954" s="2">
        <v>24.8</v>
      </c>
      <c r="N7954" s="5">
        <v>44265</v>
      </c>
      <c r="O7954" s="4">
        <v>5.4099931553730318</v>
      </c>
      <c r="P7954" s="2" t="s">
        <v>26</v>
      </c>
      <c r="Q7954" s="2">
        <v>6.5</v>
      </c>
      <c r="R7954" s="2" t="s">
        <v>413</v>
      </c>
      <c r="S7954" s="2" t="s">
        <v>30</v>
      </c>
      <c r="T7954" s="4">
        <v>1521.49838</v>
      </c>
    </row>
    <row r="7955" spans="1:20" x14ac:dyDescent="0.2">
      <c r="A7955" s="2" t="s">
        <v>16128</v>
      </c>
      <c r="B7955" s="2" t="s">
        <v>16129</v>
      </c>
      <c r="C7955" s="2" t="s">
        <v>109</v>
      </c>
      <c r="D7955" s="2" t="s">
        <v>1809</v>
      </c>
      <c r="E7955" s="3">
        <v>1.043075</v>
      </c>
      <c r="K7955" s="4">
        <v>14.564</v>
      </c>
      <c r="L7955" s="3">
        <v>4.65881E-2</v>
      </c>
      <c r="M7955" s="2">
        <v>297.7</v>
      </c>
      <c r="N7955" s="5">
        <v>51759</v>
      </c>
      <c r="O7955" s="4">
        <v>25.927446954141001</v>
      </c>
      <c r="P7955" s="2" t="s">
        <v>26</v>
      </c>
      <c r="Q7955" s="2">
        <v>4.9499998090000004</v>
      </c>
      <c r="R7955" s="2" t="s">
        <v>29</v>
      </c>
      <c r="S7955" s="2" t="s">
        <v>448</v>
      </c>
      <c r="T7955" s="4">
        <v>2801.98252</v>
      </c>
    </row>
    <row r="7956" spans="1:20" x14ac:dyDescent="0.2">
      <c r="A7956" s="2" t="s">
        <v>16130</v>
      </c>
      <c r="B7956" s="2" t="s">
        <v>16131</v>
      </c>
      <c r="C7956" s="2" t="s">
        <v>18</v>
      </c>
      <c r="D7956" s="2" t="s">
        <v>4045</v>
      </c>
      <c r="E7956" s="3">
        <v>1.1174500000000001</v>
      </c>
      <c r="K7956" s="4">
        <v>5.7030079999999996</v>
      </c>
      <c r="L7956" s="3">
        <v>3.547322E-2</v>
      </c>
      <c r="M7956" s="2">
        <v>47.3</v>
      </c>
      <c r="N7956" s="5">
        <v>44781</v>
      </c>
      <c r="O7956" s="4">
        <v>6.8227241615331966</v>
      </c>
      <c r="P7956" s="2" t="s">
        <v>26</v>
      </c>
      <c r="Q7956" s="2">
        <v>5.5</v>
      </c>
      <c r="R7956" s="2" t="s">
        <v>29</v>
      </c>
      <c r="S7956" s="2" t="s">
        <v>66</v>
      </c>
      <c r="T7956" s="4">
        <v>634.71275999999989</v>
      </c>
    </row>
    <row r="7957" spans="1:20" x14ac:dyDescent="0.2">
      <c r="A7957" s="2" t="s">
        <v>16132</v>
      </c>
      <c r="B7957" s="2" t="s">
        <v>16133</v>
      </c>
      <c r="C7957" s="2" t="s">
        <v>109</v>
      </c>
      <c r="D7957" s="2" t="s">
        <v>1809</v>
      </c>
      <c r="E7957" s="3">
        <v>1.124565</v>
      </c>
      <c r="K7957" s="4">
        <v>5.4359999999999999</v>
      </c>
      <c r="L7957" s="3">
        <v>3.4678170000000001E-2</v>
      </c>
      <c r="M7957" s="2">
        <v>35.4</v>
      </c>
      <c r="N7957" s="5">
        <v>44757</v>
      </c>
      <c r="O7957" s="4">
        <v>6.7570157426420261</v>
      </c>
      <c r="P7957" s="2" t="s">
        <v>26</v>
      </c>
      <c r="Q7957" s="2">
        <v>5.625</v>
      </c>
      <c r="R7957" s="2" t="s">
        <v>29</v>
      </c>
      <c r="S7957" s="2" t="s">
        <v>566</v>
      </c>
      <c r="T7957" s="4">
        <v>967.53190000000006</v>
      </c>
    </row>
    <row r="7958" spans="1:20" x14ac:dyDescent="0.2">
      <c r="A7958" s="2" t="s">
        <v>16134</v>
      </c>
      <c r="B7958" s="2" t="s">
        <v>16135</v>
      </c>
      <c r="C7958" s="2" t="s">
        <v>18</v>
      </c>
      <c r="D7958" s="2" t="s">
        <v>1872</v>
      </c>
      <c r="E7958" s="3">
        <v>1.2342187</v>
      </c>
      <c r="K7958" s="4">
        <v>5.8369999999999997</v>
      </c>
      <c r="L7958" s="3">
        <v>2.972E-2</v>
      </c>
      <c r="M7958" s="2">
        <v>44.5</v>
      </c>
      <c r="N7958" s="5">
        <v>44978</v>
      </c>
      <c r="O7958" s="4">
        <v>7.3620807665982202</v>
      </c>
      <c r="P7958" s="2" t="s">
        <v>19</v>
      </c>
      <c r="Q7958" s="2">
        <v>6.5876002309999997</v>
      </c>
      <c r="R7958" s="2" t="s">
        <v>29</v>
      </c>
      <c r="S7958" s="2" t="s">
        <v>400</v>
      </c>
      <c r="T7958" s="4">
        <v>799.31294000000003</v>
      </c>
    </row>
    <row r="7959" spans="1:20" x14ac:dyDescent="0.2">
      <c r="A7959" s="2" t="s">
        <v>16136</v>
      </c>
      <c r="B7959" s="2" t="s">
        <v>16137</v>
      </c>
      <c r="C7959" s="2" t="s">
        <v>109</v>
      </c>
      <c r="D7959" s="2" t="s">
        <v>1809</v>
      </c>
      <c r="E7959" s="3">
        <v>1.0040750000000001</v>
      </c>
      <c r="K7959" s="4">
        <v>7.5220000000000002</v>
      </c>
      <c r="L7959" s="3">
        <v>5.1963450000000001E-2</v>
      </c>
      <c r="M7959" s="2">
        <v>68.900000000000006</v>
      </c>
      <c r="N7959" s="5">
        <v>45931</v>
      </c>
      <c r="O7959" s="4">
        <v>9.9712525667351137</v>
      </c>
      <c r="P7959" s="2" t="s">
        <v>26</v>
      </c>
      <c r="Q7959" s="2">
        <v>5.25</v>
      </c>
      <c r="R7959" s="2" t="s">
        <v>29</v>
      </c>
      <c r="S7959" s="2" t="s">
        <v>104</v>
      </c>
      <c r="T7959" s="4">
        <v>2347.6839</v>
      </c>
    </row>
    <row r="7960" spans="1:20" x14ac:dyDescent="0.2">
      <c r="A7960" s="2" t="s">
        <v>16138</v>
      </c>
      <c r="B7960" s="2" t="s">
        <v>16139</v>
      </c>
      <c r="C7960" s="2" t="s">
        <v>18</v>
      </c>
      <c r="D7960" s="2" t="s">
        <v>1809</v>
      </c>
      <c r="E7960" s="3">
        <v>0.94584000000000001</v>
      </c>
      <c r="K7960" s="4">
        <v>6.2</v>
      </c>
      <c r="L7960" s="3">
        <v>5.7454930000000001E-2</v>
      </c>
      <c r="M7960" s="2">
        <v>46.7</v>
      </c>
      <c r="N7960" s="5">
        <v>47263</v>
      </c>
      <c r="O7960" s="4">
        <v>13.618069815195073</v>
      </c>
      <c r="P7960" s="2" t="s">
        <v>26</v>
      </c>
      <c r="Q7960" s="2">
        <v>4.875</v>
      </c>
      <c r="R7960" s="2" t="s">
        <v>29</v>
      </c>
      <c r="S7960" s="2" t="s">
        <v>566</v>
      </c>
      <c r="T7960" s="4">
        <v>2408.4458</v>
      </c>
    </row>
    <row r="7961" spans="1:20" x14ac:dyDescent="0.2">
      <c r="A7961" s="2" t="s">
        <v>16140</v>
      </c>
      <c r="B7961" s="2" t="s">
        <v>16141</v>
      </c>
      <c r="C7961" s="2" t="s">
        <v>109</v>
      </c>
      <c r="D7961" s="2" t="s">
        <v>1809</v>
      </c>
      <c r="E7961" s="3">
        <v>1.0133049999999999</v>
      </c>
      <c r="K7961" s="4">
        <v>2.5979999999999999</v>
      </c>
      <c r="L7961" s="3">
        <v>2.0928470000000001E-2</v>
      </c>
      <c r="M7961" s="2">
        <v>8.1999999999999993</v>
      </c>
      <c r="N7961" s="5">
        <v>43314</v>
      </c>
      <c r="O7961" s="4">
        <v>2.8062970568104038</v>
      </c>
      <c r="P7961" s="2" t="s">
        <v>26</v>
      </c>
      <c r="Q7961" s="2">
        <v>2.5999999049999998</v>
      </c>
      <c r="R7961" s="2" t="s">
        <v>29</v>
      </c>
      <c r="S7961" s="2" t="s">
        <v>30</v>
      </c>
      <c r="T7961" s="4">
        <v>319.86055999999996</v>
      </c>
    </row>
    <row r="7962" spans="1:20" x14ac:dyDescent="0.2">
      <c r="A7962" s="2" t="s">
        <v>16142</v>
      </c>
      <c r="B7962" s="2" t="s">
        <v>16143</v>
      </c>
      <c r="C7962" s="2" t="s">
        <v>109</v>
      </c>
      <c r="D7962" s="2" t="s">
        <v>1809</v>
      </c>
      <c r="E7962" s="3">
        <v>1.0441199999999999</v>
      </c>
      <c r="K7962" s="4">
        <v>5.0960000000000001</v>
      </c>
      <c r="L7962" s="3">
        <v>2.5534350000000001E-2</v>
      </c>
      <c r="M7962" s="2">
        <v>30</v>
      </c>
      <c r="N7962" s="5">
        <v>44440</v>
      </c>
      <c r="O7962" s="4">
        <v>5.8891170431211499</v>
      </c>
      <c r="P7962" s="2" t="s">
        <v>26</v>
      </c>
      <c r="Q7962" s="2">
        <v>3.4000000950000002</v>
      </c>
      <c r="R7962" s="2" t="s">
        <v>29</v>
      </c>
      <c r="S7962" s="2" t="s">
        <v>566</v>
      </c>
      <c r="T7962" s="4">
        <v>524.61281999999994</v>
      </c>
    </row>
    <row r="7963" spans="1:20" x14ac:dyDescent="0.2">
      <c r="A7963" s="2" t="s">
        <v>16144</v>
      </c>
      <c r="B7963" s="2" t="s">
        <v>16145</v>
      </c>
      <c r="C7963" s="2" t="s">
        <v>109</v>
      </c>
      <c r="D7963" s="2" t="s">
        <v>1809</v>
      </c>
      <c r="E7963" s="3">
        <v>1.0223450000000001</v>
      </c>
      <c r="K7963" s="4">
        <v>16.201000000000001</v>
      </c>
      <c r="L7963" s="3">
        <v>4.1642989999999998E-2</v>
      </c>
      <c r="M7963" s="2">
        <v>369.4</v>
      </c>
      <c r="N7963" s="5">
        <v>52779</v>
      </c>
      <c r="O7963" s="4">
        <v>28.720054757015742</v>
      </c>
      <c r="P7963" s="2" t="s">
        <v>26</v>
      </c>
      <c r="Q7963" s="2">
        <v>4.3000001909999996</v>
      </c>
      <c r="R7963" s="2" t="s">
        <v>29</v>
      </c>
      <c r="S7963" s="2" t="s">
        <v>566</v>
      </c>
      <c r="T7963" s="4">
        <v>2127.82314</v>
      </c>
    </row>
    <row r="7964" spans="1:20" x14ac:dyDescent="0.2">
      <c r="A7964" s="2" t="s">
        <v>16146</v>
      </c>
      <c r="B7964" s="2" t="s">
        <v>16147</v>
      </c>
      <c r="C7964" s="2" t="s">
        <v>18</v>
      </c>
      <c r="D7964" s="2" t="s">
        <v>1872</v>
      </c>
      <c r="E7964" s="3">
        <v>1.25661</v>
      </c>
      <c r="K7964" s="4">
        <v>13.942</v>
      </c>
      <c r="L7964" s="3">
        <v>4.0710000000000003E-2</v>
      </c>
      <c r="M7964" s="2">
        <v>277.8</v>
      </c>
      <c r="N7964" s="5">
        <v>51218</v>
      </c>
      <c r="O7964" s="4">
        <v>24.446269678302532</v>
      </c>
      <c r="P7964" s="2" t="s">
        <v>19</v>
      </c>
      <c r="Q7964" s="2">
        <v>5.75</v>
      </c>
      <c r="R7964" s="2" t="s">
        <v>29</v>
      </c>
      <c r="S7964" s="2" t="s">
        <v>566</v>
      </c>
      <c r="T7964" s="4">
        <v>2121.9863399999999</v>
      </c>
    </row>
    <row r="7965" spans="1:20" x14ac:dyDescent="0.2">
      <c r="A7965" s="2" t="s">
        <v>16148</v>
      </c>
      <c r="B7965" s="2" t="s">
        <v>16149</v>
      </c>
      <c r="C7965" s="2" t="s">
        <v>18</v>
      </c>
      <c r="D7965" s="2" t="s">
        <v>1809</v>
      </c>
      <c r="E7965" s="3">
        <v>1.01336</v>
      </c>
      <c r="K7965" s="4">
        <v>2.3580000000000001</v>
      </c>
      <c r="L7965" s="3">
        <v>2.1870000000000001E-2</v>
      </c>
      <c r="M7965" s="2">
        <v>6.8</v>
      </c>
      <c r="N7965" s="5">
        <v>43186</v>
      </c>
      <c r="O7965" s="4">
        <v>2.4558521560574951</v>
      </c>
      <c r="P7965" s="2" t="s">
        <v>26</v>
      </c>
      <c r="Q7965" s="2">
        <v>2.75</v>
      </c>
      <c r="R7965" s="2" t="s">
        <v>29</v>
      </c>
      <c r="S7965" s="2" t="s">
        <v>30</v>
      </c>
      <c r="T7965" s="4">
        <v>328.66039999999998</v>
      </c>
    </row>
    <row r="7966" spans="1:20" x14ac:dyDescent="0.2">
      <c r="A7966" s="2" t="s">
        <v>16150</v>
      </c>
      <c r="B7966" s="2" t="s">
        <v>16151</v>
      </c>
      <c r="C7966" s="2" t="s">
        <v>18</v>
      </c>
      <c r="D7966" s="2" t="s">
        <v>1809</v>
      </c>
      <c r="E7966" s="3">
        <v>0.98250000000000004</v>
      </c>
      <c r="K7966" s="4">
        <v>6.4550000000000001</v>
      </c>
      <c r="L7966" s="3">
        <v>3.9718570000000002E-2</v>
      </c>
      <c r="M7966" s="2">
        <v>48.3</v>
      </c>
      <c r="N7966" s="5">
        <v>46296</v>
      </c>
      <c r="O7966" s="4">
        <v>10.97056810403833</v>
      </c>
      <c r="P7966" s="2" t="s">
        <v>26</v>
      </c>
      <c r="Q7966" s="2">
        <v>3.7000000480000002</v>
      </c>
      <c r="R7966" s="2" t="s">
        <v>29</v>
      </c>
      <c r="S7966" s="2" t="s">
        <v>448</v>
      </c>
      <c r="T7966" s="4">
        <v>1373.95966</v>
      </c>
    </row>
    <row r="7967" spans="1:20" x14ac:dyDescent="0.2">
      <c r="A7967" s="2" t="s">
        <v>16152</v>
      </c>
      <c r="B7967" s="2" t="s">
        <v>16153</v>
      </c>
      <c r="C7967" s="2" t="s">
        <v>18</v>
      </c>
      <c r="D7967" s="2" t="s">
        <v>1809</v>
      </c>
      <c r="E7967" s="3">
        <v>1.2636700000000001</v>
      </c>
      <c r="K7967" s="4">
        <v>12.602</v>
      </c>
      <c r="L7967" s="3">
        <v>4.9450000000000001E-2</v>
      </c>
      <c r="M7967" s="2">
        <v>224.2</v>
      </c>
      <c r="N7967" s="5">
        <v>50510</v>
      </c>
      <c r="O7967" s="4">
        <v>22.507871321013006</v>
      </c>
      <c r="P7967" s="2" t="s">
        <v>26</v>
      </c>
      <c r="Q7967" s="2">
        <v>6.9000000950000002</v>
      </c>
      <c r="R7967" s="2" t="s">
        <v>29</v>
      </c>
      <c r="S7967" s="2" t="s">
        <v>123</v>
      </c>
      <c r="T7967" s="4">
        <v>2937.1985499999996</v>
      </c>
    </row>
    <row r="7968" spans="1:20" x14ac:dyDescent="0.2">
      <c r="A7968" s="2" t="s">
        <v>16154</v>
      </c>
      <c r="B7968" s="2" t="s">
        <v>16155</v>
      </c>
      <c r="C7968" s="2" t="s">
        <v>18</v>
      </c>
      <c r="D7968" s="2" t="s">
        <v>1809</v>
      </c>
      <c r="E7968" s="3">
        <v>1.1598900000000001</v>
      </c>
      <c r="K7968" s="4">
        <v>12.738</v>
      </c>
      <c r="L7968" s="3">
        <v>4.3049999999999998E-2</v>
      </c>
      <c r="M7968" s="2">
        <v>215.7</v>
      </c>
      <c r="N7968" s="5">
        <v>49597</v>
      </c>
      <c r="O7968" s="4">
        <v>20.008213552361397</v>
      </c>
      <c r="P7968" s="2" t="s">
        <v>26</v>
      </c>
      <c r="Q7968" s="2">
        <v>5.375</v>
      </c>
      <c r="R7968" s="2" t="s">
        <v>29</v>
      </c>
      <c r="S7968" s="2" t="s">
        <v>50</v>
      </c>
      <c r="T7968" s="4">
        <v>2286.1143400000001</v>
      </c>
    </row>
    <row r="7969" spans="1:20" x14ac:dyDescent="0.2">
      <c r="A7969" s="2" t="s">
        <v>16156</v>
      </c>
      <c r="B7969" s="2" t="s">
        <v>16157</v>
      </c>
      <c r="C7969" s="2" t="s">
        <v>18</v>
      </c>
      <c r="D7969" s="2" t="s">
        <v>1809</v>
      </c>
      <c r="E7969" s="3">
        <v>1.046195</v>
      </c>
      <c r="K7969" s="4">
        <v>3.927</v>
      </c>
      <c r="L7969" s="3">
        <v>3.9730000000000001E-2</v>
      </c>
      <c r="M7969" s="2">
        <v>18.3</v>
      </c>
      <c r="N7969" s="5">
        <v>43905</v>
      </c>
      <c r="O7969" s="4">
        <v>4.4243668720054758</v>
      </c>
      <c r="P7969" s="2" t="s">
        <v>26</v>
      </c>
      <c r="Q7969" s="2">
        <v>5.125</v>
      </c>
      <c r="R7969" s="2" t="s">
        <v>29</v>
      </c>
      <c r="S7969" s="2" t="s">
        <v>361</v>
      </c>
      <c r="T7969" s="4">
        <v>1060.56096</v>
      </c>
    </row>
    <row r="7970" spans="1:20" x14ac:dyDescent="0.2">
      <c r="A7970" s="2" t="s">
        <v>16158</v>
      </c>
      <c r="B7970" s="2" t="s">
        <v>16159</v>
      </c>
      <c r="C7970" s="2" t="s">
        <v>109</v>
      </c>
      <c r="D7970" s="2" t="s">
        <v>1809</v>
      </c>
      <c r="E7970" s="3">
        <v>1.09246</v>
      </c>
      <c r="K7970" s="4">
        <v>15.664999999999999</v>
      </c>
      <c r="L7970" s="3">
        <v>4.2270200000000001E-2</v>
      </c>
      <c r="M7970" s="2">
        <v>344.3</v>
      </c>
      <c r="N7970" s="5">
        <v>52489</v>
      </c>
      <c r="O7970" s="4">
        <v>27.926078028747433</v>
      </c>
      <c r="P7970" s="2" t="s">
        <v>26</v>
      </c>
      <c r="Q7970" s="2">
        <v>4.8000001909999996</v>
      </c>
      <c r="R7970" s="2" t="s">
        <v>29</v>
      </c>
      <c r="S7970" s="2" t="s">
        <v>566</v>
      </c>
      <c r="T7970" s="4">
        <v>2207.6057900000001</v>
      </c>
    </row>
    <row r="7971" spans="1:20" x14ac:dyDescent="0.2">
      <c r="A7971" s="2" t="s">
        <v>16160</v>
      </c>
      <c r="B7971" s="2" t="s">
        <v>16161</v>
      </c>
      <c r="C7971" s="2" t="s">
        <v>18</v>
      </c>
      <c r="D7971" s="2" t="s">
        <v>1872</v>
      </c>
      <c r="E7971" s="3">
        <v>1.0624549999999999</v>
      </c>
      <c r="K7971" s="4">
        <v>1.873</v>
      </c>
      <c r="L7971" s="3">
        <v>2.0910000000000002E-2</v>
      </c>
      <c r="M7971" s="2">
        <v>5.4</v>
      </c>
      <c r="N7971" s="5">
        <v>43007</v>
      </c>
      <c r="O7971" s="4">
        <v>1.9657768651608487</v>
      </c>
      <c r="P7971" s="2" t="s">
        <v>19</v>
      </c>
      <c r="Q7971" s="2">
        <v>5.375</v>
      </c>
      <c r="R7971" s="2" t="s">
        <v>29</v>
      </c>
      <c r="S7971" s="2" t="s">
        <v>448</v>
      </c>
      <c r="T7971" s="4">
        <v>274.22218000000004</v>
      </c>
    </row>
    <row r="7972" spans="1:20" x14ac:dyDescent="0.2">
      <c r="A7972" s="2" t="s">
        <v>16162</v>
      </c>
      <c r="B7972" s="2" t="s">
        <v>16163</v>
      </c>
      <c r="C7972" s="2" t="s">
        <v>18</v>
      </c>
      <c r="D7972" s="2" t="s">
        <v>2559</v>
      </c>
      <c r="E7972" s="3">
        <v>1.02884</v>
      </c>
      <c r="K7972" s="4">
        <v>1.6054139999999999</v>
      </c>
      <c r="L7972" s="3">
        <v>3.8828999999999999E-3</v>
      </c>
      <c r="M7972" s="2">
        <v>12.5</v>
      </c>
      <c r="N7972" s="5">
        <v>42885</v>
      </c>
      <c r="O7972" s="4">
        <v>1.6317590691307324</v>
      </c>
      <c r="P7972" s="2" t="s">
        <v>26</v>
      </c>
      <c r="Q7972" s="2">
        <v>2.1600000860000002</v>
      </c>
      <c r="R7972" s="2" t="s">
        <v>110</v>
      </c>
      <c r="S7972" s="2" t="s">
        <v>30</v>
      </c>
      <c r="T7972" s="4">
        <v>60.69406</v>
      </c>
    </row>
    <row r="7973" spans="1:20" x14ac:dyDescent="0.2">
      <c r="A7973" s="2" t="s">
        <v>16164</v>
      </c>
      <c r="B7973" s="2" t="s">
        <v>16165</v>
      </c>
      <c r="C7973" s="2" t="s">
        <v>109</v>
      </c>
      <c r="D7973" s="2" t="s">
        <v>1809</v>
      </c>
      <c r="E7973" s="3">
        <v>0.97789499999999996</v>
      </c>
      <c r="K7973" s="4">
        <v>7.0860000000000003</v>
      </c>
      <c r="L7973" s="3">
        <v>5.1180940000000001E-2</v>
      </c>
      <c r="M7973" s="2">
        <v>59.8</v>
      </c>
      <c r="N7973" s="5">
        <v>45580</v>
      </c>
      <c r="O7973" s="4">
        <v>9.0102669404517446</v>
      </c>
      <c r="P7973" s="2" t="s">
        <v>26</v>
      </c>
      <c r="Q7973" s="2">
        <v>4.5999999049999998</v>
      </c>
      <c r="R7973" s="2" t="s">
        <v>29</v>
      </c>
      <c r="S7973" s="2" t="s">
        <v>612</v>
      </c>
      <c r="T7973" s="4">
        <v>2230.5098200000002</v>
      </c>
    </row>
    <row r="7974" spans="1:20" x14ac:dyDescent="0.2">
      <c r="A7974" s="2" t="s">
        <v>16166</v>
      </c>
      <c r="B7974" s="2" t="s">
        <v>16167</v>
      </c>
      <c r="C7974" s="2" t="s">
        <v>18</v>
      </c>
      <c r="D7974" s="2" t="s">
        <v>2499</v>
      </c>
      <c r="E7974" s="3">
        <v>1.0034699</v>
      </c>
      <c r="K7974" s="4">
        <v>2.9479690000000001</v>
      </c>
      <c r="L7974" s="3">
        <v>3.2827000000000002E-2</v>
      </c>
      <c r="M7974" s="2">
        <v>16.5</v>
      </c>
      <c r="N7974" s="5">
        <v>43444</v>
      </c>
      <c r="O7974" s="4">
        <v>3.162217659137577</v>
      </c>
      <c r="P7974" s="2" t="s">
        <v>26</v>
      </c>
      <c r="Q7974" s="2">
        <v>3.4000000950000002</v>
      </c>
      <c r="R7974" s="2" t="s">
        <v>29</v>
      </c>
      <c r="S7974" s="2" t="s">
        <v>30</v>
      </c>
      <c r="T7974" s="4">
        <v>792.81033000000002</v>
      </c>
    </row>
    <row r="7975" spans="1:20" x14ac:dyDescent="0.2">
      <c r="A7975" s="2" t="s">
        <v>16168</v>
      </c>
      <c r="B7975" s="2" t="s">
        <v>16169</v>
      </c>
      <c r="C7975" s="2" t="s">
        <v>678</v>
      </c>
      <c r="D7975" s="2" t="s">
        <v>1809</v>
      </c>
      <c r="E7975" s="3">
        <v>1.29786</v>
      </c>
      <c r="K7975" s="4">
        <v>7.75</v>
      </c>
      <c r="L7975" s="3">
        <v>4.1259999999999998E-2</v>
      </c>
      <c r="M7975" s="2">
        <v>76.400000000000006</v>
      </c>
      <c r="N7975" s="5">
        <v>46235</v>
      </c>
      <c r="O7975" s="4">
        <v>10.803559206023271</v>
      </c>
      <c r="P7975" s="2" t="s">
        <v>26</v>
      </c>
      <c r="Q7975" s="2">
        <v>7.5739998819999999</v>
      </c>
      <c r="R7975" s="2" t="s">
        <v>413</v>
      </c>
      <c r="S7975" s="2" t="s">
        <v>30</v>
      </c>
      <c r="T7975" s="4">
        <v>1547.66725</v>
      </c>
    </row>
    <row r="7976" spans="1:20" x14ac:dyDescent="0.2">
      <c r="A7976" s="2" t="s">
        <v>16170</v>
      </c>
      <c r="B7976" s="2" t="s">
        <v>16171</v>
      </c>
      <c r="C7976" s="2" t="s">
        <v>109</v>
      </c>
      <c r="D7976" s="2" t="s">
        <v>1809</v>
      </c>
      <c r="E7976" s="3">
        <v>1.0340199999999999</v>
      </c>
      <c r="K7976" s="4">
        <v>4.9359999999999999</v>
      </c>
      <c r="L7976" s="3">
        <v>3.4498439999999998E-2</v>
      </c>
      <c r="M7976" s="2">
        <v>28.5</v>
      </c>
      <c r="N7976" s="5">
        <v>44423</v>
      </c>
      <c r="O7976" s="4">
        <v>5.8425735797399039</v>
      </c>
      <c r="P7976" s="2" t="s">
        <v>26</v>
      </c>
      <c r="Q7976" s="2">
        <v>4.125</v>
      </c>
      <c r="R7976" s="2" t="s">
        <v>29</v>
      </c>
      <c r="S7976" s="2" t="s">
        <v>123</v>
      </c>
      <c r="T7976" s="4">
        <v>954.93830000000003</v>
      </c>
    </row>
    <row r="7977" spans="1:20" x14ac:dyDescent="0.2">
      <c r="A7977" s="2" t="s">
        <v>16172</v>
      </c>
      <c r="B7977" s="2" t="s">
        <v>16173</v>
      </c>
      <c r="C7977" s="2" t="s">
        <v>18</v>
      </c>
      <c r="D7977" s="2" t="s">
        <v>1809</v>
      </c>
      <c r="E7977" s="3">
        <v>1.004265</v>
      </c>
      <c r="K7977" s="4">
        <v>2.4340000000000002</v>
      </c>
      <c r="L7977" s="3">
        <v>2.077E-2</v>
      </c>
      <c r="M7977" s="2">
        <v>7.3</v>
      </c>
      <c r="N7977" s="5">
        <v>43219</v>
      </c>
      <c r="O7977" s="4">
        <v>2.5462012320328542</v>
      </c>
      <c r="P7977" s="2" t="s">
        <v>26</v>
      </c>
      <c r="Q7977" s="2">
        <v>2.25</v>
      </c>
      <c r="R7977" s="2" t="s">
        <v>29</v>
      </c>
      <c r="S7977" s="2" t="s">
        <v>30</v>
      </c>
      <c r="T7977" s="4">
        <v>305.89294999999998</v>
      </c>
    </row>
    <row r="7978" spans="1:20" x14ac:dyDescent="0.2">
      <c r="A7978" s="2" t="s">
        <v>16174</v>
      </c>
      <c r="B7978" s="2" t="s">
        <v>16175</v>
      </c>
      <c r="C7978" s="2" t="s">
        <v>18</v>
      </c>
      <c r="D7978" s="2" t="s">
        <v>1809</v>
      </c>
      <c r="E7978" s="3">
        <v>1.09663</v>
      </c>
      <c r="K7978" s="4">
        <v>3.2240000000000002</v>
      </c>
      <c r="L7978" s="3">
        <v>1.917E-2</v>
      </c>
      <c r="M7978" s="2">
        <v>12.6</v>
      </c>
      <c r="N7978" s="5">
        <v>43586</v>
      </c>
      <c r="O7978" s="4">
        <v>3.5509924709103355</v>
      </c>
      <c r="P7978" s="2" t="s">
        <v>26</v>
      </c>
      <c r="Q7978" s="2">
        <v>4.75</v>
      </c>
      <c r="R7978" s="2" t="s">
        <v>29</v>
      </c>
      <c r="S7978" s="2" t="s">
        <v>61</v>
      </c>
      <c r="T7978" s="4">
        <v>272.40866</v>
      </c>
    </row>
    <row r="7979" spans="1:20" x14ac:dyDescent="0.2">
      <c r="A7979" s="2" t="s">
        <v>16176</v>
      </c>
      <c r="B7979" s="2" t="s">
        <v>16177</v>
      </c>
      <c r="C7979" s="2" t="s">
        <v>109</v>
      </c>
      <c r="D7979" s="2" t="s">
        <v>17</v>
      </c>
      <c r="E7979" s="3">
        <v>1.0643499999999999</v>
      </c>
      <c r="F7979" s="2">
        <v>2500000</v>
      </c>
      <c r="G7979" s="2">
        <v>3111554.8509999998</v>
      </c>
      <c r="H7979" s="3">
        <v>6.557195E-3</v>
      </c>
      <c r="J7979" s="3">
        <v>6.557195E-3</v>
      </c>
      <c r="K7979" s="4">
        <v>4.5599999999999996</v>
      </c>
      <c r="L7979" s="3">
        <v>3.4057499999999997E-2</v>
      </c>
      <c r="M7979" s="2">
        <v>27</v>
      </c>
      <c r="N7979" s="5">
        <v>46065</v>
      </c>
      <c r="O7979" s="4">
        <v>10.338124572210814</v>
      </c>
      <c r="P7979" s="2" t="s">
        <v>19</v>
      </c>
      <c r="Q7979" s="2">
        <v>4.75</v>
      </c>
      <c r="R7979" s="2" t="s">
        <v>110</v>
      </c>
      <c r="S7979" s="2" t="s">
        <v>30</v>
      </c>
      <c r="T7979" s="4">
        <v>1546.10717</v>
      </c>
    </row>
    <row r="7980" spans="1:20" x14ac:dyDescent="0.2">
      <c r="A7980" s="2" t="s">
        <v>16178</v>
      </c>
      <c r="B7980" s="2" t="s">
        <v>16179</v>
      </c>
      <c r="C7980" s="2" t="s">
        <v>18</v>
      </c>
      <c r="D7980" s="2" t="s">
        <v>1809</v>
      </c>
      <c r="E7980" s="3">
        <v>0.83272999999999997</v>
      </c>
      <c r="K7980" s="4">
        <v>12.27</v>
      </c>
      <c r="L7980" s="3">
        <v>7.0370000000000002E-2</v>
      </c>
      <c r="M7980" s="2">
        <v>232.7</v>
      </c>
      <c r="N7980" s="5">
        <v>51745</v>
      </c>
      <c r="O7980" s="4">
        <v>25.88911704312115</v>
      </c>
      <c r="P7980" s="2" t="s">
        <v>26</v>
      </c>
      <c r="Q7980" s="2">
        <v>5.625</v>
      </c>
      <c r="R7980" s="2" t="s">
        <v>29</v>
      </c>
      <c r="S7980" s="2" t="s">
        <v>40</v>
      </c>
      <c r="T7980" s="4">
        <v>5255.4495900000002</v>
      </c>
    </row>
    <row r="7981" spans="1:20" x14ac:dyDescent="0.2">
      <c r="A7981" s="2" t="s">
        <v>16180</v>
      </c>
      <c r="B7981" s="2" t="s">
        <v>16181</v>
      </c>
      <c r="C7981" s="2" t="s">
        <v>18</v>
      </c>
      <c r="D7981" s="2" t="s">
        <v>1809</v>
      </c>
      <c r="E7981" s="3">
        <v>0.99951500000000004</v>
      </c>
      <c r="K7981" s="4">
        <v>2.4910000000000001</v>
      </c>
      <c r="L7981" s="3">
        <v>1.519E-2</v>
      </c>
      <c r="M7981" s="2">
        <v>7.5</v>
      </c>
      <c r="N7981" s="5">
        <v>43228</v>
      </c>
      <c r="O7981" s="4">
        <v>2.5708418891170433</v>
      </c>
      <c r="P7981" s="2" t="s">
        <v>26</v>
      </c>
      <c r="Q7981" s="2">
        <v>1.5</v>
      </c>
      <c r="R7981" s="2" t="s">
        <v>29</v>
      </c>
      <c r="S7981" s="2" t="s">
        <v>361</v>
      </c>
      <c r="T7981" s="4">
        <v>172.35975999999999</v>
      </c>
    </row>
    <row r="7982" spans="1:20" x14ac:dyDescent="0.2">
      <c r="A7982" s="2" t="s">
        <v>16182</v>
      </c>
      <c r="B7982" s="2" t="s">
        <v>16183</v>
      </c>
      <c r="C7982" s="2" t="s">
        <v>18</v>
      </c>
      <c r="D7982" s="2" t="s">
        <v>2499</v>
      </c>
      <c r="E7982" s="3">
        <v>1.05172</v>
      </c>
      <c r="K7982" s="4">
        <v>11.52248</v>
      </c>
      <c r="L7982" s="3">
        <v>5.5151800000000001E-2</v>
      </c>
      <c r="M7982" s="2">
        <v>199.4183807</v>
      </c>
      <c r="N7982" s="5">
        <v>49474</v>
      </c>
      <c r="O7982" s="4">
        <v>19.671457905544148</v>
      </c>
      <c r="P7982" s="2" t="s">
        <v>26</v>
      </c>
      <c r="Q7982" s="2">
        <v>5.9499998090000004</v>
      </c>
      <c r="R7982" s="2" t="s">
        <v>29</v>
      </c>
      <c r="S7982" s="2" t="s">
        <v>671</v>
      </c>
      <c r="T7982" s="4">
        <v>3950.5291399999996</v>
      </c>
    </row>
    <row r="7983" spans="1:20" x14ac:dyDescent="0.2">
      <c r="A7983" s="2" t="s">
        <v>16184</v>
      </c>
      <c r="B7983" s="2" t="s">
        <v>16185</v>
      </c>
      <c r="C7983" s="2" t="s">
        <v>18</v>
      </c>
      <c r="D7983" s="2" t="s">
        <v>1809</v>
      </c>
      <c r="E7983" s="3">
        <v>1.3171550000000001</v>
      </c>
      <c r="K7983" s="4">
        <v>12.382</v>
      </c>
      <c r="L7983" s="3">
        <v>4.3249999999999997E-2</v>
      </c>
      <c r="M7983" s="2">
        <v>211.4</v>
      </c>
      <c r="N7983" s="5">
        <v>49827</v>
      </c>
      <c r="O7983" s="4">
        <v>20.637919233401778</v>
      </c>
      <c r="P7983" s="2" t="s">
        <v>26</v>
      </c>
      <c r="Q7983" s="2">
        <v>6.1999998090000004</v>
      </c>
      <c r="R7983" s="2" t="s">
        <v>29</v>
      </c>
      <c r="S7983" s="2" t="s">
        <v>566</v>
      </c>
      <c r="T7983" s="4">
        <v>2214.3845000000001</v>
      </c>
    </row>
    <row r="7984" spans="1:20" x14ac:dyDescent="0.2">
      <c r="A7984" s="2" t="s">
        <v>16186</v>
      </c>
      <c r="B7984" s="2" t="s">
        <v>16187</v>
      </c>
      <c r="C7984" s="2" t="s">
        <v>18</v>
      </c>
      <c r="D7984" s="2" t="s">
        <v>1809</v>
      </c>
      <c r="E7984" s="3">
        <v>1.06328</v>
      </c>
      <c r="K7984" s="4">
        <v>4.4059999999999997</v>
      </c>
      <c r="L7984" s="3">
        <v>4.2470000000000001E-2</v>
      </c>
      <c r="M7984" s="2">
        <v>23.4</v>
      </c>
      <c r="N7984" s="5">
        <v>44180</v>
      </c>
      <c r="O7984" s="4">
        <v>5.1772758384668034</v>
      </c>
      <c r="P7984" s="2" t="s">
        <v>26</v>
      </c>
      <c r="Q7984" s="2">
        <v>5.625</v>
      </c>
      <c r="R7984" s="2" t="s">
        <v>29</v>
      </c>
      <c r="S7984" s="2" t="s">
        <v>361</v>
      </c>
      <c r="T7984" s="4">
        <v>1237.7687699999999</v>
      </c>
    </row>
    <row r="7985" spans="1:20" x14ac:dyDescent="0.2">
      <c r="A7985" s="2" t="s">
        <v>16188</v>
      </c>
      <c r="B7985" s="2" t="s">
        <v>16189</v>
      </c>
      <c r="C7985" s="2" t="s">
        <v>18</v>
      </c>
      <c r="D7985" s="2" t="s">
        <v>1809</v>
      </c>
      <c r="E7985" s="3">
        <v>1.0087950000000001</v>
      </c>
      <c r="K7985" s="4">
        <v>8.4049999999999994</v>
      </c>
      <c r="L7985" s="3">
        <v>2.946E-2</v>
      </c>
      <c r="M7985" s="2">
        <v>81.599999999999994</v>
      </c>
      <c r="N7985" s="5">
        <v>45884</v>
      </c>
      <c r="O7985" s="4">
        <v>9.8425735797399039</v>
      </c>
      <c r="P7985" s="2" t="s">
        <v>26</v>
      </c>
      <c r="Q7985" s="2">
        <v>3.0499999519999998</v>
      </c>
      <c r="R7985" s="2" t="s">
        <v>29</v>
      </c>
      <c r="S7985" s="2" t="s">
        <v>123</v>
      </c>
      <c r="T7985" s="4">
        <v>720.51022000000012</v>
      </c>
    </row>
    <row r="7986" spans="1:20" x14ac:dyDescent="0.2">
      <c r="A7986" s="2" t="s">
        <v>16190</v>
      </c>
      <c r="B7986" s="2" t="s">
        <v>2499</v>
      </c>
      <c r="C7986" s="2" t="s">
        <v>1783</v>
      </c>
      <c r="D7986" s="2" t="s">
        <v>2499</v>
      </c>
      <c r="E7986" s="3">
        <v>1</v>
      </c>
      <c r="K7986" s="4">
        <v>0</v>
      </c>
      <c r="L7986" s="3">
        <v>0</v>
      </c>
      <c r="M7986" s="2">
        <v>0</v>
      </c>
      <c r="O7986" s="4">
        <v>-115.78097193702943</v>
      </c>
      <c r="Q7986" s="2">
        <v>0</v>
      </c>
      <c r="R7986" s="2" t="s">
        <v>25</v>
      </c>
      <c r="T7986" s="4">
        <v>0</v>
      </c>
    </row>
    <row r="7987" spans="1:20" x14ac:dyDescent="0.2">
      <c r="A7987" s="2" t="s">
        <v>16191</v>
      </c>
      <c r="B7987" s="2" t="s">
        <v>16192</v>
      </c>
      <c r="C7987" s="2" t="s">
        <v>18</v>
      </c>
      <c r="D7987" s="2" t="s">
        <v>2559</v>
      </c>
      <c r="E7987" s="3">
        <v>1.0027999999999999</v>
      </c>
      <c r="K7987" s="4">
        <v>2.0374560000000002</v>
      </c>
      <c r="L7987" s="3">
        <v>1.6268999999999999E-3</v>
      </c>
      <c r="M7987" s="2">
        <v>17.399999999999999</v>
      </c>
      <c r="N7987" s="5">
        <v>43035</v>
      </c>
      <c r="O7987" s="4">
        <v>2.0424366872005475</v>
      </c>
      <c r="P7987" s="2" t="s">
        <v>26</v>
      </c>
      <c r="Q7987" s="2">
        <v>0.30000001199999998</v>
      </c>
      <c r="R7987" s="2" t="s">
        <v>29</v>
      </c>
      <c r="S7987" s="2" t="s">
        <v>30</v>
      </c>
      <c r="T7987" s="4">
        <v>31.125219999999999</v>
      </c>
    </row>
    <row r="7988" spans="1:20" x14ac:dyDescent="0.2">
      <c r="A7988" s="2" t="s">
        <v>16193</v>
      </c>
      <c r="B7988" s="2" t="s">
        <v>16194</v>
      </c>
      <c r="C7988" s="2" t="s">
        <v>109</v>
      </c>
      <c r="D7988" s="2" t="s">
        <v>2499</v>
      </c>
      <c r="E7988" s="3">
        <v>1.04338</v>
      </c>
      <c r="K7988" s="4">
        <v>1.872395</v>
      </c>
      <c r="L7988" s="3">
        <v>2.4179860000000001E-2</v>
      </c>
      <c r="M7988" s="2">
        <v>9</v>
      </c>
      <c r="N7988" s="5">
        <v>43019</v>
      </c>
      <c r="O7988" s="4">
        <v>1.998631074606434</v>
      </c>
      <c r="P7988" s="2" t="s">
        <v>26</v>
      </c>
      <c r="Q7988" s="2">
        <v>4.6500000950000002</v>
      </c>
      <c r="R7988" s="2" t="s">
        <v>110</v>
      </c>
      <c r="S7988" s="2" t="s">
        <v>30</v>
      </c>
      <c r="T7988" s="4">
        <v>336.38806999999997</v>
      </c>
    </row>
    <row r="7989" spans="1:20" x14ac:dyDescent="0.2">
      <c r="A7989" s="2" t="s">
        <v>16195</v>
      </c>
      <c r="B7989" s="2" t="s">
        <v>16196</v>
      </c>
      <c r="C7989" s="2" t="s">
        <v>18</v>
      </c>
      <c r="D7989" s="2" t="s">
        <v>17</v>
      </c>
      <c r="E7989" s="3">
        <v>1.1033900000000001</v>
      </c>
      <c r="K7989" s="4">
        <v>4.274</v>
      </c>
      <c r="L7989" s="3">
        <v>1.813E-2</v>
      </c>
      <c r="M7989" s="2">
        <v>23.4</v>
      </c>
      <c r="N7989" s="5">
        <v>44011</v>
      </c>
      <c r="O7989" s="4">
        <v>4.7145790554414786</v>
      </c>
      <c r="P7989" s="2" t="s">
        <v>19</v>
      </c>
      <c r="Q7989" s="2">
        <v>4.125</v>
      </c>
      <c r="R7989" s="2" t="s">
        <v>29</v>
      </c>
      <c r="S7989" s="2" t="s">
        <v>566</v>
      </c>
      <c r="T7989" s="4">
        <v>791.62477999999999</v>
      </c>
    </row>
    <row r="7990" spans="1:20" x14ac:dyDescent="0.2">
      <c r="A7990" s="2" t="s">
        <v>16197</v>
      </c>
      <c r="B7990" s="2" t="s">
        <v>16198</v>
      </c>
      <c r="C7990" s="2" t="s">
        <v>18</v>
      </c>
      <c r="D7990" s="2" t="s">
        <v>2559</v>
      </c>
      <c r="E7990" s="3">
        <v>1.0375700000000001</v>
      </c>
      <c r="K7990" s="4">
        <v>4.2651289999999999</v>
      </c>
      <c r="L7990" s="3">
        <v>3.8216999999999999E-3</v>
      </c>
      <c r="M7990" s="2">
        <v>53.2</v>
      </c>
      <c r="N7990" s="5">
        <v>43887</v>
      </c>
      <c r="O7990" s="4">
        <v>4.3750855578370977</v>
      </c>
      <c r="P7990" s="2" t="s">
        <v>26</v>
      </c>
      <c r="Q7990" s="2">
        <v>1.248999953</v>
      </c>
      <c r="R7990" s="2" t="s">
        <v>29</v>
      </c>
      <c r="S7990" s="2" t="s">
        <v>671</v>
      </c>
      <c r="T7990" s="4">
        <v>148.31738999999999</v>
      </c>
    </row>
    <row r="7991" spans="1:20" x14ac:dyDescent="0.2">
      <c r="A7991" s="2" t="s">
        <v>16199</v>
      </c>
      <c r="B7991" s="2" t="s">
        <v>16200</v>
      </c>
      <c r="C7991" s="2" t="s">
        <v>18</v>
      </c>
      <c r="D7991" s="2" t="s">
        <v>1809</v>
      </c>
      <c r="E7991" s="3">
        <v>1.0732250000000001</v>
      </c>
      <c r="K7991" s="4">
        <v>14.801</v>
      </c>
      <c r="L7991" s="3">
        <v>4.8340000000000001E-2</v>
      </c>
      <c r="M7991" s="2">
        <v>322.2</v>
      </c>
      <c r="N7991" s="5">
        <v>52580</v>
      </c>
      <c r="O7991" s="4">
        <v>28.175222450376456</v>
      </c>
      <c r="P7991" s="2" t="s">
        <v>26</v>
      </c>
      <c r="Q7991" s="2">
        <v>5.25</v>
      </c>
      <c r="R7991" s="2" t="s">
        <v>29</v>
      </c>
      <c r="S7991" s="2" t="s">
        <v>77</v>
      </c>
      <c r="T7991" s="4">
        <v>2937.9836999999998</v>
      </c>
    </row>
    <row r="7992" spans="1:20" x14ac:dyDescent="0.2">
      <c r="A7992" s="2" t="s">
        <v>16201</v>
      </c>
      <c r="B7992" s="2" t="s">
        <v>16202</v>
      </c>
      <c r="C7992" s="2" t="s">
        <v>18</v>
      </c>
      <c r="D7992" s="2" t="s">
        <v>1809</v>
      </c>
      <c r="E7992" s="3">
        <v>1.0348900000000001</v>
      </c>
      <c r="K7992" s="4">
        <v>4.0350000000000001</v>
      </c>
      <c r="L7992" s="3">
        <v>2.6499999999999999E-2</v>
      </c>
      <c r="M7992" s="2">
        <v>19</v>
      </c>
      <c r="N7992" s="5">
        <v>43891</v>
      </c>
      <c r="O7992" s="4">
        <v>4.386036960985626</v>
      </c>
      <c r="P7992" s="2" t="s">
        <v>26</v>
      </c>
      <c r="Q7992" s="2">
        <v>3.5</v>
      </c>
      <c r="R7992" s="2" t="s">
        <v>29</v>
      </c>
      <c r="S7992" s="2" t="s">
        <v>213</v>
      </c>
      <c r="T7992" s="4">
        <v>559.33169999999996</v>
      </c>
    </row>
    <row r="7993" spans="1:20" x14ac:dyDescent="0.2">
      <c r="A7993" s="2" t="s">
        <v>16203</v>
      </c>
      <c r="B7993" s="2" t="s">
        <v>16204</v>
      </c>
      <c r="C7993" s="2" t="s">
        <v>18</v>
      </c>
      <c r="D7993" s="2" t="s">
        <v>4045</v>
      </c>
      <c r="E7993" s="3">
        <v>1.0004200000000001</v>
      </c>
      <c r="K7993" s="4">
        <v>4.5544929999999999</v>
      </c>
      <c r="L7993" s="3">
        <v>3.6503099999999997E-2</v>
      </c>
      <c r="M7993" s="2">
        <v>0</v>
      </c>
      <c r="N7993" s="5">
        <v>44153</v>
      </c>
      <c r="O7993" s="4">
        <v>5.1033538672142367</v>
      </c>
      <c r="P7993" s="2" t="s">
        <v>26</v>
      </c>
      <c r="Q7993" s="2">
        <v>3.6600000860000002</v>
      </c>
      <c r="R7993" s="2" t="s">
        <v>29</v>
      </c>
      <c r="S7993" s="2" t="s">
        <v>104</v>
      </c>
      <c r="T7993" s="4">
        <v>676.98214000000007</v>
      </c>
    </row>
    <row r="7994" spans="1:20" x14ac:dyDescent="0.2">
      <c r="A7994" s="2" t="s">
        <v>16205</v>
      </c>
      <c r="B7994" s="2" t="s">
        <v>16206</v>
      </c>
      <c r="C7994" s="2" t="s">
        <v>18</v>
      </c>
      <c r="D7994" s="2" t="s">
        <v>1809</v>
      </c>
      <c r="E7994" s="3">
        <v>1.01102</v>
      </c>
      <c r="K7994" s="4">
        <v>3.7941639999999999</v>
      </c>
      <c r="L7994" s="3">
        <v>2.2638910000000002E-2</v>
      </c>
      <c r="M7994" s="2">
        <v>0</v>
      </c>
      <c r="N7994" s="5">
        <v>43768</v>
      </c>
      <c r="O7994" s="4">
        <v>4.0492813141683781</v>
      </c>
      <c r="P7994" s="2" t="s">
        <v>26</v>
      </c>
      <c r="Q7994" s="2">
        <v>2.5499999519999998</v>
      </c>
      <c r="R7994" s="2" t="s">
        <v>29</v>
      </c>
      <c r="S7994" s="2" t="s">
        <v>30</v>
      </c>
      <c r="T7994" s="4">
        <v>393.67388000000005</v>
      </c>
    </row>
    <row r="7995" spans="1:20" x14ac:dyDescent="0.2">
      <c r="A7995" s="2" t="s">
        <v>16207</v>
      </c>
      <c r="B7995" s="2" t="s">
        <v>16208</v>
      </c>
      <c r="C7995" s="2" t="s">
        <v>18</v>
      </c>
      <c r="D7995" s="2" t="s">
        <v>17</v>
      </c>
      <c r="E7995" s="3">
        <v>1.1761200000000001</v>
      </c>
      <c r="K7995" s="4">
        <v>4.5880000000000001</v>
      </c>
      <c r="L7995" s="3">
        <v>8.6999999999999994E-3</v>
      </c>
      <c r="M7995" s="2">
        <v>27.2</v>
      </c>
      <c r="N7995" s="5">
        <v>44176</v>
      </c>
      <c r="O7995" s="4">
        <v>5.1663244353182751</v>
      </c>
      <c r="P7995" s="2" t="s">
        <v>19</v>
      </c>
      <c r="Q7995" s="2">
        <v>4.375</v>
      </c>
      <c r="R7995" s="2" t="s">
        <v>29</v>
      </c>
      <c r="S7995" s="2" t="s">
        <v>400</v>
      </c>
      <c r="T7995" s="4">
        <v>395.65774999999996</v>
      </c>
    </row>
    <row r="7996" spans="1:20" x14ac:dyDescent="0.2">
      <c r="A7996" s="2" t="s">
        <v>16209</v>
      </c>
      <c r="B7996" s="2" t="s">
        <v>16210</v>
      </c>
      <c r="C7996" s="2" t="s">
        <v>18</v>
      </c>
      <c r="D7996" s="2" t="s">
        <v>1809</v>
      </c>
      <c r="E7996" s="3">
        <v>1.07698</v>
      </c>
      <c r="K7996" s="4">
        <v>1.617</v>
      </c>
      <c r="L7996" s="3">
        <v>1.523E-2</v>
      </c>
      <c r="M7996" s="2">
        <v>3.5</v>
      </c>
      <c r="N7996" s="5">
        <v>42917</v>
      </c>
      <c r="O7996" s="4">
        <v>1.7193702943189597</v>
      </c>
      <c r="P7996" s="2" t="s">
        <v>26</v>
      </c>
      <c r="Q7996" s="2">
        <v>6.0999999049999998</v>
      </c>
      <c r="R7996" s="2" t="s">
        <v>29</v>
      </c>
      <c r="S7996" s="2" t="s">
        <v>50</v>
      </c>
      <c r="T7996" s="4">
        <v>158.36736000000002</v>
      </c>
    </row>
    <row r="7997" spans="1:20" x14ac:dyDescent="0.2">
      <c r="A7997" s="2" t="s">
        <v>16211</v>
      </c>
      <c r="B7997" s="2" t="s">
        <v>16212</v>
      </c>
      <c r="C7997" s="2" t="s">
        <v>18</v>
      </c>
      <c r="D7997" s="2" t="s">
        <v>17</v>
      </c>
      <c r="E7997" s="3">
        <v>1.1343799999999999</v>
      </c>
      <c r="K7997" s="4">
        <v>6.7930000000000001</v>
      </c>
      <c r="L7997" s="3">
        <v>1.6330000000000001E-2</v>
      </c>
      <c r="M7997" s="2">
        <v>56.2</v>
      </c>
      <c r="N7997" s="5">
        <v>45111</v>
      </c>
      <c r="O7997" s="4">
        <v>7.7262149212867897</v>
      </c>
      <c r="P7997" s="2" t="s">
        <v>19</v>
      </c>
      <c r="Q7997" s="2">
        <v>3.5</v>
      </c>
      <c r="R7997" s="2" t="s">
        <v>29</v>
      </c>
      <c r="S7997" s="2" t="s">
        <v>261</v>
      </c>
      <c r="T7997" s="4">
        <v>931.07058000000006</v>
      </c>
    </row>
    <row r="7998" spans="1:20" x14ac:dyDescent="0.2">
      <c r="A7998" s="2" t="s">
        <v>16213</v>
      </c>
      <c r="B7998" s="2" t="s">
        <v>16214</v>
      </c>
      <c r="C7998" s="2" t="s">
        <v>18</v>
      </c>
      <c r="D7998" s="2" t="s">
        <v>1809</v>
      </c>
      <c r="E7998" s="3">
        <v>1.1427799999999999</v>
      </c>
      <c r="K7998" s="4">
        <v>3.3140000000000001</v>
      </c>
      <c r="L7998" s="3">
        <v>3.2149999999999998E-2</v>
      </c>
      <c r="M7998" s="2">
        <v>13.5</v>
      </c>
      <c r="N7998" s="5">
        <v>43675</v>
      </c>
      <c r="O7998" s="4">
        <v>3.7946611909650922</v>
      </c>
      <c r="P7998" s="2" t="s">
        <v>26</v>
      </c>
      <c r="Q7998" s="2">
        <v>7.25</v>
      </c>
      <c r="R7998" s="2" t="s">
        <v>29</v>
      </c>
      <c r="S7998" s="2" t="s">
        <v>213</v>
      </c>
      <c r="T7998" s="4">
        <v>691.74779000000001</v>
      </c>
    </row>
    <row r="7999" spans="1:20" x14ac:dyDescent="0.2">
      <c r="A7999" s="2" t="s">
        <v>16215</v>
      </c>
      <c r="B7999" s="2" t="s">
        <v>16216</v>
      </c>
      <c r="C7999" s="2" t="s">
        <v>18</v>
      </c>
      <c r="D7999" s="2" t="s">
        <v>1809</v>
      </c>
      <c r="E7999" s="3">
        <v>1.0788150000000001</v>
      </c>
      <c r="K7999" s="4">
        <v>1.819</v>
      </c>
      <c r="L7999" s="3">
        <v>1.797E-2</v>
      </c>
      <c r="M7999" s="2">
        <v>4.3</v>
      </c>
      <c r="N7999" s="5">
        <v>42993</v>
      </c>
      <c r="O7999" s="4">
        <v>1.9274469541409993</v>
      </c>
      <c r="P7999" s="2" t="s">
        <v>26</v>
      </c>
      <c r="Q7999" s="2">
        <v>6</v>
      </c>
      <c r="R7999" s="2" t="s">
        <v>29</v>
      </c>
      <c r="S7999" s="2" t="s">
        <v>213</v>
      </c>
      <c r="T7999" s="4">
        <v>213.68521000000001</v>
      </c>
    </row>
    <row r="8000" spans="1:20" x14ac:dyDescent="0.2">
      <c r="A8000" s="2" t="s">
        <v>16217</v>
      </c>
      <c r="B8000" s="2" t="s">
        <v>16218</v>
      </c>
      <c r="C8000" s="2" t="s">
        <v>109</v>
      </c>
      <c r="D8000" s="2" t="s">
        <v>17</v>
      </c>
      <c r="E8000" s="3">
        <v>1.0711999999999999</v>
      </c>
      <c r="F8000" s="2">
        <v>3000000</v>
      </c>
      <c r="G8000" s="2">
        <v>3860777.6209999998</v>
      </c>
      <c r="H8000" s="3">
        <v>8.136084E-3</v>
      </c>
      <c r="J8000" s="3">
        <v>8.136084E-3</v>
      </c>
      <c r="K8000" s="4">
        <v>1.800882578</v>
      </c>
      <c r="L8000" s="3">
        <v>2.6299109000000001E-2</v>
      </c>
      <c r="M8000" s="2">
        <v>5.2346305849999997</v>
      </c>
      <c r="N8000" s="5">
        <v>54725</v>
      </c>
      <c r="O8000" s="4">
        <v>34.047912388774812</v>
      </c>
      <c r="P8000" s="2" t="s">
        <v>19</v>
      </c>
      <c r="Q8000" s="2">
        <v>6.3070001600000003</v>
      </c>
      <c r="R8000" s="2" t="s">
        <v>413</v>
      </c>
      <c r="S8000" s="2" t="s">
        <v>30</v>
      </c>
      <c r="T8000" s="4">
        <v>517.24869999999999</v>
      </c>
    </row>
    <row r="8001" spans="1:20" x14ac:dyDescent="0.2">
      <c r="A8001" s="2" t="s">
        <v>16219</v>
      </c>
      <c r="B8001" s="2" t="s">
        <v>16220</v>
      </c>
      <c r="C8001" s="2" t="s">
        <v>109</v>
      </c>
      <c r="D8001" s="2" t="s">
        <v>1809</v>
      </c>
      <c r="E8001" s="3">
        <v>0.81271000000000004</v>
      </c>
      <c r="K8001" s="4">
        <v>13.597</v>
      </c>
      <c r="L8001" s="3">
        <v>6.4925159999999996E-2</v>
      </c>
      <c r="M8001" s="2">
        <v>286.39999999999998</v>
      </c>
      <c r="N8001" s="5">
        <v>53053</v>
      </c>
      <c r="O8001" s="4">
        <v>29.470225872689937</v>
      </c>
      <c r="P8001" s="2" t="s">
        <v>26</v>
      </c>
      <c r="Q8001" s="2">
        <v>5.0500001909999996</v>
      </c>
      <c r="R8001" s="2" t="s">
        <v>29</v>
      </c>
      <c r="S8001" s="2" t="s">
        <v>40</v>
      </c>
      <c r="T8001" s="4">
        <v>4895.6270400000003</v>
      </c>
    </row>
    <row r="8002" spans="1:20" x14ac:dyDescent="0.2">
      <c r="A8002" s="2" t="s">
        <v>16221</v>
      </c>
      <c r="B8002" s="2" t="s">
        <v>16222</v>
      </c>
      <c r="C8002" s="2" t="s">
        <v>18</v>
      </c>
      <c r="D8002" s="2" t="s">
        <v>1809</v>
      </c>
      <c r="E8002" s="3">
        <v>0.99546500000000004</v>
      </c>
      <c r="K8002" s="4">
        <v>2.2149999999999999</v>
      </c>
      <c r="L8002" s="3">
        <v>2.257E-2</v>
      </c>
      <c r="M8002" s="2">
        <v>6.1</v>
      </c>
      <c r="N8002" s="5">
        <v>43129</v>
      </c>
      <c r="O8002" s="4">
        <v>2.299794661190965</v>
      </c>
      <c r="P8002" s="2" t="s">
        <v>26</v>
      </c>
      <c r="Q8002" s="2">
        <v>2.0529999729999999</v>
      </c>
      <c r="R8002" s="2" t="s">
        <v>29</v>
      </c>
      <c r="S8002" s="2" t="s">
        <v>505</v>
      </c>
      <c r="T8002" s="4">
        <v>334.54253000000006</v>
      </c>
    </row>
    <row r="8003" spans="1:20" x14ac:dyDescent="0.2">
      <c r="A8003" s="2" t="s">
        <v>16223</v>
      </c>
      <c r="B8003" s="2" t="s">
        <v>16224</v>
      </c>
      <c r="C8003" s="2" t="s">
        <v>18</v>
      </c>
      <c r="D8003" s="2" t="s">
        <v>1809</v>
      </c>
      <c r="E8003" s="3">
        <v>1.0080150000000001</v>
      </c>
      <c r="K8003" s="4">
        <v>7.9909999999999997</v>
      </c>
      <c r="L8003" s="3">
        <v>3.7600000000000001E-2</v>
      </c>
      <c r="M8003" s="2">
        <v>75.8</v>
      </c>
      <c r="N8003" s="5">
        <v>45865</v>
      </c>
      <c r="O8003" s="4">
        <v>9.7905544147843937</v>
      </c>
      <c r="P8003" s="2" t="s">
        <v>26</v>
      </c>
      <c r="Q8003" s="2">
        <v>4</v>
      </c>
      <c r="R8003" s="2" t="s">
        <v>110</v>
      </c>
      <c r="S8003" s="2" t="s">
        <v>30</v>
      </c>
      <c r="T8003" s="4">
        <v>1332.39537</v>
      </c>
    </row>
    <row r="8004" spans="1:20" x14ac:dyDescent="0.2">
      <c r="A8004" s="2" t="s">
        <v>16225</v>
      </c>
      <c r="B8004" s="2" t="s">
        <v>16226</v>
      </c>
      <c r="C8004" s="2" t="s">
        <v>109</v>
      </c>
      <c r="D8004" s="2" t="s">
        <v>2499</v>
      </c>
      <c r="E8004" s="3">
        <v>1.03789</v>
      </c>
      <c r="K8004" s="4">
        <v>6.4208449999999999</v>
      </c>
      <c r="L8004" s="3">
        <v>3.6019309999999999E-2</v>
      </c>
      <c r="M8004" s="2">
        <v>56.2</v>
      </c>
      <c r="N8004" s="5">
        <v>45072</v>
      </c>
      <c r="O8004" s="4">
        <v>7.6194387405886381</v>
      </c>
      <c r="P8004" s="2" t="s">
        <v>26</v>
      </c>
      <c r="Q8004" s="2">
        <v>4.1750001909999996</v>
      </c>
      <c r="R8004" s="2" t="s">
        <v>29</v>
      </c>
      <c r="S8004" s="2" t="s">
        <v>261</v>
      </c>
      <c r="T8004" s="4">
        <v>1491.5735499999998</v>
      </c>
    </row>
    <row r="8005" spans="1:20" x14ac:dyDescent="0.2">
      <c r="A8005" s="2" t="s">
        <v>16227</v>
      </c>
      <c r="B8005" s="2" t="s">
        <v>16228</v>
      </c>
      <c r="C8005" s="2" t="s">
        <v>18</v>
      </c>
      <c r="D8005" s="2" t="s">
        <v>1809</v>
      </c>
      <c r="E8005" s="3">
        <v>1.01</v>
      </c>
      <c r="K8005" s="4">
        <v>6.7789999999999999</v>
      </c>
      <c r="L8005" s="3">
        <v>3.9521920000000002E-2</v>
      </c>
      <c r="M8005" s="2">
        <v>54.1</v>
      </c>
      <c r="N8005" s="5">
        <v>46844</v>
      </c>
      <c r="O8005" s="4">
        <v>12.470910335386721</v>
      </c>
      <c r="P8005" s="2" t="s">
        <v>26</v>
      </c>
      <c r="Q8005" s="2">
        <v>4.0999999049999998</v>
      </c>
      <c r="R8005" s="2" t="s">
        <v>29</v>
      </c>
      <c r="S8005" s="2" t="s">
        <v>448</v>
      </c>
      <c r="T8005" s="4">
        <v>1393.5658100000001</v>
      </c>
    </row>
    <row r="8006" spans="1:20" x14ac:dyDescent="0.2">
      <c r="A8006" s="2" t="s">
        <v>16229</v>
      </c>
      <c r="B8006" s="2" t="s">
        <v>16230</v>
      </c>
      <c r="C8006" s="2" t="s">
        <v>109</v>
      </c>
      <c r="D8006" s="2" t="s">
        <v>1809</v>
      </c>
      <c r="E8006" s="3">
        <v>1.0279400000000001</v>
      </c>
      <c r="K8006" s="4">
        <v>5.2450000000000001</v>
      </c>
      <c r="L8006" s="3">
        <v>2.879924E-2</v>
      </c>
      <c r="M8006" s="2">
        <v>32</v>
      </c>
      <c r="N8006" s="5">
        <v>44531</v>
      </c>
      <c r="O8006" s="4">
        <v>6.1382614647501708</v>
      </c>
      <c r="P8006" s="2" t="s">
        <v>26</v>
      </c>
      <c r="Q8006" s="2">
        <v>3.4000000950000002</v>
      </c>
      <c r="R8006" s="2" t="s">
        <v>29</v>
      </c>
      <c r="S8006" s="2" t="s">
        <v>50</v>
      </c>
      <c r="T8006" s="4">
        <v>686.31349999999998</v>
      </c>
    </row>
    <row r="8007" spans="1:20" x14ac:dyDescent="0.2">
      <c r="A8007" s="2" t="s">
        <v>16231</v>
      </c>
      <c r="B8007" s="2" t="s">
        <v>16232</v>
      </c>
      <c r="C8007" s="2" t="s">
        <v>18</v>
      </c>
      <c r="D8007" s="2" t="s">
        <v>1809</v>
      </c>
      <c r="E8007" s="3">
        <v>1.0021800000000001</v>
      </c>
      <c r="K8007" s="4">
        <v>3.4630000000000001</v>
      </c>
      <c r="L8007" s="3">
        <v>1.8120000000000001E-2</v>
      </c>
      <c r="M8007" s="2">
        <v>14</v>
      </c>
      <c r="N8007" s="5">
        <v>43614</v>
      </c>
      <c r="O8007" s="4">
        <v>3.6276522929500343</v>
      </c>
      <c r="P8007" s="2" t="s">
        <v>26</v>
      </c>
      <c r="Q8007" s="2">
        <v>1.875</v>
      </c>
      <c r="R8007" s="2" t="s">
        <v>29</v>
      </c>
      <c r="S8007" s="2" t="s">
        <v>104</v>
      </c>
      <c r="T8007" s="4">
        <v>250.31949</v>
      </c>
    </row>
    <row r="8008" spans="1:20" x14ac:dyDescent="0.2">
      <c r="A8008" s="2" t="s">
        <v>16233</v>
      </c>
      <c r="B8008" s="2" t="s">
        <v>16234</v>
      </c>
      <c r="C8008" s="2" t="s">
        <v>109</v>
      </c>
      <c r="D8008" s="2" t="s">
        <v>2499</v>
      </c>
      <c r="E8008" s="3">
        <v>1.12256</v>
      </c>
      <c r="K8008" s="4">
        <v>2.4593319999999999</v>
      </c>
      <c r="L8008" s="3">
        <v>2.5452860000000001E-2</v>
      </c>
      <c r="M8008" s="2">
        <v>12.3</v>
      </c>
      <c r="N8008" s="5">
        <v>43281</v>
      </c>
      <c r="O8008" s="4">
        <v>2.7159479808350446</v>
      </c>
      <c r="P8008" s="2" t="s">
        <v>26</v>
      </c>
      <c r="Q8008" s="2">
        <v>7.2350001339999999</v>
      </c>
      <c r="R8008" s="2" t="s">
        <v>413</v>
      </c>
      <c r="S8008" s="2" t="s">
        <v>30</v>
      </c>
      <c r="T8008" s="4">
        <v>487.75621000000001</v>
      </c>
    </row>
    <row r="8009" spans="1:20" x14ac:dyDescent="0.2">
      <c r="A8009" s="2" t="s">
        <v>16235</v>
      </c>
      <c r="B8009" s="2" t="s">
        <v>16236</v>
      </c>
      <c r="C8009" s="2" t="s">
        <v>109</v>
      </c>
      <c r="D8009" s="2" t="s">
        <v>1809</v>
      </c>
      <c r="E8009" s="3">
        <v>1.039255</v>
      </c>
      <c r="K8009" s="4">
        <v>7.5259999999999998</v>
      </c>
      <c r="L8009" s="3">
        <v>2.9871930000000001E-2</v>
      </c>
      <c r="M8009" s="2">
        <v>65.400000000000006</v>
      </c>
      <c r="N8009" s="5">
        <v>45580</v>
      </c>
      <c r="O8009" s="4">
        <v>9.0102669404517446</v>
      </c>
      <c r="P8009" s="2" t="s">
        <v>26</v>
      </c>
      <c r="Q8009" s="2">
        <v>3.5</v>
      </c>
      <c r="R8009" s="2" t="s">
        <v>29</v>
      </c>
      <c r="S8009" s="2" t="s">
        <v>566</v>
      </c>
      <c r="T8009" s="4">
        <v>765.29635999999994</v>
      </c>
    </row>
    <row r="8010" spans="1:20" x14ac:dyDescent="0.2">
      <c r="A8010" s="2" t="s">
        <v>16237</v>
      </c>
      <c r="B8010" s="2" t="s">
        <v>16238</v>
      </c>
      <c r="C8010" s="2" t="s">
        <v>18</v>
      </c>
      <c r="D8010" s="2" t="s">
        <v>1809</v>
      </c>
      <c r="E8010" s="3">
        <v>1.15435</v>
      </c>
      <c r="K8010" s="4">
        <v>8.0939999999999994</v>
      </c>
      <c r="L8010" s="3">
        <v>4.4220000000000002E-2</v>
      </c>
      <c r="M8010" s="2">
        <v>81.599999999999994</v>
      </c>
      <c r="N8010" s="5">
        <v>46280</v>
      </c>
      <c r="O8010" s="4">
        <v>10.926762491444217</v>
      </c>
      <c r="P8010" s="2" t="s">
        <v>26</v>
      </c>
      <c r="Q8010" s="2">
        <v>6.2199997900000001</v>
      </c>
      <c r="R8010" s="2" t="s">
        <v>110</v>
      </c>
      <c r="S8010" s="2" t="s">
        <v>30</v>
      </c>
      <c r="T8010" s="4">
        <v>1851.7857900000001</v>
      </c>
    </row>
    <row r="8011" spans="1:20" x14ac:dyDescent="0.2">
      <c r="A8011" s="2" t="s">
        <v>16239</v>
      </c>
      <c r="B8011" s="2" t="s">
        <v>16240</v>
      </c>
      <c r="C8011" s="2" t="s">
        <v>109</v>
      </c>
      <c r="D8011" s="2" t="s">
        <v>1809</v>
      </c>
      <c r="E8011" s="3">
        <v>1.021655</v>
      </c>
      <c r="F8011" s="2">
        <v>2500000</v>
      </c>
      <c r="G8011" s="2">
        <v>2558250</v>
      </c>
      <c r="H8011" s="3">
        <v>5.3911769999999996E-3</v>
      </c>
      <c r="J8011" s="3">
        <v>5.3911769999999996E-3</v>
      </c>
      <c r="K8011" s="4">
        <v>1.399</v>
      </c>
      <c r="L8011" s="3">
        <v>4.385841E-2</v>
      </c>
      <c r="M8011" s="2">
        <v>2.7</v>
      </c>
      <c r="N8011" s="5">
        <v>54542</v>
      </c>
      <c r="O8011" s="4">
        <v>33.546885694729639</v>
      </c>
      <c r="P8011" s="2" t="s">
        <v>26</v>
      </c>
      <c r="Q8011" s="2">
        <v>5.9219999310000002</v>
      </c>
      <c r="R8011" s="2" t="s">
        <v>413</v>
      </c>
      <c r="S8011" s="2" t="s">
        <v>30</v>
      </c>
      <c r="T8011" s="4">
        <v>550.01684999999998</v>
      </c>
    </row>
    <row r="8012" spans="1:20" x14ac:dyDescent="0.2">
      <c r="A8012" s="2" t="s">
        <v>16241</v>
      </c>
      <c r="B8012" s="2" t="s">
        <v>16242</v>
      </c>
      <c r="C8012" s="2" t="s">
        <v>18</v>
      </c>
      <c r="D8012" s="2" t="s">
        <v>2559</v>
      </c>
      <c r="E8012" s="3">
        <v>1.0961000000000001</v>
      </c>
      <c r="K8012" s="4">
        <v>8.8638279999999998</v>
      </c>
      <c r="L8012" s="3">
        <v>1.6153799999999999E-2</v>
      </c>
      <c r="M8012" s="2">
        <v>104.03187560000001</v>
      </c>
      <c r="N8012" s="5">
        <v>45987</v>
      </c>
      <c r="O8012" s="4">
        <v>10.124572210814511</v>
      </c>
      <c r="P8012" s="2" t="s">
        <v>26</v>
      </c>
      <c r="Q8012" s="2">
        <v>2.6489999289999999</v>
      </c>
      <c r="R8012" s="2" t="s">
        <v>110</v>
      </c>
      <c r="S8012" s="2" t="s">
        <v>671</v>
      </c>
      <c r="T8012" s="4">
        <v>1148.21219</v>
      </c>
    </row>
    <row r="8013" spans="1:20" x14ac:dyDescent="0.2">
      <c r="A8013" s="2" t="s">
        <v>4761</v>
      </c>
      <c r="B8013" s="2" t="s">
        <v>16243</v>
      </c>
      <c r="C8013" s="2" t="s">
        <v>109</v>
      </c>
      <c r="D8013" s="2" t="s">
        <v>1809</v>
      </c>
      <c r="E8013" s="3">
        <v>0.99766500000000002</v>
      </c>
      <c r="K8013" s="4">
        <v>7.2370000000000001</v>
      </c>
      <c r="L8013" s="3">
        <v>5.5313750000000002E-2</v>
      </c>
      <c r="M8013" s="2">
        <v>64.8</v>
      </c>
      <c r="N8013" s="5">
        <v>45859</v>
      </c>
      <c r="O8013" s="4">
        <v>9.7741273100616013</v>
      </c>
      <c r="P8013" s="2" t="s">
        <v>26</v>
      </c>
      <c r="Q8013" s="2">
        <v>5.5</v>
      </c>
      <c r="R8013" s="2" t="s">
        <v>29</v>
      </c>
      <c r="S8013" s="2" t="s">
        <v>261</v>
      </c>
      <c r="T8013" s="4">
        <v>2508.5323599999997</v>
      </c>
    </row>
    <row r="8014" spans="1:20" x14ac:dyDescent="0.2">
      <c r="A8014" s="2" t="s">
        <v>16244</v>
      </c>
      <c r="B8014" s="2" t="s">
        <v>16245</v>
      </c>
      <c r="C8014" s="2" t="s">
        <v>18</v>
      </c>
      <c r="D8014" s="2" t="s">
        <v>1809</v>
      </c>
      <c r="E8014" s="3">
        <v>1.1107050000000001</v>
      </c>
      <c r="K8014" s="4">
        <v>2.339</v>
      </c>
      <c r="L8014" s="3">
        <v>2.3099999999999999E-2</v>
      </c>
      <c r="M8014" s="2">
        <v>7</v>
      </c>
      <c r="N8014" s="5">
        <v>43235</v>
      </c>
      <c r="O8014" s="4">
        <v>2.5900068446269677</v>
      </c>
      <c r="P8014" s="2" t="s">
        <v>26</v>
      </c>
      <c r="Q8014" s="2">
        <v>6.75</v>
      </c>
      <c r="R8014" s="2" t="s">
        <v>29</v>
      </c>
      <c r="S8014" s="2" t="s">
        <v>104</v>
      </c>
      <c r="T8014" s="4">
        <v>347.83034999999995</v>
      </c>
    </row>
    <row r="8015" spans="1:20" x14ac:dyDescent="0.2">
      <c r="A8015" s="2" t="s">
        <v>16246</v>
      </c>
      <c r="B8015" s="2" t="s">
        <v>16247</v>
      </c>
      <c r="C8015" s="2" t="s">
        <v>109</v>
      </c>
      <c r="D8015" s="2" t="s">
        <v>1809</v>
      </c>
      <c r="E8015" s="3">
        <v>1.0069950000000001</v>
      </c>
      <c r="K8015" s="4">
        <v>2.6190000000000002</v>
      </c>
      <c r="L8015" s="3">
        <v>1.734577E-2</v>
      </c>
      <c r="M8015" s="2">
        <v>8.3000000000000007</v>
      </c>
      <c r="N8015" s="5">
        <v>43313</v>
      </c>
      <c r="O8015" s="4">
        <v>2.8035592060232717</v>
      </c>
      <c r="P8015" s="2" t="s">
        <v>26</v>
      </c>
      <c r="Q8015" s="2">
        <v>2</v>
      </c>
      <c r="R8015" s="2" t="s">
        <v>29</v>
      </c>
      <c r="S8015" s="2" t="s">
        <v>40</v>
      </c>
      <c r="T8015" s="4">
        <v>228.82727</v>
      </c>
    </row>
    <row r="8016" spans="1:20" x14ac:dyDescent="0.2">
      <c r="A8016" s="2" t="s">
        <v>16248</v>
      </c>
      <c r="B8016" s="2" t="s">
        <v>16249</v>
      </c>
      <c r="C8016" s="2" t="s">
        <v>109</v>
      </c>
      <c r="D8016" s="2" t="s">
        <v>1809</v>
      </c>
      <c r="E8016" s="3">
        <v>0.98819999999999997</v>
      </c>
      <c r="K8016" s="4">
        <v>6.2839999999999998</v>
      </c>
      <c r="L8016" s="3">
        <v>3.9392429999999999E-2</v>
      </c>
      <c r="M8016" s="2">
        <v>45.7</v>
      </c>
      <c r="N8016" s="5">
        <v>45031</v>
      </c>
      <c r="O8016" s="4">
        <v>7.5071868583162216</v>
      </c>
      <c r="P8016" s="2" t="s">
        <v>26</v>
      </c>
      <c r="Q8016" s="2">
        <v>3.75</v>
      </c>
      <c r="R8016" s="2" t="s">
        <v>29</v>
      </c>
      <c r="S8016" s="2" t="s">
        <v>612</v>
      </c>
      <c r="T8016" s="4">
        <v>1340.0315800000001</v>
      </c>
    </row>
    <row r="8017" spans="1:20" x14ac:dyDescent="0.2">
      <c r="A8017" s="2" t="s">
        <v>16250</v>
      </c>
      <c r="B8017" s="2" t="s">
        <v>16251</v>
      </c>
      <c r="C8017" s="2" t="s">
        <v>109</v>
      </c>
      <c r="D8017" s="2" t="s">
        <v>1809</v>
      </c>
      <c r="E8017" s="3">
        <v>0.95993499999999998</v>
      </c>
      <c r="K8017" s="4">
        <v>16.111000000000001</v>
      </c>
      <c r="L8017" s="3">
        <v>4.1509690000000002E-2</v>
      </c>
      <c r="M8017" s="2">
        <v>353.4</v>
      </c>
      <c r="N8017" s="5">
        <v>52124</v>
      </c>
      <c r="O8017" s="4">
        <v>26.926762491444215</v>
      </c>
      <c r="P8017" s="2" t="s">
        <v>26</v>
      </c>
      <c r="Q8017" s="2">
        <v>3.9000000950000002</v>
      </c>
      <c r="R8017" s="2" t="s">
        <v>29</v>
      </c>
      <c r="S8017" s="2" t="s">
        <v>566</v>
      </c>
      <c r="T8017" s="4">
        <v>2214.6824999999999</v>
      </c>
    </row>
    <row r="8018" spans="1:20" x14ac:dyDescent="0.2">
      <c r="A8018" s="2" t="s">
        <v>16252</v>
      </c>
      <c r="B8018" s="2" t="s">
        <v>16253</v>
      </c>
      <c r="C8018" s="2" t="s">
        <v>109</v>
      </c>
      <c r="D8018" s="2" t="s">
        <v>1809</v>
      </c>
      <c r="E8018" s="3">
        <v>1.0575000000000001</v>
      </c>
      <c r="K8018" s="4">
        <v>2.2109999999999999</v>
      </c>
      <c r="L8018" s="3">
        <v>2.2064449999999999E-2</v>
      </c>
      <c r="M8018" s="2">
        <v>6.1</v>
      </c>
      <c r="N8018" s="5">
        <v>43205</v>
      </c>
      <c r="O8018" s="4">
        <v>2.5078713210130048</v>
      </c>
      <c r="P8018" s="2" t="s">
        <v>26</v>
      </c>
      <c r="Q8018" s="2">
        <v>4.75</v>
      </c>
      <c r="R8018" s="2" t="s">
        <v>29</v>
      </c>
      <c r="S8018" s="2" t="s">
        <v>612</v>
      </c>
      <c r="T8018" s="4">
        <v>322.12500999999997</v>
      </c>
    </row>
    <row r="8019" spans="1:20" x14ac:dyDescent="0.2">
      <c r="A8019" s="2" t="s">
        <v>16254</v>
      </c>
      <c r="B8019" s="2" t="s">
        <v>16255</v>
      </c>
      <c r="C8019" s="2" t="s">
        <v>109</v>
      </c>
      <c r="D8019" s="2" t="s">
        <v>1809</v>
      </c>
      <c r="E8019" s="3">
        <v>1.0085299999999999</v>
      </c>
      <c r="K8019" s="4">
        <v>2.851</v>
      </c>
      <c r="L8019" s="3">
        <v>2.1548290000000001E-2</v>
      </c>
      <c r="M8019" s="2">
        <v>9.8000000000000007</v>
      </c>
      <c r="N8019" s="5">
        <v>43419</v>
      </c>
      <c r="O8019" s="4">
        <v>3.0937713894592744</v>
      </c>
      <c r="P8019" s="2" t="s">
        <v>26</v>
      </c>
      <c r="Q8019" s="2">
        <v>2.4500000480000002</v>
      </c>
      <c r="R8019" s="2" t="s">
        <v>29</v>
      </c>
      <c r="S8019" s="2" t="s">
        <v>448</v>
      </c>
      <c r="T8019" s="4">
        <v>344.35233000000005</v>
      </c>
    </row>
    <row r="8020" spans="1:20" x14ac:dyDescent="0.2">
      <c r="A8020" s="2" t="s">
        <v>16256</v>
      </c>
      <c r="B8020" s="2" t="s">
        <v>16257</v>
      </c>
      <c r="C8020" s="2" t="s">
        <v>18</v>
      </c>
      <c r="D8020" s="2" t="s">
        <v>1809</v>
      </c>
      <c r="E8020" s="3">
        <v>1.18001</v>
      </c>
      <c r="K8020" s="4">
        <v>4.3949999999999996</v>
      </c>
      <c r="L8020" s="3">
        <v>2.7390000000000001E-2</v>
      </c>
      <c r="M8020" s="2">
        <v>23.4</v>
      </c>
      <c r="N8020" s="5">
        <v>44180</v>
      </c>
      <c r="O8020" s="4">
        <v>5.1772758384668034</v>
      </c>
      <c r="P8020" s="2" t="s">
        <v>26</v>
      </c>
      <c r="Q8020" s="2">
        <v>6.5</v>
      </c>
      <c r="R8020" s="2" t="s">
        <v>29</v>
      </c>
      <c r="S8020" s="2" t="s">
        <v>566</v>
      </c>
      <c r="T8020" s="4">
        <v>572.00486000000001</v>
      </c>
    </row>
    <row r="8021" spans="1:20" x14ac:dyDescent="0.2">
      <c r="A8021" s="2" t="s">
        <v>16258</v>
      </c>
      <c r="B8021" s="2" t="s">
        <v>16259</v>
      </c>
      <c r="C8021" s="2" t="s">
        <v>18</v>
      </c>
      <c r="D8021" s="2" t="s">
        <v>2559</v>
      </c>
      <c r="E8021" s="3">
        <v>1.00437</v>
      </c>
      <c r="K8021" s="4">
        <v>3.2754919999999998</v>
      </c>
      <c r="L8021" s="3">
        <v>2.1646999999999999E-3</v>
      </c>
      <c r="M8021" s="2">
        <v>34.700000000000003</v>
      </c>
      <c r="N8021" s="5">
        <v>43490</v>
      </c>
      <c r="O8021" s="4">
        <v>3.2881587953456535</v>
      </c>
      <c r="P8021" s="2" t="s">
        <v>26</v>
      </c>
      <c r="Q8021" s="2">
        <v>0.34999999399999998</v>
      </c>
      <c r="R8021" s="2" t="s">
        <v>29</v>
      </c>
      <c r="S8021" s="2" t="s">
        <v>30</v>
      </c>
      <c r="T8021" s="4">
        <v>65.223320000000001</v>
      </c>
    </row>
    <row r="8022" spans="1:20" x14ac:dyDescent="0.2">
      <c r="A8022" s="2" t="s">
        <v>16260</v>
      </c>
      <c r="B8022" s="2" t="s">
        <v>16261</v>
      </c>
      <c r="C8022" s="2" t="s">
        <v>18</v>
      </c>
      <c r="D8022" s="2" t="s">
        <v>1872</v>
      </c>
      <c r="E8022" s="3">
        <v>1.12220835</v>
      </c>
      <c r="K8022" s="4">
        <v>13.532999999999999</v>
      </c>
      <c r="L8022" s="3">
        <v>4.0250000000000001E-2</v>
      </c>
      <c r="M8022" s="2">
        <v>255.5</v>
      </c>
      <c r="N8022" s="5">
        <v>50395</v>
      </c>
      <c r="O8022" s="4">
        <v>22.193018480492814</v>
      </c>
      <c r="P8022" s="2" t="s">
        <v>19</v>
      </c>
      <c r="Q8022" s="2">
        <v>4.7992401119999997</v>
      </c>
      <c r="R8022" s="2" t="s">
        <v>29</v>
      </c>
      <c r="S8022" s="2" t="s">
        <v>505</v>
      </c>
      <c r="T8022" s="4">
        <v>2053.4703500000001</v>
      </c>
    </row>
    <row r="8023" spans="1:20" x14ac:dyDescent="0.2">
      <c r="A8023" s="2" t="s">
        <v>16262</v>
      </c>
      <c r="B8023" s="2" t="s">
        <v>16263</v>
      </c>
      <c r="C8023" s="2" t="s">
        <v>109</v>
      </c>
      <c r="D8023" s="2" t="s">
        <v>1809</v>
      </c>
      <c r="E8023" s="3">
        <v>0.97446500000000003</v>
      </c>
      <c r="K8023" s="4">
        <v>6.29</v>
      </c>
      <c r="L8023" s="3">
        <v>3.9101190000000001E-2</v>
      </c>
      <c r="M8023" s="2">
        <v>45.7</v>
      </c>
      <c r="N8023" s="5">
        <v>45017</v>
      </c>
      <c r="O8023" s="4">
        <v>7.4688569472963726</v>
      </c>
      <c r="P8023" s="2" t="s">
        <v>26</v>
      </c>
      <c r="Q8023" s="2">
        <v>3.5</v>
      </c>
      <c r="R8023" s="2" t="s">
        <v>29</v>
      </c>
      <c r="S8023" s="2" t="s">
        <v>213</v>
      </c>
      <c r="T8023" s="4">
        <v>1325.6237900000001</v>
      </c>
    </row>
    <row r="8024" spans="1:20" x14ac:dyDescent="0.2">
      <c r="A8024" s="2" t="s">
        <v>16264</v>
      </c>
      <c r="B8024" s="2" t="s">
        <v>16265</v>
      </c>
      <c r="C8024" s="2" t="s">
        <v>18</v>
      </c>
      <c r="D8024" s="2" t="s">
        <v>1809</v>
      </c>
      <c r="E8024" s="3">
        <v>1.083385</v>
      </c>
      <c r="K8024" s="4">
        <v>13.057</v>
      </c>
      <c r="L8024" s="3">
        <v>5.425E-2</v>
      </c>
      <c r="M8024" s="2">
        <v>252.5</v>
      </c>
      <c r="N8024" s="5">
        <v>51485</v>
      </c>
      <c r="O8024" s="4">
        <v>25.177275838466805</v>
      </c>
      <c r="P8024" s="2" t="s">
        <v>26</v>
      </c>
      <c r="Q8024" s="2">
        <v>6.1500000950000002</v>
      </c>
      <c r="R8024" s="2" t="s">
        <v>29</v>
      </c>
      <c r="S8024" s="2" t="s">
        <v>50</v>
      </c>
      <c r="T8024" s="4">
        <v>3525.4814000000001</v>
      </c>
    </row>
    <row r="8025" spans="1:20" x14ac:dyDescent="0.2">
      <c r="A8025" s="2" t="s">
        <v>16266</v>
      </c>
      <c r="B8025" s="2" t="s">
        <v>16267</v>
      </c>
      <c r="C8025" s="2" t="s">
        <v>18</v>
      </c>
      <c r="D8025" s="2" t="s">
        <v>1809</v>
      </c>
      <c r="E8025" s="3">
        <v>1.2839799999999999</v>
      </c>
      <c r="K8025" s="4">
        <v>6.0510000000000002</v>
      </c>
      <c r="L8025" s="3">
        <v>2.9790000000000001E-2</v>
      </c>
      <c r="M8025" s="2">
        <v>45.1</v>
      </c>
      <c r="N8025" s="5">
        <v>45092</v>
      </c>
      <c r="O8025" s="4">
        <v>7.6741957563312804</v>
      </c>
      <c r="P8025" s="2" t="s">
        <v>26</v>
      </c>
      <c r="Q8025" s="2">
        <v>7.1500000950000002</v>
      </c>
      <c r="R8025" s="2" t="s">
        <v>29</v>
      </c>
      <c r="S8025" s="2" t="s">
        <v>123</v>
      </c>
      <c r="T8025" s="4">
        <v>681.76616999999999</v>
      </c>
    </row>
    <row r="8026" spans="1:20" x14ac:dyDescent="0.2">
      <c r="A8026" s="2" t="s">
        <v>16268</v>
      </c>
      <c r="B8026" s="2" t="s">
        <v>17</v>
      </c>
      <c r="C8026" s="2" t="s">
        <v>15259</v>
      </c>
      <c r="D8026" s="2" t="s">
        <v>1809</v>
      </c>
      <c r="E8026" s="3">
        <v>0</v>
      </c>
      <c r="F8026" s="2">
        <v>37.579337709999997</v>
      </c>
      <c r="G8026" s="2">
        <v>39.951851619999999</v>
      </c>
      <c r="H8026" s="32">
        <v>8.4193299999999995E-8</v>
      </c>
      <c r="J8026" s="32">
        <v>8.9920300000000003E-8</v>
      </c>
      <c r="K8026" s="4">
        <v>0</v>
      </c>
      <c r="L8026" s="3">
        <v>0</v>
      </c>
      <c r="M8026" s="2">
        <v>0</v>
      </c>
      <c r="N8026" s="5">
        <v>42290</v>
      </c>
      <c r="O8026" s="4">
        <v>2.7378507871321013E-3</v>
      </c>
      <c r="Q8026" s="2">
        <v>0</v>
      </c>
      <c r="R8026" s="2" t="s">
        <v>25</v>
      </c>
      <c r="T8026" s="4">
        <v>0</v>
      </c>
    </row>
    <row r="8027" spans="1:20" x14ac:dyDescent="0.2">
      <c r="A8027" s="2" t="s">
        <v>16269</v>
      </c>
      <c r="B8027" s="2" t="s">
        <v>16270</v>
      </c>
      <c r="C8027" s="2" t="s">
        <v>18</v>
      </c>
      <c r="D8027" s="2" t="s">
        <v>2499</v>
      </c>
      <c r="E8027" s="3">
        <v>1.0476799999999999</v>
      </c>
      <c r="K8027" s="4">
        <v>1.847332</v>
      </c>
      <c r="L8027" s="3">
        <v>1.8380710000000001E-2</v>
      </c>
      <c r="M8027" s="2">
        <v>0</v>
      </c>
      <c r="N8027" s="5">
        <v>42991</v>
      </c>
      <c r="O8027" s="4">
        <v>1.9219712525667352</v>
      </c>
      <c r="P8027" s="2" t="s">
        <v>26</v>
      </c>
      <c r="Q8027" s="2">
        <v>4.3699998860000004</v>
      </c>
      <c r="R8027" s="2" t="s">
        <v>29</v>
      </c>
      <c r="S8027" s="2" t="s">
        <v>261</v>
      </c>
      <c r="T8027" s="4">
        <v>235.91936000000001</v>
      </c>
    </row>
    <row r="8028" spans="1:20" x14ac:dyDescent="0.2">
      <c r="A8028" s="2" t="s">
        <v>16271</v>
      </c>
      <c r="B8028" s="2" t="s">
        <v>16272</v>
      </c>
      <c r="C8028" s="2" t="s">
        <v>109</v>
      </c>
      <c r="D8028" s="2" t="s">
        <v>17</v>
      </c>
      <c r="E8028" s="3">
        <v>1.0900000000000001</v>
      </c>
      <c r="F8028" s="2">
        <v>2500000</v>
      </c>
      <c r="G8028" s="2">
        <v>3233621.6129999999</v>
      </c>
      <c r="H8028" s="3">
        <v>6.8144340000000003E-3</v>
      </c>
      <c r="J8028" s="3">
        <v>6.8144340000000003E-3</v>
      </c>
      <c r="K8028" s="4">
        <v>2.82</v>
      </c>
      <c r="L8028" s="3">
        <v>3.5200000000000002E-2</v>
      </c>
      <c r="M8028" s="2">
        <v>11</v>
      </c>
      <c r="N8028" s="5">
        <v>63564</v>
      </c>
      <c r="O8028" s="4">
        <v>58.247775496235455</v>
      </c>
      <c r="P8028" s="2" t="s">
        <v>19</v>
      </c>
      <c r="Q8028" s="2">
        <v>6.5</v>
      </c>
      <c r="R8028" s="2" t="s">
        <v>25</v>
      </c>
      <c r="S8028" s="2" t="s">
        <v>566</v>
      </c>
      <c r="T8028" s="4">
        <v>1399.3502799999999</v>
      </c>
    </row>
    <row r="8029" spans="1:20" x14ac:dyDescent="0.2">
      <c r="A8029" s="2" t="s">
        <v>12335</v>
      </c>
      <c r="B8029" s="2" t="s">
        <v>16273</v>
      </c>
      <c r="C8029" s="2" t="s">
        <v>18</v>
      </c>
      <c r="D8029" s="2" t="s">
        <v>1809</v>
      </c>
      <c r="E8029" s="3">
        <v>1.00231</v>
      </c>
      <c r="K8029" s="4">
        <v>3.5089999999999999</v>
      </c>
      <c r="L8029" s="3">
        <v>5.0599999999999999E-2</v>
      </c>
      <c r="M8029" s="2">
        <v>15</v>
      </c>
      <c r="N8029" s="5">
        <v>43760</v>
      </c>
      <c r="O8029" s="4">
        <v>4.0273785078713207</v>
      </c>
      <c r="P8029" s="2" t="s">
        <v>26</v>
      </c>
      <c r="Q8029" s="2">
        <v>5.125</v>
      </c>
      <c r="R8029" s="2" t="s">
        <v>29</v>
      </c>
      <c r="S8029" s="2" t="s">
        <v>30</v>
      </c>
      <c r="T8029" s="4">
        <v>1357.6426300000001</v>
      </c>
    </row>
    <row r="8030" spans="1:20" x14ac:dyDescent="0.2">
      <c r="A8030" s="2" t="s">
        <v>16274</v>
      </c>
      <c r="B8030" s="2" t="s">
        <v>16275</v>
      </c>
      <c r="C8030" s="2" t="s">
        <v>18</v>
      </c>
      <c r="D8030" s="2" t="s">
        <v>1809</v>
      </c>
      <c r="E8030" s="3">
        <v>1.1456</v>
      </c>
      <c r="K8030" s="4">
        <v>2.86</v>
      </c>
      <c r="L8030" s="3">
        <v>1.66E-2</v>
      </c>
      <c r="M8030" s="2">
        <v>10.1</v>
      </c>
      <c r="N8030" s="5">
        <v>43449</v>
      </c>
      <c r="O8030" s="4">
        <v>3.1759069130732374</v>
      </c>
      <c r="P8030" s="2" t="s">
        <v>26</v>
      </c>
      <c r="Q8030" s="2">
        <v>6.4000000950000002</v>
      </c>
      <c r="R8030" s="2" t="s">
        <v>29</v>
      </c>
      <c r="S8030" s="2" t="s">
        <v>50</v>
      </c>
      <c r="T8030" s="4">
        <v>192.93274</v>
      </c>
    </row>
    <row r="8031" spans="1:20" x14ac:dyDescent="0.2">
      <c r="A8031" s="2" t="s">
        <v>16276</v>
      </c>
      <c r="B8031" s="2" t="s">
        <v>16277</v>
      </c>
      <c r="C8031" s="2" t="s">
        <v>18</v>
      </c>
      <c r="D8031" s="2" t="s">
        <v>1809</v>
      </c>
      <c r="E8031" s="3">
        <v>1.0915349999999999</v>
      </c>
      <c r="K8031" s="4">
        <v>5.2720000000000002</v>
      </c>
      <c r="L8031" s="3">
        <v>2.6749999999999999E-2</v>
      </c>
      <c r="M8031" s="2">
        <v>32.9</v>
      </c>
      <c r="N8031" s="5">
        <v>44516</v>
      </c>
      <c r="O8031" s="4">
        <v>6.0971937029431897</v>
      </c>
      <c r="P8031" s="2" t="s">
        <v>26</v>
      </c>
      <c r="Q8031" s="2">
        <v>4.5</v>
      </c>
      <c r="R8031" s="2" t="s">
        <v>29</v>
      </c>
      <c r="S8031" s="2" t="s">
        <v>77</v>
      </c>
      <c r="T8031" s="4">
        <v>561.00405999999998</v>
      </c>
    </row>
    <row r="8032" spans="1:20" x14ac:dyDescent="0.2">
      <c r="A8032" s="2" t="s">
        <v>16278</v>
      </c>
      <c r="B8032" s="2" t="s">
        <v>16279</v>
      </c>
      <c r="C8032" s="2" t="s">
        <v>109</v>
      </c>
      <c r="D8032" s="2" t="s">
        <v>1809</v>
      </c>
      <c r="E8032" s="3">
        <v>0.97224999999999995</v>
      </c>
      <c r="K8032" s="4">
        <v>5.9119999999999999</v>
      </c>
      <c r="L8032" s="3">
        <v>2.724116E-2</v>
      </c>
      <c r="M8032" s="2">
        <v>39.4</v>
      </c>
      <c r="N8032" s="5">
        <v>44819</v>
      </c>
      <c r="O8032" s="4">
        <v>6.9267624914442161</v>
      </c>
      <c r="P8032" s="2" t="s">
        <v>26</v>
      </c>
      <c r="Q8032" s="2">
        <v>2.25</v>
      </c>
      <c r="R8032" s="2" t="s">
        <v>29</v>
      </c>
      <c r="S8032" s="2" t="s">
        <v>566</v>
      </c>
      <c r="T8032" s="4">
        <v>622.02517</v>
      </c>
    </row>
    <row r="8033" spans="1:20" x14ac:dyDescent="0.2">
      <c r="A8033" s="2" t="s">
        <v>16280</v>
      </c>
      <c r="B8033" s="2" t="s">
        <v>16281</v>
      </c>
      <c r="C8033" s="2" t="s">
        <v>336</v>
      </c>
      <c r="D8033" s="2" t="s">
        <v>1809</v>
      </c>
      <c r="E8033" s="3">
        <v>1.15703</v>
      </c>
      <c r="K8033" s="4">
        <v>11.872999999999999</v>
      </c>
      <c r="L8033" s="3">
        <v>5.7799999999999997E-2</v>
      </c>
      <c r="M8033" s="2">
        <v>202.9</v>
      </c>
      <c r="N8033" s="5">
        <v>50328</v>
      </c>
      <c r="O8033" s="4">
        <v>22.009582477754961</v>
      </c>
      <c r="P8033" s="2" t="s">
        <v>26</v>
      </c>
      <c r="Q8033" s="2">
        <v>7.0500001909999996</v>
      </c>
      <c r="R8033" s="2" t="s">
        <v>29</v>
      </c>
      <c r="S8033" s="2" t="s">
        <v>104</v>
      </c>
      <c r="T8033" s="4">
        <v>3783.2245899999998</v>
      </c>
    </row>
    <row r="8034" spans="1:20" x14ac:dyDescent="0.2">
      <c r="A8034" s="2" t="s">
        <v>16282</v>
      </c>
      <c r="B8034" s="2" t="s">
        <v>16283</v>
      </c>
      <c r="C8034" s="2" t="s">
        <v>18</v>
      </c>
      <c r="D8034" s="2" t="s">
        <v>2559</v>
      </c>
      <c r="E8034" s="3">
        <v>1.0025900000000001</v>
      </c>
      <c r="K8034" s="4">
        <v>4.5469999999999997</v>
      </c>
      <c r="L8034" s="3">
        <v>3.2200000000000002E-3</v>
      </c>
      <c r="M8034" s="2">
        <v>41</v>
      </c>
      <c r="N8034" s="5">
        <v>43973</v>
      </c>
      <c r="O8034" s="4">
        <v>4.6105407255304582</v>
      </c>
      <c r="P8034" s="2" t="s">
        <v>26</v>
      </c>
      <c r="Q8034" s="2">
        <v>0.37999999499999998</v>
      </c>
      <c r="R8034" s="2" t="s">
        <v>29</v>
      </c>
      <c r="S8034" s="2" t="s">
        <v>30</v>
      </c>
      <c r="T8034" s="4">
        <v>124.25587</v>
      </c>
    </row>
    <row r="8035" spans="1:20" x14ac:dyDescent="0.2">
      <c r="A8035" s="2" t="s">
        <v>16284</v>
      </c>
      <c r="B8035" s="2" t="s">
        <v>16285</v>
      </c>
      <c r="C8035" s="2" t="s">
        <v>109</v>
      </c>
      <c r="D8035" s="2" t="s">
        <v>15342</v>
      </c>
      <c r="E8035" s="3">
        <v>1.028505</v>
      </c>
      <c r="K8035" s="4">
        <v>1.8919999999999999</v>
      </c>
      <c r="L8035" s="3">
        <v>3.235971E-2</v>
      </c>
      <c r="M8035" s="2">
        <v>4.7</v>
      </c>
      <c r="N8035" s="5">
        <v>44859</v>
      </c>
      <c r="O8035" s="4">
        <v>7.0362765229295006</v>
      </c>
      <c r="P8035" s="2" t="s">
        <v>26</v>
      </c>
      <c r="Q8035" s="2">
        <v>4.6999998090000004</v>
      </c>
      <c r="R8035" s="2" t="s">
        <v>110</v>
      </c>
      <c r="S8035" s="2" t="s">
        <v>30</v>
      </c>
      <c r="T8035" s="4">
        <v>393.36004000000003</v>
      </c>
    </row>
    <row r="8036" spans="1:20" x14ac:dyDescent="0.2">
      <c r="A8036" s="2" t="s">
        <v>16286</v>
      </c>
      <c r="B8036" s="2" t="s">
        <v>16287</v>
      </c>
      <c r="C8036" s="2" t="s">
        <v>18</v>
      </c>
      <c r="D8036" s="2" t="s">
        <v>1809</v>
      </c>
      <c r="E8036" s="3">
        <v>1.2692600000000001</v>
      </c>
      <c r="K8036" s="4">
        <v>11.875999999999999</v>
      </c>
      <c r="L8036" s="3">
        <v>5.2949999999999997E-2</v>
      </c>
      <c r="M8036" s="2">
        <v>205.3</v>
      </c>
      <c r="N8036" s="5">
        <v>50384</v>
      </c>
      <c r="O8036" s="4">
        <v>22.16290212183436</v>
      </c>
      <c r="P8036" s="2" t="s">
        <v>26</v>
      </c>
      <c r="Q8036" s="2">
        <v>7.375</v>
      </c>
      <c r="R8036" s="2" t="s">
        <v>110</v>
      </c>
      <c r="S8036" s="2" t="s">
        <v>30</v>
      </c>
      <c r="T8036" s="4">
        <v>3201.2233000000001</v>
      </c>
    </row>
    <row r="8037" spans="1:20" x14ac:dyDescent="0.2">
      <c r="A8037" s="2" t="s">
        <v>16288</v>
      </c>
      <c r="B8037" s="2" t="s">
        <v>16289</v>
      </c>
      <c r="C8037" s="2" t="s">
        <v>18</v>
      </c>
      <c r="D8037" s="2" t="s">
        <v>1809</v>
      </c>
      <c r="E8037" s="3">
        <v>1.148285</v>
      </c>
      <c r="K8037" s="4">
        <v>2.38</v>
      </c>
      <c r="L8037" s="3">
        <v>1.7399999999999999E-2</v>
      </c>
      <c r="M8037" s="2">
        <v>7.1</v>
      </c>
      <c r="N8037" s="5">
        <v>43235</v>
      </c>
      <c r="O8037" s="4">
        <v>2.5900068446269677</v>
      </c>
      <c r="P8037" s="2" t="s">
        <v>26</v>
      </c>
      <c r="Q8037" s="2">
        <v>5.5500001909999996</v>
      </c>
      <c r="R8037" s="2" t="s">
        <v>29</v>
      </c>
      <c r="S8037" s="2" t="s">
        <v>448</v>
      </c>
      <c r="T8037" s="4">
        <v>218.34358</v>
      </c>
    </row>
    <row r="8038" spans="1:20" x14ac:dyDescent="0.2">
      <c r="A8038" s="2" t="s">
        <v>16290</v>
      </c>
      <c r="B8038" s="2" t="s">
        <v>16291</v>
      </c>
      <c r="C8038" s="2" t="s">
        <v>18</v>
      </c>
      <c r="D8038" s="2" t="s">
        <v>1809</v>
      </c>
      <c r="E8038" s="3">
        <v>1.1553150000000001</v>
      </c>
      <c r="K8038" s="4">
        <v>12.513999999999999</v>
      </c>
      <c r="L8038" s="3">
        <v>4.7870000000000003E-2</v>
      </c>
      <c r="M8038" s="2">
        <v>220.2</v>
      </c>
      <c r="N8038" s="5">
        <v>50175</v>
      </c>
      <c r="O8038" s="4">
        <v>21.590691307323752</v>
      </c>
      <c r="P8038" s="2" t="s">
        <v>26</v>
      </c>
      <c r="Q8038" s="2">
        <v>5.9499998090000004</v>
      </c>
      <c r="R8038" s="2" t="s">
        <v>29</v>
      </c>
      <c r="S8038" s="2" t="s">
        <v>448</v>
      </c>
      <c r="T8038" s="4">
        <v>2767.4585899999997</v>
      </c>
    </row>
    <row r="8039" spans="1:20" x14ac:dyDescent="0.2">
      <c r="A8039" s="2" t="s">
        <v>16292</v>
      </c>
      <c r="B8039" s="2" t="s">
        <v>16293</v>
      </c>
      <c r="C8039" s="2" t="s">
        <v>18</v>
      </c>
      <c r="D8039" s="2" t="s">
        <v>1809</v>
      </c>
      <c r="E8039" s="3">
        <v>0.76034000000000002</v>
      </c>
      <c r="K8039" s="4">
        <v>2.1589999999999998</v>
      </c>
      <c r="L8039" s="3">
        <v>0.15876000000000001</v>
      </c>
      <c r="M8039" s="2">
        <v>5.8</v>
      </c>
      <c r="N8039" s="5">
        <v>43179</v>
      </c>
      <c r="O8039" s="4">
        <v>2.4366872005475702</v>
      </c>
      <c r="P8039" s="2" t="s">
        <v>26</v>
      </c>
      <c r="Q8039" s="2">
        <v>3.625</v>
      </c>
      <c r="R8039" s="2" t="s">
        <v>29</v>
      </c>
      <c r="S8039" s="2" t="s">
        <v>61</v>
      </c>
      <c r="T8039" s="4">
        <v>3257.6675999999998</v>
      </c>
    </row>
    <row r="8040" spans="1:20" x14ac:dyDescent="0.2">
      <c r="A8040" s="2" t="s">
        <v>16294</v>
      </c>
      <c r="B8040" s="2" t="s">
        <v>16295</v>
      </c>
      <c r="C8040" s="2" t="s">
        <v>109</v>
      </c>
      <c r="D8040" s="2" t="s">
        <v>1809</v>
      </c>
      <c r="E8040" s="3">
        <v>1.057205</v>
      </c>
      <c r="K8040" s="4">
        <v>5.4279999999999999</v>
      </c>
      <c r="L8040" s="3">
        <v>4.7284340000000001E-2</v>
      </c>
      <c r="M8040" s="2">
        <v>35.5</v>
      </c>
      <c r="N8040" s="5">
        <v>44788</v>
      </c>
      <c r="O8040" s="4">
        <v>6.8418891170431211</v>
      </c>
      <c r="P8040" s="2" t="s">
        <v>26</v>
      </c>
      <c r="Q8040" s="2">
        <v>5.75</v>
      </c>
      <c r="R8040" s="2" t="s">
        <v>29</v>
      </c>
      <c r="S8040" s="2" t="s">
        <v>612</v>
      </c>
      <c r="T8040" s="4">
        <v>1641.97</v>
      </c>
    </row>
    <row r="8041" spans="1:20" x14ac:dyDescent="0.2">
      <c r="A8041" s="2" t="s">
        <v>16296</v>
      </c>
      <c r="B8041" s="2" t="s">
        <v>16297</v>
      </c>
      <c r="C8041" s="2" t="s">
        <v>18</v>
      </c>
      <c r="D8041" s="2" t="s">
        <v>1809</v>
      </c>
      <c r="E8041" s="3">
        <v>1.05802</v>
      </c>
      <c r="K8041" s="4">
        <v>1.331</v>
      </c>
      <c r="L8041" s="3">
        <v>1.3350000000000001E-2</v>
      </c>
      <c r="M8041" s="2">
        <v>2.5</v>
      </c>
      <c r="N8041" s="5">
        <v>42795</v>
      </c>
      <c r="O8041" s="4">
        <v>1.3853524982888432</v>
      </c>
      <c r="P8041" s="2" t="s">
        <v>26</v>
      </c>
      <c r="Q8041" s="2">
        <v>5.5999999049999998</v>
      </c>
      <c r="R8041" s="2" t="s">
        <v>29</v>
      </c>
      <c r="S8041" s="2" t="s">
        <v>123</v>
      </c>
      <c r="T8041" s="4">
        <v>121.98748000000001</v>
      </c>
    </row>
    <row r="8042" spans="1:20" x14ac:dyDescent="0.2">
      <c r="A8042" s="2" t="s">
        <v>16298</v>
      </c>
      <c r="B8042" s="2" t="s">
        <v>16299</v>
      </c>
      <c r="C8042" s="2" t="s">
        <v>18</v>
      </c>
      <c r="D8042" s="2" t="s">
        <v>1809</v>
      </c>
      <c r="E8042" s="3">
        <v>1.1192599999999999</v>
      </c>
      <c r="K8042" s="4">
        <v>1.4339999999999999</v>
      </c>
      <c r="L8042" s="3">
        <v>1.221E-2</v>
      </c>
      <c r="M8042" s="2">
        <v>2.9</v>
      </c>
      <c r="N8042" s="5">
        <v>42856</v>
      </c>
      <c r="O8042" s="4">
        <v>1.5523613963039014</v>
      </c>
      <c r="P8042" s="2" t="s">
        <v>26</v>
      </c>
      <c r="Q8042" s="2">
        <v>7.9000000950000002</v>
      </c>
      <c r="R8042" s="2" t="s">
        <v>29</v>
      </c>
      <c r="S8042" s="2" t="s">
        <v>448</v>
      </c>
      <c r="T8042" s="4">
        <v>106.08731999999999</v>
      </c>
    </row>
    <row r="8043" spans="1:20" x14ac:dyDescent="0.2">
      <c r="A8043" s="2" t="s">
        <v>16300</v>
      </c>
      <c r="B8043" s="2" t="s">
        <v>16301</v>
      </c>
      <c r="C8043" s="2" t="s">
        <v>18</v>
      </c>
      <c r="D8043" s="2" t="s">
        <v>1809</v>
      </c>
      <c r="E8043" s="3">
        <v>1.1959249999999999</v>
      </c>
      <c r="K8043" s="4">
        <v>8.4410000000000007</v>
      </c>
      <c r="L8043" s="3">
        <v>4.7800000000000002E-2</v>
      </c>
      <c r="M8043" s="2">
        <v>90.7</v>
      </c>
      <c r="N8043" s="5">
        <v>46661</v>
      </c>
      <c r="O8043" s="4">
        <v>11.969883641341546</v>
      </c>
      <c r="P8043" s="2" t="s">
        <v>26</v>
      </c>
      <c r="Q8043" s="2">
        <v>6.9499998090000004</v>
      </c>
      <c r="R8043" s="2" t="s">
        <v>29</v>
      </c>
      <c r="S8043" s="2" t="s">
        <v>213</v>
      </c>
      <c r="T8043" s="4">
        <v>2197.14165</v>
      </c>
    </row>
    <row r="8044" spans="1:20" x14ac:dyDescent="0.2">
      <c r="A8044" s="2" t="s">
        <v>16302</v>
      </c>
      <c r="B8044" s="2" t="s">
        <v>16303</v>
      </c>
      <c r="C8044" s="2" t="s">
        <v>18</v>
      </c>
      <c r="D8044" s="2" t="s">
        <v>1809</v>
      </c>
      <c r="E8044" s="3">
        <v>1.1001099999999999</v>
      </c>
      <c r="K8044" s="4">
        <v>3.2440000000000002</v>
      </c>
      <c r="L8044" s="3">
        <v>3.2309999999999998E-2</v>
      </c>
      <c r="M8044" s="2">
        <v>12.9</v>
      </c>
      <c r="N8044" s="5">
        <v>43631</v>
      </c>
      <c r="O8044" s="4">
        <v>3.6741957563312799</v>
      </c>
      <c r="P8044" s="2" t="s">
        <v>26</v>
      </c>
      <c r="Q8044" s="2">
        <v>6.1500000950000002</v>
      </c>
      <c r="R8044" s="2" t="s">
        <v>29</v>
      </c>
      <c r="S8044" s="2" t="s">
        <v>40</v>
      </c>
      <c r="T8044" s="4">
        <v>691.30612999999994</v>
      </c>
    </row>
    <row r="8045" spans="1:20" x14ac:dyDescent="0.2">
      <c r="A8045" s="2" t="s">
        <v>16304</v>
      </c>
      <c r="B8045" s="2" t="s">
        <v>16305</v>
      </c>
      <c r="C8045" s="2" t="s">
        <v>18</v>
      </c>
      <c r="D8045" s="2" t="s">
        <v>1809</v>
      </c>
      <c r="E8045" s="3">
        <v>0.93803000000000003</v>
      </c>
      <c r="K8045" s="4">
        <v>6.9320000000000004</v>
      </c>
      <c r="L8045" s="3">
        <v>6.3881250000000001E-2</v>
      </c>
      <c r="M8045" s="2">
        <v>60.2</v>
      </c>
      <c r="N8045" s="5">
        <v>48554</v>
      </c>
      <c r="O8045" s="4">
        <v>17.152635181382614</v>
      </c>
      <c r="P8045" s="2" t="s">
        <v>26</v>
      </c>
      <c r="Q8045" s="2">
        <v>5.5</v>
      </c>
      <c r="R8045" s="2" t="s">
        <v>29</v>
      </c>
      <c r="S8045" s="2" t="s">
        <v>566</v>
      </c>
      <c r="T8045" s="4">
        <v>3023.8770399999999</v>
      </c>
    </row>
    <row r="8046" spans="1:20" x14ac:dyDescent="0.2">
      <c r="A8046" s="2" t="s">
        <v>16306</v>
      </c>
      <c r="B8046" s="2" t="s">
        <v>16307</v>
      </c>
      <c r="C8046" s="2" t="s">
        <v>18</v>
      </c>
      <c r="D8046" s="2" t="s">
        <v>2559</v>
      </c>
      <c r="E8046" s="3">
        <v>1.04169</v>
      </c>
      <c r="K8046" s="4">
        <v>2.1400619999999999</v>
      </c>
      <c r="L8046" s="3">
        <v>2.6210999999999999E-3</v>
      </c>
      <c r="M8046" s="2">
        <v>18.899999999999999</v>
      </c>
      <c r="N8046" s="5">
        <v>43089</v>
      </c>
      <c r="O8046" s="4">
        <v>2.1902806297056809</v>
      </c>
      <c r="P8046" s="2" t="s">
        <v>26</v>
      </c>
      <c r="Q8046" s="2">
        <v>2.170000076</v>
      </c>
      <c r="R8046" s="2" t="s">
        <v>110</v>
      </c>
      <c r="S8046" s="2" t="s">
        <v>30</v>
      </c>
      <c r="T8046" s="4">
        <v>53.919679999999993</v>
      </c>
    </row>
    <row r="8047" spans="1:20" x14ac:dyDescent="0.2">
      <c r="A8047" s="2" t="s">
        <v>16308</v>
      </c>
      <c r="B8047" s="2" t="s">
        <v>16309</v>
      </c>
      <c r="C8047" s="2" t="s">
        <v>18</v>
      </c>
      <c r="D8047" s="2" t="s">
        <v>1809</v>
      </c>
      <c r="E8047" s="3">
        <v>1.0046600000000001</v>
      </c>
      <c r="K8047" s="4">
        <v>7.7460000000000004</v>
      </c>
      <c r="L8047" s="3">
        <v>3.5400000000000001E-2</v>
      </c>
      <c r="M8047" s="2">
        <v>70.400000000000006</v>
      </c>
      <c r="N8047" s="5">
        <v>45672</v>
      </c>
      <c r="O8047" s="4">
        <v>9.2621492128678984</v>
      </c>
      <c r="P8047" s="2" t="s">
        <v>26</v>
      </c>
      <c r="Q8047" s="2">
        <v>3.5999999049999998</v>
      </c>
      <c r="R8047" s="2" t="s">
        <v>29</v>
      </c>
      <c r="S8047" s="2" t="s">
        <v>448</v>
      </c>
      <c r="T8047" s="4">
        <v>1165.65681</v>
      </c>
    </row>
    <row r="8048" spans="1:20" x14ac:dyDescent="0.2">
      <c r="A8048" s="2" t="s">
        <v>16310</v>
      </c>
      <c r="B8048" s="2" t="s">
        <v>16311</v>
      </c>
      <c r="C8048" s="2" t="s">
        <v>18</v>
      </c>
      <c r="D8048" s="2" t="s">
        <v>2499</v>
      </c>
      <c r="E8048" s="3">
        <v>0.99070000000000003</v>
      </c>
      <c r="K8048" s="4">
        <v>1.5644819999999999</v>
      </c>
      <c r="L8048" s="3">
        <v>2.9402419999999999E-2</v>
      </c>
      <c r="M8048" s="2">
        <v>7.2</v>
      </c>
      <c r="N8048" s="5">
        <v>42879</v>
      </c>
      <c r="O8048" s="4">
        <v>1.6153319644079398</v>
      </c>
      <c r="P8048" s="2" t="s">
        <v>26</v>
      </c>
      <c r="Q8048" s="2">
        <v>2.3499999049999998</v>
      </c>
      <c r="R8048" s="2" t="s">
        <v>29</v>
      </c>
      <c r="S8048" s="2" t="s">
        <v>30</v>
      </c>
      <c r="T8048" s="4">
        <v>372.09474999999998</v>
      </c>
    </row>
    <row r="8049" spans="1:20" x14ac:dyDescent="0.2">
      <c r="A8049" s="2" t="s">
        <v>16312</v>
      </c>
      <c r="B8049" s="2" t="s">
        <v>16313</v>
      </c>
      <c r="C8049" s="2" t="s">
        <v>18</v>
      </c>
      <c r="D8049" s="2" t="s">
        <v>1809</v>
      </c>
      <c r="E8049" s="3">
        <v>1.23271</v>
      </c>
      <c r="K8049" s="4">
        <v>12.537000000000001</v>
      </c>
      <c r="L8049" s="3">
        <v>4.2459999999999998E-2</v>
      </c>
      <c r="M8049" s="2">
        <v>210.4</v>
      </c>
      <c r="N8049" s="5">
        <v>49505</v>
      </c>
      <c r="O8049" s="4">
        <v>19.756331279945243</v>
      </c>
      <c r="P8049" s="2" t="s">
        <v>26</v>
      </c>
      <c r="Q8049" s="2">
        <v>5.3499999049999998</v>
      </c>
      <c r="R8049" s="2" t="s">
        <v>29</v>
      </c>
      <c r="S8049" s="2" t="s">
        <v>566</v>
      </c>
      <c r="T8049" s="4">
        <v>2189.2360100000001</v>
      </c>
    </row>
    <row r="8050" spans="1:20" x14ac:dyDescent="0.2">
      <c r="A8050" s="2" t="s">
        <v>16314</v>
      </c>
      <c r="B8050" s="2" t="s">
        <v>16315</v>
      </c>
      <c r="C8050" s="2" t="s">
        <v>18</v>
      </c>
      <c r="D8050" s="2" t="s">
        <v>2499</v>
      </c>
      <c r="E8050" s="3">
        <v>1.04226</v>
      </c>
      <c r="K8050" s="4">
        <v>1.2066060000000001</v>
      </c>
      <c r="L8050" s="3">
        <v>1.6747649999999999E-2</v>
      </c>
      <c r="M8050" s="2">
        <v>5.3</v>
      </c>
      <c r="N8050" s="5">
        <v>42746</v>
      </c>
      <c r="O8050" s="4">
        <v>1.2511978097193703</v>
      </c>
      <c r="P8050" s="2" t="s">
        <v>26</v>
      </c>
      <c r="Q8050" s="2">
        <v>5.0999999049999998</v>
      </c>
      <c r="R8050" s="2" t="s">
        <v>29</v>
      </c>
      <c r="S8050" s="2" t="s">
        <v>40</v>
      </c>
      <c r="T8050" s="4">
        <v>131.62381999999999</v>
      </c>
    </row>
    <row r="8051" spans="1:20" x14ac:dyDescent="0.2">
      <c r="A8051" s="2" t="s">
        <v>16316</v>
      </c>
      <c r="B8051" s="2" t="s">
        <v>16317</v>
      </c>
      <c r="C8051" s="2" t="s">
        <v>109</v>
      </c>
      <c r="D8051" s="2" t="s">
        <v>1809</v>
      </c>
      <c r="E8051" s="3">
        <v>1.075</v>
      </c>
      <c r="K8051" s="4">
        <v>0.45300000000000001</v>
      </c>
      <c r="L8051" s="3">
        <v>4.0216929999999998E-2</v>
      </c>
      <c r="M8051" s="2">
        <v>0.4</v>
      </c>
      <c r="N8051" s="5">
        <v>44287</v>
      </c>
      <c r="O8051" s="4">
        <v>5.4702258726899382</v>
      </c>
      <c r="P8051" s="2" t="s">
        <v>26</v>
      </c>
      <c r="Q8051" s="2">
        <v>7.125</v>
      </c>
      <c r="R8051" s="2" t="s">
        <v>29</v>
      </c>
      <c r="S8051" s="2" t="s">
        <v>40</v>
      </c>
      <c r="T8051" s="4">
        <v>179.30328999999998</v>
      </c>
    </row>
    <row r="8052" spans="1:20" x14ac:dyDescent="0.2">
      <c r="A8052" s="2" t="s">
        <v>16318</v>
      </c>
      <c r="B8052" s="2" t="s">
        <v>16319</v>
      </c>
      <c r="C8052" s="2" t="s">
        <v>109</v>
      </c>
      <c r="D8052" s="2" t="s">
        <v>1809</v>
      </c>
      <c r="E8052" s="3">
        <v>0.90361999999999998</v>
      </c>
      <c r="K8052" s="4">
        <v>12.968</v>
      </c>
      <c r="L8052" s="3">
        <v>6.1552839999999998E-2</v>
      </c>
      <c r="M8052" s="2">
        <v>250.8</v>
      </c>
      <c r="N8052" s="5">
        <v>51728</v>
      </c>
      <c r="O8052" s="4">
        <v>25.842573579739906</v>
      </c>
      <c r="P8052" s="2" t="s">
        <v>26</v>
      </c>
      <c r="Q8052" s="2">
        <v>5.4000000950000002</v>
      </c>
      <c r="R8052" s="2" t="s">
        <v>29</v>
      </c>
      <c r="S8052" s="2" t="s">
        <v>40</v>
      </c>
      <c r="T8052" s="4">
        <v>4439.6855800000003</v>
      </c>
    </row>
    <row r="8053" spans="1:20" x14ac:dyDescent="0.2">
      <c r="A8053" s="2" t="s">
        <v>16320</v>
      </c>
      <c r="B8053" s="2" t="s">
        <v>16321</v>
      </c>
      <c r="C8053" s="2" t="s">
        <v>18</v>
      </c>
      <c r="D8053" s="2" t="s">
        <v>2559</v>
      </c>
      <c r="E8053" s="3">
        <v>1.0693999999999999</v>
      </c>
      <c r="K8053" s="4">
        <v>4.7037269999999998</v>
      </c>
      <c r="L8053" s="3">
        <v>6.1057999999999998E-3</v>
      </c>
      <c r="M8053" s="2">
        <v>63</v>
      </c>
      <c r="N8053" s="5">
        <v>44090</v>
      </c>
      <c r="O8053" s="4">
        <v>4.9308692676249146</v>
      </c>
      <c r="P8053" s="2" t="s">
        <v>26</v>
      </c>
      <c r="Q8053" s="2">
        <v>2.039999962</v>
      </c>
      <c r="R8053" s="2" t="s">
        <v>29</v>
      </c>
      <c r="S8053" s="2" t="s">
        <v>30</v>
      </c>
      <c r="T8053" s="4">
        <v>265.04183999999998</v>
      </c>
    </row>
    <row r="8054" spans="1:20" x14ac:dyDescent="0.2">
      <c r="A8054" s="2" t="s">
        <v>16322</v>
      </c>
      <c r="B8054" s="2" t="s">
        <v>16323</v>
      </c>
      <c r="C8054" s="2" t="s">
        <v>18</v>
      </c>
      <c r="D8054" s="2" t="s">
        <v>2499</v>
      </c>
      <c r="E8054" s="3">
        <v>1.0476099999999999</v>
      </c>
      <c r="K8054" s="4">
        <v>13.271513000000001</v>
      </c>
      <c r="L8054" s="3">
        <v>5.4051219999999997E-2</v>
      </c>
      <c r="M8054" s="2">
        <v>277.89999999999998</v>
      </c>
      <c r="N8054" s="5">
        <v>51487</v>
      </c>
      <c r="O8054" s="4">
        <v>25.182751540041068</v>
      </c>
      <c r="P8054" s="2" t="s">
        <v>26</v>
      </c>
      <c r="Q8054" s="2">
        <v>5.7540001869999999</v>
      </c>
      <c r="R8054" s="2" t="s">
        <v>29</v>
      </c>
      <c r="S8054" s="2" t="s">
        <v>104</v>
      </c>
      <c r="T8054" s="4">
        <v>4294.9837900000002</v>
      </c>
    </row>
    <row r="8055" spans="1:20" x14ac:dyDescent="0.2">
      <c r="A8055" s="2" t="s">
        <v>1460</v>
      </c>
      <c r="B8055" s="2" t="s">
        <v>1461</v>
      </c>
      <c r="C8055" s="2" t="s">
        <v>18</v>
      </c>
      <c r="D8055" s="2" t="s">
        <v>17</v>
      </c>
      <c r="E8055" s="3">
        <v>1.1290500000000001</v>
      </c>
      <c r="K8055" s="4">
        <v>4.1760000000000002</v>
      </c>
      <c r="L8055" s="3">
        <v>9.3699999999999999E-3</v>
      </c>
      <c r="M8055" s="2">
        <v>22.4</v>
      </c>
      <c r="N8055" s="5">
        <v>43951</v>
      </c>
      <c r="O8055" s="4">
        <v>4.5503080082135527</v>
      </c>
      <c r="P8055" s="2" t="s">
        <v>19</v>
      </c>
      <c r="Q8055" s="2">
        <v>3.8499999049999998</v>
      </c>
      <c r="R8055" s="2" t="s">
        <v>29</v>
      </c>
      <c r="S8055" s="2" t="s">
        <v>213</v>
      </c>
      <c r="T8055" s="4">
        <v>415.37615</v>
      </c>
    </row>
    <row r="8056" spans="1:20" x14ac:dyDescent="0.2">
      <c r="A8056" s="2" t="s">
        <v>16324</v>
      </c>
      <c r="B8056" s="2" t="s">
        <v>16325</v>
      </c>
      <c r="C8056" s="2" t="s">
        <v>18</v>
      </c>
      <c r="D8056" s="2" t="s">
        <v>1809</v>
      </c>
      <c r="E8056" s="3">
        <v>0.96030000000000004</v>
      </c>
      <c r="K8056" s="4">
        <v>6.3529999999999998</v>
      </c>
      <c r="L8056" s="3">
        <v>3.9210000000000002E-2</v>
      </c>
      <c r="M8056" s="2">
        <v>46.7</v>
      </c>
      <c r="N8056" s="5">
        <v>44955</v>
      </c>
      <c r="O8056" s="4">
        <v>7.2991101984941817</v>
      </c>
      <c r="P8056" s="2" t="s">
        <v>26</v>
      </c>
      <c r="Q8056" s="2">
        <v>3.289999962</v>
      </c>
      <c r="R8056" s="2" t="s">
        <v>29</v>
      </c>
      <c r="S8056" s="2" t="s">
        <v>505</v>
      </c>
      <c r="T8056" s="4">
        <v>1332.5671600000001</v>
      </c>
    </row>
    <row r="8057" spans="1:20" x14ac:dyDescent="0.2">
      <c r="A8057" s="2" t="s">
        <v>16326</v>
      </c>
      <c r="B8057" s="2" t="s">
        <v>16327</v>
      </c>
      <c r="C8057" s="2" t="s">
        <v>109</v>
      </c>
      <c r="D8057" s="2" t="s">
        <v>1809</v>
      </c>
      <c r="E8057" s="3">
        <v>1.0063</v>
      </c>
      <c r="K8057" s="4">
        <v>15.191000000000001</v>
      </c>
      <c r="L8057" s="3">
        <v>4.4585329999999999E-2</v>
      </c>
      <c r="M8057" s="2">
        <v>320.39999999999998</v>
      </c>
      <c r="N8057" s="5">
        <v>51940</v>
      </c>
      <c r="O8057" s="4">
        <v>26.422997946611911</v>
      </c>
      <c r="P8057" s="2" t="s">
        <v>26</v>
      </c>
      <c r="Q8057" s="2">
        <v>4.5</v>
      </c>
      <c r="R8057" s="2" t="s">
        <v>29</v>
      </c>
      <c r="S8057" s="2" t="s">
        <v>123</v>
      </c>
      <c r="T8057" s="4">
        <v>2571.7299599999997</v>
      </c>
    </row>
    <row r="8058" spans="1:20" x14ac:dyDescent="0.2">
      <c r="A8058" s="2" t="s">
        <v>16328</v>
      </c>
      <c r="B8058" s="2" t="s">
        <v>16329</v>
      </c>
      <c r="C8058" s="2" t="s">
        <v>109</v>
      </c>
      <c r="D8058" s="2" t="s">
        <v>1809</v>
      </c>
      <c r="E8058" s="3">
        <v>0.99060999999999999</v>
      </c>
      <c r="K8058" s="4">
        <v>4.1079999999999997</v>
      </c>
      <c r="L8058" s="3">
        <v>2.92673E-2</v>
      </c>
      <c r="M8058" s="2">
        <v>19.7</v>
      </c>
      <c r="N8058" s="5">
        <v>43948</v>
      </c>
      <c r="O8058" s="4">
        <v>4.5420944558521557</v>
      </c>
      <c r="P8058" s="2" t="s">
        <v>26</v>
      </c>
      <c r="Q8058" s="2">
        <v>2.7000000480000002</v>
      </c>
      <c r="R8058" s="2" t="s">
        <v>29</v>
      </c>
      <c r="S8058" s="2" t="s">
        <v>50</v>
      </c>
      <c r="T8058" s="4">
        <v>672.76715999999999</v>
      </c>
    </row>
    <row r="8059" spans="1:20" x14ac:dyDescent="0.2">
      <c r="A8059" s="2" t="s">
        <v>16330</v>
      </c>
      <c r="B8059" s="2" t="s">
        <v>16331</v>
      </c>
      <c r="C8059" s="2" t="s">
        <v>18</v>
      </c>
      <c r="D8059" s="2" t="s">
        <v>2559</v>
      </c>
      <c r="E8059" s="3">
        <v>1.0000199999999999</v>
      </c>
      <c r="K8059" s="4">
        <v>3.774111</v>
      </c>
      <c r="L8059" s="3">
        <v>1.9924000000000001E-3</v>
      </c>
      <c r="M8059" s="2">
        <v>43.4</v>
      </c>
      <c r="N8059" s="5">
        <v>43672</v>
      </c>
      <c r="O8059" s="4">
        <v>3.786447638603696</v>
      </c>
      <c r="P8059" s="2" t="s">
        <v>26</v>
      </c>
      <c r="Q8059" s="2">
        <v>0.20000000300000001</v>
      </c>
      <c r="R8059" s="2" t="s">
        <v>29</v>
      </c>
      <c r="S8059" s="2" t="s">
        <v>30</v>
      </c>
      <c r="T8059" s="4">
        <v>66.198499999999996</v>
      </c>
    </row>
    <row r="8060" spans="1:20" x14ac:dyDescent="0.2">
      <c r="A8060" s="2" t="s">
        <v>18429</v>
      </c>
      <c r="C8060" s="2" t="s">
        <v>1774</v>
      </c>
      <c r="D8060" s="2" t="s">
        <v>1809</v>
      </c>
      <c r="E8060" s="3">
        <v>1.2039062</v>
      </c>
      <c r="F8060" s="2">
        <v>519</v>
      </c>
      <c r="G8060" s="2">
        <v>0</v>
      </c>
      <c r="H8060" s="3">
        <v>0</v>
      </c>
      <c r="J8060" s="3">
        <v>0.131674181</v>
      </c>
      <c r="K8060" s="4">
        <v>4.2519922130000003</v>
      </c>
      <c r="L8060" s="3">
        <v>1.1514999999999999E-2</v>
      </c>
      <c r="M8060" s="2">
        <v>20.399999999999999</v>
      </c>
      <c r="N8060" s="5">
        <v>42375</v>
      </c>
      <c r="O8060" s="4">
        <v>0.23545516769336072</v>
      </c>
      <c r="Q8060" s="2">
        <v>0</v>
      </c>
      <c r="R8060" s="2" t="s">
        <v>20</v>
      </c>
      <c r="S8060" s="2" t="s">
        <v>21</v>
      </c>
      <c r="T8060" s="4">
        <v>0</v>
      </c>
    </row>
    <row r="8061" spans="1:20" x14ac:dyDescent="0.2">
      <c r="A8061" s="2" t="s">
        <v>16333</v>
      </c>
      <c r="B8061" s="2" t="s">
        <v>16334</v>
      </c>
      <c r="C8061" s="2" t="s">
        <v>18</v>
      </c>
      <c r="D8061" s="2" t="s">
        <v>1809</v>
      </c>
      <c r="E8061" s="3">
        <v>1.02155</v>
      </c>
      <c r="K8061" s="4">
        <v>15.62</v>
      </c>
      <c r="L8061" s="3">
        <v>4.7309999999999998E-2</v>
      </c>
      <c r="M8061" s="2">
        <v>359.6</v>
      </c>
      <c r="N8061" s="5">
        <v>53220</v>
      </c>
      <c r="O8061" s="4">
        <v>29.927446954141001</v>
      </c>
      <c r="P8061" s="2" t="s">
        <v>26</v>
      </c>
      <c r="Q8061" s="2">
        <v>4.8680000310000002</v>
      </c>
      <c r="R8061" s="2" t="s">
        <v>29</v>
      </c>
      <c r="S8061" s="2" t="s">
        <v>61</v>
      </c>
      <c r="T8061" s="4">
        <v>2831.8279000000002</v>
      </c>
    </row>
    <row r="8062" spans="1:20" x14ac:dyDescent="0.2">
      <c r="A8062" s="2" t="s">
        <v>16335</v>
      </c>
      <c r="B8062" s="2" t="s">
        <v>16336</v>
      </c>
      <c r="C8062" s="2" t="s">
        <v>18</v>
      </c>
      <c r="D8062" s="2" t="s">
        <v>1809</v>
      </c>
      <c r="E8062" s="3">
        <v>1.0984750000000001</v>
      </c>
      <c r="K8062" s="4">
        <v>1.887</v>
      </c>
      <c r="L8062" s="3">
        <v>1.5879999999999998E-2</v>
      </c>
      <c r="M8062" s="2">
        <v>4.7</v>
      </c>
      <c r="N8062" s="5">
        <v>43040</v>
      </c>
      <c r="O8062" s="4">
        <v>2.0561259411362083</v>
      </c>
      <c r="P8062" s="2" t="s">
        <v>26</v>
      </c>
      <c r="Q8062" s="2">
        <v>6.5720000269999996</v>
      </c>
      <c r="R8062" s="2" t="s">
        <v>29</v>
      </c>
      <c r="S8062" s="2" t="s">
        <v>566</v>
      </c>
      <c r="T8062" s="4">
        <v>174.39842999999999</v>
      </c>
    </row>
    <row r="8063" spans="1:20" x14ac:dyDescent="0.2">
      <c r="A8063" s="2" t="s">
        <v>1665</v>
      </c>
      <c r="B8063" s="2" t="s">
        <v>1666</v>
      </c>
      <c r="C8063" s="2" t="s">
        <v>336</v>
      </c>
      <c r="D8063" s="2" t="s">
        <v>17</v>
      </c>
      <c r="E8063" s="3">
        <v>1.10554</v>
      </c>
      <c r="K8063" s="4">
        <v>2.3250000000000002</v>
      </c>
      <c r="L8063" s="3">
        <v>9.5700000000000004E-3</v>
      </c>
      <c r="M8063" s="2">
        <v>7.9</v>
      </c>
      <c r="N8063" s="5">
        <v>43203</v>
      </c>
      <c r="O8063" s="4">
        <v>2.5023956194387407</v>
      </c>
      <c r="P8063" s="2" t="s">
        <v>19</v>
      </c>
      <c r="Q8063" s="2">
        <v>6.25</v>
      </c>
      <c r="R8063" s="2" t="s">
        <v>29</v>
      </c>
      <c r="S8063" s="2" t="s">
        <v>50</v>
      </c>
      <c r="T8063" s="4">
        <v>273.74358000000001</v>
      </c>
    </row>
    <row r="8064" spans="1:20" x14ac:dyDescent="0.2">
      <c r="A8064" s="2" t="s">
        <v>16337</v>
      </c>
      <c r="B8064" s="2" t="s">
        <v>16338</v>
      </c>
      <c r="C8064" s="2" t="s">
        <v>18</v>
      </c>
      <c r="D8064" s="2" t="s">
        <v>1809</v>
      </c>
      <c r="E8064" s="3">
        <v>0.99217</v>
      </c>
      <c r="K8064" s="4">
        <v>5.86</v>
      </c>
      <c r="L8064" s="3">
        <v>2.5329999999999998E-2</v>
      </c>
      <c r="M8064" s="2">
        <v>38.9</v>
      </c>
      <c r="N8064" s="5">
        <v>44621</v>
      </c>
      <c r="O8064" s="4">
        <v>6.3846680355920604</v>
      </c>
      <c r="P8064" s="2" t="s">
        <v>26</v>
      </c>
      <c r="Q8064" s="2">
        <v>2.4000000950000002</v>
      </c>
      <c r="R8064" s="2" t="s">
        <v>29</v>
      </c>
      <c r="S8064" s="2" t="s">
        <v>123</v>
      </c>
      <c r="T8064" s="4">
        <v>509.08163999999999</v>
      </c>
    </row>
    <row r="8065" spans="1:20" x14ac:dyDescent="0.2">
      <c r="A8065" s="2" t="s">
        <v>16339</v>
      </c>
      <c r="B8065" s="2" t="s">
        <v>16340</v>
      </c>
      <c r="C8065" s="2" t="s">
        <v>18</v>
      </c>
      <c r="D8065" s="2" t="s">
        <v>1809</v>
      </c>
      <c r="E8065" s="3">
        <v>1.193765</v>
      </c>
      <c r="K8065" s="4">
        <v>14.256</v>
      </c>
      <c r="L8065" s="3">
        <v>4.2189999999999998E-2</v>
      </c>
      <c r="M8065" s="2">
        <v>281.89999999999998</v>
      </c>
      <c r="N8065" s="5">
        <v>51196</v>
      </c>
      <c r="O8065" s="4">
        <v>24.386036960985628</v>
      </c>
      <c r="P8065" s="2" t="s">
        <v>26</v>
      </c>
      <c r="Q8065" s="2">
        <v>5.5</v>
      </c>
      <c r="R8065" s="2" t="s">
        <v>29</v>
      </c>
      <c r="S8065" s="2" t="s">
        <v>566</v>
      </c>
      <c r="T8065" s="4">
        <v>2177.74656</v>
      </c>
    </row>
    <row r="8066" spans="1:20" x14ac:dyDescent="0.2">
      <c r="A8066" s="2" t="s">
        <v>16341</v>
      </c>
      <c r="B8066" s="2" t="s">
        <v>16342</v>
      </c>
      <c r="C8066" s="2" t="s">
        <v>18</v>
      </c>
      <c r="D8066" s="2" t="s">
        <v>1809</v>
      </c>
      <c r="E8066" s="3">
        <v>1.1706749999999999</v>
      </c>
      <c r="K8066" s="4">
        <v>3.165</v>
      </c>
      <c r="L8066" s="3">
        <v>1.9300000000000001E-2</v>
      </c>
      <c r="M8066" s="2">
        <v>12.1</v>
      </c>
      <c r="N8066" s="5">
        <v>43570</v>
      </c>
      <c r="O8066" s="4">
        <v>3.5071868583162216</v>
      </c>
      <c r="P8066" s="2" t="s">
        <v>26</v>
      </c>
      <c r="Q8066" s="2">
        <v>6.9499998090000004</v>
      </c>
      <c r="R8066" s="2" t="s">
        <v>29</v>
      </c>
      <c r="S8066" s="2" t="s">
        <v>104</v>
      </c>
      <c r="T8066" s="4">
        <v>274.70301000000001</v>
      </c>
    </row>
    <row r="8067" spans="1:20" x14ac:dyDescent="0.2">
      <c r="A8067" s="2" t="s">
        <v>16343</v>
      </c>
      <c r="B8067" s="2" t="s">
        <v>16344</v>
      </c>
      <c r="C8067" s="2" t="s">
        <v>109</v>
      </c>
      <c r="D8067" s="2" t="s">
        <v>2499</v>
      </c>
      <c r="E8067" s="3">
        <v>0.92493999999999998</v>
      </c>
      <c r="K8067" s="4">
        <v>16.424596999999999</v>
      </c>
      <c r="L8067" s="3">
        <v>4.4648849999999997E-2</v>
      </c>
      <c r="M8067" s="2">
        <v>0</v>
      </c>
      <c r="N8067" s="5">
        <v>52831</v>
      </c>
      <c r="O8067" s="4">
        <v>28.862422997946613</v>
      </c>
      <c r="P8067" s="2" t="s">
        <v>26</v>
      </c>
      <c r="Q8067" s="2">
        <v>4</v>
      </c>
      <c r="R8067" s="2" t="s">
        <v>29</v>
      </c>
      <c r="S8067" s="2" t="s">
        <v>40</v>
      </c>
      <c r="T8067" s="4">
        <v>3606.43001</v>
      </c>
    </row>
    <row r="8068" spans="1:20" x14ac:dyDescent="0.2">
      <c r="A8068" s="2" t="s">
        <v>16345</v>
      </c>
      <c r="B8068" s="2" t="s">
        <v>16346</v>
      </c>
      <c r="C8068" s="2" t="s">
        <v>109</v>
      </c>
      <c r="D8068" s="2" t="s">
        <v>1809</v>
      </c>
      <c r="E8068" s="3">
        <v>0.99514499999999995</v>
      </c>
      <c r="K8068" s="4">
        <v>16.852</v>
      </c>
      <c r="L8068" s="3">
        <v>4.178714E-2</v>
      </c>
      <c r="M8068" s="2">
        <v>398.5</v>
      </c>
      <c r="N8068" s="5">
        <v>53236</v>
      </c>
      <c r="O8068" s="4">
        <v>29.971252566735114</v>
      </c>
      <c r="P8068" s="2" t="s">
        <v>26</v>
      </c>
      <c r="Q8068" s="2">
        <v>4.1500000950000002</v>
      </c>
      <c r="R8068" s="2" t="s">
        <v>29</v>
      </c>
      <c r="S8068" s="2" t="s">
        <v>566</v>
      </c>
      <c r="T8068" s="4">
        <v>2133.5306100000003</v>
      </c>
    </row>
    <row r="8069" spans="1:20" x14ac:dyDescent="0.2">
      <c r="A8069" s="2" t="s">
        <v>16347</v>
      </c>
      <c r="B8069" s="2" t="s">
        <v>16348</v>
      </c>
      <c r="C8069" s="2" t="s">
        <v>109</v>
      </c>
      <c r="D8069" s="2" t="s">
        <v>1809</v>
      </c>
      <c r="E8069" s="3">
        <v>0.98333999999999999</v>
      </c>
      <c r="K8069" s="4">
        <v>14.073</v>
      </c>
      <c r="L8069" s="3">
        <v>5.6665920000000002E-2</v>
      </c>
      <c r="M8069" s="2">
        <v>303.5</v>
      </c>
      <c r="N8069" s="5">
        <v>53160</v>
      </c>
      <c r="O8069" s="4">
        <v>29.763175906913073</v>
      </c>
      <c r="P8069" s="2" t="s">
        <v>26</v>
      </c>
      <c r="Q8069" s="2">
        <v>5.5500001909999996</v>
      </c>
      <c r="R8069" s="2" t="s">
        <v>29</v>
      </c>
      <c r="S8069" s="2" t="s">
        <v>104</v>
      </c>
      <c r="T8069" s="4">
        <v>3901.48594</v>
      </c>
    </row>
    <row r="8070" spans="1:20" x14ac:dyDescent="0.2">
      <c r="A8070" s="2" t="s">
        <v>16349</v>
      </c>
      <c r="B8070" s="2" t="s">
        <v>16350</v>
      </c>
      <c r="C8070" s="2" t="s">
        <v>18</v>
      </c>
      <c r="D8070" s="2" t="s">
        <v>2559</v>
      </c>
      <c r="E8070" s="3">
        <v>1.0706</v>
      </c>
      <c r="K8070" s="4">
        <v>6.0105789999999999</v>
      </c>
      <c r="L8070" s="3">
        <v>3.8295E-3</v>
      </c>
      <c r="M8070" s="2">
        <v>96.3</v>
      </c>
      <c r="N8070" s="5">
        <v>44587</v>
      </c>
      <c r="O8070" s="4">
        <v>6.2915811088295692</v>
      </c>
      <c r="P8070" s="2" t="s">
        <v>26</v>
      </c>
      <c r="Q8070" s="2">
        <v>1.519999981</v>
      </c>
      <c r="R8070" s="2" t="s">
        <v>110</v>
      </c>
      <c r="S8070" s="2" t="s">
        <v>30</v>
      </c>
      <c r="T8070" s="4">
        <v>177.41311999999999</v>
      </c>
    </row>
    <row r="8071" spans="1:20" x14ac:dyDescent="0.2">
      <c r="A8071" s="2" t="s">
        <v>16351</v>
      </c>
      <c r="B8071" s="2" t="s">
        <v>16352</v>
      </c>
      <c r="C8071" s="2" t="s">
        <v>109</v>
      </c>
      <c r="D8071" s="2" t="s">
        <v>1809</v>
      </c>
      <c r="E8071" s="3">
        <v>0.99139999999999995</v>
      </c>
      <c r="K8071" s="4">
        <v>5.9669999999999996</v>
      </c>
      <c r="L8071" s="3">
        <v>3.5193429999999998E-2</v>
      </c>
      <c r="M8071" s="2">
        <v>41</v>
      </c>
      <c r="N8071" s="5">
        <v>44849</v>
      </c>
      <c r="O8071" s="4">
        <v>7.008898015058179</v>
      </c>
      <c r="P8071" s="2" t="s">
        <v>26</v>
      </c>
      <c r="Q8071" s="2">
        <v>3.375</v>
      </c>
      <c r="R8071" s="2" t="s">
        <v>29</v>
      </c>
      <c r="S8071" s="2" t="s">
        <v>612</v>
      </c>
      <c r="T8071" s="4">
        <v>1064.78728</v>
      </c>
    </row>
    <row r="8072" spans="1:20" x14ac:dyDescent="0.2">
      <c r="A8072" s="2" t="s">
        <v>16353</v>
      </c>
      <c r="B8072" s="2" t="s">
        <v>16354</v>
      </c>
      <c r="C8072" s="2" t="s">
        <v>109</v>
      </c>
      <c r="D8072" s="2" t="s">
        <v>1809</v>
      </c>
      <c r="E8072" s="3">
        <v>0.99956999999999996</v>
      </c>
      <c r="K8072" s="4">
        <v>4.4749999999999996</v>
      </c>
      <c r="L8072" s="3">
        <v>2.0091109999999999E-2</v>
      </c>
      <c r="M8072" s="2">
        <v>22.9</v>
      </c>
      <c r="N8072" s="5">
        <v>44058</v>
      </c>
      <c r="O8072" s="4">
        <v>4.8432580424366876</v>
      </c>
      <c r="P8072" s="2" t="s">
        <v>26</v>
      </c>
      <c r="Q8072" s="2">
        <v>2.2000000480000002</v>
      </c>
      <c r="R8072" s="2" t="s">
        <v>29</v>
      </c>
      <c r="S8072" s="2" t="s">
        <v>566</v>
      </c>
      <c r="T8072" s="4">
        <v>295.15309999999999</v>
      </c>
    </row>
    <row r="8073" spans="1:20" x14ac:dyDescent="0.2">
      <c r="A8073" s="2" t="s">
        <v>16355</v>
      </c>
      <c r="B8073" s="2" t="s">
        <v>16356</v>
      </c>
      <c r="C8073" s="2" t="s">
        <v>18</v>
      </c>
      <c r="D8073" s="2" t="s">
        <v>2559</v>
      </c>
      <c r="E8073" s="3">
        <v>1.0343199999999999</v>
      </c>
      <c r="K8073" s="4">
        <v>1.764292</v>
      </c>
      <c r="L8073" s="3">
        <v>2.4012E-3</v>
      </c>
      <c r="M8073" s="2">
        <v>9.6999999999999993</v>
      </c>
      <c r="N8073" s="5">
        <v>42944</v>
      </c>
      <c r="O8073" s="4">
        <v>1.7932922655715264</v>
      </c>
      <c r="P8073" s="2" t="s">
        <v>26</v>
      </c>
      <c r="Q8073" s="2">
        <v>2.1600000860000002</v>
      </c>
      <c r="R8073" s="2" t="s">
        <v>110</v>
      </c>
      <c r="S8073" s="2" t="s">
        <v>30</v>
      </c>
      <c r="T8073" s="4">
        <v>41.362789999999997</v>
      </c>
    </row>
    <row r="8074" spans="1:20" x14ac:dyDescent="0.2">
      <c r="A8074" s="2" t="s">
        <v>16357</v>
      </c>
      <c r="B8074" s="2" t="s">
        <v>16358</v>
      </c>
      <c r="C8074" s="2" t="s">
        <v>18</v>
      </c>
      <c r="D8074" s="2" t="s">
        <v>15264</v>
      </c>
      <c r="E8074" s="3">
        <v>1.0599700000000001</v>
      </c>
      <c r="K8074" s="4">
        <v>4.0759999999999996</v>
      </c>
      <c r="L8074" s="3">
        <v>-1.7600000000000001E-3</v>
      </c>
      <c r="M8074" s="2">
        <v>21</v>
      </c>
      <c r="N8074" s="5">
        <v>43819</v>
      </c>
      <c r="O8074" s="4">
        <v>4.1889117043121153</v>
      </c>
      <c r="P8074" s="2" t="s">
        <v>19</v>
      </c>
      <c r="Q8074" s="2">
        <v>1.25</v>
      </c>
      <c r="R8074" s="2" t="s">
        <v>29</v>
      </c>
      <c r="S8074" s="2" t="s">
        <v>30</v>
      </c>
      <c r="T8074" s="4">
        <v>247.77189000000001</v>
      </c>
    </row>
    <row r="8075" spans="1:20" x14ac:dyDescent="0.2">
      <c r="A8075" s="2" t="s">
        <v>16359</v>
      </c>
      <c r="B8075" s="2" t="s">
        <v>16360</v>
      </c>
      <c r="C8075" s="2" t="s">
        <v>109</v>
      </c>
      <c r="D8075" s="2" t="s">
        <v>15342</v>
      </c>
      <c r="E8075" s="3">
        <v>1.027075</v>
      </c>
      <c r="K8075" s="4">
        <v>6.0179999999999998</v>
      </c>
      <c r="L8075" s="3">
        <v>3.2043809999999999E-2</v>
      </c>
      <c r="M8075" s="2">
        <v>42</v>
      </c>
      <c r="N8075" s="5">
        <v>46622</v>
      </c>
      <c r="O8075" s="4">
        <v>11.863107460643395</v>
      </c>
      <c r="P8075" s="2" t="s">
        <v>26</v>
      </c>
      <c r="Q8075" s="2">
        <v>3.6500000950000002</v>
      </c>
      <c r="R8075" s="2" t="s">
        <v>134</v>
      </c>
      <c r="S8075" s="2" t="s">
        <v>77</v>
      </c>
      <c r="T8075" s="4">
        <v>649.23388</v>
      </c>
    </row>
    <row r="8076" spans="1:20" x14ac:dyDescent="0.2">
      <c r="A8076" s="2" t="s">
        <v>18121</v>
      </c>
      <c r="C8076" s="2" t="s">
        <v>1774</v>
      </c>
      <c r="D8076" s="2" t="s">
        <v>1809</v>
      </c>
      <c r="E8076" s="3">
        <v>1.2848438</v>
      </c>
      <c r="F8076" s="2">
        <v>-736</v>
      </c>
      <c r="G8076" s="2">
        <v>0</v>
      </c>
      <c r="H8076" s="3">
        <v>0</v>
      </c>
      <c r="J8076" s="3">
        <v>-0.19928231699999999</v>
      </c>
      <c r="K8076" s="4">
        <v>6.3649762860000001</v>
      </c>
      <c r="L8076" s="3">
        <v>1.6234999999999999E-2</v>
      </c>
      <c r="M8076" s="2">
        <v>44.7</v>
      </c>
      <c r="N8076" s="5">
        <v>42369</v>
      </c>
      <c r="O8076" s="4">
        <v>0.21902806297056809</v>
      </c>
      <c r="Q8076" s="2">
        <v>0</v>
      </c>
      <c r="R8076" s="2" t="s">
        <v>20</v>
      </c>
      <c r="S8076" s="2" t="s">
        <v>21</v>
      </c>
      <c r="T8076" s="4">
        <v>0</v>
      </c>
    </row>
    <row r="8077" spans="1:20" x14ac:dyDescent="0.2">
      <c r="A8077" s="2" t="s">
        <v>16362</v>
      </c>
      <c r="B8077" s="2" t="s">
        <v>16363</v>
      </c>
      <c r="C8077" s="2" t="s">
        <v>18</v>
      </c>
      <c r="D8077" s="2" t="s">
        <v>1809</v>
      </c>
      <c r="E8077" s="3">
        <v>1.0550299999999999</v>
      </c>
      <c r="K8077" s="4">
        <v>5.5339999999999998</v>
      </c>
      <c r="L8077" s="3">
        <v>3.5779999999999999E-2</v>
      </c>
      <c r="M8077" s="2">
        <v>36</v>
      </c>
      <c r="N8077" s="5">
        <v>44635</v>
      </c>
      <c r="O8077" s="4">
        <v>6.4229979466119094</v>
      </c>
      <c r="P8077" s="2" t="s">
        <v>26</v>
      </c>
      <c r="Q8077" s="2">
        <v>4.625</v>
      </c>
      <c r="R8077" s="2" t="s">
        <v>29</v>
      </c>
      <c r="S8077" s="2" t="s">
        <v>77</v>
      </c>
      <c r="T8077" s="4">
        <v>1054.8634099999999</v>
      </c>
    </row>
    <row r="8078" spans="1:20" x14ac:dyDescent="0.2">
      <c r="A8078" s="2" t="s">
        <v>16364</v>
      </c>
      <c r="B8078" s="2" t="s">
        <v>16365</v>
      </c>
      <c r="C8078" s="2" t="s">
        <v>336</v>
      </c>
      <c r="D8078" s="2" t="s">
        <v>1809</v>
      </c>
      <c r="E8078" s="3">
        <v>1.031455</v>
      </c>
      <c r="K8078" s="4">
        <v>15.946</v>
      </c>
      <c r="L8078" s="3">
        <v>4.5260000000000002E-2</v>
      </c>
      <c r="M8078" s="2">
        <v>364</v>
      </c>
      <c r="N8078" s="5">
        <v>52946</v>
      </c>
      <c r="O8078" s="4">
        <v>29.177275838466805</v>
      </c>
      <c r="P8078" s="2" t="s">
        <v>1771</v>
      </c>
      <c r="Q8078" s="2">
        <v>4.7210001950000002</v>
      </c>
      <c r="R8078" s="2" t="s">
        <v>29</v>
      </c>
      <c r="S8078" s="2" t="s">
        <v>77</v>
      </c>
      <c r="T8078" s="4">
        <v>2648.9654699999996</v>
      </c>
    </row>
    <row r="8079" spans="1:20" x14ac:dyDescent="0.2">
      <c r="A8079" s="2" t="s">
        <v>16366</v>
      </c>
      <c r="B8079" s="2" t="s">
        <v>16367</v>
      </c>
      <c r="C8079" s="2" t="s">
        <v>18</v>
      </c>
      <c r="D8079" s="2" t="s">
        <v>2559</v>
      </c>
      <c r="E8079" s="3">
        <v>1.05524</v>
      </c>
      <c r="K8079" s="4">
        <v>4.6140020000000002</v>
      </c>
      <c r="L8079" s="3">
        <v>3.9182000000000002E-3</v>
      </c>
      <c r="M8079" s="2">
        <v>61.8</v>
      </c>
      <c r="N8079" s="5">
        <v>44035</v>
      </c>
      <c r="O8079" s="4">
        <v>4.7802874743326491</v>
      </c>
      <c r="P8079" s="2" t="s">
        <v>26</v>
      </c>
      <c r="Q8079" s="2">
        <v>1.5590000150000001</v>
      </c>
      <c r="R8079" s="2" t="s">
        <v>110</v>
      </c>
      <c r="S8079" s="2" t="s">
        <v>30</v>
      </c>
      <c r="T8079" s="4">
        <v>160.88645</v>
      </c>
    </row>
    <row r="8080" spans="1:20" x14ac:dyDescent="0.2">
      <c r="A8080" s="2" t="s">
        <v>16368</v>
      </c>
      <c r="B8080" s="2" t="s">
        <v>16369</v>
      </c>
      <c r="C8080" s="2" t="s">
        <v>109</v>
      </c>
      <c r="D8080" s="2" t="s">
        <v>1809</v>
      </c>
      <c r="E8080" s="3">
        <v>0.97319500000000003</v>
      </c>
      <c r="K8080" s="4">
        <v>16.219000000000001</v>
      </c>
      <c r="L8080" s="3">
        <v>4.1663400000000003E-2</v>
      </c>
      <c r="M8080" s="2">
        <v>360.3</v>
      </c>
      <c r="N8080" s="5">
        <v>52322</v>
      </c>
      <c r="O8080" s="4">
        <v>27.468856947296374</v>
      </c>
      <c r="P8080" s="2" t="s">
        <v>26</v>
      </c>
      <c r="Q8080" s="2">
        <v>4</v>
      </c>
      <c r="R8080" s="2" t="s">
        <v>29</v>
      </c>
      <c r="S8080" s="2" t="s">
        <v>566</v>
      </c>
      <c r="T8080" s="4">
        <v>2217.6400900000003</v>
      </c>
    </row>
    <row r="8081" spans="1:20" x14ac:dyDescent="0.2">
      <c r="A8081" s="2" t="s">
        <v>16370</v>
      </c>
      <c r="B8081" s="2" t="s">
        <v>16371</v>
      </c>
      <c r="C8081" s="2" t="s">
        <v>18</v>
      </c>
      <c r="D8081" s="2" t="s">
        <v>1809</v>
      </c>
      <c r="E8081" s="3">
        <v>1.4060649999999999</v>
      </c>
      <c r="K8081" s="4">
        <v>12.44</v>
      </c>
      <c r="L8081" s="3">
        <v>4.7699999999999999E-2</v>
      </c>
      <c r="M8081" s="2">
        <v>217.3</v>
      </c>
      <c r="N8081" s="5">
        <v>50314</v>
      </c>
      <c r="O8081" s="4">
        <v>21.971252566735114</v>
      </c>
      <c r="P8081" s="2" t="s">
        <v>26</v>
      </c>
      <c r="Q8081" s="2">
        <v>7.125</v>
      </c>
      <c r="R8081" s="2" t="s">
        <v>29</v>
      </c>
      <c r="S8081" s="2" t="s">
        <v>361</v>
      </c>
      <c r="T8081" s="4">
        <v>2710.2281600000001</v>
      </c>
    </row>
    <row r="8082" spans="1:20" x14ac:dyDescent="0.2">
      <c r="A8082" s="2" t="s">
        <v>16372</v>
      </c>
      <c r="B8082" s="2" t="s">
        <v>16373</v>
      </c>
      <c r="C8082" s="2" t="s">
        <v>18</v>
      </c>
      <c r="D8082" s="2" t="s">
        <v>2559</v>
      </c>
      <c r="E8082" s="3">
        <v>1.0542899999999999</v>
      </c>
      <c r="K8082" s="4">
        <v>2.0576340000000002</v>
      </c>
      <c r="L8082" s="3">
        <v>2.8294000000000001E-3</v>
      </c>
      <c r="M8082" s="2">
        <v>17.899999999999999</v>
      </c>
      <c r="N8082" s="5">
        <v>43063</v>
      </c>
      <c r="O8082" s="4">
        <v>2.1190965092402463</v>
      </c>
      <c r="P8082" s="2" t="s">
        <v>26</v>
      </c>
      <c r="Q8082" s="2">
        <v>2.8499999049999998</v>
      </c>
      <c r="R8082" s="2" t="s">
        <v>29</v>
      </c>
      <c r="S8082" s="2" t="s">
        <v>566</v>
      </c>
      <c r="T8082" s="4">
        <v>55.156260000000003</v>
      </c>
    </row>
    <row r="8083" spans="1:20" x14ac:dyDescent="0.2">
      <c r="A8083" s="2" t="s">
        <v>16374</v>
      </c>
      <c r="B8083" s="2" t="s">
        <v>16375</v>
      </c>
      <c r="C8083" s="2" t="s">
        <v>18</v>
      </c>
      <c r="D8083" s="2" t="s">
        <v>1809</v>
      </c>
      <c r="E8083" s="3">
        <v>1.1006</v>
      </c>
      <c r="K8083" s="4">
        <v>3.9620000000000002</v>
      </c>
      <c r="L8083" s="3">
        <v>2.717E-2</v>
      </c>
      <c r="M8083" s="2">
        <v>18.600000000000001</v>
      </c>
      <c r="N8083" s="5">
        <v>43905</v>
      </c>
      <c r="O8083" s="4">
        <v>4.4243668720054758</v>
      </c>
      <c r="P8083" s="2" t="s">
        <v>26</v>
      </c>
      <c r="Q8083" s="2">
        <v>5.1500000950000002</v>
      </c>
      <c r="R8083" s="2" t="s">
        <v>29</v>
      </c>
      <c r="S8083" s="2" t="s">
        <v>566</v>
      </c>
      <c r="T8083" s="4">
        <v>572.16827000000001</v>
      </c>
    </row>
    <row r="8084" spans="1:20" x14ac:dyDescent="0.2">
      <c r="A8084" s="2" t="s">
        <v>16376</v>
      </c>
      <c r="B8084" s="2" t="s">
        <v>16377</v>
      </c>
      <c r="C8084" s="2" t="s">
        <v>18</v>
      </c>
      <c r="D8084" s="2" t="s">
        <v>1809</v>
      </c>
      <c r="E8084" s="3">
        <v>0.96867999999999999</v>
      </c>
      <c r="K8084" s="4">
        <v>12.287000000000001</v>
      </c>
      <c r="L8084" s="3">
        <v>6.7519999999999997E-2</v>
      </c>
      <c r="M8084" s="2">
        <v>238.4</v>
      </c>
      <c r="N8084" s="5">
        <v>52251</v>
      </c>
      <c r="O8084" s="4">
        <v>27.274469541409992</v>
      </c>
      <c r="P8084" s="2" t="s">
        <v>26</v>
      </c>
      <c r="Q8084" s="2">
        <v>6.5</v>
      </c>
      <c r="R8084" s="2" t="s">
        <v>29</v>
      </c>
      <c r="S8084" s="2" t="s">
        <v>671</v>
      </c>
      <c r="T8084" s="4">
        <v>4841.2008699999997</v>
      </c>
    </row>
    <row r="8085" spans="1:20" x14ac:dyDescent="0.2">
      <c r="A8085" s="2" t="s">
        <v>16378</v>
      </c>
      <c r="B8085" s="2" t="s">
        <v>16379</v>
      </c>
      <c r="C8085" s="2" t="s">
        <v>109</v>
      </c>
      <c r="D8085" s="2" t="s">
        <v>1809</v>
      </c>
      <c r="E8085" s="3">
        <v>1.0033300000000001</v>
      </c>
      <c r="K8085" s="4">
        <v>15.824999999999999</v>
      </c>
      <c r="L8085" s="3">
        <v>4.6037769999999999E-2</v>
      </c>
      <c r="M8085" s="2">
        <v>362.8</v>
      </c>
      <c r="N8085" s="5">
        <v>53171</v>
      </c>
      <c r="O8085" s="4">
        <v>29.793292265571527</v>
      </c>
      <c r="P8085" s="2" t="s">
        <v>26</v>
      </c>
      <c r="Q8085" s="2">
        <v>4.625</v>
      </c>
      <c r="R8085" s="2" t="s">
        <v>29</v>
      </c>
      <c r="S8085" s="2" t="s">
        <v>104</v>
      </c>
      <c r="T8085" s="4">
        <v>2687.4964499999996</v>
      </c>
    </row>
    <row r="8086" spans="1:20" x14ac:dyDescent="0.2">
      <c r="A8086" s="2" t="s">
        <v>16380</v>
      </c>
      <c r="B8086" s="2" t="s">
        <v>16381</v>
      </c>
      <c r="C8086" s="2" t="s">
        <v>109</v>
      </c>
      <c r="D8086" s="2" t="s">
        <v>1809</v>
      </c>
      <c r="E8086" s="3">
        <v>0.97428499999999996</v>
      </c>
      <c r="K8086" s="4">
        <v>6.1310000000000002</v>
      </c>
      <c r="L8086" s="3">
        <v>3.3698539999999999E-2</v>
      </c>
      <c r="M8086" s="2">
        <v>43.3</v>
      </c>
      <c r="N8086" s="5">
        <v>44910</v>
      </c>
      <c r="O8086" s="4">
        <v>7.1759069130732378</v>
      </c>
      <c r="P8086" s="2" t="s">
        <v>26</v>
      </c>
      <c r="Q8086" s="2">
        <v>2.9500000480000002</v>
      </c>
      <c r="R8086" s="2" t="s">
        <v>29</v>
      </c>
      <c r="S8086" s="2" t="s">
        <v>566</v>
      </c>
      <c r="T8086" s="4">
        <v>982.79930000000002</v>
      </c>
    </row>
    <row r="8087" spans="1:20" x14ac:dyDescent="0.2">
      <c r="A8087" s="2" t="s">
        <v>16382</v>
      </c>
      <c r="B8087" s="2" t="s">
        <v>16383</v>
      </c>
      <c r="C8087" s="2" t="s">
        <v>18</v>
      </c>
      <c r="D8087" s="2" t="s">
        <v>1809</v>
      </c>
      <c r="E8087" s="3">
        <v>1.072805</v>
      </c>
      <c r="K8087" s="4">
        <v>1.851</v>
      </c>
      <c r="L8087" s="3">
        <v>2.5690000000000001E-2</v>
      </c>
      <c r="M8087" s="2">
        <v>4.4000000000000004</v>
      </c>
      <c r="N8087" s="5">
        <v>43009</v>
      </c>
      <c r="O8087" s="4">
        <v>1.9712525667351128</v>
      </c>
      <c r="P8087" s="2" t="s">
        <v>26</v>
      </c>
      <c r="Q8087" s="2">
        <v>6.4000000950000002</v>
      </c>
      <c r="R8087" s="2" t="s">
        <v>413</v>
      </c>
      <c r="S8087" s="2" t="s">
        <v>30</v>
      </c>
      <c r="T8087" s="4">
        <v>357.18747000000002</v>
      </c>
    </row>
    <row r="8088" spans="1:20" x14ac:dyDescent="0.2">
      <c r="A8088" s="2" t="s">
        <v>16384</v>
      </c>
      <c r="B8088" s="2" t="s">
        <v>16385</v>
      </c>
      <c r="C8088" s="2" t="s">
        <v>18</v>
      </c>
      <c r="D8088" s="2" t="s">
        <v>1809</v>
      </c>
      <c r="E8088" s="3">
        <v>1.4339249999999999</v>
      </c>
      <c r="K8088" s="4">
        <v>13.542</v>
      </c>
      <c r="L8088" s="3">
        <v>4.2410000000000003E-2</v>
      </c>
      <c r="M8088" s="2">
        <v>255</v>
      </c>
      <c r="N8088" s="5">
        <v>50861</v>
      </c>
      <c r="O8088" s="4">
        <v>23.468856947296374</v>
      </c>
      <c r="P8088" s="2" t="s">
        <v>26</v>
      </c>
      <c r="Q8088" s="2">
        <v>6.4499998090000004</v>
      </c>
      <c r="R8088" s="2" t="s">
        <v>29</v>
      </c>
      <c r="S8088" s="2" t="s">
        <v>566</v>
      </c>
      <c r="T8088" s="4">
        <v>2149.6977099999999</v>
      </c>
    </row>
    <row r="8089" spans="1:20" x14ac:dyDescent="0.2">
      <c r="A8089" s="2" t="s">
        <v>16386</v>
      </c>
      <c r="B8089" s="2" t="s">
        <v>16387</v>
      </c>
      <c r="C8089" s="2" t="s">
        <v>109</v>
      </c>
      <c r="D8089" s="2" t="s">
        <v>1809</v>
      </c>
      <c r="E8089" s="3">
        <v>0.98729500000000003</v>
      </c>
      <c r="K8089" s="4">
        <v>4.2210000000000001</v>
      </c>
      <c r="L8089" s="3">
        <v>2.9239660000000001E-2</v>
      </c>
      <c r="M8089" s="2">
        <v>20.7</v>
      </c>
      <c r="N8089" s="5">
        <v>53090</v>
      </c>
      <c r="O8089" s="4">
        <v>29.571526351813826</v>
      </c>
      <c r="P8089" s="2" t="s">
        <v>26</v>
      </c>
      <c r="Q8089" s="2">
        <v>2.625</v>
      </c>
      <c r="R8089" s="2" t="s">
        <v>25</v>
      </c>
      <c r="S8089" s="2" t="s">
        <v>104</v>
      </c>
      <c r="T8089" s="4">
        <v>678.70725000000004</v>
      </c>
    </row>
    <row r="8090" spans="1:20" x14ac:dyDescent="0.2">
      <c r="A8090" s="2" t="s">
        <v>16388</v>
      </c>
      <c r="B8090" s="2" t="s">
        <v>16389</v>
      </c>
      <c r="C8090" s="2" t="s">
        <v>18</v>
      </c>
      <c r="D8090" s="2" t="s">
        <v>1809</v>
      </c>
      <c r="E8090" s="3">
        <v>1.08714</v>
      </c>
      <c r="K8090" s="4">
        <v>5.0220000000000002</v>
      </c>
      <c r="L8090" s="3">
        <v>1.898E-2</v>
      </c>
      <c r="M8090" s="2">
        <v>29.4</v>
      </c>
      <c r="N8090" s="5">
        <v>44331</v>
      </c>
      <c r="O8090" s="4">
        <v>5.590691307323751</v>
      </c>
      <c r="P8090" s="2" t="s">
        <v>26</v>
      </c>
      <c r="Q8090" s="2">
        <v>3.5499999519999998</v>
      </c>
      <c r="R8090" s="2" t="s">
        <v>29</v>
      </c>
      <c r="S8090" s="2" t="s">
        <v>123</v>
      </c>
      <c r="T8090" s="4">
        <v>192.00612999999998</v>
      </c>
    </row>
    <row r="8091" spans="1:20" x14ac:dyDescent="0.2">
      <c r="A8091" s="2" t="s">
        <v>16390</v>
      </c>
      <c r="B8091" s="2" t="s">
        <v>16391</v>
      </c>
      <c r="C8091" s="2" t="s">
        <v>18</v>
      </c>
      <c r="D8091" s="2" t="s">
        <v>1809</v>
      </c>
      <c r="E8091" s="3">
        <v>1.01311</v>
      </c>
      <c r="K8091" s="4">
        <v>1.8029999999999999</v>
      </c>
      <c r="L8091" s="3">
        <v>1.5779999999999999E-2</v>
      </c>
      <c r="M8091" s="2">
        <v>4.2</v>
      </c>
      <c r="N8091" s="5">
        <v>42968</v>
      </c>
      <c r="O8091" s="4">
        <v>1.8590006844626967</v>
      </c>
      <c r="P8091" s="2" t="s">
        <v>26</v>
      </c>
      <c r="Q8091" s="2">
        <v>2.2999999519999998</v>
      </c>
      <c r="R8091" s="2" t="s">
        <v>29</v>
      </c>
      <c r="S8091" s="2" t="s">
        <v>123</v>
      </c>
      <c r="T8091" s="4">
        <v>176.86167999999998</v>
      </c>
    </row>
    <row r="8092" spans="1:20" x14ac:dyDescent="0.2">
      <c r="A8092" s="2" t="s">
        <v>16392</v>
      </c>
      <c r="B8092" s="2" t="s">
        <v>16393</v>
      </c>
      <c r="C8092" s="2" t="s">
        <v>18</v>
      </c>
      <c r="D8092" s="2" t="s">
        <v>1809</v>
      </c>
      <c r="E8092" s="3">
        <v>1.02925</v>
      </c>
      <c r="K8092" s="4">
        <v>14.082000000000001</v>
      </c>
      <c r="L8092" s="3">
        <v>4.7980000000000002E-2</v>
      </c>
      <c r="M8092" s="2">
        <v>283.5</v>
      </c>
      <c r="N8092" s="5">
        <v>51452</v>
      </c>
      <c r="O8092" s="4">
        <v>25.086926762491444</v>
      </c>
      <c r="P8092" s="2" t="s">
        <v>26</v>
      </c>
      <c r="Q8092" s="2">
        <v>5</v>
      </c>
      <c r="R8092" s="2" t="s">
        <v>29</v>
      </c>
      <c r="S8092" s="2" t="s">
        <v>123</v>
      </c>
      <c r="T8092" s="4">
        <v>2924.84548</v>
      </c>
    </row>
    <row r="8093" spans="1:20" x14ac:dyDescent="0.2">
      <c r="A8093" s="2" t="s">
        <v>16394</v>
      </c>
      <c r="B8093" s="2" t="s">
        <v>16395</v>
      </c>
      <c r="C8093" s="2" t="s">
        <v>109</v>
      </c>
      <c r="D8093" s="2" t="s">
        <v>1809</v>
      </c>
      <c r="E8093" s="3">
        <v>0.91929499999999997</v>
      </c>
      <c r="K8093" s="4">
        <v>13.458</v>
      </c>
      <c r="L8093" s="3">
        <v>3.9890750000000003E-2</v>
      </c>
      <c r="M8093" s="2">
        <v>227.5</v>
      </c>
      <c r="N8093" s="5">
        <v>49341</v>
      </c>
      <c r="O8093" s="4">
        <v>19.307323750855577</v>
      </c>
      <c r="P8093" s="2" t="s">
        <v>26</v>
      </c>
      <c r="Q8093" s="2">
        <v>3.375</v>
      </c>
      <c r="R8093" s="2" t="s">
        <v>29</v>
      </c>
      <c r="S8093" s="2" t="s">
        <v>448</v>
      </c>
      <c r="T8093" s="4">
        <v>2057.2571699999999</v>
      </c>
    </row>
    <row r="8094" spans="1:20" x14ac:dyDescent="0.2">
      <c r="A8094" s="2" t="s">
        <v>16396</v>
      </c>
      <c r="B8094" s="2" t="s">
        <v>16397</v>
      </c>
      <c r="C8094" s="2" t="s">
        <v>18</v>
      </c>
      <c r="D8094" s="2" t="s">
        <v>1809</v>
      </c>
      <c r="E8094" s="3">
        <v>1.0776699999999999</v>
      </c>
      <c r="K8094" s="4">
        <v>4.4390000000000001</v>
      </c>
      <c r="L8094" s="3">
        <v>2.9309999999999999E-2</v>
      </c>
      <c r="M8094" s="2">
        <v>23.1</v>
      </c>
      <c r="N8094" s="5">
        <v>44105</v>
      </c>
      <c r="O8094" s="4">
        <v>4.9719370294318956</v>
      </c>
      <c r="P8094" s="2" t="s">
        <v>26</v>
      </c>
      <c r="Q8094" s="2">
        <v>4.625</v>
      </c>
      <c r="R8094" s="2" t="s">
        <v>29</v>
      </c>
      <c r="S8094" s="2" t="s">
        <v>361</v>
      </c>
      <c r="T8094" s="4">
        <v>680.26787000000002</v>
      </c>
    </row>
    <row r="8095" spans="1:20" x14ac:dyDescent="0.2">
      <c r="A8095" s="2" t="s">
        <v>19353</v>
      </c>
      <c r="C8095" s="2" t="s">
        <v>1774</v>
      </c>
      <c r="D8095" s="2" t="s">
        <v>1809</v>
      </c>
      <c r="E8095" s="3">
        <v>1.5690625</v>
      </c>
      <c r="F8095" s="2">
        <v>108</v>
      </c>
      <c r="G8095" s="2">
        <v>0</v>
      </c>
      <c r="H8095" s="3">
        <v>0</v>
      </c>
      <c r="J8095" s="3">
        <v>3.5711213999999998E-2</v>
      </c>
      <c r="K8095" s="4">
        <v>14.41115316</v>
      </c>
      <c r="L8095" s="3">
        <v>2.4205000000000001E-2</v>
      </c>
      <c r="M8095" s="2">
        <v>256.10000000000002</v>
      </c>
      <c r="N8095" s="5">
        <v>42369</v>
      </c>
      <c r="O8095" s="4">
        <v>0.21902806297056809</v>
      </c>
      <c r="Q8095" s="2">
        <v>0</v>
      </c>
      <c r="R8095" s="2" t="s">
        <v>20</v>
      </c>
      <c r="S8095" s="2" t="s">
        <v>21</v>
      </c>
      <c r="T8095" s="4">
        <v>0</v>
      </c>
    </row>
    <row r="8096" spans="1:20" x14ac:dyDescent="0.2">
      <c r="A8096" s="2" t="s">
        <v>1685</v>
      </c>
      <c r="B8096" s="2" t="s">
        <v>1686</v>
      </c>
      <c r="C8096" s="2" t="s">
        <v>18</v>
      </c>
      <c r="D8096" s="2" t="s">
        <v>17</v>
      </c>
      <c r="E8096" s="3">
        <v>1.0817000000000001</v>
      </c>
      <c r="K8096" s="4">
        <v>1.645</v>
      </c>
      <c r="L8096" s="3">
        <v>5.3899999999999998E-3</v>
      </c>
      <c r="M8096" s="2">
        <v>4.4000000000000004</v>
      </c>
      <c r="N8096" s="5">
        <v>42912</v>
      </c>
      <c r="O8096" s="4">
        <v>1.7056810403832992</v>
      </c>
      <c r="P8096" s="2" t="s">
        <v>19</v>
      </c>
      <c r="Q8096" s="2">
        <v>5.375</v>
      </c>
      <c r="R8096" s="2" t="s">
        <v>29</v>
      </c>
      <c r="S8096" s="2" t="s">
        <v>50</v>
      </c>
      <c r="T8096" s="4">
        <v>129.09792999999999</v>
      </c>
    </row>
    <row r="8097" spans="1:20" x14ac:dyDescent="0.2">
      <c r="A8097" s="2" t="s">
        <v>16399</v>
      </c>
      <c r="B8097" s="2" t="s">
        <v>16400</v>
      </c>
      <c r="C8097" s="2" t="s">
        <v>18</v>
      </c>
      <c r="D8097" s="2" t="s">
        <v>1872</v>
      </c>
      <c r="E8097" s="3">
        <v>1.2239500000000001</v>
      </c>
      <c r="K8097" s="4">
        <v>4.5637841220000004</v>
      </c>
      <c r="L8097" s="3">
        <v>2.4886425E-2</v>
      </c>
      <c r="M8097" s="2">
        <v>27.467294689999999</v>
      </c>
      <c r="N8097" s="5">
        <v>44286</v>
      </c>
      <c r="O8097" s="4">
        <v>5.4674880219028061</v>
      </c>
      <c r="P8097" s="2" t="s">
        <v>19</v>
      </c>
      <c r="Q8097" s="2">
        <v>6.9070000650000001</v>
      </c>
      <c r="R8097" s="2" t="s">
        <v>29</v>
      </c>
      <c r="S8097" s="2" t="s">
        <v>400</v>
      </c>
      <c r="T8097" s="4">
        <v>537.27116000000001</v>
      </c>
    </row>
    <row r="8098" spans="1:20" x14ac:dyDescent="0.2">
      <c r="A8098" s="2" t="s">
        <v>16401</v>
      </c>
      <c r="B8098" s="2" t="s">
        <v>16402</v>
      </c>
      <c r="C8098" s="2" t="s">
        <v>18</v>
      </c>
      <c r="D8098" s="2" t="s">
        <v>1809</v>
      </c>
      <c r="E8098" s="3">
        <v>1.1522049999999999</v>
      </c>
      <c r="K8098" s="4">
        <v>11.887</v>
      </c>
      <c r="L8098" s="3">
        <v>4.6580000000000003E-2</v>
      </c>
      <c r="M8098" s="2">
        <v>191.9</v>
      </c>
      <c r="N8098" s="5">
        <v>49341</v>
      </c>
      <c r="O8098" s="4">
        <v>19.307323750855577</v>
      </c>
      <c r="P8098" s="2" t="s">
        <v>26</v>
      </c>
      <c r="Q8098" s="2">
        <v>6</v>
      </c>
      <c r="R8098" s="2" t="s">
        <v>29</v>
      </c>
      <c r="S8098" s="2" t="s">
        <v>77</v>
      </c>
      <c r="T8098" s="4">
        <v>2587.9782099999998</v>
      </c>
    </row>
    <row r="8099" spans="1:20" x14ac:dyDescent="0.2">
      <c r="A8099" s="2" t="s">
        <v>16403</v>
      </c>
      <c r="B8099" s="2" t="s">
        <v>16404</v>
      </c>
      <c r="C8099" s="2" t="s">
        <v>18</v>
      </c>
      <c r="D8099" s="2" t="s">
        <v>17</v>
      </c>
      <c r="E8099" s="3">
        <v>1.15611</v>
      </c>
      <c r="K8099" s="4">
        <v>5.5439999999999996</v>
      </c>
      <c r="L8099" s="3">
        <v>1.274E-2</v>
      </c>
      <c r="M8099" s="2">
        <v>38.6</v>
      </c>
      <c r="N8099" s="5">
        <v>44586</v>
      </c>
      <c r="O8099" s="4">
        <v>6.2888432580424363</v>
      </c>
      <c r="P8099" s="2" t="s">
        <v>19</v>
      </c>
      <c r="Q8099" s="2">
        <v>3.875</v>
      </c>
      <c r="R8099" s="2" t="s">
        <v>29</v>
      </c>
      <c r="S8099" s="2" t="s">
        <v>566</v>
      </c>
      <c r="T8099" s="4">
        <v>648.71794999999997</v>
      </c>
    </row>
    <row r="8100" spans="1:20" x14ac:dyDescent="0.2">
      <c r="A8100" s="2" t="s">
        <v>16405</v>
      </c>
      <c r="B8100" s="2" t="s">
        <v>16406</v>
      </c>
      <c r="C8100" s="2" t="s">
        <v>18</v>
      </c>
      <c r="D8100" s="2" t="s">
        <v>1809</v>
      </c>
      <c r="E8100" s="3">
        <v>1.14697</v>
      </c>
      <c r="K8100" s="4">
        <v>3.07</v>
      </c>
      <c r="L8100" s="3">
        <v>2.486E-2</v>
      </c>
      <c r="M8100" s="2">
        <v>11.5</v>
      </c>
      <c r="N8100" s="5">
        <v>43539</v>
      </c>
      <c r="O8100" s="4">
        <v>3.4223134839151266</v>
      </c>
      <c r="P8100" s="2" t="s">
        <v>26</v>
      </c>
      <c r="Q8100" s="2">
        <v>7</v>
      </c>
      <c r="R8100" s="2" t="s">
        <v>29</v>
      </c>
      <c r="S8100" s="2" t="s">
        <v>566</v>
      </c>
      <c r="T8100" s="4">
        <v>443.11151999999998</v>
      </c>
    </row>
    <row r="8101" spans="1:20" x14ac:dyDescent="0.2">
      <c r="A8101" s="2" t="s">
        <v>1076</v>
      </c>
      <c r="B8101" s="2" t="s">
        <v>1077</v>
      </c>
      <c r="C8101" s="2" t="s">
        <v>18</v>
      </c>
      <c r="D8101" s="2" t="s">
        <v>17</v>
      </c>
      <c r="E8101" s="3">
        <v>1.17845</v>
      </c>
      <c r="K8101" s="4">
        <v>4.0970000000000004</v>
      </c>
      <c r="L8101" s="3">
        <v>5.96E-3</v>
      </c>
      <c r="M8101" s="2">
        <v>21.8</v>
      </c>
      <c r="N8101" s="5">
        <v>43935</v>
      </c>
      <c r="O8101" s="4">
        <v>4.5065023956194388</v>
      </c>
      <c r="P8101" s="2" t="s">
        <v>19</v>
      </c>
      <c r="Q8101" s="2">
        <v>4.625</v>
      </c>
      <c r="R8101" s="2" t="s">
        <v>29</v>
      </c>
      <c r="S8101" s="2" t="s">
        <v>612</v>
      </c>
      <c r="T8101" s="4">
        <v>271.15914000000004</v>
      </c>
    </row>
    <row r="8102" spans="1:20" x14ac:dyDescent="0.2">
      <c r="A8102" s="2" t="s">
        <v>16407</v>
      </c>
      <c r="B8102" s="2" t="s">
        <v>16408</v>
      </c>
      <c r="C8102" s="2" t="s">
        <v>18</v>
      </c>
      <c r="D8102" s="2" t="s">
        <v>2559</v>
      </c>
      <c r="E8102" s="3">
        <v>1.0442499999999999</v>
      </c>
      <c r="K8102" s="4">
        <v>1.4939849999999999</v>
      </c>
      <c r="L8102" s="3">
        <v>2.9221E-3</v>
      </c>
      <c r="M8102" s="2">
        <v>11.8</v>
      </c>
      <c r="N8102" s="5">
        <v>42850</v>
      </c>
      <c r="O8102" s="4">
        <v>1.5359342915811087</v>
      </c>
      <c r="P8102" s="2" t="s">
        <v>26</v>
      </c>
      <c r="Q8102" s="2">
        <v>3.1749999519999998</v>
      </c>
      <c r="R8102" s="2" t="s">
        <v>29</v>
      </c>
      <c r="S8102" s="2" t="s">
        <v>566</v>
      </c>
      <c r="T8102" s="4">
        <v>41.961380000000005</v>
      </c>
    </row>
    <row r="8103" spans="1:20" x14ac:dyDescent="0.2">
      <c r="A8103" s="2" t="s">
        <v>16409</v>
      </c>
      <c r="B8103" s="2" t="s">
        <v>16410</v>
      </c>
      <c r="C8103" s="2" t="s">
        <v>18</v>
      </c>
      <c r="D8103" s="2" t="s">
        <v>1872</v>
      </c>
      <c r="E8103" s="3">
        <v>1.30832835</v>
      </c>
      <c r="K8103" s="4">
        <v>9.9309999999999992</v>
      </c>
      <c r="L8103" s="3">
        <v>3.7953710000000002E-2</v>
      </c>
      <c r="M8103" s="2">
        <v>144.69999999999999</v>
      </c>
      <c r="N8103" s="5">
        <v>50495</v>
      </c>
      <c r="O8103" s="4">
        <v>22.466803559206024</v>
      </c>
      <c r="P8103" s="2" t="s">
        <v>26</v>
      </c>
      <c r="Q8103" s="2">
        <v>6.625</v>
      </c>
      <c r="R8103" s="2" t="s">
        <v>29</v>
      </c>
      <c r="S8103" s="2" t="s">
        <v>505</v>
      </c>
      <c r="T8103" s="4">
        <v>1638.5256200000001</v>
      </c>
    </row>
    <row r="8104" spans="1:20" x14ac:dyDescent="0.2">
      <c r="A8104" s="2" t="s">
        <v>16411</v>
      </c>
      <c r="B8104" s="2" t="s">
        <v>16412</v>
      </c>
      <c r="C8104" s="2" t="s">
        <v>18</v>
      </c>
      <c r="D8104" s="2" t="s">
        <v>1809</v>
      </c>
      <c r="E8104" s="3">
        <v>0.98943999999999999</v>
      </c>
      <c r="K8104" s="4">
        <v>2.1789999999999998</v>
      </c>
      <c r="L8104" s="3">
        <v>3.4320000000000003E-2</v>
      </c>
      <c r="M8104" s="2">
        <v>5.9</v>
      </c>
      <c r="N8104" s="5">
        <v>43129</v>
      </c>
      <c r="O8104" s="4">
        <v>2.299794661190965</v>
      </c>
      <c r="P8104" s="2" t="s">
        <v>26</v>
      </c>
      <c r="Q8104" s="2">
        <v>2.9500000480000002</v>
      </c>
      <c r="R8104" s="2" t="s">
        <v>29</v>
      </c>
      <c r="S8104" s="2" t="s">
        <v>30</v>
      </c>
      <c r="T8104" s="4">
        <v>587.40174999999999</v>
      </c>
    </row>
    <row r="8105" spans="1:20" x14ac:dyDescent="0.2">
      <c r="A8105" s="2" t="s">
        <v>16413</v>
      </c>
      <c r="B8105" s="2" t="s">
        <v>16414</v>
      </c>
      <c r="C8105" s="2" t="s">
        <v>109</v>
      </c>
      <c r="D8105" s="2" t="s">
        <v>2499</v>
      </c>
      <c r="E8105" s="3">
        <v>0.98358000000000001</v>
      </c>
      <c r="K8105" s="4">
        <v>17.324753000000001</v>
      </c>
      <c r="L8105" s="3">
        <v>4.0449680000000002E-2</v>
      </c>
      <c r="M8105" s="2">
        <v>0</v>
      </c>
      <c r="N8105" s="5">
        <v>53227</v>
      </c>
      <c r="O8105" s="4">
        <v>29.946611909650922</v>
      </c>
      <c r="P8105" s="2" t="s">
        <v>26</v>
      </c>
      <c r="Q8105" s="2">
        <v>3.9500000480000002</v>
      </c>
      <c r="R8105" s="2" t="s">
        <v>29</v>
      </c>
      <c r="S8105" s="2" t="s">
        <v>448</v>
      </c>
      <c r="T8105" s="4">
        <v>3043.09031</v>
      </c>
    </row>
    <row r="8106" spans="1:20" x14ac:dyDescent="0.2">
      <c r="A8106" s="2" t="s">
        <v>16415</v>
      </c>
      <c r="B8106" s="2" t="s">
        <v>16416</v>
      </c>
      <c r="C8106" s="2" t="s">
        <v>18</v>
      </c>
      <c r="D8106" s="2" t="s">
        <v>1809</v>
      </c>
      <c r="E8106" s="3">
        <v>1.0074666000000001</v>
      </c>
      <c r="K8106" s="4">
        <v>4.1652874950000003</v>
      </c>
      <c r="L8106" s="3">
        <v>5.9123926E-2</v>
      </c>
      <c r="M8106" s="2">
        <v>27.474031449999998</v>
      </c>
      <c r="N8106" s="5">
        <v>45731</v>
      </c>
      <c r="O8106" s="4">
        <v>9.4236824093086931</v>
      </c>
      <c r="P8106" s="2" t="s">
        <v>26</v>
      </c>
      <c r="Q8106" s="2">
        <v>6</v>
      </c>
      <c r="R8106" s="2" t="s">
        <v>29</v>
      </c>
      <c r="S8106" s="2" t="s">
        <v>566</v>
      </c>
      <c r="T8106" s="4">
        <v>1598.19514</v>
      </c>
    </row>
    <row r="8107" spans="1:20" x14ac:dyDescent="0.2">
      <c r="A8107" s="2" t="s">
        <v>16417</v>
      </c>
      <c r="B8107" s="2" t="s">
        <v>16418</v>
      </c>
      <c r="C8107" s="2" t="s">
        <v>18</v>
      </c>
      <c r="D8107" s="2" t="s">
        <v>1809</v>
      </c>
      <c r="E8107" s="3">
        <v>1.0833699999999999</v>
      </c>
      <c r="K8107" s="4">
        <v>5.4710000000000001</v>
      </c>
      <c r="L8107" s="3">
        <v>3.4329999999999999E-2</v>
      </c>
      <c r="M8107" s="2">
        <v>35.299999999999997</v>
      </c>
      <c r="N8107" s="5">
        <v>44621</v>
      </c>
      <c r="O8107" s="4">
        <v>6.3846680355920604</v>
      </c>
      <c r="P8107" s="2" t="s">
        <v>26</v>
      </c>
      <c r="Q8107" s="2">
        <v>4.9000000950000002</v>
      </c>
      <c r="R8107" s="2" t="s">
        <v>29</v>
      </c>
      <c r="S8107" s="2" t="s">
        <v>213</v>
      </c>
      <c r="T8107" s="4">
        <v>967.22902999999997</v>
      </c>
    </row>
    <row r="8108" spans="1:20" x14ac:dyDescent="0.2">
      <c r="A8108" s="2" t="s">
        <v>16419</v>
      </c>
      <c r="B8108" s="2" t="s">
        <v>16420</v>
      </c>
      <c r="C8108" s="2" t="s">
        <v>109</v>
      </c>
      <c r="D8108" s="2" t="s">
        <v>15264</v>
      </c>
      <c r="E8108" s="3">
        <v>1.0341849999999999</v>
      </c>
      <c r="K8108" s="4">
        <v>6.3570000000000002</v>
      </c>
      <c r="L8108" s="3">
        <v>2.4685749999999999E-2</v>
      </c>
      <c r="M8108" s="2">
        <v>48.8</v>
      </c>
      <c r="N8108" s="5">
        <v>54786</v>
      </c>
      <c r="O8108" s="4">
        <v>34.214921286789867</v>
      </c>
      <c r="P8108" s="2" t="s">
        <v>19</v>
      </c>
      <c r="Q8108" s="2">
        <v>3</v>
      </c>
      <c r="R8108" s="2" t="s">
        <v>134</v>
      </c>
      <c r="S8108" s="2" t="s">
        <v>77</v>
      </c>
      <c r="T8108" s="4">
        <v>1847.86547</v>
      </c>
    </row>
    <row r="8109" spans="1:20" x14ac:dyDescent="0.2">
      <c r="A8109" s="2" t="s">
        <v>16421</v>
      </c>
      <c r="B8109" s="2" t="s">
        <v>16422</v>
      </c>
      <c r="C8109" s="2" t="s">
        <v>18</v>
      </c>
      <c r="D8109" s="2" t="s">
        <v>16423</v>
      </c>
      <c r="E8109" s="3">
        <v>1.0198199999999999</v>
      </c>
      <c r="K8109" s="4">
        <v>4.1520979999999996</v>
      </c>
      <c r="L8109" s="3">
        <v>3.957476E-2</v>
      </c>
      <c r="M8109" s="2">
        <v>0</v>
      </c>
      <c r="N8109" s="5">
        <v>44000</v>
      </c>
      <c r="O8109" s="4">
        <v>4.684462696783025</v>
      </c>
      <c r="P8109" s="2" t="s">
        <v>26</v>
      </c>
      <c r="Q8109" s="2">
        <v>4.4260001180000001</v>
      </c>
      <c r="R8109" s="2" t="s">
        <v>29</v>
      </c>
      <c r="S8109" s="2" t="s">
        <v>30</v>
      </c>
      <c r="T8109" s="4">
        <v>461.45441</v>
      </c>
    </row>
    <row r="8110" spans="1:20" x14ac:dyDescent="0.2">
      <c r="A8110" s="2" t="s">
        <v>16424</v>
      </c>
      <c r="B8110" s="2" t="s">
        <v>16425</v>
      </c>
      <c r="C8110" s="2" t="s">
        <v>109</v>
      </c>
      <c r="D8110" s="2" t="s">
        <v>1809</v>
      </c>
      <c r="E8110" s="3">
        <v>1.173195</v>
      </c>
      <c r="K8110" s="4">
        <v>13.696</v>
      </c>
      <c r="L8110" s="3">
        <v>4.7612639999999998E-2</v>
      </c>
      <c r="M8110" s="2">
        <v>270.89999999999998</v>
      </c>
      <c r="N8110" s="5">
        <v>51667</v>
      </c>
      <c r="O8110" s="4">
        <v>25.675564681724847</v>
      </c>
      <c r="P8110" s="2" t="s">
        <v>26</v>
      </c>
      <c r="Q8110" s="2">
        <v>5.9499998090000004</v>
      </c>
      <c r="R8110" s="2" t="s">
        <v>29</v>
      </c>
      <c r="S8110" s="2" t="s">
        <v>246</v>
      </c>
      <c r="T8110" s="4">
        <v>2789.3136600000003</v>
      </c>
    </row>
    <row r="8111" spans="1:20" x14ac:dyDescent="0.2">
      <c r="A8111" s="2" t="s">
        <v>16426</v>
      </c>
      <c r="B8111" s="2" t="s">
        <v>16427</v>
      </c>
      <c r="C8111" s="2" t="s">
        <v>18</v>
      </c>
      <c r="D8111" s="2" t="s">
        <v>1809</v>
      </c>
      <c r="E8111" s="3">
        <v>1.1145799999999999</v>
      </c>
      <c r="K8111" s="4">
        <v>8.673</v>
      </c>
      <c r="L8111" s="3">
        <v>5.1299999999999998E-2</v>
      </c>
      <c r="M8111" s="2">
        <v>97.9</v>
      </c>
      <c r="N8111" s="5">
        <v>46905</v>
      </c>
      <c r="O8111" s="4">
        <v>12.63791923340178</v>
      </c>
      <c r="P8111" s="2" t="s">
        <v>26</v>
      </c>
      <c r="Q8111" s="2">
        <v>6.375</v>
      </c>
      <c r="R8111" s="2" t="s">
        <v>29</v>
      </c>
      <c r="S8111" s="2" t="s">
        <v>261</v>
      </c>
      <c r="T8111" s="4">
        <v>2537.1907500000002</v>
      </c>
    </row>
    <row r="8112" spans="1:20" x14ac:dyDescent="0.2">
      <c r="A8112" s="2" t="s">
        <v>16428</v>
      </c>
      <c r="B8112" s="2" t="s">
        <v>16429</v>
      </c>
      <c r="C8112" s="2" t="s">
        <v>18</v>
      </c>
      <c r="D8112" s="2" t="s">
        <v>15264</v>
      </c>
      <c r="E8112" s="3">
        <v>1.0678799999999999</v>
      </c>
      <c r="K8112" s="4">
        <v>3.2040000000000002</v>
      </c>
      <c r="L8112" s="3">
        <v>-4.6000000000000001E-4</v>
      </c>
      <c r="M8112" s="2">
        <v>13.7</v>
      </c>
      <c r="N8112" s="5">
        <v>43502</v>
      </c>
      <c r="O8112" s="4">
        <v>3.3210130047912387</v>
      </c>
      <c r="P8112" s="2" t="s">
        <v>19</v>
      </c>
      <c r="Q8112" s="2">
        <v>2</v>
      </c>
      <c r="R8112" s="2" t="s">
        <v>29</v>
      </c>
      <c r="S8112" s="2" t="s">
        <v>30</v>
      </c>
      <c r="T8112" s="4">
        <v>254.00030000000001</v>
      </c>
    </row>
    <row r="8113" spans="1:20" x14ac:dyDescent="0.2">
      <c r="A8113" s="2" t="s">
        <v>16430</v>
      </c>
      <c r="B8113" s="2" t="s">
        <v>16431</v>
      </c>
      <c r="C8113" s="2" t="s">
        <v>109</v>
      </c>
      <c r="D8113" s="2" t="s">
        <v>1809</v>
      </c>
      <c r="E8113" s="3">
        <v>0.96711999999999998</v>
      </c>
      <c r="K8113" s="4">
        <v>5.4624829999999998</v>
      </c>
      <c r="L8113" s="3">
        <v>6.097789E-2</v>
      </c>
      <c r="M8113" s="2">
        <v>0</v>
      </c>
      <c r="N8113" s="5">
        <v>44757</v>
      </c>
      <c r="O8113" s="4">
        <v>6.7570157426420261</v>
      </c>
      <c r="P8113" s="2" t="s">
        <v>26</v>
      </c>
      <c r="Q8113" s="2">
        <v>5.5</v>
      </c>
      <c r="R8113" s="2" t="s">
        <v>29</v>
      </c>
      <c r="S8113" s="2" t="s">
        <v>671</v>
      </c>
      <c r="T8113" s="4">
        <v>2418.6357199999998</v>
      </c>
    </row>
    <row r="8114" spans="1:20" x14ac:dyDescent="0.2">
      <c r="A8114" s="2" t="s">
        <v>16432</v>
      </c>
      <c r="B8114" s="2" t="s">
        <v>16433</v>
      </c>
      <c r="C8114" s="2" t="s">
        <v>18</v>
      </c>
      <c r="D8114" s="2" t="s">
        <v>1809</v>
      </c>
      <c r="E8114" s="3">
        <v>1.339545</v>
      </c>
      <c r="K8114" s="4">
        <v>12.23</v>
      </c>
      <c r="L8114" s="3">
        <v>5.2990000000000002E-2</v>
      </c>
      <c r="M8114" s="2">
        <v>218.2</v>
      </c>
      <c r="N8114" s="5">
        <v>50830</v>
      </c>
      <c r="O8114" s="4">
        <v>23.383983572895279</v>
      </c>
      <c r="P8114" s="2" t="s">
        <v>26</v>
      </c>
      <c r="Q8114" s="2">
        <v>7.8499999049999998</v>
      </c>
      <c r="R8114" s="2" t="s">
        <v>29</v>
      </c>
      <c r="S8114" s="2" t="s">
        <v>261</v>
      </c>
      <c r="T8114" s="4">
        <v>3228.3041800000001</v>
      </c>
    </row>
    <row r="8115" spans="1:20" x14ac:dyDescent="0.2">
      <c r="A8115" s="2" t="s">
        <v>16434</v>
      </c>
      <c r="B8115" s="2" t="s">
        <v>16435</v>
      </c>
      <c r="C8115" s="2" t="s">
        <v>109</v>
      </c>
      <c r="D8115" s="2" t="s">
        <v>1809</v>
      </c>
      <c r="E8115" s="3">
        <v>1.034975</v>
      </c>
      <c r="K8115" s="4">
        <v>6.7060000000000004</v>
      </c>
      <c r="L8115" s="3">
        <v>2.939307E-2</v>
      </c>
      <c r="M8115" s="2">
        <v>52.5</v>
      </c>
      <c r="N8115" s="5">
        <v>45231</v>
      </c>
      <c r="O8115" s="4">
        <v>8.0547570157426414</v>
      </c>
      <c r="P8115" s="2" t="s">
        <v>26</v>
      </c>
      <c r="Q8115" s="2">
        <v>3.5</v>
      </c>
      <c r="R8115" s="2" t="s">
        <v>29</v>
      </c>
      <c r="S8115" s="2" t="s">
        <v>566</v>
      </c>
      <c r="T8115" s="4">
        <v>719.76838999999995</v>
      </c>
    </row>
    <row r="8116" spans="1:20" x14ac:dyDescent="0.2">
      <c r="A8116" s="2" t="s">
        <v>16436</v>
      </c>
      <c r="B8116" s="2" t="s">
        <v>16437</v>
      </c>
      <c r="C8116" s="2" t="s">
        <v>18</v>
      </c>
      <c r="D8116" s="2" t="s">
        <v>1809</v>
      </c>
      <c r="E8116" s="3">
        <v>1.0019750000000001</v>
      </c>
      <c r="K8116" s="4">
        <v>1.111</v>
      </c>
      <c r="L8116" s="3">
        <v>5.2300000000000003E-3</v>
      </c>
      <c r="M8116" s="2">
        <v>1.8</v>
      </c>
      <c r="N8116" s="5">
        <v>42702</v>
      </c>
      <c r="O8116" s="4">
        <v>1.1307323750855578</v>
      </c>
      <c r="P8116" s="2" t="s">
        <v>26</v>
      </c>
      <c r="Q8116" s="2">
        <v>0.69999998799999996</v>
      </c>
      <c r="R8116" s="2" t="s">
        <v>29</v>
      </c>
      <c r="S8116" s="2" t="s">
        <v>123</v>
      </c>
      <c r="T8116" s="4">
        <v>22.272220000000001</v>
      </c>
    </row>
    <row r="8117" spans="1:20" x14ac:dyDescent="0.2">
      <c r="A8117" s="2" t="s">
        <v>16438</v>
      </c>
      <c r="B8117" s="2" t="s">
        <v>16439</v>
      </c>
      <c r="C8117" s="2" t="s">
        <v>18</v>
      </c>
      <c r="D8117" s="2" t="s">
        <v>4045</v>
      </c>
      <c r="E8117" s="3">
        <v>1.02379</v>
      </c>
      <c r="K8117" s="4">
        <v>3.9689999999999999</v>
      </c>
      <c r="L8117" s="3">
        <v>3.6580000000000001E-2</v>
      </c>
      <c r="M8117" s="2">
        <v>18.600000000000001</v>
      </c>
      <c r="N8117" s="5">
        <v>43895</v>
      </c>
      <c r="O8117" s="4">
        <v>4.3969883641341543</v>
      </c>
      <c r="P8117" s="2" t="s">
        <v>26</v>
      </c>
      <c r="Q8117" s="2">
        <v>4.25</v>
      </c>
      <c r="R8117" s="2" t="s">
        <v>29</v>
      </c>
      <c r="S8117" s="2" t="s">
        <v>30</v>
      </c>
      <c r="T8117" s="4">
        <v>633.49209000000008</v>
      </c>
    </row>
    <row r="8118" spans="1:20" x14ac:dyDescent="0.2">
      <c r="A8118" s="2" t="s">
        <v>16440</v>
      </c>
      <c r="B8118" s="2" t="s">
        <v>16441</v>
      </c>
      <c r="C8118" s="2" t="s">
        <v>109</v>
      </c>
      <c r="D8118" s="2" t="s">
        <v>1809</v>
      </c>
      <c r="E8118" s="3">
        <v>0.99797499999999995</v>
      </c>
      <c r="K8118" s="4">
        <v>8.0489999999999995</v>
      </c>
      <c r="L8118" s="3">
        <v>3.7749489999999997E-2</v>
      </c>
      <c r="M8118" s="2">
        <v>76</v>
      </c>
      <c r="N8118" s="5">
        <v>45931</v>
      </c>
      <c r="O8118" s="4">
        <v>9.9712525667351137</v>
      </c>
      <c r="P8118" s="2" t="s">
        <v>26</v>
      </c>
      <c r="Q8118" s="2">
        <v>3.75</v>
      </c>
      <c r="R8118" s="2" t="s">
        <v>29</v>
      </c>
      <c r="S8118" s="2" t="s">
        <v>104</v>
      </c>
      <c r="T8118" s="4">
        <v>1368.08853</v>
      </c>
    </row>
    <row r="8119" spans="1:20" x14ac:dyDescent="0.2">
      <c r="A8119" s="2" t="s">
        <v>16442</v>
      </c>
      <c r="B8119" s="2" t="s">
        <v>16443</v>
      </c>
      <c r="C8119" s="2" t="s">
        <v>18</v>
      </c>
      <c r="D8119" s="2" t="s">
        <v>1809</v>
      </c>
      <c r="E8119" s="3">
        <v>1.0279750000000001</v>
      </c>
      <c r="K8119" s="4">
        <v>2.8170000000000002</v>
      </c>
      <c r="L8119" s="3">
        <v>2.3189999999999999E-2</v>
      </c>
      <c r="M8119" s="2">
        <v>9.5</v>
      </c>
      <c r="N8119" s="5">
        <v>43376</v>
      </c>
      <c r="O8119" s="4">
        <v>2.9760438056125942</v>
      </c>
      <c r="P8119" s="2" t="s">
        <v>26</v>
      </c>
      <c r="Q8119" s="2">
        <v>3.2999999519999998</v>
      </c>
      <c r="R8119" s="2" t="s">
        <v>29</v>
      </c>
      <c r="S8119" s="2" t="s">
        <v>30</v>
      </c>
      <c r="T8119" s="4">
        <v>385.92336999999998</v>
      </c>
    </row>
    <row r="8120" spans="1:20" x14ac:dyDescent="0.2">
      <c r="A8120" s="2" t="s">
        <v>16444</v>
      </c>
      <c r="B8120" s="2" t="s">
        <v>16445</v>
      </c>
      <c r="C8120" s="2" t="s">
        <v>18</v>
      </c>
      <c r="D8120" s="2" t="s">
        <v>2499</v>
      </c>
      <c r="E8120" s="3">
        <v>1.1224400000000001</v>
      </c>
      <c r="K8120" s="4">
        <v>15.806876000000001</v>
      </c>
      <c r="L8120" s="3">
        <v>4.1752640000000001E-2</v>
      </c>
      <c r="M8120" s="2">
        <v>370</v>
      </c>
      <c r="N8120" s="5">
        <v>52491</v>
      </c>
      <c r="O8120" s="4">
        <v>27.931553730321699</v>
      </c>
      <c r="P8120" s="2" t="s">
        <v>26</v>
      </c>
      <c r="Q8120" s="2">
        <v>4.9219999310000002</v>
      </c>
      <c r="R8120" s="2" t="s">
        <v>29</v>
      </c>
      <c r="S8120" s="2" t="s">
        <v>566</v>
      </c>
      <c r="T8120" s="4">
        <v>3038.23299</v>
      </c>
    </row>
    <row r="8121" spans="1:20" x14ac:dyDescent="0.2">
      <c r="A8121" s="2" t="s">
        <v>1643</v>
      </c>
      <c r="B8121" s="2" t="s">
        <v>1644</v>
      </c>
      <c r="C8121" s="2" t="s">
        <v>18</v>
      </c>
      <c r="D8121" s="2" t="s">
        <v>17</v>
      </c>
      <c r="E8121" s="3">
        <v>1.0706199999999999</v>
      </c>
      <c r="K8121" s="4">
        <v>3.5070000000000001</v>
      </c>
      <c r="L8121" s="3">
        <v>7.9799999999999992E-3</v>
      </c>
      <c r="M8121" s="2">
        <v>16.100000000000001</v>
      </c>
      <c r="N8121" s="5">
        <v>43636</v>
      </c>
      <c r="O8121" s="4">
        <v>3.6878850102669403</v>
      </c>
      <c r="P8121" s="2" t="s">
        <v>19</v>
      </c>
      <c r="Q8121" s="2">
        <v>2.75</v>
      </c>
      <c r="R8121" s="2" t="s">
        <v>29</v>
      </c>
      <c r="S8121" s="2" t="s">
        <v>104</v>
      </c>
      <c r="T8121" s="4">
        <v>346.48043000000001</v>
      </c>
    </row>
    <row r="8122" spans="1:20" x14ac:dyDescent="0.2">
      <c r="A8122" s="2" t="s">
        <v>16446</v>
      </c>
      <c r="B8122" s="2" t="s">
        <v>16447</v>
      </c>
      <c r="C8122" s="2" t="s">
        <v>18</v>
      </c>
      <c r="D8122" s="2" t="s">
        <v>1809</v>
      </c>
      <c r="E8122" s="3">
        <v>0.98919999999999997</v>
      </c>
      <c r="K8122" s="4">
        <v>3.887</v>
      </c>
      <c r="L8122" s="3">
        <v>5.3969999999999997E-2</v>
      </c>
      <c r="M8122" s="2">
        <v>18.399999999999999</v>
      </c>
      <c r="N8122" s="5">
        <v>43943</v>
      </c>
      <c r="O8122" s="4">
        <v>4.5284052019164953</v>
      </c>
      <c r="P8122" s="2" t="s">
        <v>26</v>
      </c>
      <c r="Q8122" s="2">
        <v>5.125</v>
      </c>
      <c r="R8122" s="2" t="s">
        <v>29</v>
      </c>
      <c r="S8122" s="2" t="s">
        <v>30</v>
      </c>
      <c r="T8122" s="4">
        <v>1590.15615</v>
      </c>
    </row>
    <row r="8123" spans="1:20" x14ac:dyDescent="0.2">
      <c r="A8123" s="2" t="s">
        <v>16448</v>
      </c>
      <c r="B8123" s="2" t="s">
        <v>16449</v>
      </c>
      <c r="C8123" s="2" t="s">
        <v>18</v>
      </c>
      <c r="D8123" s="2" t="s">
        <v>17</v>
      </c>
      <c r="E8123" s="3">
        <v>0.99934000000000001</v>
      </c>
      <c r="K8123" s="4">
        <v>4.8890000000000002</v>
      </c>
      <c r="L8123" s="3">
        <v>7.6400000000000001E-3</v>
      </c>
      <c r="M8123" s="2">
        <v>29</v>
      </c>
      <c r="N8123" s="5">
        <v>44117</v>
      </c>
      <c r="O8123" s="4">
        <v>5.0047912388774813</v>
      </c>
      <c r="P8123" s="2" t="s">
        <v>19</v>
      </c>
      <c r="Q8123" s="2">
        <v>0.75</v>
      </c>
      <c r="R8123" s="2" t="s">
        <v>29</v>
      </c>
      <c r="S8123" s="2" t="s">
        <v>50</v>
      </c>
      <c r="T8123" s="4">
        <v>368.02095000000003</v>
      </c>
    </row>
    <row r="8124" spans="1:20" x14ac:dyDescent="0.2">
      <c r="A8124" s="2" t="s">
        <v>16450</v>
      </c>
      <c r="B8124" s="2" t="s">
        <v>16451</v>
      </c>
      <c r="C8124" s="2" t="s">
        <v>18</v>
      </c>
      <c r="D8124" s="2" t="s">
        <v>1809</v>
      </c>
      <c r="E8124" s="3">
        <v>1.155165</v>
      </c>
      <c r="K8124" s="4">
        <v>14.587999999999999</v>
      </c>
      <c r="L8124" s="3">
        <v>4.1259999999999998E-2</v>
      </c>
      <c r="M8124" s="2">
        <v>298</v>
      </c>
      <c r="N8124" s="5">
        <v>51455</v>
      </c>
      <c r="O8124" s="4">
        <v>25.095140314852841</v>
      </c>
      <c r="P8124" s="2" t="s">
        <v>26</v>
      </c>
      <c r="Q8124" s="2">
        <v>5.125</v>
      </c>
      <c r="R8124" s="2" t="s">
        <v>29</v>
      </c>
      <c r="S8124" s="2" t="s">
        <v>246</v>
      </c>
      <c r="T8124" s="4">
        <v>2049.1909500000002</v>
      </c>
    </row>
    <row r="8125" spans="1:20" x14ac:dyDescent="0.2">
      <c r="A8125" s="2" t="s">
        <v>16452</v>
      </c>
      <c r="B8125" s="2" t="s">
        <v>16453</v>
      </c>
      <c r="C8125" s="2" t="s">
        <v>18</v>
      </c>
      <c r="D8125" s="2" t="s">
        <v>1809</v>
      </c>
      <c r="E8125" s="3">
        <v>1.0059800000000001</v>
      </c>
      <c r="K8125" s="4">
        <v>1.2689999999999999</v>
      </c>
      <c r="L8125" s="3">
        <v>4.1529999999999997E-2</v>
      </c>
      <c r="M8125" s="2">
        <v>2.2999999999999998</v>
      </c>
      <c r="N8125" s="5">
        <v>42779</v>
      </c>
      <c r="O8125" s="4">
        <v>1.3415468856947297</v>
      </c>
      <c r="P8125" s="2" t="s">
        <v>26</v>
      </c>
      <c r="Q8125" s="2">
        <v>4.625</v>
      </c>
      <c r="R8125" s="2" t="s">
        <v>29</v>
      </c>
      <c r="S8125" s="2" t="s">
        <v>30</v>
      </c>
      <c r="T8125" s="4">
        <v>476.06788999999998</v>
      </c>
    </row>
    <row r="8126" spans="1:20" x14ac:dyDescent="0.2">
      <c r="A8126" s="2" t="s">
        <v>16454</v>
      </c>
      <c r="B8126" s="2" t="s">
        <v>16455</v>
      </c>
      <c r="C8126" s="2" t="s">
        <v>18</v>
      </c>
      <c r="D8126" s="2" t="s">
        <v>1809</v>
      </c>
      <c r="E8126" s="3">
        <v>0.98258999999999996</v>
      </c>
      <c r="K8126" s="4">
        <v>3.3029999999999999</v>
      </c>
      <c r="L8126" s="3">
        <v>2.7300000000000001E-2</v>
      </c>
      <c r="M8126" s="2">
        <v>12.8</v>
      </c>
      <c r="N8126" s="5">
        <v>43556</v>
      </c>
      <c r="O8126" s="4">
        <v>3.4688569472963722</v>
      </c>
      <c r="P8126" s="2" t="s">
        <v>26</v>
      </c>
      <c r="Q8126" s="2">
        <v>2.2000000480000002</v>
      </c>
      <c r="R8126" s="2" t="s">
        <v>29</v>
      </c>
      <c r="S8126" s="2" t="s">
        <v>261</v>
      </c>
      <c r="T8126" s="4">
        <v>554.06504000000007</v>
      </c>
    </row>
    <row r="8127" spans="1:20" x14ac:dyDescent="0.2">
      <c r="A8127" s="2" t="s">
        <v>16456</v>
      </c>
      <c r="B8127" s="2" t="s">
        <v>16457</v>
      </c>
      <c r="C8127" s="2" t="s">
        <v>109</v>
      </c>
      <c r="D8127" s="2" t="s">
        <v>1809</v>
      </c>
      <c r="E8127" s="3">
        <v>1.027695</v>
      </c>
      <c r="K8127" s="4">
        <v>6.0369999999999999</v>
      </c>
      <c r="L8127" s="3">
        <v>4.0488110000000001E-2</v>
      </c>
      <c r="M8127" s="2">
        <v>42.9</v>
      </c>
      <c r="N8127" s="5">
        <v>44986</v>
      </c>
      <c r="O8127" s="4">
        <v>7.3839835728952776</v>
      </c>
      <c r="P8127" s="2" t="s">
        <v>26</v>
      </c>
      <c r="Q8127" s="2">
        <v>4.5</v>
      </c>
      <c r="R8127" s="2" t="s">
        <v>29</v>
      </c>
      <c r="S8127" s="2" t="s">
        <v>361</v>
      </c>
      <c r="T8127" s="4">
        <v>1361.62724</v>
      </c>
    </row>
    <row r="8128" spans="1:20" x14ac:dyDescent="0.2">
      <c r="A8128" s="2" t="s">
        <v>16458</v>
      </c>
      <c r="B8128" s="2" t="s">
        <v>16459</v>
      </c>
      <c r="C8128" s="2" t="s">
        <v>18</v>
      </c>
      <c r="D8128" s="2" t="s">
        <v>1809</v>
      </c>
      <c r="E8128" s="3">
        <v>0.98042499999999999</v>
      </c>
      <c r="K8128" s="4">
        <v>6.2370000000000001</v>
      </c>
      <c r="L8128" s="3">
        <v>4.6850000000000003E-2</v>
      </c>
      <c r="M8128" s="2">
        <v>46.6</v>
      </c>
      <c r="N8128" s="5">
        <v>45053</v>
      </c>
      <c r="O8128" s="4">
        <v>7.5674195756331279</v>
      </c>
      <c r="P8128" s="2" t="s">
        <v>26</v>
      </c>
      <c r="Q8128" s="2">
        <v>4.375</v>
      </c>
      <c r="R8128" s="2" t="s">
        <v>29</v>
      </c>
      <c r="S8128" s="2" t="s">
        <v>566</v>
      </c>
      <c r="T8128" s="4">
        <v>1774.2518600000001</v>
      </c>
    </row>
    <row r="8129" spans="1:20" x14ac:dyDescent="0.2">
      <c r="A8129" s="2" t="s">
        <v>16460</v>
      </c>
      <c r="B8129" s="2" t="s">
        <v>16461</v>
      </c>
      <c r="C8129" s="2" t="s">
        <v>109</v>
      </c>
      <c r="D8129" s="2" t="s">
        <v>1809</v>
      </c>
      <c r="E8129" s="3">
        <v>1.0552049999999999</v>
      </c>
      <c r="K8129" s="4">
        <v>4.3540000000000001</v>
      </c>
      <c r="L8129" s="3">
        <v>3.035535E-2</v>
      </c>
      <c r="M8129" s="2">
        <v>22.5</v>
      </c>
      <c r="N8129" s="5">
        <v>44180</v>
      </c>
      <c r="O8129" s="4">
        <v>5.1772758384668034</v>
      </c>
      <c r="P8129" s="2" t="s">
        <v>26</v>
      </c>
      <c r="Q8129" s="2">
        <v>4.5</v>
      </c>
      <c r="R8129" s="2" t="s">
        <v>29</v>
      </c>
      <c r="S8129" s="2" t="s">
        <v>50</v>
      </c>
      <c r="T8129" s="4">
        <v>717.0776800000001</v>
      </c>
    </row>
    <row r="8130" spans="1:20" x14ac:dyDescent="0.2">
      <c r="A8130" s="2" t="s">
        <v>16462</v>
      </c>
      <c r="B8130" s="2" t="s">
        <v>16463</v>
      </c>
      <c r="C8130" s="2" t="s">
        <v>109</v>
      </c>
      <c r="D8130" s="2" t="s">
        <v>1809</v>
      </c>
      <c r="E8130" s="3">
        <v>0.98404999999999998</v>
      </c>
      <c r="K8130" s="4">
        <v>3.266</v>
      </c>
      <c r="L8130" s="3">
        <v>5.3566759999999998E-2</v>
      </c>
      <c r="M8130" s="2">
        <v>12.9</v>
      </c>
      <c r="N8130" s="5">
        <v>54786</v>
      </c>
      <c r="O8130" s="4">
        <v>34.214921286789867</v>
      </c>
      <c r="P8130" s="2" t="s">
        <v>26</v>
      </c>
      <c r="Q8130" s="2">
        <v>4.875</v>
      </c>
      <c r="R8130" s="2" t="s">
        <v>25</v>
      </c>
      <c r="S8130" s="2" t="s">
        <v>40</v>
      </c>
      <c r="T8130" s="4">
        <v>1386.15245</v>
      </c>
    </row>
    <row r="8131" spans="1:20" x14ac:dyDescent="0.2">
      <c r="A8131" s="2" t="s">
        <v>16464</v>
      </c>
      <c r="B8131" s="2" t="s">
        <v>16465</v>
      </c>
      <c r="C8131" s="2" t="s">
        <v>18</v>
      </c>
      <c r="D8131" s="2" t="s">
        <v>2559</v>
      </c>
      <c r="E8131" s="3">
        <v>1</v>
      </c>
      <c r="K8131" s="4">
        <v>3.505179</v>
      </c>
      <c r="L8131" s="3">
        <v>9.9994699999999999E-3</v>
      </c>
      <c r="M8131" s="2">
        <v>21.661947250000001</v>
      </c>
      <c r="N8131" s="5">
        <v>43598</v>
      </c>
      <c r="O8131" s="4">
        <v>3.5838466803559208</v>
      </c>
      <c r="P8131" s="2" t="s">
        <v>26</v>
      </c>
      <c r="Q8131" s="2">
        <v>1</v>
      </c>
      <c r="R8131" s="2" t="s">
        <v>29</v>
      </c>
      <c r="S8131" s="2" t="s">
        <v>30</v>
      </c>
      <c r="T8131" s="4">
        <v>338.49979999999999</v>
      </c>
    </row>
    <row r="8132" spans="1:20" x14ac:dyDescent="0.2">
      <c r="A8132" s="2" t="s">
        <v>16466</v>
      </c>
      <c r="B8132" s="2" t="s">
        <v>16467</v>
      </c>
      <c r="C8132" s="2" t="s">
        <v>18</v>
      </c>
      <c r="D8132" s="2" t="s">
        <v>1809</v>
      </c>
      <c r="E8132" s="3">
        <v>1.01505</v>
      </c>
      <c r="K8132" s="4">
        <v>2.7269999999999999</v>
      </c>
      <c r="L8132" s="3">
        <v>1.753E-2</v>
      </c>
      <c r="M8132" s="2">
        <v>8.9</v>
      </c>
      <c r="N8132" s="5">
        <v>43327</v>
      </c>
      <c r="O8132" s="4">
        <v>2.8418891170431211</v>
      </c>
      <c r="P8132" s="2" t="s">
        <v>26</v>
      </c>
      <c r="Q8132" s="2">
        <v>2.2999999519999998</v>
      </c>
      <c r="R8132" s="2" t="s">
        <v>29</v>
      </c>
      <c r="S8132" s="2" t="s">
        <v>77</v>
      </c>
      <c r="T8132" s="4">
        <v>233.2594</v>
      </c>
    </row>
    <row r="8133" spans="1:20" x14ac:dyDescent="0.2">
      <c r="A8133" s="2" t="s">
        <v>16468</v>
      </c>
      <c r="B8133" s="2" t="s">
        <v>16469</v>
      </c>
      <c r="C8133" s="2" t="s">
        <v>18</v>
      </c>
      <c r="D8133" s="2" t="s">
        <v>1809</v>
      </c>
      <c r="E8133" s="3">
        <v>1.21465</v>
      </c>
      <c r="K8133" s="4">
        <v>12.85</v>
      </c>
      <c r="L8133" s="3">
        <v>4.2250000000000003E-2</v>
      </c>
      <c r="M8133" s="2">
        <v>228.7</v>
      </c>
      <c r="N8133" s="5">
        <v>50175</v>
      </c>
      <c r="O8133" s="4">
        <v>21.590691307323752</v>
      </c>
      <c r="P8133" s="2" t="s">
        <v>26</v>
      </c>
      <c r="Q8133" s="2">
        <v>6</v>
      </c>
      <c r="R8133" s="2" t="s">
        <v>29</v>
      </c>
      <c r="S8133" s="2" t="s">
        <v>123</v>
      </c>
      <c r="T8133" s="4">
        <v>2107.1558500000001</v>
      </c>
    </row>
    <row r="8134" spans="1:20" x14ac:dyDescent="0.2">
      <c r="A8134" s="2" t="s">
        <v>16470</v>
      </c>
      <c r="B8134" s="2" t="s">
        <v>16471</v>
      </c>
      <c r="C8134" s="2" t="s">
        <v>18</v>
      </c>
      <c r="D8134" s="2" t="s">
        <v>1809</v>
      </c>
      <c r="E8134" s="3">
        <v>1.027695</v>
      </c>
      <c r="K8134" s="4">
        <v>6.0579999999999998</v>
      </c>
      <c r="L8134" s="3">
        <v>3.424E-2</v>
      </c>
      <c r="M8134" s="2">
        <v>42.6</v>
      </c>
      <c r="N8134" s="5">
        <v>44831</v>
      </c>
      <c r="O8134" s="4">
        <v>6.9596167008898018</v>
      </c>
      <c r="P8134" s="2" t="s">
        <v>26</v>
      </c>
      <c r="Q8134" s="2">
        <v>3.875</v>
      </c>
      <c r="R8134" s="2" t="s">
        <v>29</v>
      </c>
      <c r="S8134" s="2" t="s">
        <v>30</v>
      </c>
      <c r="T8134" s="4">
        <v>992.33674999999994</v>
      </c>
    </row>
    <row r="8135" spans="1:20" x14ac:dyDescent="0.2">
      <c r="A8135" s="2" t="s">
        <v>16472</v>
      </c>
      <c r="B8135" s="2" t="s">
        <v>16473</v>
      </c>
      <c r="C8135" s="2" t="s">
        <v>18</v>
      </c>
      <c r="D8135" s="2" t="s">
        <v>1809</v>
      </c>
      <c r="E8135" s="3">
        <v>1.1782600000000001</v>
      </c>
      <c r="K8135" s="4">
        <v>3.532</v>
      </c>
      <c r="L8135" s="3">
        <v>2.649E-2</v>
      </c>
      <c r="M8135" s="2">
        <v>15.1</v>
      </c>
      <c r="N8135" s="5">
        <v>43753</v>
      </c>
      <c r="O8135" s="4">
        <v>4.0082135523613962</v>
      </c>
      <c r="P8135" s="2" t="s">
        <v>26</v>
      </c>
      <c r="Q8135" s="2">
        <v>7.375</v>
      </c>
      <c r="R8135" s="2" t="s">
        <v>29</v>
      </c>
      <c r="S8135" s="2" t="s">
        <v>77</v>
      </c>
      <c r="T8135" s="4">
        <v>519.84329000000002</v>
      </c>
    </row>
    <row r="8136" spans="1:20" x14ac:dyDescent="0.2">
      <c r="A8136" s="2" t="s">
        <v>16474</v>
      </c>
      <c r="B8136" s="2" t="s">
        <v>16475</v>
      </c>
      <c r="C8136" s="2" t="s">
        <v>18</v>
      </c>
      <c r="D8136" s="2" t="s">
        <v>2499</v>
      </c>
      <c r="E8136" s="3">
        <v>1.2688900000000001</v>
      </c>
      <c r="K8136" s="4">
        <v>5.0024920000000002</v>
      </c>
      <c r="L8136" s="3">
        <v>2.5045689999999999E-2</v>
      </c>
      <c r="M8136" s="2">
        <v>98.816139219999997</v>
      </c>
      <c r="N8136" s="5">
        <v>46447</v>
      </c>
      <c r="O8136" s="4">
        <v>11.383983572895277</v>
      </c>
      <c r="P8136" s="2" t="s">
        <v>26</v>
      </c>
      <c r="Q8136" s="2">
        <v>7.5599999430000002</v>
      </c>
      <c r="R8136" s="2" t="s">
        <v>29</v>
      </c>
      <c r="S8136" s="2" t="s">
        <v>448</v>
      </c>
      <c r="T8136" s="4">
        <v>619.04394000000002</v>
      </c>
    </row>
    <row r="8137" spans="1:20" x14ac:dyDescent="0.2">
      <c r="A8137" s="2" t="s">
        <v>16476</v>
      </c>
      <c r="B8137" s="2" t="s">
        <v>1809</v>
      </c>
      <c r="C8137" s="2" t="s">
        <v>1783</v>
      </c>
      <c r="D8137" s="2" t="s">
        <v>1809</v>
      </c>
      <c r="E8137" s="3">
        <v>1</v>
      </c>
      <c r="F8137" s="2">
        <v>26750963.940000001</v>
      </c>
      <c r="G8137" s="2">
        <v>26750963.940000001</v>
      </c>
      <c r="H8137" s="3">
        <v>5.6374156000000002E-2</v>
      </c>
      <c r="J8137" s="3">
        <v>5.6374156000000002E-2</v>
      </c>
      <c r="K8137" s="4">
        <v>0</v>
      </c>
      <c r="L8137" s="3">
        <v>0</v>
      </c>
      <c r="M8137" s="2">
        <v>0</v>
      </c>
      <c r="O8137" s="4">
        <v>-115.78097193702943</v>
      </c>
      <c r="Q8137" s="2">
        <v>0</v>
      </c>
      <c r="R8137" s="2" t="s">
        <v>25</v>
      </c>
      <c r="T8137" s="4">
        <v>0</v>
      </c>
    </row>
    <row r="8138" spans="1:20" x14ac:dyDescent="0.2">
      <c r="A8138" s="2" t="s">
        <v>16477</v>
      </c>
      <c r="B8138" s="2" t="s">
        <v>16478</v>
      </c>
      <c r="C8138" s="2" t="s">
        <v>18</v>
      </c>
      <c r="D8138" s="2" t="s">
        <v>1872</v>
      </c>
      <c r="E8138" s="3">
        <v>1.0972</v>
      </c>
      <c r="K8138" s="4">
        <v>10.151</v>
      </c>
      <c r="L8138" s="3">
        <v>3.7019999999999997E-2</v>
      </c>
      <c r="M8138" s="2">
        <v>126.3</v>
      </c>
      <c r="N8138" s="5">
        <v>47212</v>
      </c>
      <c r="O8138" s="4">
        <v>13.478439425051334</v>
      </c>
      <c r="P8138" s="2" t="s">
        <v>26</v>
      </c>
      <c r="Q8138" s="2">
        <v>4.625</v>
      </c>
      <c r="R8138" s="2" t="s">
        <v>29</v>
      </c>
      <c r="S8138" s="2" t="s">
        <v>448</v>
      </c>
      <c r="T8138" s="4">
        <v>1635.0114199999998</v>
      </c>
    </row>
    <row r="8139" spans="1:20" x14ac:dyDescent="0.2">
      <c r="A8139" s="2" t="s">
        <v>16479</v>
      </c>
      <c r="B8139" s="2" t="s">
        <v>16480</v>
      </c>
      <c r="C8139" s="2" t="s">
        <v>109</v>
      </c>
      <c r="D8139" s="2" t="s">
        <v>1809</v>
      </c>
      <c r="E8139" s="3">
        <v>0.96513499999999997</v>
      </c>
      <c r="K8139" s="4">
        <v>7.4749999999999996</v>
      </c>
      <c r="L8139" s="3">
        <v>4.4690720000000003E-2</v>
      </c>
      <c r="M8139" s="2">
        <v>66.3</v>
      </c>
      <c r="N8139" s="5">
        <v>45689</v>
      </c>
      <c r="O8139" s="4">
        <v>9.3086926762491444</v>
      </c>
      <c r="P8139" s="2" t="s">
        <v>26</v>
      </c>
      <c r="Q8139" s="2">
        <v>4</v>
      </c>
      <c r="R8139" s="2" t="s">
        <v>29</v>
      </c>
      <c r="S8139" s="2" t="s">
        <v>612</v>
      </c>
      <c r="T8139" s="4">
        <v>1836.7570000000001</v>
      </c>
    </row>
    <row r="8140" spans="1:20" x14ac:dyDescent="0.2">
      <c r="A8140" s="2" t="s">
        <v>16481</v>
      </c>
      <c r="B8140" s="2" t="s">
        <v>16482</v>
      </c>
      <c r="C8140" s="2" t="s">
        <v>18</v>
      </c>
      <c r="D8140" s="2" t="s">
        <v>1809</v>
      </c>
      <c r="E8140" s="3">
        <v>1.00925</v>
      </c>
      <c r="K8140" s="4">
        <v>20.774000000000001</v>
      </c>
      <c r="L8140" s="3">
        <v>4.6559999999999997E-2</v>
      </c>
      <c r="M8140" s="2">
        <v>844.1</v>
      </c>
      <c r="N8140" s="5">
        <v>77372</v>
      </c>
      <c r="O8140" s="4">
        <v>96.05201916495551</v>
      </c>
      <c r="P8140" s="2" t="s">
        <v>26</v>
      </c>
      <c r="Q8140" s="2">
        <v>4.6999998090000004</v>
      </c>
      <c r="R8140" s="2" t="s">
        <v>29</v>
      </c>
      <c r="S8140" s="2" t="s">
        <v>61</v>
      </c>
      <c r="T8140" s="4">
        <v>3610.6873900000001</v>
      </c>
    </row>
    <row r="8141" spans="1:20" x14ac:dyDescent="0.2">
      <c r="A8141" s="2" t="s">
        <v>16483</v>
      </c>
      <c r="B8141" s="2" t="s">
        <v>16484</v>
      </c>
      <c r="C8141" s="2" t="s">
        <v>18</v>
      </c>
      <c r="D8141" s="2" t="s">
        <v>1809</v>
      </c>
      <c r="E8141" s="3">
        <v>1.02728</v>
      </c>
      <c r="K8141" s="4">
        <v>5.9109999999999996</v>
      </c>
      <c r="L8141" s="3">
        <v>4.0439999999999997E-2</v>
      </c>
      <c r="M8141" s="2">
        <v>41</v>
      </c>
      <c r="N8141" s="5">
        <v>44824</v>
      </c>
      <c r="O8141" s="4">
        <v>6.9404517453798764</v>
      </c>
      <c r="P8141" s="2" t="s">
        <v>26</v>
      </c>
      <c r="Q8141" s="2">
        <v>4.5</v>
      </c>
      <c r="R8141" s="2" t="s">
        <v>29</v>
      </c>
      <c r="S8141" s="2" t="s">
        <v>61</v>
      </c>
      <c r="T8141" s="4">
        <v>1338.79421</v>
      </c>
    </row>
    <row r="8142" spans="1:20" x14ac:dyDescent="0.2">
      <c r="A8142" s="2" t="s">
        <v>16485</v>
      </c>
      <c r="B8142" s="2" t="s">
        <v>16486</v>
      </c>
      <c r="C8142" s="2" t="s">
        <v>109</v>
      </c>
      <c r="D8142" s="2" t="s">
        <v>1809</v>
      </c>
      <c r="E8142" s="3">
        <v>1.00607</v>
      </c>
      <c r="K8142" s="4">
        <v>3.077</v>
      </c>
      <c r="L8142" s="3">
        <v>1.9538670000000001E-2</v>
      </c>
      <c r="M8142" s="2">
        <v>11.2</v>
      </c>
      <c r="N8142" s="5">
        <v>43497</v>
      </c>
      <c r="O8142" s="4">
        <v>3.3073237508555784</v>
      </c>
      <c r="P8142" s="2" t="s">
        <v>26</v>
      </c>
      <c r="Q8142" s="2">
        <v>2.1500000950000002</v>
      </c>
      <c r="R8142" s="2" t="s">
        <v>29</v>
      </c>
      <c r="S8142" s="2" t="s">
        <v>566</v>
      </c>
      <c r="T8142" s="4">
        <v>294.64429000000001</v>
      </c>
    </row>
    <row r="8143" spans="1:20" x14ac:dyDescent="0.2">
      <c r="A8143" s="2" t="s">
        <v>16487</v>
      </c>
      <c r="B8143" s="2" t="s">
        <v>16488</v>
      </c>
      <c r="C8143" s="2" t="s">
        <v>18</v>
      </c>
      <c r="D8143" s="2" t="s">
        <v>1809</v>
      </c>
      <c r="E8143" s="3">
        <v>1.00407</v>
      </c>
      <c r="K8143" s="4">
        <v>7.3</v>
      </c>
      <c r="L8143" s="3">
        <v>5.194E-2</v>
      </c>
      <c r="M8143" s="2">
        <v>64.900000000000006</v>
      </c>
      <c r="N8143" s="5">
        <v>45719</v>
      </c>
      <c r="O8143" s="4">
        <v>9.3908281998631082</v>
      </c>
      <c r="P8143" s="2" t="s">
        <v>26</v>
      </c>
      <c r="Q8143" s="2">
        <v>5.25</v>
      </c>
      <c r="R8143" s="2" t="s">
        <v>29</v>
      </c>
      <c r="S8143" s="2" t="s">
        <v>671</v>
      </c>
      <c r="T8143" s="4">
        <v>2294.3316</v>
      </c>
    </row>
    <row r="8144" spans="1:20" x14ac:dyDescent="0.2">
      <c r="A8144" s="2" t="s">
        <v>16489</v>
      </c>
      <c r="B8144" s="2" t="s">
        <v>16490</v>
      </c>
      <c r="C8144" s="2" t="s">
        <v>18</v>
      </c>
      <c r="D8144" s="2" t="s">
        <v>1809</v>
      </c>
      <c r="E8144" s="3">
        <v>0.96381499999999998</v>
      </c>
      <c r="K8144" s="4">
        <v>8.1270000000000007</v>
      </c>
      <c r="L8144" s="3">
        <v>3.9260000000000003E-2</v>
      </c>
      <c r="M8144" s="2">
        <v>77.5</v>
      </c>
      <c r="N8144" s="5">
        <v>45870</v>
      </c>
      <c r="O8144" s="4">
        <v>9.8042436687200549</v>
      </c>
      <c r="P8144" s="2" t="s">
        <v>26</v>
      </c>
      <c r="Q8144" s="2">
        <v>3.5</v>
      </c>
      <c r="R8144" s="2" t="s">
        <v>29</v>
      </c>
      <c r="S8144" s="2" t="s">
        <v>671</v>
      </c>
      <c r="T8144" s="4">
        <v>1496.73334</v>
      </c>
    </row>
    <row r="8145" spans="1:20" x14ac:dyDescent="0.2">
      <c r="A8145" s="2" t="s">
        <v>16491</v>
      </c>
      <c r="B8145" s="2" t="s">
        <v>16492</v>
      </c>
      <c r="C8145" s="2" t="s">
        <v>109</v>
      </c>
      <c r="D8145" s="2" t="s">
        <v>1809</v>
      </c>
      <c r="E8145" s="3">
        <v>1.0984149999999999</v>
      </c>
      <c r="K8145" s="4">
        <v>1.6379999999999999</v>
      </c>
      <c r="L8145" s="3">
        <v>2.527896E-2</v>
      </c>
      <c r="M8145" s="2">
        <v>3.6</v>
      </c>
      <c r="N8145" s="5">
        <v>43115</v>
      </c>
      <c r="O8145" s="4">
        <v>2.2614647501711156</v>
      </c>
      <c r="P8145" s="2" t="s">
        <v>26</v>
      </c>
      <c r="Q8145" s="2">
        <v>6.6999998090000004</v>
      </c>
      <c r="R8145" s="2" t="s">
        <v>29</v>
      </c>
      <c r="S8145" s="2" t="s">
        <v>612</v>
      </c>
      <c r="T8145" s="4">
        <v>322.58117000000004</v>
      </c>
    </row>
    <row r="8146" spans="1:20" x14ac:dyDescent="0.2">
      <c r="A8146" s="2" t="s">
        <v>16493</v>
      </c>
      <c r="B8146" s="2" t="s">
        <v>16494</v>
      </c>
      <c r="C8146" s="2" t="s">
        <v>18</v>
      </c>
      <c r="D8146" s="2" t="s">
        <v>1809</v>
      </c>
      <c r="E8146" s="3">
        <v>1.1336900000000001</v>
      </c>
      <c r="K8146" s="4">
        <v>3.2759999999999998</v>
      </c>
      <c r="L8146" s="3">
        <v>2.3779999999999999E-2</v>
      </c>
      <c r="M8146" s="2">
        <v>13</v>
      </c>
      <c r="N8146" s="5">
        <v>43617</v>
      </c>
      <c r="O8146" s="4">
        <v>3.6358658453114305</v>
      </c>
      <c r="P8146" s="2" t="s">
        <v>26</v>
      </c>
      <c r="Q8146" s="2">
        <v>5.125</v>
      </c>
      <c r="R8146" s="2" t="s">
        <v>29</v>
      </c>
      <c r="S8146" s="2" t="s">
        <v>566</v>
      </c>
      <c r="T8146" s="4">
        <v>421.40170999999998</v>
      </c>
    </row>
    <row r="8147" spans="1:20" x14ac:dyDescent="0.2">
      <c r="A8147" s="2" t="s">
        <v>16495</v>
      </c>
      <c r="B8147" s="2" t="s">
        <v>16496</v>
      </c>
      <c r="C8147" s="2" t="s">
        <v>18</v>
      </c>
      <c r="D8147" s="2" t="s">
        <v>17</v>
      </c>
      <c r="E8147" s="3">
        <v>1.0594300000000001</v>
      </c>
      <c r="K8147" s="4">
        <v>7.9039999999999999</v>
      </c>
      <c r="L8147" s="3">
        <v>1.146E-2</v>
      </c>
      <c r="M8147" s="2">
        <v>73.3</v>
      </c>
      <c r="N8147" s="5">
        <v>45434</v>
      </c>
      <c r="O8147" s="4">
        <v>8.6105407255304591</v>
      </c>
      <c r="P8147" s="2" t="s">
        <v>19</v>
      </c>
      <c r="Q8147" s="2">
        <v>1.875</v>
      </c>
      <c r="R8147" s="2" t="s">
        <v>29</v>
      </c>
      <c r="S8147" s="2" t="s">
        <v>213</v>
      </c>
      <c r="T8147" s="4">
        <v>576.68914000000007</v>
      </c>
    </row>
    <row r="8148" spans="1:20" x14ac:dyDescent="0.2">
      <c r="A8148" s="2" t="s">
        <v>1132</v>
      </c>
      <c r="B8148" s="2" t="s">
        <v>1133</v>
      </c>
      <c r="C8148" s="2" t="s">
        <v>18</v>
      </c>
      <c r="D8148" s="2" t="s">
        <v>17</v>
      </c>
      <c r="E8148" s="3">
        <v>1.0771500000000001</v>
      </c>
      <c r="K8148" s="4">
        <v>1.6870000000000001</v>
      </c>
      <c r="L8148" s="3">
        <v>1.6100000000000001E-3</v>
      </c>
      <c r="M8148" s="2">
        <v>4.5999999999999996</v>
      </c>
      <c r="N8148" s="5">
        <v>42923</v>
      </c>
      <c r="O8148" s="4">
        <v>1.7357973990417521</v>
      </c>
      <c r="P8148" s="2" t="s">
        <v>19</v>
      </c>
      <c r="Q8148" s="2">
        <v>4.625</v>
      </c>
      <c r="R8148" s="2" t="s">
        <v>29</v>
      </c>
      <c r="S8148" s="2" t="s">
        <v>213</v>
      </c>
      <c r="T8148" s="4">
        <v>68.448310000000006</v>
      </c>
    </row>
    <row r="8149" spans="1:20" x14ac:dyDescent="0.2">
      <c r="A8149" s="2" t="s">
        <v>16497</v>
      </c>
      <c r="B8149" s="2" t="s">
        <v>16498</v>
      </c>
      <c r="C8149" s="2" t="s">
        <v>109</v>
      </c>
      <c r="D8149" s="2" t="s">
        <v>1809</v>
      </c>
      <c r="E8149" s="3">
        <v>1.0123200000000001</v>
      </c>
      <c r="K8149" s="4">
        <v>15.607746000000001</v>
      </c>
      <c r="L8149" s="3">
        <v>4.7213539999999998E-2</v>
      </c>
      <c r="M8149" s="2">
        <v>1.1754676100000001</v>
      </c>
      <c r="N8149" s="5">
        <v>52863</v>
      </c>
      <c r="O8149" s="4">
        <v>28.950034223134839</v>
      </c>
      <c r="P8149" s="2" t="s">
        <v>26</v>
      </c>
      <c r="Q8149" s="2">
        <v>4.8000001909999996</v>
      </c>
      <c r="R8149" s="2" t="s">
        <v>29</v>
      </c>
      <c r="S8149" s="2" t="s">
        <v>261</v>
      </c>
      <c r="T8149" s="4">
        <v>826.58911000000001</v>
      </c>
    </row>
    <row r="8150" spans="1:20" x14ac:dyDescent="0.2">
      <c r="A8150" s="2" t="s">
        <v>16499</v>
      </c>
      <c r="B8150" s="2" t="s">
        <v>16500</v>
      </c>
      <c r="C8150" s="2" t="s">
        <v>109</v>
      </c>
      <c r="D8150" s="2" t="s">
        <v>1809</v>
      </c>
      <c r="E8150" s="3">
        <v>1.06334</v>
      </c>
      <c r="K8150" s="4">
        <v>2.8460000000000001</v>
      </c>
      <c r="L8150" s="3">
        <v>3.6132520000000001E-2</v>
      </c>
      <c r="M8150" s="2">
        <v>10</v>
      </c>
      <c r="N8150" s="5">
        <v>56233</v>
      </c>
      <c r="O8150" s="4">
        <v>38.176591375770023</v>
      </c>
      <c r="P8150" s="2" t="s">
        <v>26</v>
      </c>
      <c r="Q8150" s="2">
        <v>5.75</v>
      </c>
      <c r="R8150" s="2" t="s">
        <v>25</v>
      </c>
      <c r="S8150" s="2" t="s">
        <v>50</v>
      </c>
      <c r="T8150" s="4">
        <v>747.83204000000001</v>
      </c>
    </row>
    <row r="8151" spans="1:20" x14ac:dyDescent="0.2">
      <c r="A8151" s="2" t="s">
        <v>16501</v>
      </c>
      <c r="B8151" s="2" t="s">
        <v>16502</v>
      </c>
      <c r="C8151" s="2" t="s">
        <v>18</v>
      </c>
      <c r="D8151" s="2" t="s">
        <v>15264</v>
      </c>
      <c r="E8151" s="3">
        <v>1.070235</v>
      </c>
      <c r="K8151" s="4">
        <v>1.4079999999999999</v>
      </c>
      <c r="L8151" s="3">
        <v>-3.4099999999999998E-3</v>
      </c>
      <c r="M8151" s="2">
        <v>3.4</v>
      </c>
      <c r="N8151" s="5">
        <v>42817</v>
      </c>
      <c r="O8151" s="4">
        <v>1.4455852156057496</v>
      </c>
      <c r="P8151" s="2" t="s">
        <v>19</v>
      </c>
      <c r="Q8151" s="2">
        <v>4.5</v>
      </c>
      <c r="R8151" s="2" t="s">
        <v>29</v>
      </c>
      <c r="S8151" s="2" t="s">
        <v>123</v>
      </c>
      <c r="T8151" s="4">
        <v>66.953220000000002</v>
      </c>
    </row>
    <row r="8152" spans="1:20" x14ac:dyDescent="0.2">
      <c r="A8152" s="2" t="s">
        <v>16503</v>
      </c>
      <c r="B8152" s="2" t="s">
        <v>16504</v>
      </c>
      <c r="C8152" s="2" t="s">
        <v>18</v>
      </c>
      <c r="D8152" s="2" t="s">
        <v>1809</v>
      </c>
      <c r="E8152" s="3">
        <v>1.0601050000000001</v>
      </c>
      <c r="K8152" s="4">
        <v>5.3570000000000002</v>
      </c>
      <c r="L8152" s="3">
        <v>2.7210000000000002E-2</v>
      </c>
      <c r="M8152" s="2">
        <v>33.6</v>
      </c>
      <c r="N8152" s="5">
        <v>44515</v>
      </c>
      <c r="O8152" s="4">
        <v>6.0944558521560577</v>
      </c>
      <c r="P8152" s="2" t="s">
        <v>26</v>
      </c>
      <c r="Q8152" s="2">
        <v>3.7999999519999998</v>
      </c>
      <c r="R8152" s="2" t="s">
        <v>29</v>
      </c>
      <c r="S8152" s="2" t="s">
        <v>123</v>
      </c>
      <c r="T8152" s="4">
        <v>595.07699000000002</v>
      </c>
    </row>
    <row r="8153" spans="1:20" x14ac:dyDescent="0.2">
      <c r="A8153" s="2" t="s">
        <v>16505</v>
      </c>
      <c r="B8153" s="2" t="s">
        <v>16506</v>
      </c>
      <c r="C8153" s="2" t="s">
        <v>18</v>
      </c>
      <c r="D8153" s="2" t="s">
        <v>1809</v>
      </c>
      <c r="E8153" s="3">
        <v>1.4530000000000001</v>
      </c>
      <c r="K8153" s="4">
        <v>9.452</v>
      </c>
      <c r="L8153" s="3">
        <v>4.7320000000000001E-2</v>
      </c>
      <c r="M8153" s="2">
        <v>123.3</v>
      </c>
      <c r="N8153" s="5">
        <v>47983</v>
      </c>
      <c r="O8153" s="4">
        <v>15.589322381930184</v>
      </c>
      <c r="P8153" s="2" t="s">
        <v>26</v>
      </c>
      <c r="Q8153" s="2">
        <v>8.875</v>
      </c>
      <c r="R8153" s="2" t="s">
        <v>29</v>
      </c>
      <c r="S8153" s="2" t="s">
        <v>213</v>
      </c>
      <c r="T8153" s="4">
        <v>2273.26271</v>
      </c>
    </row>
    <row r="8154" spans="1:20" x14ac:dyDescent="0.2">
      <c r="A8154" s="2" t="s">
        <v>1637</v>
      </c>
      <c r="B8154" s="2" t="s">
        <v>1638</v>
      </c>
      <c r="C8154" s="2" t="s">
        <v>109</v>
      </c>
      <c r="D8154" s="2" t="s">
        <v>17</v>
      </c>
      <c r="E8154" s="3">
        <v>1.0643899999999999</v>
      </c>
      <c r="K8154" s="4">
        <v>3.577</v>
      </c>
      <c r="L8154" s="3">
        <v>1.030796E-2</v>
      </c>
      <c r="M8154" s="2">
        <v>16.899999999999999</v>
      </c>
      <c r="N8154" s="5">
        <v>43784</v>
      </c>
      <c r="O8154" s="4">
        <v>4.0930869267624912</v>
      </c>
      <c r="P8154" s="2" t="s">
        <v>19</v>
      </c>
      <c r="Q8154" s="2">
        <v>2.75</v>
      </c>
      <c r="R8154" s="2" t="s">
        <v>29</v>
      </c>
      <c r="S8154" s="2" t="s">
        <v>104</v>
      </c>
      <c r="T8154" s="4">
        <v>418.23633000000001</v>
      </c>
    </row>
    <row r="8155" spans="1:20" x14ac:dyDescent="0.2">
      <c r="A8155" s="2" t="s">
        <v>11985</v>
      </c>
      <c r="B8155" s="2" t="s">
        <v>16507</v>
      </c>
      <c r="C8155" s="2" t="s">
        <v>109</v>
      </c>
      <c r="D8155" s="2" t="s">
        <v>1809</v>
      </c>
      <c r="E8155" s="3">
        <v>1.08585</v>
      </c>
      <c r="K8155" s="4">
        <v>2.625734</v>
      </c>
      <c r="L8155" s="3">
        <v>4.4329E-2</v>
      </c>
      <c r="M8155" s="2">
        <v>14.3</v>
      </c>
      <c r="N8155" s="5">
        <v>43391</v>
      </c>
      <c r="O8155" s="4">
        <v>3.0171115674195756</v>
      </c>
      <c r="P8155" s="2" t="s">
        <v>26</v>
      </c>
      <c r="Q8155" s="2">
        <v>7.5</v>
      </c>
      <c r="R8155" s="2" t="s">
        <v>134</v>
      </c>
      <c r="S8155" s="2" t="s">
        <v>77</v>
      </c>
      <c r="T8155" s="4">
        <v>925.56682999999998</v>
      </c>
    </row>
    <row r="8156" spans="1:20" x14ac:dyDescent="0.2">
      <c r="A8156" s="2" t="s">
        <v>16508</v>
      </c>
      <c r="B8156" s="2" t="s">
        <v>16509</v>
      </c>
      <c r="C8156" s="2" t="s">
        <v>18</v>
      </c>
      <c r="D8156" s="2" t="s">
        <v>2559</v>
      </c>
      <c r="E8156" s="3">
        <v>1.00071</v>
      </c>
      <c r="K8156" s="4">
        <v>4.8498760000000001</v>
      </c>
      <c r="L8156" s="3">
        <v>2.3514999999999999E-3</v>
      </c>
      <c r="M8156" s="2">
        <v>0</v>
      </c>
      <c r="N8156" s="5">
        <v>44070</v>
      </c>
      <c r="O8156" s="4">
        <v>4.8761122518822724</v>
      </c>
      <c r="P8156" s="2" t="s">
        <v>26</v>
      </c>
      <c r="Q8156" s="2">
        <v>0.25</v>
      </c>
      <c r="R8156" s="2" t="s">
        <v>29</v>
      </c>
      <c r="S8156" s="2" t="s">
        <v>30</v>
      </c>
      <c r="T8156" s="4">
        <v>91.568429999999992</v>
      </c>
    </row>
    <row r="8157" spans="1:20" x14ac:dyDescent="0.2">
      <c r="A8157" s="2" t="s">
        <v>16510</v>
      </c>
      <c r="B8157" s="2" t="s">
        <v>16511</v>
      </c>
      <c r="C8157" s="2" t="s">
        <v>18</v>
      </c>
      <c r="D8157" s="2" t="s">
        <v>1809</v>
      </c>
      <c r="E8157" s="3">
        <v>1.23268</v>
      </c>
      <c r="K8157" s="4">
        <v>13.462</v>
      </c>
      <c r="L8157" s="3">
        <v>4.802E-2</v>
      </c>
      <c r="M8157" s="2">
        <v>260.8</v>
      </c>
      <c r="N8157" s="5">
        <v>51363</v>
      </c>
      <c r="O8157" s="4">
        <v>24.843258042436688</v>
      </c>
      <c r="P8157" s="2" t="s">
        <v>26</v>
      </c>
      <c r="Q8157" s="2">
        <v>6.4499998090000004</v>
      </c>
      <c r="R8157" s="2" t="s">
        <v>29</v>
      </c>
      <c r="S8157" s="2" t="s">
        <v>77</v>
      </c>
      <c r="T8157" s="4">
        <v>2815.7926900000002</v>
      </c>
    </row>
    <row r="8158" spans="1:20" x14ac:dyDescent="0.2">
      <c r="A8158" s="2" t="s">
        <v>16512</v>
      </c>
      <c r="B8158" s="2" t="s">
        <v>16513</v>
      </c>
      <c r="C8158" s="2" t="s">
        <v>18</v>
      </c>
      <c r="D8158" s="2" t="s">
        <v>16514</v>
      </c>
      <c r="E8158" s="3">
        <v>1.0511550000000001</v>
      </c>
      <c r="K8158" s="4">
        <v>2.1789999999999998</v>
      </c>
      <c r="L8158" s="3">
        <v>3.49E-3</v>
      </c>
      <c r="M8158" s="2">
        <v>7</v>
      </c>
      <c r="N8158" s="5">
        <v>43116</v>
      </c>
      <c r="O8158" s="4">
        <v>2.2642026009582477</v>
      </c>
      <c r="P8158" s="2" t="s">
        <v>19</v>
      </c>
      <c r="Q8158" s="2">
        <v>2.625</v>
      </c>
      <c r="R8158" s="2" t="s">
        <v>29</v>
      </c>
      <c r="S8158" s="2" t="s">
        <v>66</v>
      </c>
      <c r="T8158" s="4">
        <v>164.94157999999999</v>
      </c>
    </row>
    <row r="8159" spans="1:20" x14ac:dyDescent="0.2">
      <c r="A8159" s="2" t="s">
        <v>16515</v>
      </c>
      <c r="B8159" s="2" t="s">
        <v>16516</v>
      </c>
      <c r="C8159" s="2" t="s">
        <v>109</v>
      </c>
      <c r="D8159" s="2" t="s">
        <v>1809</v>
      </c>
      <c r="E8159" s="3">
        <v>1.023315</v>
      </c>
      <c r="K8159" s="4">
        <v>1.4401981829999999</v>
      </c>
      <c r="L8159" s="3">
        <v>4.9322247999999999E-2</v>
      </c>
      <c r="M8159" s="2">
        <v>2.8707070350000001</v>
      </c>
      <c r="N8159" s="5">
        <v>50169</v>
      </c>
      <c r="O8159" s="4">
        <v>21.574264202600958</v>
      </c>
      <c r="P8159" s="2" t="s">
        <v>26</v>
      </c>
      <c r="Q8159" s="2">
        <v>6.5</v>
      </c>
      <c r="R8159" s="2" t="s">
        <v>134</v>
      </c>
      <c r="S8159" s="2" t="s">
        <v>77</v>
      </c>
      <c r="T8159" s="4">
        <v>638.97707000000003</v>
      </c>
    </row>
    <row r="8160" spans="1:20" x14ac:dyDescent="0.2">
      <c r="A8160" s="2" t="s">
        <v>16517</v>
      </c>
      <c r="B8160" s="2" t="s">
        <v>16518</v>
      </c>
      <c r="C8160" s="2" t="s">
        <v>18</v>
      </c>
      <c r="D8160" s="2" t="s">
        <v>1809</v>
      </c>
      <c r="E8160" s="3">
        <v>1.4088400000000001</v>
      </c>
      <c r="K8160" s="4">
        <v>2.665</v>
      </c>
      <c r="L8160" s="3">
        <v>1.8790000000000001E-2</v>
      </c>
      <c r="M8160" s="2">
        <v>9.1</v>
      </c>
      <c r="N8160" s="5">
        <v>43419</v>
      </c>
      <c r="O8160" s="4">
        <v>3.0937713894592744</v>
      </c>
      <c r="P8160" s="2" t="s">
        <v>26</v>
      </c>
      <c r="Q8160" s="2">
        <v>9.75</v>
      </c>
      <c r="R8160" s="2" t="s">
        <v>29</v>
      </c>
      <c r="S8160" s="2" t="s">
        <v>566</v>
      </c>
      <c r="T8160" s="4">
        <v>243.14393999999999</v>
      </c>
    </row>
    <row r="8161" spans="1:20" x14ac:dyDescent="0.2">
      <c r="A8161" s="2" t="s">
        <v>16519</v>
      </c>
      <c r="B8161" s="2" t="s">
        <v>16520</v>
      </c>
      <c r="C8161" s="2" t="s">
        <v>109</v>
      </c>
      <c r="D8161" s="2" t="s">
        <v>1809</v>
      </c>
      <c r="E8161" s="3">
        <v>0.95255500000000004</v>
      </c>
      <c r="K8161" s="4">
        <v>6.3079999999999998</v>
      </c>
      <c r="L8161" s="3">
        <v>4.1316690000000003E-2</v>
      </c>
      <c r="M8161" s="2">
        <v>46.5</v>
      </c>
      <c r="N8161" s="5">
        <v>45061</v>
      </c>
      <c r="O8161" s="4">
        <v>7.5893223819301845</v>
      </c>
      <c r="P8161" s="2" t="s">
        <v>26</v>
      </c>
      <c r="Q8161" s="2">
        <v>3.375</v>
      </c>
      <c r="R8161" s="2" t="s">
        <v>29</v>
      </c>
      <c r="S8161" s="2" t="s">
        <v>612</v>
      </c>
      <c r="T8161" s="4">
        <v>1460.68048</v>
      </c>
    </row>
    <row r="8162" spans="1:20" x14ac:dyDescent="0.2">
      <c r="A8162" s="2" t="s">
        <v>16521</v>
      </c>
      <c r="B8162" s="2" t="s">
        <v>16522</v>
      </c>
      <c r="C8162" s="2" t="s">
        <v>18</v>
      </c>
      <c r="D8162" s="2" t="s">
        <v>1809</v>
      </c>
      <c r="E8162" s="3">
        <v>0.96087</v>
      </c>
      <c r="K8162" s="4">
        <v>7.3019999999999996</v>
      </c>
      <c r="L8162" s="3">
        <v>5.4059999999999997E-2</v>
      </c>
      <c r="M8162" s="2">
        <v>66</v>
      </c>
      <c r="N8162" s="5">
        <v>45768</v>
      </c>
      <c r="O8162" s="4">
        <v>9.5249828884325805</v>
      </c>
      <c r="P8162" s="2" t="s">
        <v>26</v>
      </c>
      <c r="Q8162" s="2">
        <v>4.875</v>
      </c>
      <c r="R8162" s="2" t="s">
        <v>110</v>
      </c>
      <c r="S8162" s="2" t="s">
        <v>30</v>
      </c>
      <c r="T8162" s="4">
        <v>2439.5032700000002</v>
      </c>
    </row>
    <row r="8163" spans="1:20" x14ac:dyDescent="0.2">
      <c r="A8163" s="2" t="s">
        <v>1711</v>
      </c>
      <c r="B8163" s="2" t="s">
        <v>1712</v>
      </c>
      <c r="C8163" s="2" t="s">
        <v>18</v>
      </c>
      <c r="D8163" s="2" t="s">
        <v>17</v>
      </c>
      <c r="E8163" s="3">
        <v>1.04738</v>
      </c>
      <c r="K8163" s="4">
        <v>2.8420000000000001</v>
      </c>
      <c r="L8163" s="3">
        <v>1.1480000000000001E-2</v>
      </c>
      <c r="M8163" s="2">
        <v>11.2</v>
      </c>
      <c r="N8163" s="5">
        <v>43396</v>
      </c>
      <c r="O8163" s="4">
        <v>3.030800821355236</v>
      </c>
      <c r="P8163" s="2" t="s">
        <v>19</v>
      </c>
      <c r="Q8163" s="2">
        <v>2.75</v>
      </c>
      <c r="R8163" s="2" t="s">
        <v>29</v>
      </c>
      <c r="S8163" s="2" t="s">
        <v>612</v>
      </c>
      <c r="T8163" s="4">
        <v>383.20331999999996</v>
      </c>
    </row>
    <row r="8164" spans="1:20" x14ac:dyDescent="0.2">
      <c r="A8164" s="2" t="s">
        <v>946</v>
      </c>
      <c r="B8164" s="2" t="s">
        <v>947</v>
      </c>
      <c r="C8164" s="2" t="s">
        <v>18</v>
      </c>
      <c r="D8164" s="2" t="s">
        <v>17</v>
      </c>
      <c r="E8164" s="3">
        <v>1.0455399999999999</v>
      </c>
      <c r="K8164" s="4">
        <v>1.155</v>
      </c>
      <c r="L8164" s="3">
        <v>1.8E-3</v>
      </c>
      <c r="M8164" s="2">
        <v>2.5</v>
      </c>
      <c r="N8164" s="5">
        <v>42727</v>
      </c>
      <c r="O8164" s="4">
        <v>1.1991786447638604</v>
      </c>
      <c r="P8164" s="2" t="s">
        <v>19</v>
      </c>
      <c r="Q8164" s="2">
        <v>4</v>
      </c>
      <c r="R8164" s="2" t="s">
        <v>29</v>
      </c>
      <c r="S8164" s="2" t="s">
        <v>30</v>
      </c>
      <c r="T8164" s="4">
        <v>57.673400000000001</v>
      </c>
    </row>
    <row r="8165" spans="1:20" x14ac:dyDescent="0.2">
      <c r="A8165" s="2" t="s">
        <v>16523</v>
      </c>
      <c r="B8165" s="2" t="s">
        <v>16524</v>
      </c>
      <c r="C8165" s="2" t="s">
        <v>18</v>
      </c>
      <c r="D8165" s="2" t="s">
        <v>1809</v>
      </c>
      <c r="E8165" s="3">
        <v>1.098535</v>
      </c>
      <c r="K8165" s="4">
        <v>10.552</v>
      </c>
      <c r="L8165" s="3">
        <v>5.3629999999999997E-2</v>
      </c>
      <c r="M8165" s="2">
        <v>152.4</v>
      </c>
      <c r="N8165" s="5">
        <v>48548</v>
      </c>
      <c r="O8165" s="4">
        <v>17.136208076659823</v>
      </c>
      <c r="P8165" s="2" t="s">
        <v>26</v>
      </c>
      <c r="Q8165" s="2">
        <v>6.25</v>
      </c>
      <c r="R8165" s="2" t="s">
        <v>29</v>
      </c>
      <c r="S8165" s="2" t="s">
        <v>261</v>
      </c>
      <c r="T8165" s="4">
        <v>3122.5161800000001</v>
      </c>
    </row>
    <row r="8166" spans="1:20" x14ac:dyDescent="0.2">
      <c r="A8166" s="2" t="s">
        <v>16525</v>
      </c>
      <c r="B8166" s="2" t="s">
        <v>16526</v>
      </c>
      <c r="C8166" s="2" t="s">
        <v>18</v>
      </c>
      <c r="D8166" s="2" t="s">
        <v>1809</v>
      </c>
      <c r="E8166" s="3">
        <v>1.04298</v>
      </c>
      <c r="K8166" s="4">
        <v>4.5119999999999996</v>
      </c>
      <c r="L8166" s="3">
        <v>5.3400000000000003E-2</v>
      </c>
      <c r="M8166" s="2">
        <v>25.1</v>
      </c>
      <c r="N8166" s="5">
        <v>44306</v>
      </c>
      <c r="O8166" s="4">
        <v>5.5222450376454484</v>
      </c>
      <c r="P8166" s="2" t="s">
        <v>26</v>
      </c>
      <c r="Q8166" s="2">
        <v>6.25</v>
      </c>
      <c r="R8166" s="2" t="s">
        <v>29</v>
      </c>
      <c r="S8166" s="2" t="s">
        <v>30</v>
      </c>
      <c r="T8166" s="4">
        <v>1727.82528</v>
      </c>
    </row>
    <row r="8167" spans="1:20" x14ac:dyDescent="0.2">
      <c r="A8167" s="2" t="s">
        <v>16527</v>
      </c>
      <c r="B8167" s="2" t="s">
        <v>16528</v>
      </c>
      <c r="C8167" s="2" t="s">
        <v>18</v>
      </c>
      <c r="D8167" s="2" t="s">
        <v>1872</v>
      </c>
      <c r="E8167" s="3">
        <v>1.1847799999999999</v>
      </c>
      <c r="K8167" s="4">
        <v>4.2190000000000003</v>
      </c>
      <c r="L8167" s="3">
        <v>2.4510000000000001E-2</v>
      </c>
      <c r="M8167" s="2">
        <v>24</v>
      </c>
      <c r="N8167" s="5">
        <v>44141</v>
      </c>
      <c r="O8167" s="4">
        <v>5.0704996577686519</v>
      </c>
      <c r="P8167" s="2" t="s">
        <v>19</v>
      </c>
      <c r="Q8167" s="2">
        <v>6.375</v>
      </c>
      <c r="R8167" s="2" t="s">
        <v>29</v>
      </c>
      <c r="S8167" s="2" t="s">
        <v>261</v>
      </c>
      <c r="T8167" s="4">
        <v>492.60621999999995</v>
      </c>
    </row>
    <row r="8168" spans="1:20" x14ac:dyDescent="0.2">
      <c r="A8168" s="2" t="s">
        <v>16529</v>
      </c>
      <c r="B8168" s="2" t="s">
        <v>16530</v>
      </c>
      <c r="C8168" s="2" t="s">
        <v>109</v>
      </c>
      <c r="D8168" s="2" t="s">
        <v>1809</v>
      </c>
      <c r="E8168" s="3">
        <v>1.008165</v>
      </c>
      <c r="K8168" s="4">
        <v>7.359</v>
      </c>
      <c r="L8168" s="3">
        <v>3.2899739999999997E-2</v>
      </c>
      <c r="M8168" s="2">
        <v>62.8</v>
      </c>
      <c r="N8168" s="5">
        <v>45519</v>
      </c>
      <c r="O8168" s="4">
        <v>8.8432580424366876</v>
      </c>
      <c r="P8168" s="2" t="s">
        <v>26</v>
      </c>
      <c r="Q8168" s="2">
        <v>3.4000000950000002</v>
      </c>
      <c r="R8168" s="2" t="s">
        <v>29</v>
      </c>
      <c r="S8168" s="2" t="s">
        <v>566</v>
      </c>
      <c r="T8168" s="4">
        <v>984.55324999999993</v>
      </c>
    </row>
    <row r="8169" spans="1:20" x14ac:dyDescent="0.2">
      <c r="A8169" s="2" t="s">
        <v>16531</v>
      </c>
      <c r="B8169" s="2" t="s">
        <v>16532</v>
      </c>
      <c r="C8169" s="2" t="s">
        <v>18</v>
      </c>
      <c r="D8169" s="2" t="s">
        <v>2559</v>
      </c>
      <c r="E8169" s="3">
        <v>1.00275</v>
      </c>
      <c r="K8169" s="4">
        <v>3.5177399999999999</v>
      </c>
      <c r="L8169" s="3">
        <v>2.2190000000000001E-3</v>
      </c>
      <c r="M8169" s="2">
        <v>38.9</v>
      </c>
      <c r="N8169" s="5">
        <v>43581</v>
      </c>
      <c r="O8169" s="4">
        <v>3.5373032169746748</v>
      </c>
      <c r="P8169" s="2" t="s">
        <v>26</v>
      </c>
      <c r="Q8169" s="2">
        <v>0.30000001199999998</v>
      </c>
      <c r="R8169" s="2" t="s">
        <v>29</v>
      </c>
      <c r="S8169" s="2" t="s">
        <v>30</v>
      </c>
      <c r="T8169" s="4">
        <v>70.943150000000003</v>
      </c>
    </row>
    <row r="8170" spans="1:20" x14ac:dyDescent="0.2">
      <c r="A8170" s="2" t="s">
        <v>16533</v>
      </c>
      <c r="B8170" s="2" t="s">
        <v>16534</v>
      </c>
      <c r="C8170" s="2" t="s">
        <v>109</v>
      </c>
      <c r="D8170" s="2" t="s">
        <v>17</v>
      </c>
      <c r="E8170" s="3">
        <v>1.0625899999999999</v>
      </c>
      <c r="K8170" s="4">
        <v>6.9039999999999999</v>
      </c>
      <c r="L8170" s="3">
        <v>1.7609050000000001E-2</v>
      </c>
      <c r="M8170" s="2">
        <v>58.1</v>
      </c>
      <c r="N8170" s="5">
        <v>45236</v>
      </c>
      <c r="O8170" s="4">
        <v>8.0684462696783026</v>
      </c>
      <c r="P8170" s="2" t="s">
        <v>19</v>
      </c>
      <c r="Q8170" s="2">
        <v>2.625</v>
      </c>
      <c r="R8170" s="2" t="s">
        <v>29</v>
      </c>
      <c r="S8170" s="2" t="s">
        <v>123</v>
      </c>
      <c r="T8170" s="4">
        <v>1020.43291</v>
      </c>
    </row>
    <row r="8171" spans="1:20" x14ac:dyDescent="0.2">
      <c r="A8171" s="2" t="s">
        <v>16535</v>
      </c>
      <c r="B8171" s="2" t="s">
        <v>16536</v>
      </c>
      <c r="C8171" s="2" t="s">
        <v>18</v>
      </c>
      <c r="D8171" s="2" t="s">
        <v>1809</v>
      </c>
      <c r="E8171" s="3">
        <v>1.156555</v>
      </c>
      <c r="K8171" s="4">
        <v>12.67</v>
      </c>
      <c r="L8171" s="3">
        <v>4.6339999999999999E-2</v>
      </c>
      <c r="M8171" s="2">
        <v>219.1</v>
      </c>
      <c r="N8171" s="5">
        <v>49963</v>
      </c>
      <c r="O8171" s="4">
        <v>21.010266940451746</v>
      </c>
      <c r="P8171" s="2" t="s">
        <v>26</v>
      </c>
      <c r="Q8171" s="2">
        <v>5.9499998090000004</v>
      </c>
      <c r="R8171" s="2" t="s">
        <v>29</v>
      </c>
      <c r="S8171" s="2" t="s">
        <v>77</v>
      </c>
      <c r="T8171" s="4">
        <v>2638.3627900000001</v>
      </c>
    </row>
    <row r="8172" spans="1:20" x14ac:dyDescent="0.2">
      <c r="A8172" s="2" t="s">
        <v>16537</v>
      </c>
      <c r="B8172" s="2" t="s">
        <v>16538</v>
      </c>
      <c r="C8172" s="2" t="s">
        <v>109</v>
      </c>
      <c r="D8172" s="2" t="s">
        <v>1809</v>
      </c>
      <c r="E8172" s="3">
        <v>1.0994649999999999</v>
      </c>
      <c r="K8172" s="4">
        <v>5.3120000000000003</v>
      </c>
      <c r="L8172" s="3">
        <v>3.256854E-2</v>
      </c>
      <c r="M8172" s="2">
        <v>33.299999999999997</v>
      </c>
      <c r="N8172" s="5">
        <v>44635</v>
      </c>
      <c r="O8172" s="4">
        <v>6.4229979466119094</v>
      </c>
      <c r="P8172" s="2" t="s">
        <v>26</v>
      </c>
      <c r="Q8172" s="2">
        <v>5.0500001909999996</v>
      </c>
      <c r="R8172" s="2" t="s">
        <v>29</v>
      </c>
      <c r="S8172" s="2" t="s">
        <v>566</v>
      </c>
      <c r="T8172" s="4">
        <v>866.54124999999999</v>
      </c>
    </row>
    <row r="8173" spans="1:20" x14ac:dyDescent="0.2">
      <c r="A8173" s="2" t="s">
        <v>16539</v>
      </c>
      <c r="B8173" s="2" t="s">
        <v>16540</v>
      </c>
      <c r="C8173" s="2" t="s">
        <v>109</v>
      </c>
      <c r="D8173" s="2" t="s">
        <v>1809</v>
      </c>
      <c r="E8173" s="3">
        <v>0.98695500000000003</v>
      </c>
      <c r="K8173" s="4">
        <v>6.0010000000000003</v>
      </c>
      <c r="L8173" s="3">
        <v>2.9179320000000002E-2</v>
      </c>
      <c r="M8173" s="2">
        <v>41</v>
      </c>
      <c r="N8173" s="5">
        <v>44805</v>
      </c>
      <c r="O8173" s="4">
        <v>6.8884325804243671</v>
      </c>
      <c r="P8173" s="2" t="s">
        <v>26</v>
      </c>
      <c r="Q8173" s="2">
        <v>2.7000000480000002</v>
      </c>
      <c r="R8173" s="2" t="s">
        <v>29</v>
      </c>
      <c r="S8173" s="2" t="s">
        <v>566</v>
      </c>
      <c r="T8173" s="4">
        <v>723.56457</v>
      </c>
    </row>
    <row r="8174" spans="1:20" x14ac:dyDescent="0.2">
      <c r="A8174" s="2" t="s">
        <v>16541</v>
      </c>
      <c r="B8174" s="2" t="s">
        <v>16542</v>
      </c>
      <c r="C8174" s="2" t="s">
        <v>109</v>
      </c>
      <c r="D8174" s="2" t="s">
        <v>1809</v>
      </c>
      <c r="E8174" s="3">
        <v>0.98282999999999998</v>
      </c>
      <c r="K8174" s="4">
        <v>5.5830000000000002</v>
      </c>
      <c r="L8174" s="3">
        <v>3.8096789999999998E-2</v>
      </c>
      <c r="M8174" s="2">
        <v>36</v>
      </c>
      <c r="N8174" s="5">
        <v>44652</v>
      </c>
      <c r="O8174" s="4">
        <v>6.4695414099931554</v>
      </c>
      <c r="P8174" s="2" t="s">
        <v>26</v>
      </c>
      <c r="Q8174" s="2">
        <v>3.5</v>
      </c>
      <c r="R8174" s="2" t="s">
        <v>29</v>
      </c>
      <c r="S8174" s="2" t="s">
        <v>361</v>
      </c>
      <c r="T8174" s="4">
        <v>1205.57069</v>
      </c>
    </row>
    <row r="8175" spans="1:20" x14ac:dyDescent="0.2">
      <c r="A8175" s="2" t="s">
        <v>16543</v>
      </c>
      <c r="B8175" s="2" t="s">
        <v>16544</v>
      </c>
      <c r="C8175" s="2" t="s">
        <v>109</v>
      </c>
      <c r="D8175" s="2" t="s">
        <v>1809</v>
      </c>
      <c r="E8175" s="3">
        <v>1.024975</v>
      </c>
      <c r="K8175" s="4">
        <v>6.2960000000000003</v>
      </c>
      <c r="L8175" s="3">
        <v>4.8644649999999998E-2</v>
      </c>
      <c r="M8175" s="2">
        <v>48.2</v>
      </c>
      <c r="N8175" s="5">
        <v>45261</v>
      </c>
      <c r="O8175" s="4">
        <v>8.1368925393566052</v>
      </c>
      <c r="P8175" s="2" t="s">
        <v>26</v>
      </c>
      <c r="Q8175" s="2">
        <v>5.25</v>
      </c>
      <c r="R8175" s="2" t="s">
        <v>29</v>
      </c>
      <c r="S8175" s="2" t="s">
        <v>612</v>
      </c>
      <c r="T8175" s="4">
        <v>1882.0066199999999</v>
      </c>
    </row>
    <row r="8176" spans="1:20" x14ac:dyDescent="0.2">
      <c r="A8176" s="2" t="s">
        <v>16545</v>
      </c>
      <c r="B8176" s="2" t="s">
        <v>16546</v>
      </c>
      <c r="C8176" s="2" t="s">
        <v>18</v>
      </c>
      <c r="D8176" s="2" t="s">
        <v>2559</v>
      </c>
      <c r="E8176" s="3">
        <v>1.01268</v>
      </c>
      <c r="K8176" s="4">
        <v>1.189389</v>
      </c>
      <c r="L8176" s="3">
        <v>2.0991999999999999E-3</v>
      </c>
      <c r="M8176" s="2">
        <v>5.3929371829999999</v>
      </c>
      <c r="N8176" s="5">
        <v>42726</v>
      </c>
      <c r="O8176" s="4">
        <v>1.1964407939767283</v>
      </c>
      <c r="P8176" s="2" t="s">
        <v>26</v>
      </c>
      <c r="Q8176" s="2">
        <v>1.269999981</v>
      </c>
      <c r="R8176" s="2" t="s">
        <v>29</v>
      </c>
      <c r="S8176" s="2" t="s">
        <v>30</v>
      </c>
      <c r="T8176" s="4">
        <v>23.32255</v>
      </c>
    </row>
    <row r="8177" spans="1:20" x14ac:dyDescent="0.2">
      <c r="A8177" s="2" t="s">
        <v>16547</v>
      </c>
      <c r="B8177" s="2" t="s">
        <v>16548</v>
      </c>
      <c r="C8177" s="2" t="s">
        <v>18</v>
      </c>
      <c r="D8177" s="2" t="s">
        <v>1809</v>
      </c>
      <c r="E8177" s="3">
        <v>1.294915</v>
      </c>
      <c r="K8177" s="4">
        <v>10.826000000000001</v>
      </c>
      <c r="L8177" s="3">
        <v>4.9930000000000002E-2</v>
      </c>
      <c r="M8177" s="2">
        <v>164.6</v>
      </c>
      <c r="N8177" s="5">
        <v>49065</v>
      </c>
      <c r="O8177" s="4">
        <v>18.551676933607119</v>
      </c>
      <c r="P8177" s="2" t="s">
        <v>26</v>
      </c>
      <c r="Q8177" s="2">
        <v>7.3499999049999998</v>
      </c>
      <c r="R8177" s="2" t="s">
        <v>29</v>
      </c>
      <c r="S8177" s="2" t="s">
        <v>77</v>
      </c>
      <c r="T8177" s="4">
        <v>2752.5538000000001</v>
      </c>
    </row>
    <row r="8178" spans="1:20" x14ac:dyDescent="0.2">
      <c r="A8178" s="2" t="s">
        <v>928</v>
      </c>
      <c r="B8178" s="2" t="s">
        <v>929</v>
      </c>
      <c r="C8178" s="2" t="s">
        <v>18</v>
      </c>
      <c r="D8178" s="2" t="s">
        <v>17</v>
      </c>
      <c r="E8178" s="3">
        <v>1.05566</v>
      </c>
      <c r="K8178" s="4">
        <v>1.6339999999999999</v>
      </c>
      <c r="L8178" s="3">
        <v>2.8300000000000001E-3</v>
      </c>
      <c r="M8178" s="2">
        <v>4.3</v>
      </c>
      <c r="N8178" s="5">
        <v>42901</v>
      </c>
      <c r="O8178" s="4">
        <v>1.675564681724846</v>
      </c>
      <c r="P8178" s="2" t="s">
        <v>19</v>
      </c>
      <c r="Q8178" s="2">
        <v>3.625</v>
      </c>
      <c r="R8178" s="2" t="s">
        <v>29</v>
      </c>
      <c r="S8178" s="2" t="s">
        <v>66</v>
      </c>
      <c r="T8178" s="4">
        <v>86.544789999999992</v>
      </c>
    </row>
    <row r="8179" spans="1:20" x14ac:dyDescent="0.2">
      <c r="A8179" s="2" t="s">
        <v>16549</v>
      </c>
      <c r="B8179" s="2" t="s">
        <v>16550</v>
      </c>
      <c r="C8179" s="2" t="s">
        <v>18</v>
      </c>
      <c r="D8179" s="2" t="s">
        <v>15264</v>
      </c>
      <c r="E8179" s="3">
        <v>1.031965</v>
      </c>
      <c r="K8179" s="4">
        <v>3.4729999999999999</v>
      </c>
      <c r="L8179" s="3">
        <v>-1.57E-3</v>
      </c>
      <c r="M8179" s="2">
        <v>15.6</v>
      </c>
      <c r="N8179" s="5">
        <v>43572</v>
      </c>
      <c r="O8179" s="4">
        <v>3.5126625598904861</v>
      </c>
      <c r="P8179" s="2" t="s">
        <v>19</v>
      </c>
      <c r="Q8179" s="2">
        <v>0.75</v>
      </c>
      <c r="R8179" s="2" t="s">
        <v>29</v>
      </c>
      <c r="S8179" s="2" t="s">
        <v>77</v>
      </c>
      <c r="T8179" s="4">
        <v>235.87574000000001</v>
      </c>
    </row>
    <row r="8180" spans="1:20" x14ac:dyDescent="0.2">
      <c r="A8180" s="2" t="s">
        <v>962</v>
      </c>
      <c r="B8180" s="2" t="s">
        <v>963</v>
      </c>
      <c r="C8180" s="2" t="s">
        <v>18</v>
      </c>
      <c r="D8180" s="2" t="s">
        <v>17</v>
      </c>
      <c r="E8180" s="3">
        <v>1.0928</v>
      </c>
      <c r="K8180" s="4">
        <v>2.3079999999999998</v>
      </c>
      <c r="L8180" s="3">
        <v>5.3099999999999996E-3</v>
      </c>
      <c r="M8180" s="2">
        <v>7.8</v>
      </c>
      <c r="N8180" s="5">
        <v>43180</v>
      </c>
      <c r="O8180" s="4">
        <v>2.4394250513347022</v>
      </c>
      <c r="P8180" s="2" t="s">
        <v>19</v>
      </c>
      <c r="Q8180" s="2">
        <v>4.375</v>
      </c>
      <c r="R8180" s="2" t="s">
        <v>29</v>
      </c>
      <c r="S8180" s="2" t="s">
        <v>50</v>
      </c>
      <c r="T8180" s="4">
        <v>173.8785</v>
      </c>
    </row>
    <row r="8181" spans="1:20" x14ac:dyDescent="0.2">
      <c r="A8181" s="2" t="s">
        <v>16551</v>
      </c>
      <c r="B8181" s="2" t="s">
        <v>16552</v>
      </c>
      <c r="C8181" s="2" t="s">
        <v>18</v>
      </c>
      <c r="D8181" s="2" t="s">
        <v>17</v>
      </c>
      <c r="E8181" s="3">
        <v>1.0809200000000001</v>
      </c>
      <c r="K8181" s="4">
        <v>4.8529999999999998</v>
      </c>
      <c r="L8181" s="3">
        <v>1.1599999999999999E-2</v>
      </c>
      <c r="M8181" s="2">
        <v>29.5</v>
      </c>
      <c r="N8181" s="5">
        <v>44218</v>
      </c>
      <c r="O8181" s="4">
        <v>5.2813141683778237</v>
      </c>
      <c r="P8181" s="2" t="s">
        <v>19</v>
      </c>
      <c r="Q8181" s="2">
        <v>2.75</v>
      </c>
      <c r="R8181" s="2" t="s">
        <v>29</v>
      </c>
      <c r="S8181" s="2" t="s">
        <v>261</v>
      </c>
      <c r="T8181" s="4">
        <v>551.91826000000003</v>
      </c>
    </row>
    <row r="8182" spans="1:20" x14ac:dyDescent="0.2">
      <c r="A8182" s="2" t="s">
        <v>16553</v>
      </c>
      <c r="B8182" s="2" t="s">
        <v>16554</v>
      </c>
      <c r="C8182" s="2" t="s">
        <v>18</v>
      </c>
      <c r="D8182" s="2" t="s">
        <v>1809</v>
      </c>
      <c r="E8182" s="3">
        <v>1.2621199999999999</v>
      </c>
      <c r="K8182" s="4">
        <v>11.832000000000001</v>
      </c>
      <c r="L8182" s="3">
        <v>5.2159999999999998E-2</v>
      </c>
      <c r="M8182" s="2">
        <v>202</v>
      </c>
      <c r="N8182" s="5">
        <v>50206</v>
      </c>
      <c r="O8182" s="4">
        <v>21.675564681724847</v>
      </c>
      <c r="P8182" s="2" t="s">
        <v>26</v>
      </c>
      <c r="Q8182" s="2">
        <v>7.25</v>
      </c>
      <c r="R8182" s="2" t="s">
        <v>29</v>
      </c>
      <c r="S8182" s="2" t="s">
        <v>123</v>
      </c>
      <c r="T8182" s="4">
        <v>3119.0571799999998</v>
      </c>
    </row>
    <row r="8183" spans="1:20" x14ac:dyDescent="0.2">
      <c r="A8183" s="2" t="s">
        <v>16555</v>
      </c>
      <c r="B8183" s="2" t="s">
        <v>16556</v>
      </c>
      <c r="C8183" s="2" t="s">
        <v>18</v>
      </c>
      <c r="D8183" s="2" t="s">
        <v>1809</v>
      </c>
      <c r="E8183" s="3">
        <v>0.97277999999999998</v>
      </c>
      <c r="K8183" s="4">
        <v>6.3419999999999996</v>
      </c>
      <c r="L8183" s="3">
        <v>3.15E-2</v>
      </c>
      <c r="M8183" s="2">
        <v>46.1</v>
      </c>
      <c r="N8183" s="5">
        <v>44893</v>
      </c>
      <c r="O8183" s="4">
        <v>7.1293634496919918</v>
      </c>
      <c r="P8183" s="2" t="s">
        <v>26</v>
      </c>
      <c r="Q8183" s="2">
        <v>2.720999956</v>
      </c>
      <c r="R8183" s="2" t="s">
        <v>29</v>
      </c>
      <c r="S8183" s="2" t="s">
        <v>566</v>
      </c>
      <c r="T8183" s="4">
        <v>861.27530999999988</v>
      </c>
    </row>
    <row r="8184" spans="1:20" x14ac:dyDescent="0.2">
      <c r="A8184" s="2" t="s">
        <v>16557</v>
      </c>
      <c r="B8184" s="2" t="s">
        <v>16558</v>
      </c>
      <c r="C8184" s="2" t="s">
        <v>18</v>
      </c>
      <c r="D8184" s="2" t="s">
        <v>1809</v>
      </c>
      <c r="E8184" s="3">
        <v>0.99236999999999997</v>
      </c>
      <c r="K8184" s="4">
        <v>2.5329999999999999</v>
      </c>
      <c r="L8184" s="3">
        <v>1.251E-2</v>
      </c>
      <c r="M8184" s="2">
        <v>7.7</v>
      </c>
      <c r="N8184" s="5">
        <v>43235</v>
      </c>
      <c r="O8184" s="4">
        <v>2.5900068446269677</v>
      </c>
      <c r="P8184" s="2" t="s">
        <v>26</v>
      </c>
      <c r="Q8184" s="2">
        <v>0.94999998799999996</v>
      </c>
      <c r="R8184" s="2" t="s">
        <v>29</v>
      </c>
      <c r="S8184" s="2" t="s">
        <v>50</v>
      </c>
      <c r="T8184" s="4">
        <v>108.49598999999999</v>
      </c>
    </row>
    <row r="8185" spans="1:20" x14ac:dyDescent="0.2">
      <c r="A8185" s="2" t="s">
        <v>16559</v>
      </c>
      <c r="B8185" s="2" t="s">
        <v>16560</v>
      </c>
      <c r="C8185" s="2" t="s">
        <v>109</v>
      </c>
      <c r="D8185" s="2" t="s">
        <v>1809</v>
      </c>
      <c r="E8185" s="3">
        <v>1.0097149999999999</v>
      </c>
      <c r="K8185" s="4">
        <v>6.484</v>
      </c>
      <c r="L8185" s="3">
        <v>3.102311E-2</v>
      </c>
      <c r="M8185" s="2">
        <v>48.7</v>
      </c>
      <c r="N8185" s="5">
        <v>45092</v>
      </c>
      <c r="O8185" s="4">
        <v>7.6741957563312804</v>
      </c>
      <c r="P8185" s="2" t="s">
        <v>26</v>
      </c>
      <c r="Q8185" s="2">
        <v>3.25</v>
      </c>
      <c r="R8185" s="2" t="s">
        <v>29</v>
      </c>
      <c r="S8185" s="2" t="s">
        <v>566</v>
      </c>
      <c r="T8185" s="4">
        <v>828.57739000000004</v>
      </c>
    </row>
    <row r="8186" spans="1:20" x14ac:dyDescent="0.2">
      <c r="A8186" s="2" t="s">
        <v>16561</v>
      </c>
      <c r="B8186" s="2" t="s">
        <v>16562</v>
      </c>
      <c r="C8186" s="2" t="s">
        <v>18</v>
      </c>
      <c r="D8186" s="2" t="s">
        <v>1809</v>
      </c>
      <c r="E8186" s="3">
        <v>1.13398</v>
      </c>
      <c r="K8186" s="4">
        <v>2.3519999999999999</v>
      </c>
      <c r="L8186" s="3">
        <v>1.585E-2</v>
      </c>
      <c r="M8186" s="2">
        <v>7</v>
      </c>
      <c r="N8186" s="5">
        <v>43221</v>
      </c>
      <c r="O8186" s="4">
        <v>2.5516769336071183</v>
      </c>
      <c r="P8186" s="2" t="s">
        <v>26</v>
      </c>
      <c r="Q8186" s="2">
        <v>5.3000001909999996</v>
      </c>
      <c r="R8186" s="2" t="s">
        <v>29</v>
      </c>
      <c r="S8186" s="2" t="s">
        <v>566</v>
      </c>
      <c r="T8186" s="4">
        <v>181.87781000000001</v>
      </c>
    </row>
    <row r="8187" spans="1:20" x14ac:dyDescent="0.2">
      <c r="A8187" s="2" t="s">
        <v>16563</v>
      </c>
      <c r="B8187" s="2" t="s">
        <v>16564</v>
      </c>
      <c r="C8187" s="2" t="s">
        <v>18</v>
      </c>
      <c r="D8187" s="2" t="s">
        <v>1809</v>
      </c>
      <c r="E8187" s="3">
        <v>0.97204000000000002</v>
      </c>
      <c r="K8187" s="4">
        <v>8.0259999999999998</v>
      </c>
      <c r="L8187" s="3">
        <v>3.388E-2</v>
      </c>
      <c r="M8187" s="2">
        <v>74.5</v>
      </c>
      <c r="N8187" s="5">
        <v>45733</v>
      </c>
      <c r="O8187" s="4">
        <v>9.4291581108829572</v>
      </c>
      <c r="P8187" s="2" t="s">
        <v>26</v>
      </c>
      <c r="Q8187" s="2">
        <v>3.25</v>
      </c>
      <c r="R8187" s="2" t="s">
        <v>29</v>
      </c>
      <c r="S8187" s="2" t="s">
        <v>77</v>
      </c>
      <c r="T8187" s="4">
        <v>1070.3874900000001</v>
      </c>
    </row>
    <row r="8188" spans="1:20" x14ac:dyDescent="0.2">
      <c r="A8188" s="2" t="s">
        <v>16565</v>
      </c>
      <c r="B8188" s="2" t="s">
        <v>16566</v>
      </c>
      <c r="C8188" s="2" t="s">
        <v>18</v>
      </c>
      <c r="D8188" s="2" t="s">
        <v>1809</v>
      </c>
      <c r="E8188" s="3">
        <v>1.0005900000000001</v>
      </c>
      <c r="K8188" s="4">
        <v>2.036</v>
      </c>
      <c r="L8188" s="3">
        <v>1.521E-2</v>
      </c>
      <c r="M8188" s="2">
        <v>5.2</v>
      </c>
      <c r="N8188" s="5">
        <v>43056</v>
      </c>
      <c r="O8188" s="4">
        <v>2.0999315537303218</v>
      </c>
      <c r="P8188" s="2" t="s">
        <v>26</v>
      </c>
      <c r="Q8188" s="2">
        <v>1.5499999520000001</v>
      </c>
      <c r="R8188" s="2" t="s">
        <v>29</v>
      </c>
      <c r="S8188" s="2" t="s">
        <v>104</v>
      </c>
      <c r="T8188" s="4">
        <v>169.92863</v>
      </c>
    </row>
    <row r="8189" spans="1:20" x14ac:dyDescent="0.2">
      <c r="A8189" s="2" t="s">
        <v>16567</v>
      </c>
      <c r="B8189" s="2" t="s">
        <v>16568</v>
      </c>
      <c r="C8189" s="2" t="s">
        <v>18</v>
      </c>
      <c r="D8189" s="2" t="s">
        <v>2559</v>
      </c>
      <c r="E8189" s="3">
        <v>1.0033000999999999</v>
      </c>
      <c r="K8189" s="4">
        <v>1.0231239999999999</v>
      </c>
      <c r="L8189" s="3">
        <v>1.42826E-3</v>
      </c>
      <c r="M8189" s="2">
        <v>7.5</v>
      </c>
      <c r="N8189" s="5">
        <v>42663</v>
      </c>
      <c r="O8189" s="4">
        <v>1.0239561943874058</v>
      </c>
      <c r="P8189" s="2" t="s">
        <v>26</v>
      </c>
      <c r="Q8189" s="2">
        <v>0.46500000400000002</v>
      </c>
      <c r="R8189" s="2" t="s">
        <v>29</v>
      </c>
      <c r="S8189" s="2" t="s">
        <v>30</v>
      </c>
      <c r="T8189" s="4">
        <v>13.19585</v>
      </c>
    </row>
    <row r="8190" spans="1:20" x14ac:dyDescent="0.2">
      <c r="A8190" s="2" t="s">
        <v>16569</v>
      </c>
      <c r="B8190" s="2" t="s">
        <v>16570</v>
      </c>
      <c r="C8190" s="2" t="s">
        <v>109</v>
      </c>
      <c r="D8190" s="2" t="s">
        <v>1809</v>
      </c>
      <c r="E8190" s="3">
        <v>1.0068950000000001</v>
      </c>
      <c r="K8190" s="4">
        <v>7.008</v>
      </c>
      <c r="L8190" s="3">
        <v>4.0278359999999999E-2</v>
      </c>
      <c r="M8190" s="2">
        <v>58.2</v>
      </c>
      <c r="N8190" s="5">
        <v>45474</v>
      </c>
      <c r="O8190" s="4">
        <v>8.7200547570157418</v>
      </c>
      <c r="P8190" s="2" t="s">
        <v>26</v>
      </c>
      <c r="Q8190" s="2">
        <v>4.125</v>
      </c>
      <c r="R8190" s="2" t="s">
        <v>29</v>
      </c>
      <c r="S8190" s="2" t="s">
        <v>612</v>
      </c>
      <c r="T8190" s="4">
        <v>1463.90112</v>
      </c>
    </row>
    <row r="8191" spans="1:20" x14ac:dyDescent="0.2">
      <c r="A8191" s="2" t="s">
        <v>16571</v>
      </c>
      <c r="B8191" s="2" t="s">
        <v>16572</v>
      </c>
      <c r="C8191" s="2" t="s">
        <v>18</v>
      </c>
      <c r="D8191" s="2" t="s">
        <v>2499</v>
      </c>
      <c r="E8191" s="3">
        <v>1.1303099999999999</v>
      </c>
      <c r="K8191" s="4">
        <v>3.3542070000000002</v>
      </c>
      <c r="L8191" s="3">
        <v>2.050606E-2</v>
      </c>
      <c r="M8191" s="2">
        <v>19.8</v>
      </c>
      <c r="N8191" s="5">
        <v>43648</v>
      </c>
      <c r="O8191" s="4">
        <v>3.7207392197125255</v>
      </c>
      <c r="P8191" s="2" t="s">
        <v>26</v>
      </c>
      <c r="Q8191" s="2">
        <v>5.6999998090000004</v>
      </c>
      <c r="R8191" s="2" t="s">
        <v>29</v>
      </c>
      <c r="S8191" s="2" t="s">
        <v>77</v>
      </c>
      <c r="T8191" s="4">
        <v>461.50150000000002</v>
      </c>
    </row>
    <row r="8192" spans="1:20" x14ac:dyDescent="0.2">
      <c r="A8192" s="2" t="s">
        <v>16573</v>
      </c>
      <c r="B8192" s="2" t="s">
        <v>16574</v>
      </c>
      <c r="C8192" s="2" t="s">
        <v>18</v>
      </c>
      <c r="D8192" s="2" t="s">
        <v>15264</v>
      </c>
      <c r="E8192" s="3">
        <v>0.85274499999999998</v>
      </c>
      <c r="K8192" s="4">
        <v>4.7160000000000002</v>
      </c>
      <c r="L8192" s="3">
        <v>4.5280000000000001E-2</v>
      </c>
      <c r="M8192" s="2">
        <v>27.4</v>
      </c>
      <c r="N8192" s="5">
        <v>44166</v>
      </c>
      <c r="O8192" s="4">
        <v>5.1389459274469544</v>
      </c>
      <c r="P8192" s="2" t="s">
        <v>19</v>
      </c>
      <c r="Q8192" s="2">
        <v>1.25</v>
      </c>
      <c r="R8192" s="2" t="s">
        <v>29</v>
      </c>
      <c r="S8192" s="2" t="s">
        <v>213</v>
      </c>
      <c r="T8192" s="4">
        <v>2457.01242</v>
      </c>
    </row>
    <row r="8193" spans="1:20" x14ac:dyDescent="0.2">
      <c r="A8193" s="2" t="s">
        <v>16575</v>
      </c>
      <c r="B8193" s="2" t="s">
        <v>16576</v>
      </c>
      <c r="C8193" s="2" t="s">
        <v>18</v>
      </c>
      <c r="D8193" s="2" t="s">
        <v>15796</v>
      </c>
      <c r="E8193" s="3">
        <v>1.05084</v>
      </c>
      <c r="K8193" s="4">
        <v>1.099</v>
      </c>
      <c r="L8193" s="3">
        <v>1.831E-2</v>
      </c>
      <c r="M8193" s="2">
        <v>2.2999999999999998</v>
      </c>
      <c r="N8193" s="5">
        <v>42720</v>
      </c>
      <c r="O8193" s="4">
        <v>1.1800136892539357</v>
      </c>
      <c r="P8193" s="2" t="s">
        <v>19</v>
      </c>
      <c r="Q8193" s="2">
        <v>6.25</v>
      </c>
      <c r="R8193" s="2" t="s">
        <v>29</v>
      </c>
      <c r="S8193" s="2" t="s">
        <v>448</v>
      </c>
      <c r="T8193" s="4">
        <v>135.39131</v>
      </c>
    </row>
    <row r="8194" spans="1:20" x14ac:dyDescent="0.2">
      <c r="A8194" s="2" t="s">
        <v>16577</v>
      </c>
      <c r="B8194" s="2" t="s">
        <v>16578</v>
      </c>
      <c r="C8194" s="2" t="s">
        <v>109</v>
      </c>
      <c r="D8194" s="2" t="s">
        <v>1809</v>
      </c>
      <c r="E8194" s="3">
        <v>1.0737399999999999</v>
      </c>
      <c r="K8194" s="4">
        <v>5.5046949999999999</v>
      </c>
      <c r="L8194" s="3">
        <v>4.7269779999999997E-2</v>
      </c>
      <c r="M8194" s="2">
        <v>45</v>
      </c>
      <c r="N8194" s="5">
        <v>44880</v>
      </c>
      <c r="O8194" s="4">
        <v>7.0937713894592749</v>
      </c>
      <c r="P8194" s="2" t="s">
        <v>26</v>
      </c>
      <c r="Q8194" s="2">
        <v>6</v>
      </c>
      <c r="R8194" s="2" t="s">
        <v>29</v>
      </c>
      <c r="S8194" s="2" t="s">
        <v>123</v>
      </c>
      <c r="T8194" s="4">
        <v>1650.0626900000002</v>
      </c>
    </row>
    <row r="8195" spans="1:20" x14ac:dyDescent="0.2">
      <c r="A8195" s="2" t="s">
        <v>16579</v>
      </c>
      <c r="B8195" s="2" t="s">
        <v>16580</v>
      </c>
      <c r="C8195" s="2" t="s">
        <v>18</v>
      </c>
      <c r="D8195" s="2" t="s">
        <v>2499</v>
      </c>
      <c r="E8195" s="3">
        <v>1.0165200000000001</v>
      </c>
      <c r="K8195" s="4">
        <v>1.3809119999999999</v>
      </c>
      <c r="L8195" s="3">
        <v>2.7614860000000001E-2</v>
      </c>
      <c r="M8195" s="2">
        <v>6.1</v>
      </c>
      <c r="N8195" s="5">
        <v>42808</v>
      </c>
      <c r="O8195" s="4">
        <v>1.4209445585215605</v>
      </c>
      <c r="P8195" s="2" t="s">
        <v>26</v>
      </c>
      <c r="Q8195" s="2">
        <v>3.9500000480000002</v>
      </c>
      <c r="R8195" s="2" t="s">
        <v>29</v>
      </c>
      <c r="S8195" s="2" t="s">
        <v>40</v>
      </c>
      <c r="T8195" s="4">
        <v>303.93964</v>
      </c>
    </row>
    <row r="8196" spans="1:20" x14ac:dyDescent="0.2">
      <c r="A8196" s="2" t="s">
        <v>16581</v>
      </c>
      <c r="B8196" s="2" t="s">
        <v>16582</v>
      </c>
      <c r="C8196" s="2" t="s">
        <v>18</v>
      </c>
      <c r="D8196" s="2" t="s">
        <v>1809</v>
      </c>
      <c r="E8196" s="3">
        <v>0.99524500000000005</v>
      </c>
      <c r="K8196" s="4">
        <v>2.1539999999999999</v>
      </c>
      <c r="L8196" s="3">
        <v>3.5180000000000003E-2</v>
      </c>
      <c r="M8196" s="2">
        <v>5.8</v>
      </c>
      <c r="N8196" s="5">
        <v>43123</v>
      </c>
      <c r="O8196" s="4">
        <v>2.2833675564681726</v>
      </c>
      <c r="P8196" s="2" t="s">
        <v>26</v>
      </c>
      <c r="Q8196" s="2">
        <v>3.2999999519999998</v>
      </c>
      <c r="R8196" s="2" t="s">
        <v>29</v>
      </c>
      <c r="S8196" s="2" t="s">
        <v>40</v>
      </c>
      <c r="T8196" s="4">
        <v>600.16471000000001</v>
      </c>
    </row>
    <row r="8197" spans="1:20" x14ac:dyDescent="0.2">
      <c r="A8197" s="2" t="s">
        <v>16583</v>
      </c>
      <c r="B8197" s="2" t="s">
        <v>16584</v>
      </c>
      <c r="C8197" s="2" t="s">
        <v>18</v>
      </c>
      <c r="D8197" s="2" t="s">
        <v>1809</v>
      </c>
      <c r="E8197" s="3">
        <v>0.89620999999999995</v>
      </c>
      <c r="K8197" s="4">
        <v>17.968126300000002</v>
      </c>
      <c r="L8197" s="3">
        <v>4.3913774000000003E-2</v>
      </c>
      <c r="M8197" s="2">
        <v>495.579071</v>
      </c>
      <c r="N8197" s="5">
        <v>56749</v>
      </c>
      <c r="O8197" s="4">
        <v>39.589322381930188</v>
      </c>
      <c r="P8197" s="2" t="s">
        <v>26</v>
      </c>
      <c r="Q8197" s="2">
        <v>3.7739999289999999</v>
      </c>
      <c r="R8197" s="2" t="s">
        <v>29</v>
      </c>
      <c r="S8197" s="2" t="s">
        <v>61</v>
      </c>
      <c r="T8197" s="4">
        <v>2576.4095799999996</v>
      </c>
    </row>
    <row r="8198" spans="1:20" x14ac:dyDescent="0.2">
      <c r="A8198" s="2" t="s">
        <v>16585</v>
      </c>
      <c r="B8198" s="2" t="s">
        <v>16586</v>
      </c>
      <c r="C8198" s="2" t="s">
        <v>18</v>
      </c>
      <c r="D8198" s="2" t="s">
        <v>1809</v>
      </c>
      <c r="E8198" s="3">
        <v>1.0082199999999999</v>
      </c>
      <c r="K8198" s="4">
        <v>2.9510000000000001</v>
      </c>
      <c r="L8198" s="3">
        <v>1.2239999999999999E-2</v>
      </c>
      <c r="M8198" s="2">
        <v>10.3</v>
      </c>
      <c r="N8198" s="5">
        <v>43405</v>
      </c>
      <c r="O8198" s="4">
        <v>3.055441478439425</v>
      </c>
      <c r="P8198" s="2" t="s">
        <v>26</v>
      </c>
      <c r="Q8198" s="2">
        <v>1.5</v>
      </c>
      <c r="R8198" s="2" t="s">
        <v>29</v>
      </c>
      <c r="S8198" s="2" t="s">
        <v>123</v>
      </c>
      <c r="T8198" s="4">
        <v>78.546769999999995</v>
      </c>
    </row>
    <row r="8199" spans="1:20" x14ac:dyDescent="0.2">
      <c r="A8199" s="2" t="s">
        <v>16587</v>
      </c>
      <c r="B8199" s="2" t="s">
        <v>16588</v>
      </c>
      <c r="C8199" s="2" t="s">
        <v>18</v>
      </c>
      <c r="D8199" s="2" t="s">
        <v>1809</v>
      </c>
      <c r="E8199" s="3">
        <v>1.4800599999999999</v>
      </c>
      <c r="K8199" s="4">
        <v>8.9740000000000002</v>
      </c>
      <c r="L8199" s="3">
        <v>4.9979999999999997E-2</v>
      </c>
      <c r="M8199" s="2">
        <v>108.8</v>
      </c>
      <c r="N8199" s="5">
        <v>47574</v>
      </c>
      <c r="O8199" s="4">
        <v>14.469541409993155</v>
      </c>
      <c r="P8199" s="2" t="s">
        <v>26</v>
      </c>
      <c r="Q8199" s="2">
        <v>9.6999998089999995</v>
      </c>
      <c r="R8199" s="2" t="s">
        <v>134</v>
      </c>
      <c r="S8199" s="2" t="s">
        <v>77</v>
      </c>
      <c r="T8199" s="4">
        <v>2438.06529</v>
      </c>
    </row>
    <row r="8200" spans="1:20" x14ac:dyDescent="0.2">
      <c r="A8200" s="2" t="s">
        <v>16589</v>
      </c>
      <c r="B8200" s="2" t="s">
        <v>16590</v>
      </c>
      <c r="C8200" s="2" t="s">
        <v>109</v>
      </c>
      <c r="D8200" s="2" t="s">
        <v>1809</v>
      </c>
      <c r="E8200" s="3">
        <v>1.0022599999999999</v>
      </c>
      <c r="K8200" s="4">
        <v>6.2389999999999999</v>
      </c>
      <c r="L8200" s="3">
        <v>2.9139979999999999E-2</v>
      </c>
      <c r="M8200" s="2">
        <v>44.7</v>
      </c>
      <c r="N8200" s="5">
        <v>44941</v>
      </c>
      <c r="O8200" s="4">
        <v>7.2607802874743328</v>
      </c>
      <c r="P8200" s="2" t="s">
        <v>26</v>
      </c>
      <c r="Q8200" s="2">
        <v>2.9500000480000002</v>
      </c>
      <c r="R8200" s="2" t="s">
        <v>29</v>
      </c>
      <c r="S8200" s="2" t="s">
        <v>448</v>
      </c>
      <c r="T8200" s="4">
        <v>707.93933000000004</v>
      </c>
    </row>
    <row r="8201" spans="1:20" x14ac:dyDescent="0.2">
      <c r="A8201" s="2" t="s">
        <v>16591</v>
      </c>
      <c r="B8201" s="2" t="s">
        <v>16592</v>
      </c>
      <c r="C8201" s="2" t="s">
        <v>18</v>
      </c>
      <c r="D8201" s="2" t="s">
        <v>2499</v>
      </c>
      <c r="E8201" s="3">
        <v>1.13229</v>
      </c>
      <c r="K8201" s="4">
        <v>4.1477760000000004</v>
      </c>
      <c r="L8201" s="3">
        <v>2.2317679999999999E-2</v>
      </c>
      <c r="M8201" s="2">
        <v>27.7</v>
      </c>
      <c r="N8201" s="5">
        <v>44000</v>
      </c>
      <c r="O8201" s="4">
        <v>4.684462696783025</v>
      </c>
      <c r="P8201" s="2" t="s">
        <v>26</v>
      </c>
      <c r="Q8201" s="2">
        <v>5.2199997900000001</v>
      </c>
      <c r="R8201" s="2" t="s">
        <v>29</v>
      </c>
      <c r="S8201" s="2" t="s">
        <v>123</v>
      </c>
      <c r="T8201" s="4">
        <v>583.03053999999997</v>
      </c>
    </row>
    <row r="8202" spans="1:20" x14ac:dyDescent="0.2">
      <c r="A8202" s="2" t="s">
        <v>16593</v>
      </c>
      <c r="B8202" s="2" t="s">
        <v>16594</v>
      </c>
      <c r="C8202" s="2" t="s">
        <v>18</v>
      </c>
      <c r="D8202" s="2" t="s">
        <v>1809</v>
      </c>
      <c r="E8202" s="3">
        <v>1.2435099999999999</v>
      </c>
      <c r="K8202" s="4">
        <v>11.523</v>
      </c>
      <c r="L8202" s="3">
        <v>5.1869999999999999E-2</v>
      </c>
      <c r="M8202" s="2">
        <v>190</v>
      </c>
      <c r="N8202" s="5">
        <v>49818</v>
      </c>
      <c r="O8202" s="4">
        <v>20.61327857631759</v>
      </c>
      <c r="P8202" s="2" t="s">
        <v>26</v>
      </c>
      <c r="Q8202" s="2">
        <v>7.125</v>
      </c>
      <c r="R8202" s="2" t="s">
        <v>29</v>
      </c>
      <c r="S8202" s="2" t="s">
        <v>213</v>
      </c>
      <c r="T8202" s="4">
        <v>3055.1506099999997</v>
      </c>
    </row>
    <row r="8203" spans="1:20" x14ac:dyDescent="0.2">
      <c r="A8203" s="2" t="s">
        <v>16595</v>
      </c>
      <c r="B8203" s="2" t="s">
        <v>16596</v>
      </c>
      <c r="C8203" s="2" t="s">
        <v>18</v>
      </c>
      <c r="D8203" s="2" t="s">
        <v>1809</v>
      </c>
      <c r="E8203" s="3">
        <v>1.0056750000000001</v>
      </c>
      <c r="K8203" s="4">
        <v>3.6909999999999998</v>
      </c>
      <c r="L8203" s="3">
        <v>3.099E-2</v>
      </c>
      <c r="M8203" s="2">
        <v>16.100000000000001</v>
      </c>
      <c r="N8203" s="5">
        <v>43761</v>
      </c>
      <c r="O8203" s="4">
        <v>4.0301163586584527</v>
      </c>
      <c r="P8203" s="2" t="s">
        <v>26</v>
      </c>
      <c r="Q8203" s="2">
        <v>3.25</v>
      </c>
      <c r="R8203" s="2" t="s">
        <v>29</v>
      </c>
      <c r="S8203" s="2" t="s">
        <v>246</v>
      </c>
      <c r="T8203" s="4">
        <v>703.78512000000001</v>
      </c>
    </row>
    <row r="8204" spans="1:20" x14ac:dyDescent="0.2">
      <c r="A8204" s="2" t="s">
        <v>16597</v>
      </c>
      <c r="B8204" s="2" t="s">
        <v>16598</v>
      </c>
      <c r="C8204" s="2" t="s">
        <v>18</v>
      </c>
      <c r="D8204" s="2" t="s">
        <v>2559</v>
      </c>
      <c r="E8204" s="3">
        <v>1.01075</v>
      </c>
      <c r="K8204" s="4">
        <v>8.3837989999999998</v>
      </c>
      <c r="L8204" s="3">
        <v>8.2217999999999996E-3</v>
      </c>
      <c r="M8204" s="2">
        <v>159.9</v>
      </c>
      <c r="N8204" s="5">
        <v>45489</v>
      </c>
      <c r="O8204" s="4">
        <v>8.7611225188227237</v>
      </c>
      <c r="P8204" s="2" t="s">
        <v>26</v>
      </c>
      <c r="Q8204" s="2">
        <v>0.94999998799999996</v>
      </c>
      <c r="R8204" s="2" t="s">
        <v>110</v>
      </c>
      <c r="S8204" s="2" t="s">
        <v>30</v>
      </c>
      <c r="T8204" s="4">
        <v>501.08952999999997</v>
      </c>
    </row>
    <row r="8205" spans="1:20" x14ac:dyDescent="0.2">
      <c r="A8205" s="2" t="s">
        <v>16599</v>
      </c>
      <c r="B8205" s="2" t="s">
        <v>16600</v>
      </c>
      <c r="C8205" s="2" t="s">
        <v>18</v>
      </c>
      <c r="D8205" s="2" t="s">
        <v>1809</v>
      </c>
      <c r="E8205" s="3">
        <v>1.00325</v>
      </c>
      <c r="K8205" s="4">
        <v>4.0039999999999996</v>
      </c>
      <c r="L8205" s="3">
        <v>2.1690000000000001E-2</v>
      </c>
      <c r="M8205" s="2">
        <v>18.5</v>
      </c>
      <c r="N8205" s="5">
        <v>43842</v>
      </c>
      <c r="O8205" s="4">
        <v>4.2518822724161529</v>
      </c>
      <c r="P8205" s="2" t="s">
        <v>26</v>
      </c>
      <c r="Q8205" s="2">
        <v>2.25</v>
      </c>
      <c r="R8205" s="2" t="s">
        <v>29</v>
      </c>
      <c r="S8205" s="2" t="s">
        <v>213</v>
      </c>
      <c r="T8205" s="4">
        <v>370.87450000000001</v>
      </c>
    </row>
    <row r="8206" spans="1:20" x14ac:dyDescent="0.2">
      <c r="A8206" s="2" t="s">
        <v>16601</v>
      </c>
      <c r="B8206" s="2" t="s">
        <v>16602</v>
      </c>
      <c r="C8206" s="2" t="s">
        <v>18</v>
      </c>
      <c r="D8206" s="2" t="s">
        <v>1809</v>
      </c>
      <c r="E8206" s="3">
        <v>1.0813649999999999</v>
      </c>
      <c r="K8206" s="4">
        <v>1.782</v>
      </c>
      <c r="L8206" s="3">
        <v>1.6310000000000002E-2</v>
      </c>
      <c r="M8206" s="2">
        <v>4.0999999999999996</v>
      </c>
      <c r="N8206" s="5">
        <v>42979</v>
      </c>
      <c r="O8206" s="4">
        <v>1.8891170431211499</v>
      </c>
      <c r="P8206" s="2" t="s">
        <v>26</v>
      </c>
      <c r="Q8206" s="2">
        <v>6.0500001909999996</v>
      </c>
      <c r="R8206" s="2" t="s">
        <v>29</v>
      </c>
      <c r="S8206" s="2" t="s">
        <v>566</v>
      </c>
      <c r="T8206" s="4">
        <v>182.35383999999999</v>
      </c>
    </row>
    <row r="8207" spans="1:20" x14ac:dyDescent="0.2">
      <c r="A8207" s="2" t="s">
        <v>16603</v>
      </c>
      <c r="B8207" s="2" t="s">
        <v>16604</v>
      </c>
      <c r="C8207" s="2" t="s">
        <v>18</v>
      </c>
      <c r="D8207" s="2" t="s">
        <v>1809</v>
      </c>
      <c r="E8207" s="3">
        <v>1.21027</v>
      </c>
      <c r="K8207" s="4">
        <v>12.523999999999999</v>
      </c>
      <c r="L8207" s="3">
        <v>4.5330000000000002E-2</v>
      </c>
      <c r="M8207" s="2">
        <v>215.2</v>
      </c>
      <c r="N8207" s="5">
        <v>49902</v>
      </c>
      <c r="O8207" s="4">
        <v>20.843258042436688</v>
      </c>
      <c r="P8207" s="2" t="s">
        <v>26</v>
      </c>
      <c r="Q8207" s="2">
        <v>6.0500001909999996</v>
      </c>
      <c r="R8207" s="2" t="s">
        <v>29</v>
      </c>
      <c r="S8207" s="2" t="s">
        <v>50</v>
      </c>
      <c r="T8207" s="4">
        <v>2490.1719699999999</v>
      </c>
    </row>
    <row r="8208" spans="1:20" x14ac:dyDescent="0.2">
      <c r="A8208" s="2" t="s">
        <v>16605</v>
      </c>
      <c r="B8208" s="2" t="s">
        <v>16606</v>
      </c>
      <c r="C8208" s="2" t="s">
        <v>109</v>
      </c>
      <c r="D8208" s="2" t="s">
        <v>1809</v>
      </c>
      <c r="E8208" s="3">
        <v>1.0246949999999999</v>
      </c>
      <c r="F8208" s="2">
        <v>3000000</v>
      </c>
      <c r="G8208" s="2">
        <v>3108501.6669999999</v>
      </c>
      <c r="H8208" s="3">
        <v>6.5507600000000001E-3</v>
      </c>
      <c r="J8208" s="3">
        <v>6.5507600000000001E-3</v>
      </c>
      <c r="K8208" s="4">
        <v>6.8859357829999999</v>
      </c>
      <c r="L8208" s="3">
        <v>7.0213943000000001E-2</v>
      </c>
      <c r="M8208" s="2">
        <v>61.210571289999997</v>
      </c>
      <c r="N8208" s="5">
        <v>54786</v>
      </c>
      <c r="O8208" s="4">
        <v>34.214921286789867</v>
      </c>
      <c r="P8208" s="2" t="s">
        <v>26</v>
      </c>
      <c r="Q8208" s="2">
        <v>7.375</v>
      </c>
      <c r="R8208" s="2" t="s">
        <v>110</v>
      </c>
      <c r="S8208" s="2" t="s">
        <v>30</v>
      </c>
      <c r="T8208" s="4">
        <v>3373.7203500000001</v>
      </c>
    </row>
    <row r="8209" spans="1:20" x14ac:dyDescent="0.2">
      <c r="A8209" s="2" t="s">
        <v>16607</v>
      </c>
      <c r="B8209" s="2" t="s">
        <v>16608</v>
      </c>
      <c r="C8209" s="2" t="s">
        <v>18</v>
      </c>
      <c r="D8209" s="2" t="s">
        <v>1809</v>
      </c>
      <c r="E8209" s="3">
        <v>1.1099399999999999</v>
      </c>
      <c r="K8209" s="4">
        <v>2.2570000000000001</v>
      </c>
      <c r="L8209" s="3">
        <v>1.7340000000000001E-2</v>
      </c>
      <c r="M8209" s="2">
        <v>6.4</v>
      </c>
      <c r="N8209" s="5">
        <v>43174</v>
      </c>
      <c r="O8209" s="4">
        <v>2.4229979466119098</v>
      </c>
      <c r="P8209" s="2" t="s">
        <v>26</v>
      </c>
      <c r="Q8209" s="2">
        <v>6.4000000950000002</v>
      </c>
      <c r="R8209" s="2" t="s">
        <v>29</v>
      </c>
      <c r="S8209" s="2" t="s">
        <v>246</v>
      </c>
      <c r="T8209" s="4">
        <v>216.93381000000002</v>
      </c>
    </row>
    <row r="8210" spans="1:20" x14ac:dyDescent="0.2">
      <c r="A8210" s="2" t="s">
        <v>16609</v>
      </c>
      <c r="B8210" s="2" t="s">
        <v>16610</v>
      </c>
      <c r="C8210" s="2" t="s">
        <v>109</v>
      </c>
      <c r="D8210" s="2" t="s">
        <v>1809</v>
      </c>
      <c r="E8210" s="3">
        <v>1.0398000000000001</v>
      </c>
      <c r="F8210" s="2">
        <v>2000000</v>
      </c>
      <c r="G8210" s="2">
        <v>2136975</v>
      </c>
      <c r="H8210" s="3">
        <v>4.5033950000000003E-3</v>
      </c>
      <c r="J8210" s="3">
        <v>4.5033950000000003E-3</v>
      </c>
      <c r="K8210" s="4">
        <v>2.29</v>
      </c>
      <c r="L8210" s="3">
        <v>4.7100000000000003E-2</v>
      </c>
      <c r="M8210" s="2">
        <v>7</v>
      </c>
      <c r="N8210" s="5">
        <v>45048</v>
      </c>
      <c r="O8210" s="4">
        <v>7.5537303216974676</v>
      </c>
      <c r="P8210" s="2" t="s">
        <v>26</v>
      </c>
      <c r="Q8210" s="2">
        <v>6.375</v>
      </c>
      <c r="R8210" s="2" t="s">
        <v>110</v>
      </c>
      <c r="S8210" s="2" t="s">
        <v>30</v>
      </c>
      <c r="T8210" s="4">
        <v>923.03</v>
      </c>
    </row>
    <row r="8211" spans="1:20" x14ac:dyDescent="0.2">
      <c r="A8211" s="2" t="s">
        <v>16611</v>
      </c>
      <c r="B8211" s="2" t="s">
        <v>16612</v>
      </c>
      <c r="C8211" s="2" t="s">
        <v>18</v>
      </c>
      <c r="D8211" s="2" t="s">
        <v>1872</v>
      </c>
      <c r="E8211" s="3">
        <v>1.1795949999999999</v>
      </c>
      <c r="K8211" s="4">
        <v>4.9009999999999998</v>
      </c>
      <c r="L8211" s="3">
        <v>2.7390000000000001E-2</v>
      </c>
      <c r="M8211" s="2">
        <v>28.8</v>
      </c>
      <c r="N8211" s="5">
        <v>44398</v>
      </c>
      <c r="O8211" s="4">
        <v>5.7741273100616013</v>
      </c>
      <c r="P8211" s="2" t="s">
        <v>26</v>
      </c>
      <c r="Q8211" s="2">
        <v>6.125</v>
      </c>
      <c r="R8211" s="2" t="s">
        <v>29</v>
      </c>
      <c r="S8211" s="2" t="s">
        <v>566</v>
      </c>
      <c r="T8211" s="4">
        <v>686.97807</v>
      </c>
    </row>
    <row r="8212" spans="1:20" x14ac:dyDescent="0.2">
      <c r="A8212" s="2" t="s">
        <v>16613</v>
      </c>
      <c r="B8212" s="2" t="s">
        <v>16614</v>
      </c>
      <c r="C8212" s="2" t="s">
        <v>109</v>
      </c>
      <c r="D8212" s="2" t="s">
        <v>1809</v>
      </c>
      <c r="E8212" s="3">
        <v>1.0408500000000001</v>
      </c>
      <c r="K8212" s="4">
        <v>1.411</v>
      </c>
      <c r="L8212" s="3">
        <v>3.2181929999999997E-2</v>
      </c>
      <c r="M8212" s="2">
        <v>2.8</v>
      </c>
      <c r="N8212" s="5">
        <v>54542</v>
      </c>
      <c r="O8212" s="4">
        <v>33.546885694729639</v>
      </c>
      <c r="P8212" s="2" t="s">
        <v>26</v>
      </c>
      <c r="Q8212" s="2">
        <v>6</v>
      </c>
      <c r="R8212" s="2" t="s">
        <v>413</v>
      </c>
      <c r="S8212" s="2" t="s">
        <v>30</v>
      </c>
      <c r="T8212" s="4">
        <v>387.16570000000002</v>
      </c>
    </row>
    <row r="8213" spans="1:20" x14ac:dyDescent="0.2">
      <c r="A8213" s="2" t="s">
        <v>16615</v>
      </c>
      <c r="B8213" s="2" t="s">
        <v>16616</v>
      </c>
      <c r="C8213" s="2" t="s">
        <v>18</v>
      </c>
      <c r="D8213" s="2" t="s">
        <v>15264</v>
      </c>
      <c r="E8213" s="3">
        <v>1.0376000000000001</v>
      </c>
      <c r="K8213" s="4">
        <v>3.0049999999999999</v>
      </c>
      <c r="L8213" s="3">
        <v>-9.8999999999999999E-4</v>
      </c>
      <c r="M8213" s="2">
        <v>12.2</v>
      </c>
      <c r="N8213" s="5">
        <v>43411</v>
      </c>
      <c r="O8213" s="4">
        <v>3.0718685831622174</v>
      </c>
      <c r="P8213" s="2" t="s">
        <v>19</v>
      </c>
      <c r="Q8213" s="2">
        <v>1.125</v>
      </c>
      <c r="R8213" s="2" t="s">
        <v>29</v>
      </c>
      <c r="S8213" s="2" t="s">
        <v>30</v>
      </c>
      <c r="T8213" s="4">
        <v>223.57801000000001</v>
      </c>
    </row>
    <row r="8214" spans="1:20" x14ac:dyDescent="0.2">
      <c r="A8214" s="2" t="s">
        <v>16617</v>
      </c>
      <c r="B8214" s="2" t="s">
        <v>16618</v>
      </c>
      <c r="C8214" s="2" t="s">
        <v>18</v>
      </c>
      <c r="D8214" s="2" t="s">
        <v>1872</v>
      </c>
      <c r="E8214" s="3">
        <v>1.0957049999999999</v>
      </c>
      <c r="K8214" s="4">
        <v>12.522</v>
      </c>
      <c r="L8214" s="3">
        <v>4.011E-2</v>
      </c>
      <c r="M8214" s="2">
        <v>202.2</v>
      </c>
      <c r="N8214" s="5">
        <v>49034</v>
      </c>
      <c r="O8214" s="4">
        <v>18.466803559206024</v>
      </c>
      <c r="P8214" s="2" t="s">
        <v>26</v>
      </c>
      <c r="Q8214" s="2">
        <v>4.75</v>
      </c>
      <c r="R8214" s="2" t="s">
        <v>29</v>
      </c>
      <c r="S8214" s="2" t="s">
        <v>448</v>
      </c>
      <c r="T8214" s="4">
        <v>2036.9537400000002</v>
      </c>
    </row>
    <row r="8215" spans="1:20" x14ac:dyDescent="0.2">
      <c r="A8215" s="2" t="s">
        <v>16619</v>
      </c>
      <c r="B8215" s="2" t="s">
        <v>16620</v>
      </c>
      <c r="C8215" s="2" t="s">
        <v>18</v>
      </c>
      <c r="D8215" s="2" t="s">
        <v>1809</v>
      </c>
      <c r="E8215" s="3">
        <v>0.98266500000000001</v>
      </c>
      <c r="K8215" s="4">
        <v>16.887</v>
      </c>
      <c r="L8215" s="3">
        <v>3.977E-2</v>
      </c>
      <c r="M8215" s="2">
        <v>396.7</v>
      </c>
      <c r="N8215" s="5">
        <v>52763</v>
      </c>
      <c r="O8215" s="4">
        <v>28.676249144421629</v>
      </c>
      <c r="P8215" s="2" t="s">
        <v>26</v>
      </c>
      <c r="Q8215" s="2">
        <v>3.875</v>
      </c>
      <c r="R8215" s="2" t="s">
        <v>29</v>
      </c>
      <c r="S8215" s="2" t="s">
        <v>50</v>
      </c>
      <c r="T8215" s="4">
        <v>1869.20514</v>
      </c>
    </row>
    <row r="8216" spans="1:20" x14ac:dyDescent="0.2">
      <c r="A8216" s="2" t="s">
        <v>16621</v>
      </c>
      <c r="B8216" s="2" t="s">
        <v>16622</v>
      </c>
      <c r="C8216" s="2" t="s">
        <v>18</v>
      </c>
      <c r="D8216" s="2" t="s">
        <v>1809</v>
      </c>
      <c r="E8216" s="3">
        <v>1.2395099999999999</v>
      </c>
      <c r="K8216" s="4">
        <v>12.143000000000001</v>
      </c>
      <c r="L8216" s="3">
        <v>4.6739999999999997E-2</v>
      </c>
      <c r="M8216" s="2">
        <v>205.4</v>
      </c>
      <c r="N8216" s="5">
        <v>49857</v>
      </c>
      <c r="O8216" s="4">
        <v>20.720054757015742</v>
      </c>
      <c r="P8216" s="2" t="s">
        <v>26</v>
      </c>
      <c r="Q8216" s="2">
        <v>6.5</v>
      </c>
      <c r="R8216" s="2" t="s">
        <v>29</v>
      </c>
      <c r="S8216" s="2" t="s">
        <v>566</v>
      </c>
      <c r="T8216" s="4">
        <v>2591.77763</v>
      </c>
    </row>
    <row r="8217" spans="1:20" x14ac:dyDescent="0.2">
      <c r="A8217" s="2" t="s">
        <v>16623</v>
      </c>
      <c r="B8217" s="2" t="s">
        <v>16624</v>
      </c>
      <c r="C8217" s="2" t="s">
        <v>18</v>
      </c>
      <c r="D8217" s="2" t="s">
        <v>1809</v>
      </c>
      <c r="E8217" s="3">
        <v>1.0165249999999999</v>
      </c>
      <c r="K8217" s="4">
        <v>5.819</v>
      </c>
      <c r="L8217" s="3">
        <v>4.5929999999999999E-2</v>
      </c>
      <c r="M8217" s="2">
        <v>40.1</v>
      </c>
      <c r="N8217" s="5">
        <v>44823</v>
      </c>
      <c r="O8217" s="4">
        <v>6.9377138945927443</v>
      </c>
      <c r="P8217" s="2" t="s">
        <v>26</v>
      </c>
      <c r="Q8217" s="2">
        <v>4.875</v>
      </c>
      <c r="R8217" s="2" t="s">
        <v>29</v>
      </c>
      <c r="S8217" s="2" t="s">
        <v>213</v>
      </c>
      <c r="T8217" s="4">
        <v>1643.4601700000001</v>
      </c>
    </row>
    <row r="8218" spans="1:20" x14ac:dyDescent="0.2">
      <c r="A8218" s="2" t="s">
        <v>16625</v>
      </c>
      <c r="B8218" s="2" t="s">
        <v>16626</v>
      </c>
      <c r="C8218" s="2" t="s">
        <v>18</v>
      </c>
      <c r="D8218" s="2" t="s">
        <v>1809</v>
      </c>
      <c r="E8218" s="3">
        <v>1.28427</v>
      </c>
      <c r="K8218" s="4">
        <v>13.356</v>
      </c>
      <c r="L8218" s="3">
        <v>4.333E-2</v>
      </c>
      <c r="M8218" s="2">
        <v>252.9</v>
      </c>
      <c r="N8218" s="5">
        <v>50905</v>
      </c>
      <c r="O8218" s="4">
        <v>23.589322381930184</v>
      </c>
      <c r="P8218" s="2" t="s">
        <v>26</v>
      </c>
      <c r="Q8218" s="2">
        <v>6.25</v>
      </c>
      <c r="R8218" s="2" t="s">
        <v>29</v>
      </c>
      <c r="S8218" s="2" t="s">
        <v>566</v>
      </c>
      <c r="T8218" s="4">
        <v>2236.6091200000001</v>
      </c>
    </row>
    <row r="8219" spans="1:20" x14ac:dyDescent="0.2">
      <c r="A8219" s="2" t="s">
        <v>16627</v>
      </c>
      <c r="B8219" s="2" t="s">
        <v>16628</v>
      </c>
      <c r="C8219" s="2" t="s">
        <v>18</v>
      </c>
      <c r="D8219" s="2" t="s">
        <v>1809</v>
      </c>
      <c r="E8219" s="3">
        <v>1.2210449999999999</v>
      </c>
      <c r="K8219" s="4">
        <v>3.1520000000000001</v>
      </c>
      <c r="L8219" s="3">
        <v>2.4129999999999999E-2</v>
      </c>
      <c r="M8219" s="2">
        <v>12.4</v>
      </c>
      <c r="N8219" s="5">
        <v>43631</v>
      </c>
      <c r="O8219" s="4">
        <v>3.6741957563312799</v>
      </c>
      <c r="P8219" s="2" t="s">
        <v>26</v>
      </c>
      <c r="Q8219" s="2">
        <v>8.75</v>
      </c>
      <c r="R8219" s="2" t="s">
        <v>29</v>
      </c>
      <c r="S8219" s="2" t="s">
        <v>566</v>
      </c>
      <c r="T8219" s="4">
        <v>413.77879999999999</v>
      </c>
    </row>
    <row r="8220" spans="1:20" x14ac:dyDescent="0.2">
      <c r="A8220" s="2" t="s">
        <v>16629</v>
      </c>
      <c r="B8220" s="2" t="s">
        <v>16630</v>
      </c>
      <c r="C8220" s="2" t="s">
        <v>18</v>
      </c>
      <c r="D8220" s="2" t="s">
        <v>1809</v>
      </c>
      <c r="E8220" s="3">
        <v>1.1465050000000001</v>
      </c>
      <c r="K8220" s="4">
        <v>2.9350000000000001</v>
      </c>
      <c r="L8220" s="3">
        <v>2.673E-2</v>
      </c>
      <c r="M8220" s="2">
        <v>10.6</v>
      </c>
      <c r="N8220" s="5">
        <v>43497</v>
      </c>
      <c r="O8220" s="4">
        <v>3.3073237508555784</v>
      </c>
      <c r="P8220" s="2" t="s">
        <v>26</v>
      </c>
      <c r="Q8220" s="2">
        <v>7.3499999049999998</v>
      </c>
      <c r="R8220" s="2" t="s">
        <v>29</v>
      </c>
      <c r="S8220" s="2" t="s">
        <v>566</v>
      </c>
      <c r="T8220" s="4">
        <v>486.32362999999998</v>
      </c>
    </row>
    <row r="8221" spans="1:20" x14ac:dyDescent="0.2">
      <c r="A8221" s="2" t="s">
        <v>16631</v>
      </c>
      <c r="B8221" s="2" t="s">
        <v>16632</v>
      </c>
      <c r="C8221" s="2" t="s">
        <v>18</v>
      </c>
      <c r="D8221" s="2" t="s">
        <v>1809</v>
      </c>
      <c r="E8221" s="3">
        <v>1.0024999999999999</v>
      </c>
      <c r="K8221" s="4">
        <v>5.5469999999999997</v>
      </c>
      <c r="L8221" s="3">
        <v>4.4549999999999999E-2</v>
      </c>
      <c r="M8221" s="2">
        <v>36.1</v>
      </c>
      <c r="N8221" s="5">
        <v>44652</v>
      </c>
      <c r="O8221" s="4">
        <v>6.4695414099931554</v>
      </c>
      <c r="P8221" s="2" t="s">
        <v>26</v>
      </c>
      <c r="Q8221" s="2">
        <v>4.5</v>
      </c>
      <c r="R8221" s="2" t="s">
        <v>29</v>
      </c>
      <c r="S8221" s="2" t="s">
        <v>40</v>
      </c>
      <c r="T8221" s="4">
        <v>1538.73225</v>
      </c>
    </row>
    <row r="8222" spans="1:20" x14ac:dyDescent="0.2">
      <c r="A8222" s="2" t="s">
        <v>16633</v>
      </c>
      <c r="B8222" s="2" t="s">
        <v>16634</v>
      </c>
      <c r="C8222" s="2" t="s">
        <v>18</v>
      </c>
      <c r="D8222" s="2" t="s">
        <v>1809</v>
      </c>
      <c r="E8222" s="3">
        <v>1.0666549999999999</v>
      </c>
      <c r="K8222" s="4">
        <v>1.4610000000000001</v>
      </c>
      <c r="L8222" s="3">
        <v>1.2290000000000001E-2</v>
      </c>
      <c r="M8222" s="2">
        <v>2.9</v>
      </c>
      <c r="N8222" s="5">
        <v>42856</v>
      </c>
      <c r="O8222" s="4">
        <v>1.5523613963039014</v>
      </c>
      <c r="P8222" s="2" t="s">
        <v>26</v>
      </c>
      <c r="Q8222" s="2">
        <v>5.5999999049999998</v>
      </c>
      <c r="R8222" s="2" t="s">
        <v>29</v>
      </c>
      <c r="S8222" s="2" t="s">
        <v>448</v>
      </c>
      <c r="T8222" s="4">
        <v>109.31786000000001</v>
      </c>
    </row>
    <row r="8223" spans="1:20" x14ac:dyDescent="0.2">
      <c r="A8223" s="2" t="s">
        <v>16635</v>
      </c>
      <c r="B8223" s="2" t="s">
        <v>16636</v>
      </c>
      <c r="C8223" s="2" t="s">
        <v>18</v>
      </c>
      <c r="D8223" s="2" t="s">
        <v>4045</v>
      </c>
      <c r="E8223" s="3">
        <v>1.0493300000000001</v>
      </c>
      <c r="K8223" s="4">
        <v>2.9133640000000001</v>
      </c>
      <c r="L8223" s="3">
        <v>3.110162E-2</v>
      </c>
      <c r="M8223" s="2">
        <v>16</v>
      </c>
      <c r="N8223" s="5">
        <v>43451</v>
      </c>
      <c r="O8223" s="4">
        <v>3.1813826146475015</v>
      </c>
      <c r="P8223" s="2" t="s">
        <v>26</v>
      </c>
      <c r="Q8223" s="2">
        <v>4.75</v>
      </c>
      <c r="R8223" s="2" t="s">
        <v>29</v>
      </c>
      <c r="S8223" s="2" t="s">
        <v>61</v>
      </c>
      <c r="T8223" s="4">
        <v>344.27012999999999</v>
      </c>
    </row>
    <row r="8224" spans="1:20" x14ac:dyDescent="0.2">
      <c r="A8224" s="2" t="s">
        <v>16637</v>
      </c>
      <c r="B8224" s="2" t="s">
        <v>16638</v>
      </c>
      <c r="C8224" s="2" t="s">
        <v>18</v>
      </c>
      <c r="D8224" s="2" t="s">
        <v>1809</v>
      </c>
      <c r="E8224" s="3">
        <v>1.00979</v>
      </c>
      <c r="K8224" s="4">
        <v>3.843</v>
      </c>
      <c r="L8224" s="3">
        <v>0.02</v>
      </c>
      <c r="M8224" s="2">
        <v>19.100000000000001</v>
      </c>
      <c r="N8224" s="5">
        <v>43801</v>
      </c>
      <c r="O8224" s="4">
        <v>4.1396303901437372</v>
      </c>
      <c r="P8224" s="2" t="s">
        <v>19</v>
      </c>
      <c r="Q8224" s="2">
        <v>2.25</v>
      </c>
      <c r="R8224" s="2" t="s">
        <v>29</v>
      </c>
      <c r="S8224" s="2" t="s">
        <v>30</v>
      </c>
      <c r="T8224" s="4">
        <v>297.14845000000003</v>
      </c>
    </row>
    <row r="8225" spans="1:20" x14ac:dyDescent="0.2">
      <c r="A8225" s="2" t="s">
        <v>16639</v>
      </c>
      <c r="B8225" s="2" t="s">
        <v>16640</v>
      </c>
      <c r="C8225" s="2" t="s">
        <v>18</v>
      </c>
      <c r="D8225" s="2" t="s">
        <v>15264</v>
      </c>
      <c r="E8225" s="3">
        <v>0.97742499999999999</v>
      </c>
      <c r="K8225" s="4">
        <v>7.9</v>
      </c>
      <c r="L8225" s="3">
        <v>9.1299999999999992E-3</v>
      </c>
      <c r="M8225" s="2">
        <v>71.3</v>
      </c>
      <c r="N8225" s="5">
        <v>45279</v>
      </c>
      <c r="O8225" s="4">
        <v>8.1861738535249824</v>
      </c>
      <c r="P8225" s="2" t="s">
        <v>19</v>
      </c>
      <c r="Q8225" s="2">
        <v>0.625</v>
      </c>
      <c r="R8225" s="2" t="s">
        <v>29</v>
      </c>
      <c r="S8225" s="2" t="s">
        <v>30</v>
      </c>
      <c r="T8225" s="4">
        <v>995.0761</v>
      </c>
    </row>
    <row r="8226" spans="1:20" x14ac:dyDescent="0.2">
      <c r="A8226" s="2" t="s">
        <v>16641</v>
      </c>
      <c r="B8226" s="2" t="s">
        <v>16642</v>
      </c>
      <c r="C8226" s="2" t="s">
        <v>18</v>
      </c>
      <c r="D8226" s="2" t="s">
        <v>2559</v>
      </c>
      <c r="E8226" s="3">
        <v>1.0087301</v>
      </c>
      <c r="K8226" s="4">
        <v>3.631567</v>
      </c>
      <c r="L8226" s="3">
        <v>3.1269000000000002E-3</v>
      </c>
      <c r="M8226" s="2">
        <v>40.200000000000003</v>
      </c>
      <c r="N8226" s="5">
        <v>43629</v>
      </c>
      <c r="O8226" s="4">
        <v>3.6687200547570158</v>
      </c>
      <c r="P8226" s="2" t="s">
        <v>26</v>
      </c>
      <c r="Q8226" s="2">
        <v>0.551999986</v>
      </c>
      <c r="R8226" s="2" t="s">
        <v>29</v>
      </c>
      <c r="S8226" s="2" t="s">
        <v>30</v>
      </c>
      <c r="T8226" s="4">
        <v>105.55394</v>
      </c>
    </row>
    <row r="8227" spans="1:20" x14ac:dyDescent="0.2">
      <c r="A8227" s="2" t="s">
        <v>16643</v>
      </c>
      <c r="B8227" s="2" t="s">
        <v>16644</v>
      </c>
      <c r="C8227" s="2" t="s">
        <v>18</v>
      </c>
      <c r="D8227" s="2" t="s">
        <v>1809</v>
      </c>
      <c r="E8227" s="3">
        <v>1.0085550000000001</v>
      </c>
      <c r="K8227" s="4">
        <v>3.7109999999999999</v>
      </c>
      <c r="L8227" s="3">
        <v>2.8580000000000001E-2</v>
      </c>
      <c r="M8227" s="2">
        <v>16.100000000000001</v>
      </c>
      <c r="N8227" s="5">
        <v>43741</v>
      </c>
      <c r="O8227" s="4">
        <v>3.9753593429158109</v>
      </c>
      <c r="P8227" s="2" t="s">
        <v>26</v>
      </c>
      <c r="Q8227" s="2">
        <v>3.0880000590000001</v>
      </c>
      <c r="R8227" s="2" t="s">
        <v>29</v>
      </c>
      <c r="S8227" s="2" t="s">
        <v>30</v>
      </c>
      <c r="T8227" s="4">
        <v>623.01009999999997</v>
      </c>
    </row>
    <row r="8228" spans="1:20" x14ac:dyDescent="0.2">
      <c r="A8228" s="2" t="s">
        <v>16645</v>
      </c>
      <c r="B8228" s="2" t="s">
        <v>16646</v>
      </c>
      <c r="C8228" s="2" t="s">
        <v>18</v>
      </c>
      <c r="D8228" s="2" t="s">
        <v>1872</v>
      </c>
      <c r="E8228" s="3">
        <v>1.2885</v>
      </c>
      <c r="K8228" s="4">
        <v>9.0424356459999995</v>
      </c>
      <c r="L8228" s="3">
        <v>3.1740736999999998E-2</v>
      </c>
      <c r="M8228" s="2">
        <v>106.6056519</v>
      </c>
      <c r="N8228" s="5">
        <v>46843</v>
      </c>
      <c r="O8228" s="4">
        <v>12.46817248459959</v>
      </c>
      <c r="P8228" s="2" t="s">
        <v>19</v>
      </c>
      <c r="Q8228" s="2">
        <v>6.0149998660000001</v>
      </c>
      <c r="R8228" s="2" t="s">
        <v>29</v>
      </c>
      <c r="S8228" s="2" t="s">
        <v>400</v>
      </c>
      <c r="T8228" s="4">
        <v>1027.5207499999999</v>
      </c>
    </row>
    <row r="8229" spans="1:20" x14ac:dyDescent="0.2">
      <c r="A8229" s="2" t="s">
        <v>16647</v>
      </c>
      <c r="B8229" s="2" t="s">
        <v>16648</v>
      </c>
      <c r="C8229" s="2" t="s">
        <v>18</v>
      </c>
      <c r="D8229" s="2" t="s">
        <v>1809</v>
      </c>
      <c r="E8229" s="3">
        <v>1.0075609000000001</v>
      </c>
      <c r="K8229" s="4">
        <v>17.672000000000001</v>
      </c>
      <c r="L8229" s="3">
        <v>3.8173279999999997E-2</v>
      </c>
      <c r="M8229" s="2">
        <v>424.6</v>
      </c>
      <c r="N8229" s="5">
        <v>53008</v>
      </c>
      <c r="O8229" s="4">
        <v>29.347022587268995</v>
      </c>
      <c r="P8229" s="2" t="s">
        <v>26</v>
      </c>
      <c r="Q8229" s="2">
        <v>3.4379999639999999</v>
      </c>
      <c r="R8229" s="2" t="s">
        <v>29</v>
      </c>
      <c r="S8229" s="2" t="s">
        <v>61</v>
      </c>
      <c r="T8229" s="4">
        <v>1645.1041499999999</v>
      </c>
    </row>
    <row r="8230" spans="1:20" x14ac:dyDescent="0.2">
      <c r="A8230" s="2" t="s">
        <v>16649</v>
      </c>
      <c r="B8230" s="2" t="s">
        <v>16650</v>
      </c>
      <c r="C8230" s="2" t="s">
        <v>109</v>
      </c>
      <c r="D8230" s="2" t="s">
        <v>1809</v>
      </c>
      <c r="E8230" s="3">
        <v>1.0449999999999999</v>
      </c>
      <c r="K8230" s="4">
        <v>1.7250000000000001</v>
      </c>
      <c r="L8230" s="3">
        <v>4.0681559999999999E-2</v>
      </c>
      <c r="M8230" s="2">
        <v>3.9</v>
      </c>
      <c r="N8230" s="5">
        <v>44788</v>
      </c>
      <c r="O8230" s="4">
        <v>6.8418891170431211</v>
      </c>
      <c r="P8230" s="2" t="s">
        <v>26</v>
      </c>
      <c r="Q8230" s="2">
        <v>5.25</v>
      </c>
      <c r="R8230" s="2" t="s">
        <v>29</v>
      </c>
      <c r="S8230" s="2" t="s">
        <v>261</v>
      </c>
      <c r="T8230" s="4">
        <v>599.89117999999996</v>
      </c>
    </row>
    <row r="8231" spans="1:20" x14ac:dyDescent="0.2">
      <c r="A8231" s="2" t="s">
        <v>16651</v>
      </c>
      <c r="B8231" s="2" t="s">
        <v>16652</v>
      </c>
      <c r="C8231" s="2" t="s">
        <v>18</v>
      </c>
      <c r="D8231" s="2" t="s">
        <v>1809</v>
      </c>
      <c r="E8231" s="3">
        <v>1.0900000000000001</v>
      </c>
      <c r="K8231" s="4">
        <v>5.101</v>
      </c>
      <c r="L8231" s="3">
        <v>4.1828980000000002E-2</v>
      </c>
      <c r="M8231" s="2">
        <v>31</v>
      </c>
      <c r="N8231" s="5">
        <v>45566</v>
      </c>
      <c r="O8231" s="4">
        <v>8.9719370294318956</v>
      </c>
      <c r="P8231" s="2" t="s">
        <v>26</v>
      </c>
      <c r="Q8231" s="2">
        <v>5.9000000950000002</v>
      </c>
      <c r="R8231" s="2" t="s">
        <v>29</v>
      </c>
      <c r="S8231" s="2" t="s">
        <v>448</v>
      </c>
      <c r="T8231" s="4">
        <v>1315.5427999999999</v>
      </c>
    </row>
    <row r="8232" spans="1:20" x14ac:dyDescent="0.2">
      <c r="A8232" s="2" t="s">
        <v>16653</v>
      </c>
      <c r="B8232" s="2" t="s">
        <v>16654</v>
      </c>
      <c r="C8232" s="2" t="s">
        <v>18</v>
      </c>
      <c r="D8232" s="2" t="s">
        <v>17</v>
      </c>
      <c r="E8232" s="3">
        <v>1.0906549999999999</v>
      </c>
      <c r="K8232" s="4">
        <v>8.6760000000000002</v>
      </c>
      <c r="L8232" s="3">
        <v>1.8870000000000001E-2</v>
      </c>
      <c r="M8232" s="2">
        <v>91.2</v>
      </c>
      <c r="N8232" s="5">
        <v>46008</v>
      </c>
      <c r="O8232" s="4">
        <v>10.182067077344286</v>
      </c>
      <c r="P8232" s="2" t="s">
        <v>19</v>
      </c>
      <c r="Q8232" s="2">
        <v>2.875</v>
      </c>
      <c r="R8232" s="2" t="s">
        <v>29</v>
      </c>
      <c r="S8232" s="2" t="s">
        <v>104</v>
      </c>
      <c r="T8232" s="4">
        <v>1116.0336299999999</v>
      </c>
    </row>
    <row r="8233" spans="1:20" x14ac:dyDescent="0.2">
      <c r="A8233" s="2" t="s">
        <v>16655</v>
      </c>
      <c r="B8233" s="2" t="s">
        <v>16656</v>
      </c>
      <c r="C8233" s="2" t="s">
        <v>18</v>
      </c>
      <c r="D8233" s="2" t="s">
        <v>1809</v>
      </c>
      <c r="E8233" s="3">
        <v>1.2607299999999999</v>
      </c>
      <c r="K8233" s="4">
        <v>7.157</v>
      </c>
      <c r="L8233" s="3">
        <v>4.2110000000000002E-2</v>
      </c>
      <c r="M8233" s="2">
        <v>64.7</v>
      </c>
      <c r="N8233" s="5">
        <v>45853</v>
      </c>
      <c r="O8233" s="4">
        <v>9.7577002053388089</v>
      </c>
      <c r="P8233" s="2" t="s">
        <v>26</v>
      </c>
      <c r="Q8233" s="2">
        <v>7.5</v>
      </c>
      <c r="R8233" s="2" t="s">
        <v>110</v>
      </c>
      <c r="S8233" s="2" t="s">
        <v>30</v>
      </c>
      <c r="T8233" s="4">
        <v>1525.26406</v>
      </c>
    </row>
    <row r="8234" spans="1:20" x14ac:dyDescent="0.2">
      <c r="A8234" s="2" t="s">
        <v>16657</v>
      </c>
      <c r="B8234" s="2" t="s">
        <v>16658</v>
      </c>
      <c r="C8234" s="2" t="s">
        <v>18</v>
      </c>
      <c r="D8234" s="2" t="s">
        <v>4045</v>
      </c>
      <c r="E8234" s="3">
        <v>1.02311</v>
      </c>
      <c r="K8234" s="4">
        <v>2.2410410000000001</v>
      </c>
      <c r="L8234" s="3">
        <v>3.231038E-2</v>
      </c>
      <c r="M8234" s="2">
        <v>8.5</v>
      </c>
      <c r="N8234" s="5">
        <v>43157</v>
      </c>
      <c r="O8234" s="4">
        <v>2.3764544832306638</v>
      </c>
      <c r="P8234" s="2" t="s">
        <v>26</v>
      </c>
      <c r="Q8234" s="2">
        <v>4.25</v>
      </c>
      <c r="R8234" s="2" t="s">
        <v>29</v>
      </c>
      <c r="S8234" s="2" t="s">
        <v>104</v>
      </c>
      <c r="T8234" s="4">
        <v>302.36134000000004</v>
      </c>
    </row>
    <row r="8235" spans="1:20" x14ac:dyDescent="0.2">
      <c r="A8235" s="2" t="s">
        <v>16659</v>
      </c>
      <c r="B8235" s="2" t="s">
        <v>16660</v>
      </c>
      <c r="C8235" s="2" t="s">
        <v>18</v>
      </c>
      <c r="D8235" s="2" t="s">
        <v>1809</v>
      </c>
      <c r="E8235" s="3">
        <v>1.2117450000000001</v>
      </c>
      <c r="K8235" s="4">
        <v>1.8560000000000001</v>
      </c>
      <c r="L8235" s="3">
        <v>2.222E-2</v>
      </c>
      <c r="M8235" s="2">
        <v>4.5999999999999996</v>
      </c>
      <c r="N8235" s="5">
        <v>43040</v>
      </c>
      <c r="O8235" s="4">
        <v>2.0561259411362083</v>
      </c>
      <c r="P8235" s="2" t="s">
        <v>26</v>
      </c>
      <c r="Q8235" s="2">
        <v>7.8800001139999996</v>
      </c>
      <c r="R8235" s="2" t="s">
        <v>29</v>
      </c>
      <c r="S8235" s="2" t="s">
        <v>566</v>
      </c>
      <c r="T8235" s="4">
        <v>289.20934</v>
      </c>
    </row>
    <row r="8236" spans="1:20" x14ac:dyDescent="0.2">
      <c r="A8236" s="2" t="s">
        <v>16661</v>
      </c>
      <c r="B8236" s="2" t="s">
        <v>16662</v>
      </c>
      <c r="C8236" s="2" t="s">
        <v>109</v>
      </c>
      <c r="D8236" s="2" t="s">
        <v>1809</v>
      </c>
      <c r="E8236" s="3">
        <v>0.98047499999999999</v>
      </c>
      <c r="K8236" s="4">
        <v>7.7</v>
      </c>
      <c r="L8236" s="3">
        <v>3.4035790000000003E-2</v>
      </c>
      <c r="M8236" s="2">
        <v>68.7</v>
      </c>
      <c r="N8236" s="5">
        <v>45672</v>
      </c>
      <c r="O8236" s="4">
        <v>9.2621492128678984</v>
      </c>
      <c r="P8236" s="2" t="s">
        <v>26</v>
      </c>
      <c r="Q8236" s="2">
        <v>3.1500000950000002</v>
      </c>
      <c r="R8236" s="2" t="s">
        <v>29</v>
      </c>
      <c r="S8236" s="2" t="s">
        <v>566</v>
      </c>
      <c r="T8236" s="4">
        <v>1074.6736000000001</v>
      </c>
    </row>
    <row r="8237" spans="1:20" x14ac:dyDescent="0.2">
      <c r="A8237" s="2" t="s">
        <v>16663</v>
      </c>
      <c r="B8237" s="2" t="s">
        <v>16664</v>
      </c>
      <c r="C8237" s="2" t="s">
        <v>109</v>
      </c>
      <c r="D8237" s="2" t="s">
        <v>2559</v>
      </c>
      <c r="E8237" s="3">
        <v>1.08325</v>
      </c>
      <c r="K8237" s="4">
        <v>8.7933649999999997</v>
      </c>
      <c r="L8237" s="3">
        <v>1.8657799999999999E-2</v>
      </c>
      <c r="M8237" s="2">
        <v>35.055728909999999</v>
      </c>
      <c r="N8237" s="5">
        <v>45987</v>
      </c>
      <c r="O8237" s="4">
        <v>10.124572210814511</v>
      </c>
      <c r="P8237" s="2" t="s">
        <v>26</v>
      </c>
      <c r="Q8237" s="2">
        <v>2.7730000019999999</v>
      </c>
      <c r="R8237" s="2" t="s">
        <v>110</v>
      </c>
      <c r="S8237" s="2" t="s">
        <v>671</v>
      </c>
      <c r="T8237" s="4">
        <v>923.77882999999997</v>
      </c>
    </row>
    <row r="8238" spans="1:20" x14ac:dyDescent="0.2">
      <c r="A8238" s="2" t="s">
        <v>16665</v>
      </c>
      <c r="B8238" s="2" t="s">
        <v>16666</v>
      </c>
      <c r="C8238" s="2" t="s">
        <v>109</v>
      </c>
      <c r="D8238" s="2" t="s">
        <v>1809</v>
      </c>
      <c r="E8238" s="3">
        <v>0.87392499999999995</v>
      </c>
      <c r="K8238" s="4">
        <v>15.929</v>
      </c>
      <c r="L8238" s="3">
        <v>5.683933E-2</v>
      </c>
      <c r="M8238" s="2">
        <v>412.5</v>
      </c>
      <c r="N8238" s="5">
        <v>56537</v>
      </c>
      <c r="O8238" s="4">
        <v>39.008898015058179</v>
      </c>
      <c r="P8238" s="2" t="s">
        <v>26</v>
      </c>
      <c r="Q8238" s="2">
        <v>4.9499998090000004</v>
      </c>
      <c r="R8238" s="2" t="s">
        <v>29</v>
      </c>
      <c r="S8238" s="2" t="s">
        <v>40</v>
      </c>
      <c r="T8238" s="4">
        <v>4405.49946</v>
      </c>
    </row>
    <row r="8239" spans="1:20" x14ac:dyDescent="0.2">
      <c r="A8239" s="2" t="s">
        <v>16667</v>
      </c>
      <c r="B8239" s="2" t="s">
        <v>16668</v>
      </c>
      <c r="C8239" s="2" t="s">
        <v>18</v>
      </c>
      <c r="D8239" s="2" t="s">
        <v>1809</v>
      </c>
      <c r="E8239" s="3">
        <v>1.0444800000000001</v>
      </c>
      <c r="K8239" s="4">
        <v>7.0279999999999996</v>
      </c>
      <c r="L8239" s="3">
        <v>2.7359999999999999E-2</v>
      </c>
      <c r="M8239" s="2">
        <v>57.3</v>
      </c>
      <c r="N8239" s="5">
        <v>45261</v>
      </c>
      <c r="O8239" s="4">
        <v>8.1368925393566052</v>
      </c>
      <c r="P8239" s="2" t="s">
        <v>26</v>
      </c>
      <c r="Q8239" s="2">
        <v>3.3499999049999998</v>
      </c>
      <c r="R8239" s="2" t="s">
        <v>29</v>
      </c>
      <c r="S8239" s="2" t="s">
        <v>50</v>
      </c>
      <c r="T8239" s="4">
        <v>585.55187999999998</v>
      </c>
    </row>
    <row r="8240" spans="1:20" x14ac:dyDescent="0.2">
      <c r="A8240" s="2" t="s">
        <v>16669</v>
      </c>
      <c r="B8240" s="2" t="s">
        <v>16670</v>
      </c>
      <c r="C8240" s="2" t="s">
        <v>18</v>
      </c>
      <c r="D8240" s="2" t="s">
        <v>17</v>
      </c>
      <c r="E8240" s="3">
        <v>1.0430900000000001</v>
      </c>
      <c r="K8240" s="4">
        <v>7.0629999999999997</v>
      </c>
      <c r="L8240" s="3">
        <v>1.528E-2</v>
      </c>
      <c r="M8240" s="2">
        <v>59.2</v>
      </c>
      <c r="N8240" s="5">
        <v>45108</v>
      </c>
      <c r="O8240" s="4">
        <v>7.7180013689253935</v>
      </c>
      <c r="P8240" s="2" t="s">
        <v>19</v>
      </c>
      <c r="Q8240" s="2">
        <v>2.125</v>
      </c>
      <c r="R8240" s="2" t="s">
        <v>29</v>
      </c>
      <c r="S8240" s="2" t="s">
        <v>566</v>
      </c>
      <c r="T8240" s="4">
        <v>884.18597</v>
      </c>
    </row>
    <row r="8241" spans="1:20" x14ac:dyDescent="0.2">
      <c r="A8241" s="2" t="s">
        <v>16671</v>
      </c>
      <c r="B8241" s="2" t="s">
        <v>16672</v>
      </c>
      <c r="C8241" s="2" t="s">
        <v>109</v>
      </c>
      <c r="D8241" s="2" t="s">
        <v>1809</v>
      </c>
      <c r="E8241" s="3">
        <v>1.0018800000000001</v>
      </c>
      <c r="K8241" s="4">
        <v>16.363</v>
      </c>
      <c r="L8241" s="3">
        <v>4.1883829999999997E-2</v>
      </c>
      <c r="M8241" s="2">
        <v>378.4</v>
      </c>
      <c r="N8241" s="5">
        <v>52946</v>
      </c>
      <c r="O8241" s="4">
        <v>29.177275838466805</v>
      </c>
      <c r="P8241" s="2" t="s">
        <v>26</v>
      </c>
      <c r="Q8241" s="2">
        <v>4.1999998090000004</v>
      </c>
      <c r="R8241" s="2" t="s">
        <v>29</v>
      </c>
      <c r="S8241" s="2" t="s">
        <v>50</v>
      </c>
      <c r="T8241" s="4">
        <v>2157.67427</v>
      </c>
    </row>
    <row r="8242" spans="1:20" x14ac:dyDescent="0.2">
      <c r="A8242" s="2" t="s">
        <v>16673</v>
      </c>
      <c r="B8242" s="2" t="s">
        <v>16674</v>
      </c>
      <c r="C8242" s="2" t="s">
        <v>18</v>
      </c>
      <c r="D8242" s="2" t="s">
        <v>1809</v>
      </c>
      <c r="E8242" s="3">
        <v>1.231765</v>
      </c>
      <c r="K8242" s="4">
        <v>12.369</v>
      </c>
      <c r="L8242" s="3">
        <v>4.6940000000000003E-2</v>
      </c>
      <c r="M8242" s="2">
        <v>211.2</v>
      </c>
      <c r="N8242" s="5">
        <v>49902</v>
      </c>
      <c r="O8242" s="4">
        <v>20.843258042436688</v>
      </c>
      <c r="P8242" s="2" t="s">
        <v>26</v>
      </c>
      <c r="Q8242" s="2">
        <v>6.1999998090000004</v>
      </c>
      <c r="R8242" s="2" t="s">
        <v>29</v>
      </c>
      <c r="S8242" s="2" t="s">
        <v>448</v>
      </c>
      <c r="T8242" s="4">
        <v>2658.5310199999999</v>
      </c>
    </row>
    <row r="8243" spans="1:20" x14ac:dyDescent="0.2">
      <c r="A8243" s="2" t="s">
        <v>16675</v>
      </c>
      <c r="B8243" s="2" t="s">
        <v>16676</v>
      </c>
      <c r="C8243" s="2" t="s">
        <v>18</v>
      </c>
      <c r="D8243" s="2" t="s">
        <v>17</v>
      </c>
      <c r="E8243" s="3">
        <v>0.88734999999999997</v>
      </c>
      <c r="K8243" s="4">
        <v>12.454000000000001</v>
      </c>
      <c r="L8243" s="3">
        <v>2.4410000000000001E-2</v>
      </c>
      <c r="M8243" s="2">
        <v>179.8</v>
      </c>
      <c r="N8243" s="5">
        <v>47525</v>
      </c>
      <c r="O8243" s="4">
        <v>14.335386721423683</v>
      </c>
      <c r="P8243" s="2" t="s">
        <v>19</v>
      </c>
      <c r="Q8243" s="2">
        <v>1.5</v>
      </c>
      <c r="R8243" s="2" t="s">
        <v>29</v>
      </c>
      <c r="S8243" s="2" t="s">
        <v>448</v>
      </c>
      <c r="T8243" s="4">
        <v>1897.2808799999998</v>
      </c>
    </row>
    <row r="8244" spans="1:20" x14ac:dyDescent="0.2">
      <c r="A8244" s="2" t="s">
        <v>16677</v>
      </c>
      <c r="B8244" s="2" t="s">
        <v>16678</v>
      </c>
      <c r="C8244" s="2" t="s">
        <v>18</v>
      </c>
      <c r="D8244" s="2" t="s">
        <v>1872</v>
      </c>
      <c r="E8244" s="3">
        <v>1.33582125</v>
      </c>
      <c r="K8244" s="4">
        <v>8.9529999999999994</v>
      </c>
      <c r="L8244" s="3">
        <v>3.4529999999999998E-2</v>
      </c>
      <c r="M8244" s="2">
        <v>108.5</v>
      </c>
      <c r="N8244" s="5">
        <v>47073</v>
      </c>
      <c r="O8244" s="4">
        <v>13.097878165639973</v>
      </c>
      <c r="P8244" s="2" t="s">
        <v>19</v>
      </c>
      <c r="Q8244" s="2">
        <v>6.75</v>
      </c>
      <c r="R8244" s="2" t="s">
        <v>29</v>
      </c>
      <c r="S8244" s="2" t="s">
        <v>400</v>
      </c>
      <c r="T8244" s="4">
        <v>1214.4565399999999</v>
      </c>
    </row>
    <row r="8245" spans="1:20" x14ac:dyDescent="0.2">
      <c r="A8245" s="2" t="s">
        <v>16679</v>
      </c>
      <c r="B8245" s="2" t="s">
        <v>16680</v>
      </c>
      <c r="C8245" s="2" t="s">
        <v>109</v>
      </c>
      <c r="D8245" s="2" t="s">
        <v>1809</v>
      </c>
      <c r="E8245" s="3">
        <v>1.043585</v>
      </c>
      <c r="K8245" s="4">
        <v>14.72</v>
      </c>
      <c r="L8245" s="3">
        <v>4.7076109999999997E-2</v>
      </c>
      <c r="M8245" s="2">
        <v>305.3</v>
      </c>
      <c r="N8245" s="5">
        <v>51971</v>
      </c>
      <c r="O8245" s="4">
        <v>26.507871321013006</v>
      </c>
      <c r="P8245" s="2" t="s">
        <v>26</v>
      </c>
      <c r="Q8245" s="2">
        <v>5</v>
      </c>
      <c r="R8245" s="2" t="s">
        <v>29</v>
      </c>
      <c r="S8245" s="2" t="s">
        <v>123</v>
      </c>
      <c r="T8245" s="4">
        <v>2868.0742399999999</v>
      </c>
    </row>
    <row r="8246" spans="1:20" x14ac:dyDescent="0.2">
      <c r="A8246" s="2" t="s">
        <v>16681</v>
      </c>
      <c r="B8246" s="2" t="s">
        <v>16682</v>
      </c>
      <c r="C8246" s="2" t="s">
        <v>18</v>
      </c>
      <c r="D8246" s="2" t="s">
        <v>2499</v>
      </c>
      <c r="E8246" s="3">
        <v>1.0818700000000001</v>
      </c>
      <c r="K8246" s="4">
        <v>7.2431320000000001</v>
      </c>
      <c r="L8246" s="3">
        <v>3.7001869999999999E-2</v>
      </c>
      <c r="M8246" s="2">
        <v>72.900000000000006</v>
      </c>
      <c r="N8246" s="5">
        <v>45534</v>
      </c>
      <c r="O8246" s="4">
        <v>8.8843258042436695</v>
      </c>
      <c r="P8246" s="2" t="s">
        <v>26</v>
      </c>
      <c r="Q8246" s="2">
        <v>4.7899999619999996</v>
      </c>
      <c r="R8246" s="2" t="s">
        <v>29</v>
      </c>
      <c r="S8246" s="2" t="s">
        <v>612</v>
      </c>
      <c r="T8246" s="4">
        <v>1640.29955</v>
      </c>
    </row>
    <row r="8247" spans="1:20" x14ac:dyDescent="0.2">
      <c r="A8247" s="2" t="s">
        <v>16683</v>
      </c>
      <c r="B8247" s="2" t="s">
        <v>16684</v>
      </c>
      <c r="C8247" s="2" t="s">
        <v>18</v>
      </c>
      <c r="D8247" s="2" t="s">
        <v>1809</v>
      </c>
      <c r="E8247" s="3">
        <v>1.16459</v>
      </c>
      <c r="K8247" s="4">
        <v>14.028</v>
      </c>
      <c r="L8247" s="3">
        <v>4.6980000000000001E-2</v>
      </c>
      <c r="M8247" s="2">
        <v>286.39999999999998</v>
      </c>
      <c r="N8247" s="5">
        <v>51821</v>
      </c>
      <c r="O8247" s="4">
        <v>26.097193702943191</v>
      </c>
      <c r="P8247" s="2" t="s">
        <v>26</v>
      </c>
      <c r="Q8247" s="2">
        <v>5.8000001909999996</v>
      </c>
      <c r="R8247" s="2" t="s">
        <v>29</v>
      </c>
      <c r="S8247" s="2" t="s">
        <v>77</v>
      </c>
      <c r="T8247" s="4">
        <v>2715.3157900000001</v>
      </c>
    </row>
    <row r="8248" spans="1:20" x14ac:dyDescent="0.2">
      <c r="A8248" s="2" t="s">
        <v>16685</v>
      </c>
      <c r="B8248" s="2" t="s">
        <v>16686</v>
      </c>
      <c r="C8248" s="2" t="s">
        <v>18</v>
      </c>
      <c r="D8248" s="2" t="s">
        <v>1809</v>
      </c>
      <c r="E8248" s="3">
        <v>1.088525</v>
      </c>
      <c r="K8248" s="4">
        <v>1.905</v>
      </c>
      <c r="L8248" s="3">
        <v>1.444E-2</v>
      </c>
      <c r="M8248" s="2">
        <v>4.7</v>
      </c>
      <c r="N8248" s="5">
        <v>43023</v>
      </c>
      <c r="O8248" s="4">
        <v>2.0095824777549622</v>
      </c>
      <c r="P8248" s="2" t="s">
        <v>26</v>
      </c>
      <c r="Q8248" s="2">
        <v>5.9499998090000004</v>
      </c>
      <c r="R8248" s="2" t="s">
        <v>29</v>
      </c>
      <c r="S8248" s="2" t="s">
        <v>123</v>
      </c>
      <c r="T8248" s="4">
        <v>151.1046</v>
      </c>
    </row>
    <row r="8249" spans="1:20" x14ac:dyDescent="0.2">
      <c r="A8249" s="2" t="s">
        <v>16687</v>
      </c>
      <c r="B8249" s="2" t="s">
        <v>16688</v>
      </c>
      <c r="C8249" s="2" t="s">
        <v>109</v>
      </c>
      <c r="D8249" s="2" t="s">
        <v>1872</v>
      </c>
      <c r="E8249" s="3">
        <v>1.0042450000000001</v>
      </c>
      <c r="F8249" s="2">
        <v>2200000</v>
      </c>
      <c r="G8249" s="2">
        <v>3491930.16</v>
      </c>
      <c r="H8249" s="3">
        <v>7.358786E-3</v>
      </c>
      <c r="J8249" s="3">
        <v>7.358786E-3</v>
      </c>
      <c r="K8249" s="4">
        <v>0.35339248200000001</v>
      </c>
      <c r="L8249" s="3">
        <v>3.8854303E-2</v>
      </c>
      <c r="M8249" s="2">
        <v>0.465061426</v>
      </c>
      <c r="N8249" s="5">
        <v>54786</v>
      </c>
      <c r="O8249" s="4">
        <v>34.214921286789867</v>
      </c>
      <c r="P8249" s="2" t="s">
        <v>19</v>
      </c>
      <c r="Q8249" s="2">
        <v>5.1360001559999997</v>
      </c>
      <c r="R8249" s="2" t="s">
        <v>413</v>
      </c>
      <c r="S8249" s="2" t="s">
        <v>30</v>
      </c>
      <c r="T8249" s="4">
        <v>118.30538</v>
      </c>
    </row>
    <row r="8250" spans="1:20" x14ac:dyDescent="0.2">
      <c r="A8250" s="2" t="s">
        <v>16689</v>
      </c>
      <c r="B8250" s="2" t="s">
        <v>16690</v>
      </c>
      <c r="C8250" s="2" t="s">
        <v>109</v>
      </c>
      <c r="D8250" s="2" t="s">
        <v>1809</v>
      </c>
      <c r="E8250" s="3">
        <v>1.0493749999999999</v>
      </c>
      <c r="K8250" s="4">
        <v>6.5750000000000002</v>
      </c>
      <c r="L8250" s="3">
        <v>3.7240130000000003E-2</v>
      </c>
      <c r="M8250" s="2">
        <v>51.4</v>
      </c>
      <c r="N8250" s="5">
        <v>45275</v>
      </c>
      <c r="O8250" s="4">
        <v>8.1752224503764541</v>
      </c>
      <c r="P8250" s="2" t="s">
        <v>26</v>
      </c>
      <c r="Q8250" s="2">
        <v>4.4499998090000004</v>
      </c>
      <c r="R8250" s="2" t="s">
        <v>29</v>
      </c>
      <c r="S8250" s="2" t="s">
        <v>50</v>
      </c>
      <c r="T8250" s="4">
        <v>1212.8047799999999</v>
      </c>
    </row>
    <row r="8251" spans="1:20" x14ac:dyDescent="0.2">
      <c r="A8251" s="2" t="s">
        <v>16691</v>
      </c>
      <c r="B8251" s="2" t="s">
        <v>16692</v>
      </c>
      <c r="C8251" s="2" t="s">
        <v>109</v>
      </c>
      <c r="D8251" s="2" t="s">
        <v>1809</v>
      </c>
      <c r="E8251" s="3">
        <v>1.0027200000000001</v>
      </c>
      <c r="K8251" s="4">
        <v>7.6340000000000003</v>
      </c>
      <c r="L8251" s="3">
        <v>4.8814389999999999E-2</v>
      </c>
      <c r="M8251" s="2">
        <v>70.5</v>
      </c>
      <c r="N8251" s="5">
        <v>45931</v>
      </c>
      <c r="O8251" s="4">
        <v>9.9712525667351137</v>
      </c>
      <c r="P8251" s="2" t="s">
        <v>26</v>
      </c>
      <c r="Q8251" s="2">
        <v>4.875</v>
      </c>
      <c r="R8251" s="2" t="s">
        <v>29</v>
      </c>
      <c r="S8251" s="2" t="s">
        <v>66</v>
      </c>
      <c r="T8251" s="4">
        <v>2142.2454499999999</v>
      </c>
    </row>
    <row r="8252" spans="1:20" x14ac:dyDescent="0.2">
      <c r="A8252" s="2" t="s">
        <v>16693</v>
      </c>
      <c r="B8252" s="2" t="s">
        <v>16694</v>
      </c>
      <c r="C8252" s="2" t="s">
        <v>18</v>
      </c>
      <c r="D8252" s="2" t="s">
        <v>1809</v>
      </c>
      <c r="E8252" s="3">
        <v>0.99831999999999999</v>
      </c>
      <c r="K8252" s="4">
        <v>1.9</v>
      </c>
      <c r="L8252" s="3">
        <v>1.8880000000000001E-2</v>
      </c>
      <c r="M8252" s="2">
        <v>4.5999999999999996</v>
      </c>
      <c r="N8252" s="5">
        <v>43003</v>
      </c>
      <c r="O8252" s="4">
        <v>1.9548254620123204</v>
      </c>
      <c r="P8252" s="2" t="s">
        <v>26</v>
      </c>
      <c r="Q8252" s="2">
        <v>1.7999999520000001</v>
      </c>
      <c r="R8252" s="2" t="s">
        <v>29</v>
      </c>
      <c r="S8252" s="2" t="s">
        <v>123</v>
      </c>
      <c r="T8252" s="4">
        <v>238.51839999999999</v>
      </c>
    </row>
    <row r="8253" spans="1:20" x14ac:dyDescent="0.2">
      <c r="A8253" s="2" t="s">
        <v>16695</v>
      </c>
      <c r="B8253" s="2" t="s">
        <v>16696</v>
      </c>
      <c r="C8253" s="2" t="s">
        <v>18</v>
      </c>
      <c r="D8253" s="2" t="s">
        <v>1809</v>
      </c>
      <c r="E8253" s="3">
        <v>0.99500500000000003</v>
      </c>
      <c r="K8253" s="4">
        <v>2.4990000000000001</v>
      </c>
      <c r="L8253" s="3">
        <v>1.0999999999999999E-2</v>
      </c>
      <c r="M8253" s="2">
        <v>7.5</v>
      </c>
      <c r="N8253" s="5">
        <v>43221</v>
      </c>
      <c r="O8253" s="4">
        <v>2.5516769336071183</v>
      </c>
      <c r="P8253" s="2" t="s">
        <v>26</v>
      </c>
      <c r="Q8253" s="2">
        <v>0.89999997600000003</v>
      </c>
      <c r="R8253" s="2" t="s">
        <v>29</v>
      </c>
      <c r="S8253" s="2" t="s">
        <v>123</v>
      </c>
      <c r="T8253" s="4">
        <v>72.041170000000008</v>
      </c>
    </row>
    <row r="8254" spans="1:20" x14ac:dyDescent="0.2">
      <c r="A8254" s="2" t="s">
        <v>16697</v>
      </c>
      <c r="B8254" s="2" t="s">
        <v>16698</v>
      </c>
      <c r="C8254" s="2" t="s">
        <v>18</v>
      </c>
      <c r="D8254" s="2" t="s">
        <v>15264</v>
      </c>
      <c r="E8254" s="3">
        <v>1.16693</v>
      </c>
      <c r="K8254" s="4">
        <v>6.375</v>
      </c>
      <c r="L8254" s="3">
        <v>5.9500000000000004E-3</v>
      </c>
      <c r="M8254" s="2">
        <v>50</v>
      </c>
      <c r="N8254" s="5">
        <v>44887</v>
      </c>
      <c r="O8254" s="4">
        <v>7.1129363449691994</v>
      </c>
      <c r="P8254" s="2" t="s">
        <v>19</v>
      </c>
      <c r="Q8254" s="2">
        <v>3</v>
      </c>
      <c r="R8254" s="2" t="s">
        <v>29</v>
      </c>
      <c r="S8254" s="2" t="s">
        <v>50</v>
      </c>
      <c r="T8254" s="4">
        <v>658.41637999999989</v>
      </c>
    </row>
    <row r="8255" spans="1:20" x14ac:dyDescent="0.2">
      <c r="A8255" s="2" t="s">
        <v>16699</v>
      </c>
      <c r="B8255" s="2" t="s">
        <v>16700</v>
      </c>
      <c r="C8255" s="2" t="s">
        <v>109</v>
      </c>
      <c r="D8255" s="2" t="s">
        <v>1809</v>
      </c>
      <c r="E8255" s="3">
        <v>1.01779</v>
      </c>
      <c r="K8255" s="4">
        <v>3.4529999999999998</v>
      </c>
      <c r="L8255" s="3">
        <v>2.2416269999999999E-2</v>
      </c>
      <c r="M8255" s="2">
        <v>14</v>
      </c>
      <c r="N8255" s="5">
        <v>43661</v>
      </c>
      <c r="O8255" s="4">
        <v>3.7563312799452429</v>
      </c>
      <c r="P8255" s="2" t="s">
        <v>26</v>
      </c>
      <c r="Q8255" s="2">
        <v>2.75</v>
      </c>
      <c r="R8255" s="2" t="s">
        <v>29</v>
      </c>
      <c r="S8255" s="2" t="s">
        <v>261</v>
      </c>
      <c r="T8255" s="4">
        <v>394.13577999999995</v>
      </c>
    </row>
    <row r="8256" spans="1:20" x14ac:dyDescent="0.2">
      <c r="A8256" s="2" t="s">
        <v>16701</v>
      </c>
      <c r="B8256" s="2" t="s">
        <v>16702</v>
      </c>
      <c r="C8256" s="2" t="s">
        <v>109</v>
      </c>
      <c r="D8256" s="2" t="s">
        <v>1809</v>
      </c>
      <c r="E8256" s="3">
        <v>1.003385</v>
      </c>
      <c r="K8256" s="4">
        <v>3.9660000000000002</v>
      </c>
      <c r="L8256" s="3">
        <v>2.314971E-2</v>
      </c>
      <c r="M8256" s="2">
        <v>18.2</v>
      </c>
      <c r="N8256" s="5">
        <v>43862</v>
      </c>
      <c r="O8256" s="4">
        <v>4.3066392881587952</v>
      </c>
      <c r="P8256" s="2" t="s">
        <v>26</v>
      </c>
      <c r="Q8256" s="2">
        <v>2.4000000950000002</v>
      </c>
      <c r="R8256" s="2" t="s">
        <v>29</v>
      </c>
      <c r="S8256" s="2" t="s">
        <v>566</v>
      </c>
      <c r="T8256" s="4">
        <v>431.83393999999998</v>
      </c>
    </row>
    <row r="8257" spans="1:20" x14ac:dyDescent="0.2">
      <c r="A8257" s="2" t="s">
        <v>16703</v>
      </c>
      <c r="B8257" s="2" t="s">
        <v>16704</v>
      </c>
      <c r="C8257" s="2" t="s">
        <v>109</v>
      </c>
      <c r="D8257" s="2" t="s">
        <v>15264</v>
      </c>
      <c r="E8257" s="3">
        <v>1.0266299999999999</v>
      </c>
      <c r="K8257" s="4">
        <v>3.7360000000000002</v>
      </c>
      <c r="L8257" s="3">
        <v>4.8906000000000004E-4</v>
      </c>
      <c r="M8257" s="2">
        <v>17.899999999999999</v>
      </c>
      <c r="N8257" s="5">
        <v>43770</v>
      </c>
      <c r="O8257" s="4">
        <v>4.0547570157426422</v>
      </c>
      <c r="P8257" s="2" t="s">
        <v>19</v>
      </c>
      <c r="Q8257" s="2">
        <v>0.75</v>
      </c>
      <c r="R8257" s="2" t="s">
        <v>29</v>
      </c>
      <c r="S8257" s="2" t="s">
        <v>213</v>
      </c>
      <c r="T8257" s="4">
        <v>323.20883000000003</v>
      </c>
    </row>
    <row r="8258" spans="1:20" x14ac:dyDescent="0.2">
      <c r="A8258" s="2" t="s">
        <v>16705</v>
      </c>
      <c r="B8258" s="2" t="s">
        <v>16706</v>
      </c>
      <c r="C8258" s="2" t="s">
        <v>109</v>
      </c>
      <c r="D8258" s="2" t="s">
        <v>1809</v>
      </c>
      <c r="E8258" s="3">
        <v>1.019245</v>
      </c>
      <c r="K8258" s="4">
        <v>3.7080000000000002</v>
      </c>
      <c r="L8258" s="3">
        <v>2.241305E-2</v>
      </c>
      <c r="M8258" s="2">
        <v>16.2</v>
      </c>
      <c r="N8258" s="5">
        <v>43775</v>
      </c>
      <c r="O8258" s="4">
        <v>4.0684462696783026</v>
      </c>
      <c r="P8258" s="2" t="s">
        <v>26</v>
      </c>
      <c r="Q8258" s="2">
        <v>2.75</v>
      </c>
      <c r="R8258" s="2" t="s">
        <v>29</v>
      </c>
      <c r="S8258" s="2" t="s">
        <v>448</v>
      </c>
      <c r="T8258" s="4">
        <v>396.74117000000001</v>
      </c>
    </row>
    <row r="8259" spans="1:20" x14ac:dyDescent="0.2">
      <c r="A8259" s="2" t="s">
        <v>16707</v>
      </c>
      <c r="B8259" s="2" t="s">
        <v>16708</v>
      </c>
      <c r="C8259" s="2" t="s">
        <v>18</v>
      </c>
      <c r="D8259" s="2" t="s">
        <v>1872</v>
      </c>
      <c r="E8259" s="3">
        <v>1.09527</v>
      </c>
      <c r="K8259" s="4">
        <v>2.7829999999999999</v>
      </c>
      <c r="L8259" s="3">
        <v>2.937E-2</v>
      </c>
      <c r="M8259" s="2">
        <v>11</v>
      </c>
      <c r="N8259" s="5">
        <v>43451</v>
      </c>
      <c r="O8259" s="4">
        <v>3.1813826146475015</v>
      </c>
      <c r="P8259" s="2" t="s">
        <v>19</v>
      </c>
      <c r="Q8259" s="2">
        <v>6.125</v>
      </c>
      <c r="R8259" s="2" t="s">
        <v>29</v>
      </c>
      <c r="S8259" s="2" t="s">
        <v>123</v>
      </c>
      <c r="T8259" s="4">
        <v>569.83872999999994</v>
      </c>
    </row>
    <row r="8260" spans="1:20" x14ac:dyDescent="0.2">
      <c r="A8260" s="2" t="s">
        <v>16709</v>
      </c>
      <c r="B8260" s="2" t="s">
        <v>16710</v>
      </c>
      <c r="C8260" s="2" t="s">
        <v>109</v>
      </c>
      <c r="D8260" s="2" t="s">
        <v>1809</v>
      </c>
      <c r="E8260" s="3">
        <v>0.99375500000000005</v>
      </c>
      <c r="K8260" s="4">
        <v>5.4809999999999999</v>
      </c>
      <c r="L8260" s="3">
        <v>3.8644699999999997E-2</v>
      </c>
      <c r="M8260" s="2">
        <v>34.799999999999997</v>
      </c>
      <c r="N8260" s="5">
        <v>44652</v>
      </c>
      <c r="O8260" s="4">
        <v>6.4695414099931554</v>
      </c>
      <c r="P8260" s="2" t="s">
        <v>26</v>
      </c>
      <c r="Q8260" s="2">
        <v>3.75</v>
      </c>
      <c r="R8260" s="2" t="s">
        <v>29</v>
      </c>
      <c r="S8260" s="2" t="s">
        <v>213</v>
      </c>
      <c r="T8260" s="4">
        <v>1222.3397299999999</v>
      </c>
    </row>
    <row r="8261" spans="1:20" x14ac:dyDescent="0.2">
      <c r="A8261" s="2" t="s">
        <v>16711</v>
      </c>
      <c r="B8261" s="2" t="s">
        <v>16712</v>
      </c>
      <c r="C8261" s="2" t="s">
        <v>18</v>
      </c>
      <c r="D8261" s="2" t="s">
        <v>1809</v>
      </c>
      <c r="E8261" s="3">
        <v>1.1142350000000001</v>
      </c>
      <c r="K8261" s="4">
        <v>13.067</v>
      </c>
      <c r="L8261" s="3">
        <v>5.0720000000000001E-2</v>
      </c>
      <c r="M8261" s="2">
        <v>248.1</v>
      </c>
      <c r="N8261" s="5">
        <v>51075</v>
      </c>
      <c r="O8261" s="4">
        <v>24.054757015742641</v>
      </c>
      <c r="P8261" s="2" t="s">
        <v>26</v>
      </c>
      <c r="Q8261" s="2">
        <v>5.9000000950000002</v>
      </c>
      <c r="R8261" s="2" t="s">
        <v>29</v>
      </c>
      <c r="S8261" s="2" t="s">
        <v>123</v>
      </c>
      <c r="T8261" s="4">
        <v>3128.29207</v>
      </c>
    </row>
    <row r="8262" spans="1:20" x14ac:dyDescent="0.2">
      <c r="A8262" s="2" t="s">
        <v>16713</v>
      </c>
      <c r="B8262" s="2" t="s">
        <v>16714</v>
      </c>
      <c r="C8262" s="2" t="s">
        <v>109</v>
      </c>
      <c r="D8262" s="2" t="s">
        <v>1872</v>
      </c>
      <c r="E8262" s="3">
        <v>1.1215748999999999</v>
      </c>
      <c r="K8262" s="4">
        <v>5.7316780090000004</v>
      </c>
      <c r="L8262" s="3">
        <v>3.6792667000000001E-2</v>
      </c>
      <c r="M8262" s="2">
        <v>41.499256129999999</v>
      </c>
      <c r="N8262" s="5">
        <v>47739</v>
      </c>
      <c r="O8262" s="4">
        <v>14.921286789869953</v>
      </c>
      <c r="P8262" s="2" t="s">
        <v>19</v>
      </c>
      <c r="Q8262" s="2">
        <v>5.75</v>
      </c>
      <c r="R8262" s="2" t="s">
        <v>29</v>
      </c>
      <c r="S8262" s="2" t="s">
        <v>400</v>
      </c>
      <c r="T8262" s="4">
        <v>1229.3127199999999</v>
      </c>
    </row>
    <row r="8263" spans="1:20" x14ac:dyDescent="0.2">
      <c r="A8263" s="2" t="s">
        <v>16715</v>
      </c>
      <c r="B8263" s="2" t="s">
        <v>16716</v>
      </c>
      <c r="C8263" s="2" t="s">
        <v>18</v>
      </c>
      <c r="D8263" s="2" t="s">
        <v>2559</v>
      </c>
      <c r="E8263" s="3">
        <v>1.0011538</v>
      </c>
      <c r="K8263" s="4">
        <v>4.1409989999999999</v>
      </c>
      <c r="L8263" s="3">
        <v>3.6413000000000001E-3</v>
      </c>
      <c r="M8263" s="2">
        <v>0</v>
      </c>
      <c r="N8263" s="5">
        <v>43815</v>
      </c>
      <c r="O8263" s="4">
        <v>4.1779603011635862</v>
      </c>
      <c r="P8263" s="2" t="s">
        <v>26</v>
      </c>
      <c r="Q8263" s="2">
        <v>0.39199999000000002</v>
      </c>
      <c r="R8263" s="2" t="s">
        <v>29</v>
      </c>
      <c r="S8263" s="2" t="s">
        <v>30</v>
      </c>
      <c r="T8263" s="4">
        <v>138.02932999999999</v>
      </c>
    </row>
    <row r="8264" spans="1:20" x14ac:dyDescent="0.2">
      <c r="A8264" s="2" t="s">
        <v>16717</v>
      </c>
      <c r="B8264" s="2" t="s">
        <v>16718</v>
      </c>
      <c r="C8264" s="2" t="s">
        <v>18</v>
      </c>
      <c r="D8264" s="2" t="s">
        <v>2559</v>
      </c>
      <c r="E8264" s="3">
        <v>1.0039499999999999</v>
      </c>
      <c r="K8264" s="4">
        <v>1.539506</v>
      </c>
      <c r="L8264" s="3">
        <v>1.4385999999999999E-3</v>
      </c>
      <c r="M8264" s="2">
        <v>12</v>
      </c>
      <c r="N8264" s="5">
        <v>42852</v>
      </c>
      <c r="O8264" s="4">
        <v>1.5414099931553731</v>
      </c>
      <c r="P8264" s="2" t="s">
        <v>26</v>
      </c>
      <c r="Q8264" s="2">
        <v>0.40000000600000002</v>
      </c>
      <c r="R8264" s="2" t="s">
        <v>29</v>
      </c>
      <c r="S8264" s="2" t="s">
        <v>30</v>
      </c>
      <c r="T8264" s="4">
        <v>20.441320000000001</v>
      </c>
    </row>
    <row r="8265" spans="1:20" x14ac:dyDescent="0.2">
      <c r="A8265" s="2" t="s">
        <v>16719</v>
      </c>
      <c r="B8265" s="2" t="s">
        <v>16720</v>
      </c>
      <c r="C8265" s="2" t="s">
        <v>18</v>
      </c>
      <c r="D8265" s="2" t="s">
        <v>1809</v>
      </c>
      <c r="E8265" s="3">
        <v>1.017555</v>
      </c>
      <c r="K8265" s="4">
        <v>4.069</v>
      </c>
      <c r="L8265" s="3">
        <v>3.0720000000000001E-2</v>
      </c>
      <c r="M8265" s="2">
        <v>19.3</v>
      </c>
      <c r="N8265" s="5">
        <v>43908</v>
      </c>
      <c r="O8265" s="4">
        <v>4.4325804243668721</v>
      </c>
      <c r="P8265" s="2" t="s">
        <v>26</v>
      </c>
      <c r="Q8265" s="2">
        <v>3.5</v>
      </c>
      <c r="R8265" s="2" t="s">
        <v>29</v>
      </c>
      <c r="S8265" s="2" t="s">
        <v>30</v>
      </c>
      <c r="T8265" s="4">
        <v>727.6022999999999</v>
      </c>
    </row>
    <row r="8266" spans="1:20" x14ac:dyDescent="0.2">
      <c r="A8266" s="2" t="s">
        <v>16721</v>
      </c>
      <c r="B8266" s="2" t="s">
        <v>16722</v>
      </c>
      <c r="C8266" s="2" t="s">
        <v>109</v>
      </c>
      <c r="D8266" s="2" t="s">
        <v>1809</v>
      </c>
      <c r="E8266" s="3">
        <v>0.94347999999999999</v>
      </c>
      <c r="K8266" s="4">
        <v>7.0350000000000001</v>
      </c>
      <c r="L8266" s="3">
        <v>5.3713110000000001E-2</v>
      </c>
      <c r="M8266" s="2">
        <v>59.1</v>
      </c>
      <c r="N8266" s="5">
        <v>45566</v>
      </c>
      <c r="O8266" s="4">
        <v>8.9719370294318956</v>
      </c>
      <c r="P8266" s="2" t="s">
        <v>26</v>
      </c>
      <c r="Q8266" s="2">
        <v>4.5500001909999996</v>
      </c>
      <c r="R8266" s="2" t="s">
        <v>29</v>
      </c>
      <c r="S8266" s="2" t="s">
        <v>448</v>
      </c>
      <c r="T8266" s="4">
        <v>2395.5371</v>
      </c>
    </row>
    <row r="8267" spans="1:20" x14ac:dyDescent="0.2">
      <c r="A8267" s="2" t="s">
        <v>16723</v>
      </c>
      <c r="B8267" s="2" t="s">
        <v>16724</v>
      </c>
      <c r="C8267" s="2" t="s">
        <v>109</v>
      </c>
      <c r="D8267" s="2" t="s">
        <v>2499</v>
      </c>
      <c r="E8267" s="3">
        <v>1.00559</v>
      </c>
      <c r="K8267" s="4">
        <v>4.3943339999999997</v>
      </c>
      <c r="L8267" s="3">
        <v>2.5734650000000001E-2</v>
      </c>
      <c r="M8267" s="2">
        <v>0</v>
      </c>
      <c r="N8267" s="5">
        <v>44018</v>
      </c>
      <c r="O8267" s="4">
        <v>4.7337440109514031</v>
      </c>
      <c r="P8267" s="2" t="s">
        <v>26</v>
      </c>
      <c r="Q8267" s="2">
        <v>2.7000000480000002</v>
      </c>
      <c r="R8267" s="2" t="s">
        <v>29</v>
      </c>
      <c r="S8267" s="2" t="s">
        <v>123</v>
      </c>
      <c r="T8267" s="4">
        <v>760.70473000000004</v>
      </c>
    </row>
    <row r="8268" spans="1:20" x14ac:dyDescent="0.2">
      <c r="A8268" s="2" t="s">
        <v>16725</v>
      </c>
      <c r="B8268" s="2" t="s">
        <v>16726</v>
      </c>
      <c r="C8268" s="2" t="s">
        <v>18</v>
      </c>
      <c r="D8268" s="2" t="s">
        <v>1809</v>
      </c>
      <c r="E8268" s="3">
        <v>0.99541000000000002</v>
      </c>
      <c r="K8268" s="4">
        <v>1.367</v>
      </c>
      <c r="L8268" s="3">
        <v>1.5859999999999999E-2</v>
      </c>
      <c r="M8268" s="2">
        <v>2.6</v>
      </c>
      <c r="N8268" s="5">
        <v>42798</v>
      </c>
      <c r="O8268" s="4">
        <v>1.3935660506502396</v>
      </c>
      <c r="P8268" s="2" t="s">
        <v>26</v>
      </c>
      <c r="Q8268" s="2">
        <v>1.25</v>
      </c>
      <c r="R8268" s="2" t="s">
        <v>29</v>
      </c>
      <c r="S8268" s="2" t="s">
        <v>66</v>
      </c>
      <c r="T8268" s="4">
        <v>159.18305000000001</v>
      </c>
    </row>
    <row r="8269" spans="1:20" x14ac:dyDescent="0.2">
      <c r="A8269" s="2" t="s">
        <v>16727</v>
      </c>
      <c r="B8269" s="2" t="s">
        <v>16728</v>
      </c>
      <c r="C8269" s="2" t="s">
        <v>109</v>
      </c>
      <c r="D8269" s="2" t="s">
        <v>1872</v>
      </c>
      <c r="E8269" s="3">
        <v>1.1359999999999999</v>
      </c>
      <c r="K8269" s="4">
        <v>7.19</v>
      </c>
      <c r="L8269" s="3">
        <v>5.1499999999999997E-2</v>
      </c>
      <c r="M8269" s="2">
        <v>70</v>
      </c>
      <c r="N8269" s="5">
        <v>54468</v>
      </c>
      <c r="O8269" s="4">
        <v>33.34428473648186</v>
      </c>
      <c r="P8269" s="2" t="s">
        <v>19</v>
      </c>
      <c r="Q8269" s="2">
        <v>7.0370001789999996</v>
      </c>
      <c r="R8269" s="2" t="s">
        <v>413</v>
      </c>
      <c r="S8269" s="2" t="s">
        <v>30</v>
      </c>
      <c r="T8269" s="4">
        <v>2881.08</v>
      </c>
    </row>
    <row r="8270" spans="1:20" x14ac:dyDescent="0.2">
      <c r="A8270" s="2" t="s">
        <v>16729</v>
      </c>
      <c r="B8270" s="2" t="s">
        <v>16730</v>
      </c>
      <c r="C8270" s="2" t="s">
        <v>18</v>
      </c>
      <c r="D8270" s="2" t="s">
        <v>1809</v>
      </c>
      <c r="E8270" s="3">
        <v>1.0075000000000001</v>
      </c>
      <c r="K8270" s="4">
        <v>7.2590000000000003</v>
      </c>
      <c r="L8270" s="3">
        <v>3.5222530000000002E-2</v>
      </c>
      <c r="M8270" s="2">
        <v>61.4</v>
      </c>
      <c r="N8270" s="5">
        <v>46598</v>
      </c>
      <c r="O8270" s="4">
        <v>11.797399041752225</v>
      </c>
      <c r="P8270" s="2" t="s">
        <v>26</v>
      </c>
      <c r="Q8270" s="2">
        <v>3.625</v>
      </c>
      <c r="R8270" s="2" t="s">
        <v>29</v>
      </c>
      <c r="S8270" s="2" t="s">
        <v>448</v>
      </c>
      <c r="T8270" s="4">
        <v>1143.25621</v>
      </c>
    </row>
    <row r="8271" spans="1:20" x14ac:dyDescent="0.2">
      <c r="A8271" s="2" t="s">
        <v>16731</v>
      </c>
      <c r="B8271" s="2" t="s">
        <v>16732</v>
      </c>
      <c r="C8271" s="2" t="s">
        <v>18</v>
      </c>
      <c r="D8271" s="2" t="s">
        <v>1872</v>
      </c>
      <c r="E8271" s="3">
        <v>1.14303665</v>
      </c>
      <c r="K8271" s="4">
        <v>5.9960000000000004</v>
      </c>
      <c r="L8271" s="3">
        <v>3.0679999999999999E-2</v>
      </c>
      <c r="M8271" s="2">
        <v>46.1</v>
      </c>
      <c r="N8271" s="5">
        <v>44972</v>
      </c>
      <c r="O8271" s="4">
        <v>7.3456536618754278</v>
      </c>
      <c r="P8271" s="2" t="s">
        <v>19</v>
      </c>
      <c r="Q8271" s="2">
        <v>5.2249999049999998</v>
      </c>
      <c r="R8271" s="2" t="s">
        <v>29</v>
      </c>
      <c r="S8271" s="2" t="s">
        <v>448</v>
      </c>
      <c r="T8271" s="4">
        <v>879.30739999999992</v>
      </c>
    </row>
    <row r="8272" spans="1:20" x14ac:dyDescent="0.2">
      <c r="A8272" s="2" t="s">
        <v>16733</v>
      </c>
      <c r="B8272" s="2" t="s">
        <v>16734</v>
      </c>
      <c r="C8272" s="2" t="s">
        <v>109</v>
      </c>
      <c r="D8272" s="2" t="s">
        <v>1809</v>
      </c>
      <c r="E8272" s="3">
        <v>1.01492</v>
      </c>
      <c r="K8272" s="4">
        <v>4.4379999999999997</v>
      </c>
      <c r="L8272" s="3">
        <v>2.2920909999999999E-2</v>
      </c>
      <c r="M8272" s="2">
        <v>22.6</v>
      </c>
      <c r="N8272" s="5">
        <v>44061</v>
      </c>
      <c r="O8272" s="4">
        <v>4.8514715947980838</v>
      </c>
      <c r="P8272" s="2" t="s">
        <v>26</v>
      </c>
      <c r="Q8272" s="2">
        <v>2.625</v>
      </c>
      <c r="R8272" s="2" t="s">
        <v>29</v>
      </c>
      <c r="S8272" s="2" t="s">
        <v>104</v>
      </c>
      <c r="T8272" s="4">
        <v>417.46046999999999</v>
      </c>
    </row>
    <row r="8273" spans="1:20" x14ac:dyDescent="0.2">
      <c r="A8273" s="2" t="s">
        <v>16735</v>
      </c>
      <c r="B8273" s="2" t="s">
        <v>16736</v>
      </c>
      <c r="C8273" s="2" t="s">
        <v>18</v>
      </c>
      <c r="D8273" s="2" t="s">
        <v>1809</v>
      </c>
      <c r="E8273" s="3">
        <v>1.0373699999999999</v>
      </c>
      <c r="K8273" s="4">
        <v>11.132</v>
      </c>
      <c r="L8273" s="3">
        <v>7.1760000000000004E-2</v>
      </c>
      <c r="M8273" s="2">
        <v>198.1</v>
      </c>
      <c r="N8273" s="5">
        <v>51455</v>
      </c>
      <c r="O8273" s="4">
        <v>25.095140314852841</v>
      </c>
      <c r="P8273" s="2" t="s">
        <v>26</v>
      </c>
      <c r="Q8273" s="2">
        <v>7.5</v>
      </c>
      <c r="R8273" s="2" t="s">
        <v>29</v>
      </c>
      <c r="S8273" s="2" t="s">
        <v>40</v>
      </c>
      <c r="T8273" s="4">
        <v>4958.8718500000004</v>
      </c>
    </row>
    <row r="8274" spans="1:20" x14ac:dyDescent="0.2">
      <c r="A8274" s="2" t="s">
        <v>16737</v>
      </c>
      <c r="B8274" s="2" t="s">
        <v>16738</v>
      </c>
      <c r="C8274" s="2" t="s">
        <v>109</v>
      </c>
      <c r="D8274" s="2" t="s">
        <v>1809</v>
      </c>
      <c r="E8274" s="3">
        <v>0.98201499999999997</v>
      </c>
      <c r="K8274" s="4">
        <v>3.9660000000000002</v>
      </c>
      <c r="L8274" s="3">
        <v>3.1006809999999999E-2</v>
      </c>
      <c r="M8274" s="2">
        <v>18.2</v>
      </c>
      <c r="N8274" s="5">
        <v>43876</v>
      </c>
      <c r="O8274" s="4">
        <v>4.344969199178645</v>
      </c>
      <c r="P8274" s="2" t="s">
        <v>26</v>
      </c>
      <c r="Q8274" s="2">
        <v>2.6459999079999998</v>
      </c>
      <c r="R8274" s="2" t="s">
        <v>29</v>
      </c>
      <c r="S8274" s="2" t="s">
        <v>40</v>
      </c>
      <c r="T8274" s="4">
        <v>739.94852000000003</v>
      </c>
    </row>
    <row r="8275" spans="1:20" x14ac:dyDescent="0.2">
      <c r="A8275" s="2" t="s">
        <v>16739</v>
      </c>
      <c r="B8275" s="2" t="s">
        <v>16740</v>
      </c>
      <c r="C8275" s="2" t="s">
        <v>18</v>
      </c>
      <c r="D8275" s="2" t="s">
        <v>1809</v>
      </c>
      <c r="E8275" s="3">
        <v>1.2793650000000001</v>
      </c>
      <c r="K8275" s="4">
        <v>6.3029999999999999</v>
      </c>
      <c r="L8275" s="3">
        <v>3.0700000000000002E-2</v>
      </c>
      <c r="M8275" s="2">
        <v>49.2</v>
      </c>
      <c r="N8275" s="5">
        <v>45245</v>
      </c>
      <c r="O8275" s="4">
        <v>8.0930869267624921</v>
      </c>
      <c r="P8275" s="2" t="s">
        <v>26</v>
      </c>
      <c r="Q8275" s="2">
        <v>7</v>
      </c>
      <c r="R8275" s="2" t="s">
        <v>29</v>
      </c>
      <c r="S8275" s="2" t="s">
        <v>123</v>
      </c>
      <c r="T8275" s="4">
        <v>732.23842000000002</v>
      </c>
    </row>
    <row r="8276" spans="1:20" x14ac:dyDescent="0.2">
      <c r="A8276" s="2" t="s">
        <v>16741</v>
      </c>
      <c r="B8276" s="2" t="s">
        <v>16742</v>
      </c>
      <c r="C8276" s="2" t="s">
        <v>18</v>
      </c>
      <c r="D8276" s="2" t="s">
        <v>1809</v>
      </c>
      <c r="E8276" s="3">
        <v>1.02841</v>
      </c>
      <c r="K8276" s="4">
        <v>14.532</v>
      </c>
      <c r="L8276" s="3">
        <v>5.058E-2</v>
      </c>
      <c r="M8276" s="2">
        <v>310.8</v>
      </c>
      <c r="N8276" s="5">
        <v>52427</v>
      </c>
      <c r="O8276" s="4">
        <v>27.756331279945243</v>
      </c>
      <c r="P8276" s="2" t="s">
        <v>26</v>
      </c>
      <c r="Q8276" s="2">
        <v>5.25</v>
      </c>
      <c r="R8276" s="2" t="s">
        <v>29</v>
      </c>
      <c r="S8276" s="2" t="s">
        <v>566</v>
      </c>
      <c r="T8276" s="4">
        <v>3235.1719699999999</v>
      </c>
    </row>
    <row r="8277" spans="1:20" x14ac:dyDescent="0.2">
      <c r="A8277" s="2" t="s">
        <v>16743</v>
      </c>
      <c r="B8277" s="2" t="s">
        <v>16744</v>
      </c>
      <c r="C8277" s="2" t="s">
        <v>109</v>
      </c>
      <c r="D8277" s="2" t="s">
        <v>1809</v>
      </c>
      <c r="E8277" s="3">
        <v>1.0101</v>
      </c>
      <c r="K8277" s="4">
        <v>3.1459999999999999</v>
      </c>
      <c r="L8277" s="3">
        <v>2.0810950000000002E-2</v>
      </c>
      <c r="M8277" s="2">
        <v>11.7</v>
      </c>
      <c r="N8277" s="5">
        <v>43525</v>
      </c>
      <c r="O8277" s="4">
        <v>3.3839835728952772</v>
      </c>
      <c r="P8277" s="2" t="s">
        <v>26</v>
      </c>
      <c r="Q8277" s="2">
        <v>2.4000000950000002</v>
      </c>
      <c r="R8277" s="2" t="s">
        <v>29</v>
      </c>
      <c r="S8277" s="2" t="s">
        <v>566</v>
      </c>
      <c r="T8277" s="4">
        <v>335.13709</v>
      </c>
    </row>
    <row r="8278" spans="1:20" x14ac:dyDescent="0.2">
      <c r="A8278" s="2" t="s">
        <v>16745</v>
      </c>
      <c r="B8278" s="2" t="s">
        <v>16746</v>
      </c>
      <c r="C8278" s="2" t="s">
        <v>18</v>
      </c>
      <c r="D8278" s="2" t="s">
        <v>1809</v>
      </c>
      <c r="E8278" s="3">
        <v>0.99507999999999996</v>
      </c>
      <c r="K8278" s="4">
        <v>16.369499210000001</v>
      </c>
      <c r="L8278" s="3">
        <v>4.3297992E-2</v>
      </c>
      <c r="M8278" s="2">
        <v>378.37582400000002</v>
      </c>
      <c r="N8278" s="5">
        <v>52855</v>
      </c>
      <c r="O8278" s="4">
        <v>28.928131416837783</v>
      </c>
      <c r="P8278" s="2" t="s">
        <v>26</v>
      </c>
      <c r="Q8278" s="2">
        <v>4.3000001909999996</v>
      </c>
      <c r="R8278" s="2" t="s">
        <v>29</v>
      </c>
      <c r="S8278" s="2" t="s">
        <v>61</v>
      </c>
      <c r="T8278" s="4">
        <v>2308.9556400000001</v>
      </c>
    </row>
    <row r="8279" spans="1:20" x14ac:dyDescent="0.2">
      <c r="A8279" s="2" t="s">
        <v>16747</v>
      </c>
      <c r="B8279" s="2" t="s">
        <v>16748</v>
      </c>
      <c r="C8279" s="2" t="s">
        <v>18</v>
      </c>
      <c r="D8279" s="2" t="s">
        <v>4045</v>
      </c>
      <c r="E8279" s="3">
        <v>1.0874999999999999</v>
      </c>
      <c r="K8279" s="4">
        <v>4.3188009999999997</v>
      </c>
      <c r="L8279" s="3">
        <v>3.3009579999999997E-2</v>
      </c>
      <c r="M8279" s="2">
        <v>29.4</v>
      </c>
      <c r="N8279" s="5">
        <v>44078</v>
      </c>
      <c r="O8279" s="4">
        <v>4.8980150581793289</v>
      </c>
      <c r="P8279" s="2" t="s">
        <v>26</v>
      </c>
      <c r="Q8279" s="2">
        <v>5.25</v>
      </c>
      <c r="R8279" s="2" t="s">
        <v>29</v>
      </c>
      <c r="S8279" s="2" t="s">
        <v>66</v>
      </c>
      <c r="T8279" s="4">
        <v>507.21075999999999</v>
      </c>
    </row>
    <row r="8280" spans="1:20" x14ac:dyDescent="0.2">
      <c r="A8280" s="2" t="s">
        <v>16749</v>
      </c>
      <c r="B8280" s="2" t="s">
        <v>16750</v>
      </c>
      <c r="C8280" s="2" t="s">
        <v>18</v>
      </c>
      <c r="D8280" s="2" t="s">
        <v>2559</v>
      </c>
      <c r="E8280" s="3">
        <v>1.00349</v>
      </c>
      <c r="K8280" s="4">
        <v>3.1129349999999998</v>
      </c>
      <c r="L8280" s="3">
        <v>1.8776999999999999E-3</v>
      </c>
      <c r="M8280" s="2">
        <v>32.200000000000003</v>
      </c>
      <c r="N8280" s="5">
        <v>43431</v>
      </c>
      <c r="O8280" s="4">
        <v>3.1266255989048597</v>
      </c>
      <c r="P8280" s="2" t="s">
        <v>26</v>
      </c>
      <c r="Q8280" s="2">
        <v>0.30000001199999998</v>
      </c>
      <c r="R8280" s="2" t="s">
        <v>29</v>
      </c>
      <c r="S8280" s="2" t="s">
        <v>30</v>
      </c>
      <c r="T8280" s="4">
        <v>53.645400000000002</v>
      </c>
    </row>
    <row r="8281" spans="1:20" x14ac:dyDescent="0.2">
      <c r="A8281" s="2" t="s">
        <v>16751</v>
      </c>
      <c r="B8281" s="2" t="s">
        <v>16752</v>
      </c>
      <c r="C8281" s="2" t="s">
        <v>18</v>
      </c>
      <c r="D8281" s="2" t="s">
        <v>1809</v>
      </c>
      <c r="E8281" s="3">
        <v>1.0531299999999999</v>
      </c>
      <c r="K8281" s="4">
        <v>1.2629999999999999</v>
      </c>
      <c r="L8281" s="3">
        <v>1.7399999999999999E-2</v>
      </c>
      <c r="M8281" s="2">
        <v>2.2999999999999998</v>
      </c>
      <c r="N8281" s="5">
        <v>42773</v>
      </c>
      <c r="O8281" s="4">
        <v>1.3251197809719371</v>
      </c>
      <c r="P8281" s="2" t="s">
        <v>26</v>
      </c>
      <c r="Q8281" s="2">
        <v>5.8499999049999998</v>
      </c>
      <c r="R8281" s="2" t="s">
        <v>29</v>
      </c>
      <c r="S8281" s="2" t="s">
        <v>612</v>
      </c>
      <c r="T8281" s="4">
        <v>169.48702</v>
      </c>
    </row>
    <row r="8282" spans="1:20" x14ac:dyDescent="0.2">
      <c r="A8282" s="2" t="s">
        <v>16753</v>
      </c>
      <c r="B8282" s="2" t="s">
        <v>16754</v>
      </c>
      <c r="C8282" s="2" t="s">
        <v>18</v>
      </c>
      <c r="D8282" s="2" t="s">
        <v>2499</v>
      </c>
      <c r="E8282" s="3">
        <v>1.0702499999999999</v>
      </c>
      <c r="K8282" s="4">
        <v>1.669</v>
      </c>
      <c r="L8282" s="3">
        <v>1.384E-2</v>
      </c>
      <c r="M8282" s="2">
        <v>3.7</v>
      </c>
      <c r="N8282" s="5">
        <v>42933</v>
      </c>
      <c r="O8282" s="4">
        <v>1.7631759069130732</v>
      </c>
      <c r="P8282" s="2" t="s">
        <v>26</v>
      </c>
      <c r="Q8282" s="2">
        <v>5.4499998090000004</v>
      </c>
      <c r="R8282" s="2" t="s">
        <v>29</v>
      </c>
      <c r="S8282" s="2" t="s">
        <v>30</v>
      </c>
      <c r="T8282" s="4">
        <v>141.25748000000002</v>
      </c>
    </row>
    <row r="8283" spans="1:20" x14ac:dyDescent="0.2">
      <c r="A8283" s="2" t="s">
        <v>16755</v>
      </c>
      <c r="B8283" s="2" t="s">
        <v>16756</v>
      </c>
      <c r="C8283" s="2" t="s">
        <v>109</v>
      </c>
      <c r="D8283" s="2" t="s">
        <v>1809</v>
      </c>
      <c r="E8283" s="3">
        <v>1.01827</v>
      </c>
      <c r="K8283" s="4">
        <v>4.4420000000000002</v>
      </c>
      <c r="L8283" s="3">
        <v>4.0952469999999998E-2</v>
      </c>
      <c r="M8283" s="2">
        <v>23.3</v>
      </c>
      <c r="N8283" s="5">
        <v>44228</v>
      </c>
      <c r="O8283" s="4">
        <v>5.3086926762491444</v>
      </c>
      <c r="P8283" s="2" t="s">
        <v>26</v>
      </c>
      <c r="Q8283" s="2">
        <v>4.5</v>
      </c>
      <c r="R8283" s="2" t="s">
        <v>29</v>
      </c>
      <c r="S8283" s="2" t="s">
        <v>40</v>
      </c>
      <c r="T8283" s="4">
        <v>1190.7180800000001</v>
      </c>
    </row>
    <row r="8284" spans="1:20" x14ac:dyDescent="0.2">
      <c r="A8284" s="2" t="s">
        <v>16757</v>
      </c>
      <c r="B8284" s="2" t="s">
        <v>16758</v>
      </c>
      <c r="C8284" s="2" t="s">
        <v>109</v>
      </c>
      <c r="D8284" s="2" t="s">
        <v>1809</v>
      </c>
      <c r="E8284" s="3">
        <v>0.93567500000000003</v>
      </c>
      <c r="K8284" s="4">
        <v>17.367000000000001</v>
      </c>
      <c r="L8284" s="3">
        <v>4.8719440000000003E-2</v>
      </c>
      <c r="M8284" s="2">
        <v>473.9</v>
      </c>
      <c r="N8284" s="5">
        <v>56462</v>
      </c>
      <c r="O8284" s="4">
        <v>38.803559206023273</v>
      </c>
      <c r="P8284" s="2" t="s">
        <v>26</v>
      </c>
      <c r="Q8284" s="2">
        <v>4.5</v>
      </c>
      <c r="R8284" s="2" t="s">
        <v>29</v>
      </c>
      <c r="S8284" s="2" t="s">
        <v>448</v>
      </c>
      <c r="T8284" s="4">
        <v>3393.0428899999997</v>
      </c>
    </row>
    <row r="8285" spans="1:20" x14ac:dyDescent="0.2">
      <c r="A8285" s="2" t="s">
        <v>16759</v>
      </c>
      <c r="B8285" s="2" t="s">
        <v>16760</v>
      </c>
      <c r="C8285" s="2" t="s">
        <v>18</v>
      </c>
      <c r="D8285" s="2" t="s">
        <v>1809</v>
      </c>
      <c r="E8285" s="3">
        <v>0.96204999999999996</v>
      </c>
      <c r="K8285" s="4">
        <v>15.753</v>
      </c>
      <c r="L8285" s="3">
        <v>4.3589999999999997E-2</v>
      </c>
      <c r="M8285" s="2">
        <v>348.5</v>
      </c>
      <c r="N8285" s="5">
        <v>52198</v>
      </c>
      <c r="O8285" s="4">
        <v>27.129363449691994</v>
      </c>
      <c r="P8285" s="2" t="s">
        <v>26</v>
      </c>
      <c r="Q8285" s="2">
        <v>4.1189999579999999</v>
      </c>
      <c r="R8285" s="2" t="s">
        <v>29</v>
      </c>
      <c r="S8285" s="2" t="s">
        <v>566</v>
      </c>
      <c r="T8285" s="4">
        <v>2446.5354200000002</v>
      </c>
    </row>
    <row r="8286" spans="1:20" x14ac:dyDescent="0.2">
      <c r="A8286" s="2" t="s">
        <v>16761</v>
      </c>
      <c r="B8286" s="2" t="s">
        <v>16762</v>
      </c>
      <c r="C8286" s="2" t="s">
        <v>18</v>
      </c>
      <c r="D8286" s="2" t="s">
        <v>1809</v>
      </c>
      <c r="E8286" s="3">
        <v>1.068095</v>
      </c>
      <c r="K8286" s="4">
        <v>0.94599999999999995</v>
      </c>
      <c r="L8286" s="3">
        <v>1.1679999999999999E-2</v>
      </c>
      <c r="M8286" s="2">
        <v>1.4</v>
      </c>
      <c r="N8286" s="5">
        <v>42660</v>
      </c>
      <c r="O8286" s="4">
        <v>1.0157426420260096</v>
      </c>
      <c r="P8286" s="2" t="s">
        <v>26</v>
      </c>
      <c r="Q8286" s="2">
        <v>8</v>
      </c>
      <c r="R8286" s="2" t="s">
        <v>29</v>
      </c>
      <c r="S8286" s="2" t="s">
        <v>261</v>
      </c>
      <c r="T8286" s="4">
        <v>83.994389999999996</v>
      </c>
    </row>
    <row r="8287" spans="1:20" x14ac:dyDescent="0.2">
      <c r="A8287" s="2" t="s">
        <v>16763</v>
      </c>
      <c r="B8287" s="2" t="s">
        <v>16764</v>
      </c>
      <c r="C8287" s="2" t="s">
        <v>109</v>
      </c>
      <c r="D8287" s="2" t="s">
        <v>15249</v>
      </c>
      <c r="E8287" s="3">
        <v>1.0001998999999999</v>
      </c>
      <c r="K8287" s="4">
        <v>3.8397869999999998</v>
      </c>
      <c r="L8287" s="3">
        <v>8.9101550000000002E-2</v>
      </c>
      <c r="M8287" s="2">
        <v>1.3</v>
      </c>
      <c r="N8287" s="5">
        <v>44131</v>
      </c>
      <c r="O8287" s="4">
        <v>5.0431211498973303</v>
      </c>
      <c r="P8287" s="2" t="s">
        <v>26</v>
      </c>
      <c r="Q8287" s="2">
        <v>8.9200000760000009</v>
      </c>
      <c r="R8287" s="2" t="s">
        <v>134</v>
      </c>
      <c r="S8287" s="2" t="s">
        <v>77</v>
      </c>
      <c r="T8287" s="4">
        <v>469.40375999999998</v>
      </c>
    </row>
    <row r="8288" spans="1:20" x14ac:dyDescent="0.2">
      <c r="A8288" s="2" t="s">
        <v>16765</v>
      </c>
      <c r="B8288" s="2" t="s">
        <v>16766</v>
      </c>
      <c r="C8288" s="2" t="s">
        <v>18</v>
      </c>
      <c r="D8288" s="2" t="s">
        <v>1809</v>
      </c>
      <c r="E8288" s="3">
        <v>1.0225</v>
      </c>
      <c r="K8288" s="4">
        <v>5.3630000000000004</v>
      </c>
      <c r="L8288" s="3">
        <v>3.5862140000000001E-2</v>
      </c>
      <c r="M8288" s="2">
        <v>33.700000000000003</v>
      </c>
      <c r="N8288" s="5">
        <v>45853</v>
      </c>
      <c r="O8288" s="4">
        <v>9.7577002053388089</v>
      </c>
      <c r="P8288" s="2" t="s">
        <v>26</v>
      </c>
      <c r="Q8288" s="2">
        <v>4</v>
      </c>
      <c r="R8288" s="2" t="s">
        <v>29</v>
      </c>
      <c r="S8288" s="2" t="s">
        <v>448</v>
      </c>
      <c r="T8288" s="4">
        <v>1054.2638999999999</v>
      </c>
    </row>
    <row r="8289" spans="1:20" x14ac:dyDescent="0.2">
      <c r="A8289" s="2" t="s">
        <v>16767</v>
      </c>
      <c r="B8289" s="2" t="s">
        <v>16768</v>
      </c>
      <c r="C8289" s="2" t="s">
        <v>18</v>
      </c>
      <c r="D8289" s="2" t="s">
        <v>17</v>
      </c>
      <c r="E8289" s="3">
        <v>0.98806000000000005</v>
      </c>
      <c r="K8289" s="4">
        <v>6.1479999999999997</v>
      </c>
      <c r="L8289" s="3">
        <v>8.1899999999999994E-3</v>
      </c>
      <c r="M8289" s="2">
        <v>44.4</v>
      </c>
      <c r="N8289" s="5">
        <v>44602</v>
      </c>
      <c r="O8289" s="4">
        <v>6.3326488706365502</v>
      </c>
      <c r="P8289" s="2" t="s">
        <v>19</v>
      </c>
      <c r="Q8289" s="2">
        <v>0.625</v>
      </c>
      <c r="R8289" s="2" t="s">
        <v>29</v>
      </c>
      <c r="S8289" s="2" t="s">
        <v>30</v>
      </c>
      <c r="T8289" s="4">
        <v>422.48551000000003</v>
      </c>
    </row>
    <row r="8290" spans="1:20" x14ac:dyDescent="0.2">
      <c r="A8290" s="2" t="s">
        <v>16769</v>
      </c>
      <c r="B8290" s="2" t="s">
        <v>16770</v>
      </c>
      <c r="C8290" s="2" t="s">
        <v>18</v>
      </c>
      <c r="D8290" s="2" t="s">
        <v>15264</v>
      </c>
      <c r="E8290" s="3">
        <v>1.0456749999999999</v>
      </c>
      <c r="K8290" s="4">
        <v>3.867</v>
      </c>
      <c r="L8290" s="3">
        <v>-3.6000000000000002E-4</v>
      </c>
      <c r="M8290" s="2">
        <v>19</v>
      </c>
      <c r="N8290" s="5">
        <v>43726</v>
      </c>
      <c r="O8290" s="4">
        <v>3.9342915811088295</v>
      </c>
      <c r="P8290" s="2" t="s">
        <v>19</v>
      </c>
      <c r="Q8290" s="2">
        <v>1.125</v>
      </c>
      <c r="R8290" s="2" t="s">
        <v>29</v>
      </c>
      <c r="S8290" s="2" t="s">
        <v>77</v>
      </c>
      <c r="T8290" s="4">
        <v>297.47671000000003</v>
      </c>
    </row>
    <row r="8291" spans="1:20" x14ac:dyDescent="0.2">
      <c r="A8291" s="2" t="s">
        <v>16771</v>
      </c>
      <c r="B8291" s="2" t="s">
        <v>16772</v>
      </c>
      <c r="C8291" s="2" t="s">
        <v>18</v>
      </c>
      <c r="D8291" s="2" t="s">
        <v>1809</v>
      </c>
      <c r="E8291" s="3">
        <v>1.0079549999999999</v>
      </c>
      <c r="K8291" s="4">
        <v>1.506</v>
      </c>
      <c r="L8291" s="3">
        <v>1.477E-2</v>
      </c>
      <c r="M8291" s="2">
        <v>3</v>
      </c>
      <c r="N8291" s="5">
        <v>42856</v>
      </c>
      <c r="O8291" s="4">
        <v>1.5523613963039014</v>
      </c>
      <c r="P8291" s="2" t="s">
        <v>26</v>
      </c>
      <c r="Q8291" s="2">
        <v>2</v>
      </c>
      <c r="R8291" s="2" t="s">
        <v>29</v>
      </c>
      <c r="S8291" s="2" t="s">
        <v>123</v>
      </c>
      <c r="T8291" s="4">
        <v>149.96295999999998</v>
      </c>
    </row>
    <row r="8292" spans="1:20" x14ac:dyDescent="0.2">
      <c r="A8292" s="2" t="s">
        <v>16773</v>
      </c>
      <c r="B8292" s="2" t="s">
        <v>16774</v>
      </c>
      <c r="C8292" s="2" t="s">
        <v>109</v>
      </c>
      <c r="D8292" s="2" t="s">
        <v>1872</v>
      </c>
      <c r="E8292" s="3">
        <v>1.0263899999999999</v>
      </c>
      <c r="K8292" s="4">
        <v>1.078999281</v>
      </c>
      <c r="L8292" s="3">
        <v>4.1515269E-2</v>
      </c>
      <c r="M8292" s="2">
        <v>2.2520339489999999</v>
      </c>
      <c r="N8292" s="5">
        <v>46375</v>
      </c>
      <c r="O8292" s="4">
        <v>11.186858316221766</v>
      </c>
      <c r="P8292" s="2" t="s">
        <v>19</v>
      </c>
      <c r="Q8292" s="2">
        <v>6.5</v>
      </c>
      <c r="R8292" s="2" t="s">
        <v>134</v>
      </c>
      <c r="S8292" s="2" t="s">
        <v>77</v>
      </c>
      <c r="T8292" s="4">
        <v>389.05412000000001</v>
      </c>
    </row>
    <row r="8293" spans="1:20" x14ac:dyDescent="0.2">
      <c r="A8293" s="2" t="s">
        <v>16775</v>
      </c>
      <c r="B8293" s="2" t="s">
        <v>16776</v>
      </c>
      <c r="C8293" s="2" t="s">
        <v>18</v>
      </c>
      <c r="D8293" s="2" t="s">
        <v>2559</v>
      </c>
      <c r="E8293" s="3">
        <v>1.0036700000000001</v>
      </c>
      <c r="K8293" s="4">
        <v>3.278543</v>
      </c>
      <c r="L8293" s="3">
        <v>1.8791000000000001E-3</v>
      </c>
      <c r="M8293" s="2">
        <v>34.799999999999997</v>
      </c>
      <c r="N8293" s="5">
        <v>43490</v>
      </c>
      <c r="O8293" s="4">
        <v>3.2881587953456535</v>
      </c>
      <c r="P8293" s="2" t="s">
        <v>26</v>
      </c>
      <c r="Q8293" s="2">
        <v>0.30000001199999998</v>
      </c>
      <c r="R8293" s="2" t="s">
        <v>29</v>
      </c>
      <c r="S8293" s="2" t="s">
        <v>30</v>
      </c>
      <c r="T8293" s="4">
        <v>55.929029999999997</v>
      </c>
    </row>
    <row r="8294" spans="1:20" x14ac:dyDescent="0.2">
      <c r="A8294" s="2" t="s">
        <v>16777</v>
      </c>
      <c r="B8294" s="2" t="s">
        <v>16778</v>
      </c>
      <c r="C8294" s="2" t="s">
        <v>18</v>
      </c>
      <c r="D8294" s="2" t="s">
        <v>1872</v>
      </c>
      <c r="E8294" s="3">
        <v>1.11210845</v>
      </c>
      <c r="K8294" s="4">
        <v>3.58</v>
      </c>
      <c r="L8294" s="3">
        <v>2.5839999999999998E-2</v>
      </c>
      <c r="M8294" s="2">
        <v>16.899999999999999</v>
      </c>
      <c r="N8294" s="5">
        <v>43738</v>
      </c>
      <c r="O8294" s="4">
        <v>3.9671457905544147</v>
      </c>
      <c r="P8294" s="2" t="s">
        <v>19</v>
      </c>
      <c r="Q8294" s="2">
        <v>5.657700062</v>
      </c>
      <c r="R8294" s="2" t="s">
        <v>29</v>
      </c>
      <c r="S8294" s="2" t="s">
        <v>400</v>
      </c>
      <c r="T8294" s="4">
        <v>556.16016000000002</v>
      </c>
    </row>
    <row r="8295" spans="1:20" x14ac:dyDescent="0.2">
      <c r="A8295" s="2" t="s">
        <v>16082</v>
      </c>
      <c r="B8295" s="2" t="s">
        <v>1809</v>
      </c>
      <c r="C8295" s="2" t="s">
        <v>16083</v>
      </c>
      <c r="D8295" s="2" t="s">
        <v>17</v>
      </c>
      <c r="E8295" s="3">
        <v>206518.36420000001</v>
      </c>
      <c r="F8295" s="2">
        <v>202427.568</v>
      </c>
      <c r="G8295" s="2">
        <v>234491.27660000001</v>
      </c>
      <c r="H8295" s="3">
        <v>4.9416E-4</v>
      </c>
      <c r="J8295" s="3">
        <v>4.8437099999999999E-4</v>
      </c>
      <c r="K8295" s="4">
        <v>0</v>
      </c>
      <c r="L8295" s="3">
        <v>0</v>
      </c>
      <c r="M8295" s="2">
        <v>0</v>
      </c>
      <c r="N8295" s="5">
        <v>42307</v>
      </c>
      <c r="O8295" s="4">
        <v>4.9281314168377825E-2</v>
      </c>
      <c r="Q8295" s="2">
        <v>0</v>
      </c>
      <c r="R8295" s="2" t="s">
        <v>25</v>
      </c>
      <c r="T8295" s="4">
        <v>0</v>
      </c>
    </row>
    <row r="8296" spans="1:20" x14ac:dyDescent="0.2">
      <c r="A8296" s="2" t="s">
        <v>16780</v>
      </c>
      <c r="B8296" s="2" t="s">
        <v>16781</v>
      </c>
      <c r="C8296" s="2" t="s">
        <v>18</v>
      </c>
      <c r="D8296" s="2" t="s">
        <v>1809</v>
      </c>
      <c r="E8296" s="3">
        <v>0.99666500000000002</v>
      </c>
      <c r="K8296" s="4">
        <v>10.917999999999999</v>
      </c>
      <c r="L8296" s="3">
        <v>5.5289999999999999E-2</v>
      </c>
      <c r="M8296" s="2">
        <v>162.80000000000001</v>
      </c>
      <c r="N8296" s="5">
        <v>48714</v>
      </c>
      <c r="O8296" s="4">
        <v>17.590691307323752</v>
      </c>
      <c r="P8296" s="2" t="s">
        <v>26</v>
      </c>
      <c r="Q8296" s="2">
        <v>5.5</v>
      </c>
      <c r="R8296" s="2" t="s">
        <v>29</v>
      </c>
      <c r="S8296" s="2" t="s">
        <v>261</v>
      </c>
      <c r="T8296" s="4">
        <v>3405.6517400000002</v>
      </c>
    </row>
    <row r="8297" spans="1:20" x14ac:dyDescent="0.2">
      <c r="A8297" s="2" t="s">
        <v>16782</v>
      </c>
      <c r="B8297" s="2" t="s">
        <v>16783</v>
      </c>
      <c r="C8297" s="2" t="s">
        <v>18</v>
      </c>
      <c r="D8297" s="2" t="s">
        <v>1809</v>
      </c>
      <c r="E8297" s="3">
        <v>1.0861050000000001</v>
      </c>
      <c r="K8297" s="4">
        <v>1.8169999999999999</v>
      </c>
      <c r="L8297" s="3">
        <v>1.7129999999999999E-2</v>
      </c>
      <c r="M8297" s="2">
        <v>4.3</v>
      </c>
      <c r="N8297" s="5">
        <v>42993</v>
      </c>
      <c r="O8297" s="4">
        <v>1.9274469541409993</v>
      </c>
      <c r="P8297" s="2" t="s">
        <v>26</v>
      </c>
      <c r="Q8297" s="2">
        <v>6.3000001909999996</v>
      </c>
      <c r="R8297" s="2" t="s">
        <v>29</v>
      </c>
      <c r="S8297" s="2" t="s">
        <v>123</v>
      </c>
      <c r="T8297" s="4">
        <v>198.17837</v>
      </c>
    </row>
    <row r="8298" spans="1:20" x14ac:dyDescent="0.2">
      <c r="A8298" s="2" t="s">
        <v>16784</v>
      </c>
      <c r="B8298" s="2" t="s">
        <v>16785</v>
      </c>
      <c r="C8298" s="2" t="s">
        <v>109</v>
      </c>
      <c r="D8298" s="2" t="s">
        <v>1809</v>
      </c>
      <c r="E8298" s="3">
        <v>1.0071699999999999</v>
      </c>
      <c r="K8298" s="4">
        <v>15.897</v>
      </c>
      <c r="L8298" s="3">
        <v>4.4554469999999999E-2</v>
      </c>
      <c r="M8298" s="2">
        <v>365.9</v>
      </c>
      <c r="N8298" s="5">
        <v>53114</v>
      </c>
      <c r="O8298" s="4">
        <v>29.637234770704996</v>
      </c>
      <c r="P8298" s="2" t="s">
        <v>26</v>
      </c>
      <c r="Q8298" s="2">
        <v>4.5</v>
      </c>
      <c r="R8298" s="2" t="s">
        <v>29</v>
      </c>
      <c r="S8298" s="2" t="s">
        <v>612</v>
      </c>
      <c r="T8298" s="4">
        <v>2474.39984</v>
      </c>
    </row>
    <row r="8299" spans="1:20" x14ac:dyDescent="0.2">
      <c r="A8299" s="2" t="s">
        <v>16786</v>
      </c>
      <c r="B8299" s="2" t="s">
        <v>16787</v>
      </c>
      <c r="C8299" s="2" t="s">
        <v>18</v>
      </c>
      <c r="D8299" s="2" t="s">
        <v>1809</v>
      </c>
      <c r="E8299" s="3">
        <v>0.99585999999999997</v>
      </c>
      <c r="K8299" s="4">
        <v>2.4253939999999998</v>
      </c>
      <c r="L8299" s="3">
        <v>1.9103459999999999E-2</v>
      </c>
      <c r="M8299" s="2">
        <v>14.1</v>
      </c>
      <c r="N8299" s="5">
        <v>43200</v>
      </c>
      <c r="O8299" s="4">
        <v>2.4941820670773445</v>
      </c>
      <c r="P8299" s="2" t="s">
        <v>19</v>
      </c>
      <c r="Q8299" s="2">
        <v>1.75</v>
      </c>
      <c r="R8299" s="2" t="s">
        <v>29</v>
      </c>
      <c r="S8299" s="2" t="s">
        <v>104</v>
      </c>
      <c r="T8299" s="4">
        <v>266.52918</v>
      </c>
    </row>
    <row r="8300" spans="1:20" x14ac:dyDescent="0.2">
      <c r="A8300" s="2" t="s">
        <v>16788</v>
      </c>
      <c r="B8300" s="2" t="s">
        <v>16789</v>
      </c>
      <c r="C8300" s="2" t="s">
        <v>18</v>
      </c>
      <c r="D8300" s="2" t="s">
        <v>1809</v>
      </c>
      <c r="E8300" s="3">
        <v>1.0377799999999999</v>
      </c>
      <c r="K8300" s="4">
        <v>16.785</v>
      </c>
      <c r="L8300" s="3">
        <v>4.1000000000000002E-2</v>
      </c>
      <c r="M8300" s="2">
        <v>399.2</v>
      </c>
      <c r="N8300" s="5">
        <v>53175</v>
      </c>
      <c r="O8300" s="4">
        <v>29.804243668720055</v>
      </c>
      <c r="P8300" s="2" t="s">
        <v>26</v>
      </c>
      <c r="Q8300" s="2">
        <v>0</v>
      </c>
      <c r="R8300" s="2" t="s">
        <v>29</v>
      </c>
      <c r="S8300" s="2" t="s">
        <v>61</v>
      </c>
      <c r="T8300" s="4">
        <v>1986.3201199999999</v>
      </c>
    </row>
    <row r="8301" spans="1:20" x14ac:dyDescent="0.2">
      <c r="A8301" s="2" t="s">
        <v>16790</v>
      </c>
      <c r="B8301" s="2" t="s">
        <v>16791</v>
      </c>
      <c r="C8301" s="2" t="s">
        <v>109</v>
      </c>
      <c r="D8301" s="2" t="s">
        <v>1809</v>
      </c>
      <c r="E8301" s="3">
        <v>1.0309200000000001</v>
      </c>
      <c r="K8301" s="4">
        <v>6.6459999999999999</v>
      </c>
      <c r="L8301" s="3">
        <v>2.7734990000000001E-2</v>
      </c>
      <c r="M8301" s="2">
        <v>50.9</v>
      </c>
      <c r="N8301" s="5">
        <v>45153</v>
      </c>
      <c r="O8301" s="4">
        <v>7.8412046543463383</v>
      </c>
      <c r="P8301" s="2" t="s">
        <v>26</v>
      </c>
      <c r="Q8301" s="2">
        <v>3.375</v>
      </c>
      <c r="R8301" s="2" t="s">
        <v>29</v>
      </c>
      <c r="S8301" s="2" t="s">
        <v>566</v>
      </c>
      <c r="T8301" s="4">
        <v>618.62962000000005</v>
      </c>
    </row>
    <row r="8302" spans="1:20" x14ac:dyDescent="0.2">
      <c r="A8302" s="2" t="s">
        <v>16792</v>
      </c>
      <c r="B8302" s="2" t="s">
        <v>16793</v>
      </c>
      <c r="C8302" s="2" t="s">
        <v>18</v>
      </c>
      <c r="D8302" s="2" t="s">
        <v>1809</v>
      </c>
      <c r="E8302" s="3">
        <v>1.25579</v>
      </c>
      <c r="K8302" s="4">
        <v>8.6869999999999994</v>
      </c>
      <c r="L8302" s="3">
        <v>4.2709999999999998E-2</v>
      </c>
      <c r="M8302" s="2">
        <v>98</v>
      </c>
      <c r="N8302" s="5">
        <v>46888</v>
      </c>
      <c r="O8302" s="4">
        <v>12.591375770020534</v>
      </c>
      <c r="P8302" s="2" t="s">
        <v>26</v>
      </c>
      <c r="Q8302" s="2">
        <v>6.920000076</v>
      </c>
      <c r="R8302" s="2" t="s">
        <v>29</v>
      </c>
      <c r="S8302" s="2" t="s">
        <v>77</v>
      </c>
      <c r="T8302" s="4">
        <v>1796.3326099999999</v>
      </c>
    </row>
    <row r="8303" spans="1:20" x14ac:dyDescent="0.2">
      <c r="A8303" s="2" t="s">
        <v>16794</v>
      </c>
      <c r="B8303" s="2" t="s">
        <v>16795</v>
      </c>
      <c r="C8303" s="2" t="s">
        <v>18</v>
      </c>
      <c r="D8303" s="2" t="s">
        <v>1809</v>
      </c>
      <c r="E8303" s="3">
        <v>0.99744500000000003</v>
      </c>
      <c r="K8303" s="4">
        <v>2.3260000000000001</v>
      </c>
      <c r="L8303" s="3">
        <v>1.61E-2</v>
      </c>
      <c r="M8303" s="2">
        <v>6.6</v>
      </c>
      <c r="N8303" s="5">
        <v>43161</v>
      </c>
      <c r="O8303" s="4">
        <v>2.3874058863791925</v>
      </c>
      <c r="P8303" s="2" t="s">
        <v>26</v>
      </c>
      <c r="Q8303" s="2">
        <v>1.5</v>
      </c>
      <c r="R8303" s="2" t="s">
        <v>29</v>
      </c>
      <c r="S8303" s="2" t="s">
        <v>104</v>
      </c>
      <c r="T8303" s="4">
        <v>194.73039</v>
      </c>
    </row>
    <row r="8304" spans="1:20" x14ac:dyDescent="0.2">
      <c r="A8304" s="2" t="s">
        <v>16796</v>
      </c>
      <c r="B8304" s="2" t="s">
        <v>16797</v>
      </c>
      <c r="C8304" s="2" t="s">
        <v>18</v>
      </c>
      <c r="D8304" s="2" t="s">
        <v>1809</v>
      </c>
      <c r="E8304" s="3">
        <v>1.1346350000000001</v>
      </c>
      <c r="K8304" s="4">
        <v>12.254</v>
      </c>
      <c r="L8304" s="3">
        <v>5.364E-2</v>
      </c>
      <c r="M8304" s="2">
        <v>218.3</v>
      </c>
      <c r="N8304" s="5">
        <v>50540</v>
      </c>
      <c r="O8304" s="4">
        <v>22.590006844626966</v>
      </c>
      <c r="P8304" s="2" t="s">
        <v>26</v>
      </c>
      <c r="Q8304" s="2">
        <v>6.4000000950000002</v>
      </c>
      <c r="R8304" s="2" t="s">
        <v>29</v>
      </c>
      <c r="S8304" s="2" t="s">
        <v>261</v>
      </c>
      <c r="T8304" s="4">
        <v>3365.7204000000002</v>
      </c>
    </row>
    <row r="8305" spans="1:20" x14ac:dyDescent="0.2">
      <c r="A8305" s="2" t="s">
        <v>16798</v>
      </c>
      <c r="B8305" s="2" t="s">
        <v>16799</v>
      </c>
      <c r="C8305" s="2" t="s">
        <v>18</v>
      </c>
      <c r="D8305" s="2" t="s">
        <v>2559</v>
      </c>
      <c r="E8305" s="3">
        <v>1.06897</v>
      </c>
      <c r="K8305" s="4">
        <v>6.3207760000000004</v>
      </c>
      <c r="L8305" s="3">
        <v>4.3575000000000003E-3</v>
      </c>
      <c r="M8305" s="2">
        <v>104.6</v>
      </c>
      <c r="N8305" s="5">
        <v>44715</v>
      </c>
      <c r="O8305" s="4">
        <v>6.6420260095824775</v>
      </c>
      <c r="P8305" s="2" t="s">
        <v>26</v>
      </c>
      <c r="Q8305" s="2">
        <v>1.4900000099999999</v>
      </c>
      <c r="R8305" s="2" t="s">
        <v>110</v>
      </c>
      <c r="S8305" s="2" t="s">
        <v>30</v>
      </c>
      <c r="T8305" s="4">
        <v>212.14464999999998</v>
      </c>
    </row>
    <row r="8306" spans="1:20" x14ac:dyDescent="0.2">
      <c r="A8306" s="2" t="s">
        <v>16800</v>
      </c>
      <c r="B8306" s="2" t="s">
        <v>16801</v>
      </c>
      <c r="C8306" s="2" t="s">
        <v>18</v>
      </c>
      <c r="D8306" s="2" t="s">
        <v>1809</v>
      </c>
      <c r="E8306" s="3">
        <v>1.1577550000000001</v>
      </c>
      <c r="K8306" s="4">
        <v>7.3810000000000002</v>
      </c>
      <c r="L8306" s="3">
        <v>3.8010000000000002E-2</v>
      </c>
      <c r="M8306" s="2">
        <v>66.2</v>
      </c>
      <c r="N8306" s="5">
        <v>45731</v>
      </c>
      <c r="O8306" s="4">
        <v>9.4236824093086931</v>
      </c>
      <c r="P8306" s="2" t="s">
        <v>26</v>
      </c>
      <c r="Q8306" s="2">
        <v>5.8099999430000002</v>
      </c>
      <c r="R8306" s="2" t="s">
        <v>29</v>
      </c>
      <c r="S8306" s="2" t="s">
        <v>566</v>
      </c>
      <c r="T8306" s="4">
        <v>1291.8004799999999</v>
      </c>
    </row>
    <row r="8307" spans="1:20" x14ac:dyDescent="0.2">
      <c r="A8307" s="2" t="s">
        <v>16802</v>
      </c>
      <c r="B8307" s="2" t="s">
        <v>16803</v>
      </c>
      <c r="C8307" s="2" t="s">
        <v>18</v>
      </c>
      <c r="D8307" s="2" t="s">
        <v>1809</v>
      </c>
      <c r="E8307" s="3">
        <v>1.2930349999999999</v>
      </c>
      <c r="K8307" s="4">
        <v>9.984</v>
      </c>
      <c r="L8307" s="3">
        <v>5.3100000000000001E-2</v>
      </c>
      <c r="M8307" s="2">
        <v>138.1</v>
      </c>
      <c r="N8307" s="5">
        <v>48396</v>
      </c>
      <c r="O8307" s="4">
        <v>16.720054757015742</v>
      </c>
      <c r="P8307" s="2" t="s">
        <v>26</v>
      </c>
      <c r="Q8307" s="2">
        <v>7.875</v>
      </c>
      <c r="R8307" s="2" t="s">
        <v>29</v>
      </c>
      <c r="S8307" s="2" t="s">
        <v>261</v>
      </c>
      <c r="T8307" s="4">
        <v>2930.7832299999995</v>
      </c>
    </row>
    <row r="8308" spans="1:20" x14ac:dyDescent="0.2">
      <c r="A8308" s="2" t="s">
        <v>16804</v>
      </c>
      <c r="B8308" s="2" t="s">
        <v>16805</v>
      </c>
      <c r="C8308" s="2" t="s">
        <v>109</v>
      </c>
      <c r="D8308" s="2" t="s">
        <v>1809</v>
      </c>
      <c r="E8308" s="3">
        <v>0.99750000000000005</v>
      </c>
      <c r="K8308" s="4">
        <v>7.2759999999999998</v>
      </c>
      <c r="L8308" s="3">
        <v>3.534035E-2</v>
      </c>
      <c r="M8308" s="2">
        <v>61.6</v>
      </c>
      <c r="N8308" s="5">
        <v>45505</v>
      </c>
      <c r="O8308" s="4">
        <v>8.8049281314168386</v>
      </c>
      <c r="P8308" s="2" t="s">
        <v>26</v>
      </c>
      <c r="Q8308" s="2">
        <v>3.5</v>
      </c>
      <c r="R8308" s="2" t="s">
        <v>29</v>
      </c>
      <c r="S8308" s="2" t="s">
        <v>361</v>
      </c>
      <c r="T8308" s="4">
        <v>1154.06819</v>
      </c>
    </row>
    <row r="8309" spans="1:20" x14ac:dyDescent="0.2">
      <c r="A8309" s="2" t="s">
        <v>16806</v>
      </c>
      <c r="B8309" s="2" t="s">
        <v>16807</v>
      </c>
      <c r="C8309" s="2" t="s">
        <v>18</v>
      </c>
      <c r="D8309" s="2" t="s">
        <v>1809</v>
      </c>
      <c r="E8309" s="3">
        <v>1.2236450000000001</v>
      </c>
      <c r="K8309" s="4">
        <v>10.313000000000001</v>
      </c>
      <c r="L8309" s="3">
        <v>4.5240000000000002E-2</v>
      </c>
      <c r="M8309" s="2">
        <v>142.69999999999999</v>
      </c>
      <c r="N8309" s="5">
        <v>48153</v>
      </c>
      <c r="O8309" s="4">
        <v>16.054757015742641</v>
      </c>
      <c r="P8309" s="2" t="s">
        <v>26</v>
      </c>
      <c r="Q8309" s="2">
        <v>6.5</v>
      </c>
      <c r="R8309" s="2" t="s">
        <v>29</v>
      </c>
      <c r="S8309" s="2" t="s">
        <v>123</v>
      </c>
      <c r="T8309" s="4">
        <v>2245.9135799999999</v>
      </c>
    </row>
    <row r="8310" spans="1:20" x14ac:dyDescent="0.2">
      <c r="A8310" s="2" t="s">
        <v>16808</v>
      </c>
      <c r="B8310" s="2" t="s">
        <v>16809</v>
      </c>
      <c r="C8310" s="2" t="s">
        <v>18</v>
      </c>
      <c r="D8310" s="2" t="s">
        <v>1809</v>
      </c>
      <c r="E8310" s="3">
        <v>1.0645100000000001</v>
      </c>
      <c r="K8310" s="4">
        <v>1.0329999999999999</v>
      </c>
      <c r="L8310" s="3">
        <v>1.533E-2</v>
      </c>
      <c r="M8310" s="2">
        <v>1.6</v>
      </c>
      <c r="N8310" s="5">
        <v>42689</v>
      </c>
      <c r="O8310" s="4">
        <v>1.0951403148528405</v>
      </c>
      <c r="P8310" s="2" t="s">
        <v>26</v>
      </c>
      <c r="Q8310" s="2">
        <v>6.1999998090000004</v>
      </c>
      <c r="R8310" s="2" t="s">
        <v>29</v>
      </c>
      <c r="S8310" s="2" t="s">
        <v>213</v>
      </c>
      <c r="T8310" s="4">
        <v>126.41234</v>
      </c>
    </row>
    <row r="8311" spans="1:20" x14ac:dyDescent="0.2">
      <c r="A8311" s="2" t="s">
        <v>16810</v>
      </c>
      <c r="B8311" s="2" t="s">
        <v>16811</v>
      </c>
      <c r="C8311" s="2" t="s">
        <v>18</v>
      </c>
      <c r="D8311" s="2" t="s">
        <v>2559</v>
      </c>
      <c r="E8311" s="3">
        <v>1.0053099000000001</v>
      </c>
      <c r="K8311" s="4">
        <v>2.8656069999999998</v>
      </c>
      <c r="L8311" s="3">
        <v>2.1459999999999999E-3</v>
      </c>
      <c r="M8311" s="2">
        <v>28.3</v>
      </c>
      <c r="N8311" s="5">
        <v>43339</v>
      </c>
      <c r="O8311" s="4">
        <v>2.8747433264887063</v>
      </c>
      <c r="P8311" s="2" t="s">
        <v>26</v>
      </c>
      <c r="Q8311" s="2">
        <v>0.40000000600000002</v>
      </c>
      <c r="R8311" s="2" t="s">
        <v>29</v>
      </c>
      <c r="S8311" s="2" t="s">
        <v>30</v>
      </c>
      <c r="T8311" s="4">
        <v>57.804229999999997</v>
      </c>
    </row>
    <row r="8312" spans="1:20" x14ac:dyDescent="0.2">
      <c r="A8312" s="2" t="s">
        <v>16812</v>
      </c>
      <c r="B8312" s="2" t="s">
        <v>16813</v>
      </c>
      <c r="C8312" s="2" t="s">
        <v>18</v>
      </c>
      <c r="D8312" s="2" t="s">
        <v>1872</v>
      </c>
      <c r="E8312" s="3">
        <v>1.183975</v>
      </c>
      <c r="K8312" s="4">
        <v>12.663</v>
      </c>
      <c r="L8312" s="3">
        <v>3.7760000000000002E-2</v>
      </c>
      <c r="M8312" s="2">
        <v>216.2</v>
      </c>
      <c r="N8312" s="5">
        <v>49433</v>
      </c>
      <c r="O8312" s="4">
        <v>19.559206023271731</v>
      </c>
      <c r="P8312" s="2" t="s">
        <v>19</v>
      </c>
      <c r="Q8312" s="2">
        <v>5.125</v>
      </c>
      <c r="R8312" s="2" t="s">
        <v>29</v>
      </c>
      <c r="S8312" s="2" t="s">
        <v>566</v>
      </c>
      <c r="T8312" s="4">
        <v>1671.93388</v>
      </c>
    </row>
    <row r="8313" spans="1:20" x14ac:dyDescent="0.2">
      <c r="A8313" s="2" t="s">
        <v>16814</v>
      </c>
      <c r="B8313" s="2" t="s">
        <v>16815</v>
      </c>
      <c r="C8313" s="2" t="s">
        <v>18</v>
      </c>
      <c r="D8313" s="2" t="s">
        <v>2559</v>
      </c>
      <c r="E8313" s="3">
        <v>1.0262800000000001</v>
      </c>
      <c r="K8313" s="4">
        <v>1.4990000000000001</v>
      </c>
      <c r="L8313" s="3">
        <v>2.66E-3</v>
      </c>
      <c r="M8313" s="2">
        <v>4.5999999999999996</v>
      </c>
      <c r="N8313" s="5">
        <v>42852</v>
      </c>
      <c r="O8313" s="4">
        <v>1.5414099931553731</v>
      </c>
      <c r="P8313" s="2" t="s">
        <v>26</v>
      </c>
      <c r="Q8313" s="2">
        <v>1.9900000099999999</v>
      </c>
      <c r="R8313" s="2" t="s">
        <v>110</v>
      </c>
      <c r="S8313" s="2" t="s">
        <v>30</v>
      </c>
      <c r="T8313" s="4">
        <v>40.125229999999995</v>
      </c>
    </row>
    <row r="8314" spans="1:20" x14ac:dyDescent="0.2">
      <c r="A8314" s="2" t="s">
        <v>932</v>
      </c>
      <c r="B8314" s="2" t="s">
        <v>933</v>
      </c>
      <c r="C8314" s="2" t="s">
        <v>18</v>
      </c>
      <c r="D8314" s="2" t="s">
        <v>17</v>
      </c>
      <c r="E8314" s="3">
        <v>1.04759</v>
      </c>
      <c r="K8314" s="4">
        <v>2.722</v>
      </c>
      <c r="L8314" s="3">
        <v>5.3299999999999997E-3</v>
      </c>
      <c r="M8314" s="2">
        <v>10.199999999999999</v>
      </c>
      <c r="N8314" s="5">
        <v>43313</v>
      </c>
      <c r="O8314" s="4">
        <v>2.8035592060232717</v>
      </c>
      <c r="P8314" s="2" t="s">
        <v>19</v>
      </c>
      <c r="Q8314" s="2">
        <v>2.25</v>
      </c>
      <c r="R8314" s="2" t="s">
        <v>29</v>
      </c>
      <c r="S8314" s="2" t="s">
        <v>612</v>
      </c>
      <c r="T8314" s="4">
        <v>201.78534000000002</v>
      </c>
    </row>
    <row r="8315" spans="1:20" x14ac:dyDescent="0.2">
      <c r="A8315" s="2" t="s">
        <v>16816</v>
      </c>
      <c r="B8315" s="2" t="s">
        <v>16817</v>
      </c>
      <c r="C8315" s="2" t="s">
        <v>18</v>
      </c>
      <c r="D8315" s="2" t="s">
        <v>1809</v>
      </c>
      <c r="E8315" s="3">
        <v>1.23847</v>
      </c>
      <c r="K8315" s="4">
        <v>2.36</v>
      </c>
      <c r="L8315" s="3">
        <v>1.3390000000000001E-2</v>
      </c>
      <c r="M8315" s="2">
        <v>7.1</v>
      </c>
      <c r="N8315" s="5">
        <v>43235</v>
      </c>
      <c r="O8315" s="4">
        <v>2.5900068446269677</v>
      </c>
      <c r="P8315" s="2" t="s">
        <v>26</v>
      </c>
      <c r="Q8315" s="2">
        <v>6.5</v>
      </c>
      <c r="R8315" s="2" t="s">
        <v>29</v>
      </c>
      <c r="S8315" s="2" t="s">
        <v>566</v>
      </c>
      <c r="T8315" s="4">
        <v>121.95772000000001</v>
      </c>
    </row>
    <row r="8316" spans="1:20" x14ac:dyDescent="0.2">
      <c r="A8316" s="2" t="s">
        <v>16818</v>
      </c>
      <c r="B8316" s="2" t="s">
        <v>16819</v>
      </c>
      <c r="C8316" s="2" t="s">
        <v>18</v>
      </c>
      <c r="D8316" s="2" t="s">
        <v>1809</v>
      </c>
      <c r="E8316" s="3">
        <v>1.24366</v>
      </c>
      <c r="K8316" s="4">
        <v>3.2120000000000002</v>
      </c>
      <c r="L8316" s="3">
        <v>2.5049999999999999E-2</v>
      </c>
      <c r="M8316" s="2">
        <v>12.8</v>
      </c>
      <c r="N8316" s="5">
        <v>43631</v>
      </c>
      <c r="O8316" s="4">
        <v>3.6741957563312799</v>
      </c>
      <c r="P8316" s="2" t="s">
        <v>26</v>
      </c>
      <c r="Q8316" s="2">
        <v>7.25</v>
      </c>
      <c r="R8316" s="2" t="s">
        <v>29</v>
      </c>
      <c r="S8316" s="2" t="s">
        <v>213</v>
      </c>
      <c r="T8316" s="4">
        <v>451.35988000000003</v>
      </c>
    </row>
    <row r="8317" spans="1:20" x14ac:dyDescent="0.2">
      <c r="A8317" s="2" t="s">
        <v>16820</v>
      </c>
      <c r="B8317" s="2" t="s">
        <v>16821</v>
      </c>
      <c r="C8317" s="2" t="s">
        <v>18</v>
      </c>
      <c r="D8317" s="2" t="s">
        <v>2559</v>
      </c>
      <c r="E8317" s="3">
        <v>1.0035099999999999</v>
      </c>
      <c r="K8317" s="4">
        <v>2.9264890000000001</v>
      </c>
      <c r="L8317" s="3">
        <v>1.9569000000000001E-3</v>
      </c>
      <c r="M8317" s="2">
        <v>29.3</v>
      </c>
      <c r="N8317" s="5">
        <v>43363</v>
      </c>
      <c r="O8317" s="4">
        <v>2.9404517453798769</v>
      </c>
      <c r="P8317" s="2" t="s">
        <v>26</v>
      </c>
      <c r="Q8317" s="2">
        <v>0.314999998</v>
      </c>
      <c r="R8317" s="2" t="s">
        <v>29</v>
      </c>
      <c r="S8317" s="2" t="s">
        <v>104</v>
      </c>
      <c r="T8317" s="4">
        <v>53.173889999999993</v>
      </c>
    </row>
    <row r="8318" spans="1:20" x14ac:dyDescent="0.2">
      <c r="A8318" s="2" t="s">
        <v>16822</v>
      </c>
      <c r="B8318" s="2" t="s">
        <v>16823</v>
      </c>
      <c r="C8318" s="2" t="s">
        <v>18</v>
      </c>
      <c r="D8318" s="2" t="s">
        <v>1809</v>
      </c>
      <c r="E8318" s="3">
        <v>0.97416999999999998</v>
      </c>
      <c r="K8318" s="4">
        <v>6.8479999999999999</v>
      </c>
      <c r="L8318" s="3">
        <v>2.7779999999999999E-2</v>
      </c>
      <c r="M8318" s="2">
        <v>53.3</v>
      </c>
      <c r="N8318" s="5">
        <v>45078</v>
      </c>
      <c r="O8318" s="4">
        <v>7.6358658453114305</v>
      </c>
      <c r="P8318" s="2" t="s">
        <v>26</v>
      </c>
      <c r="Q8318" s="2">
        <v>2.4000000950000002</v>
      </c>
      <c r="R8318" s="2" t="s">
        <v>29</v>
      </c>
      <c r="S8318" s="2" t="s">
        <v>123</v>
      </c>
      <c r="T8318" s="4">
        <v>636.95301999999992</v>
      </c>
    </row>
    <row r="8319" spans="1:20" x14ac:dyDescent="0.2">
      <c r="A8319" s="2" t="s">
        <v>16824</v>
      </c>
      <c r="B8319" s="2" t="s">
        <v>16825</v>
      </c>
      <c r="C8319" s="2" t="s">
        <v>18</v>
      </c>
      <c r="D8319" s="2" t="s">
        <v>1809</v>
      </c>
      <c r="E8319" s="3">
        <v>1.0892949999999999</v>
      </c>
      <c r="K8319" s="4">
        <v>5.5709999999999997</v>
      </c>
      <c r="L8319" s="3">
        <v>5.203E-2</v>
      </c>
      <c r="M8319" s="2">
        <v>37.700000000000003</v>
      </c>
      <c r="N8319" s="5">
        <v>44834</v>
      </c>
      <c r="O8319" s="4">
        <v>6.967830253251198</v>
      </c>
      <c r="P8319" s="2" t="s">
        <v>26</v>
      </c>
      <c r="Q8319" s="2">
        <v>6.75</v>
      </c>
      <c r="R8319" s="2" t="s">
        <v>413</v>
      </c>
      <c r="S8319" s="2" t="s">
        <v>30</v>
      </c>
      <c r="T8319" s="4">
        <v>1910.1844800000001</v>
      </c>
    </row>
    <row r="8320" spans="1:20" x14ac:dyDescent="0.2">
      <c r="A8320" s="2" t="s">
        <v>16826</v>
      </c>
      <c r="B8320" s="2" t="s">
        <v>16827</v>
      </c>
      <c r="C8320" s="2" t="s">
        <v>109</v>
      </c>
      <c r="D8320" s="2" t="s">
        <v>1809</v>
      </c>
      <c r="E8320" s="3">
        <v>0.89488500000000004</v>
      </c>
      <c r="K8320" s="4">
        <v>16.827000000000002</v>
      </c>
      <c r="L8320" s="3">
        <v>4.3950690000000001E-2</v>
      </c>
      <c r="M8320" s="2">
        <v>395.2</v>
      </c>
      <c r="N8320" s="5">
        <v>53053</v>
      </c>
      <c r="O8320" s="4">
        <v>29.470225872689937</v>
      </c>
      <c r="P8320" s="2" t="s">
        <v>26</v>
      </c>
      <c r="Q8320" s="2">
        <v>3.75</v>
      </c>
      <c r="R8320" s="2" t="s">
        <v>29</v>
      </c>
      <c r="S8320" s="2" t="s">
        <v>566</v>
      </c>
      <c r="T8320" s="4">
        <v>2546.0260600000001</v>
      </c>
    </row>
    <row r="8321" spans="1:20" x14ac:dyDescent="0.2">
      <c r="A8321" s="2" t="s">
        <v>16828</v>
      </c>
      <c r="B8321" s="2" t="s">
        <v>16829</v>
      </c>
      <c r="C8321" s="2" t="s">
        <v>18</v>
      </c>
      <c r="D8321" s="2" t="s">
        <v>2559</v>
      </c>
      <c r="E8321" s="3">
        <v>1.0024200000000001</v>
      </c>
      <c r="K8321" s="4">
        <v>5.4350290000000001</v>
      </c>
      <c r="L8321" s="3">
        <v>9.5564699999999992E-3</v>
      </c>
      <c r="M8321" s="2">
        <v>43.513381959999997</v>
      </c>
      <c r="N8321" s="5">
        <v>44340</v>
      </c>
      <c r="O8321" s="4">
        <v>5.6153319644079396</v>
      </c>
      <c r="P8321" s="2" t="s">
        <v>26</v>
      </c>
      <c r="Q8321" s="2">
        <v>1</v>
      </c>
      <c r="R8321" s="2" t="s">
        <v>29</v>
      </c>
      <c r="S8321" s="2" t="s">
        <v>30</v>
      </c>
      <c r="T8321" s="4">
        <v>482.10955000000001</v>
      </c>
    </row>
    <row r="8322" spans="1:20" x14ac:dyDescent="0.2">
      <c r="A8322" s="2" t="s">
        <v>16830</v>
      </c>
      <c r="B8322" s="2" t="s">
        <v>16831</v>
      </c>
      <c r="C8322" s="2" t="s">
        <v>18</v>
      </c>
      <c r="D8322" s="2" t="s">
        <v>1809</v>
      </c>
      <c r="E8322" s="3">
        <v>1.1900949999999999</v>
      </c>
      <c r="K8322" s="4">
        <v>14.042999999999999</v>
      </c>
      <c r="L8322" s="3">
        <v>4.4740000000000002E-2</v>
      </c>
      <c r="M8322" s="2">
        <v>278.3</v>
      </c>
      <c r="N8322" s="5">
        <v>51363</v>
      </c>
      <c r="O8322" s="4">
        <v>24.843258042436688</v>
      </c>
      <c r="P8322" s="2" t="s">
        <v>26</v>
      </c>
      <c r="Q8322" s="2">
        <v>5.75</v>
      </c>
      <c r="R8322" s="2" t="s">
        <v>29</v>
      </c>
      <c r="S8322" s="2" t="s">
        <v>361</v>
      </c>
      <c r="T8322" s="4">
        <v>2475.9213300000001</v>
      </c>
    </row>
    <row r="8323" spans="1:20" x14ac:dyDescent="0.2">
      <c r="A8323" s="2" t="s">
        <v>16832</v>
      </c>
      <c r="B8323" s="2" t="s">
        <v>16833</v>
      </c>
      <c r="C8323" s="2" t="s">
        <v>18</v>
      </c>
      <c r="D8323" s="2" t="s">
        <v>1809</v>
      </c>
      <c r="E8323" s="3">
        <v>0.997255</v>
      </c>
      <c r="K8323" s="4">
        <v>2.6509999999999998</v>
      </c>
      <c r="L8323" s="3">
        <v>2.6020000000000001E-2</v>
      </c>
      <c r="M8323" s="2">
        <v>8.5</v>
      </c>
      <c r="N8323" s="5">
        <v>43305</v>
      </c>
      <c r="O8323" s="4">
        <v>2.7816563997262147</v>
      </c>
      <c r="P8323" s="2" t="s">
        <v>26</v>
      </c>
      <c r="Q8323" s="2">
        <v>2.5</v>
      </c>
      <c r="R8323" s="2" t="s">
        <v>29</v>
      </c>
      <c r="S8323" s="2" t="s">
        <v>566</v>
      </c>
      <c r="T8323" s="4">
        <v>453.83263999999997</v>
      </c>
    </row>
    <row r="8324" spans="1:20" x14ac:dyDescent="0.2">
      <c r="A8324" s="2" t="s">
        <v>16834</v>
      </c>
      <c r="B8324" s="2" t="s">
        <v>16835</v>
      </c>
      <c r="C8324" s="2" t="s">
        <v>18</v>
      </c>
      <c r="D8324" s="2" t="s">
        <v>1809</v>
      </c>
      <c r="E8324" s="3">
        <v>0.89803999999999995</v>
      </c>
      <c r="K8324" s="4">
        <v>14.38</v>
      </c>
      <c r="L8324" s="3">
        <v>5.5919999999999997E-2</v>
      </c>
      <c r="M8324" s="2">
        <v>312.39999999999998</v>
      </c>
      <c r="N8324" s="5">
        <v>52775</v>
      </c>
      <c r="O8324" s="4">
        <v>28.709103353867214</v>
      </c>
      <c r="P8324" s="2" t="s">
        <v>26</v>
      </c>
      <c r="Q8324" s="2">
        <v>4.875</v>
      </c>
      <c r="R8324" s="2" t="s">
        <v>29</v>
      </c>
      <c r="S8324" s="2" t="s">
        <v>123</v>
      </c>
      <c r="T8324" s="4">
        <v>3895.9446399999997</v>
      </c>
    </row>
    <row r="8325" spans="1:20" x14ac:dyDescent="0.2">
      <c r="A8325" s="2" t="s">
        <v>16361</v>
      </c>
      <c r="B8325" s="2" t="s">
        <v>1809</v>
      </c>
      <c r="C8325" s="2" t="s">
        <v>16083</v>
      </c>
      <c r="D8325" s="2" t="s">
        <v>1872</v>
      </c>
      <c r="E8325" s="3">
        <v>6.7436619950000001</v>
      </c>
      <c r="F8325" s="2">
        <v>9.3220199229999992</v>
      </c>
      <c r="G8325" s="2">
        <v>10.32439967</v>
      </c>
      <c r="H8325" s="32">
        <v>2.1757300000000001E-8</v>
      </c>
      <c r="J8325" s="32">
        <v>2.23058E-8</v>
      </c>
      <c r="K8325" s="4">
        <v>0</v>
      </c>
      <c r="L8325" s="3">
        <v>0</v>
      </c>
      <c r="M8325" s="2">
        <v>0</v>
      </c>
      <c r="N8325" s="5">
        <v>42307</v>
      </c>
      <c r="O8325" s="4">
        <v>4.9281314168377825E-2</v>
      </c>
      <c r="Q8325" s="2">
        <v>0</v>
      </c>
      <c r="R8325" s="2" t="s">
        <v>25</v>
      </c>
      <c r="T8325" s="4">
        <v>0</v>
      </c>
    </row>
    <row r="8326" spans="1:20" x14ac:dyDescent="0.2">
      <c r="A8326" s="2" t="s">
        <v>16837</v>
      </c>
      <c r="B8326" s="2" t="s">
        <v>16838</v>
      </c>
      <c r="C8326" s="2" t="s">
        <v>18</v>
      </c>
      <c r="D8326" s="2" t="s">
        <v>1809</v>
      </c>
      <c r="E8326" s="3">
        <v>1.1402950000000001</v>
      </c>
      <c r="K8326" s="4">
        <v>2.331</v>
      </c>
      <c r="L8326" s="3">
        <v>1.9220000000000001E-2</v>
      </c>
      <c r="M8326" s="2">
        <v>6.8</v>
      </c>
      <c r="N8326" s="5">
        <v>43205</v>
      </c>
      <c r="O8326" s="4">
        <v>2.5078713210130048</v>
      </c>
      <c r="P8326" s="2" t="s">
        <v>26</v>
      </c>
      <c r="Q8326" s="2">
        <v>6.6500000950000002</v>
      </c>
      <c r="R8326" s="2" t="s">
        <v>29</v>
      </c>
      <c r="S8326" s="2" t="s">
        <v>40</v>
      </c>
      <c r="T8326" s="4">
        <v>261.91348999999997</v>
      </c>
    </row>
    <row r="8327" spans="1:20" x14ac:dyDescent="0.2">
      <c r="A8327" s="2" t="s">
        <v>16839</v>
      </c>
      <c r="B8327" s="2" t="s">
        <v>16840</v>
      </c>
      <c r="C8327" s="2" t="s">
        <v>18</v>
      </c>
      <c r="D8327" s="2" t="s">
        <v>1809</v>
      </c>
      <c r="E8327" s="3">
        <v>1.1151</v>
      </c>
      <c r="K8327" s="4">
        <v>3.617</v>
      </c>
      <c r="L8327" s="3">
        <v>2.5159999999999998E-2</v>
      </c>
      <c r="M8327" s="2">
        <v>15.9</v>
      </c>
      <c r="N8327" s="5">
        <v>43784</v>
      </c>
      <c r="O8327" s="4">
        <v>4.0930869267624912</v>
      </c>
      <c r="P8327" s="2" t="s">
        <v>26</v>
      </c>
      <c r="Q8327" s="2">
        <v>5.5</v>
      </c>
      <c r="R8327" s="2" t="s">
        <v>29</v>
      </c>
      <c r="S8327" s="2" t="s">
        <v>261</v>
      </c>
      <c r="T8327" s="4">
        <v>477.13294000000002</v>
      </c>
    </row>
    <row r="8328" spans="1:20" x14ac:dyDescent="0.2">
      <c r="A8328" s="2" t="s">
        <v>16841</v>
      </c>
      <c r="B8328" s="2" t="s">
        <v>16842</v>
      </c>
      <c r="C8328" s="2" t="s">
        <v>18</v>
      </c>
      <c r="D8328" s="2" t="s">
        <v>1809</v>
      </c>
      <c r="E8328" s="3">
        <v>1.0254000000000001</v>
      </c>
      <c r="K8328" s="4">
        <v>3.0609999999999999</v>
      </c>
      <c r="L8328" s="3">
        <v>2.6839999999999999E-2</v>
      </c>
      <c r="M8328" s="2">
        <v>11.2</v>
      </c>
      <c r="N8328" s="5">
        <v>43488</v>
      </c>
      <c r="O8328" s="4">
        <v>3.2826830937713893</v>
      </c>
      <c r="P8328" s="2" t="s">
        <v>26</v>
      </c>
      <c r="Q8328" s="2">
        <v>3.5</v>
      </c>
      <c r="R8328" s="2" t="s">
        <v>29</v>
      </c>
      <c r="S8328" s="2" t="s">
        <v>61</v>
      </c>
      <c r="T8328" s="4">
        <v>508.94941</v>
      </c>
    </row>
    <row r="8329" spans="1:20" x14ac:dyDescent="0.2">
      <c r="A8329" s="2" t="s">
        <v>16843</v>
      </c>
      <c r="B8329" s="2" t="s">
        <v>16844</v>
      </c>
      <c r="C8329" s="2" t="s">
        <v>18</v>
      </c>
      <c r="D8329" s="2" t="s">
        <v>15264</v>
      </c>
      <c r="E8329" s="3">
        <v>1.0402100000000001</v>
      </c>
      <c r="K8329" s="4">
        <v>1.978</v>
      </c>
      <c r="L8329" s="3">
        <v>-3.5799999999999998E-3</v>
      </c>
      <c r="M8329" s="2">
        <v>6</v>
      </c>
      <c r="N8329" s="5">
        <v>43027</v>
      </c>
      <c r="O8329" s="4">
        <v>2.020533880903491</v>
      </c>
      <c r="P8329" s="2" t="s">
        <v>19</v>
      </c>
      <c r="Q8329" s="2">
        <v>1.625</v>
      </c>
      <c r="R8329" s="2" t="s">
        <v>29</v>
      </c>
      <c r="S8329" s="2" t="s">
        <v>66</v>
      </c>
      <c r="T8329" s="4">
        <v>95.824210000000008</v>
      </c>
    </row>
    <row r="8330" spans="1:20" x14ac:dyDescent="0.2">
      <c r="A8330" s="2" t="s">
        <v>16845</v>
      </c>
      <c r="B8330" s="2" t="s">
        <v>16846</v>
      </c>
      <c r="C8330" s="2" t="s">
        <v>18</v>
      </c>
      <c r="D8330" s="2" t="s">
        <v>1809</v>
      </c>
      <c r="E8330" s="3">
        <v>0.98582499999999995</v>
      </c>
      <c r="K8330" s="4">
        <v>15.537000000000001</v>
      </c>
      <c r="L8330" s="3">
        <v>4.8410000000000002E-2</v>
      </c>
      <c r="M8330" s="2">
        <v>349.6</v>
      </c>
      <c r="N8330" s="5">
        <v>52877</v>
      </c>
      <c r="O8330" s="4">
        <v>28.98836413415469</v>
      </c>
      <c r="P8330" s="2" t="s">
        <v>26</v>
      </c>
      <c r="Q8330" s="2">
        <v>4.75</v>
      </c>
      <c r="R8330" s="2" t="s">
        <v>29</v>
      </c>
      <c r="S8330" s="2" t="s">
        <v>50</v>
      </c>
      <c r="T8330" s="4">
        <v>3031.4396100000004</v>
      </c>
    </row>
    <row r="8331" spans="1:20" x14ac:dyDescent="0.2">
      <c r="A8331" s="2" t="s">
        <v>16847</v>
      </c>
      <c r="B8331" s="2" t="s">
        <v>16848</v>
      </c>
      <c r="C8331" s="2" t="s">
        <v>18</v>
      </c>
      <c r="D8331" s="2" t="s">
        <v>1809</v>
      </c>
      <c r="E8331" s="3">
        <v>1.4017900000000001</v>
      </c>
      <c r="K8331" s="4">
        <v>8.1069999999999993</v>
      </c>
      <c r="L8331" s="3">
        <v>3.245E-2</v>
      </c>
      <c r="M8331" s="2">
        <v>83.3</v>
      </c>
      <c r="N8331" s="5">
        <v>46371</v>
      </c>
      <c r="O8331" s="4">
        <v>11.175906913073238</v>
      </c>
      <c r="P8331" s="2" t="s">
        <v>26</v>
      </c>
      <c r="Q8331" s="2">
        <v>7.25</v>
      </c>
      <c r="R8331" s="2" t="s">
        <v>29</v>
      </c>
      <c r="S8331" s="2" t="s">
        <v>123</v>
      </c>
      <c r="T8331" s="4">
        <v>892.66177000000005</v>
      </c>
    </row>
    <row r="8332" spans="1:20" x14ac:dyDescent="0.2">
      <c r="A8332" s="2" t="s">
        <v>16849</v>
      </c>
      <c r="B8332" s="2" t="s">
        <v>16850</v>
      </c>
      <c r="C8332" s="2" t="s">
        <v>109</v>
      </c>
      <c r="D8332" s="2" t="s">
        <v>1809</v>
      </c>
      <c r="E8332" s="3">
        <v>1.0037499999999999</v>
      </c>
      <c r="K8332" s="4">
        <v>7.12</v>
      </c>
      <c r="L8332" s="3">
        <v>3.822735E-2</v>
      </c>
      <c r="M8332" s="2">
        <v>59.7</v>
      </c>
      <c r="N8332" s="5">
        <v>45488</v>
      </c>
      <c r="O8332" s="4">
        <v>8.7583846680355926</v>
      </c>
      <c r="P8332" s="2" t="s">
        <v>26</v>
      </c>
      <c r="Q8332" s="2">
        <v>3.875</v>
      </c>
      <c r="R8332" s="2" t="s">
        <v>29</v>
      </c>
      <c r="S8332" s="2" t="s">
        <v>612</v>
      </c>
      <c r="T8332" s="4">
        <v>1338.28944</v>
      </c>
    </row>
    <row r="8333" spans="1:20" x14ac:dyDescent="0.2">
      <c r="A8333" s="2" t="s">
        <v>16851</v>
      </c>
      <c r="B8333" s="2" t="s">
        <v>16852</v>
      </c>
      <c r="C8333" s="2" t="s">
        <v>109</v>
      </c>
      <c r="D8333" s="2" t="s">
        <v>1809</v>
      </c>
      <c r="E8333" s="3">
        <v>1.0190950000000001</v>
      </c>
      <c r="K8333" s="4">
        <v>5.1769999999999996</v>
      </c>
      <c r="L8333" s="3">
        <v>2.6201519999999999E-2</v>
      </c>
      <c r="M8333" s="2">
        <v>30.7</v>
      </c>
      <c r="N8333" s="5">
        <v>44454</v>
      </c>
      <c r="O8333" s="4">
        <v>5.9274469541409998</v>
      </c>
      <c r="P8333" s="2" t="s">
        <v>26</v>
      </c>
      <c r="Q8333" s="2">
        <v>3</v>
      </c>
      <c r="R8333" s="2" t="s">
        <v>29</v>
      </c>
      <c r="S8333" s="2" t="s">
        <v>566</v>
      </c>
      <c r="T8333" s="4">
        <v>563.75459000000001</v>
      </c>
    </row>
    <row r="8334" spans="1:20" x14ac:dyDescent="0.2">
      <c r="A8334" s="2" t="s">
        <v>1695</v>
      </c>
      <c r="B8334" s="2" t="s">
        <v>1696</v>
      </c>
      <c r="C8334" s="2" t="s">
        <v>18</v>
      </c>
      <c r="D8334" s="2" t="s">
        <v>17</v>
      </c>
      <c r="E8334" s="3">
        <v>1.07006</v>
      </c>
      <c r="K8334" s="4">
        <v>1.0680000000000001</v>
      </c>
      <c r="L8334" s="3">
        <v>4.0499999999999998E-3</v>
      </c>
      <c r="M8334" s="2">
        <v>2.2999999999999998</v>
      </c>
      <c r="N8334" s="5">
        <v>42704</v>
      </c>
      <c r="O8334" s="4">
        <v>1.1362080766598219</v>
      </c>
      <c r="P8334" s="2" t="s">
        <v>19</v>
      </c>
      <c r="Q8334" s="2">
        <v>6.625</v>
      </c>
      <c r="R8334" s="2" t="s">
        <v>29</v>
      </c>
      <c r="S8334" s="2" t="s">
        <v>30</v>
      </c>
      <c r="T8334" s="4">
        <v>78.922249999999991</v>
      </c>
    </row>
    <row r="8335" spans="1:20" x14ac:dyDescent="0.2">
      <c r="A8335" s="2" t="s">
        <v>16853</v>
      </c>
      <c r="B8335" s="2" t="s">
        <v>16854</v>
      </c>
      <c r="C8335" s="2" t="s">
        <v>109</v>
      </c>
      <c r="D8335" s="2" t="s">
        <v>1809</v>
      </c>
      <c r="E8335" s="3">
        <v>1.025795</v>
      </c>
      <c r="K8335" s="4">
        <v>5.5369999999999999</v>
      </c>
      <c r="L8335" s="3">
        <v>3.6700679999999999E-2</v>
      </c>
      <c r="M8335" s="2">
        <v>36.1</v>
      </c>
      <c r="N8335" s="5">
        <v>44727</v>
      </c>
      <c r="O8335" s="4">
        <v>6.6748802190280632</v>
      </c>
      <c r="P8335" s="2" t="s">
        <v>26</v>
      </c>
      <c r="Q8335" s="2">
        <v>4.125</v>
      </c>
      <c r="R8335" s="2" t="s">
        <v>29</v>
      </c>
      <c r="S8335" s="2" t="s">
        <v>612</v>
      </c>
      <c r="T8335" s="4">
        <v>1106.3424299999999</v>
      </c>
    </row>
    <row r="8336" spans="1:20" x14ac:dyDescent="0.2">
      <c r="A8336" s="2" t="s">
        <v>16855</v>
      </c>
      <c r="B8336" s="2" t="s">
        <v>16856</v>
      </c>
      <c r="C8336" s="2" t="s">
        <v>18</v>
      </c>
      <c r="D8336" s="2" t="s">
        <v>1809</v>
      </c>
      <c r="E8336" s="3">
        <v>1.00421</v>
      </c>
      <c r="K8336" s="4">
        <v>2.3690000000000002</v>
      </c>
      <c r="L8336" s="3">
        <v>1.523E-2</v>
      </c>
      <c r="M8336" s="2">
        <v>6.8</v>
      </c>
      <c r="N8336" s="5">
        <v>43178</v>
      </c>
      <c r="O8336" s="4">
        <v>2.4339493497604381</v>
      </c>
      <c r="P8336" s="2" t="s">
        <v>26</v>
      </c>
      <c r="Q8336" s="2">
        <v>1.7000000479999999</v>
      </c>
      <c r="R8336" s="2" t="s">
        <v>29</v>
      </c>
      <c r="S8336" s="2" t="s">
        <v>123</v>
      </c>
      <c r="T8336" s="4">
        <v>174.40814999999998</v>
      </c>
    </row>
    <row r="8337" spans="1:20" x14ac:dyDescent="0.2">
      <c r="A8337" s="2" t="s">
        <v>16857</v>
      </c>
      <c r="B8337" s="2" t="s">
        <v>16858</v>
      </c>
      <c r="C8337" s="2" t="s">
        <v>18</v>
      </c>
      <c r="D8337" s="2" t="s">
        <v>1809</v>
      </c>
      <c r="E8337" s="3">
        <v>1.1991000000000001</v>
      </c>
      <c r="K8337" s="4">
        <v>2.41</v>
      </c>
      <c r="L8337" s="3">
        <v>1.9300000000000001E-2</v>
      </c>
      <c r="M8337" s="2">
        <v>7.3</v>
      </c>
      <c r="N8337" s="5">
        <v>43252</v>
      </c>
      <c r="O8337" s="4">
        <v>2.6365503080082138</v>
      </c>
      <c r="P8337" s="2" t="s">
        <v>26</v>
      </c>
      <c r="Q8337" s="2">
        <v>5.9499998090000004</v>
      </c>
      <c r="R8337" s="2" t="s">
        <v>29</v>
      </c>
      <c r="S8337" s="2" t="s">
        <v>50</v>
      </c>
      <c r="T8337" s="4">
        <v>263.4853</v>
      </c>
    </row>
    <row r="8338" spans="1:20" x14ac:dyDescent="0.2">
      <c r="A8338" s="2" t="s">
        <v>16859</v>
      </c>
      <c r="B8338" s="2" t="s">
        <v>16860</v>
      </c>
      <c r="C8338" s="2" t="s">
        <v>18</v>
      </c>
      <c r="D8338" s="2" t="s">
        <v>1809</v>
      </c>
      <c r="E8338" s="3">
        <v>1.0890150000000001</v>
      </c>
      <c r="K8338" s="4">
        <v>4.92</v>
      </c>
      <c r="L8338" s="3">
        <v>3.0280000000000001E-2</v>
      </c>
      <c r="M8338" s="2">
        <v>28.7</v>
      </c>
      <c r="N8338" s="5">
        <v>44362</v>
      </c>
      <c r="O8338" s="4">
        <v>5.675564681724846</v>
      </c>
      <c r="P8338" s="2" t="s">
        <v>26</v>
      </c>
      <c r="Q8338" s="2">
        <v>4.75</v>
      </c>
      <c r="R8338" s="2" t="s">
        <v>29</v>
      </c>
      <c r="S8338" s="2" t="s">
        <v>361</v>
      </c>
      <c r="T8338" s="4">
        <v>736.39607999999998</v>
      </c>
    </row>
    <row r="8339" spans="1:20" x14ac:dyDescent="0.2">
      <c r="A8339" s="2" t="s">
        <v>16861</v>
      </c>
      <c r="B8339" s="2" t="s">
        <v>16862</v>
      </c>
      <c r="C8339" s="2" t="s">
        <v>18</v>
      </c>
      <c r="D8339" s="2" t="s">
        <v>1809</v>
      </c>
      <c r="E8339" s="3">
        <v>1.3577699999999999</v>
      </c>
      <c r="K8339" s="4">
        <v>12.474</v>
      </c>
      <c r="L8339" s="3">
        <v>4.8849999999999998E-2</v>
      </c>
      <c r="M8339" s="2">
        <v>222.7</v>
      </c>
      <c r="N8339" s="5">
        <v>50649</v>
      </c>
      <c r="O8339" s="4">
        <v>22.888432580424368</v>
      </c>
      <c r="P8339" s="2" t="s">
        <v>26</v>
      </c>
      <c r="Q8339" s="2">
        <v>7.5</v>
      </c>
      <c r="R8339" s="2" t="s">
        <v>29</v>
      </c>
      <c r="S8339" s="2" t="s">
        <v>566</v>
      </c>
      <c r="T8339" s="4">
        <v>2813.2113199999999</v>
      </c>
    </row>
    <row r="8340" spans="1:20" x14ac:dyDescent="0.2">
      <c r="A8340" s="2" t="s">
        <v>16863</v>
      </c>
      <c r="B8340" s="2" t="s">
        <v>16864</v>
      </c>
      <c r="C8340" s="2" t="s">
        <v>18</v>
      </c>
      <c r="D8340" s="2" t="s">
        <v>2499</v>
      </c>
      <c r="E8340" s="3">
        <v>1.04766</v>
      </c>
      <c r="K8340" s="4">
        <v>4.782699</v>
      </c>
      <c r="L8340" s="3">
        <v>2.629068E-2</v>
      </c>
      <c r="M8340" s="2">
        <v>35.1</v>
      </c>
      <c r="N8340" s="5">
        <v>44222</v>
      </c>
      <c r="O8340" s="4">
        <v>5.292265571526352</v>
      </c>
      <c r="P8340" s="2" t="s">
        <v>26</v>
      </c>
      <c r="Q8340" s="2">
        <v>3.5999999049999998</v>
      </c>
      <c r="R8340" s="2" t="s">
        <v>29</v>
      </c>
      <c r="S8340" s="2" t="s">
        <v>261</v>
      </c>
      <c r="T8340" s="4">
        <v>811.62651000000005</v>
      </c>
    </row>
    <row r="8341" spans="1:20" x14ac:dyDescent="0.2">
      <c r="A8341" s="2" t="s">
        <v>16865</v>
      </c>
      <c r="B8341" s="2" t="s">
        <v>16866</v>
      </c>
      <c r="C8341" s="2" t="s">
        <v>18</v>
      </c>
      <c r="D8341" s="2" t="s">
        <v>16423</v>
      </c>
      <c r="E8341" s="3">
        <v>1.0767800000000001</v>
      </c>
      <c r="K8341" s="4">
        <v>2.8613149999999998</v>
      </c>
      <c r="L8341" s="3">
        <v>3.5345870000000001E-2</v>
      </c>
      <c r="M8341" s="2">
        <v>15.5</v>
      </c>
      <c r="N8341" s="5">
        <v>43454</v>
      </c>
      <c r="O8341" s="4">
        <v>3.1895961670088981</v>
      </c>
      <c r="P8341" s="2" t="s">
        <v>26</v>
      </c>
      <c r="Q8341" s="2">
        <v>6.0999999049999998</v>
      </c>
      <c r="R8341" s="2" t="s">
        <v>29</v>
      </c>
      <c r="S8341" s="2" t="s">
        <v>30</v>
      </c>
      <c r="T8341" s="4">
        <v>245.59694999999999</v>
      </c>
    </row>
    <row r="8342" spans="1:20" x14ac:dyDescent="0.2">
      <c r="A8342" s="2" t="s">
        <v>16867</v>
      </c>
      <c r="B8342" s="2" t="s">
        <v>16868</v>
      </c>
      <c r="C8342" s="2" t="s">
        <v>18</v>
      </c>
      <c r="D8342" s="2" t="s">
        <v>1809</v>
      </c>
      <c r="E8342" s="3">
        <v>1.04931</v>
      </c>
      <c r="K8342" s="4">
        <v>1.1950000000000001</v>
      </c>
      <c r="L8342" s="3">
        <v>2.104E-2</v>
      </c>
      <c r="M8342" s="2">
        <v>2.1</v>
      </c>
      <c r="N8342" s="5">
        <v>42750</v>
      </c>
      <c r="O8342" s="4">
        <v>1.2621492128678986</v>
      </c>
      <c r="P8342" s="2" t="s">
        <v>26</v>
      </c>
      <c r="Q8342" s="2">
        <v>6.125</v>
      </c>
      <c r="R8342" s="2" t="s">
        <v>29</v>
      </c>
      <c r="S8342" s="2" t="s">
        <v>40</v>
      </c>
      <c r="T8342" s="4">
        <v>207.01224000000002</v>
      </c>
    </row>
    <row r="8343" spans="1:20" x14ac:dyDescent="0.2">
      <c r="A8343" s="2" t="s">
        <v>16869</v>
      </c>
      <c r="B8343" s="2" t="s">
        <v>16870</v>
      </c>
      <c r="C8343" s="2" t="s">
        <v>109</v>
      </c>
      <c r="D8343" s="2" t="s">
        <v>1809</v>
      </c>
      <c r="E8343" s="3">
        <v>0.78700000000000003</v>
      </c>
      <c r="K8343" s="4">
        <v>12.294</v>
      </c>
      <c r="L8343" s="3">
        <v>6.9404250000000001E-2</v>
      </c>
      <c r="M8343" s="2">
        <v>235.1</v>
      </c>
      <c r="N8343" s="5">
        <v>51820</v>
      </c>
      <c r="O8343" s="4">
        <v>26.094455852156056</v>
      </c>
      <c r="P8343" s="2" t="s">
        <v>26</v>
      </c>
      <c r="Q8343" s="2">
        <v>5.1500000950000002</v>
      </c>
      <c r="R8343" s="2" t="s">
        <v>29</v>
      </c>
      <c r="S8343" s="2" t="s">
        <v>40</v>
      </c>
      <c r="T8343" s="4">
        <v>5161.7711300000001</v>
      </c>
    </row>
    <row r="8344" spans="1:20" x14ac:dyDescent="0.2">
      <c r="A8344" s="2" t="s">
        <v>16871</v>
      </c>
      <c r="B8344" s="2" t="s">
        <v>16872</v>
      </c>
      <c r="C8344" s="2" t="s">
        <v>109</v>
      </c>
      <c r="D8344" s="2" t="s">
        <v>1809</v>
      </c>
      <c r="E8344" s="3">
        <v>1.0127550000000001</v>
      </c>
      <c r="K8344" s="4">
        <v>1.2689999999999999</v>
      </c>
      <c r="L8344" s="3">
        <v>1.501161E-2</v>
      </c>
      <c r="M8344" s="2">
        <v>2.2999999999999998</v>
      </c>
      <c r="N8344" s="5">
        <v>42795</v>
      </c>
      <c r="O8344" s="4">
        <v>1.3853524982888432</v>
      </c>
      <c r="P8344" s="2" t="s">
        <v>26</v>
      </c>
      <c r="Q8344" s="2">
        <v>2.5</v>
      </c>
      <c r="R8344" s="2" t="s">
        <v>29</v>
      </c>
      <c r="S8344" s="2" t="s">
        <v>448</v>
      </c>
      <c r="T8344" s="4">
        <v>141.08995999999999</v>
      </c>
    </row>
    <row r="8345" spans="1:20" x14ac:dyDescent="0.2">
      <c r="A8345" s="2" t="s">
        <v>16873</v>
      </c>
      <c r="C8345" s="2" t="s">
        <v>16874</v>
      </c>
      <c r="D8345" s="2" t="s">
        <v>1809</v>
      </c>
      <c r="E8345" s="3">
        <v>3.2334529999999998E-3</v>
      </c>
      <c r="F8345" s="2">
        <v>32000000</v>
      </c>
      <c r="G8345" s="2">
        <v>103470.5088</v>
      </c>
      <c r="H8345" s="3">
        <v>2.18051E-4</v>
      </c>
      <c r="J8345" s="3">
        <v>-1.4613368E-2</v>
      </c>
      <c r="K8345" s="4">
        <v>0</v>
      </c>
      <c r="L8345" s="3">
        <v>0</v>
      </c>
      <c r="M8345" s="2">
        <v>0</v>
      </c>
      <c r="N8345" s="5">
        <v>42326</v>
      </c>
      <c r="O8345" s="4">
        <v>0.10130047912388775</v>
      </c>
      <c r="Q8345" s="2">
        <v>0</v>
      </c>
      <c r="R8345" s="2" t="s">
        <v>25</v>
      </c>
      <c r="T8345" s="4">
        <v>86.74315</v>
      </c>
    </row>
    <row r="8346" spans="1:20" x14ac:dyDescent="0.2">
      <c r="A8346" s="2" t="s">
        <v>16875</v>
      </c>
      <c r="B8346" s="2" t="s">
        <v>16876</v>
      </c>
      <c r="C8346" s="2" t="s">
        <v>18</v>
      </c>
      <c r="D8346" s="2" t="s">
        <v>2499</v>
      </c>
      <c r="E8346" s="3">
        <v>1.03674</v>
      </c>
      <c r="K8346" s="4">
        <v>15.410477999999999</v>
      </c>
      <c r="L8346" s="3">
        <v>4.3151259999999997E-2</v>
      </c>
      <c r="M8346" s="2">
        <v>349.5</v>
      </c>
      <c r="N8346" s="5">
        <v>51925</v>
      </c>
      <c r="O8346" s="4">
        <v>26.381930184804929</v>
      </c>
      <c r="P8346" s="2" t="s">
        <v>26</v>
      </c>
      <c r="Q8346" s="2">
        <v>4.5500001909999996</v>
      </c>
      <c r="R8346" s="2" t="s">
        <v>29</v>
      </c>
      <c r="S8346" s="2" t="s">
        <v>566</v>
      </c>
      <c r="T8346" s="4">
        <v>3180.87318</v>
      </c>
    </row>
    <row r="8347" spans="1:20" x14ac:dyDescent="0.2">
      <c r="A8347" s="2" t="s">
        <v>16877</v>
      </c>
      <c r="B8347" s="2" t="s">
        <v>16878</v>
      </c>
      <c r="C8347" s="2" t="s">
        <v>336</v>
      </c>
      <c r="D8347" s="2" t="s">
        <v>1872</v>
      </c>
      <c r="E8347" s="3">
        <v>1.3542650000000001</v>
      </c>
      <c r="K8347" s="4">
        <v>9.1920000000000002</v>
      </c>
      <c r="L8347" s="3">
        <v>3.279E-2</v>
      </c>
      <c r="M8347" s="2">
        <v>113</v>
      </c>
      <c r="N8347" s="5">
        <v>47133</v>
      </c>
      <c r="O8347" s="4">
        <v>13.262149212867898</v>
      </c>
      <c r="P8347" s="2" t="s">
        <v>19</v>
      </c>
      <c r="Q8347" s="2">
        <v>6.625</v>
      </c>
      <c r="R8347" s="2" t="s">
        <v>29</v>
      </c>
      <c r="S8347" s="2" t="s">
        <v>400</v>
      </c>
      <c r="T8347" s="4">
        <v>1080.04162</v>
      </c>
    </row>
    <row r="8348" spans="1:20" x14ac:dyDescent="0.2">
      <c r="A8348" s="2" t="s">
        <v>16879</v>
      </c>
      <c r="B8348" s="2" t="s">
        <v>16880</v>
      </c>
      <c r="C8348" s="2" t="s">
        <v>18</v>
      </c>
      <c r="D8348" s="2" t="s">
        <v>1809</v>
      </c>
      <c r="E8348" s="3">
        <v>1.0082949999999999</v>
      </c>
      <c r="K8348" s="4">
        <v>1.236</v>
      </c>
      <c r="L8348" s="3">
        <v>6.3299999999999997E-3</v>
      </c>
      <c r="M8348" s="2">
        <v>2.2000000000000002</v>
      </c>
      <c r="N8348" s="5">
        <v>42750</v>
      </c>
      <c r="O8348" s="4">
        <v>1.2621492128678986</v>
      </c>
      <c r="P8348" s="2" t="s">
        <v>26</v>
      </c>
      <c r="Q8348" s="2">
        <v>1.2999999520000001</v>
      </c>
      <c r="R8348" s="2" t="s">
        <v>29</v>
      </c>
      <c r="S8348" s="2" t="s">
        <v>123</v>
      </c>
      <c r="T8348" s="4">
        <v>32.224990000000005</v>
      </c>
    </row>
    <row r="8349" spans="1:20" x14ac:dyDescent="0.2">
      <c r="A8349" s="2" t="s">
        <v>16881</v>
      </c>
      <c r="B8349" s="2" t="s">
        <v>16882</v>
      </c>
      <c r="C8349" s="2" t="s">
        <v>18</v>
      </c>
      <c r="D8349" s="2" t="s">
        <v>1809</v>
      </c>
      <c r="E8349" s="3">
        <v>1.25109</v>
      </c>
      <c r="K8349" s="4">
        <v>8.3439999999999994</v>
      </c>
      <c r="L8349" s="3">
        <v>4.2979999999999997E-2</v>
      </c>
      <c r="M8349" s="2">
        <v>90.6</v>
      </c>
      <c r="N8349" s="5">
        <v>46706</v>
      </c>
      <c r="O8349" s="4">
        <v>12.093086926762492</v>
      </c>
      <c r="P8349" s="2" t="s">
        <v>26</v>
      </c>
      <c r="Q8349" s="2">
        <v>7.3000001909999996</v>
      </c>
      <c r="R8349" s="2" t="s">
        <v>29</v>
      </c>
      <c r="S8349" s="2" t="s">
        <v>40</v>
      </c>
      <c r="T8349" s="4">
        <v>1757.8555100000001</v>
      </c>
    </row>
    <row r="8350" spans="1:20" x14ac:dyDescent="0.2">
      <c r="A8350" s="2" t="s">
        <v>16883</v>
      </c>
      <c r="B8350" s="2" t="s">
        <v>16884</v>
      </c>
      <c r="C8350" s="2" t="s">
        <v>109</v>
      </c>
      <c r="D8350" s="2" t="s">
        <v>1809</v>
      </c>
      <c r="E8350" s="3">
        <v>0.98523000000000005</v>
      </c>
      <c r="K8350" s="4">
        <v>3.9830000000000001</v>
      </c>
      <c r="L8350" s="3">
        <v>2.3713720000000001E-2</v>
      </c>
      <c r="M8350" s="2">
        <v>18.3</v>
      </c>
      <c r="N8350" s="5">
        <v>43857</v>
      </c>
      <c r="O8350" s="4">
        <v>4.2929500342231348</v>
      </c>
      <c r="P8350" s="2" t="s">
        <v>26</v>
      </c>
      <c r="Q8350" s="2">
        <v>2</v>
      </c>
      <c r="R8350" s="2" t="s">
        <v>29</v>
      </c>
      <c r="S8350" s="2" t="s">
        <v>566</v>
      </c>
      <c r="T8350" s="4">
        <v>457.40374000000003</v>
      </c>
    </row>
    <row r="8351" spans="1:20" x14ac:dyDescent="0.2">
      <c r="A8351" s="2" t="s">
        <v>16885</v>
      </c>
      <c r="B8351" s="2" t="s">
        <v>16886</v>
      </c>
      <c r="C8351" s="2" t="s">
        <v>109</v>
      </c>
      <c r="D8351" s="2" t="s">
        <v>17</v>
      </c>
      <c r="E8351" s="3">
        <v>0.94704999999999995</v>
      </c>
      <c r="K8351" s="4">
        <v>10.151</v>
      </c>
      <c r="L8351" s="3">
        <v>1.654452E-2</v>
      </c>
      <c r="M8351" s="2">
        <v>117.7</v>
      </c>
      <c r="N8351" s="5">
        <v>46408</v>
      </c>
      <c r="O8351" s="4">
        <v>11.277207392197125</v>
      </c>
      <c r="P8351" s="2" t="s">
        <v>19</v>
      </c>
      <c r="Q8351" s="2">
        <v>1.125</v>
      </c>
      <c r="R8351" s="2" t="s">
        <v>29</v>
      </c>
      <c r="S8351" s="2" t="s">
        <v>66</v>
      </c>
      <c r="T8351" s="4">
        <v>975.74446</v>
      </c>
    </row>
    <row r="8352" spans="1:20" x14ac:dyDescent="0.2">
      <c r="A8352" s="2" t="s">
        <v>16887</v>
      </c>
      <c r="B8352" s="2" t="s">
        <v>16888</v>
      </c>
      <c r="C8352" s="2" t="s">
        <v>18</v>
      </c>
      <c r="D8352" s="2" t="s">
        <v>1809</v>
      </c>
      <c r="E8352" s="3">
        <v>1.3001</v>
      </c>
      <c r="K8352" s="4">
        <v>7.7750000000000004</v>
      </c>
      <c r="L8352" s="3">
        <v>4.2709999999999998E-2</v>
      </c>
      <c r="M8352" s="2">
        <v>76.900000000000006</v>
      </c>
      <c r="N8352" s="5">
        <v>46266</v>
      </c>
      <c r="O8352" s="4">
        <v>10.888432580424366</v>
      </c>
      <c r="P8352" s="2" t="s">
        <v>26</v>
      </c>
      <c r="Q8352" s="2">
        <v>7.75</v>
      </c>
      <c r="R8352" s="2" t="s">
        <v>110</v>
      </c>
      <c r="S8352" s="2" t="s">
        <v>30</v>
      </c>
      <c r="T8352" s="4">
        <v>1662.9714300000001</v>
      </c>
    </row>
    <row r="8353" spans="1:20" x14ac:dyDescent="0.2">
      <c r="A8353" s="2" t="s">
        <v>479</v>
      </c>
      <c r="B8353" s="2" t="s">
        <v>480</v>
      </c>
      <c r="C8353" s="2" t="s">
        <v>18</v>
      </c>
      <c r="D8353" s="2" t="s">
        <v>17</v>
      </c>
      <c r="E8353" s="3">
        <v>1.0622100000000001</v>
      </c>
      <c r="K8353" s="4">
        <v>3.867</v>
      </c>
      <c r="L8353" s="3">
        <v>5.79E-3</v>
      </c>
      <c r="M8353" s="2">
        <v>19.3</v>
      </c>
      <c r="N8353" s="5">
        <v>43782</v>
      </c>
      <c r="O8353" s="4">
        <v>4.0876112251882271</v>
      </c>
      <c r="P8353" s="2" t="s">
        <v>19</v>
      </c>
      <c r="Q8353" s="2">
        <v>2.125</v>
      </c>
      <c r="R8353" s="2" t="s">
        <v>29</v>
      </c>
      <c r="S8353" s="2" t="s">
        <v>361</v>
      </c>
      <c r="T8353" s="4">
        <v>276.98739999999998</v>
      </c>
    </row>
    <row r="8354" spans="1:20" x14ac:dyDescent="0.2">
      <c r="A8354" s="2" t="s">
        <v>16889</v>
      </c>
      <c r="B8354" s="2" t="s">
        <v>16890</v>
      </c>
      <c r="C8354" s="2" t="s">
        <v>109</v>
      </c>
      <c r="D8354" s="2" t="s">
        <v>1809</v>
      </c>
      <c r="E8354" s="3">
        <v>0.92222499999999996</v>
      </c>
      <c r="K8354" s="4">
        <v>13.228</v>
      </c>
      <c r="L8354" s="3">
        <v>6.2353739999999998E-2</v>
      </c>
      <c r="M8354" s="2">
        <v>274.89999999999998</v>
      </c>
      <c r="N8354" s="5">
        <v>52932</v>
      </c>
      <c r="O8354" s="4">
        <v>29.138945927446954</v>
      </c>
      <c r="P8354" s="2" t="s">
        <v>26</v>
      </c>
      <c r="Q8354" s="2">
        <v>5.6500000950000002</v>
      </c>
      <c r="R8354" s="2" t="s">
        <v>29</v>
      </c>
      <c r="S8354" s="2" t="s">
        <v>213</v>
      </c>
      <c r="T8354" s="4">
        <v>4440.9703</v>
      </c>
    </row>
    <row r="8355" spans="1:20" x14ac:dyDescent="0.2">
      <c r="A8355" s="2" t="s">
        <v>16891</v>
      </c>
      <c r="B8355" s="2" t="s">
        <v>16892</v>
      </c>
      <c r="C8355" s="2" t="s">
        <v>18</v>
      </c>
      <c r="D8355" s="2" t="s">
        <v>15264</v>
      </c>
      <c r="E8355" s="3">
        <v>1.0288600000000001</v>
      </c>
      <c r="K8355" s="4">
        <v>2.99</v>
      </c>
      <c r="L8355" s="3">
        <v>-1.99E-3</v>
      </c>
      <c r="M8355" s="2">
        <v>12</v>
      </c>
      <c r="N8355" s="5">
        <v>43396</v>
      </c>
      <c r="O8355" s="4">
        <v>3.030800821355236</v>
      </c>
      <c r="P8355" s="2" t="s">
        <v>19</v>
      </c>
      <c r="Q8355" s="2">
        <v>0.75</v>
      </c>
      <c r="R8355" s="2" t="s">
        <v>29</v>
      </c>
      <c r="S8355" s="2" t="s">
        <v>30</v>
      </c>
      <c r="T8355" s="4">
        <v>192.53506999999999</v>
      </c>
    </row>
    <row r="8356" spans="1:20" x14ac:dyDescent="0.2">
      <c r="A8356" s="2" t="s">
        <v>16893</v>
      </c>
      <c r="B8356" s="2" t="s">
        <v>16894</v>
      </c>
      <c r="C8356" s="2" t="s">
        <v>18</v>
      </c>
      <c r="D8356" s="2" t="s">
        <v>15879</v>
      </c>
      <c r="E8356" s="3">
        <v>1.07138</v>
      </c>
      <c r="K8356" s="4">
        <v>3.216037</v>
      </c>
      <c r="L8356" s="3">
        <v>2.1264450000000001E-2</v>
      </c>
      <c r="M8356" s="2">
        <v>18</v>
      </c>
      <c r="N8356" s="5">
        <v>43554</v>
      </c>
      <c r="O8356" s="4">
        <v>3.463381245722108</v>
      </c>
      <c r="P8356" s="2" t="s">
        <v>1771</v>
      </c>
      <c r="Q8356" s="2">
        <v>4.2600002290000001</v>
      </c>
      <c r="R8356" s="2" t="s">
        <v>29</v>
      </c>
      <c r="S8356" s="2" t="s">
        <v>40</v>
      </c>
      <c r="T8356" s="4">
        <v>145.04410999999999</v>
      </c>
    </row>
    <row r="8357" spans="1:20" x14ac:dyDescent="0.2">
      <c r="A8357" s="2" t="s">
        <v>16895</v>
      </c>
      <c r="B8357" s="2" t="s">
        <v>16896</v>
      </c>
      <c r="C8357" s="2" t="s">
        <v>18</v>
      </c>
      <c r="D8357" s="2" t="s">
        <v>1809</v>
      </c>
      <c r="E8357" s="3">
        <v>0.75104000000000004</v>
      </c>
      <c r="K8357" s="4">
        <v>5.3319999999999999</v>
      </c>
      <c r="L8357" s="3">
        <v>9.1670000000000001E-2</v>
      </c>
      <c r="M8357" s="2">
        <v>33.700000000000003</v>
      </c>
      <c r="N8357" s="5">
        <v>44635</v>
      </c>
      <c r="O8357" s="4">
        <v>6.4229979466119094</v>
      </c>
      <c r="P8357" s="2" t="s">
        <v>26</v>
      </c>
      <c r="Q8357" s="2">
        <v>3.9500000480000002</v>
      </c>
      <c r="R8357" s="2" t="s">
        <v>29</v>
      </c>
      <c r="S8357" s="2" t="s">
        <v>40</v>
      </c>
      <c r="T8357" s="4">
        <v>3996.1953700000004</v>
      </c>
    </row>
    <row r="8358" spans="1:20" x14ac:dyDescent="0.2">
      <c r="A8358" s="2" t="s">
        <v>16897</v>
      </c>
      <c r="B8358" s="2" t="s">
        <v>16898</v>
      </c>
      <c r="C8358" s="2" t="s">
        <v>678</v>
      </c>
      <c r="D8358" s="2" t="s">
        <v>1809</v>
      </c>
      <c r="E8358" s="3">
        <v>1.1625350000000001</v>
      </c>
      <c r="K8358" s="4">
        <v>2.859</v>
      </c>
      <c r="L8358" s="3">
        <v>3.7100000000000001E-2</v>
      </c>
      <c r="M8358" s="2">
        <v>10.199999999999999</v>
      </c>
      <c r="N8358" s="5">
        <v>43497</v>
      </c>
      <c r="O8358" s="4">
        <v>3.3073237508555784</v>
      </c>
      <c r="P8358" s="2" t="s">
        <v>26</v>
      </c>
      <c r="Q8358" s="2">
        <v>9</v>
      </c>
      <c r="R8358" s="2" t="s">
        <v>29</v>
      </c>
      <c r="S8358" s="2" t="s">
        <v>40</v>
      </c>
      <c r="T8358" s="4">
        <v>770.24891000000002</v>
      </c>
    </row>
    <row r="8359" spans="1:20" x14ac:dyDescent="0.2">
      <c r="A8359" s="2" t="s">
        <v>16899</v>
      </c>
      <c r="B8359" s="2" t="s">
        <v>16900</v>
      </c>
      <c r="C8359" s="2" t="s">
        <v>109</v>
      </c>
      <c r="D8359" s="2" t="s">
        <v>1809</v>
      </c>
      <c r="E8359" s="3">
        <v>1.04674</v>
      </c>
      <c r="K8359" s="4">
        <v>5.5970000000000004</v>
      </c>
      <c r="L8359" s="3">
        <v>3.1328950000000001E-2</v>
      </c>
      <c r="M8359" s="2">
        <v>36.4</v>
      </c>
      <c r="N8359" s="5">
        <v>44642</v>
      </c>
      <c r="O8359" s="4">
        <v>6.4421629021218347</v>
      </c>
      <c r="P8359" s="2" t="s">
        <v>26</v>
      </c>
      <c r="Q8359" s="2">
        <v>3.9500000480000002</v>
      </c>
      <c r="R8359" s="2" t="s">
        <v>110</v>
      </c>
      <c r="S8359" s="2" t="s">
        <v>30</v>
      </c>
      <c r="T8359" s="4">
        <v>823.73847999999998</v>
      </c>
    </row>
    <row r="8360" spans="1:20" x14ac:dyDescent="0.2">
      <c r="A8360" s="2" t="s">
        <v>16901</v>
      </c>
      <c r="B8360" s="2" t="s">
        <v>16902</v>
      </c>
      <c r="C8360" s="2" t="s">
        <v>18</v>
      </c>
      <c r="D8360" s="2" t="s">
        <v>1809</v>
      </c>
      <c r="E8360" s="3">
        <v>1.12897</v>
      </c>
      <c r="K8360" s="4">
        <v>13.766</v>
      </c>
      <c r="L8360" s="3">
        <v>4.4760000000000001E-2</v>
      </c>
      <c r="M8360" s="2">
        <v>267.89999999999998</v>
      </c>
      <c r="N8360" s="5">
        <v>51089</v>
      </c>
      <c r="O8360" s="4">
        <v>24.093086926762492</v>
      </c>
      <c r="P8360" s="2" t="s">
        <v>26</v>
      </c>
      <c r="Q8360" s="2">
        <v>5.5</v>
      </c>
      <c r="R8360" s="2" t="s">
        <v>29</v>
      </c>
      <c r="S8360" s="2" t="s">
        <v>50</v>
      </c>
      <c r="T8360" s="4">
        <v>2473.19956</v>
      </c>
    </row>
    <row r="8361" spans="1:20" x14ac:dyDescent="0.2">
      <c r="A8361" s="2" t="s">
        <v>16903</v>
      </c>
      <c r="B8361" s="2" t="s">
        <v>16904</v>
      </c>
      <c r="C8361" s="2" t="s">
        <v>109</v>
      </c>
      <c r="D8361" s="2" t="s">
        <v>1809</v>
      </c>
      <c r="E8361" s="3">
        <v>0.97060500000000005</v>
      </c>
      <c r="K8361" s="4">
        <v>6.4459999999999997</v>
      </c>
      <c r="L8361" s="3">
        <v>3.2376620000000002E-2</v>
      </c>
      <c r="M8361" s="2">
        <v>47.9</v>
      </c>
      <c r="N8361" s="5">
        <v>45047</v>
      </c>
      <c r="O8361" s="4">
        <v>7.5509924709103355</v>
      </c>
      <c r="P8361" s="2" t="s">
        <v>26</v>
      </c>
      <c r="Q8361" s="2">
        <v>2.7999999519999998</v>
      </c>
      <c r="R8361" s="2" t="s">
        <v>29</v>
      </c>
      <c r="S8361" s="2" t="s">
        <v>566</v>
      </c>
      <c r="T8361" s="4">
        <v>919.05779000000007</v>
      </c>
    </row>
    <row r="8362" spans="1:20" x14ac:dyDescent="0.2">
      <c r="A8362" s="2" t="s">
        <v>16082</v>
      </c>
      <c r="B8362" s="2" t="s">
        <v>1809</v>
      </c>
      <c r="C8362" s="2" t="s">
        <v>16083</v>
      </c>
      <c r="D8362" s="2" t="s">
        <v>17</v>
      </c>
      <c r="E8362" s="3">
        <v>907.69430220000004</v>
      </c>
      <c r="F8362" s="2">
        <v>878.93252849999999</v>
      </c>
      <c r="G8362" s="2">
        <v>1030.6414950000001</v>
      </c>
      <c r="H8362" s="32">
        <v>2.1719400000000002E-6</v>
      </c>
      <c r="J8362" s="32">
        <v>2.1031199999999999E-6</v>
      </c>
      <c r="K8362" s="4">
        <v>0</v>
      </c>
      <c r="L8362" s="3">
        <v>0</v>
      </c>
      <c r="M8362" s="2">
        <v>0</v>
      </c>
      <c r="N8362" s="5">
        <v>42307</v>
      </c>
      <c r="O8362" s="4">
        <v>4.9281314168377825E-2</v>
      </c>
      <c r="Q8362" s="2">
        <v>0</v>
      </c>
      <c r="R8362" s="2" t="s">
        <v>25</v>
      </c>
      <c r="T8362" s="4">
        <v>0</v>
      </c>
    </row>
    <row r="8363" spans="1:20" x14ac:dyDescent="0.2">
      <c r="A8363" s="2" t="s">
        <v>16906</v>
      </c>
      <c r="B8363" s="2" t="s">
        <v>16907</v>
      </c>
      <c r="C8363" s="2" t="s">
        <v>109</v>
      </c>
      <c r="D8363" s="2" t="s">
        <v>1809</v>
      </c>
      <c r="E8363" s="3">
        <v>0.85323499999999997</v>
      </c>
      <c r="K8363" s="4">
        <v>6.0250000000000004</v>
      </c>
      <c r="L8363" s="3">
        <v>5.9560540000000002E-2</v>
      </c>
      <c r="M8363" s="2">
        <v>42.4</v>
      </c>
      <c r="N8363" s="5">
        <v>44958</v>
      </c>
      <c r="O8363" s="4">
        <v>7.3073237508555779</v>
      </c>
      <c r="P8363" s="2" t="s">
        <v>26</v>
      </c>
      <c r="Q8363" s="2">
        <v>3.375</v>
      </c>
      <c r="R8363" s="2" t="s">
        <v>29</v>
      </c>
      <c r="S8363" s="2" t="s">
        <v>40</v>
      </c>
      <c r="T8363" s="4">
        <v>2513.4371999999998</v>
      </c>
    </row>
    <row r="8364" spans="1:20" x14ac:dyDescent="0.2">
      <c r="A8364" s="2" t="s">
        <v>16908</v>
      </c>
      <c r="B8364" s="2" t="s">
        <v>16909</v>
      </c>
      <c r="C8364" s="2" t="s">
        <v>18</v>
      </c>
      <c r="D8364" s="2" t="s">
        <v>1809</v>
      </c>
      <c r="E8364" s="3">
        <v>1.01427</v>
      </c>
      <c r="K8364" s="4">
        <v>2.2799999999999998</v>
      </c>
      <c r="L8364" s="3">
        <v>2.3779999999999999E-2</v>
      </c>
      <c r="M8364" s="2">
        <v>6.4</v>
      </c>
      <c r="N8364" s="5">
        <v>43160</v>
      </c>
      <c r="O8364" s="4">
        <v>2.3846680355920604</v>
      </c>
      <c r="P8364" s="2" t="s">
        <v>26</v>
      </c>
      <c r="Q8364" s="2">
        <v>3</v>
      </c>
      <c r="R8364" s="2" t="s">
        <v>29</v>
      </c>
      <c r="S8364" s="2" t="s">
        <v>361</v>
      </c>
      <c r="T8364" s="4">
        <v>368.61671999999999</v>
      </c>
    </row>
    <row r="8365" spans="1:20" x14ac:dyDescent="0.2">
      <c r="A8365" s="2" t="s">
        <v>16910</v>
      </c>
      <c r="B8365" s="2" t="s">
        <v>16911</v>
      </c>
      <c r="C8365" s="2" t="s">
        <v>18</v>
      </c>
      <c r="D8365" s="2" t="s">
        <v>1809</v>
      </c>
      <c r="E8365" s="3">
        <v>1.0809899999999999</v>
      </c>
      <c r="K8365" s="4">
        <v>3.004</v>
      </c>
      <c r="L8365" s="3">
        <v>2.784E-2</v>
      </c>
      <c r="M8365" s="2">
        <v>11</v>
      </c>
      <c r="N8365" s="5">
        <v>43497</v>
      </c>
      <c r="O8365" s="4">
        <v>3.3073237508555784</v>
      </c>
      <c r="P8365" s="2" t="s">
        <v>26</v>
      </c>
      <c r="Q8365" s="2">
        <v>5.375</v>
      </c>
      <c r="R8365" s="2" t="s">
        <v>29</v>
      </c>
      <c r="S8365" s="2" t="s">
        <v>400</v>
      </c>
      <c r="T8365" s="4">
        <v>527.80279999999993</v>
      </c>
    </row>
    <row r="8366" spans="1:20" x14ac:dyDescent="0.2">
      <c r="A8366" s="2" t="s">
        <v>16912</v>
      </c>
      <c r="B8366" s="2" t="s">
        <v>16913</v>
      </c>
      <c r="C8366" s="2" t="s">
        <v>18</v>
      </c>
      <c r="D8366" s="2" t="s">
        <v>1809</v>
      </c>
      <c r="E8366" s="3">
        <v>1.2380450000000001</v>
      </c>
      <c r="K8366" s="4">
        <v>12.858000000000001</v>
      </c>
      <c r="L8366" s="3">
        <v>4.6280000000000002E-2</v>
      </c>
      <c r="M8366" s="2">
        <v>231.4</v>
      </c>
      <c r="N8366" s="5">
        <v>50451</v>
      </c>
      <c r="O8366" s="4">
        <v>22.34633812457221</v>
      </c>
      <c r="P8366" s="2" t="s">
        <v>26</v>
      </c>
      <c r="Q8366" s="2">
        <v>6.3499999049999998</v>
      </c>
      <c r="R8366" s="2" t="s">
        <v>29</v>
      </c>
      <c r="S8366" s="2" t="s">
        <v>566</v>
      </c>
      <c r="T8366" s="4">
        <v>2598.4346500000001</v>
      </c>
    </row>
    <row r="8367" spans="1:20" x14ac:dyDescent="0.2">
      <c r="A8367" s="2" t="s">
        <v>16914</v>
      </c>
      <c r="B8367" s="2" t="s">
        <v>16915</v>
      </c>
      <c r="C8367" s="2" t="s">
        <v>18</v>
      </c>
      <c r="D8367" s="2" t="s">
        <v>2559</v>
      </c>
      <c r="E8367" s="3">
        <v>1.03363</v>
      </c>
      <c r="K8367" s="4">
        <v>1.6836469999999999</v>
      </c>
      <c r="L8367" s="3">
        <v>6.4473999999999998E-3</v>
      </c>
      <c r="M8367" s="2">
        <v>13.3</v>
      </c>
      <c r="N8367" s="5">
        <v>42915</v>
      </c>
      <c r="O8367" s="4">
        <v>1.7138945927446954</v>
      </c>
      <c r="P8367" s="2" t="s">
        <v>26</v>
      </c>
      <c r="Q8367" s="2">
        <v>2.6099998950000001</v>
      </c>
      <c r="R8367" s="2" t="s">
        <v>110</v>
      </c>
      <c r="S8367" s="2" t="s">
        <v>30</v>
      </c>
      <c r="T8367" s="4">
        <v>106.71137</v>
      </c>
    </row>
    <row r="8368" spans="1:20" x14ac:dyDescent="0.2">
      <c r="A8368" s="2" t="s">
        <v>16916</v>
      </c>
      <c r="B8368" s="2" t="s">
        <v>16917</v>
      </c>
      <c r="C8368" s="2" t="s">
        <v>109</v>
      </c>
      <c r="D8368" s="2" t="s">
        <v>1809</v>
      </c>
      <c r="E8368" s="3">
        <v>1.0791599999999999</v>
      </c>
      <c r="K8368" s="4">
        <v>5.16</v>
      </c>
      <c r="L8368" s="3">
        <v>3.3409689999999999E-2</v>
      </c>
      <c r="M8368" s="2">
        <v>31.4</v>
      </c>
      <c r="N8368" s="5">
        <v>44545</v>
      </c>
      <c r="O8368" s="4">
        <v>6.1765913757700206</v>
      </c>
      <c r="P8368" s="2" t="s">
        <v>26</v>
      </c>
      <c r="Q8368" s="2">
        <v>4.1999998090000004</v>
      </c>
      <c r="R8368" s="2" t="s">
        <v>29</v>
      </c>
      <c r="S8368" s="2" t="s">
        <v>50</v>
      </c>
      <c r="T8368" s="4">
        <v>909.36227999999994</v>
      </c>
    </row>
    <row r="8369" spans="1:20" x14ac:dyDescent="0.2">
      <c r="A8369" s="2" t="s">
        <v>16918</v>
      </c>
      <c r="B8369" s="2" t="s">
        <v>16919</v>
      </c>
      <c r="C8369" s="2" t="s">
        <v>18</v>
      </c>
      <c r="D8369" s="2" t="s">
        <v>1809</v>
      </c>
      <c r="E8369" s="3">
        <v>1.0847850000000001</v>
      </c>
      <c r="K8369" s="4">
        <v>4.01</v>
      </c>
      <c r="L8369" s="3">
        <v>2.462E-2</v>
      </c>
      <c r="M8369" s="2">
        <v>18.899999999999999</v>
      </c>
      <c r="N8369" s="5">
        <v>43905</v>
      </c>
      <c r="O8369" s="4">
        <v>4.4243668720054758</v>
      </c>
      <c r="P8369" s="2" t="s">
        <v>26</v>
      </c>
      <c r="Q8369" s="2">
        <v>4.5</v>
      </c>
      <c r="R8369" s="2" t="s">
        <v>29</v>
      </c>
      <c r="S8369" s="2" t="s">
        <v>123</v>
      </c>
      <c r="T8369" s="4">
        <v>476.83712000000003</v>
      </c>
    </row>
    <row r="8370" spans="1:20" x14ac:dyDescent="0.2">
      <c r="A8370" s="2" t="s">
        <v>16920</v>
      </c>
      <c r="B8370" s="2" t="s">
        <v>16921</v>
      </c>
      <c r="C8370" s="2" t="s">
        <v>18</v>
      </c>
      <c r="D8370" s="2" t="s">
        <v>1809</v>
      </c>
      <c r="E8370" s="3">
        <v>1.017695</v>
      </c>
      <c r="K8370" s="4">
        <v>7.26</v>
      </c>
      <c r="L8370" s="3">
        <v>4.2389999999999997E-2</v>
      </c>
      <c r="M8370" s="2">
        <v>63.8</v>
      </c>
      <c r="N8370" s="5">
        <v>45611</v>
      </c>
      <c r="O8370" s="4">
        <v>9.0951403148528414</v>
      </c>
      <c r="P8370" s="2" t="s">
        <v>26</v>
      </c>
      <c r="Q8370" s="2">
        <v>4.5999999049999998</v>
      </c>
      <c r="R8370" s="2" t="s">
        <v>29</v>
      </c>
      <c r="S8370" s="2" t="s">
        <v>77</v>
      </c>
      <c r="T8370" s="4">
        <v>1620.3521400000002</v>
      </c>
    </row>
    <row r="8371" spans="1:20" x14ac:dyDescent="0.2">
      <c r="A8371" s="2" t="s">
        <v>16922</v>
      </c>
      <c r="B8371" s="2" t="s">
        <v>16923</v>
      </c>
      <c r="C8371" s="2" t="s">
        <v>109</v>
      </c>
      <c r="D8371" s="2" t="s">
        <v>1809</v>
      </c>
      <c r="E8371" s="3">
        <v>1.0298050000000001</v>
      </c>
      <c r="K8371" s="4">
        <v>6.7050000000000001</v>
      </c>
      <c r="L8371" s="3">
        <v>4.5120130000000001E-2</v>
      </c>
      <c r="M8371" s="2">
        <v>53.6</v>
      </c>
      <c r="N8371" s="5">
        <v>45383</v>
      </c>
      <c r="O8371" s="4">
        <v>8.470910335386721</v>
      </c>
      <c r="P8371" s="2" t="s">
        <v>26</v>
      </c>
      <c r="Q8371" s="2">
        <v>4.9499998090000004</v>
      </c>
      <c r="R8371" s="2" t="s">
        <v>29</v>
      </c>
      <c r="S8371" s="2" t="s">
        <v>612</v>
      </c>
      <c r="T8371" s="4">
        <v>1736.1658799999998</v>
      </c>
    </row>
    <row r="8372" spans="1:20" x14ac:dyDescent="0.2">
      <c r="A8372" s="2" t="s">
        <v>16924</v>
      </c>
      <c r="B8372" s="2" t="s">
        <v>16925</v>
      </c>
      <c r="C8372" s="2" t="s">
        <v>18</v>
      </c>
      <c r="D8372" s="2" t="s">
        <v>4045</v>
      </c>
      <c r="E8372" s="3">
        <v>1.08233</v>
      </c>
      <c r="K8372" s="4">
        <v>5.5112839999999998</v>
      </c>
      <c r="L8372" s="3">
        <v>4.3231159999999998E-2</v>
      </c>
      <c r="M8372" s="2">
        <v>45</v>
      </c>
      <c r="N8372" s="5">
        <v>44740</v>
      </c>
      <c r="O8372" s="4">
        <v>6.71047227926078</v>
      </c>
      <c r="P8372" s="2" t="s">
        <v>26</v>
      </c>
      <c r="Q8372" s="2">
        <v>5.75</v>
      </c>
      <c r="R8372" s="2" t="s">
        <v>29</v>
      </c>
      <c r="S8372" s="2" t="s">
        <v>566</v>
      </c>
      <c r="T8372" s="4">
        <v>1054.7589700000001</v>
      </c>
    </row>
    <row r="8373" spans="1:20" x14ac:dyDescent="0.2">
      <c r="A8373" s="2" t="s">
        <v>16926</v>
      </c>
      <c r="B8373" s="2" t="s">
        <v>16927</v>
      </c>
      <c r="C8373" s="2" t="s">
        <v>678</v>
      </c>
      <c r="D8373" s="2" t="s">
        <v>1809</v>
      </c>
      <c r="E8373" s="3">
        <v>1.32812</v>
      </c>
      <c r="K8373" s="4">
        <v>7.7789999999999999</v>
      </c>
      <c r="L8373" s="3">
        <v>4.1090000000000002E-2</v>
      </c>
      <c r="M8373" s="2">
        <v>75.099999999999994</v>
      </c>
      <c r="N8373" s="5">
        <v>46082</v>
      </c>
      <c r="O8373" s="4">
        <v>10.38466803559206</v>
      </c>
      <c r="P8373" s="2" t="s">
        <v>26</v>
      </c>
      <c r="Q8373" s="2">
        <v>6.420000076</v>
      </c>
      <c r="R8373" s="2" t="s">
        <v>29</v>
      </c>
      <c r="S8373" s="2" t="s">
        <v>213</v>
      </c>
      <c r="T8373" s="4">
        <v>1546.63634</v>
      </c>
    </row>
    <row r="8374" spans="1:20" x14ac:dyDescent="0.2">
      <c r="A8374" s="2" t="s">
        <v>16928</v>
      </c>
      <c r="B8374" s="2" t="s">
        <v>16929</v>
      </c>
      <c r="C8374" s="2" t="s">
        <v>16930</v>
      </c>
      <c r="D8374" s="2" t="s">
        <v>17</v>
      </c>
      <c r="E8374" s="3">
        <v>323.44900000000001</v>
      </c>
      <c r="F8374" s="2">
        <v>3000</v>
      </c>
      <c r="G8374" s="2">
        <v>1101780.5009999999</v>
      </c>
      <c r="H8374" s="3">
        <v>2.321858E-3</v>
      </c>
      <c r="J8374" s="3">
        <v>2.321858E-3</v>
      </c>
      <c r="K8374" s="4">
        <v>2.66</v>
      </c>
      <c r="L8374" s="3">
        <v>-2.0500000000000001E-2</v>
      </c>
      <c r="M8374" s="2">
        <v>40</v>
      </c>
      <c r="N8374" s="5">
        <v>44378</v>
      </c>
      <c r="O8374" s="4">
        <v>5.7193702943189599</v>
      </c>
      <c r="P8374" s="2" t="s">
        <v>58</v>
      </c>
      <c r="Q8374" s="2">
        <v>0</v>
      </c>
      <c r="R8374" s="2" t="s">
        <v>29</v>
      </c>
      <c r="S8374" s="2" t="s">
        <v>612</v>
      </c>
      <c r="T8374" s="4">
        <v>227.15732</v>
      </c>
    </row>
    <row r="8375" spans="1:20" x14ac:dyDescent="0.2">
      <c r="A8375" s="2" t="s">
        <v>1657</v>
      </c>
      <c r="B8375" s="2" t="s">
        <v>1658</v>
      </c>
      <c r="C8375" s="2" t="s">
        <v>18</v>
      </c>
      <c r="D8375" s="2" t="s">
        <v>17</v>
      </c>
      <c r="E8375" s="3">
        <v>1.04576</v>
      </c>
      <c r="K8375" s="4">
        <v>1.653</v>
      </c>
      <c r="L8375" s="3">
        <v>1.5E-3</v>
      </c>
      <c r="M8375" s="2">
        <v>4.4000000000000004</v>
      </c>
      <c r="N8375" s="5">
        <v>42905</v>
      </c>
      <c r="O8375" s="4">
        <v>1.6865160848733745</v>
      </c>
      <c r="P8375" s="2" t="s">
        <v>19</v>
      </c>
      <c r="Q8375" s="2">
        <v>2.875</v>
      </c>
      <c r="R8375" s="2" t="s">
        <v>29</v>
      </c>
      <c r="S8375" s="2" t="s">
        <v>104</v>
      </c>
      <c r="T8375" s="4">
        <v>70.221699999999998</v>
      </c>
    </row>
    <row r="8376" spans="1:20" x14ac:dyDescent="0.2">
      <c r="A8376" s="2" t="s">
        <v>16931</v>
      </c>
      <c r="B8376" s="2" t="s">
        <v>16932</v>
      </c>
      <c r="C8376" s="2" t="s">
        <v>18</v>
      </c>
      <c r="D8376" s="2" t="s">
        <v>1809</v>
      </c>
      <c r="E8376" s="3">
        <v>1.29114</v>
      </c>
      <c r="K8376" s="4">
        <v>9.2590000000000003</v>
      </c>
      <c r="L8376" s="3">
        <v>4.9950000000000001E-2</v>
      </c>
      <c r="M8376" s="2">
        <v>112.3</v>
      </c>
      <c r="N8376" s="5">
        <v>47406</v>
      </c>
      <c r="O8376" s="4">
        <v>14.009582477754963</v>
      </c>
      <c r="P8376" s="2" t="s">
        <v>26</v>
      </c>
      <c r="Q8376" s="2">
        <v>7.4499998090000004</v>
      </c>
      <c r="R8376" s="2" t="s">
        <v>29</v>
      </c>
      <c r="S8376" s="2" t="s">
        <v>361</v>
      </c>
      <c r="T8376" s="4">
        <v>2531.0124599999999</v>
      </c>
    </row>
    <row r="8377" spans="1:20" x14ac:dyDescent="0.2">
      <c r="A8377" s="2" t="s">
        <v>16933</v>
      </c>
      <c r="B8377" s="2" t="s">
        <v>16934</v>
      </c>
      <c r="C8377" s="2" t="s">
        <v>18</v>
      </c>
      <c r="D8377" s="2" t="s">
        <v>2559</v>
      </c>
      <c r="E8377" s="3">
        <v>1.01336</v>
      </c>
      <c r="K8377" s="4">
        <v>2.3564600000000002</v>
      </c>
      <c r="L8377" s="3">
        <v>2.8801E-3</v>
      </c>
      <c r="M8377" s="2">
        <v>21.2</v>
      </c>
      <c r="N8377" s="5">
        <v>43157</v>
      </c>
      <c r="O8377" s="4">
        <v>2.3764544832306638</v>
      </c>
      <c r="P8377" s="2" t="s">
        <v>26</v>
      </c>
      <c r="Q8377" s="2">
        <v>0.85299998499999996</v>
      </c>
      <c r="R8377" s="2" t="s">
        <v>29</v>
      </c>
      <c r="S8377" s="2" t="s">
        <v>671</v>
      </c>
      <c r="T8377" s="4">
        <v>65.391530000000003</v>
      </c>
    </row>
    <row r="8378" spans="1:20" x14ac:dyDescent="0.2">
      <c r="A8378" s="2" t="s">
        <v>16935</v>
      </c>
      <c r="B8378" s="2" t="s">
        <v>16936</v>
      </c>
      <c r="C8378" s="2" t="s">
        <v>18</v>
      </c>
      <c r="D8378" s="2" t="s">
        <v>1809</v>
      </c>
      <c r="E8378" s="3">
        <v>1.1540349999999999</v>
      </c>
      <c r="K8378" s="4">
        <v>12.308</v>
      </c>
      <c r="L8378" s="3">
        <v>4.9770000000000002E-2</v>
      </c>
      <c r="M8378" s="2">
        <v>214.9</v>
      </c>
      <c r="N8378" s="5">
        <v>50175</v>
      </c>
      <c r="O8378" s="4">
        <v>21.590691307323752</v>
      </c>
      <c r="P8378" s="2" t="s">
        <v>26</v>
      </c>
      <c r="Q8378" s="2">
        <v>6.1500000950000002</v>
      </c>
      <c r="R8378" s="2" t="s">
        <v>29</v>
      </c>
      <c r="S8378" s="2" t="s">
        <v>566</v>
      </c>
      <c r="T8378" s="4">
        <v>2955.4215800000002</v>
      </c>
    </row>
    <row r="8379" spans="1:20" x14ac:dyDescent="0.2">
      <c r="A8379" s="2" t="s">
        <v>16937</v>
      </c>
      <c r="B8379" s="2" t="s">
        <v>16938</v>
      </c>
      <c r="C8379" s="2" t="s">
        <v>109</v>
      </c>
      <c r="D8379" s="2" t="s">
        <v>1809</v>
      </c>
      <c r="E8379" s="3">
        <v>0.90976999999999997</v>
      </c>
      <c r="K8379" s="4">
        <v>14.821</v>
      </c>
      <c r="L8379" s="3">
        <v>5.2404689999999997E-2</v>
      </c>
      <c r="M8379" s="2">
        <v>324.2</v>
      </c>
      <c r="N8379" s="5">
        <v>52780</v>
      </c>
      <c r="O8379" s="4">
        <v>28.722792607802873</v>
      </c>
      <c r="P8379" s="2" t="s">
        <v>26</v>
      </c>
      <c r="Q8379" s="2">
        <v>4.625</v>
      </c>
      <c r="R8379" s="2" t="s">
        <v>29</v>
      </c>
      <c r="S8379" s="2" t="s">
        <v>104</v>
      </c>
      <c r="T8379" s="4">
        <v>3541.4038500000001</v>
      </c>
    </row>
    <row r="8380" spans="1:20" x14ac:dyDescent="0.2">
      <c r="A8380" s="2" t="s">
        <v>16939</v>
      </c>
      <c r="B8380" s="2" t="s">
        <v>16940</v>
      </c>
      <c r="C8380" s="2" t="s">
        <v>18</v>
      </c>
      <c r="D8380" s="2" t="s">
        <v>1809</v>
      </c>
      <c r="E8380" s="3">
        <v>1.0057799999999999</v>
      </c>
      <c r="K8380" s="4">
        <v>1.5449999999999999</v>
      </c>
      <c r="L8380" s="3">
        <v>1.504E-2</v>
      </c>
      <c r="M8380" s="2">
        <v>3.2</v>
      </c>
      <c r="N8380" s="5">
        <v>42870</v>
      </c>
      <c r="O8380" s="4">
        <v>1.5906913073237507</v>
      </c>
      <c r="P8380" s="2" t="s">
        <v>26</v>
      </c>
      <c r="Q8380" s="2">
        <v>1.875</v>
      </c>
      <c r="R8380" s="2" t="s">
        <v>29</v>
      </c>
      <c r="S8380" s="2" t="s">
        <v>123</v>
      </c>
      <c r="T8380" s="4">
        <v>155.78081</v>
      </c>
    </row>
    <row r="8381" spans="1:20" x14ac:dyDescent="0.2">
      <c r="A8381" s="2" t="s">
        <v>16941</v>
      </c>
      <c r="B8381" s="2" t="s">
        <v>16942</v>
      </c>
      <c r="C8381" s="2" t="s">
        <v>109</v>
      </c>
      <c r="D8381" s="2" t="s">
        <v>15342</v>
      </c>
      <c r="E8381" s="3">
        <v>1.0137</v>
      </c>
      <c r="K8381" s="4">
        <v>1.3239540000000001</v>
      </c>
      <c r="L8381" s="3">
        <v>2.2721419999999999E-2</v>
      </c>
      <c r="M8381" s="2">
        <v>2.7</v>
      </c>
      <c r="N8381" s="5">
        <v>42787</v>
      </c>
      <c r="O8381" s="4">
        <v>1.3634496919917864</v>
      </c>
      <c r="P8381" s="2" t="s">
        <v>26</v>
      </c>
      <c r="Q8381" s="2">
        <v>3.2999999519999998</v>
      </c>
      <c r="R8381" s="2" t="s">
        <v>110</v>
      </c>
      <c r="S8381" s="2" t="s">
        <v>30</v>
      </c>
      <c r="T8381" s="4">
        <v>148.87963999999999</v>
      </c>
    </row>
    <row r="8382" spans="1:20" x14ac:dyDescent="0.2">
      <c r="A8382" s="2" t="s">
        <v>16943</v>
      </c>
      <c r="B8382" s="2" t="s">
        <v>16944</v>
      </c>
      <c r="C8382" s="2" t="s">
        <v>18</v>
      </c>
      <c r="D8382" s="2" t="s">
        <v>1872</v>
      </c>
      <c r="E8382" s="3">
        <v>1.16225</v>
      </c>
      <c r="K8382" s="4">
        <v>3.5459999999999998</v>
      </c>
      <c r="L8382" s="3">
        <v>2.2239999999999999E-2</v>
      </c>
      <c r="M8382" s="2">
        <v>17.3</v>
      </c>
      <c r="N8382" s="5">
        <v>43801</v>
      </c>
      <c r="O8382" s="4">
        <v>4.1396303901437372</v>
      </c>
      <c r="P8382" s="2" t="s">
        <v>19</v>
      </c>
      <c r="Q8382" s="2">
        <v>6.375</v>
      </c>
      <c r="R8382" s="2" t="s">
        <v>29</v>
      </c>
      <c r="S8382" s="2" t="s">
        <v>30</v>
      </c>
      <c r="T8382" s="4">
        <v>407.42831000000001</v>
      </c>
    </row>
    <row r="8383" spans="1:20" x14ac:dyDescent="0.2">
      <c r="A8383" s="2" t="s">
        <v>16945</v>
      </c>
      <c r="B8383" s="2" t="s">
        <v>16946</v>
      </c>
      <c r="C8383" s="2" t="s">
        <v>18</v>
      </c>
      <c r="D8383" s="2" t="s">
        <v>1809</v>
      </c>
      <c r="E8383" s="3">
        <v>1.0233399999999999</v>
      </c>
      <c r="K8383" s="4">
        <v>2.8319999999999999</v>
      </c>
      <c r="L8383" s="3">
        <v>2.0590000000000001E-2</v>
      </c>
      <c r="M8383" s="2">
        <v>9.6</v>
      </c>
      <c r="N8383" s="5">
        <v>43375</v>
      </c>
      <c r="O8383" s="4">
        <v>2.9733059548254621</v>
      </c>
      <c r="P8383" s="2" t="s">
        <v>26</v>
      </c>
      <c r="Q8383" s="2">
        <v>2.875</v>
      </c>
      <c r="R8383" s="2" t="s">
        <v>29</v>
      </c>
      <c r="S8383" s="2" t="s">
        <v>30</v>
      </c>
      <c r="T8383" s="4">
        <v>314.71165999999999</v>
      </c>
    </row>
    <row r="8384" spans="1:20" x14ac:dyDescent="0.2">
      <c r="A8384" s="2" t="s">
        <v>16947</v>
      </c>
      <c r="B8384" s="2" t="s">
        <v>16948</v>
      </c>
      <c r="C8384" s="2" t="s">
        <v>18</v>
      </c>
      <c r="D8384" s="2" t="s">
        <v>15879</v>
      </c>
      <c r="E8384" s="3">
        <v>1.0063200000000001</v>
      </c>
      <c r="K8384" s="4">
        <v>1.3474699999999999</v>
      </c>
      <c r="L8384" s="3">
        <v>1.6282769999999998E-2</v>
      </c>
      <c r="M8384" s="2">
        <v>0</v>
      </c>
      <c r="N8384" s="5">
        <v>42792</v>
      </c>
      <c r="O8384" s="4">
        <v>1.377138945927447</v>
      </c>
      <c r="P8384" s="2" t="s">
        <v>1771</v>
      </c>
      <c r="Q8384" s="2">
        <v>2.0899999139999998</v>
      </c>
      <c r="R8384" s="2" t="s">
        <v>29</v>
      </c>
      <c r="S8384" s="2" t="s">
        <v>30</v>
      </c>
      <c r="T8384" s="4">
        <v>13.5844</v>
      </c>
    </row>
    <row r="8385" spans="1:20" x14ac:dyDescent="0.2">
      <c r="A8385" s="2" t="s">
        <v>16949</v>
      </c>
      <c r="B8385" s="2" t="s">
        <v>16950</v>
      </c>
      <c r="C8385" s="2" t="s">
        <v>18</v>
      </c>
      <c r="D8385" s="2" t="s">
        <v>1809</v>
      </c>
      <c r="E8385" s="3">
        <v>1.0179450000000001</v>
      </c>
      <c r="K8385" s="4">
        <v>4.2110000000000003</v>
      </c>
      <c r="L8385" s="3">
        <v>5.7110000000000001E-2</v>
      </c>
      <c r="M8385" s="2">
        <v>21.8</v>
      </c>
      <c r="N8385" s="5">
        <v>44144</v>
      </c>
      <c r="O8385" s="4">
        <v>5.0787132101300481</v>
      </c>
      <c r="P8385" s="2" t="s">
        <v>26</v>
      </c>
      <c r="Q8385" s="2">
        <v>6.125</v>
      </c>
      <c r="R8385" s="2" t="s">
        <v>29</v>
      </c>
      <c r="S8385" s="2" t="s">
        <v>40</v>
      </c>
      <c r="T8385" s="4">
        <v>1804.4640300000001</v>
      </c>
    </row>
    <row r="8386" spans="1:20" x14ac:dyDescent="0.2">
      <c r="A8386" s="2" t="s">
        <v>16951</v>
      </c>
      <c r="B8386" s="2" t="s">
        <v>16952</v>
      </c>
      <c r="C8386" s="2" t="s">
        <v>18</v>
      </c>
      <c r="D8386" s="2" t="s">
        <v>1809</v>
      </c>
      <c r="E8386" s="3">
        <v>0.98570999999999998</v>
      </c>
      <c r="K8386" s="4">
        <v>6.2649999999999997</v>
      </c>
      <c r="L8386" s="3">
        <v>4.5999999999999999E-2</v>
      </c>
      <c r="M8386" s="2">
        <v>46.9</v>
      </c>
      <c r="N8386" s="5">
        <v>45061</v>
      </c>
      <c r="O8386" s="4">
        <v>7.5893223819301845</v>
      </c>
      <c r="P8386" s="2" t="s">
        <v>26</v>
      </c>
      <c r="Q8386" s="2">
        <v>4.375</v>
      </c>
      <c r="R8386" s="2" t="s">
        <v>29</v>
      </c>
      <c r="S8386" s="2" t="s">
        <v>213</v>
      </c>
      <c r="T8386" s="4">
        <v>1727.34195</v>
      </c>
    </row>
    <row r="8387" spans="1:20" x14ac:dyDescent="0.2">
      <c r="A8387" s="2" t="s">
        <v>16953</v>
      </c>
      <c r="B8387" s="2" t="s">
        <v>16954</v>
      </c>
      <c r="C8387" s="2" t="s">
        <v>18</v>
      </c>
      <c r="D8387" s="2" t="s">
        <v>1809</v>
      </c>
      <c r="E8387" s="3">
        <v>1.0149999999999999</v>
      </c>
      <c r="K8387" s="4">
        <v>10.7509861</v>
      </c>
      <c r="L8387" s="3">
        <v>3.8512151000000001E-2</v>
      </c>
      <c r="M8387" s="2">
        <v>164.6908722</v>
      </c>
      <c r="N8387" s="5">
        <v>49490</v>
      </c>
      <c r="O8387" s="4">
        <v>19.715263518138261</v>
      </c>
      <c r="P8387" s="2" t="s">
        <v>26</v>
      </c>
      <c r="Q8387" s="2">
        <v>3.9500000480000002</v>
      </c>
      <c r="R8387" s="2" t="s">
        <v>29</v>
      </c>
      <c r="S8387" s="2" t="s">
        <v>566</v>
      </c>
      <c r="T8387" s="4">
        <v>1415.94425</v>
      </c>
    </row>
    <row r="8388" spans="1:20" x14ac:dyDescent="0.2">
      <c r="A8388" s="2" t="s">
        <v>16955</v>
      </c>
      <c r="B8388" s="2" t="s">
        <v>16956</v>
      </c>
      <c r="C8388" s="2" t="s">
        <v>18</v>
      </c>
      <c r="D8388" s="2" t="s">
        <v>1809</v>
      </c>
      <c r="E8388" s="3">
        <v>1.06629</v>
      </c>
      <c r="K8388" s="4">
        <v>2.4430000000000001</v>
      </c>
      <c r="L8388" s="3">
        <v>2.223E-2</v>
      </c>
      <c r="M8388" s="2">
        <v>7.4</v>
      </c>
      <c r="N8388" s="5">
        <v>43252</v>
      </c>
      <c r="O8388" s="4">
        <v>2.6365503080082138</v>
      </c>
      <c r="P8388" s="2" t="s">
        <v>26</v>
      </c>
      <c r="Q8388" s="2">
        <v>4.625</v>
      </c>
      <c r="R8388" s="2" t="s">
        <v>110</v>
      </c>
      <c r="S8388" s="2" t="s">
        <v>30</v>
      </c>
      <c r="T8388" s="4">
        <v>336.23986000000002</v>
      </c>
    </row>
    <row r="8389" spans="1:20" x14ac:dyDescent="0.2">
      <c r="A8389" s="2" t="s">
        <v>16957</v>
      </c>
      <c r="B8389" s="2" t="s">
        <v>16958</v>
      </c>
      <c r="C8389" s="2" t="s">
        <v>18</v>
      </c>
      <c r="D8389" s="2" t="s">
        <v>1809</v>
      </c>
      <c r="E8389" s="3">
        <v>1.015315</v>
      </c>
      <c r="K8389" s="4">
        <v>5.3319999999999999</v>
      </c>
      <c r="L8389" s="3">
        <v>3.3689999999999998E-2</v>
      </c>
      <c r="M8389" s="2">
        <v>33.299999999999997</v>
      </c>
      <c r="N8389" s="5">
        <v>44510</v>
      </c>
      <c r="O8389" s="4">
        <v>6.0807665982203973</v>
      </c>
      <c r="P8389" s="2" t="s">
        <v>26</v>
      </c>
      <c r="Q8389" s="2">
        <v>3.6500000950000002</v>
      </c>
      <c r="R8389" s="2" t="s">
        <v>29</v>
      </c>
      <c r="S8389" s="2" t="s">
        <v>123</v>
      </c>
      <c r="T8389" s="4">
        <v>938.98653000000002</v>
      </c>
    </row>
    <row r="8390" spans="1:20" x14ac:dyDescent="0.2">
      <c r="A8390" s="2" t="s">
        <v>16959</v>
      </c>
      <c r="B8390" s="2" t="s">
        <v>16960</v>
      </c>
      <c r="C8390" s="2" t="s">
        <v>109</v>
      </c>
      <c r="D8390" s="2" t="s">
        <v>1809</v>
      </c>
      <c r="E8390" s="3">
        <v>1.0009650000000001</v>
      </c>
      <c r="K8390" s="4">
        <v>6.9179892540000001</v>
      </c>
      <c r="L8390" s="3">
        <v>4.2361012000000003E-2</v>
      </c>
      <c r="M8390" s="2">
        <v>57.046253200000002</v>
      </c>
      <c r="N8390" s="5">
        <v>45458</v>
      </c>
      <c r="O8390" s="4">
        <v>8.6762491444216288</v>
      </c>
      <c r="P8390" s="2" t="s">
        <v>26</v>
      </c>
      <c r="Q8390" s="2">
        <v>4.25</v>
      </c>
      <c r="R8390" s="2" t="s">
        <v>29</v>
      </c>
      <c r="S8390" s="2" t="s">
        <v>40</v>
      </c>
      <c r="T8390" s="4">
        <v>1570.7257399999999</v>
      </c>
    </row>
    <row r="8391" spans="1:20" x14ac:dyDescent="0.2">
      <c r="A8391" s="2" t="s">
        <v>16961</v>
      </c>
      <c r="B8391" s="2" t="s">
        <v>16962</v>
      </c>
      <c r="C8391" s="2" t="s">
        <v>18</v>
      </c>
      <c r="D8391" s="2" t="s">
        <v>2499</v>
      </c>
      <c r="E8391" s="3">
        <v>1.0237700000000001</v>
      </c>
      <c r="K8391" s="4">
        <v>2.648012</v>
      </c>
      <c r="L8391" s="3">
        <v>1.7652549999999999E-2</v>
      </c>
      <c r="M8391" s="2">
        <v>14.1</v>
      </c>
      <c r="N8391" s="5">
        <v>43297</v>
      </c>
      <c r="O8391" s="4">
        <v>2.7597535934291582</v>
      </c>
      <c r="P8391" s="2" t="s">
        <v>26</v>
      </c>
      <c r="Q8391" s="2">
        <v>2.6500000950000002</v>
      </c>
      <c r="R8391" s="2" t="s">
        <v>29</v>
      </c>
      <c r="S8391" s="2" t="s">
        <v>50</v>
      </c>
      <c r="T8391" s="4">
        <v>315.76667000000003</v>
      </c>
    </row>
    <row r="8392" spans="1:20" x14ac:dyDescent="0.2">
      <c r="A8392" s="2" t="s">
        <v>16963</v>
      </c>
      <c r="B8392" s="2" t="s">
        <v>16964</v>
      </c>
      <c r="C8392" s="2" t="s">
        <v>18</v>
      </c>
      <c r="D8392" s="2" t="s">
        <v>1809</v>
      </c>
      <c r="E8392" s="3">
        <v>1.0936049999999999</v>
      </c>
      <c r="K8392" s="4">
        <v>2.0249999999999999</v>
      </c>
      <c r="L8392" s="3">
        <v>1.3509999999999999E-2</v>
      </c>
      <c r="M8392" s="2">
        <v>5.3</v>
      </c>
      <c r="N8392" s="5">
        <v>43084</v>
      </c>
      <c r="O8392" s="4">
        <v>2.1765913757700206</v>
      </c>
      <c r="P8392" s="2" t="s">
        <v>26</v>
      </c>
      <c r="Q8392" s="2">
        <v>5.75</v>
      </c>
      <c r="R8392" s="2" t="s">
        <v>29</v>
      </c>
      <c r="S8392" s="2" t="s">
        <v>77</v>
      </c>
      <c r="T8392" s="4">
        <v>131.76877999999999</v>
      </c>
    </row>
    <row r="8393" spans="1:20" x14ac:dyDescent="0.2">
      <c r="A8393" s="2" t="s">
        <v>16965</v>
      </c>
      <c r="B8393" s="2" t="s">
        <v>16966</v>
      </c>
      <c r="C8393" s="2" t="s">
        <v>109</v>
      </c>
      <c r="D8393" s="2" t="s">
        <v>1809</v>
      </c>
      <c r="E8393" s="3">
        <v>0.98081499999999999</v>
      </c>
      <c r="F8393" s="2">
        <v>2000000</v>
      </c>
      <c r="G8393" s="2">
        <v>1969880</v>
      </c>
      <c r="H8393" s="3">
        <v>4.151264E-3</v>
      </c>
      <c r="J8393" s="3">
        <v>4.151264E-3</v>
      </c>
      <c r="K8393" s="4">
        <v>3.8512725830000001</v>
      </c>
      <c r="L8393" s="3">
        <v>5.9987315999999999E-2</v>
      </c>
      <c r="M8393" s="2">
        <v>17.752109529999998</v>
      </c>
      <c r="N8393" s="5">
        <v>54786</v>
      </c>
      <c r="O8393" s="4">
        <v>34.214921286789867</v>
      </c>
      <c r="P8393" s="2" t="s">
        <v>26</v>
      </c>
      <c r="Q8393" s="2">
        <v>5.5</v>
      </c>
      <c r="R8393" s="2" t="s">
        <v>110</v>
      </c>
      <c r="S8393" s="2" t="s">
        <v>30</v>
      </c>
      <c r="T8393" s="4">
        <v>1810.1061900000002</v>
      </c>
    </row>
    <row r="8394" spans="1:20" x14ac:dyDescent="0.2">
      <c r="A8394" s="2" t="s">
        <v>16967</v>
      </c>
      <c r="B8394" s="2" t="s">
        <v>16968</v>
      </c>
      <c r="C8394" s="2" t="s">
        <v>18</v>
      </c>
      <c r="D8394" s="2" t="s">
        <v>1872</v>
      </c>
      <c r="E8394" s="3">
        <v>1.2230350000000001</v>
      </c>
      <c r="K8394" s="4">
        <v>10.564</v>
      </c>
      <c r="L8394" s="3">
        <v>3.662E-2</v>
      </c>
      <c r="M8394" s="2">
        <v>144.4</v>
      </c>
      <c r="N8394" s="5">
        <v>47756</v>
      </c>
      <c r="O8394" s="4">
        <v>14.967830253251197</v>
      </c>
      <c r="P8394" s="2" t="s">
        <v>19</v>
      </c>
      <c r="Q8394" s="2">
        <v>5.625</v>
      </c>
      <c r="R8394" s="2" t="s">
        <v>29</v>
      </c>
      <c r="S8394" s="2" t="s">
        <v>566</v>
      </c>
      <c r="T8394" s="4">
        <v>1523.2865400000001</v>
      </c>
    </row>
    <row r="8395" spans="1:20" x14ac:dyDescent="0.2">
      <c r="A8395" s="2" t="s">
        <v>16969</v>
      </c>
      <c r="B8395" s="2" t="s">
        <v>16970</v>
      </c>
      <c r="C8395" s="2" t="s">
        <v>109</v>
      </c>
      <c r="D8395" s="2" t="s">
        <v>1809</v>
      </c>
      <c r="E8395" s="3">
        <v>1.00675</v>
      </c>
      <c r="K8395" s="4">
        <v>4.4359999999999999</v>
      </c>
      <c r="L8395" s="3">
        <v>2.723602E-2</v>
      </c>
      <c r="M8395" s="2">
        <v>22.7</v>
      </c>
      <c r="N8395" s="5">
        <v>44075</v>
      </c>
      <c r="O8395" s="4">
        <v>4.8898015058179327</v>
      </c>
      <c r="P8395" s="2" t="s">
        <v>26</v>
      </c>
      <c r="Q8395" s="2">
        <v>2.875</v>
      </c>
      <c r="R8395" s="2" t="s">
        <v>29</v>
      </c>
      <c r="S8395" s="2" t="s">
        <v>448</v>
      </c>
      <c r="T8395" s="4">
        <v>604.78206</v>
      </c>
    </row>
    <row r="8396" spans="1:20" x14ac:dyDescent="0.2">
      <c r="A8396" s="2" t="s">
        <v>16971</v>
      </c>
      <c r="B8396" s="2" t="s">
        <v>16972</v>
      </c>
      <c r="C8396" s="2" t="s">
        <v>18</v>
      </c>
      <c r="D8396" s="2" t="s">
        <v>1809</v>
      </c>
      <c r="E8396" s="3">
        <v>0.97043999999999997</v>
      </c>
      <c r="K8396" s="4">
        <v>6.6349999999999998</v>
      </c>
      <c r="L8396" s="3">
        <v>3.15E-2</v>
      </c>
      <c r="M8396" s="2">
        <v>50</v>
      </c>
      <c r="N8396" s="5">
        <v>44998</v>
      </c>
      <c r="O8396" s="4">
        <v>7.4168377823408624</v>
      </c>
      <c r="P8396" s="2" t="s">
        <v>26</v>
      </c>
      <c r="Q8396" s="2">
        <v>2.7000000480000002</v>
      </c>
      <c r="R8396" s="2" t="s">
        <v>29</v>
      </c>
      <c r="S8396" s="2" t="s">
        <v>77</v>
      </c>
      <c r="T8396" s="4">
        <v>879.98677999999995</v>
      </c>
    </row>
    <row r="8397" spans="1:20" x14ac:dyDescent="0.2">
      <c r="A8397" s="2" t="s">
        <v>16973</v>
      </c>
      <c r="B8397" s="2" t="s">
        <v>16974</v>
      </c>
      <c r="C8397" s="2" t="s">
        <v>109</v>
      </c>
      <c r="D8397" s="2" t="s">
        <v>2499</v>
      </c>
      <c r="E8397" s="3">
        <v>1.02556</v>
      </c>
      <c r="K8397" s="4">
        <v>5.4960230000000001</v>
      </c>
      <c r="L8397" s="3">
        <v>2.7445560000000001E-2</v>
      </c>
      <c r="M8397" s="2">
        <v>0</v>
      </c>
      <c r="N8397" s="5">
        <v>44531</v>
      </c>
      <c r="O8397" s="4">
        <v>6.1382614647501708</v>
      </c>
      <c r="P8397" s="2" t="s">
        <v>26</v>
      </c>
      <c r="Q8397" s="2">
        <v>3.2000000480000002</v>
      </c>
      <c r="R8397" s="2" t="s">
        <v>29</v>
      </c>
      <c r="S8397" s="2" t="s">
        <v>123</v>
      </c>
      <c r="T8397" s="4">
        <v>920.37914999999998</v>
      </c>
    </row>
    <row r="8398" spans="1:20" x14ac:dyDescent="0.2">
      <c r="A8398" s="2" t="s">
        <v>16975</v>
      </c>
      <c r="B8398" s="2" t="s">
        <v>4045</v>
      </c>
      <c r="C8398" s="2" t="s">
        <v>1783</v>
      </c>
      <c r="D8398" s="2" t="s">
        <v>4045</v>
      </c>
      <c r="E8398" s="3">
        <v>1</v>
      </c>
      <c r="F8398" s="2">
        <v>17659.11</v>
      </c>
      <c r="G8398" s="2">
        <v>12956.632390000001</v>
      </c>
      <c r="H8398" s="32">
        <v>2.7304399999999999E-5</v>
      </c>
      <c r="J8398" s="32">
        <v>2.7304399999999999E-5</v>
      </c>
      <c r="K8398" s="4">
        <v>0</v>
      </c>
      <c r="L8398" s="3">
        <v>0</v>
      </c>
      <c r="M8398" s="2">
        <v>0</v>
      </c>
      <c r="O8398" s="4">
        <v>-115.78097193702943</v>
      </c>
      <c r="Q8398" s="2">
        <v>0</v>
      </c>
      <c r="R8398" s="2" t="s">
        <v>25</v>
      </c>
      <c r="T8398" s="4">
        <v>0</v>
      </c>
    </row>
    <row r="8399" spans="1:20" x14ac:dyDescent="0.2">
      <c r="A8399" s="2" t="s">
        <v>16976</v>
      </c>
      <c r="B8399" s="2" t="s">
        <v>16977</v>
      </c>
      <c r="C8399" s="2" t="s">
        <v>18</v>
      </c>
      <c r="D8399" s="2" t="s">
        <v>2499</v>
      </c>
      <c r="E8399" s="3">
        <v>1.1170100000000001</v>
      </c>
      <c r="K8399" s="4">
        <v>11.783008000000001</v>
      </c>
      <c r="L8399" s="3">
        <v>5.0352750000000002E-2</v>
      </c>
      <c r="M8399" s="2">
        <v>213.1</v>
      </c>
      <c r="N8399" s="5">
        <v>49597</v>
      </c>
      <c r="O8399" s="4">
        <v>20.008213552361397</v>
      </c>
      <c r="P8399" s="2" t="s">
        <v>26</v>
      </c>
      <c r="Q8399" s="2">
        <v>5.9699997900000001</v>
      </c>
      <c r="R8399" s="2" t="s">
        <v>29</v>
      </c>
      <c r="S8399" s="2" t="s">
        <v>123</v>
      </c>
      <c r="T8399" s="4">
        <v>3443.4692399999999</v>
      </c>
    </row>
    <row r="8400" spans="1:20" x14ac:dyDescent="0.2">
      <c r="A8400" s="2" t="s">
        <v>16978</v>
      </c>
      <c r="B8400" s="2" t="s">
        <v>16979</v>
      </c>
      <c r="C8400" s="2" t="s">
        <v>18</v>
      </c>
      <c r="D8400" s="2" t="s">
        <v>2559</v>
      </c>
      <c r="E8400" s="3">
        <v>1.1340699999999999</v>
      </c>
      <c r="K8400" s="4">
        <v>10.035463</v>
      </c>
      <c r="L8400" s="3">
        <v>1.5433229999999999E-2</v>
      </c>
      <c r="M8400" s="2">
        <v>131.1920471</v>
      </c>
      <c r="N8400" s="5">
        <v>46563</v>
      </c>
      <c r="O8400" s="4">
        <v>11.7015742642026</v>
      </c>
      <c r="P8400" s="2" t="s">
        <v>26</v>
      </c>
      <c r="Q8400" s="2">
        <v>2.7999999519999998</v>
      </c>
      <c r="R8400" s="2" t="s">
        <v>29</v>
      </c>
      <c r="S8400" s="2" t="s">
        <v>30</v>
      </c>
      <c r="T8400" s="4">
        <v>1109.20859</v>
      </c>
    </row>
    <row r="8401" spans="1:20" x14ac:dyDescent="0.2">
      <c r="A8401" s="2" t="s">
        <v>16980</v>
      </c>
      <c r="B8401" s="2" t="s">
        <v>16981</v>
      </c>
      <c r="C8401" s="2" t="s">
        <v>109</v>
      </c>
      <c r="D8401" s="2" t="s">
        <v>15342</v>
      </c>
      <c r="E8401" s="3">
        <v>0.99026999999999998</v>
      </c>
      <c r="K8401" s="4">
        <v>4.3840529999999998</v>
      </c>
      <c r="L8401" s="3">
        <v>4.021015E-2</v>
      </c>
      <c r="M8401" s="2">
        <v>0</v>
      </c>
      <c r="N8401" s="5">
        <v>44068</v>
      </c>
      <c r="O8401" s="4">
        <v>4.8706365503080082</v>
      </c>
      <c r="P8401" s="2" t="s">
        <v>26</v>
      </c>
      <c r="Q8401" s="2">
        <v>3.7999999519999998</v>
      </c>
      <c r="R8401" s="2" t="s">
        <v>413</v>
      </c>
      <c r="S8401" s="2" t="s">
        <v>30</v>
      </c>
      <c r="T8401" s="4">
        <v>959.43698999999992</v>
      </c>
    </row>
    <row r="8402" spans="1:20" x14ac:dyDescent="0.2">
      <c r="A8402" s="2" t="s">
        <v>16982</v>
      </c>
      <c r="B8402" s="2" t="s">
        <v>16983</v>
      </c>
      <c r="C8402" s="2" t="s">
        <v>18</v>
      </c>
      <c r="D8402" s="2" t="s">
        <v>1809</v>
      </c>
      <c r="E8402" s="3">
        <v>1.0657650000000001</v>
      </c>
      <c r="K8402" s="4">
        <v>4.5919999999999996</v>
      </c>
      <c r="L8402" s="3">
        <v>4.4119999999999999E-2</v>
      </c>
      <c r="M8402" s="2">
        <v>25.2</v>
      </c>
      <c r="N8402" s="5">
        <v>44256</v>
      </c>
      <c r="O8402" s="4">
        <v>5.3853524982888432</v>
      </c>
      <c r="P8402" s="2" t="s">
        <v>26</v>
      </c>
      <c r="Q8402" s="2">
        <v>5.8000001909999996</v>
      </c>
      <c r="R8402" s="2" t="s">
        <v>29</v>
      </c>
      <c r="S8402" s="2" t="s">
        <v>40</v>
      </c>
      <c r="T8402" s="4">
        <v>1347.82547</v>
      </c>
    </row>
    <row r="8403" spans="1:20" x14ac:dyDescent="0.2">
      <c r="A8403" s="2" t="s">
        <v>16984</v>
      </c>
      <c r="B8403" s="2" t="s">
        <v>16985</v>
      </c>
      <c r="C8403" s="2" t="s">
        <v>18</v>
      </c>
      <c r="D8403" s="2" t="s">
        <v>1872</v>
      </c>
      <c r="E8403" s="3">
        <v>1.0690299999999999</v>
      </c>
      <c r="K8403" s="4">
        <v>16.209</v>
      </c>
      <c r="L8403" s="3">
        <v>4.086E-2</v>
      </c>
      <c r="M8403" s="2">
        <v>369.2</v>
      </c>
      <c r="N8403" s="5">
        <v>52625</v>
      </c>
      <c r="O8403" s="4">
        <v>28.298425735797398</v>
      </c>
      <c r="P8403" s="2" t="s">
        <v>26</v>
      </c>
      <c r="Q8403" s="2">
        <v>4.5</v>
      </c>
      <c r="R8403" s="2" t="s">
        <v>29</v>
      </c>
      <c r="S8403" s="2" t="s">
        <v>505</v>
      </c>
      <c r="T8403" s="4">
        <v>2444.57654</v>
      </c>
    </row>
    <row r="8404" spans="1:20" x14ac:dyDescent="0.2">
      <c r="A8404" s="2" t="s">
        <v>16986</v>
      </c>
      <c r="B8404" s="2" t="s">
        <v>16987</v>
      </c>
      <c r="C8404" s="2" t="s">
        <v>18</v>
      </c>
      <c r="D8404" s="2" t="s">
        <v>1809</v>
      </c>
      <c r="E8404" s="3">
        <v>1.1318250000000001</v>
      </c>
      <c r="K8404" s="4">
        <v>10.962</v>
      </c>
      <c r="L8404" s="3">
        <v>5.5579999999999997E-2</v>
      </c>
      <c r="M8404" s="2">
        <v>168</v>
      </c>
      <c r="N8404" s="5">
        <v>49140</v>
      </c>
      <c r="O8404" s="4">
        <v>18.757015742642025</v>
      </c>
      <c r="P8404" s="2" t="s">
        <v>26</v>
      </c>
      <c r="Q8404" s="2">
        <v>6.6999998090000004</v>
      </c>
      <c r="R8404" s="2" t="s">
        <v>29</v>
      </c>
      <c r="S8404" s="2" t="s">
        <v>104</v>
      </c>
      <c r="T8404" s="4">
        <v>3397.86922</v>
      </c>
    </row>
    <row r="8405" spans="1:20" x14ac:dyDescent="0.2">
      <c r="A8405" s="2" t="s">
        <v>16988</v>
      </c>
      <c r="B8405" s="2" t="s">
        <v>16989</v>
      </c>
      <c r="C8405" s="2" t="s">
        <v>18</v>
      </c>
      <c r="D8405" s="2" t="s">
        <v>1809</v>
      </c>
      <c r="E8405" s="3">
        <v>1.11615</v>
      </c>
      <c r="K8405" s="4">
        <v>4.1379999999999999</v>
      </c>
      <c r="L8405" s="3">
        <v>2.3560000000000001E-2</v>
      </c>
      <c r="M8405" s="2">
        <v>20.399999999999999</v>
      </c>
      <c r="N8405" s="5">
        <v>43997</v>
      </c>
      <c r="O8405" s="4">
        <v>4.6762491444216288</v>
      </c>
      <c r="P8405" s="2" t="s">
        <v>26</v>
      </c>
      <c r="Q8405" s="2">
        <v>5</v>
      </c>
      <c r="R8405" s="2" t="s">
        <v>29</v>
      </c>
      <c r="S8405" s="2" t="s">
        <v>50</v>
      </c>
      <c r="T8405" s="4">
        <v>424.43466000000001</v>
      </c>
    </row>
    <row r="8406" spans="1:20" x14ac:dyDescent="0.2">
      <c r="A8406" s="2" t="s">
        <v>16990</v>
      </c>
      <c r="B8406" s="2" t="s">
        <v>16991</v>
      </c>
      <c r="C8406" s="2" t="s">
        <v>18</v>
      </c>
      <c r="D8406" s="2" t="s">
        <v>17</v>
      </c>
      <c r="E8406" s="3">
        <v>1.1416299999999999</v>
      </c>
      <c r="K8406" s="4">
        <v>4.3460000000000001</v>
      </c>
      <c r="L8406" s="3">
        <v>1.77E-2</v>
      </c>
      <c r="M8406" s="2">
        <v>24.9</v>
      </c>
      <c r="N8406" s="5">
        <v>44120</v>
      </c>
      <c r="O8406" s="4">
        <v>5.0130047912388775</v>
      </c>
      <c r="P8406" s="2" t="s">
        <v>19</v>
      </c>
      <c r="Q8406" s="2">
        <v>4.75</v>
      </c>
      <c r="R8406" s="2" t="s">
        <v>29</v>
      </c>
      <c r="S8406" s="2" t="s">
        <v>566</v>
      </c>
      <c r="T8406" s="4">
        <v>770.80179999999996</v>
      </c>
    </row>
    <row r="8407" spans="1:20" x14ac:dyDescent="0.2">
      <c r="A8407" s="2" t="s">
        <v>16992</v>
      </c>
      <c r="B8407" s="2" t="s">
        <v>16993</v>
      </c>
      <c r="C8407" s="2" t="s">
        <v>18</v>
      </c>
      <c r="D8407" s="2" t="s">
        <v>1809</v>
      </c>
      <c r="E8407" s="3">
        <v>1.0127600000000001</v>
      </c>
      <c r="K8407" s="4">
        <v>4.415171</v>
      </c>
      <c r="L8407" s="3">
        <v>2.6637359999999999E-2</v>
      </c>
      <c r="M8407" s="2">
        <v>0</v>
      </c>
      <c r="N8407" s="5">
        <v>44035</v>
      </c>
      <c r="O8407" s="4">
        <v>4.7802874743326491</v>
      </c>
      <c r="P8407" s="2" t="s">
        <v>26</v>
      </c>
      <c r="Q8407" s="2">
        <v>2.9500000480000002</v>
      </c>
      <c r="R8407" s="2" t="s">
        <v>29</v>
      </c>
      <c r="S8407" s="2" t="s">
        <v>505</v>
      </c>
      <c r="T8407" s="4">
        <v>559.71396000000004</v>
      </c>
    </row>
    <row r="8408" spans="1:20" x14ac:dyDescent="0.2">
      <c r="A8408" s="2" t="s">
        <v>16994</v>
      </c>
      <c r="B8408" s="2" t="s">
        <v>16995</v>
      </c>
      <c r="C8408" s="2" t="s">
        <v>18</v>
      </c>
      <c r="D8408" s="2" t="s">
        <v>1809</v>
      </c>
      <c r="E8408" s="3">
        <v>0.98743499999999995</v>
      </c>
      <c r="K8408" s="4">
        <v>2.3540000000000001</v>
      </c>
      <c r="L8408" s="3">
        <v>3.4110000000000001E-2</v>
      </c>
      <c r="M8408" s="2">
        <v>6.8</v>
      </c>
      <c r="N8408" s="5">
        <v>43191</v>
      </c>
      <c r="O8408" s="4">
        <v>2.4695414099931554</v>
      </c>
      <c r="P8408" s="2" t="s">
        <v>26</v>
      </c>
      <c r="Q8408" s="2">
        <v>2.875</v>
      </c>
      <c r="R8408" s="2" t="s">
        <v>29</v>
      </c>
      <c r="S8408" s="2" t="s">
        <v>505</v>
      </c>
      <c r="T8408" s="4">
        <v>615.26498000000004</v>
      </c>
    </row>
    <row r="8409" spans="1:20" x14ac:dyDescent="0.2">
      <c r="A8409" s="2" t="s">
        <v>16996</v>
      </c>
      <c r="B8409" s="2" t="s">
        <v>16997</v>
      </c>
      <c r="C8409" s="2" t="s">
        <v>18</v>
      </c>
      <c r="D8409" s="2" t="s">
        <v>2559</v>
      </c>
      <c r="E8409" s="3">
        <v>1.0001</v>
      </c>
      <c r="K8409" s="4">
        <v>4.0162250000000004</v>
      </c>
      <c r="L8409" s="3">
        <v>2.3741999999999999E-3</v>
      </c>
      <c r="M8409" s="2">
        <v>0</v>
      </c>
      <c r="N8409" s="5">
        <v>43763</v>
      </c>
      <c r="O8409" s="4">
        <v>4.0355920602327169</v>
      </c>
      <c r="P8409" s="2" t="s">
        <v>26</v>
      </c>
      <c r="Q8409" s="2">
        <v>0.23999999499999999</v>
      </c>
      <c r="R8409" s="2" t="s">
        <v>29</v>
      </c>
      <c r="S8409" s="2" t="s">
        <v>30</v>
      </c>
      <c r="T8409" s="4">
        <v>83.997340000000008</v>
      </c>
    </row>
    <row r="8410" spans="1:20" x14ac:dyDescent="0.2">
      <c r="A8410" s="2" t="s">
        <v>16998</v>
      </c>
      <c r="B8410" s="2" t="s">
        <v>16999</v>
      </c>
      <c r="C8410" s="2" t="s">
        <v>18</v>
      </c>
      <c r="D8410" s="2" t="s">
        <v>1809</v>
      </c>
      <c r="E8410" s="3">
        <v>1.06393</v>
      </c>
      <c r="K8410" s="4">
        <v>3.8809999999999998</v>
      </c>
      <c r="L8410" s="3">
        <v>3.279E-2</v>
      </c>
      <c r="M8410" s="2">
        <v>17.899999999999999</v>
      </c>
      <c r="N8410" s="5">
        <v>43876</v>
      </c>
      <c r="O8410" s="4">
        <v>4.344969199178645</v>
      </c>
      <c r="P8410" s="2" t="s">
        <v>26</v>
      </c>
      <c r="Q8410" s="2">
        <v>4.875</v>
      </c>
      <c r="R8410" s="2" t="s">
        <v>29</v>
      </c>
      <c r="S8410" s="2" t="s">
        <v>612</v>
      </c>
      <c r="T8410" s="4">
        <v>785.81711999999993</v>
      </c>
    </row>
    <row r="8411" spans="1:20" x14ac:dyDescent="0.2">
      <c r="A8411" s="2" t="s">
        <v>17000</v>
      </c>
      <c r="B8411" s="2" t="s">
        <v>17001</v>
      </c>
      <c r="C8411" s="2" t="s">
        <v>18</v>
      </c>
      <c r="D8411" s="2" t="s">
        <v>1809</v>
      </c>
      <c r="E8411" s="3">
        <v>1.0263100000000001</v>
      </c>
      <c r="K8411" s="4">
        <v>7.0590000000000002</v>
      </c>
      <c r="L8411" s="3">
        <v>3.6319999999999998E-2</v>
      </c>
      <c r="M8411" s="2">
        <v>58.4</v>
      </c>
      <c r="N8411" s="5">
        <v>45352</v>
      </c>
      <c r="O8411" s="4">
        <v>8.386036960985626</v>
      </c>
      <c r="P8411" s="2" t="s">
        <v>26</v>
      </c>
      <c r="Q8411" s="2">
        <v>4</v>
      </c>
      <c r="R8411" s="2" t="s">
        <v>29</v>
      </c>
      <c r="S8411" s="2" t="s">
        <v>123</v>
      </c>
      <c r="T8411" s="4">
        <v>1202.0065200000001</v>
      </c>
    </row>
    <row r="8412" spans="1:20" x14ac:dyDescent="0.2">
      <c r="A8412" s="2" t="s">
        <v>17002</v>
      </c>
      <c r="B8412" s="2" t="s">
        <v>17003</v>
      </c>
      <c r="C8412" s="2" t="s">
        <v>18</v>
      </c>
      <c r="D8412" s="2" t="s">
        <v>1809</v>
      </c>
      <c r="E8412" s="3">
        <v>0.97159499999999999</v>
      </c>
      <c r="K8412" s="4">
        <v>4.5030000000000001</v>
      </c>
      <c r="L8412" s="3">
        <v>3.3860000000000001E-2</v>
      </c>
      <c r="M8412" s="2">
        <v>23.3</v>
      </c>
      <c r="N8412" s="5">
        <v>44075</v>
      </c>
      <c r="O8412" s="4">
        <v>4.8898015058179327</v>
      </c>
      <c r="P8412" s="2" t="s">
        <v>26</v>
      </c>
      <c r="Q8412" s="2">
        <v>2.75</v>
      </c>
      <c r="R8412" s="2" t="s">
        <v>29</v>
      </c>
      <c r="S8412" s="2" t="s">
        <v>361</v>
      </c>
      <c r="T8412" s="4">
        <v>903.48191999999995</v>
      </c>
    </row>
    <row r="8413" spans="1:20" x14ac:dyDescent="0.2">
      <c r="A8413" s="2" t="s">
        <v>17004</v>
      </c>
      <c r="B8413" s="2" t="s">
        <v>17005</v>
      </c>
      <c r="C8413" s="2" t="s">
        <v>18</v>
      </c>
      <c r="D8413" s="2" t="s">
        <v>2559</v>
      </c>
      <c r="E8413" s="3">
        <v>0.99983999999999995</v>
      </c>
      <c r="K8413" s="4">
        <v>2.62</v>
      </c>
      <c r="L8413" s="3">
        <v>3.1900000000000001E-3</v>
      </c>
      <c r="M8413" s="2">
        <v>13.6</v>
      </c>
      <c r="N8413" s="5">
        <v>43256</v>
      </c>
      <c r="O8413" s="4">
        <v>2.647501711156742</v>
      </c>
      <c r="P8413" s="2" t="s">
        <v>26</v>
      </c>
      <c r="Q8413" s="2">
        <v>0.312999994</v>
      </c>
      <c r="R8413" s="2" t="s">
        <v>29</v>
      </c>
      <c r="S8413" s="2" t="s">
        <v>30</v>
      </c>
      <c r="T8413" s="4">
        <v>79.558920000000015</v>
      </c>
    </row>
    <row r="8414" spans="1:20" x14ac:dyDescent="0.2">
      <c r="A8414" s="2" t="s">
        <v>17006</v>
      </c>
      <c r="B8414" s="2" t="s">
        <v>17007</v>
      </c>
      <c r="C8414" s="2" t="s">
        <v>18</v>
      </c>
      <c r="D8414" s="2" t="s">
        <v>1809</v>
      </c>
      <c r="E8414" s="3">
        <v>1.212</v>
      </c>
      <c r="K8414" s="4">
        <v>10.987</v>
      </c>
      <c r="L8414" s="3">
        <v>4.7469999999999998E-2</v>
      </c>
      <c r="M8414" s="2">
        <v>161.69999999999999</v>
      </c>
      <c r="N8414" s="5">
        <v>48653</v>
      </c>
      <c r="O8414" s="4">
        <v>17.423682409308693</v>
      </c>
      <c r="P8414" s="2" t="s">
        <v>26</v>
      </c>
      <c r="Q8414" s="2">
        <v>6.5500001909999996</v>
      </c>
      <c r="R8414" s="2" t="s">
        <v>29</v>
      </c>
      <c r="S8414" s="2" t="s">
        <v>261</v>
      </c>
      <c r="T8414" s="4">
        <v>2565.1238999999996</v>
      </c>
    </row>
    <row r="8415" spans="1:20" x14ac:dyDescent="0.2">
      <c r="A8415" s="2" t="s">
        <v>17008</v>
      </c>
      <c r="B8415" s="2" t="s">
        <v>17009</v>
      </c>
      <c r="C8415" s="2" t="s">
        <v>18</v>
      </c>
      <c r="D8415" s="2" t="s">
        <v>1809</v>
      </c>
      <c r="E8415" s="3">
        <v>1.16673</v>
      </c>
      <c r="K8415" s="4">
        <v>3.0750000000000002</v>
      </c>
      <c r="L8415" s="3">
        <v>2.0469999999999999E-2</v>
      </c>
      <c r="M8415" s="2">
        <v>11.5</v>
      </c>
      <c r="N8415" s="5">
        <v>43539</v>
      </c>
      <c r="O8415" s="4">
        <v>3.4223134839151266</v>
      </c>
      <c r="P8415" s="2" t="s">
        <v>26</v>
      </c>
      <c r="Q8415" s="2">
        <v>7.125</v>
      </c>
      <c r="R8415" s="2" t="s">
        <v>29</v>
      </c>
      <c r="S8415" s="2" t="s">
        <v>566</v>
      </c>
      <c r="T8415" s="4">
        <v>308.89297999999997</v>
      </c>
    </row>
    <row r="8416" spans="1:20" x14ac:dyDescent="0.2">
      <c r="A8416" s="2" t="s">
        <v>17010</v>
      </c>
      <c r="B8416" s="2" t="s">
        <v>17011</v>
      </c>
      <c r="C8416" s="2" t="s">
        <v>18</v>
      </c>
      <c r="D8416" s="2" t="s">
        <v>1809</v>
      </c>
      <c r="E8416" s="3">
        <v>1.3359700000000001</v>
      </c>
      <c r="K8416" s="4">
        <v>11.956</v>
      </c>
      <c r="L8416" s="3">
        <v>5.6430000000000001E-2</v>
      </c>
      <c r="M8416" s="2">
        <v>215.6</v>
      </c>
      <c r="N8416" s="5">
        <v>51104</v>
      </c>
      <c r="O8416" s="4">
        <v>24.134154688569474</v>
      </c>
      <c r="P8416" s="2" t="s">
        <v>26</v>
      </c>
      <c r="Q8416" s="2">
        <v>8</v>
      </c>
      <c r="R8416" s="2" t="s">
        <v>29</v>
      </c>
      <c r="S8416" s="2" t="s">
        <v>77</v>
      </c>
      <c r="T8416" s="4">
        <v>3541.3552399999999</v>
      </c>
    </row>
    <row r="8417" spans="1:20" x14ac:dyDescent="0.2">
      <c r="A8417" s="2" t="s">
        <v>17012</v>
      </c>
      <c r="B8417" s="2" t="s">
        <v>17013</v>
      </c>
      <c r="C8417" s="2" t="s">
        <v>18</v>
      </c>
      <c r="D8417" s="2" t="s">
        <v>1809</v>
      </c>
      <c r="E8417" s="3">
        <v>1.338975</v>
      </c>
      <c r="K8417" s="4">
        <v>11.958</v>
      </c>
      <c r="L8417" s="3">
        <v>5.8130000000000001E-2</v>
      </c>
      <c r="M8417" s="2">
        <v>212.4</v>
      </c>
      <c r="N8417" s="5">
        <v>51058</v>
      </c>
      <c r="O8417" s="4">
        <v>24.008213552361397</v>
      </c>
      <c r="P8417" s="2" t="s">
        <v>26</v>
      </c>
      <c r="Q8417" s="2">
        <v>8.4499998089999995</v>
      </c>
      <c r="R8417" s="2" t="s">
        <v>29</v>
      </c>
      <c r="S8417" s="2" t="s">
        <v>77</v>
      </c>
      <c r="T8417" s="4">
        <v>3750.9136899999999</v>
      </c>
    </row>
    <row r="8418" spans="1:20" x14ac:dyDescent="0.2">
      <c r="A8418" s="2" t="s">
        <v>17014</v>
      </c>
      <c r="B8418" s="2" t="s">
        <v>17015</v>
      </c>
      <c r="C8418" s="2" t="s">
        <v>18</v>
      </c>
      <c r="D8418" s="2" t="s">
        <v>1809</v>
      </c>
      <c r="E8418" s="3">
        <v>0.98643499999999995</v>
      </c>
      <c r="K8418" s="4">
        <v>1.579</v>
      </c>
      <c r="L8418" s="3">
        <v>2.358E-2</v>
      </c>
      <c r="M8418" s="2">
        <v>3.3</v>
      </c>
      <c r="N8418" s="5">
        <v>42883</v>
      </c>
      <c r="O8418" s="4">
        <v>1.6262833675564681</v>
      </c>
      <c r="P8418" s="2" t="s">
        <v>26</v>
      </c>
      <c r="Q8418" s="2">
        <v>1.5</v>
      </c>
      <c r="R8418" s="2" t="s">
        <v>29</v>
      </c>
      <c r="S8418" s="2" t="s">
        <v>50</v>
      </c>
      <c r="T8418" s="4">
        <v>290.96548999999999</v>
      </c>
    </row>
    <row r="8419" spans="1:20" x14ac:dyDescent="0.2">
      <c r="A8419" s="2" t="s">
        <v>17016</v>
      </c>
      <c r="B8419" s="2" t="s">
        <v>17017</v>
      </c>
      <c r="C8419" s="2" t="s">
        <v>18</v>
      </c>
      <c r="D8419" s="2" t="s">
        <v>1809</v>
      </c>
      <c r="E8419" s="3">
        <v>1.266575</v>
      </c>
      <c r="K8419" s="4">
        <v>12.926</v>
      </c>
      <c r="L8419" s="3">
        <v>4.1889999999999997E-2</v>
      </c>
      <c r="M8419" s="2">
        <v>230.8</v>
      </c>
      <c r="N8419" s="5">
        <v>50161</v>
      </c>
      <c r="O8419" s="4">
        <v>21.552361396303901</v>
      </c>
      <c r="P8419" s="2" t="s">
        <v>26</v>
      </c>
      <c r="Q8419" s="2">
        <v>5.8000001909999996</v>
      </c>
      <c r="R8419" s="2" t="s">
        <v>29</v>
      </c>
      <c r="S8419" s="2" t="s">
        <v>566</v>
      </c>
      <c r="T8419" s="4">
        <v>2086.9285500000001</v>
      </c>
    </row>
    <row r="8420" spans="1:20" x14ac:dyDescent="0.2">
      <c r="A8420" s="2" t="s">
        <v>17018</v>
      </c>
      <c r="B8420" s="2" t="s">
        <v>17019</v>
      </c>
      <c r="C8420" s="2" t="s">
        <v>18</v>
      </c>
      <c r="D8420" s="2" t="s">
        <v>1809</v>
      </c>
      <c r="E8420" s="3">
        <v>1.1171249999999999</v>
      </c>
      <c r="K8420" s="4">
        <v>4.343</v>
      </c>
      <c r="L8420" s="3">
        <v>2.8070000000000001E-2</v>
      </c>
      <c r="M8420" s="2">
        <v>22.3</v>
      </c>
      <c r="N8420" s="5">
        <v>44089</v>
      </c>
      <c r="O8420" s="4">
        <v>4.9281314168377826</v>
      </c>
      <c r="P8420" s="2" t="s">
        <v>26</v>
      </c>
      <c r="Q8420" s="2">
        <v>5.375</v>
      </c>
      <c r="R8420" s="2" t="s">
        <v>29</v>
      </c>
      <c r="S8420" s="2" t="s">
        <v>77</v>
      </c>
      <c r="T8420" s="4">
        <v>616.18050000000005</v>
      </c>
    </row>
    <row r="8421" spans="1:20" x14ac:dyDescent="0.2">
      <c r="A8421" s="2" t="s">
        <v>17020</v>
      </c>
      <c r="B8421" s="2" t="s">
        <v>17021</v>
      </c>
      <c r="C8421" s="2" t="s">
        <v>18</v>
      </c>
      <c r="D8421" s="2" t="s">
        <v>1809</v>
      </c>
      <c r="E8421" s="3">
        <v>1.03125</v>
      </c>
      <c r="K8421" s="4">
        <v>6.3179999999999996</v>
      </c>
      <c r="L8421" s="3">
        <v>3.721501E-2</v>
      </c>
      <c r="M8421" s="2">
        <v>46.4</v>
      </c>
      <c r="N8421" s="5">
        <v>46123</v>
      </c>
      <c r="O8421" s="4">
        <v>10.496919917864476</v>
      </c>
      <c r="P8421" s="2" t="s">
        <v>26</v>
      </c>
      <c r="Q8421" s="2">
        <v>4</v>
      </c>
      <c r="R8421" s="2" t="s">
        <v>29</v>
      </c>
      <c r="S8421" s="2" t="s">
        <v>448</v>
      </c>
      <c r="T8421" s="4">
        <v>1203.6674499999999</v>
      </c>
    </row>
    <row r="8422" spans="1:20" x14ac:dyDescent="0.2">
      <c r="A8422" s="2" t="s">
        <v>17022</v>
      </c>
      <c r="B8422" s="2" t="s">
        <v>17023</v>
      </c>
      <c r="C8422" s="2" t="s">
        <v>18</v>
      </c>
      <c r="D8422" s="2" t="s">
        <v>1809</v>
      </c>
      <c r="E8422" s="3">
        <v>0.81947999999999999</v>
      </c>
      <c r="K8422" s="4">
        <v>11.811</v>
      </c>
      <c r="L8422" s="3">
        <v>7.5920000000000001E-2</v>
      </c>
      <c r="M8422" s="2">
        <v>220.9</v>
      </c>
      <c r="N8422" s="5">
        <v>51957</v>
      </c>
      <c r="O8422" s="4">
        <v>26.469541409993155</v>
      </c>
      <c r="P8422" s="2" t="s">
        <v>26</v>
      </c>
      <c r="Q8422" s="2">
        <v>6</v>
      </c>
      <c r="R8422" s="2" t="s">
        <v>29</v>
      </c>
      <c r="S8422" s="2" t="s">
        <v>40</v>
      </c>
      <c r="T8422" s="4">
        <v>5685.2484700000005</v>
      </c>
    </row>
    <row r="8423" spans="1:20" x14ac:dyDescent="0.2">
      <c r="A8423" s="2" t="s">
        <v>17024</v>
      </c>
      <c r="B8423" s="2" t="s">
        <v>17025</v>
      </c>
      <c r="C8423" s="2" t="s">
        <v>18</v>
      </c>
      <c r="D8423" s="2" t="s">
        <v>1809</v>
      </c>
      <c r="E8423" s="3">
        <v>1.1169849999999999</v>
      </c>
      <c r="K8423" s="4">
        <v>2.5569999999999999</v>
      </c>
      <c r="L8423" s="3">
        <v>2.162E-2</v>
      </c>
      <c r="M8423" s="2">
        <v>8.1</v>
      </c>
      <c r="N8423" s="5">
        <v>43313</v>
      </c>
      <c r="O8423" s="4">
        <v>2.8035592060232717</v>
      </c>
      <c r="P8423" s="2" t="s">
        <v>26</v>
      </c>
      <c r="Q8423" s="2">
        <v>6.5</v>
      </c>
      <c r="R8423" s="2" t="s">
        <v>29</v>
      </c>
      <c r="S8423" s="2" t="s">
        <v>104</v>
      </c>
      <c r="T8423" s="4">
        <v>326.20672000000002</v>
      </c>
    </row>
    <row r="8424" spans="1:20" x14ac:dyDescent="0.2">
      <c r="A8424" s="2" t="s">
        <v>17026</v>
      </c>
      <c r="B8424" s="2" t="s">
        <v>17027</v>
      </c>
      <c r="C8424" s="2" t="s">
        <v>336</v>
      </c>
      <c r="D8424" s="2" t="s">
        <v>1809</v>
      </c>
      <c r="E8424" s="3">
        <v>0.97483500000000001</v>
      </c>
      <c r="K8424" s="4">
        <v>8.4649999999999999</v>
      </c>
      <c r="L8424" s="3">
        <v>9.0459999999999999E-2</v>
      </c>
      <c r="M8424" s="2">
        <v>106.3</v>
      </c>
      <c r="N8424" s="5">
        <v>48288</v>
      </c>
      <c r="O8424" s="4">
        <v>16.424366872005475</v>
      </c>
      <c r="P8424" s="2" t="s">
        <v>26</v>
      </c>
      <c r="Q8424" s="2">
        <v>8.75</v>
      </c>
      <c r="R8424" s="2" t="s">
        <v>29</v>
      </c>
      <c r="S8424" s="2" t="s">
        <v>40</v>
      </c>
      <c r="T8424" s="4">
        <v>5657.8536300000005</v>
      </c>
    </row>
    <row r="8425" spans="1:20" x14ac:dyDescent="0.2">
      <c r="A8425" s="2" t="s">
        <v>17028</v>
      </c>
      <c r="B8425" s="2" t="s">
        <v>17029</v>
      </c>
      <c r="C8425" s="2" t="s">
        <v>18</v>
      </c>
      <c r="D8425" s="2" t="s">
        <v>1809</v>
      </c>
      <c r="E8425" s="3">
        <v>1.1267499999999999</v>
      </c>
      <c r="K8425" s="4">
        <v>2.2090000000000001</v>
      </c>
      <c r="L8425" s="3">
        <v>2.7879999999999999E-2</v>
      </c>
      <c r="M8425" s="2">
        <v>6.2</v>
      </c>
      <c r="N8425" s="5">
        <v>43174</v>
      </c>
      <c r="O8425" s="4">
        <v>2.4229979466119098</v>
      </c>
      <c r="P8425" s="2" t="s">
        <v>26</v>
      </c>
      <c r="Q8425" s="2">
        <v>8.25</v>
      </c>
      <c r="R8425" s="2" t="s">
        <v>29</v>
      </c>
      <c r="S8425" s="2" t="s">
        <v>361</v>
      </c>
      <c r="T8425" s="4">
        <v>445.16210000000001</v>
      </c>
    </row>
    <row r="8426" spans="1:20" x14ac:dyDescent="0.2">
      <c r="A8426" s="2" t="s">
        <v>17030</v>
      </c>
      <c r="B8426" s="2" t="s">
        <v>17031</v>
      </c>
      <c r="C8426" s="2" t="s">
        <v>18</v>
      </c>
      <c r="D8426" s="2" t="s">
        <v>1809</v>
      </c>
      <c r="E8426" s="3">
        <v>1.005625</v>
      </c>
      <c r="K8426" s="4">
        <v>3.51</v>
      </c>
      <c r="L8426" s="3">
        <v>5.2179999999999997E-2</v>
      </c>
      <c r="M8426" s="2">
        <v>15.1</v>
      </c>
      <c r="N8426" s="5">
        <v>43768</v>
      </c>
      <c r="O8426" s="4">
        <v>4.0492813141683781</v>
      </c>
      <c r="P8426" s="2" t="s">
        <v>26</v>
      </c>
      <c r="Q8426" s="2">
        <v>5.375</v>
      </c>
      <c r="R8426" s="2" t="s">
        <v>29</v>
      </c>
      <c r="S8426" s="2" t="s">
        <v>30</v>
      </c>
      <c r="T8426" s="4">
        <v>1411.6307400000001</v>
      </c>
    </row>
    <row r="8427" spans="1:20" x14ac:dyDescent="0.2">
      <c r="A8427" s="2" t="s">
        <v>17032</v>
      </c>
      <c r="B8427" s="2" t="s">
        <v>17033</v>
      </c>
      <c r="C8427" s="2" t="s">
        <v>109</v>
      </c>
      <c r="D8427" s="2" t="s">
        <v>1809</v>
      </c>
      <c r="E8427" s="3">
        <v>1.0147200000000001</v>
      </c>
      <c r="K8427" s="4">
        <v>7.89</v>
      </c>
      <c r="L8427" s="3">
        <v>3.3166300000000003E-2</v>
      </c>
      <c r="M8427" s="2">
        <v>73</v>
      </c>
      <c r="N8427" s="5">
        <v>45823</v>
      </c>
      <c r="O8427" s="4">
        <v>9.6755646817248468</v>
      </c>
      <c r="P8427" s="2" t="s">
        <v>26</v>
      </c>
      <c r="Q8427" s="2">
        <v>3.5</v>
      </c>
      <c r="R8427" s="2" t="s">
        <v>29</v>
      </c>
      <c r="S8427" s="2" t="s">
        <v>566</v>
      </c>
      <c r="T8427" s="4">
        <v>997.32756000000006</v>
      </c>
    </row>
    <row r="8428" spans="1:20" x14ac:dyDescent="0.2">
      <c r="A8428" s="2" t="s">
        <v>1693</v>
      </c>
      <c r="B8428" s="2" t="s">
        <v>1694</v>
      </c>
      <c r="C8428" s="2" t="s">
        <v>18</v>
      </c>
      <c r="D8428" s="2" t="s">
        <v>17</v>
      </c>
      <c r="E8428" s="3">
        <v>1.0319700000000001</v>
      </c>
      <c r="K8428" s="4">
        <v>0.98099999999999998</v>
      </c>
      <c r="L8428" s="3">
        <v>2.4199999999999998E-3</v>
      </c>
      <c r="M8428" s="2">
        <v>1.9</v>
      </c>
      <c r="N8428" s="5">
        <v>42650</v>
      </c>
      <c r="O8428" s="4">
        <v>0.9883641341546886</v>
      </c>
      <c r="P8428" s="2" t="s">
        <v>19</v>
      </c>
      <c r="Q8428" s="2">
        <v>3.5</v>
      </c>
      <c r="R8428" s="2" t="s">
        <v>29</v>
      </c>
      <c r="S8428" s="2" t="s">
        <v>566</v>
      </c>
      <c r="T8428" s="4">
        <v>59.627699999999997</v>
      </c>
    </row>
    <row r="8429" spans="1:20" x14ac:dyDescent="0.2">
      <c r="A8429" s="2" t="s">
        <v>17034</v>
      </c>
      <c r="B8429" s="2" t="s">
        <v>17035</v>
      </c>
      <c r="C8429" s="2" t="s">
        <v>18</v>
      </c>
      <c r="D8429" s="2" t="s">
        <v>1809</v>
      </c>
      <c r="E8429" s="3">
        <v>1.0022500000000001</v>
      </c>
      <c r="K8429" s="4">
        <v>1.2689999999999999</v>
      </c>
      <c r="L8429" s="3">
        <v>9.2300000000000004E-3</v>
      </c>
      <c r="M8429" s="2">
        <v>2.2000000000000002</v>
      </c>
      <c r="N8429" s="5">
        <v>42762</v>
      </c>
      <c r="O8429" s="4">
        <v>1.2950034223134839</v>
      </c>
      <c r="P8429" s="2" t="s">
        <v>26</v>
      </c>
      <c r="Q8429" s="2">
        <v>1.1000000240000001</v>
      </c>
      <c r="R8429" s="2" t="s">
        <v>29</v>
      </c>
      <c r="S8429" s="2" t="s">
        <v>566</v>
      </c>
      <c r="T8429" s="4">
        <v>68.373720000000006</v>
      </c>
    </row>
    <row r="8430" spans="1:20" x14ac:dyDescent="0.2">
      <c r="A8430" s="2" t="s">
        <v>17036</v>
      </c>
      <c r="B8430" s="2" t="s">
        <v>17037</v>
      </c>
      <c r="C8430" s="2" t="s">
        <v>18</v>
      </c>
      <c r="D8430" s="2" t="s">
        <v>1809</v>
      </c>
      <c r="E8430" s="3">
        <v>0.99778500000000003</v>
      </c>
      <c r="K8430" s="4">
        <v>12.945</v>
      </c>
      <c r="L8430" s="3">
        <v>5.9670000000000001E-2</v>
      </c>
      <c r="M8430" s="2">
        <v>249.1</v>
      </c>
      <c r="N8430" s="5">
        <v>51575</v>
      </c>
      <c r="O8430" s="4">
        <v>25.423682409308693</v>
      </c>
      <c r="P8430" s="2" t="s">
        <v>26</v>
      </c>
      <c r="Q8430" s="2">
        <v>5.9499998090000004</v>
      </c>
      <c r="R8430" s="2" t="s">
        <v>29</v>
      </c>
      <c r="S8430" s="2" t="s">
        <v>361</v>
      </c>
      <c r="T8430" s="4">
        <v>4183.4097599999996</v>
      </c>
    </row>
    <row r="8431" spans="1:20" x14ac:dyDescent="0.2">
      <c r="A8431" s="2" t="s">
        <v>17038</v>
      </c>
      <c r="B8431" s="2" t="s">
        <v>17039</v>
      </c>
      <c r="C8431" s="2" t="s">
        <v>18</v>
      </c>
      <c r="D8431" s="2" t="s">
        <v>1872</v>
      </c>
      <c r="E8431" s="3">
        <v>1.13981</v>
      </c>
      <c r="K8431" s="4">
        <v>6.585</v>
      </c>
      <c r="L8431" s="3">
        <v>3.2910000000000002E-2</v>
      </c>
      <c r="M8431" s="2">
        <v>55.7</v>
      </c>
      <c r="N8431" s="5">
        <v>45314</v>
      </c>
      <c r="O8431" s="4">
        <v>8.2819986310746057</v>
      </c>
      <c r="P8431" s="2" t="s">
        <v>19</v>
      </c>
      <c r="Q8431" s="2">
        <v>5.25</v>
      </c>
      <c r="R8431" s="2" t="s">
        <v>29</v>
      </c>
      <c r="S8431" s="2" t="s">
        <v>448</v>
      </c>
      <c r="T8431" s="4">
        <v>1038.2701199999999</v>
      </c>
    </row>
    <row r="8432" spans="1:20" x14ac:dyDescent="0.2">
      <c r="A8432" s="2" t="s">
        <v>17040</v>
      </c>
      <c r="B8432" s="2" t="s">
        <v>17041</v>
      </c>
      <c r="C8432" s="2" t="s">
        <v>18</v>
      </c>
      <c r="D8432" s="2" t="s">
        <v>1809</v>
      </c>
      <c r="E8432" s="3">
        <v>1.24302</v>
      </c>
      <c r="K8432" s="4">
        <v>12.244</v>
      </c>
      <c r="L8432" s="3">
        <v>5.1670000000000001E-2</v>
      </c>
      <c r="M8432" s="2">
        <v>217.4</v>
      </c>
      <c r="N8432" s="5">
        <v>50571</v>
      </c>
      <c r="O8432" s="4">
        <v>22.674880219028061</v>
      </c>
      <c r="P8432" s="2" t="s">
        <v>26</v>
      </c>
      <c r="Q8432" s="2">
        <v>7</v>
      </c>
      <c r="R8432" s="2" t="s">
        <v>29</v>
      </c>
      <c r="S8432" s="2" t="s">
        <v>566</v>
      </c>
      <c r="T8432" s="4">
        <v>3117.5060599999997</v>
      </c>
    </row>
    <row r="8433" spans="1:20" x14ac:dyDescent="0.2">
      <c r="A8433" s="2" t="s">
        <v>17042</v>
      </c>
      <c r="B8433" s="2" t="s">
        <v>17043</v>
      </c>
      <c r="C8433" s="2" t="s">
        <v>18</v>
      </c>
      <c r="D8433" s="2" t="s">
        <v>1809</v>
      </c>
      <c r="E8433" s="3">
        <v>0.99789000000000005</v>
      </c>
      <c r="K8433" s="4">
        <v>1.802</v>
      </c>
      <c r="L8433" s="3">
        <v>1.417E-2</v>
      </c>
      <c r="M8433" s="2">
        <v>4.2</v>
      </c>
      <c r="N8433" s="5">
        <v>42962</v>
      </c>
      <c r="O8433" s="4">
        <v>1.8425735797399041</v>
      </c>
      <c r="P8433" s="2" t="s">
        <v>26</v>
      </c>
      <c r="Q8433" s="2">
        <v>1.2999999520000001</v>
      </c>
      <c r="R8433" s="2" t="s">
        <v>29</v>
      </c>
      <c r="S8433" s="2" t="s">
        <v>566</v>
      </c>
      <c r="T8433" s="4">
        <v>148.88124000000002</v>
      </c>
    </row>
    <row r="8434" spans="1:20" x14ac:dyDescent="0.2">
      <c r="A8434" s="2" t="s">
        <v>17044</v>
      </c>
      <c r="B8434" s="2" t="s">
        <v>17045</v>
      </c>
      <c r="C8434" s="2" t="s">
        <v>109</v>
      </c>
      <c r="D8434" s="2" t="s">
        <v>17</v>
      </c>
      <c r="E8434" s="3">
        <v>0.82816000000000001</v>
      </c>
      <c r="F8434" s="2">
        <v>700000</v>
      </c>
      <c r="G8434" s="2">
        <v>658896.86609999998</v>
      </c>
      <c r="H8434" s="3">
        <v>1.388539E-3</v>
      </c>
      <c r="J8434" s="3">
        <v>1.388539E-3</v>
      </c>
      <c r="K8434" s="4">
        <v>0.13636873699999999</v>
      </c>
      <c r="L8434" s="3">
        <v>1.7707067999999999E-2</v>
      </c>
      <c r="M8434" s="2">
        <v>4.4747665999999998E-2</v>
      </c>
      <c r="N8434" s="5">
        <v>54511</v>
      </c>
      <c r="O8434" s="4">
        <v>33.46201232032854</v>
      </c>
      <c r="P8434" s="2" t="s">
        <v>1771</v>
      </c>
      <c r="Q8434" s="2">
        <v>1.1119999890000001</v>
      </c>
      <c r="R8434" s="2" t="s">
        <v>413</v>
      </c>
      <c r="S8434" s="2" t="s">
        <v>505</v>
      </c>
      <c r="T8434" s="4">
        <v>5482.8900100000001</v>
      </c>
    </row>
    <row r="8435" spans="1:20" x14ac:dyDescent="0.2">
      <c r="A8435" s="2" t="s">
        <v>17046</v>
      </c>
      <c r="B8435" s="2" t="s">
        <v>17047</v>
      </c>
      <c r="C8435" s="2" t="s">
        <v>18</v>
      </c>
      <c r="D8435" s="2" t="s">
        <v>1809</v>
      </c>
      <c r="E8435" s="3">
        <v>1.0147649999999999</v>
      </c>
      <c r="K8435" s="4">
        <v>3.7450000000000001</v>
      </c>
      <c r="L8435" s="3">
        <v>2.2329999999999999E-2</v>
      </c>
      <c r="M8435" s="2">
        <v>16.3</v>
      </c>
      <c r="N8435" s="5">
        <v>43739</v>
      </c>
      <c r="O8435" s="4">
        <v>3.9698836413415468</v>
      </c>
      <c r="P8435" s="2" t="s">
        <v>26</v>
      </c>
      <c r="Q8435" s="2">
        <v>2.625</v>
      </c>
      <c r="R8435" s="2" t="s">
        <v>29</v>
      </c>
      <c r="S8435" s="2" t="s">
        <v>77</v>
      </c>
      <c r="T8435" s="4">
        <v>398.88369999999998</v>
      </c>
    </row>
    <row r="8436" spans="1:20" x14ac:dyDescent="0.2">
      <c r="A8436" s="2" t="s">
        <v>17048</v>
      </c>
      <c r="B8436" s="2" t="s">
        <v>17049</v>
      </c>
      <c r="C8436" s="2" t="s">
        <v>18</v>
      </c>
      <c r="D8436" s="2" t="s">
        <v>1809</v>
      </c>
      <c r="E8436" s="3">
        <v>1.2154149999999999</v>
      </c>
      <c r="K8436" s="4">
        <v>9.3170000000000002</v>
      </c>
      <c r="L8436" s="3">
        <v>3.8890000000000001E-2</v>
      </c>
      <c r="M8436" s="2">
        <v>110.8</v>
      </c>
      <c r="N8436" s="5">
        <v>47088</v>
      </c>
      <c r="O8436" s="4">
        <v>13.138945927446954</v>
      </c>
      <c r="P8436" s="2" t="s">
        <v>26</v>
      </c>
      <c r="Q8436" s="2">
        <v>6</v>
      </c>
      <c r="R8436" s="2" t="s">
        <v>29</v>
      </c>
      <c r="S8436" s="2" t="s">
        <v>566</v>
      </c>
      <c r="T8436" s="4">
        <v>1549.5195900000001</v>
      </c>
    </row>
    <row r="8437" spans="1:20" x14ac:dyDescent="0.2">
      <c r="A8437" s="2" t="s">
        <v>17050</v>
      </c>
      <c r="B8437" s="2" t="s">
        <v>17051</v>
      </c>
      <c r="C8437" s="2" t="s">
        <v>109</v>
      </c>
      <c r="D8437" s="2" t="s">
        <v>17</v>
      </c>
      <c r="E8437" s="3">
        <v>1.085</v>
      </c>
      <c r="F8437" s="2">
        <v>2500000</v>
      </c>
      <c r="G8437" s="2">
        <v>3294875.6409999998</v>
      </c>
      <c r="H8437" s="3">
        <v>6.9435190000000004E-3</v>
      </c>
      <c r="J8437" s="3">
        <v>6.9435190000000004E-3</v>
      </c>
      <c r="K8437" s="4">
        <v>3.2104489799999998</v>
      </c>
      <c r="L8437" s="3">
        <v>5.6717505000000001E-2</v>
      </c>
      <c r="M8437" s="2">
        <v>14.73802948</v>
      </c>
      <c r="N8437" s="5">
        <v>51070</v>
      </c>
      <c r="O8437" s="4">
        <v>24.041067761806982</v>
      </c>
      <c r="P8437" s="2" t="s">
        <v>19</v>
      </c>
      <c r="Q8437" s="2">
        <v>7.875</v>
      </c>
      <c r="R8437" s="2" t="s">
        <v>134</v>
      </c>
      <c r="S8437" s="2" t="s">
        <v>77</v>
      </c>
      <c r="T8437" s="4">
        <v>1860.6893399999999</v>
      </c>
    </row>
    <row r="8438" spans="1:20" x14ac:dyDescent="0.2">
      <c r="A8438" s="2" t="s">
        <v>17052</v>
      </c>
      <c r="B8438" s="2" t="s">
        <v>17053</v>
      </c>
      <c r="C8438" s="2" t="s">
        <v>18</v>
      </c>
      <c r="D8438" s="2" t="s">
        <v>1809</v>
      </c>
      <c r="E8438" s="3">
        <v>1.07311</v>
      </c>
      <c r="K8438" s="4">
        <v>15.167999999999999</v>
      </c>
      <c r="L8438" s="3">
        <v>4.2349999999999999E-2</v>
      </c>
      <c r="M8438" s="2">
        <v>322.5</v>
      </c>
      <c r="N8438" s="5">
        <v>51850</v>
      </c>
      <c r="O8438" s="4">
        <v>26.17659137577002</v>
      </c>
      <c r="P8438" s="2" t="s">
        <v>26</v>
      </c>
      <c r="Q8438" s="2">
        <v>4.6999998090000004</v>
      </c>
      <c r="R8438" s="2" t="s">
        <v>29</v>
      </c>
      <c r="S8438" s="2" t="s">
        <v>50</v>
      </c>
      <c r="T8438" s="4">
        <v>2227.6483199999998</v>
      </c>
    </row>
    <row r="8439" spans="1:20" x14ac:dyDescent="0.2">
      <c r="A8439" s="2" t="s">
        <v>1645</v>
      </c>
      <c r="B8439" s="2" t="s">
        <v>1646</v>
      </c>
      <c r="C8439" s="2" t="s">
        <v>18</v>
      </c>
      <c r="D8439" s="2" t="s">
        <v>17</v>
      </c>
      <c r="E8439" s="3">
        <v>1.0375000000000001</v>
      </c>
      <c r="K8439" s="4">
        <v>0.96699999999999997</v>
      </c>
      <c r="L8439" s="3">
        <v>8.7200000000000003E-3</v>
      </c>
      <c r="M8439" s="2">
        <v>1.9</v>
      </c>
      <c r="N8439" s="5">
        <v>42647</v>
      </c>
      <c r="O8439" s="4">
        <v>0.98015058179329229</v>
      </c>
      <c r="P8439" s="2" t="s">
        <v>19</v>
      </c>
      <c r="Q8439" s="2">
        <v>4.75</v>
      </c>
      <c r="R8439" s="2" t="s">
        <v>110</v>
      </c>
      <c r="S8439" s="2" t="s">
        <v>66</v>
      </c>
      <c r="T8439" s="4">
        <v>119.46628000000001</v>
      </c>
    </row>
    <row r="8440" spans="1:20" x14ac:dyDescent="0.2">
      <c r="A8440" s="2" t="s">
        <v>17054</v>
      </c>
      <c r="B8440" s="2" t="s">
        <v>17055</v>
      </c>
      <c r="C8440" s="2" t="s">
        <v>18</v>
      </c>
      <c r="D8440" s="2" t="s">
        <v>1809</v>
      </c>
      <c r="E8440" s="3">
        <v>1.3089</v>
      </c>
      <c r="K8440" s="4">
        <v>8.2944870000000002</v>
      </c>
      <c r="L8440" s="3">
        <v>4.1613339999999999E-2</v>
      </c>
      <c r="M8440" s="2">
        <v>99.7</v>
      </c>
      <c r="N8440" s="5">
        <v>46600</v>
      </c>
      <c r="O8440" s="4">
        <v>11.802874743326489</v>
      </c>
      <c r="P8440" s="2" t="s">
        <v>26</v>
      </c>
      <c r="Q8440" s="2">
        <v>7.5</v>
      </c>
      <c r="R8440" s="2" t="s">
        <v>29</v>
      </c>
      <c r="S8440" s="2" t="s">
        <v>61</v>
      </c>
      <c r="T8440" s="4">
        <v>1679.7147300000001</v>
      </c>
    </row>
    <row r="8441" spans="1:20" x14ac:dyDescent="0.2">
      <c r="A8441" s="2" t="s">
        <v>17056</v>
      </c>
      <c r="B8441" s="2" t="s">
        <v>17057</v>
      </c>
      <c r="C8441" s="2" t="s">
        <v>109</v>
      </c>
      <c r="D8441" s="2" t="s">
        <v>1809</v>
      </c>
      <c r="E8441" s="3">
        <v>1.041955</v>
      </c>
      <c r="K8441" s="4">
        <v>5.2119999999999997</v>
      </c>
      <c r="L8441" s="3">
        <v>5.3543260000000002E-2</v>
      </c>
      <c r="M8441" s="2">
        <v>33.6</v>
      </c>
      <c r="N8441" s="5">
        <v>46501</v>
      </c>
      <c r="O8441" s="4">
        <v>11.53182751540041</v>
      </c>
      <c r="P8441" s="2" t="s">
        <v>26</v>
      </c>
      <c r="Q8441" s="2">
        <v>6.125</v>
      </c>
      <c r="R8441" s="2" t="s">
        <v>110</v>
      </c>
      <c r="S8441" s="2" t="s">
        <v>30</v>
      </c>
      <c r="T8441" s="4">
        <v>1908.4936799999998</v>
      </c>
    </row>
    <row r="8442" spans="1:20" x14ac:dyDescent="0.2">
      <c r="A8442" s="2" t="s">
        <v>17058</v>
      </c>
      <c r="B8442" s="2" t="s">
        <v>17059</v>
      </c>
      <c r="C8442" s="2" t="s">
        <v>18</v>
      </c>
      <c r="D8442" s="2" t="s">
        <v>2499</v>
      </c>
      <c r="E8442" s="3">
        <v>1.2633799999999999</v>
      </c>
      <c r="K8442" s="4">
        <v>13.226793000000001</v>
      </c>
      <c r="L8442" s="3">
        <v>4.6254580000000003E-2</v>
      </c>
      <c r="M8442" s="2">
        <v>268.74191280000002</v>
      </c>
      <c r="N8442" s="5">
        <v>51091</v>
      </c>
      <c r="O8442" s="4">
        <v>24.098562628336754</v>
      </c>
      <c r="P8442" s="2" t="s">
        <v>26</v>
      </c>
      <c r="Q8442" s="2">
        <v>6.4499998090000004</v>
      </c>
      <c r="R8442" s="2" t="s">
        <v>29</v>
      </c>
      <c r="S8442" s="2" t="s">
        <v>448</v>
      </c>
      <c r="T8442" s="4">
        <v>3234.8413999999998</v>
      </c>
    </row>
    <row r="8443" spans="1:20" x14ac:dyDescent="0.2">
      <c r="A8443" s="2" t="s">
        <v>17060</v>
      </c>
      <c r="B8443" s="2" t="s">
        <v>17061</v>
      </c>
      <c r="C8443" s="2" t="s">
        <v>18</v>
      </c>
      <c r="D8443" s="2" t="s">
        <v>1809</v>
      </c>
      <c r="E8443" s="3">
        <v>1.13957</v>
      </c>
      <c r="K8443" s="4">
        <v>5.1029999999999998</v>
      </c>
      <c r="L8443" s="3">
        <v>3.1620000000000002E-2</v>
      </c>
      <c r="M8443" s="2">
        <v>30.9</v>
      </c>
      <c r="N8443" s="5">
        <v>44470</v>
      </c>
      <c r="O8443" s="4">
        <v>5.9712525667351128</v>
      </c>
      <c r="P8443" s="2" t="s">
        <v>26</v>
      </c>
      <c r="Q8443" s="2">
        <v>5.75</v>
      </c>
      <c r="R8443" s="2" t="s">
        <v>29</v>
      </c>
      <c r="S8443" s="2" t="s">
        <v>77</v>
      </c>
      <c r="T8443" s="4">
        <v>803.9521400000001</v>
      </c>
    </row>
    <row r="8444" spans="1:20" x14ac:dyDescent="0.2">
      <c r="A8444" s="2" t="s">
        <v>17062</v>
      </c>
      <c r="B8444" s="2" t="s">
        <v>17063</v>
      </c>
      <c r="C8444" s="2" t="s">
        <v>109</v>
      </c>
      <c r="D8444" s="2" t="s">
        <v>1809</v>
      </c>
      <c r="E8444" s="3">
        <v>1.0005649999999999</v>
      </c>
      <c r="K8444" s="4">
        <v>4.1349999999999998</v>
      </c>
      <c r="L8444" s="3">
        <v>2.6115869999999999E-2</v>
      </c>
      <c r="M8444" s="2">
        <v>19.899999999999999</v>
      </c>
      <c r="N8444" s="5">
        <v>43952</v>
      </c>
      <c r="O8444" s="4">
        <v>4.5530458590006848</v>
      </c>
      <c r="P8444" s="2" t="s">
        <v>26</v>
      </c>
      <c r="Q8444" s="2">
        <v>2.625</v>
      </c>
      <c r="R8444" s="2" t="s">
        <v>29</v>
      </c>
      <c r="S8444" s="2" t="s">
        <v>50</v>
      </c>
      <c r="T8444" s="4">
        <v>545.57190000000003</v>
      </c>
    </row>
    <row r="8445" spans="1:20" x14ac:dyDescent="0.2">
      <c r="A8445" s="2" t="s">
        <v>17064</v>
      </c>
      <c r="B8445" s="2" t="s">
        <v>17065</v>
      </c>
      <c r="C8445" s="2" t="s">
        <v>109</v>
      </c>
      <c r="D8445" s="2" t="s">
        <v>2499</v>
      </c>
      <c r="E8445" s="3">
        <v>0.99422999999999995</v>
      </c>
      <c r="K8445" s="4">
        <v>8.3592770000000005</v>
      </c>
      <c r="L8445" s="3">
        <v>3.5190199999999998E-2</v>
      </c>
      <c r="M8445" s="2">
        <v>0</v>
      </c>
      <c r="N8445" s="5">
        <v>45929</v>
      </c>
      <c r="O8445" s="4">
        <v>9.9657768651608496</v>
      </c>
      <c r="P8445" s="2" t="s">
        <v>26</v>
      </c>
      <c r="Q8445" s="2">
        <v>3.4500000480000002</v>
      </c>
      <c r="R8445" s="2" t="s">
        <v>29</v>
      </c>
      <c r="S8445" s="2" t="s">
        <v>40</v>
      </c>
      <c r="T8445" s="4">
        <v>1604.4992099999999</v>
      </c>
    </row>
    <row r="8446" spans="1:20" x14ac:dyDescent="0.2">
      <c r="A8446" s="2" t="s">
        <v>17066</v>
      </c>
      <c r="B8446" s="2" t="s">
        <v>17067</v>
      </c>
      <c r="C8446" s="2" t="s">
        <v>18</v>
      </c>
      <c r="D8446" s="2" t="s">
        <v>2499</v>
      </c>
      <c r="E8446" s="3">
        <v>1.08768</v>
      </c>
      <c r="K8446" s="4">
        <v>4.0864500000000001</v>
      </c>
      <c r="L8446" s="3">
        <v>2.379011E-2</v>
      </c>
      <c r="M8446" s="2">
        <v>27.1</v>
      </c>
      <c r="N8446" s="5">
        <v>43927</v>
      </c>
      <c r="O8446" s="4">
        <v>4.4845995893223822</v>
      </c>
      <c r="P8446" s="2" t="s">
        <v>26</v>
      </c>
      <c r="Q8446" s="2">
        <v>4.4499998090000004</v>
      </c>
      <c r="R8446" s="2" t="s">
        <v>29</v>
      </c>
      <c r="S8446" s="2" t="s">
        <v>40</v>
      </c>
      <c r="T8446" s="4">
        <v>647.69357000000002</v>
      </c>
    </row>
    <row r="8447" spans="1:20" x14ac:dyDescent="0.2">
      <c r="A8447" s="2" t="s">
        <v>17068</v>
      </c>
      <c r="B8447" s="2" t="s">
        <v>17069</v>
      </c>
      <c r="C8447" s="2" t="s">
        <v>18</v>
      </c>
      <c r="D8447" s="2" t="s">
        <v>1809</v>
      </c>
      <c r="E8447" s="3">
        <v>1.33372</v>
      </c>
      <c r="K8447" s="4">
        <v>13.702</v>
      </c>
      <c r="L8447" s="3">
        <v>4.0779999999999997E-2</v>
      </c>
      <c r="M8447" s="2">
        <v>262.7</v>
      </c>
      <c r="N8447" s="5">
        <v>50922</v>
      </c>
      <c r="O8447" s="4">
        <v>23.635865845311429</v>
      </c>
      <c r="P8447" s="2" t="s">
        <v>26</v>
      </c>
      <c r="Q8447" s="2">
        <v>6</v>
      </c>
      <c r="R8447" s="2" t="s">
        <v>29</v>
      </c>
      <c r="S8447" s="2" t="s">
        <v>566</v>
      </c>
      <c r="T8447" s="4">
        <v>1942.39552</v>
      </c>
    </row>
    <row r="8448" spans="1:20" x14ac:dyDescent="0.2">
      <c r="A8448" s="2" t="s">
        <v>17070</v>
      </c>
      <c r="B8448" s="2" t="s">
        <v>17071</v>
      </c>
      <c r="C8448" s="2" t="s">
        <v>109</v>
      </c>
      <c r="D8448" s="2" t="s">
        <v>2499</v>
      </c>
      <c r="E8448" s="3">
        <v>1.079</v>
      </c>
      <c r="K8448" s="4">
        <v>2.1560069999999998</v>
      </c>
      <c r="L8448" s="3">
        <v>2.0605140000000001E-2</v>
      </c>
      <c r="M8448" s="2">
        <v>10.5</v>
      </c>
      <c r="N8448" s="5">
        <v>43130</v>
      </c>
      <c r="O8448" s="4">
        <v>2.3025325119780971</v>
      </c>
      <c r="P8448" s="2" t="s">
        <v>26</v>
      </c>
      <c r="Q8448" s="2">
        <v>5.5900001530000001</v>
      </c>
      <c r="R8448" s="2" t="s">
        <v>134</v>
      </c>
      <c r="S8448" s="2" t="s">
        <v>77</v>
      </c>
      <c r="T8448" s="4">
        <v>323.80459999999999</v>
      </c>
    </row>
    <row r="8449" spans="1:20" x14ac:dyDescent="0.2">
      <c r="A8449" s="2" t="s">
        <v>17072</v>
      </c>
      <c r="B8449" s="2" t="s">
        <v>17073</v>
      </c>
      <c r="C8449" s="2" t="s">
        <v>109</v>
      </c>
      <c r="D8449" s="2" t="s">
        <v>1809</v>
      </c>
      <c r="E8449" s="3">
        <v>0.75836499999999996</v>
      </c>
      <c r="K8449" s="4">
        <v>12.930999999999999</v>
      </c>
      <c r="L8449" s="3">
        <v>6.6501969999999994E-2</v>
      </c>
      <c r="M8449" s="2">
        <v>258.89999999999998</v>
      </c>
      <c r="N8449" s="5">
        <v>52171</v>
      </c>
      <c r="O8449" s="4">
        <v>27.055441478439427</v>
      </c>
      <c r="P8449" s="2" t="s">
        <v>26</v>
      </c>
      <c r="Q8449" s="2">
        <v>4.6999998090000004</v>
      </c>
      <c r="R8449" s="2" t="s">
        <v>29</v>
      </c>
      <c r="S8449" s="2" t="s">
        <v>40</v>
      </c>
      <c r="T8449" s="4">
        <v>5002.3961400000007</v>
      </c>
    </row>
    <row r="8450" spans="1:20" x14ac:dyDescent="0.2">
      <c r="A8450" s="2" t="s">
        <v>17074</v>
      </c>
      <c r="B8450" s="2" t="s">
        <v>17075</v>
      </c>
      <c r="C8450" s="2" t="s">
        <v>18</v>
      </c>
      <c r="D8450" s="2" t="s">
        <v>1809</v>
      </c>
      <c r="E8450" s="3">
        <v>1.0047349999999999</v>
      </c>
      <c r="K8450" s="4">
        <v>5.5449999999999999</v>
      </c>
      <c r="L8450" s="3">
        <v>2.266E-2</v>
      </c>
      <c r="M8450" s="2">
        <v>35.1</v>
      </c>
      <c r="N8450" s="5">
        <v>44499</v>
      </c>
      <c r="O8450" s="4">
        <v>6.0506502395619437</v>
      </c>
      <c r="P8450" s="2" t="s">
        <v>26</v>
      </c>
      <c r="Q8450" s="2">
        <v>2.3499999049999998</v>
      </c>
      <c r="R8450" s="2" t="s">
        <v>29</v>
      </c>
      <c r="S8450" s="2" t="s">
        <v>50</v>
      </c>
      <c r="T8450" s="4">
        <v>362.09404999999998</v>
      </c>
    </row>
    <row r="8451" spans="1:20" x14ac:dyDescent="0.2">
      <c r="A8451" s="2" t="s">
        <v>17076</v>
      </c>
      <c r="B8451" s="2" t="s">
        <v>17077</v>
      </c>
      <c r="C8451" s="2" t="s">
        <v>18</v>
      </c>
      <c r="D8451" s="2" t="s">
        <v>1809</v>
      </c>
      <c r="E8451" s="3">
        <v>1.05888</v>
      </c>
      <c r="K8451" s="4">
        <v>4.4790000000000001</v>
      </c>
      <c r="L8451" s="3">
        <v>2.8680000000000001E-2</v>
      </c>
      <c r="M8451" s="2">
        <v>23.4</v>
      </c>
      <c r="N8451" s="5">
        <v>44105</v>
      </c>
      <c r="O8451" s="4">
        <v>4.9719370294318956</v>
      </c>
      <c r="P8451" s="2" t="s">
        <v>26</v>
      </c>
      <c r="Q8451" s="2">
        <v>4.1500000950000002</v>
      </c>
      <c r="R8451" s="2" t="s">
        <v>29</v>
      </c>
      <c r="S8451" s="2" t="s">
        <v>40</v>
      </c>
      <c r="T8451" s="4">
        <v>658.12633999999991</v>
      </c>
    </row>
    <row r="8452" spans="1:20" x14ac:dyDescent="0.2">
      <c r="A8452" s="2" t="s">
        <v>17078</v>
      </c>
      <c r="B8452" s="2" t="s">
        <v>17079</v>
      </c>
      <c r="C8452" s="2" t="s">
        <v>109</v>
      </c>
      <c r="D8452" s="2" t="s">
        <v>1809</v>
      </c>
      <c r="E8452" s="3">
        <v>0.98671500000000001</v>
      </c>
      <c r="K8452" s="4">
        <v>5.3049999999999997</v>
      </c>
      <c r="L8452" s="3">
        <v>4.3993919999999999E-2</v>
      </c>
      <c r="M8452" s="2">
        <v>33.1</v>
      </c>
      <c r="N8452" s="5">
        <v>44593</v>
      </c>
      <c r="O8452" s="4">
        <v>6.3080082135523616</v>
      </c>
      <c r="P8452" s="2" t="s">
        <v>26</v>
      </c>
      <c r="Q8452" s="2">
        <v>4.1500000950000002</v>
      </c>
      <c r="R8452" s="2" t="s">
        <v>29</v>
      </c>
      <c r="S8452" s="2" t="s">
        <v>612</v>
      </c>
      <c r="T8452" s="4">
        <v>1475.3470299999999</v>
      </c>
    </row>
    <row r="8453" spans="1:20" x14ac:dyDescent="0.2">
      <c r="A8453" s="2" t="s">
        <v>17080</v>
      </c>
      <c r="B8453" s="2" t="s">
        <v>17081</v>
      </c>
      <c r="C8453" s="2" t="s">
        <v>18</v>
      </c>
      <c r="D8453" s="2" t="s">
        <v>1809</v>
      </c>
      <c r="E8453" s="3">
        <v>1.1829700000000001</v>
      </c>
      <c r="K8453" s="4">
        <v>7.5195851329999996</v>
      </c>
      <c r="L8453" s="3">
        <v>3.9637183999999999E-2</v>
      </c>
      <c r="M8453" s="2">
        <v>70.919692990000001</v>
      </c>
      <c r="N8453" s="5">
        <v>45962</v>
      </c>
      <c r="O8453" s="4">
        <v>10.056125941136209</v>
      </c>
      <c r="P8453" s="2" t="s">
        <v>26</v>
      </c>
      <c r="Q8453" s="2">
        <v>6.1900000569999998</v>
      </c>
      <c r="R8453" s="2" t="s">
        <v>29</v>
      </c>
      <c r="S8453" s="2" t="s">
        <v>40</v>
      </c>
      <c r="T8453" s="4">
        <v>1378.5594700000001</v>
      </c>
    </row>
    <row r="8454" spans="1:20" x14ac:dyDescent="0.2">
      <c r="A8454" s="2" t="s">
        <v>17082</v>
      </c>
      <c r="B8454" s="2" t="s">
        <v>17083</v>
      </c>
      <c r="C8454" s="2" t="s">
        <v>109</v>
      </c>
      <c r="D8454" s="2" t="s">
        <v>1809</v>
      </c>
      <c r="E8454" s="3">
        <v>1.0064238000000001</v>
      </c>
      <c r="K8454" s="4">
        <v>4.5005459999999999</v>
      </c>
      <c r="L8454" s="3">
        <v>3.1080679999999999E-2</v>
      </c>
      <c r="M8454" s="2">
        <v>0</v>
      </c>
      <c r="N8454" s="5">
        <v>44109</v>
      </c>
      <c r="O8454" s="4">
        <v>4.9828884325804248</v>
      </c>
      <c r="P8454" s="2" t="s">
        <v>26</v>
      </c>
      <c r="Q8454" s="2">
        <v>3.25</v>
      </c>
      <c r="R8454" s="2" t="s">
        <v>29</v>
      </c>
      <c r="S8454" s="2" t="s">
        <v>612</v>
      </c>
      <c r="T8454" s="4">
        <v>750.28823999999997</v>
      </c>
    </row>
    <row r="8455" spans="1:20" x14ac:dyDescent="0.2">
      <c r="A8455" s="2" t="s">
        <v>17084</v>
      </c>
      <c r="B8455" s="2" t="s">
        <v>17085</v>
      </c>
      <c r="C8455" s="2" t="s">
        <v>18</v>
      </c>
      <c r="D8455" s="2" t="s">
        <v>1809</v>
      </c>
      <c r="E8455" s="3">
        <v>1.1748099999999999</v>
      </c>
      <c r="K8455" s="4">
        <v>11.163</v>
      </c>
      <c r="L8455" s="3">
        <v>5.6809999999999999E-2</v>
      </c>
      <c r="M8455" s="2">
        <v>172.6</v>
      </c>
      <c r="N8455" s="5">
        <v>49232</v>
      </c>
      <c r="O8455" s="4">
        <v>19.008898015058179</v>
      </c>
      <c r="P8455" s="2" t="s">
        <v>26</v>
      </c>
      <c r="Q8455" s="2">
        <v>6.6500000950000002</v>
      </c>
      <c r="R8455" s="2" t="s">
        <v>29</v>
      </c>
      <c r="S8455" s="2" t="s">
        <v>40</v>
      </c>
      <c r="T8455" s="4">
        <v>3586.16957</v>
      </c>
    </row>
    <row r="8456" spans="1:20" x14ac:dyDescent="0.2">
      <c r="A8456" s="2" t="s">
        <v>17086</v>
      </c>
      <c r="B8456" s="2" t="s">
        <v>17087</v>
      </c>
      <c r="C8456" s="2" t="s">
        <v>18</v>
      </c>
      <c r="D8456" s="2" t="s">
        <v>1809</v>
      </c>
      <c r="E8456" s="3">
        <v>1.0058849999999999</v>
      </c>
      <c r="K8456" s="4">
        <v>3.4260000000000002</v>
      </c>
      <c r="L8456" s="3">
        <v>2.8299999999999999E-2</v>
      </c>
      <c r="M8456" s="2">
        <v>13.9</v>
      </c>
      <c r="N8456" s="5">
        <v>43634</v>
      </c>
      <c r="O8456" s="4">
        <v>3.6824093086926761</v>
      </c>
      <c r="P8456" s="2" t="s">
        <v>26</v>
      </c>
      <c r="Q8456" s="2">
        <v>3</v>
      </c>
      <c r="R8456" s="2" t="s">
        <v>29</v>
      </c>
      <c r="S8456" s="2" t="s">
        <v>40</v>
      </c>
      <c r="T8456" s="4">
        <v>588.27503000000002</v>
      </c>
    </row>
    <row r="8457" spans="1:20" x14ac:dyDescent="0.2">
      <c r="A8457" s="2" t="s">
        <v>17088</v>
      </c>
      <c r="B8457" s="2" t="s">
        <v>17089</v>
      </c>
      <c r="C8457" s="2" t="s">
        <v>109</v>
      </c>
      <c r="D8457" s="2" t="s">
        <v>1809</v>
      </c>
      <c r="E8457" s="3">
        <v>1.04084</v>
      </c>
      <c r="K8457" s="4">
        <v>4.3550000000000004</v>
      </c>
      <c r="L8457" s="3">
        <v>2.466902E-2</v>
      </c>
      <c r="M8457" s="2">
        <v>22.2</v>
      </c>
      <c r="N8457" s="5">
        <v>44136</v>
      </c>
      <c r="O8457" s="4">
        <v>5.0568104038329915</v>
      </c>
      <c r="P8457" s="2" t="s">
        <v>26</v>
      </c>
      <c r="Q8457" s="2">
        <v>3.375</v>
      </c>
      <c r="R8457" s="2" t="s">
        <v>29</v>
      </c>
      <c r="S8457" s="2" t="s">
        <v>213</v>
      </c>
      <c r="T8457" s="4">
        <v>481.94607999999999</v>
      </c>
    </row>
    <row r="8458" spans="1:20" x14ac:dyDescent="0.2">
      <c r="A8458" s="2" t="s">
        <v>17090</v>
      </c>
      <c r="B8458" s="2" t="s">
        <v>17091</v>
      </c>
      <c r="C8458" s="2" t="s">
        <v>18</v>
      </c>
      <c r="D8458" s="2" t="s">
        <v>1809</v>
      </c>
      <c r="E8458" s="3">
        <v>1.0531999999999999</v>
      </c>
      <c r="K8458" s="4">
        <v>1.6259999999999999</v>
      </c>
      <c r="L8458" s="3">
        <v>1.601E-2</v>
      </c>
      <c r="M8458" s="2">
        <v>3.5</v>
      </c>
      <c r="N8458" s="5">
        <v>42916</v>
      </c>
      <c r="O8458" s="4">
        <v>1.7166324435318274</v>
      </c>
      <c r="P8458" s="2" t="s">
        <v>26</v>
      </c>
      <c r="Q8458" s="2">
        <v>4.9000000950000002</v>
      </c>
      <c r="R8458" s="2" t="s">
        <v>413</v>
      </c>
      <c r="S8458" s="2" t="s">
        <v>30</v>
      </c>
      <c r="T8458" s="4">
        <v>172.04056</v>
      </c>
    </row>
    <row r="8459" spans="1:20" x14ac:dyDescent="0.2">
      <c r="A8459" s="2" t="s">
        <v>16082</v>
      </c>
      <c r="B8459" s="2" t="s">
        <v>1809</v>
      </c>
      <c r="C8459" s="2" t="s">
        <v>16083</v>
      </c>
      <c r="D8459" s="2" t="s">
        <v>17</v>
      </c>
      <c r="E8459" s="3">
        <v>10698.11853</v>
      </c>
      <c r="F8459" s="2">
        <v>10359.13042</v>
      </c>
      <c r="G8459" s="2">
        <v>12147.178680000001</v>
      </c>
      <c r="H8459" s="32">
        <v>2.5598599999999999E-5</v>
      </c>
      <c r="J8459" s="32">
        <v>2.4787499999999999E-5</v>
      </c>
      <c r="K8459" s="4">
        <v>0</v>
      </c>
      <c r="L8459" s="3">
        <v>0</v>
      </c>
      <c r="M8459" s="2">
        <v>0</v>
      </c>
      <c r="N8459" s="5">
        <v>42307</v>
      </c>
      <c r="O8459" s="4">
        <v>4.9281314168377825E-2</v>
      </c>
      <c r="Q8459" s="2">
        <v>0</v>
      </c>
      <c r="R8459" s="2" t="s">
        <v>25</v>
      </c>
      <c r="T8459" s="4">
        <v>0</v>
      </c>
    </row>
    <row r="8460" spans="1:20" x14ac:dyDescent="0.2">
      <c r="A8460" s="2" t="s">
        <v>17093</v>
      </c>
      <c r="B8460" s="2" t="s">
        <v>17094</v>
      </c>
      <c r="C8460" s="2" t="s">
        <v>18</v>
      </c>
      <c r="D8460" s="2" t="s">
        <v>1872</v>
      </c>
      <c r="E8460" s="3">
        <v>1.1734849999999999</v>
      </c>
      <c r="K8460" s="4">
        <v>3.7170000000000001</v>
      </c>
      <c r="L8460" s="3">
        <v>2.1139999999999999E-2</v>
      </c>
      <c r="M8460" s="2">
        <v>18.7</v>
      </c>
      <c r="N8460" s="5">
        <v>43864</v>
      </c>
      <c r="O8460" s="4">
        <v>4.3121149897330593</v>
      </c>
      <c r="P8460" s="2" t="s">
        <v>19</v>
      </c>
      <c r="Q8460" s="2">
        <v>6.375</v>
      </c>
      <c r="R8460" s="2" t="s">
        <v>29</v>
      </c>
      <c r="S8460" s="2" t="s">
        <v>104</v>
      </c>
      <c r="T8460" s="4">
        <v>369.12040000000002</v>
      </c>
    </row>
    <row r="8461" spans="1:20" x14ac:dyDescent="0.2">
      <c r="A8461" s="2" t="s">
        <v>17095</v>
      </c>
      <c r="B8461" s="2" t="s">
        <v>17096</v>
      </c>
      <c r="C8461" s="2" t="s">
        <v>18</v>
      </c>
      <c r="D8461" s="2" t="s">
        <v>1809</v>
      </c>
      <c r="E8461" s="3">
        <v>1.315205</v>
      </c>
      <c r="K8461" s="4">
        <v>12.417999999999999</v>
      </c>
      <c r="L8461" s="3">
        <v>4.6280000000000002E-2</v>
      </c>
      <c r="M8461" s="2">
        <v>217.1</v>
      </c>
      <c r="N8461" s="5">
        <v>50222</v>
      </c>
      <c r="O8461" s="4">
        <v>21.71937029431896</v>
      </c>
      <c r="P8461" s="2" t="s">
        <v>26</v>
      </c>
      <c r="Q8461" s="2">
        <v>6.75</v>
      </c>
      <c r="R8461" s="2" t="s">
        <v>29</v>
      </c>
      <c r="S8461" s="2" t="s">
        <v>566</v>
      </c>
      <c r="T8461" s="4">
        <v>2541.6169</v>
      </c>
    </row>
    <row r="8462" spans="1:20" x14ac:dyDescent="0.2">
      <c r="A8462" s="2" t="s">
        <v>9033</v>
      </c>
      <c r="B8462" s="2" t="s">
        <v>17097</v>
      </c>
      <c r="C8462" s="2" t="s">
        <v>18</v>
      </c>
      <c r="D8462" s="2" t="s">
        <v>1809</v>
      </c>
      <c r="E8462" s="3">
        <v>0.98816999999999999</v>
      </c>
      <c r="K8462" s="4">
        <v>3.9209999999999998</v>
      </c>
      <c r="L8462" s="3">
        <v>5.296E-2</v>
      </c>
      <c r="M8462" s="2">
        <v>18.600000000000001</v>
      </c>
      <c r="N8462" s="5">
        <v>43951</v>
      </c>
      <c r="O8462" s="4">
        <v>4.5503080082135527</v>
      </c>
      <c r="P8462" s="2" t="s">
        <v>26</v>
      </c>
      <c r="Q8462" s="2">
        <v>5</v>
      </c>
      <c r="R8462" s="2" t="s">
        <v>29</v>
      </c>
      <c r="S8462" s="2" t="s">
        <v>30</v>
      </c>
      <c r="T8462" s="4">
        <v>1563.0988100000002</v>
      </c>
    </row>
    <row r="8463" spans="1:20" x14ac:dyDescent="0.2">
      <c r="A8463" s="2" t="s">
        <v>17098</v>
      </c>
      <c r="B8463" s="2" t="s">
        <v>17099</v>
      </c>
      <c r="C8463" s="2" t="s">
        <v>18</v>
      </c>
      <c r="D8463" s="2" t="s">
        <v>1809</v>
      </c>
      <c r="E8463" s="3">
        <v>1.221255</v>
      </c>
      <c r="K8463" s="4">
        <v>12.348000000000001</v>
      </c>
      <c r="L8463" s="3">
        <v>5.0909999999999997E-2</v>
      </c>
      <c r="M8463" s="2">
        <v>220.3</v>
      </c>
      <c r="N8463" s="5">
        <v>50557</v>
      </c>
      <c r="O8463" s="4">
        <v>22.636550308008214</v>
      </c>
      <c r="P8463" s="2" t="s">
        <v>26</v>
      </c>
      <c r="Q8463" s="2">
        <v>6.75</v>
      </c>
      <c r="R8463" s="2" t="s">
        <v>29</v>
      </c>
      <c r="S8463" s="2" t="s">
        <v>400</v>
      </c>
      <c r="T8463" s="4">
        <v>3042.6089400000001</v>
      </c>
    </row>
    <row r="8464" spans="1:20" x14ac:dyDescent="0.2">
      <c r="A8464" s="2" t="s">
        <v>17100</v>
      </c>
      <c r="B8464" s="2" t="s">
        <v>17101</v>
      </c>
      <c r="C8464" s="2" t="s">
        <v>18</v>
      </c>
      <c r="D8464" s="2" t="s">
        <v>2559</v>
      </c>
      <c r="E8464" s="3">
        <v>1</v>
      </c>
      <c r="K8464" s="4">
        <v>4.2319880000000003</v>
      </c>
      <c r="L8464" s="3">
        <v>9.9993600000000005E-3</v>
      </c>
      <c r="M8464" s="2">
        <v>28.97756386</v>
      </c>
      <c r="N8464" s="5">
        <v>43874</v>
      </c>
      <c r="O8464" s="4">
        <v>4.3394934976043809</v>
      </c>
      <c r="P8464" s="2" t="s">
        <v>26</v>
      </c>
      <c r="Q8464" s="2">
        <v>1</v>
      </c>
      <c r="R8464" s="2" t="s">
        <v>29</v>
      </c>
      <c r="S8464" s="2" t="s">
        <v>30</v>
      </c>
      <c r="T8464" s="4">
        <v>403.34378999999996</v>
      </c>
    </row>
    <row r="8465" spans="1:20" x14ac:dyDescent="0.2">
      <c r="A8465" s="2" t="s">
        <v>17102</v>
      </c>
      <c r="B8465" s="2" t="s">
        <v>17103</v>
      </c>
      <c r="C8465" s="2" t="s">
        <v>109</v>
      </c>
      <c r="D8465" s="2" t="s">
        <v>1809</v>
      </c>
      <c r="E8465" s="3">
        <v>1.16974</v>
      </c>
      <c r="K8465" s="4">
        <v>13.843999999999999</v>
      </c>
      <c r="L8465" s="3">
        <v>4.6019409999999997E-2</v>
      </c>
      <c r="M8465" s="2">
        <v>275.5</v>
      </c>
      <c r="N8465" s="5">
        <v>51636</v>
      </c>
      <c r="O8465" s="4">
        <v>25.590691307323752</v>
      </c>
      <c r="P8465" s="2" t="s">
        <v>26</v>
      </c>
      <c r="Q8465" s="2">
        <v>5.75</v>
      </c>
      <c r="R8465" s="2" t="s">
        <v>29</v>
      </c>
      <c r="S8465" s="2" t="s">
        <v>104</v>
      </c>
      <c r="T8465" s="4">
        <v>2603.5995499999999</v>
      </c>
    </row>
    <row r="8466" spans="1:20" x14ac:dyDescent="0.2">
      <c r="A8466" s="2" t="s">
        <v>17104</v>
      </c>
      <c r="B8466" s="2" t="s">
        <v>17105</v>
      </c>
      <c r="C8466" s="2" t="s">
        <v>18</v>
      </c>
      <c r="D8466" s="2" t="s">
        <v>1872</v>
      </c>
      <c r="E8466" s="3">
        <v>1.2017599999999999</v>
      </c>
      <c r="K8466" s="4">
        <v>9.1170000000000009</v>
      </c>
      <c r="L8466" s="3">
        <v>3.3579999999999999E-2</v>
      </c>
      <c r="M8466" s="2">
        <v>107.6</v>
      </c>
      <c r="N8466" s="5">
        <v>46822</v>
      </c>
      <c r="O8466" s="4">
        <v>12.410677618069816</v>
      </c>
      <c r="P8466" s="2" t="s">
        <v>19</v>
      </c>
      <c r="Q8466" s="2">
        <v>5.375</v>
      </c>
      <c r="R8466" s="2" t="s">
        <v>29</v>
      </c>
      <c r="S8466" s="2" t="s">
        <v>400</v>
      </c>
      <c r="T8466" s="4">
        <v>1191.73777</v>
      </c>
    </row>
    <row r="8467" spans="1:20" x14ac:dyDescent="0.2">
      <c r="A8467" s="2" t="s">
        <v>17106</v>
      </c>
      <c r="B8467" s="2" t="s">
        <v>17107</v>
      </c>
      <c r="C8467" s="2" t="s">
        <v>18</v>
      </c>
      <c r="D8467" s="2" t="s">
        <v>1809</v>
      </c>
      <c r="E8467" s="3">
        <v>1.0634250000000001</v>
      </c>
      <c r="K8467" s="4">
        <v>2.4009999999999998</v>
      </c>
      <c r="L8467" s="3">
        <v>2.0899999999999998E-2</v>
      </c>
      <c r="M8467" s="2">
        <v>7.2</v>
      </c>
      <c r="N8467" s="5">
        <v>43235</v>
      </c>
      <c r="O8467" s="4">
        <v>2.5900068446269677</v>
      </c>
      <c r="P8467" s="2" t="s">
        <v>26</v>
      </c>
      <c r="Q8467" s="2">
        <v>4.625</v>
      </c>
      <c r="R8467" s="2" t="s">
        <v>29</v>
      </c>
      <c r="S8467" s="2" t="s">
        <v>261</v>
      </c>
      <c r="T8467" s="4">
        <v>304.17069000000004</v>
      </c>
    </row>
    <row r="8468" spans="1:20" x14ac:dyDescent="0.2">
      <c r="A8468" s="2" t="s">
        <v>17108</v>
      </c>
      <c r="B8468" s="2" t="s">
        <v>17109</v>
      </c>
      <c r="C8468" s="2" t="s">
        <v>18</v>
      </c>
      <c r="D8468" s="2" t="s">
        <v>17</v>
      </c>
      <c r="E8468" s="3">
        <v>0.89600000000000002</v>
      </c>
      <c r="K8468" s="4">
        <v>8.5399999999999991</v>
      </c>
      <c r="L8468" s="3">
        <v>3.3250000000000002E-2</v>
      </c>
      <c r="M8468" s="2">
        <v>82.9</v>
      </c>
      <c r="N8468" s="5">
        <v>45838</v>
      </c>
      <c r="O8468" s="4">
        <v>9.716632443531827</v>
      </c>
      <c r="P8468" s="2" t="s">
        <v>26</v>
      </c>
      <c r="Q8468" s="2">
        <v>2.0639998909999999</v>
      </c>
      <c r="R8468" s="2" t="s">
        <v>29</v>
      </c>
      <c r="S8468" s="2" t="s">
        <v>448</v>
      </c>
      <c r="T8468" s="4">
        <v>2356.5450299999998</v>
      </c>
    </row>
    <row r="8469" spans="1:20" x14ac:dyDescent="0.2">
      <c r="A8469" s="2" t="s">
        <v>17110</v>
      </c>
      <c r="B8469" s="2" t="s">
        <v>17111</v>
      </c>
      <c r="C8469" s="2" t="s">
        <v>109</v>
      </c>
      <c r="D8469" s="2" t="s">
        <v>1809</v>
      </c>
      <c r="E8469" s="3">
        <v>1.038225</v>
      </c>
      <c r="K8469" s="4">
        <v>6.9180000000000001</v>
      </c>
      <c r="L8469" s="3">
        <v>3.2093030000000002E-2</v>
      </c>
      <c r="M8469" s="2">
        <v>55.7</v>
      </c>
      <c r="N8469" s="5">
        <v>45337</v>
      </c>
      <c r="O8469" s="4">
        <v>8.3449691991786441</v>
      </c>
      <c r="P8469" s="2" t="s">
        <v>26</v>
      </c>
      <c r="Q8469" s="2">
        <v>3.75</v>
      </c>
      <c r="R8469" s="2" t="s">
        <v>29</v>
      </c>
      <c r="S8469" s="2" t="s">
        <v>566</v>
      </c>
      <c r="T8469" s="4">
        <v>907.38562999999999</v>
      </c>
    </row>
    <row r="8470" spans="1:20" x14ac:dyDescent="0.2">
      <c r="A8470" s="2" t="s">
        <v>1727</v>
      </c>
      <c r="B8470" s="2" t="s">
        <v>1728</v>
      </c>
      <c r="C8470" s="2" t="s">
        <v>109</v>
      </c>
      <c r="D8470" s="2" t="s">
        <v>17</v>
      </c>
      <c r="E8470" s="3">
        <v>0.98445000000000005</v>
      </c>
      <c r="K8470" s="4">
        <v>4.0640000000000001</v>
      </c>
      <c r="L8470" s="3">
        <v>8.8370400000000009E-3</v>
      </c>
      <c r="M8470" s="2">
        <v>20.7</v>
      </c>
      <c r="N8470" s="5">
        <v>43895</v>
      </c>
      <c r="O8470" s="4">
        <v>4.3969883641341543</v>
      </c>
      <c r="P8470" s="2" t="s">
        <v>19</v>
      </c>
      <c r="Q8470" s="2">
        <v>0.5</v>
      </c>
      <c r="R8470" s="2" t="s">
        <v>29</v>
      </c>
      <c r="S8470" s="2" t="s">
        <v>213</v>
      </c>
      <c r="T8470" s="4">
        <v>413.65368999999998</v>
      </c>
    </row>
    <row r="8471" spans="1:20" x14ac:dyDescent="0.2">
      <c r="A8471" s="2" t="s">
        <v>17112</v>
      </c>
      <c r="B8471" s="2" t="s">
        <v>17113</v>
      </c>
      <c r="C8471" s="2" t="s">
        <v>18</v>
      </c>
      <c r="D8471" s="2" t="s">
        <v>1872</v>
      </c>
      <c r="E8471" s="3">
        <v>1.1954549999999999</v>
      </c>
      <c r="K8471" s="4">
        <v>15.554</v>
      </c>
      <c r="L8471" s="3">
        <v>4.0620000000000003E-2</v>
      </c>
      <c r="M8471" s="2">
        <v>339.9</v>
      </c>
      <c r="N8471" s="5">
        <v>52307</v>
      </c>
      <c r="O8471" s="4">
        <v>27.427789185489392</v>
      </c>
      <c r="P8471" s="2" t="s">
        <v>26</v>
      </c>
      <c r="Q8471" s="2">
        <v>5.25</v>
      </c>
      <c r="R8471" s="2" t="s">
        <v>29</v>
      </c>
      <c r="S8471" s="2" t="s">
        <v>505</v>
      </c>
      <c r="T8471" s="4">
        <v>2332.3067500000002</v>
      </c>
    </row>
    <row r="8472" spans="1:20" x14ac:dyDescent="0.2">
      <c r="A8472" s="2" t="s">
        <v>17114</v>
      </c>
      <c r="B8472" s="2" t="s">
        <v>17115</v>
      </c>
      <c r="C8472" s="2" t="s">
        <v>18</v>
      </c>
      <c r="D8472" s="2" t="s">
        <v>1809</v>
      </c>
      <c r="E8472" s="3">
        <v>1.0216050000000001</v>
      </c>
      <c r="K8472" s="4">
        <v>2.8260000000000001</v>
      </c>
      <c r="L8472" s="3">
        <v>1.8929999999999999E-2</v>
      </c>
      <c r="M8472" s="2">
        <v>9.5</v>
      </c>
      <c r="N8472" s="5">
        <v>43369</v>
      </c>
      <c r="O8472" s="4">
        <v>2.9568788501026693</v>
      </c>
      <c r="P8472" s="2" t="s">
        <v>26</v>
      </c>
      <c r="Q8472" s="2">
        <v>2.6500000950000002</v>
      </c>
      <c r="R8472" s="2" t="s">
        <v>29</v>
      </c>
      <c r="S8472" s="2" t="s">
        <v>104</v>
      </c>
      <c r="T8472" s="4">
        <v>268.41065000000003</v>
      </c>
    </row>
    <row r="8473" spans="1:20" x14ac:dyDescent="0.2">
      <c r="A8473" s="2" t="s">
        <v>17116</v>
      </c>
      <c r="B8473" s="2" t="s">
        <v>17117</v>
      </c>
      <c r="C8473" s="2" t="s">
        <v>18</v>
      </c>
      <c r="D8473" s="2" t="s">
        <v>1872</v>
      </c>
      <c r="E8473" s="3">
        <v>1.357135</v>
      </c>
      <c r="K8473" s="4">
        <v>8.952</v>
      </c>
      <c r="L8473" s="3">
        <v>3.6970000000000003E-2</v>
      </c>
      <c r="M8473" s="2">
        <v>105.5</v>
      </c>
      <c r="N8473" s="5">
        <v>46969</v>
      </c>
      <c r="O8473" s="4">
        <v>12.813141683778234</v>
      </c>
      <c r="P8473" s="2" t="s">
        <v>19</v>
      </c>
      <c r="Q8473" s="2">
        <v>7.25</v>
      </c>
      <c r="R8473" s="2" t="s">
        <v>29</v>
      </c>
      <c r="S8473" s="2" t="s">
        <v>566</v>
      </c>
      <c r="T8473" s="4">
        <v>1445.6942899999999</v>
      </c>
    </row>
    <row r="8474" spans="1:20" x14ac:dyDescent="0.2">
      <c r="A8474" s="2" t="s">
        <v>17118</v>
      </c>
      <c r="B8474" s="2" t="s">
        <v>17119</v>
      </c>
      <c r="C8474" s="2" t="s">
        <v>18</v>
      </c>
      <c r="D8474" s="2" t="s">
        <v>2499</v>
      </c>
      <c r="E8474" s="3">
        <v>1.05511</v>
      </c>
      <c r="K8474" s="4">
        <v>1.7336259999999999</v>
      </c>
      <c r="L8474" s="3">
        <v>1.452549E-2</v>
      </c>
      <c r="M8474" s="2">
        <v>8</v>
      </c>
      <c r="N8474" s="5">
        <v>42948</v>
      </c>
      <c r="O8474" s="4">
        <v>1.8042436687200547</v>
      </c>
      <c r="P8474" s="2" t="s">
        <v>26</v>
      </c>
      <c r="Q8474" s="2">
        <v>4.5500001909999996</v>
      </c>
      <c r="R8474" s="2" t="s">
        <v>29</v>
      </c>
      <c r="S8474" s="2" t="s">
        <v>30</v>
      </c>
      <c r="T8474" s="4">
        <v>153.34578999999999</v>
      </c>
    </row>
    <row r="8475" spans="1:20" x14ac:dyDescent="0.2">
      <c r="A8475" s="2" t="s">
        <v>17120</v>
      </c>
      <c r="B8475" s="2" t="s">
        <v>17121</v>
      </c>
      <c r="C8475" s="2" t="s">
        <v>18</v>
      </c>
      <c r="D8475" s="2" t="s">
        <v>2499</v>
      </c>
      <c r="E8475" s="3">
        <v>1.0129300000000001</v>
      </c>
      <c r="K8475" s="4">
        <v>3.436277</v>
      </c>
      <c r="L8475" s="3">
        <v>1.8785429999999999E-2</v>
      </c>
      <c r="M8475" s="2">
        <v>20.8</v>
      </c>
      <c r="N8475" s="5">
        <v>43608</v>
      </c>
      <c r="O8475" s="4">
        <v>3.6112251882272415</v>
      </c>
      <c r="P8475" s="2" t="s">
        <v>26</v>
      </c>
      <c r="Q8475" s="2">
        <v>2.25</v>
      </c>
      <c r="R8475" s="2" t="s">
        <v>29</v>
      </c>
      <c r="S8475" s="2" t="s">
        <v>104</v>
      </c>
      <c r="T8475" s="4">
        <v>417.81529999999998</v>
      </c>
    </row>
    <row r="8476" spans="1:20" x14ac:dyDescent="0.2">
      <c r="A8476" s="2" t="s">
        <v>17122</v>
      </c>
      <c r="B8476" s="2" t="s">
        <v>17123</v>
      </c>
      <c r="C8476" s="2" t="s">
        <v>18</v>
      </c>
      <c r="D8476" s="2" t="s">
        <v>2499</v>
      </c>
      <c r="E8476" s="3">
        <v>1.1506099999999999</v>
      </c>
      <c r="K8476" s="4">
        <v>12.231730000000001</v>
      </c>
      <c r="L8476" s="3">
        <v>4.7354569999999999E-2</v>
      </c>
      <c r="M8476" s="2">
        <v>216.25849909999999</v>
      </c>
      <c r="N8476" s="5">
        <v>49692</v>
      </c>
      <c r="O8476" s="4">
        <v>20.268309377138944</v>
      </c>
      <c r="P8476" s="2" t="s">
        <v>26</v>
      </c>
      <c r="Q8476" s="2">
        <v>5.9000000950000002</v>
      </c>
      <c r="R8476" s="2" t="s">
        <v>29</v>
      </c>
      <c r="S8476" s="2" t="s">
        <v>123</v>
      </c>
      <c r="T8476" s="4">
        <v>3185.2368299999998</v>
      </c>
    </row>
    <row r="8477" spans="1:20" x14ac:dyDescent="0.2">
      <c r="A8477" s="2" t="s">
        <v>17124</v>
      </c>
      <c r="B8477" s="2" t="s">
        <v>17125</v>
      </c>
      <c r="C8477" s="2" t="s">
        <v>18</v>
      </c>
      <c r="D8477" s="2" t="s">
        <v>2559</v>
      </c>
      <c r="E8477" s="3">
        <v>1.02346</v>
      </c>
      <c r="K8477" s="4">
        <v>1.4339770000000001</v>
      </c>
      <c r="L8477" s="3">
        <v>2.4272E-3</v>
      </c>
      <c r="M8477" s="2">
        <v>6.9</v>
      </c>
      <c r="N8477" s="5">
        <v>42817</v>
      </c>
      <c r="O8477" s="4">
        <v>1.4455852156057496</v>
      </c>
      <c r="P8477" s="2" t="s">
        <v>26</v>
      </c>
      <c r="Q8477" s="2">
        <v>1.8600000139999999</v>
      </c>
      <c r="R8477" s="2" t="s">
        <v>29</v>
      </c>
      <c r="S8477" s="2" t="s">
        <v>671</v>
      </c>
      <c r="T8477" s="4">
        <v>33.082079999999998</v>
      </c>
    </row>
    <row r="8478" spans="1:20" x14ac:dyDescent="0.2">
      <c r="A8478" s="2" t="s">
        <v>17126</v>
      </c>
      <c r="B8478" s="2" t="s">
        <v>17127</v>
      </c>
      <c r="C8478" s="2" t="s">
        <v>18</v>
      </c>
      <c r="D8478" s="2" t="s">
        <v>17</v>
      </c>
      <c r="E8478" s="3">
        <v>0.68662999999999996</v>
      </c>
      <c r="K8478" s="4">
        <v>10.902462959999999</v>
      </c>
      <c r="L8478" s="3">
        <v>3.3915198000000001E-2</v>
      </c>
      <c r="M8478" s="2">
        <v>129.4085388</v>
      </c>
      <c r="N8478" s="5">
        <v>46408</v>
      </c>
      <c r="O8478" s="4">
        <v>11.277207392197125</v>
      </c>
      <c r="P8478" s="2" t="s">
        <v>58</v>
      </c>
      <c r="Q8478" s="2">
        <v>0</v>
      </c>
      <c r="R8478" s="2" t="s">
        <v>29</v>
      </c>
      <c r="S8478" s="2" t="s">
        <v>30</v>
      </c>
      <c r="T8478" s="4">
        <v>2885.6879100000001</v>
      </c>
    </row>
    <row r="8479" spans="1:20" x14ac:dyDescent="0.2">
      <c r="A8479" s="2" t="s">
        <v>17128</v>
      </c>
      <c r="B8479" s="2" t="s">
        <v>17129</v>
      </c>
      <c r="C8479" s="2" t="s">
        <v>18</v>
      </c>
      <c r="D8479" s="2" t="s">
        <v>2559</v>
      </c>
      <c r="E8479" s="3">
        <v>0.99985999999999997</v>
      </c>
      <c r="K8479" s="4">
        <v>4.4322499999999998</v>
      </c>
      <c r="L8479" s="3">
        <v>2.5338000000000001E-3</v>
      </c>
      <c r="M8479" s="2">
        <v>0</v>
      </c>
      <c r="N8479" s="5">
        <v>43917</v>
      </c>
      <c r="O8479" s="4">
        <v>4.4572210814510607</v>
      </c>
      <c r="P8479" s="2" t="s">
        <v>26</v>
      </c>
      <c r="Q8479" s="2">
        <v>0.25</v>
      </c>
      <c r="R8479" s="2" t="s">
        <v>29</v>
      </c>
      <c r="S8479" s="2" t="s">
        <v>30</v>
      </c>
      <c r="T8479" s="4">
        <v>95.999009999999998</v>
      </c>
    </row>
    <row r="8480" spans="1:20" x14ac:dyDescent="0.2">
      <c r="A8480" s="2" t="s">
        <v>16082</v>
      </c>
      <c r="B8480" s="2" t="s">
        <v>1809</v>
      </c>
      <c r="C8480" s="2" t="s">
        <v>16083</v>
      </c>
      <c r="D8480" s="2" t="s">
        <v>17</v>
      </c>
      <c r="E8480" s="3">
        <v>780043.6237</v>
      </c>
      <c r="F8480" s="2">
        <v>764592.21609999996</v>
      </c>
      <c r="G8480" s="2">
        <v>885700.53249999997</v>
      </c>
      <c r="H8480" s="3">
        <v>1.8664980000000001E-3</v>
      </c>
      <c r="J8480" s="3">
        <v>1.8295259999999999E-3</v>
      </c>
      <c r="K8480" s="4">
        <v>0</v>
      </c>
      <c r="L8480" s="3">
        <v>0</v>
      </c>
      <c r="M8480" s="2">
        <v>0</v>
      </c>
      <c r="N8480" s="5">
        <v>42307</v>
      </c>
      <c r="O8480" s="4">
        <v>4.9281314168377825E-2</v>
      </c>
      <c r="Q8480" s="2">
        <v>0</v>
      </c>
      <c r="R8480" s="2" t="s">
        <v>25</v>
      </c>
      <c r="T8480" s="4">
        <v>0</v>
      </c>
    </row>
    <row r="8481" spans="1:20" x14ac:dyDescent="0.2">
      <c r="A8481" s="2" t="s">
        <v>17131</v>
      </c>
      <c r="B8481" s="2" t="s">
        <v>17132</v>
      </c>
      <c r="C8481" s="2" t="s">
        <v>18</v>
      </c>
      <c r="D8481" s="2" t="s">
        <v>1809</v>
      </c>
      <c r="E8481" s="3">
        <v>1.0388949999999999</v>
      </c>
      <c r="K8481" s="4">
        <v>14.682</v>
      </c>
      <c r="L8481" s="3">
        <v>4.9889999999999997E-2</v>
      </c>
      <c r="M8481" s="2">
        <v>315.39999999999998</v>
      </c>
      <c r="N8481" s="5">
        <v>52458</v>
      </c>
      <c r="O8481" s="4">
        <v>27.841204654346338</v>
      </c>
      <c r="P8481" s="2" t="s">
        <v>26</v>
      </c>
      <c r="Q8481" s="2">
        <v>5.25</v>
      </c>
      <c r="R8481" s="2" t="s">
        <v>29</v>
      </c>
      <c r="S8481" s="2" t="s">
        <v>123</v>
      </c>
      <c r="T8481" s="4">
        <v>3163.0313500000002</v>
      </c>
    </row>
    <row r="8482" spans="1:20" x14ac:dyDescent="0.2">
      <c r="A8482" s="2" t="s">
        <v>17133</v>
      </c>
      <c r="B8482" s="2" t="s">
        <v>17134</v>
      </c>
      <c r="C8482" s="2" t="s">
        <v>18</v>
      </c>
      <c r="D8482" s="2" t="s">
        <v>1809</v>
      </c>
      <c r="E8482" s="3">
        <v>1.0449999999999999</v>
      </c>
      <c r="K8482" s="4">
        <v>5.0949229999999996</v>
      </c>
      <c r="L8482" s="3">
        <v>3.782957E-2</v>
      </c>
      <c r="M8482" s="2">
        <v>70.396171570000007</v>
      </c>
      <c r="N8482" s="5">
        <v>45463</v>
      </c>
      <c r="O8482" s="4">
        <v>8.68993839835729</v>
      </c>
      <c r="P8482" s="2" t="s">
        <v>1771</v>
      </c>
      <c r="Q8482" s="2">
        <v>4.625</v>
      </c>
      <c r="R8482" s="2" t="s">
        <v>29</v>
      </c>
      <c r="S8482" s="2" t="s">
        <v>448</v>
      </c>
      <c r="T8482" s="4">
        <v>1068.32429</v>
      </c>
    </row>
    <row r="8483" spans="1:20" x14ac:dyDescent="0.2">
      <c r="A8483" s="2" t="s">
        <v>17135</v>
      </c>
      <c r="B8483" s="2" t="s">
        <v>17136</v>
      </c>
      <c r="C8483" s="2" t="s">
        <v>18</v>
      </c>
      <c r="D8483" s="2" t="s">
        <v>1809</v>
      </c>
      <c r="E8483" s="3">
        <v>1.0998000000000001</v>
      </c>
      <c r="K8483" s="4">
        <v>4.9379999999999997</v>
      </c>
      <c r="L8483" s="3">
        <v>2.9329999999999998E-2</v>
      </c>
      <c r="M8483" s="2">
        <v>28.9</v>
      </c>
      <c r="N8483" s="5">
        <v>44371</v>
      </c>
      <c r="O8483" s="4">
        <v>5.7002053388090346</v>
      </c>
      <c r="P8483" s="2" t="s">
        <v>26</v>
      </c>
      <c r="Q8483" s="2">
        <v>4.8499999049999998</v>
      </c>
      <c r="R8483" s="2" t="s">
        <v>29</v>
      </c>
      <c r="S8483" s="2" t="s">
        <v>77</v>
      </c>
      <c r="T8483" s="4">
        <v>689.70033999999998</v>
      </c>
    </row>
    <row r="8484" spans="1:20" x14ac:dyDescent="0.2">
      <c r="A8484" s="2" t="s">
        <v>17137</v>
      </c>
      <c r="B8484" s="2" t="s">
        <v>17138</v>
      </c>
      <c r="C8484" s="2" t="s">
        <v>18</v>
      </c>
      <c r="D8484" s="2" t="s">
        <v>2559</v>
      </c>
      <c r="E8484" s="3">
        <v>1.0026001</v>
      </c>
      <c r="K8484" s="4">
        <v>3.026319</v>
      </c>
      <c r="L8484" s="3">
        <v>2.1415000000000002E-3</v>
      </c>
      <c r="M8484" s="2">
        <v>30.8</v>
      </c>
      <c r="N8484" s="5">
        <v>43399</v>
      </c>
      <c r="O8484" s="4">
        <v>3.0390143737166326</v>
      </c>
      <c r="P8484" s="2" t="s">
        <v>26</v>
      </c>
      <c r="Q8484" s="2">
        <v>0.30000001199999998</v>
      </c>
      <c r="R8484" s="2" t="s">
        <v>29</v>
      </c>
      <c r="S8484" s="2" t="s">
        <v>30</v>
      </c>
      <c r="T8484" s="4">
        <v>60.381529999999998</v>
      </c>
    </row>
    <row r="8485" spans="1:20" x14ac:dyDescent="0.2">
      <c r="A8485" s="2" t="s">
        <v>17139</v>
      </c>
      <c r="B8485" s="2" t="s">
        <v>17140</v>
      </c>
      <c r="C8485" s="2" t="s">
        <v>18</v>
      </c>
      <c r="D8485" s="2" t="s">
        <v>1809</v>
      </c>
      <c r="E8485" s="3">
        <v>1.232075</v>
      </c>
      <c r="K8485" s="4">
        <v>12.813000000000001</v>
      </c>
      <c r="L8485" s="3">
        <v>4.1689999999999998E-2</v>
      </c>
      <c r="M8485" s="2">
        <v>225.2</v>
      </c>
      <c r="N8485" s="5">
        <v>49994</v>
      </c>
      <c r="O8485" s="4">
        <v>21.095140314852841</v>
      </c>
      <c r="P8485" s="2" t="s">
        <v>26</v>
      </c>
      <c r="Q8485" s="2">
        <v>5.75</v>
      </c>
      <c r="R8485" s="2" t="s">
        <v>29</v>
      </c>
      <c r="S8485" s="2" t="s">
        <v>123</v>
      </c>
      <c r="T8485" s="4">
        <v>2067.04441</v>
      </c>
    </row>
    <row r="8486" spans="1:20" x14ac:dyDescent="0.2">
      <c r="A8486" s="2" t="s">
        <v>17141</v>
      </c>
      <c r="B8486" s="2" t="s">
        <v>17142</v>
      </c>
      <c r="C8486" s="2" t="s">
        <v>109</v>
      </c>
      <c r="D8486" s="2" t="s">
        <v>1809</v>
      </c>
      <c r="E8486" s="3">
        <v>1.048835</v>
      </c>
      <c r="K8486" s="4">
        <v>13.153</v>
      </c>
      <c r="L8486" s="3">
        <v>5.5335589999999997E-2</v>
      </c>
      <c r="M8486" s="2">
        <v>250.1</v>
      </c>
      <c r="N8486" s="5">
        <v>51424</v>
      </c>
      <c r="O8486" s="4">
        <v>25.010266940451746</v>
      </c>
      <c r="P8486" s="2" t="s">
        <v>26</v>
      </c>
      <c r="Q8486" s="2">
        <v>5.9000000950000002</v>
      </c>
      <c r="R8486" s="2" t="s">
        <v>29</v>
      </c>
      <c r="S8486" s="2" t="s">
        <v>261</v>
      </c>
      <c r="T8486" s="4">
        <v>3730.9536700000003</v>
      </c>
    </row>
    <row r="8487" spans="1:20" x14ac:dyDescent="0.2">
      <c r="A8487" s="2" t="s">
        <v>17143</v>
      </c>
      <c r="B8487" s="2" t="s">
        <v>17144</v>
      </c>
      <c r="C8487" s="2" t="s">
        <v>18</v>
      </c>
      <c r="D8487" s="2" t="s">
        <v>1809</v>
      </c>
      <c r="E8487" s="3">
        <v>0.98197000000000001</v>
      </c>
      <c r="K8487" s="4">
        <v>5.88</v>
      </c>
      <c r="L8487" s="3">
        <v>3.1550000000000002E-2</v>
      </c>
      <c r="M8487" s="2">
        <v>39.799999999999997</v>
      </c>
      <c r="N8487" s="5">
        <v>44696</v>
      </c>
      <c r="O8487" s="4">
        <v>6.5900068446269682</v>
      </c>
      <c r="P8487" s="2" t="s">
        <v>26</v>
      </c>
      <c r="Q8487" s="2">
        <v>2.8499999049999998</v>
      </c>
      <c r="R8487" s="2" t="s">
        <v>29</v>
      </c>
      <c r="S8487" s="2" t="s">
        <v>566</v>
      </c>
      <c r="T8487" s="4">
        <v>853.63488000000007</v>
      </c>
    </row>
    <row r="8488" spans="1:20" x14ac:dyDescent="0.2">
      <c r="A8488" s="2" t="s">
        <v>17145</v>
      </c>
      <c r="B8488" s="2" t="s">
        <v>17146</v>
      </c>
      <c r="C8488" s="2" t="s">
        <v>18</v>
      </c>
      <c r="D8488" s="2" t="s">
        <v>1809</v>
      </c>
      <c r="E8488" s="3">
        <v>1.2740450000000001</v>
      </c>
      <c r="K8488" s="4">
        <v>12.942</v>
      </c>
      <c r="L8488" s="3">
        <v>4.8570000000000002E-2</v>
      </c>
      <c r="M8488" s="2">
        <v>243.4</v>
      </c>
      <c r="N8488" s="5">
        <v>51121</v>
      </c>
      <c r="O8488" s="4">
        <v>24.180698151950718</v>
      </c>
      <c r="P8488" s="2" t="s">
        <v>26</v>
      </c>
      <c r="Q8488" s="2">
        <v>6.9000000950000002</v>
      </c>
      <c r="R8488" s="2" t="s">
        <v>29</v>
      </c>
      <c r="S8488" s="2" t="s">
        <v>77</v>
      </c>
      <c r="T8488" s="4">
        <v>2812.5683800000002</v>
      </c>
    </row>
    <row r="8489" spans="1:20" x14ac:dyDescent="0.2">
      <c r="A8489" s="2" t="s">
        <v>17147</v>
      </c>
      <c r="B8489" s="2" t="s">
        <v>17148</v>
      </c>
      <c r="C8489" s="2" t="s">
        <v>109</v>
      </c>
      <c r="D8489" s="2" t="s">
        <v>1809</v>
      </c>
      <c r="E8489" s="3">
        <v>1.02806</v>
      </c>
      <c r="K8489" s="4">
        <v>15.253</v>
      </c>
      <c r="L8489" s="3">
        <v>4.6931760000000003E-2</v>
      </c>
      <c r="M8489" s="2">
        <v>334.2</v>
      </c>
      <c r="N8489" s="5">
        <v>52657</v>
      </c>
      <c r="O8489" s="4">
        <v>28.386036960985628</v>
      </c>
      <c r="P8489" s="2" t="s">
        <v>26</v>
      </c>
      <c r="Q8489" s="2">
        <v>4.875</v>
      </c>
      <c r="R8489" s="2" t="s">
        <v>29</v>
      </c>
      <c r="S8489" s="2" t="s">
        <v>566</v>
      </c>
      <c r="T8489" s="4">
        <v>2831.1398399999998</v>
      </c>
    </row>
    <row r="8490" spans="1:20" x14ac:dyDescent="0.2">
      <c r="A8490" s="2" t="s">
        <v>17149</v>
      </c>
      <c r="B8490" s="2" t="s">
        <v>17150</v>
      </c>
      <c r="C8490" s="2" t="s">
        <v>18</v>
      </c>
      <c r="D8490" s="2" t="s">
        <v>1809</v>
      </c>
      <c r="E8490" s="3">
        <v>1.01111</v>
      </c>
      <c r="K8490" s="4">
        <v>2.89</v>
      </c>
      <c r="L8490" s="3">
        <v>2.121E-2</v>
      </c>
      <c r="M8490" s="2">
        <v>10</v>
      </c>
      <c r="N8490" s="5">
        <v>43405</v>
      </c>
      <c r="O8490" s="4">
        <v>3.055441478439425</v>
      </c>
      <c r="P8490" s="2" t="s">
        <v>26</v>
      </c>
      <c r="Q8490" s="2">
        <v>2.5</v>
      </c>
      <c r="R8490" s="2" t="s">
        <v>29</v>
      </c>
      <c r="S8490" s="2" t="s">
        <v>123</v>
      </c>
      <c r="T8490" s="4">
        <v>336.15613000000002</v>
      </c>
    </row>
    <row r="8491" spans="1:20" x14ac:dyDescent="0.2">
      <c r="A8491" s="2" t="s">
        <v>17151</v>
      </c>
      <c r="B8491" s="2" t="s">
        <v>17152</v>
      </c>
      <c r="C8491" s="2" t="s">
        <v>109</v>
      </c>
      <c r="D8491" s="2" t="s">
        <v>1809</v>
      </c>
      <c r="E8491" s="3">
        <v>1.0573399999999999</v>
      </c>
      <c r="K8491" s="4">
        <v>2.282</v>
      </c>
      <c r="L8491" s="3">
        <v>2.491287E-2</v>
      </c>
      <c r="M8491" s="2">
        <v>6.5</v>
      </c>
      <c r="N8491" s="5">
        <v>43205</v>
      </c>
      <c r="O8491" s="4">
        <v>2.5078713210130048</v>
      </c>
      <c r="P8491" s="2" t="s">
        <v>26</v>
      </c>
      <c r="Q8491" s="2">
        <v>4.9499998090000004</v>
      </c>
      <c r="R8491" s="2" t="s">
        <v>29</v>
      </c>
      <c r="S8491" s="2" t="s">
        <v>612</v>
      </c>
      <c r="T8491" s="4">
        <v>392.09096</v>
      </c>
    </row>
    <row r="8492" spans="1:20" x14ac:dyDescent="0.2">
      <c r="A8492" s="2" t="s">
        <v>17153</v>
      </c>
      <c r="B8492" s="2" t="s">
        <v>17154</v>
      </c>
      <c r="C8492" s="2" t="s">
        <v>18</v>
      </c>
      <c r="D8492" s="2" t="s">
        <v>15264</v>
      </c>
      <c r="E8492" s="3">
        <v>1.02054</v>
      </c>
      <c r="K8492" s="4">
        <v>6.2229999999999999</v>
      </c>
      <c r="L8492" s="3">
        <v>4.8999999999999998E-4</v>
      </c>
      <c r="M8492" s="2">
        <v>45.3</v>
      </c>
      <c r="N8492" s="5">
        <v>44594</v>
      </c>
      <c r="O8492" s="4">
        <v>6.3107460643394937</v>
      </c>
      <c r="P8492" s="2" t="s">
        <v>19</v>
      </c>
      <c r="Q8492" s="2">
        <v>0.375</v>
      </c>
      <c r="R8492" s="2" t="s">
        <v>29</v>
      </c>
      <c r="S8492" s="2" t="s">
        <v>77</v>
      </c>
      <c r="T8492" s="4">
        <v>362.49597</v>
      </c>
    </row>
    <row r="8493" spans="1:20" x14ac:dyDescent="0.2">
      <c r="A8493" s="2" t="s">
        <v>17155</v>
      </c>
      <c r="B8493" s="2" t="s">
        <v>17156</v>
      </c>
      <c r="C8493" s="2" t="s">
        <v>18</v>
      </c>
      <c r="D8493" s="2" t="s">
        <v>2499</v>
      </c>
      <c r="E8493" s="3">
        <v>1.0507899999999999</v>
      </c>
      <c r="K8493" s="4">
        <v>4.591183</v>
      </c>
      <c r="L8493" s="3">
        <v>2.4282129999999999E-2</v>
      </c>
      <c r="M8493" s="2">
        <v>33.5</v>
      </c>
      <c r="N8493" s="5">
        <v>44144</v>
      </c>
      <c r="O8493" s="4">
        <v>5.0787132101300481</v>
      </c>
      <c r="P8493" s="2" t="s">
        <v>26</v>
      </c>
      <c r="Q8493" s="2">
        <v>3.4969999789999999</v>
      </c>
      <c r="R8493" s="2" t="s">
        <v>29</v>
      </c>
      <c r="S8493" s="2" t="s">
        <v>40</v>
      </c>
      <c r="T8493" s="4">
        <v>701.92902000000004</v>
      </c>
    </row>
    <row r="8494" spans="1:20" x14ac:dyDescent="0.2">
      <c r="A8494" s="2" t="s">
        <v>16082</v>
      </c>
      <c r="B8494" s="2" t="s">
        <v>1809</v>
      </c>
      <c r="C8494" s="2" t="s">
        <v>16083</v>
      </c>
      <c r="D8494" s="2" t="s">
        <v>17</v>
      </c>
      <c r="E8494" s="3">
        <v>115555.8803</v>
      </c>
      <c r="F8494" s="2">
        <v>113266.9045</v>
      </c>
      <c r="G8494" s="2">
        <v>131207.92430000001</v>
      </c>
      <c r="H8494" s="3">
        <v>2.7650400000000001E-4</v>
      </c>
      <c r="J8494" s="3">
        <v>2.71026E-4</v>
      </c>
      <c r="K8494" s="4">
        <v>0</v>
      </c>
      <c r="L8494" s="3">
        <v>0</v>
      </c>
      <c r="M8494" s="2">
        <v>0</v>
      </c>
      <c r="N8494" s="5">
        <v>42307</v>
      </c>
      <c r="O8494" s="4">
        <v>4.9281314168377825E-2</v>
      </c>
      <c r="Q8494" s="2">
        <v>0</v>
      </c>
      <c r="R8494" s="2" t="s">
        <v>25</v>
      </c>
      <c r="T8494" s="4">
        <v>0</v>
      </c>
    </row>
    <row r="8495" spans="1:20" x14ac:dyDescent="0.2">
      <c r="A8495" s="2" t="s">
        <v>17158</v>
      </c>
      <c r="B8495" s="2" t="s">
        <v>17159</v>
      </c>
      <c r="C8495" s="2" t="s">
        <v>18</v>
      </c>
      <c r="D8495" s="2" t="s">
        <v>1809</v>
      </c>
      <c r="E8495" s="3">
        <v>1.060405</v>
      </c>
      <c r="K8495" s="4">
        <v>14.981</v>
      </c>
      <c r="L8495" s="3">
        <v>4.8570000000000002E-2</v>
      </c>
      <c r="M8495" s="2">
        <v>330.7</v>
      </c>
      <c r="N8495" s="5">
        <v>52793</v>
      </c>
      <c r="O8495" s="4">
        <v>28.758384668035593</v>
      </c>
      <c r="P8495" s="2" t="s">
        <v>26</v>
      </c>
      <c r="Q8495" s="2">
        <v>5.25</v>
      </c>
      <c r="R8495" s="2" t="s">
        <v>29</v>
      </c>
      <c r="S8495" s="2" t="s">
        <v>261</v>
      </c>
      <c r="T8495" s="4">
        <v>2972.6348899999998</v>
      </c>
    </row>
    <row r="8496" spans="1:20" x14ac:dyDescent="0.2">
      <c r="A8496" s="2" t="s">
        <v>17160</v>
      </c>
      <c r="B8496" s="2" t="s">
        <v>17161</v>
      </c>
      <c r="C8496" s="2" t="s">
        <v>18</v>
      </c>
      <c r="D8496" s="2" t="s">
        <v>1809</v>
      </c>
      <c r="E8496" s="3">
        <v>1.0748850000000001</v>
      </c>
      <c r="K8496" s="4">
        <v>2.1349999999999998</v>
      </c>
      <c r="L8496" s="3">
        <v>2.623E-2</v>
      </c>
      <c r="M8496" s="2">
        <v>5.8</v>
      </c>
      <c r="N8496" s="5">
        <v>43132</v>
      </c>
      <c r="O8496" s="4">
        <v>2.3080082135523612</v>
      </c>
      <c r="P8496" s="2" t="s">
        <v>26</v>
      </c>
      <c r="Q8496" s="2">
        <v>5.9000000950000002</v>
      </c>
      <c r="R8496" s="2" t="s">
        <v>29</v>
      </c>
      <c r="S8496" s="2" t="s">
        <v>40</v>
      </c>
      <c r="T8496" s="4">
        <v>402.28096999999997</v>
      </c>
    </row>
    <row r="8497" spans="1:20" x14ac:dyDescent="0.2">
      <c r="A8497" s="2" t="s">
        <v>17162</v>
      </c>
      <c r="B8497" s="2" t="s">
        <v>17163</v>
      </c>
      <c r="C8497" s="2" t="s">
        <v>18</v>
      </c>
      <c r="D8497" s="2" t="s">
        <v>1809</v>
      </c>
      <c r="E8497" s="3">
        <v>1.1016999999999999</v>
      </c>
      <c r="K8497" s="4">
        <v>12.233000000000001</v>
      </c>
      <c r="L8497" s="3">
        <v>4.607E-2</v>
      </c>
      <c r="M8497" s="2">
        <v>203</v>
      </c>
      <c r="N8497" s="5">
        <v>49473</v>
      </c>
      <c r="O8497" s="4">
        <v>19.668720054757017</v>
      </c>
      <c r="P8497" s="2" t="s">
        <v>26</v>
      </c>
      <c r="Q8497" s="2">
        <v>5.4000000950000002</v>
      </c>
      <c r="R8497" s="2" t="s">
        <v>29</v>
      </c>
      <c r="S8497" s="2" t="s">
        <v>77</v>
      </c>
      <c r="T8497" s="4">
        <v>2582.6064900000001</v>
      </c>
    </row>
    <row r="8498" spans="1:20" x14ac:dyDescent="0.2">
      <c r="A8498" s="2" t="s">
        <v>17164</v>
      </c>
      <c r="B8498" s="2" t="s">
        <v>17165</v>
      </c>
      <c r="C8498" s="2" t="s">
        <v>18</v>
      </c>
      <c r="D8498" s="2" t="s">
        <v>4045</v>
      </c>
      <c r="E8498" s="3">
        <v>1.0692900000000001</v>
      </c>
      <c r="K8498" s="4">
        <v>4.6752960000000003</v>
      </c>
      <c r="L8498" s="3">
        <v>4.0627660000000003E-2</v>
      </c>
      <c r="M8498" s="2">
        <v>33.6</v>
      </c>
      <c r="N8498" s="5">
        <v>44267</v>
      </c>
      <c r="O8498" s="4">
        <v>5.415468856947296</v>
      </c>
      <c r="P8498" s="2" t="s">
        <v>26</v>
      </c>
      <c r="Q8498" s="2">
        <v>5.5</v>
      </c>
      <c r="R8498" s="2" t="s">
        <v>29</v>
      </c>
      <c r="S8498" s="2" t="s">
        <v>566</v>
      </c>
      <c r="T8498" s="4">
        <v>870.52781999999991</v>
      </c>
    </row>
    <row r="8499" spans="1:20" x14ac:dyDescent="0.2">
      <c r="A8499" s="2" t="s">
        <v>17166</v>
      </c>
      <c r="B8499" s="2" t="s">
        <v>17167</v>
      </c>
      <c r="C8499" s="2" t="s">
        <v>18</v>
      </c>
      <c r="D8499" s="2" t="s">
        <v>4045</v>
      </c>
      <c r="E8499" s="3">
        <v>1.0547800000000001</v>
      </c>
      <c r="K8499" s="4">
        <v>1.7937449999999999</v>
      </c>
      <c r="L8499" s="3">
        <v>3.2651930000000003E-2</v>
      </c>
      <c r="M8499" s="2">
        <v>8.1999999999999993</v>
      </c>
      <c r="N8499" s="5">
        <v>42985</v>
      </c>
      <c r="O8499" s="4">
        <v>1.9055441478439425</v>
      </c>
      <c r="P8499" s="2" t="s">
        <v>26</v>
      </c>
      <c r="Q8499" s="2">
        <v>6.25</v>
      </c>
      <c r="R8499" s="2" t="s">
        <v>29</v>
      </c>
      <c r="S8499" s="2" t="s">
        <v>566</v>
      </c>
      <c r="T8499" s="4">
        <v>251.75282999999999</v>
      </c>
    </row>
    <row r="8500" spans="1:20" x14ac:dyDescent="0.2">
      <c r="A8500" s="2" t="s">
        <v>17168</v>
      </c>
      <c r="B8500" s="2" t="s">
        <v>17169</v>
      </c>
      <c r="C8500" s="2" t="s">
        <v>18</v>
      </c>
      <c r="D8500" s="2" t="s">
        <v>1809</v>
      </c>
      <c r="E8500" s="3">
        <v>0.99807500000000005</v>
      </c>
      <c r="K8500" s="4">
        <v>1.399</v>
      </c>
      <c r="L8500" s="3">
        <v>1.387E-2</v>
      </c>
      <c r="M8500" s="2">
        <v>2.7</v>
      </c>
      <c r="N8500" s="5">
        <v>42809</v>
      </c>
      <c r="O8500" s="4">
        <v>1.4236824093086926</v>
      </c>
      <c r="P8500" s="2" t="s">
        <v>26</v>
      </c>
      <c r="Q8500" s="2">
        <v>1.25</v>
      </c>
      <c r="R8500" s="2" t="s">
        <v>29</v>
      </c>
      <c r="S8500" s="2" t="s">
        <v>566</v>
      </c>
      <c r="T8500" s="4">
        <v>133.57792000000001</v>
      </c>
    </row>
    <row r="8501" spans="1:20" x14ac:dyDescent="0.2">
      <c r="A8501" s="2" t="s">
        <v>17170</v>
      </c>
      <c r="B8501" s="2" t="s">
        <v>17171</v>
      </c>
      <c r="C8501" s="2" t="s">
        <v>18</v>
      </c>
      <c r="D8501" s="2" t="s">
        <v>1809</v>
      </c>
      <c r="E8501" s="3">
        <v>1.00807</v>
      </c>
      <c r="K8501" s="4">
        <v>4.1929999999999996</v>
      </c>
      <c r="L8501" s="3">
        <v>3.0599999999999999E-2</v>
      </c>
      <c r="M8501" s="2">
        <v>20.6</v>
      </c>
      <c r="N8501" s="5">
        <v>43972</v>
      </c>
      <c r="O8501" s="4">
        <v>4.6078028747433262</v>
      </c>
      <c r="P8501" s="2" t="s">
        <v>26</v>
      </c>
      <c r="Q8501" s="2">
        <v>3.25</v>
      </c>
      <c r="R8501" s="2" t="s">
        <v>29</v>
      </c>
      <c r="S8501" s="2" t="s">
        <v>30</v>
      </c>
      <c r="T8501" s="4">
        <v>727.88383999999996</v>
      </c>
    </row>
    <row r="8502" spans="1:20" x14ac:dyDescent="0.2">
      <c r="A8502" s="2" t="s">
        <v>17172</v>
      </c>
      <c r="B8502" s="2" t="s">
        <v>17173</v>
      </c>
      <c r="C8502" s="2" t="s">
        <v>109</v>
      </c>
      <c r="D8502" s="2" t="s">
        <v>1809</v>
      </c>
      <c r="E8502" s="3">
        <v>1.06335</v>
      </c>
      <c r="K8502" s="4">
        <v>18.568000000000001</v>
      </c>
      <c r="L8502" s="3">
        <v>4.8018150000000002E-2</v>
      </c>
      <c r="M8502" s="2">
        <v>580.5</v>
      </c>
      <c r="N8502" s="5">
        <v>60054</v>
      </c>
      <c r="O8502" s="4">
        <v>48.637919233401782</v>
      </c>
      <c r="P8502" s="2" t="s">
        <v>26</v>
      </c>
      <c r="Q8502" s="2">
        <v>4.5</v>
      </c>
      <c r="R8502" s="2" t="s">
        <v>29</v>
      </c>
      <c r="S8502" s="2" t="s">
        <v>566</v>
      </c>
      <c r="T8502" s="4">
        <v>3497.46848</v>
      </c>
    </row>
    <row r="8503" spans="1:20" x14ac:dyDescent="0.2">
      <c r="A8503" s="2" t="s">
        <v>17174</v>
      </c>
      <c r="B8503" s="2" t="s">
        <v>17175</v>
      </c>
      <c r="C8503" s="2" t="s">
        <v>109</v>
      </c>
      <c r="D8503" s="2" t="s">
        <v>2499</v>
      </c>
      <c r="E8503" s="3">
        <v>1.3717900000000001</v>
      </c>
      <c r="K8503" s="4">
        <v>10.517359000000001</v>
      </c>
      <c r="L8503" s="3">
        <v>7.010247E-2</v>
      </c>
      <c r="M8503" s="2">
        <v>187.6</v>
      </c>
      <c r="N8503" s="5">
        <v>50951</v>
      </c>
      <c r="O8503" s="4">
        <v>23.715263518138261</v>
      </c>
      <c r="P8503" s="2" t="s">
        <v>26</v>
      </c>
      <c r="Q8503" s="2">
        <v>10.25</v>
      </c>
      <c r="R8503" s="2" t="s">
        <v>413</v>
      </c>
      <c r="S8503" s="2" t="s">
        <v>30</v>
      </c>
      <c r="T8503" s="4">
        <v>5277.4394300000004</v>
      </c>
    </row>
    <row r="8504" spans="1:20" x14ac:dyDescent="0.2">
      <c r="A8504" s="2" t="s">
        <v>17176</v>
      </c>
      <c r="B8504" s="2" t="s">
        <v>17177</v>
      </c>
      <c r="C8504" s="2" t="s">
        <v>18</v>
      </c>
      <c r="D8504" s="2" t="s">
        <v>1809</v>
      </c>
      <c r="E8504" s="3">
        <v>1.34389</v>
      </c>
      <c r="K8504" s="4">
        <v>11.933</v>
      </c>
      <c r="L8504" s="3">
        <v>4.1099999999999998E-2</v>
      </c>
      <c r="M8504" s="2">
        <v>190.4</v>
      </c>
      <c r="N8504" s="5">
        <v>49218</v>
      </c>
      <c r="O8504" s="4">
        <v>18.970568104038328</v>
      </c>
      <c r="P8504" s="2" t="s">
        <v>26</v>
      </c>
      <c r="Q8504" s="2">
        <v>6.5</v>
      </c>
      <c r="R8504" s="2" t="s">
        <v>29</v>
      </c>
      <c r="S8504" s="2" t="s">
        <v>213</v>
      </c>
      <c r="T8504" s="4">
        <v>1960.53224</v>
      </c>
    </row>
    <row r="8505" spans="1:20" x14ac:dyDescent="0.2">
      <c r="A8505" s="2" t="s">
        <v>17178</v>
      </c>
      <c r="B8505" s="2" t="s">
        <v>17179</v>
      </c>
      <c r="C8505" s="2" t="s">
        <v>109</v>
      </c>
      <c r="D8505" s="2" t="s">
        <v>1809</v>
      </c>
      <c r="E8505" s="3">
        <v>1.054125</v>
      </c>
      <c r="K8505" s="4">
        <v>5.0999999999999996</v>
      </c>
      <c r="L8505" s="3">
        <v>2.9142669999999999E-2</v>
      </c>
      <c r="M8505" s="2">
        <v>30.2</v>
      </c>
      <c r="N8505" s="5">
        <v>44469</v>
      </c>
      <c r="O8505" s="4">
        <v>5.9685147159479808</v>
      </c>
      <c r="P8505" s="2" t="s">
        <v>26</v>
      </c>
      <c r="Q8505" s="2">
        <v>3.9500000480000002</v>
      </c>
      <c r="R8505" s="2" t="s">
        <v>29</v>
      </c>
      <c r="S8505" s="2" t="s">
        <v>261</v>
      </c>
      <c r="T8505" s="4">
        <v>701.42340000000002</v>
      </c>
    </row>
    <row r="8506" spans="1:20" x14ac:dyDescent="0.2">
      <c r="A8506" s="2" t="s">
        <v>17180</v>
      </c>
      <c r="B8506" s="2" t="s">
        <v>17181</v>
      </c>
      <c r="C8506" s="2" t="s">
        <v>18</v>
      </c>
      <c r="D8506" s="2" t="s">
        <v>2499</v>
      </c>
      <c r="E8506" s="3">
        <v>1.02274</v>
      </c>
      <c r="K8506" s="4">
        <v>1.005925</v>
      </c>
      <c r="L8506" s="3">
        <v>1.568549E-2</v>
      </c>
      <c r="M8506" s="2">
        <v>4.5</v>
      </c>
      <c r="N8506" s="5">
        <v>42668</v>
      </c>
      <c r="O8506" s="4">
        <v>1.0376454483230664</v>
      </c>
      <c r="P8506" s="2" t="s">
        <v>26</v>
      </c>
      <c r="Q8506" s="2">
        <v>3.7799999710000001</v>
      </c>
      <c r="R8506" s="2" t="s">
        <v>29</v>
      </c>
      <c r="S8506" s="2" t="s">
        <v>123</v>
      </c>
      <c r="T8506" s="4">
        <v>100.59204</v>
      </c>
    </row>
    <row r="8507" spans="1:20" x14ac:dyDescent="0.2">
      <c r="A8507" s="2" t="s">
        <v>17182</v>
      </c>
      <c r="B8507" s="2" t="s">
        <v>17183</v>
      </c>
      <c r="C8507" s="2" t="s">
        <v>109</v>
      </c>
      <c r="D8507" s="2" t="s">
        <v>1809</v>
      </c>
      <c r="E8507" s="3">
        <v>1.037005</v>
      </c>
      <c r="K8507" s="4">
        <v>4.6760000000000002</v>
      </c>
      <c r="L8507" s="3">
        <v>4.4543100000000002E-2</v>
      </c>
      <c r="M8507" s="2">
        <v>26</v>
      </c>
      <c r="N8507" s="5">
        <v>44362</v>
      </c>
      <c r="O8507" s="4">
        <v>5.675564681724846</v>
      </c>
      <c r="P8507" s="2" t="s">
        <v>26</v>
      </c>
      <c r="Q8507" s="2">
        <v>4.6500000950000002</v>
      </c>
      <c r="R8507" s="2" t="s">
        <v>29</v>
      </c>
      <c r="S8507" s="2" t="s">
        <v>40</v>
      </c>
      <c r="T8507" s="4">
        <v>1389.03386</v>
      </c>
    </row>
    <row r="8508" spans="1:20" x14ac:dyDescent="0.2">
      <c r="A8508" s="2" t="s">
        <v>17184</v>
      </c>
      <c r="B8508" s="2" t="s">
        <v>17185</v>
      </c>
      <c r="C8508" s="2" t="s">
        <v>18</v>
      </c>
      <c r="D8508" s="2" t="s">
        <v>1809</v>
      </c>
      <c r="E8508" s="3">
        <v>0.99558000000000002</v>
      </c>
      <c r="K8508" s="4">
        <v>4.6109999999999998</v>
      </c>
      <c r="L8508" s="3">
        <v>2.7220000000000001E-2</v>
      </c>
      <c r="M8508" s="2">
        <v>24.3</v>
      </c>
      <c r="N8508" s="5">
        <v>44103</v>
      </c>
      <c r="O8508" s="4">
        <v>4.9664613278576315</v>
      </c>
      <c r="P8508" s="2" t="s">
        <v>26</v>
      </c>
      <c r="Q8508" s="2">
        <v>2.625</v>
      </c>
      <c r="R8508" s="2" t="s">
        <v>29</v>
      </c>
      <c r="S8508" s="2" t="s">
        <v>104</v>
      </c>
      <c r="T8508" s="4">
        <v>606.60933</v>
      </c>
    </row>
    <row r="8509" spans="1:20" x14ac:dyDescent="0.2">
      <c r="A8509" s="2" t="s">
        <v>17186</v>
      </c>
      <c r="B8509" s="2" t="s">
        <v>17187</v>
      </c>
      <c r="C8509" s="2" t="s">
        <v>109</v>
      </c>
      <c r="D8509" s="2" t="s">
        <v>1809</v>
      </c>
      <c r="E8509" s="3">
        <v>0.99216000000000004</v>
      </c>
      <c r="K8509" s="4">
        <v>1.8280000000000001</v>
      </c>
      <c r="L8509" s="3">
        <v>2.4298460000000001E-2</v>
      </c>
      <c r="M8509" s="2">
        <v>4.3</v>
      </c>
      <c r="N8509" s="5">
        <v>43009</v>
      </c>
      <c r="O8509" s="4">
        <v>1.9712525667351128</v>
      </c>
      <c r="P8509" s="2" t="s">
        <v>26</v>
      </c>
      <c r="Q8509" s="2">
        <v>2</v>
      </c>
      <c r="R8509" s="2" t="s">
        <v>29</v>
      </c>
      <c r="S8509" s="2" t="s">
        <v>40</v>
      </c>
      <c r="T8509" s="4">
        <v>333.02321000000001</v>
      </c>
    </row>
    <row r="8510" spans="1:20" x14ac:dyDescent="0.2">
      <c r="A8510" s="2" t="s">
        <v>17188</v>
      </c>
      <c r="B8510" s="2" t="s">
        <v>17189</v>
      </c>
      <c r="C8510" s="2" t="s">
        <v>18</v>
      </c>
      <c r="D8510" s="2" t="s">
        <v>1809</v>
      </c>
      <c r="E8510" s="3">
        <v>1.1637999999999999</v>
      </c>
      <c r="K8510" s="4">
        <v>13.984</v>
      </c>
      <c r="L8510" s="3">
        <v>4.5229999999999999E-2</v>
      </c>
      <c r="M8510" s="2">
        <v>273.89999999999998</v>
      </c>
      <c r="N8510" s="5">
        <v>51210</v>
      </c>
      <c r="O8510" s="4">
        <v>24.424366872005475</v>
      </c>
      <c r="P8510" s="2" t="s">
        <v>26</v>
      </c>
      <c r="Q8510" s="2">
        <v>5.6380000109999999</v>
      </c>
      <c r="R8510" s="2" t="s">
        <v>29</v>
      </c>
      <c r="S8510" s="2" t="s">
        <v>566</v>
      </c>
      <c r="T8510" s="4">
        <v>2545.2837800000002</v>
      </c>
    </row>
    <row r="8511" spans="1:20" x14ac:dyDescent="0.2">
      <c r="A8511" s="2" t="s">
        <v>17190</v>
      </c>
      <c r="B8511" s="2" t="s">
        <v>17191</v>
      </c>
      <c r="C8511" s="2" t="s">
        <v>109</v>
      </c>
      <c r="D8511" s="2" t="s">
        <v>1809</v>
      </c>
      <c r="E8511" s="3">
        <v>0.99504000000000004</v>
      </c>
      <c r="K8511" s="4">
        <v>16.552</v>
      </c>
      <c r="L8511" s="3">
        <v>4.1798710000000003E-2</v>
      </c>
      <c r="M8511" s="2">
        <v>381.4</v>
      </c>
      <c r="N8511" s="5">
        <v>52871</v>
      </c>
      <c r="O8511" s="4">
        <v>28.971937029431896</v>
      </c>
      <c r="P8511" s="2" t="s">
        <v>26</v>
      </c>
      <c r="Q8511" s="2">
        <v>4.1500000950000002</v>
      </c>
      <c r="R8511" s="2" t="s">
        <v>29</v>
      </c>
      <c r="S8511" s="2" t="s">
        <v>566</v>
      </c>
      <c r="T8511" s="4">
        <v>2182.6129299999998</v>
      </c>
    </row>
    <row r="8512" spans="1:20" x14ac:dyDescent="0.2">
      <c r="A8512" s="2" t="s">
        <v>17192</v>
      </c>
      <c r="B8512" s="2" t="s">
        <v>17193</v>
      </c>
      <c r="C8512" s="2" t="s">
        <v>109</v>
      </c>
      <c r="D8512" s="2" t="s">
        <v>1872</v>
      </c>
      <c r="E8512" s="3">
        <v>1.0656049999999999</v>
      </c>
      <c r="K8512" s="4">
        <v>3.485533953</v>
      </c>
      <c r="L8512" s="3">
        <v>5.0825757999999999E-2</v>
      </c>
      <c r="M8512" s="2">
        <v>15.037001610000001</v>
      </c>
      <c r="N8512" s="5">
        <v>54756</v>
      </c>
      <c r="O8512" s="4">
        <v>34.13278576317591</v>
      </c>
      <c r="P8512" s="2" t="s">
        <v>26</v>
      </c>
      <c r="Q8512" s="2">
        <v>6.875</v>
      </c>
      <c r="R8512" s="2" t="s">
        <v>134</v>
      </c>
      <c r="S8512" s="2" t="s">
        <v>77</v>
      </c>
      <c r="T8512" s="4">
        <v>1402.77475</v>
      </c>
    </row>
    <row r="8513" spans="1:20" x14ac:dyDescent="0.2">
      <c r="A8513" s="2" t="s">
        <v>17194</v>
      </c>
      <c r="B8513" s="2" t="s">
        <v>17195</v>
      </c>
      <c r="C8513" s="2" t="s">
        <v>18</v>
      </c>
      <c r="D8513" s="2" t="s">
        <v>1809</v>
      </c>
      <c r="E8513" s="3">
        <v>1.0488900000000001</v>
      </c>
      <c r="K8513" s="4">
        <v>4.9740000000000002</v>
      </c>
      <c r="L8513" s="3">
        <v>4.292E-2</v>
      </c>
      <c r="M8513" s="2">
        <v>29.4</v>
      </c>
      <c r="N8513" s="5">
        <v>44423</v>
      </c>
      <c r="O8513" s="4">
        <v>5.8425735797399039</v>
      </c>
      <c r="P8513" s="2" t="s">
        <v>26</v>
      </c>
      <c r="Q8513" s="2">
        <v>5.25</v>
      </c>
      <c r="R8513" s="2" t="s">
        <v>29</v>
      </c>
      <c r="S8513" s="2" t="s">
        <v>566</v>
      </c>
      <c r="T8513" s="4">
        <v>1357.8074900000001</v>
      </c>
    </row>
    <row r="8514" spans="1:20" x14ac:dyDescent="0.2">
      <c r="A8514" s="2" t="s">
        <v>17196</v>
      </c>
      <c r="B8514" s="2" t="s">
        <v>17197</v>
      </c>
      <c r="C8514" s="2" t="s">
        <v>18</v>
      </c>
      <c r="D8514" s="2" t="s">
        <v>1809</v>
      </c>
      <c r="E8514" s="3">
        <v>1.106705</v>
      </c>
      <c r="K8514" s="4">
        <v>13.329000000000001</v>
      </c>
      <c r="L8514" s="3">
        <v>4.3240000000000001E-2</v>
      </c>
      <c r="M8514" s="2">
        <v>241.9</v>
      </c>
      <c r="N8514" s="5">
        <v>50253</v>
      </c>
      <c r="O8514" s="4">
        <v>21.804243668720055</v>
      </c>
      <c r="P8514" s="2" t="s">
        <v>26</v>
      </c>
      <c r="Q8514" s="2">
        <v>5.3000001909999996</v>
      </c>
      <c r="R8514" s="2" t="s">
        <v>29</v>
      </c>
      <c r="S8514" s="2" t="s">
        <v>566</v>
      </c>
      <c r="T8514" s="4">
        <v>2317.87311</v>
      </c>
    </row>
    <row r="8515" spans="1:20" x14ac:dyDescent="0.2">
      <c r="A8515" s="2" t="s">
        <v>17198</v>
      </c>
      <c r="B8515" s="2" t="s">
        <v>17199</v>
      </c>
      <c r="C8515" s="2" t="s">
        <v>18</v>
      </c>
      <c r="D8515" s="2" t="s">
        <v>1809</v>
      </c>
      <c r="E8515" s="3">
        <v>1.007595</v>
      </c>
      <c r="K8515" s="4">
        <v>3.9369999999999998</v>
      </c>
      <c r="L8515" s="3">
        <v>1.9089999999999999E-2</v>
      </c>
      <c r="M8515" s="2">
        <v>17.899999999999999</v>
      </c>
      <c r="N8515" s="5">
        <v>43810</v>
      </c>
      <c r="O8515" s="4">
        <v>4.1642710472279258</v>
      </c>
      <c r="P8515" s="2" t="s">
        <v>26</v>
      </c>
      <c r="Q8515" s="2">
        <v>2.0999999049999998</v>
      </c>
      <c r="R8515" s="2" t="s">
        <v>29</v>
      </c>
      <c r="S8515" s="2" t="s">
        <v>66</v>
      </c>
      <c r="T8515" s="4">
        <v>273.95221000000004</v>
      </c>
    </row>
    <row r="8516" spans="1:20" x14ac:dyDescent="0.2">
      <c r="A8516" s="2" t="s">
        <v>17200</v>
      </c>
      <c r="B8516" s="2" t="s">
        <v>17201</v>
      </c>
      <c r="C8516" s="2" t="s">
        <v>18</v>
      </c>
      <c r="D8516" s="2" t="s">
        <v>1809</v>
      </c>
      <c r="E8516" s="3">
        <v>0.99458000000000002</v>
      </c>
      <c r="K8516" s="4">
        <v>2.0230000000000001</v>
      </c>
      <c r="L8516" s="3">
        <v>1.3169999999999999E-2</v>
      </c>
      <c r="M8516" s="2">
        <v>5.0999999999999996</v>
      </c>
      <c r="N8516" s="5">
        <v>43046</v>
      </c>
      <c r="O8516" s="4">
        <v>2.0725530458590007</v>
      </c>
      <c r="P8516" s="2" t="s">
        <v>26</v>
      </c>
      <c r="Q8516" s="2">
        <v>1.0499999520000001</v>
      </c>
      <c r="R8516" s="2" t="s">
        <v>29</v>
      </c>
      <c r="S8516" s="2" t="s">
        <v>213</v>
      </c>
      <c r="T8516" s="4">
        <v>131.14097999999998</v>
      </c>
    </row>
    <row r="8517" spans="1:20" x14ac:dyDescent="0.2">
      <c r="A8517" s="2" t="s">
        <v>17202</v>
      </c>
      <c r="B8517" s="2" t="s">
        <v>17203</v>
      </c>
      <c r="C8517" s="2" t="s">
        <v>18</v>
      </c>
      <c r="D8517" s="2" t="s">
        <v>4045</v>
      </c>
      <c r="E8517" s="3">
        <v>1.026195</v>
      </c>
      <c r="K8517" s="4">
        <v>5.3769999999999998</v>
      </c>
      <c r="L8517" s="3">
        <v>3.5229999999999997E-2</v>
      </c>
      <c r="M8517" s="2">
        <v>33.9</v>
      </c>
      <c r="N8517" s="5">
        <v>44546</v>
      </c>
      <c r="O8517" s="4">
        <v>6.1793292265571527</v>
      </c>
      <c r="P8517" s="2" t="s">
        <v>26</v>
      </c>
      <c r="Q8517" s="2">
        <v>4</v>
      </c>
      <c r="R8517" s="2" t="s">
        <v>29</v>
      </c>
      <c r="S8517" s="2" t="s">
        <v>30</v>
      </c>
      <c r="T8517" s="4">
        <v>644.72919000000002</v>
      </c>
    </row>
    <row r="8518" spans="1:20" x14ac:dyDescent="0.2">
      <c r="A8518" s="2" t="s">
        <v>17204</v>
      </c>
      <c r="B8518" s="2" t="s">
        <v>17205</v>
      </c>
      <c r="C8518" s="2" t="s">
        <v>18</v>
      </c>
      <c r="D8518" s="2" t="s">
        <v>1809</v>
      </c>
      <c r="E8518" s="3">
        <v>1.0116499999999999</v>
      </c>
      <c r="K8518" s="4">
        <v>6.75</v>
      </c>
      <c r="L8518" s="3">
        <v>4.7070000000000001E-2</v>
      </c>
      <c r="M8518" s="2">
        <v>55.6</v>
      </c>
      <c r="N8518" s="5">
        <v>45399</v>
      </c>
      <c r="O8518" s="4">
        <v>8.5147159479808359</v>
      </c>
      <c r="P8518" s="2" t="s">
        <v>26</v>
      </c>
      <c r="Q8518" s="2">
        <v>4.875</v>
      </c>
      <c r="R8518" s="2" t="s">
        <v>29</v>
      </c>
      <c r="S8518" s="2" t="s">
        <v>505</v>
      </c>
      <c r="T8518" s="4">
        <v>1859.5575000000001</v>
      </c>
    </row>
    <row r="8519" spans="1:20" x14ac:dyDescent="0.2">
      <c r="A8519" s="2" t="s">
        <v>1649</v>
      </c>
      <c r="B8519" s="2" t="s">
        <v>1650</v>
      </c>
      <c r="C8519" s="2" t="s">
        <v>18</v>
      </c>
      <c r="D8519" s="2" t="s">
        <v>17</v>
      </c>
      <c r="E8519" s="3">
        <v>1.0794600000000001</v>
      </c>
      <c r="K8519" s="4">
        <v>1.891</v>
      </c>
      <c r="L8519" s="3">
        <v>3.81E-3</v>
      </c>
      <c r="M8519" s="2">
        <v>5.5</v>
      </c>
      <c r="N8519" s="5">
        <v>42999</v>
      </c>
      <c r="O8519" s="4">
        <v>1.9438740588637919</v>
      </c>
      <c r="P8519" s="2" t="s">
        <v>19</v>
      </c>
      <c r="Q8519" s="2">
        <v>4.5</v>
      </c>
      <c r="R8519" s="2" t="s">
        <v>29</v>
      </c>
      <c r="S8519" s="2" t="s">
        <v>566</v>
      </c>
      <c r="T8519" s="4">
        <v>117.29592000000001</v>
      </c>
    </row>
    <row r="8520" spans="1:20" x14ac:dyDescent="0.2">
      <c r="A8520" s="2" t="s">
        <v>17206</v>
      </c>
      <c r="B8520" s="2" t="s">
        <v>17207</v>
      </c>
      <c r="C8520" s="2" t="s">
        <v>18</v>
      </c>
      <c r="D8520" s="2" t="s">
        <v>1809</v>
      </c>
      <c r="E8520" s="3">
        <v>1.015325</v>
      </c>
      <c r="K8520" s="4">
        <v>15.096</v>
      </c>
      <c r="L8520" s="3">
        <v>4.786E-2</v>
      </c>
      <c r="M8520" s="2">
        <v>323.60000000000002</v>
      </c>
      <c r="N8520" s="5">
        <v>52124</v>
      </c>
      <c r="O8520" s="4">
        <v>26.926762491444215</v>
      </c>
      <c r="P8520" s="2" t="s">
        <v>26</v>
      </c>
      <c r="Q8520" s="2">
        <v>4.625</v>
      </c>
      <c r="R8520" s="2" t="s">
        <v>29</v>
      </c>
      <c r="S8520" s="2" t="s">
        <v>77</v>
      </c>
      <c r="T8520" s="4">
        <v>3002.27738</v>
      </c>
    </row>
    <row r="8521" spans="1:20" x14ac:dyDescent="0.2">
      <c r="A8521" s="2" t="s">
        <v>17208</v>
      </c>
      <c r="B8521" s="2" t="s">
        <v>17209</v>
      </c>
      <c r="C8521" s="2" t="s">
        <v>18</v>
      </c>
      <c r="D8521" s="2" t="s">
        <v>1809</v>
      </c>
      <c r="E8521" s="3">
        <v>1.134115</v>
      </c>
      <c r="K8521" s="4">
        <v>9.4269999999999996</v>
      </c>
      <c r="L8521" s="3">
        <v>6.9680000000000006E-2</v>
      </c>
      <c r="M8521" s="2">
        <v>125.1</v>
      </c>
      <c r="N8521" s="5">
        <v>48288</v>
      </c>
      <c r="O8521" s="4">
        <v>16.424366872005475</v>
      </c>
      <c r="P8521" s="2" t="s">
        <v>26</v>
      </c>
      <c r="Q8521" s="2">
        <v>7.75</v>
      </c>
      <c r="R8521" s="2" t="s">
        <v>29</v>
      </c>
      <c r="S8521" s="2" t="s">
        <v>40</v>
      </c>
      <c r="T8521" s="4">
        <v>4342.6606700000002</v>
      </c>
    </row>
    <row r="8522" spans="1:20" x14ac:dyDescent="0.2">
      <c r="A8522" s="2" t="s">
        <v>17210</v>
      </c>
      <c r="B8522" s="2" t="s">
        <v>17211</v>
      </c>
      <c r="C8522" s="2" t="s">
        <v>109</v>
      </c>
      <c r="D8522" s="2" t="s">
        <v>1809</v>
      </c>
      <c r="E8522" s="3">
        <v>1.0400849999999999</v>
      </c>
      <c r="K8522" s="4">
        <v>7.0439999999999996</v>
      </c>
      <c r="L8522" s="3">
        <v>3.042073E-2</v>
      </c>
      <c r="M8522" s="2">
        <v>57.4</v>
      </c>
      <c r="N8522" s="5">
        <v>45366</v>
      </c>
      <c r="O8522" s="4">
        <v>8.424366872005475</v>
      </c>
      <c r="P8522" s="2" t="s">
        <v>26</v>
      </c>
      <c r="Q8522" s="2">
        <v>3.5999999049999998</v>
      </c>
      <c r="R8522" s="2" t="s">
        <v>29</v>
      </c>
      <c r="S8522" s="2" t="s">
        <v>566</v>
      </c>
      <c r="T8522" s="4">
        <v>799.79689000000008</v>
      </c>
    </row>
    <row r="8523" spans="1:20" x14ac:dyDescent="0.2">
      <c r="A8523" s="2" t="s">
        <v>17212</v>
      </c>
      <c r="B8523" s="2" t="s">
        <v>17213</v>
      </c>
      <c r="C8523" s="2" t="s">
        <v>18</v>
      </c>
      <c r="D8523" s="2" t="s">
        <v>1872</v>
      </c>
      <c r="E8523" s="3">
        <v>1.27447</v>
      </c>
      <c r="K8523" s="4">
        <v>11.718</v>
      </c>
      <c r="L8523" s="3">
        <v>3.1620000000000002E-2</v>
      </c>
      <c r="M8523" s="2">
        <v>182.7</v>
      </c>
      <c r="N8523" s="5">
        <v>48598</v>
      </c>
      <c r="O8523" s="4">
        <v>17.273100616016428</v>
      </c>
      <c r="P8523" s="2" t="s">
        <v>19</v>
      </c>
      <c r="Q8523" s="2">
        <v>5.25</v>
      </c>
      <c r="R8523" s="2" t="s">
        <v>29</v>
      </c>
      <c r="S8523" s="2" t="s">
        <v>123</v>
      </c>
      <c r="T8523" s="4">
        <v>960.32524999999998</v>
      </c>
    </row>
    <row r="8524" spans="1:20" x14ac:dyDescent="0.2">
      <c r="A8524" s="2" t="s">
        <v>17214</v>
      </c>
      <c r="B8524" s="2" t="s">
        <v>17215</v>
      </c>
      <c r="C8524" s="2" t="s">
        <v>18</v>
      </c>
      <c r="D8524" s="2" t="s">
        <v>1809</v>
      </c>
      <c r="E8524" s="3">
        <v>1.2653350000000001</v>
      </c>
      <c r="K8524" s="4">
        <v>3.0230000000000001</v>
      </c>
      <c r="L8524" s="3">
        <v>2.3519999999999999E-2</v>
      </c>
      <c r="M8524" s="2">
        <v>11.3</v>
      </c>
      <c r="N8524" s="5">
        <v>43539</v>
      </c>
      <c r="O8524" s="4">
        <v>3.4223134839151266</v>
      </c>
      <c r="P8524" s="2" t="s">
        <v>26</v>
      </c>
      <c r="Q8524" s="2">
        <v>8.5</v>
      </c>
      <c r="R8524" s="2" t="s">
        <v>29</v>
      </c>
      <c r="S8524" s="2" t="s">
        <v>246</v>
      </c>
      <c r="T8524" s="4">
        <v>395.78929999999997</v>
      </c>
    </row>
    <row r="8525" spans="1:20" x14ac:dyDescent="0.2">
      <c r="A8525" s="2" t="s">
        <v>17216</v>
      </c>
      <c r="B8525" s="2" t="s">
        <v>17217</v>
      </c>
      <c r="C8525" s="2" t="s">
        <v>18</v>
      </c>
      <c r="D8525" s="2" t="s">
        <v>2499</v>
      </c>
      <c r="E8525" s="3">
        <v>1.1675500000000001</v>
      </c>
      <c r="K8525" s="4">
        <v>10.36175442</v>
      </c>
      <c r="L8525" s="3">
        <v>4.0358572000000002E-2</v>
      </c>
      <c r="M8525" s="2">
        <v>162.73445129999999</v>
      </c>
      <c r="N8525" s="5">
        <v>51596</v>
      </c>
      <c r="O8525" s="4">
        <v>25.481177275838466</v>
      </c>
      <c r="P8525" s="2" t="s">
        <v>26</v>
      </c>
      <c r="Q8525" s="2">
        <v>5.5159997939999998</v>
      </c>
      <c r="R8525" s="2" t="s">
        <v>29</v>
      </c>
      <c r="S8525" s="2" t="s">
        <v>566</v>
      </c>
      <c r="T8525" s="4">
        <v>1799.2155300000002</v>
      </c>
    </row>
    <row r="8526" spans="1:20" x14ac:dyDescent="0.2">
      <c r="A8526" s="2" t="s">
        <v>17218</v>
      </c>
      <c r="B8526" s="2" t="s">
        <v>17219</v>
      </c>
      <c r="C8526" s="2" t="s">
        <v>18</v>
      </c>
      <c r="D8526" s="2" t="s">
        <v>1809</v>
      </c>
      <c r="E8526" s="3">
        <v>1.345135</v>
      </c>
      <c r="K8526" s="4">
        <v>12.602</v>
      </c>
      <c r="L8526" s="3">
        <v>4.3279999999999999E-2</v>
      </c>
      <c r="M8526" s="2">
        <v>214.6</v>
      </c>
      <c r="N8526" s="5">
        <v>49749</v>
      </c>
      <c r="O8526" s="4">
        <v>20.424366872005475</v>
      </c>
      <c r="P8526" s="2" t="s">
        <v>26</v>
      </c>
      <c r="Q8526" s="2">
        <v>5.9000000950000002</v>
      </c>
      <c r="R8526" s="2" t="s">
        <v>29</v>
      </c>
      <c r="S8526" s="2" t="s">
        <v>566</v>
      </c>
      <c r="T8526" s="4">
        <v>2269.0153</v>
      </c>
    </row>
    <row r="8527" spans="1:20" x14ac:dyDescent="0.2">
      <c r="A8527" s="2" t="s">
        <v>17220</v>
      </c>
      <c r="B8527" s="2" t="s">
        <v>17221</v>
      </c>
      <c r="C8527" s="2" t="s">
        <v>18</v>
      </c>
      <c r="D8527" s="2" t="s">
        <v>1809</v>
      </c>
      <c r="E8527" s="3">
        <v>0.859375</v>
      </c>
      <c r="K8527" s="4">
        <v>6.7779999999999996</v>
      </c>
      <c r="L8527" s="3">
        <v>7.5660000000000005E-2</v>
      </c>
      <c r="M8527" s="2">
        <v>56.7</v>
      </c>
      <c r="N8527" s="5">
        <v>45561</v>
      </c>
      <c r="O8527" s="4">
        <v>8.9582477754962362</v>
      </c>
      <c r="P8527" s="2" t="s">
        <v>26</v>
      </c>
      <c r="Q8527" s="2">
        <v>5.375</v>
      </c>
      <c r="R8527" s="2" t="s">
        <v>29</v>
      </c>
      <c r="S8527" s="2" t="s">
        <v>213</v>
      </c>
      <c r="T8527" s="4">
        <v>3777.9555300000002</v>
      </c>
    </row>
    <row r="8528" spans="1:20" x14ac:dyDescent="0.2">
      <c r="A8528" s="2" t="s">
        <v>17222</v>
      </c>
      <c r="B8528" s="2" t="s">
        <v>17223</v>
      </c>
      <c r="C8528" s="2" t="s">
        <v>18</v>
      </c>
      <c r="D8528" s="2" t="s">
        <v>2559</v>
      </c>
      <c r="E8528" s="3">
        <v>1.0680700000000001</v>
      </c>
      <c r="K8528" s="4">
        <v>2.29088</v>
      </c>
      <c r="L8528" s="3">
        <v>1.1322999999999999E-3</v>
      </c>
      <c r="M8528" s="2">
        <v>21.2</v>
      </c>
      <c r="N8528" s="5">
        <v>43150</v>
      </c>
      <c r="O8528" s="4">
        <v>2.3572895277207393</v>
      </c>
      <c r="P8528" s="2" t="s">
        <v>26</v>
      </c>
      <c r="Q8528" s="2">
        <v>3</v>
      </c>
      <c r="R8528" s="2" t="s">
        <v>29</v>
      </c>
      <c r="S8528" s="2" t="s">
        <v>104</v>
      </c>
      <c r="T8528" s="4">
        <v>24.476099999999999</v>
      </c>
    </row>
    <row r="8529" spans="1:20" x14ac:dyDescent="0.2">
      <c r="A8529" s="2" t="s">
        <v>17224</v>
      </c>
      <c r="B8529" s="2" t="s">
        <v>17225</v>
      </c>
      <c r="C8529" s="2" t="s">
        <v>109</v>
      </c>
      <c r="D8529" s="2" t="s">
        <v>1809</v>
      </c>
      <c r="E8529" s="3">
        <v>1.008375</v>
      </c>
      <c r="K8529" s="4">
        <v>7.6520000000000001</v>
      </c>
      <c r="L8529" s="3">
        <v>3.0420050000000001E-2</v>
      </c>
      <c r="M8529" s="2">
        <v>67.900000000000006</v>
      </c>
      <c r="N8529" s="5">
        <v>45641</v>
      </c>
      <c r="O8529" s="4">
        <v>9.1772758384668034</v>
      </c>
      <c r="P8529" s="2" t="s">
        <v>26</v>
      </c>
      <c r="Q8529" s="2">
        <v>3.1500000950000002</v>
      </c>
      <c r="R8529" s="2" t="s">
        <v>29</v>
      </c>
      <c r="S8529" s="2" t="s">
        <v>50</v>
      </c>
      <c r="T8529" s="4">
        <v>805.87037999999995</v>
      </c>
    </row>
    <row r="8530" spans="1:20" x14ac:dyDescent="0.2">
      <c r="A8530" s="2" t="s">
        <v>17226</v>
      </c>
      <c r="B8530" s="2" t="s">
        <v>17227</v>
      </c>
      <c r="C8530" s="2" t="s">
        <v>18</v>
      </c>
      <c r="D8530" s="2" t="s">
        <v>15264</v>
      </c>
      <c r="E8530" s="3">
        <v>0.99004999999999999</v>
      </c>
      <c r="K8530" s="4">
        <v>7.6609999999999996</v>
      </c>
      <c r="L8530" s="3">
        <v>7.5500000000000003E-3</v>
      </c>
      <c r="M8530" s="2">
        <v>67.099999999999994</v>
      </c>
      <c r="N8530" s="5">
        <v>45173</v>
      </c>
      <c r="O8530" s="4">
        <v>7.8959616700889805</v>
      </c>
      <c r="P8530" s="2" t="s">
        <v>19</v>
      </c>
      <c r="Q8530" s="2">
        <v>0.625</v>
      </c>
      <c r="R8530" s="2" t="s">
        <v>29</v>
      </c>
      <c r="S8530" s="2" t="s">
        <v>30</v>
      </c>
      <c r="T8530" s="4">
        <v>861.44881000000009</v>
      </c>
    </row>
    <row r="8531" spans="1:20" x14ac:dyDescent="0.2">
      <c r="A8531" s="2" t="s">
        <v>17228</v>
      </c>
      <c r="B8531" s="2" t="s">
        <v>17229</v>
      </c>
      <c r="C8531" s="2" t="s">
        <v>109</v>
      </c>
      <c r="D8531" s="2" t="s">
        <v>1809</v>
      </c>
      <c r="E8531" s="3">
        <v>0.89398</v>
      </c>
      <c r="K8531" s="4">
        <v>6.6269999999999998</v>
      </c>
      <c r="L8531" s="3">
        <v>6.598917E-2</v>
      </c>
      <c r="M8531" s="2">
        <v>53.7</v>
      </c>
      <c r="N8531" s="5">
        <v>45488</v>
      </c>
      <c r="O8531" s="4">
        <v>8.7583846680355926</v>
      </c>
      <c r="P8531" s="2" t="s">
        <v>26</v>
      </c>
      <c r="Q8531" s="2">
        <v>4.9499998090000004</v>
      </c>
      <c r="R8531" s="2" t="s">
        <v>29</v>
      </c>
      <c r="S8531" s="2" t="s">
        <v>213</v>
      </c>
      <c r="T8531" s="4">
        <v>3085.3986599999998</v>
      </c>
    </row>
    <row r="8532" spans="1:20" x14ac:dyDescent="0.2">
      <c r="A8532" s="2" t="s">
        <v>17230</v>
      </c>
      <c r="B8532" s="2" t="s">
        <v>17231</v>
      </c>
      <c r="C8532" s="2" t="s">
        <v>109</v>
      </c>
      <c r="D8532" s="2" t="s">
        <v>1809</v>
      </c>
      <c r="E8532" s="3">
        <v>0.98453500000000005</v>
      </c>
      <c r="K8532" s="4">
        <v>14.012</v>
      </c>
      <c r="L8532" s="3">
        <v>5.6074150000000003E-2</v>
      </c>
      <c r="M8532" s="2">
        <v>302.60000000000002</v>
      </c>
      <c r="N8532" s="5">
        <v>53128</v>
      </c>
      <c r="O8532" s="4">
        <v>29.675564681724847</v>
      </c>
      <c r="P8532" s="2" t="s">
        <v>26</v>
      </c>
      <c r="Q8532" s="2">
        <v>5.5</v>
      </c>
      <c r="R8532" s="2" t="s">
        <v>29</v>
      </c>
      <c r="S8532" s="2" t="s">
        <v>361</v>
      </c>
      <c r="T8532" s="4">
        <v>3792.9082800000001</v>
      </c>
    </row>
    <row r="8533" spans="1:20" x14ac:dyDescent="0.2">
      <c r="A8533" s="2" t="s">
        <v>17232</v>
      </c>
      <c r="B8533" s="2" t="s">
        <v>17233</v>
      </c>
      <c r="C8533" s="2" t="s">
        <v>109</v>
      </c>
      <c r="D8533" s="2" t="s">
        <v>1809</v>
      </c>
      <c r="E8533" s="3">
        <v>1.0447299999999999</v>
      </c>
      <c r="K8533" s="4">
        <v>6.9539999999999997</v>
      </c>
      <c r="L8533" s="3">
        <v>3.0182009999999999E-2</v>
      </c>
      <c r="M8533" s="2">
        <v>56.2</v>
      </c>
      <c r="N8533" s="5">
        <v>45337</v>
      </c>
      <c r="O8533" s="4">
        <v>8.3449691991786441</v>
      </c>
      <c r="P8533" s="2" t="s">
        <v>26</v>
      </c>
      <c r="Q8533" s="2">
        <v>3.6459999079999998</v>
      </c>
      <c r="R8533" s="2" t="s">
        <v>29</v>
      </c>
      <c r="S8533" s="2" t="s">
        <v>448</v>
      </c>
      <c r="T8533" s="4">
        <v>779.20961</v>
      </c>
    </row>
    <row r="8534" spans="1:20" x14ac:dyDescent="0.2">
      <c r="A8534" s="2" t="s">
        <v>17234</v>
      </c>
      <c r="B8534" s="2" t="s">
        <v>17235</v>
      </c>
      <c r="C8534" s="2" t="s">
        <v>18</v>
      </c>
      <c r="D8534" s="2" t="s">
        <v>17</v>
      </c>
      <c r="E8534" s="3">
        <v>0.97636999999999996</v>
      </c>
      <c r="K8534" s="4">
        <v>5.63</v>
      </c>
      <c r="L8534" s="3">
        <v>2.1669999999999998E-2</v>
      </c>
      <c r="M8534" s="2">
        <v>38.6</v>
      </c>
      <c r="N8534" s="5">
        <v>44522</v>
      </c>
      <c r="O8534" s="4">
        <v>6.1136208076659821</v>
      </c>
      <c r="P8534" s="2" t="s">
        <v>19</v>
      </c>
      <c r="Q8534" s="2">
        <v>1.75</v>
      </c>
      <c r="R8534" s="2" t="s">
        <v>29</v>
      </c>
      <c r="S8534" s="2" t="s">
        <v>612</v>
      </c>
      <c r="T8534" s="4">
        <v>1165.7724000000001</v>
      </c>
    </row>
    <row r="8535" spans="1:20" x14ac:dyDescent="0.2">
      <c r="A8535" s="2" t="s">
        <v>17236</v>
      </c>
      <c r="B8535" s="2" t="s">
        <v>17237</v>
      </c>
      <c r="C8535" s="2" t="s">
        <v>18</v>
      </c>
      <c r="D8535" s="2" t="s">
        <v>2559</v>
      </c>
      <c r="E8535" s="3">
        <v>1.0003200000000001</v>
      </c>
      <c r="K8535" s="4">
        <v>4.7621479999999998</v>
      </c>
      <c r="L8535" s="3">
        <v>2.6304000000000002E-3</v>
      </c>
      <c r="M8535" s="2">
        <v>0</v>
      </c>
      <c r="N8535" s="5">
        <v>44039</v>
      </c>
      <c r="O8535" s="4">
        <v>4.7912388774811774</v>
      </c>
      <c r="P8535" s="2" t="s">
        <v>26</v>
      </c>
      <c r="Q8535" s="2">
        <v>0.27000001099999998</v>
      </c>
      <c r="R8535" s="2" t="s">
        <v>29</v>
      </c>
      <c r="S8535" s="2" t="s">
        <v>30</v>
      </c>
      <c r="T8535" s="4">
        <v>104.20934999999999</v>
      </c>
    </row>
    <row r="8536" spans="1:20" x14ac:dyDescent="0.2">
      <c r="A8536" s="2" t="s">
        <v>17238</v>
      </c>
      <c r="B8536" s="2" t="s">
        <v>17239</v>
      </c>
      <c r="C8536" s="2" t="s">
        <v>18</v>
      </c>
      <c r="D8536" s="2" t="s">
        <v>1809</v>
      </c>
      <c r="E8536" s="3">
        <v>1.024905</v>
      </c>
      <c r="K8536" s="4">
        <v>1.861</v>
      </c>
      <c r="L8536" s="3">
        <v>2.0500000000000001E-2</v>
      </c>
      <c r="M8536" s="2">
        <v>4.4000000000000004</v>
      </c>
      <c r="N8536" s="5">
        <v>42997</v>
      </c>
      <c r="O8536" s="4">
        <v>1.9383983572895278</v>
      </c>
      <c r="P8536" s="2" t="s">
        <v>26</v>
      </c>
      <c r="Q8536" s="2">
        <v>3.375</v>
      </c>
      <c r="R8536" s="2" t="s">
        <v>29</v>
      </c>
      <c r="S8536" s="2" t="s">
        <v>30</v>
      </c>
      <c r="T8536" s="4">
        <v>263.29056000000003</v>
      </c>
    </row>
    <row r="8537" spans="1:20" x14ac:dyDescent="0.2">
      <c r="A8537" s="2" t="s">
        <v>17240</v>
      </c>
      <c r="B8537" s="2" t="s">
        <v>17241</v>
      </c>
      <c r="C8537" s="2" t="s">
        <v>18</v>
      </c>
      <c r="D8537" s="2" t="s">
        <v>1872</v>
      </c>
      <c r="E8537" s="3">
        <v>1.07568</v>
      </c>
      <c r="K8537" s="4">
        <v>7.9409999999999998</v>
      </c>
      <c r="L8537" s="3">
        <v>3.083E-2</v>
      </c>
      <c r="M8537" s="2">
        <v>77.8</v>
      </c>
      <c r="N8537" s="5">
        <v>45827</v>
      </c>
      <c r="O8537" s="4">
        <v>9.6865160848733751</v>
      </c>
      <c r="P8537" s="2" t="s">
        <v>19</v>
      </c>
      <c r="Q8537" s="2">
        <v>4</v>
      </c>
      <c r="R8537" s="2" t="s">
        <v>29</v>
      </c>
      <c r="S8537" s="2" t="s">
        <v>400</v>
      </c>
      <c r="T8537" s="4">
        <v>969.23876000000007</v>
      </c>
    </row>
    <row r="8538" spans="1:20" x14ac:dyDescent="0.2">
      <c r="A8538" s="2" t="s">
        <v>17242</v>
      </c>
      <c r="B8538" s="2" t="s">
        <v>17243</v>
      </c>
      <c r="C8538" s="2" t="s">
        <v>18</v>
      </c>
      <c r="D8538" s="2" t="s">
        <v>15264</v>
      </c>
      <c r="E8538" s="3">
        <v>1.0972949999999999</v>
      </c>
      <c r="K8538" s="4">
        <v>2.5979999999999999</v>
      </c>
      <c r="L8538" s="3">
        <v>-2.3500000000000001E-3</v>
      </c>
      <c r="M8538" s="2">
        <v>9.5</v>
      </c>
      <c r="N8538" s="5">
        <v>43270</v>
      </c>
      <c r="O8538" s="4">
        <v>2.6858316221765914</v>
      </c>
      <c r="P8538" s="2" t="s">
        <v>19</v>
      </c>
      <c r="Q8538" s="2">
        <v>3.375</v>
      </c>
      <c r="R8538" s="2" t="s">
        <v>29</v>
      </c>
      <c r="S8538" s="2" t="s">
        <v>66</v>
      </c>
      <c r="T8538" s="4">
        <v>159.34832999999998</v>
      </c>
    </row>
    <row r="8539" spans="1:20" x14ac:dyDescent="0.2">
      <c r="A8539" s="2" t="s">
        <v>17244</v>
      </c>
      <c r="B8539" s="2" t="s">
        <v>17245</v>
      </c>
      <c r="C8539" s="2" t="s">
        <v>18</v>
      </c>
      <c r="D8539" s="2" t="s">
        <v>1809</v>
      </c>
      <c r="E8539" s="3">
        <v>1.1341000000000001</v>
      </c>
      <c r="K8539" s="4">
        <v>11.91746712</v>
      </c>
      <c r="L8539" s="3">
        <v>4.8121246999999999E-2</v>
      </c>
      <c r="M8539" s="2">
        <v>195.27087399999999</v>
      </c>
      <c r="N8539" s="5">
        <v>49475</v>
      </c>
      <c r="O8539" s="4">
        <v>19.674195756331279</v>
      </c>
      <c r="P8539" s="2" t="s">
        <v>26</v>
      </c>
      <c r="Q8539" s="2">
        <v>5.875</v>
      </c>
      <c r="R8539" s="2" t="s">
        <v>29</v>
      </c>
      <c r="S8539" s="2" t="s">
        <v>123</v>
      </c>
      <c r="T8539" s="4">
        <v>2716.7808999999997</v>
      </c>
    </row>
    <row r="8540" spans="1:20" x14ac:dyDescent="0.2">
      <c r="A8540" s="2" t="s">
        <v>17246</v>
      </c>
      <c r="B8540" s="2" t="s">
        <v>17247</v>
      </c>
      <c r="C8540" s="2" t="s">
        <v>109</v>
      </c>
      <c r="D8540" s="2" t="s">
        <v>1809</v>
      </c>
      <c r="E8540" s="3">
        <v>1.0113749999999999</v>
      </c>
      <c r="K8540" s="4">
        <v>6.5720000000000001</v>
      </c>
      <c r="L8540" s="3">
        <v>3.8306680000000003E-2</v>
      </c>
      <c r="M8540" s="2">
        <v>51.1</v>
      </c>
      <c r="N8540" s="5">
        <v>45245</v>
      </c>
      <c r="O8540" s="4">
        <v>8.0930869267624921</v>
      </c>
      <c r="P8540" s="2" t="s">
        <v>26</v>
      </c>
      <c r="Q8540" s="2">
        <v>4</v>
      </c>
      <c r="R8540" s="2" t="s">
        <v>29</v>
      </c>
      <c r="S8540" s="2" t="s">
        <v>50</v>
      </c>
      <c r="T8540" s="4">
        <v>1288.4340299999999</v>
      </c>
    </row>
    <row r="8541" spans="1:20" x14ac:dyDescent="0.2">
      <c r="A8541" s="2" t="s">
        <v>17248</v>
      </c>
      <c r="B8541" s="2" t="s">
        <v>17249</v>
      </c>
      <c r="C8541" s="2" t="s">
        <v>109</v>
      </c>
      <c r="D8541" s="2" t="s">
        <v>1809</v>
      </c>
      <c r="E8541" s="3">
        <v>0.99817</v>
      </c>
      <c r="K8541" s="4">
        <v>6.0190000000000001</v>
      </c>
      <c r="L8541" s="3">
        <v>4.4392559999999998E-2</v>
      </c>
      <c r="M8541" s="2">
        <v>42.7</v>
      </c>
      <c r="N8541" s="5">
        <v>44986</v>
      </c>
      <c r="O8541" s="4">
        <v>7.3839835728952776</v>
      </c>
      <c r="P8541" s="2" t="s">
        <v>26</v>
      </c>
      <c r="Q8541" s="2">
        <v>4.4499998090000004</v>
      </c>
      <c r="R8541" s="2" t="s">
        <v>29</v>
      </c>
      <c r="S8541" s="2" t="s">
        <v>213</v>
      </c>
      <c r="T8541" s="4">
        <v>1592.57323</v>
      </c>
    </row>
    <row r="8542" spans="1:20" x14ac:dyDescent="0.2">
      <c r="A8542" s="2" t="s">
        <v>17250</v>
      </c>
      <c r="B8542" s="2" t="s">
        <v>17251</v>
      </c>
      <c r="C8542" s="2" t="s">
        <v>109</v>
      </c>
      <c r="D8542" s="2" t="s">
        <v>1809</v>
      </c>
      <c r="E8542" s="3">
        <v>0.95347000000000004</v>
      </c>
      <c r="K8542" s="4">
        <v>6.2329999999999997</v>
      </c>
      <c r="L8542" s="3">
        <v>3.8825970000000001E-2</v>
      </c>
      <c r="M8542" s="2">
        <v>44.7</v>
      </c>
      <c r="N8542" s="5">
        <v>44972</v>
      </c>
      <c r="O8542" s="4">
        <v>7.3456536618754278</v>
      </c>
      <c r="P8542" s="2" t="s">
        <v>26</v>
      </c>
      <c r="Q8542" s="2">
        <v>3.125</v>
      </c>
      <c r="R8542" s="2" t="s">
        <v>29</v>
      </c>
      <c r="S8542" s="2" t="s">
        <v>104</v>
      </c>
      <c r="T8542" s="4">
        <v>1305.21513</v>
      </c>
    </row>
    <row r="8543" spans="1:20" x14ac:dyDescent="0.2">
      <c r="A8543" s="2" t="s">
        <v>17252</v>
      </c>
      <c r="B8543" s="2" t="s">
        <v>17253</v>
      </c>
      <c r="C8543" s="2" t="s">
        <v>18</v>
      </c>
      <c r="D8543" s="2" t="s">
        <v>1809</v>
      </c>
      <c r="E8543" s="3">
        <v>1.1039000000000001</v>
      </c>
      <c r="K8543" s="4">
        <v>1.695872</v>
      </c>
      <c r="L8543" s="3">
        <v>1.5961900000000001E-2</v>
      </c>
      <c r="M8543" s="2">
        <v>7.7</v>
      </c>
      <c r="N8543" s="5">
        <v>42948</v>
      </c>
      <c r="O8543" s="4">
        <v>1.8042436687200547</v>
      </c>
      <c r="P8543" s="2" t="s">
        <v>26</v>
      </c>
      <c r="Q8543" s="2">
        <v>7.4499998090000004</v>
      </c>
      <c r="R8543" s="2" t="s">
        <v>29</v>
      </c>
      <c r="S8543" s="2" t="s">
        <v>61</v>
      </c>
      <c r="T8543" s="4">
        <v>167.00752999999997</v>
      </c>
    </row>
    <row r="8544" spans="1:20" x14ac:dyDescent="0.2">
      <c r="A8544" s="2" t="s">
        <v>17254</v>
      </c>
      <c r="B8544" s="2" t="s">
        <v>17255</v>
      </c>
      <c r="C8544" s="2" t="s">
        <v>18</v>
      </c>
      <c r="D8544" s="2" t="s">
        <v>1809</v>
      </c>
      <c r="E8544" s="3">
        <v>1.08436</v>
      </c>
      <c r="K8544" s="4">
        <v>1.5489999999999999</v>
      </c>
      <c r="L8544" s="3">
        <v>2.4590000000000001E-2</v>
      </c>
      <c r="M8544" s="2">
        <v>3.3</v>
      </c>
      <c r="N8544" s="5">
        <v>42901</v>
      </c>
      <c r="O8544" s="4">
        <v>1.675564681724846</v>
      </c>
      <c r="P8544" s="2" t="s">
        <v>26</v>
      </c>
      <c r="Q8544" s="2">
        <v>7.375</v>
      </c>
      <c r="R8544" s="2" t="s">
        <v>110</v>
      </c>
      <c r="S8544" s="2" t="s">
        <v>30</v>
      </c>
      <c r="T8544" s="4">
        <v>299.15217000000001</v>
      </c>
    </row>
    <row r="8545" spans="1:20" x14ac:dyDescent="0.2">
      <c r="A8545" s="2" t="s">
        <v>17256</v>
      </c>
      <c r="B8545" s="2" t="s">
        <v>17257</v>
      </c>
      <c r="C8545" s="2" t="s">
        <v>18</v>
      </c>
      <c r="D8545" s="2" t="s">
        <v>1809</v>
      </c>
      <c r="E8545" s="3">
        <v>1.14205</v>
      </c>
      <c r="K8545" s="4">
        <v>2.8359999999999999</v>
      </c>
      <c r="L8545" s="3">
        <v>2.1360000000000001E-2</v>
      </c>
      <c r="M8545" s="2">
        <v>10</v>
      </c>
      <c r="N8545" s="5">
        <v>43449</v>
      </c>
      <c r="O8545" s="4">
        <v>3.1759069130732374</v>
      </c>
      <c r="P8545" s="2" t="s">
        <v>26</v>
      </c>
      <c r="Q8545" s="2">
        <v>6.8000001909999996</v>
      </c>
      <c r="R8545" s="2" t="s">
        <v>29</v>
      </c>
      <c r="S8545" s="2" t="s">
        <v>123</v>
      </c>
      <c r="T8545" s="4">
        <v>326.14567</v>
      </c>
    </row>
    <row r="8546" spans="1:20" x14ac:dyDescent="0.2">
      <c r="A8546" s="2" t="s">
        <v>17258</v>
      </c>
      <c r="B8546" s="2" t="s">
        <v>17259</v>
      </c>
      <c r="C8546" s="2" t="s">
        <v>18</v>
      </c>
      <c r="D8546" s="2" t="s">
        <v>1809</v>
      </c>
      <c r="E8546" s="3">
        <v>1.3166549999999999</v>
      </c>
      <c r="K8546" s="4">
        <v>10.122</v>
      </c>
      <c r="L8546" s="3">
        <v>4.614E-2</v>
      </c>
      <c r="M8546" s="2">
        <v>138.80000000000001</v>
      </c>
      <c r="N8546" s="5">
        <v>48151</v>
      </c>
      <c r="O8546" s="4">
        <v>16.049281314168379</v>
      </c>
      <c r="P8546" s="2" t="s">
        <v>26</v>
      </c>
      <c r="Q8546" s="2">
        <v>7</v>
      </c>
      <c r="R8546" s="2" t="s">
        <v>29</v>
      </c>
      <c r="S8546" s="2" t="s">
        <v>566</v>
      </c>
      <c r="T8546" s="4">
        <v>2295.1533800000002</v>
      </c>
    </row>
    <row r="8547" spans="1:20" x14ac:dyDescent="0.2">
      <c r="A8547" s="2" t="s">
        <v>17260</v>
      </c>
      <c r="B8547" s="2" t="s">
        <v>17261</v>
      </c>
      <c r="C8547" s="2" t="s">
        <v>18</v>
      </c>
      <c r="D8547" s="2" t="s">
        <v>1809</v>
      </c>
      <c r="E8547" s="3">
        <v>1.1189549999999999</v>
      </c>
      <c r="K8547" s="4">
        <v>4.359</v>
      </c>
      <c r="L8547" s="3">
        <v>3.1969999999999998E-2</v>
      </c>
      <c r="M8547" s="2">
        <v>23</v>
      </c>
      <c r="N8547" s="5">
        <v>44151</v>
      </c>
      <c r="O8547" s="4">
        <v>5.0978781656399725</v>
      </c>
      <c r="P8547" s="2" t="s">
        <v>26</v>
      </c>
      <c r="Q8547" s="2">
        <v>5.75</v>
      </c>
      <c r="R8547" s="2" t="s">
        <v>29</v>
      </c>
      <c r="S8547" s="2" t="s">
        <v>30</v>
      </c>
      <c r="T8547" s="4">
        <v>773.38249999999994</v>
      </c>
    </row>
    <row r="8548" spans="1:20" x14ac:dyDescent="0.2">
      <c r="A8548" s="2" t="s">
        <v>17262</v>
      </c>
      <c r="B8548" s="2" t="s">
        <v>17263</v>
      </c>
      <c r="C8548" s="2" t="s">
        <v>18</v>
      </c>
      <c r="D8548" s="2" t="s">
        <v>2499</v>
      </c>
      <c r="E8548" s="3">
        <v>1.01722</v>
      </c>
      <c r="K8548" s="4">
        <v>1.925416</v>
      </c>
      <c r="L8548" s="3">
        <v>2.5662049999999999E-2</v>
      </c>
      <c r="M8548" s="2">
        <v>9.1</v>
      </c>
      <c r="N8548" s="5">
        <v>43018</v>
      </c>
      <c r="O8548" s="4">
        <v>1.9958932238193019</v>
      </c>
      <c r="P8548" s="2" t="s">
        <v>26</v>
      </c>
      <c r="Q8548" s="2">
        <v>3.454999924</v>
      </c>
      <c r="R8548" s="2" t="s">
        <v>29</v>
      </c>
      <c r="S8548" s="2" t="s">
        <v>566</v>
      </c>
      <c r="T8548" s="4">
        <v>387.12299999999999</v>
      </c>
    </row>
    <row r="8549" spans="1:20" x14ac:dyDescent="0.2">
      <c r="A8549" s="2" t="s">
        <v>17264</v>
      </c>
      <c r="B8549" s="2" t="s">
        <v>17265</v>
      </c>
      <c r="C8549" s="2" t="s">
        <v>109</v>
      </c>
      <c r="D8549" s="2" t="s">
        <v>1809</v>
      </c>
      <c r="E8549" s="3">
        <v>1.070495</v>
      </c>
      <c r="K8549" s="4">
        <v>4.7089999999999996</v>
      </c>
      <c r="L8549" s="3">
        <v>2.6783169999999999E-2</v>
      </c>
      <c r="M8549" s="2">
        <v>26.2</v>
      </c>
      <c r="N8549" s="5">
        <v>44331</v>
      </c>
      <c r="O8549" s="4">
        <v>5.590691307323751</v>
      </c>
      <c r="P8549" s="2" t="s">
        <v>26</v>
      </c>
      <c r="Q8549" s="2">
        <v>4.25</v>
      </c>
      <c r="R8549" s="2" t="s">
        <v>29</v>
      </c>
      <c r="S8549" s="2" t="s">
        <v>566</v>
      </c>
      <c r="T8549" s="4">
        <v>569.31809999999996</v>
      </c>
    </row>
    <row r="8550" spans="1:20" x14ac:dyDescent="0.2">
      <c r="A8550" s="2" t="s">
        <v>17266</v>
      </c>
      <c r="B8550" s="2" t="s">
        <v>17267</v>
      </c>
      <c r="C8550" s="2" t="s">
        <v>109</v>
      </c>
      <c r="D8550" s="2" t="s">
        <v>2499</v>
      </c>
      <c r="E8550" s="3">
        <v>1.1080700000000001</v>
      </c>
      <c r="K8550" s="4">
        <v>12.939709000000001</v>
      </c>
      <c r="L8550" s="3">
        <v>4.605273E-2</v>
      </c>
      <c r="M8550" s="2">
        <v>246.04586789999999</v>
      </c>
      <c r="N8550" s="5">
        <v>50189</v>
      </c>
      <c r="O8550" s="4">
        <v>21.629021218343599</v>
      </c>
      <c r="P8550" s="2" t="s">
        <v>26</v>
      </c>
      <c r="Q8550" s="2">
        <v>5.4000000950000002</v>
      </c>
      <c r="R8550" s="2" t="s">
        <v>134</v>
      </c>
      <c r="S8550" s="2" t="s">
        <v>77</v>
      </c>
      <c r="T8550" s="4">
        <v>2961.3115400000002</v>
      </c>
    </row>
    <row r="8551" spans="1:20" x14ac:dyDescent="0.2">
      <c r="A8551" s="2" t="s">
        <v>17268</v>
      </c>
      <c r="B8551" s="2" t="s">
        <v>17269</v>
      </c>
      <c r="C8551" s="2" t="s">
        <v>18</v>
      </c>
      <c r="D8551" s="2" t="s">
        <v>1809</v>
      </c>
      <c r="E8551" s="3">
        <v>1.0523</v>
      </c>
      <c r="K8551" s="4">
        <v>6.7720000000000002</v>
      </c>
      <c r="L8551" s="3">
        <v>3.356E-2</v>
      </c>
      <c r="M8551" s="2">
        <v>54.3</v>
      </c>
      <c r="N8551" s="5">
        <v>45245</v>
      </c>
      <c r="O8551" s="4">
        <v>8.0930869267624921</v>
      </c>
      <c r="P8551" s="2" t="s">
        <v>26</v>
      </c>
      <c r="Q8551" s="2">
        <v>4.0999999049999998</v>
      </c>
      <c r="R8551" s="2" t="s">
        <v>29</v>
      </c>
      <c r="S8551" s="2" t="s">
        <v>361</v>
      </c>
      <c r="T8551" s="4">
        <v>987.27633999999989</v>
      </c>
    </row>
    <row r="8552" spans="1:20" x14ac:dyDescent="0.2">
      <c r="A8552" s="2" t="s">
        <v>17270</v>
      </c>
      <c r="B8552" s="2" t="s">
        <v>17271</v>
      </c>
      <c r="C8552" s="2" t="s">
        <v>109</v>
      </c>
      <c r="D8552" s="2" t="s">
        <v>1809</v>
      </c>
      <c r="E8552" s="3">
        <v>1.0054799999999999</v>
      </c>
      <c r="K8552" s="4">
        <v>16.297999999999998</v>
      </c>
      <c r="L8552" s="3">
        <v>4.0918200000000002E-2</v>
      </c>
      <c r="M8552" s="2">
        <v>372.9</v>
      </c>
      <c r="N8552" s="5">
        <v>52732</v>
      </c>
      <c r="O8552" s="4">
        <v>28.591375770020534</v>
      </c>
      <c r="P8552" s="2" t="s">
        <v>26</v>
      </c>
      <c r="Q8552" s="2">
        <v>4.125</v>
      </c>
      <c r="R8552" s="2" t="s">
        <v>29</v>
      </c>
      <c r="S8552" s="2" t="s">
        <v>566</v>
      </c>
      <c r="T8552" s="4">
        <v>2031.13825</v>
      </c>
    </row>
    <row r="8553" spans="1:20" x14ac:dyDescent="0.2">
      <c r="A8553" s="2" t="s">
        <v>17272</v>
      </c>
      <c r="B8553" s="2" t="s">
        <v>17273</v>
      </c>
      <c r="C8553" s="2" t="s">
        <v>18</v>
      </c>
      <c r="D8553" s="2" t="s">
        <v>1809</v>
      </c>
      <c r="E8553" s="3">
        <v>1.1007750000000001</v>
      </c>
      <c r="K8553" s="4">
        <v>6.6139999999999999</v>
      </c>
      <c r="L8553" s="3">
        <v>3.5369999999999999E-2</v>
      </c>
      <c r="M8553" s="2">
        <v>51.8</v>
      </c>
      <c r="N8553" s="5">
        <v>45202</v>
      </c>
      <c r="O8553" s="4">
        <v>7.9753593429158114</v>
      </c>
      <c r="P8553" s="2" t="s">
        <v>26</v>
      </c>
      <c r="Q8553" s="2">
        <v>5</v>
      </c>
      <c r="R8553" s="2" t="s">
        <v>29</v>
      </c>
      <c r="S8553" s="2" t="s">
        <v>30</v>
      </c>
      <c r="T8553" s="4">
        <v>1086.90508</v>
      </c>
    </row>
    <row r="8554" spans="1:20" x14ac:dyDescent="0.2">
      <c r="A8554" s="2" t="s">
        <v>17274</v>
      </c>
      <c r="B8554" s="2" t="s">
        <v>17275</v>
      </c>
      <c r="C8554" s="2" t="s">
        <v>109</v>
      </c>
      <c r="D8554" s="2" t="s">
        <v>17</v>
      </c>
      <c r="E8554" s="3">
        <v>0.91125</v>
      </c>
      <c r="K8554" s="4">
        <v>9.1110000000000007</v>
      </c>
      <c r="L8554" s="3">
        <v>4.485857E-2</v>
      </c>
      <c r="M8554" s="2">
        <v>103.6</v>
      </c>
      <c r="N8554" s="5">
        <v>53873</v>
      </c>
      <c r="O8554" s="4">
        <v>31.715263518138261</v>
      </c>
      <c r="P8554" s="2" t="s">
        <v>19</v>
      </c>
      <c r="Q8554" s="2">
        <v>3.5</v>
      </c>
      <c r="R8554" s="2" t="s">
        <v>134</v>
      </c>
      <c r="S8554" s="2" t="s">
        <v>77</v>
      </c>
      <c r="T8554" s="4">
        <v>3469.6476299999999</v>
      </c>
    </row>
    <row r="8555" spans="1:20" x14ac:dyDescent="0.2">
      <c r="A8555" s="2" t="s">
        <v>17276</v>
      </c>
      <c r="B8555" s="2" t="s">
        <v>17277</v>
      </c>
      <c r="C8555" s="2" t="s">
        <v>18</v>
      </c>
      <c r="D8555" s="2" t="s">
        <v>1809</v>
      </c>
      <c r="E8555" s="3">
        <v>1.03715</v>
      </c>
      <c r="K8555" s="4">
        <v>2.677</v>
      </c>
      <c r="L8555" s="3">
        <v>2.2630000000000001E-2</v>
      </c>
      <c r="M8555" s="2">
        <v>8.6999999999999993</v>
      </c>
      <c r="N8555" s="5">
        <v>43326</v>
      </c>
      <c r="O8555" s="4">
        <v>2.839151266255989</v>
      </c>
      <c r="P8555" s="2" t="s">
        <v>26</v>
      </c>
      <c r="Q8555" s="2">
        <v>3.625</v>
      </c>
      <c r="R8555" s="2" t="s">
        <v>29</v>
      </c>
      <c r="S8555" s="2" t="s">
        <v>40</v>
      </c>
      <c r="T8555" s="4">
        <v>362.86734999999999</v>
      </c>
    </row>
    <row r="8556" spans="1:20" x14ac:dyDescent="0.2">
      <c r="A8556" s="2" t="s">
        <v>17278</v>
      </c>
      <c r="B8556" s="2" t="s">
        <v>17279</v>
      </c>
      <c r="C8556" s="2" t="s">
        <v>18</v>
      </c>
      <c r="D8556" s="2" t="s">
        <v>1809</v>
      </c>
      <c r="E8556" s="3">
        <v>1.0264599999999999</v>
      </c>
      <c r="K8556" s="4">
        <v>1.859</v>
      </c>
      <c r="L8556" s="3">
        <v>2.342E-2</v>
      </c>
      <c r="M8556" s="2">
        <v>4.4000000000000004</v>
      </c>
      <c r="N8556" s="5">
        <v>42999</v>
      </c>
      <c r="O8556" s="4">
        <v>1.9438740588637919</v>
      </c>
      <c r="P8556" s="2" t="s">
        <v>26</v>
      </c>
      <c r="Q8556" s="2">
        <v>3.75</v>
      </c>
      <c r="R8556" s="2" t="s">
        <v>29</v>
      </c>
      <c r="S8556" s="2" t="s">
        <v>361</v>
      </c>
      <c r="T8556" s="4">
        <v>318.41138000000001</v>
      </c>
    </row>
    <row r="8557" spans="1:20" x14ac:dyDescent="0.2">
      <c r="A8557" s="2" t="s">
        <v>17280</v>
      </c>
      <c r="B8557" s="2" t="s">
        <v>17281</v>
      </c>
      <c r="C8557" s="2" t="s">
        <v>109</v>
      </c>
      <c r="D8557" s="2" t="s">
        <v>1809</v>
      </c>
      <c r="E8557" s="3">
        <v>0.99829999999999997</v>
      </c>
      <c r="K8557" s="4">
        <v>16.056000000000001</v>
      </c>
      <c r="L8557" s="3">
        <v>4.160374E-2</v>
      </c>
      <c r="M8557" s="2">
        <v>354.7</v>
      </c>
      <c r="N8557" s="5">
        <v>52305</v>
      </c>
      <c r="O8557" s="4">
        <v>27.422313483915126</v>
      </c>
      <c r="P8557" s="2" t="s">
        <v>26</v>
      </c>
      <c r="Q8557" s="2">
        <v>4.1500000950000002</v>
      </c>
      <c r="R8557" s="2" t="s">
        <v>29</v>
      </c>
      <c r="S8557" s="2" t="s">
        <v>566</v>
      </c>
      <c r="T8557" s="4">
        <v>2188.6896999999999</v>
      </c>
    </row>
    <row r="8558" spans="1:20" x14ac:dyDescent="0.2">
      <c r="A8558" s="2" t="s">
        <v>17282</v>
      </c>
      <c r="B8558" s="2" t="s">
        <v>17283</v>
      </c>
      <c r="C8558" s="2" t="s">
        <v>109</v>
      </c>
      <c r="D8558" s="2" t="s">
        <v>1809</v>
      </c>
      <c r="E8558" s="3">
        <v>1.0234049999999999</v>
      </c>
      <c r="K8558" s="4">
        <v>4.1130000000000004</v>
      </c>
      <c r="L8558" s="3">
        <v>3.4431980000000001E-2</v>
      </c>
      <c r="M8558" s="2">
        <v>20</v>
      </c>
      <c r="N8558" s="5">
        <v>43997</v>
      </c>
      <c r="O8558" s="4">
        <v>4.6762491444216288</v>
      </c>
      <c r="P8558" s="2" t="s">
        <v>26</v>
      </c>
      <c r="Q8558" s="2">
        <v>4</v>
      </c>
      <c r="R8558" s="2" t="s">
        <v>29</v>
      </c>
      <c r="S8558" s="2" t="s">
        <v>361</v>
      </c>
      <c r="T8558" s="4">
        <v>873.30917999999997</v>
      </c>
    </row>
    <row r="8559" spans="1:20" x14ac:dyDescent="0.2">
      <c r="A8559" s="2" t="s">
        <v>17284</v>
      </c>
      <c r="B8559" s="2" t="s">
        <v>17285</v>
      </c>
      <c r="C8559" s="2" t="s">
        <v>18</v>
      </c>
      <c r="D8559" s="2" t="s">
        <v>2499</v>
      </c>
      <c r="E8559" s="3">
        <v>1.1131200000000001</v>
      </c>
      <c r="K8559" s="4">
        <v>4.6699679999999999</v>
      </c>
      <c r="L8559" s="3">
        <v>2.6682689999999998E-2</v>
      </c>
      <c r="M8559" s="2">
        <v>33.799999999999997</v>
      </c>
      <c r="N8559" s="5">
        <v>44229</v>
      </c>
      <c r="O8559" s="4">
        <v>5.3114305270362765</v>
      </c>
      <c r="P8559" s="2" t="s">
        <v>26</v>
      </c>
      <c r="Q8559" s="2">
        <v>4.9670000080000003</v>
      </c>
      <c r="R8559" s="2" t="s">
        <v>29</v>
      </c>
      <c r="S8559" s="2" t="s">
        <v>40</v>
      </c>
      <c r="T8559" s="4">
        <v>812.86171999999999</v>
      </c>
    </row>
    <row r="8560" spans="1:20" x14ac:dyDescent="0.2">
      <c r="A8560" s="2" t="s">
        <v>17286</v>
      </c>
      <c r="B8560" s="2" t="s">
        <v>17287</v>
      </c>
      <c r="C8560" s="2" t="s">
        <v>18</v>
      </c>
      <c r="D8560" s="2" t="s">
        <v>1809</v>
      </c>
      <c r="E8560" s="3">
        <v>0.97665500000000005</v>
      </c>
      <c r="K8560" s="4">
        <v>7.827</v>
      </c>
      <c r="L8560" s="3">
        <v>4.0460000000000003E-2</v>
      </c>
      <c r="M8560" s="2">
        <v>72.900000000000006</v>
      </c>
      <c r="N8560" s="5">
        <v>45790</v>
      </c>
      <c r="O8560" s="4">
        <v>9.5852156057494859</v>
      </c>
      <c r="P8560" s="2" t="s">
        <v>26</v>
      </c>
      <c r="Q8560" s="2">
        <v>3.75</v>
      </c>
      <c r="R8560" s="2" t="s">
        <v>29</v>
      </c>
      <c r="S8560" s="2" t="s">
        <v>123</v>
      </c>
      <c r="T8560" s="4">
        <v>1546.6778200000001</v>
      </c>
    </row>
    <row r="8561" spans="1:20" x14ac:dyDescent="0.2">
      <c r="A8561" s="2" t="s">
        <v>17288</v>
      </c>
      <c r="B8561" s="2" t="s">
        <v>17289</v>
      </c>
      <c r="C8561" s="2" t="s">
        <v>109</v>
      </c>
      <c r="D8561" s="2" t="s">
        <v>1809</v>
      </c>
      <c r="E8561" s="3">
        <v>0.89554999999999996</v>
      </c>
      <c r="K8561" s="4">
        <v>13.717000000000001</v>
      </c>
      <c r="L8561" s="3">
        <v>5.9791240000000002E-2</v>
      </c>
      <c r="M8561" s="2">
        <v>282.8</v>
      </c>
      <c r="N8561" s="5">
        <v>52489</v>
      </c>
      <c r="O8561" s="4">
        <v>27.926078028747433</v>
      </c>
      <c r="P8561" s="2" t="s">
        <v>26</v>
      </c>
      <c r="Q8561" s="2">
        <v>5.1999998090000004</v>
      </c>
      <c r="R8561" s="2" t="s">
        <v>29</v>
      </c>
      <c r="S8561" s="2" t="s">
        <v>40</v>
      </c>
      <c r="T8561" s="4">
        <v>4336.4375100000007</v>
      </c>
    </row>
    <row r="8562" spans="1:20" x14ac:dyDescent="0.2">
      <c r="A8562" s="2" t="s">
        <v>17290</v>
      </c>
      <c r="B8562" s="2" t="s">
        <v>17291</v>
      </c>
      <c r="C8562" s="2" t="s">
        <v>109</v>
      </c>
      <c r="D8562" s="2" t="s">
        <v>1809</v>
      </c>
      <c r="E8562" s="3">
        <v>0.99377000000000004</v>
      </c>
      <c r="K8562" s="4">
        <v>7.4720000000000004</v>
      </c>
      <c r="L8562" s="3">
        <v>3.6825110000000001E-2</v>
      </c>
      <c r="M8562" s="2">
        <v>65.599999999999994</v>
      </c>
      <c r="N8562" s="5">
        <v>45641</v>
      </c>
      <c r="O8562" s="4">
        <v>9.1772758384668034</v>
      </c>
      <c r="P8562" s="2" t="s">
        <v>26</v>
      </c>
      <c r="Q8562" s="2">
        <v>3.5999999049999998</v>
      </c>
      <c r="R8562" s="2" t="s">
        <v>29</v>
      </c>
      <c r="S8562" s="2" t="s">
        <v>40</v>
      </c>
      <c r="T8562" s="4">
        <v>1265.4952799999999</v>
      </c>
    </row>
    <row r="8563" spans="1:20" x14ac:dyDescent="0.2">
      <c r="A8563" s="2" t="s">
        <v>17292</v>
      </c>
      <c r="B8563" s="2" t="s">
        <v>17293</v>
      </c>
      <c r="C8563" s="2" t="s">
        <v>18</v>
      </c>
      <c r="D8563" s="2" t="s">
        <v>1809</v>
      </c>
      <c r="E8563" s="3">
        <v>1.1085400000000001</v>
      </c>
      <c r="K8563" s="4">
        <v>3.665</v>
      </c>
      <c r="L8563" s="3">
        <v>2.155E-2</v>
      </c>
      <c r="M8563" s="2">
        <v>16.2</v>
      </c>
      <c r="N8563" s="5">
        <v>43784</v>
      </c>
      <c r="O8563" s="4">
        <v>4.0930869267624912</v>
      </c>
      <c r="P8563" s="2" t="s">
        <v>26</v>
      </c>
      <c r="Q8563" s="2">
        <v>4.875</v>
      </c>
      <c r="R8563" s="2" t="s">
        <v>29</v>
      </c>
      <c r="S8563" s="2" t="s">
        <v>123</v>
      </c>
      <c r="T8563" s="4">
        <v>351.34523000000002</v>
      </c>
    </row>
    <row r="8564" spans="1:20" x14ac:dyDescent="0.2">
      <c r="A8564" s="2" t="s">
        <v>17294</v>
      </c>
      <c r="B8564" s="2" t="s">
        <v>17295</v>
      </c>
      <c r="C8564" s="2" t="s">
        <v>18</v>
      </c>
      <c r="D8564" s="2" t="s">
        <v>2559</v>
      </c>
      <c r="E8564" s="3">
        <v>1.0119100000000001</v>
      </c>
      <c r="K8564" s="4">
        <v>2.6228449999999999</v>
      </c>
      <c r="L8564" s="3">
        <v>2.7877000000000002E-3</v>
      </c>
      <c r="M8564" s="2">
        <v>24.8</v>
      </c>
      <c r="N8564" s="5">
        <v>43256</v>
      </c>
      <c r="O8564" s="4">
        <v>2.647501711156742</v>
      </c>
      <c r="P8564" s="2" t="s">
        <v>26</v>
      </c>
      <c r="Q8564" s="2">
        <v>0.730000019</v>
      </c>
      <c r="R8564" s="2" t="s">
        <v>29</v>
      </c>
      <c r="S8564" s="2" t="s">
        <v>30</v>
      </c>
      <c r="T8564" s="4">
        <v>70.088970000000003</v>
      </c>
    </row>
    <row r="8565" spans="1:20" x14ac:dyDescent="0.2">
      <c r="A8565" s="2" t="s">
        <v>17296</v>
      </c>
      <c r="B8565" s="2" t="s">
        <v>17297</v>
      </c>
      <c r="C8565" s="2" t="s">
        <v>18</v>
      </c>
      <c r="D8565" s="2" t="s">
        <v>1809</v>
      </c>
      <c r="E8565" s="3">
        <v>1.27515</v>
      </c>
      <c r="K8565" s="4">
        <v>7.5140000000000002</v>
      </c>
      <c r="L8565" s="3">
        <v>3.7229999999999999E-2</v>
      </c>
      <c r="M8565" s="2">
        <v>71.099999999999994</v>
      </c>
      <c r="N8565" s="5">
        <v>46006</v>
      </c>
      <c r="O8565" s="4">
        <v>10.17659137577002</v>
      </c>
      <c r="P8565" s="2" t="s">
        <v>26</v>
      </c>
      <c r="Q8565" s="2">
        <v>7</v>
      </c>
      <c r="R8565" s="2" t="s">
        <v>29</v>
      </c>
      <c r="S8565" s="2" t="s">
        <v>448</v>
      </c>
      <c r="T8565" s="4">
        <v>1217.7939799999999</v>
      </c>
    </row>
    <row r="8566" spans="1:20" x14ac:dyDescent="0.2">
      <c r="A8566" s="2" t="s">
        <v>17298</v>
      </c>
      <c r="B8566" s="2" t="s">
        <v>17299</v>
      </c>
      <c r="C8566" s="2" t="s">
        <v>18</v>
      </c>
      <c r="D8566" s="2" t="s">
        <v>2559</v>
      </c>
      <c r="E8566" s="3">
        <v>0.99933000000000005</v>
      </c>
      <c r="K8566" s="4">
        <v>4.3553709999999999</v>
      </c>
      <c r="L8566" s="3">
        <v>2.6513999999999999E-3</v>
      </c>
      <c r="M8566" s="2">
        <v>0</v>
      </c>
      <c r="N8566" s="5">
        <v>43888</v>
      </c>
      <c r="O8566" s="4">
        <v>4.3778234086242298</v>
      </c>
      <c r="P8566" s="2" t="s">
        <v>26</v>
      </c>
      <c r="Q8566" s="2">
        <v>0.25</v>
      </c>
      <c r="R8566" s="2" t="s">
        <v>29</v>
      </c>
      <c r="S8566" s="2" t="s">
        <v>30</v>
      </c>
      <c r="T8566" s="4">
        <v>100.26098</v>
      </c>
    </row>
    <row r="8567" spans="1:20" x14ac:dyDescent="0.2">
      <c r="A8567" s="2" t="s">
        <v>17300</v>
      </c>
      <c r="B8567" s="2" t="s">
        <v>17301</v>
      </c>
      <c r="C8567" s="2" t="s">
        <v>109</v>
      </c>
      <c r="D8567" s="2" t="s">
        <v>1809</v>
      </c>
      <c r="E8567" s="3">
        <v>1.0004900000000001</v>
      </c>
      <c r="K8567" s="4">
        <v>12.657</v>
      </c>
      <c r="L8567" s="3">
        <v>4.274008E-2</v>
      </c>
      <c r="M8567" s="2">
        <v>205.5</v>
      </c>
      <c r="N8567" s="5">
        <v>49218</v>
      </c>
      <c r="O8567" s="4">
        <v>18.970568104038328</v>
      </c>
      <c r="P8567" s="2" t="s">
        <v>26</v>
      </c>
      <c r="Q8567" s="2">
        <v>4.2779998780000001</v>
      </c>
      <c r="R8567" s="2" t="s">
        <v>29</v>
      </c>
      <c r="S8567" s="2" t="s">
        <v>566</v>
      </c>
      <c r="T8567" s="4">
        <v>2312.9908099999998</v>
      </c>
    </row>
    <row r="8568" spans="1:20" x14ac:dyDescent="0.2">
      <c r="A8568" s="2" t="s">
        <v>13664</v>
      </c>
      <c r="B8568" s="2" t="s">
        <v>17302</v>
      </c>
      <c r="C8568" s="2" t="s">
        <v>18</v>
      </c>
      <c r="D8568" s="2" t="s">
        <v>1809</v>
      </c>
      <c r="E8568" s="3">
        <v>1.0021</v>
      </c>
      <c r="K8568" s="4">
        <v>2.4460000000000002</v>
      </c>
      <c r="L8568" s="3">
        <v>2.0400000000000001E-2</v>
      </c>
      <c r="M8568" s="2">
        <v>7.3</v>
      </c>
      <c r="N8568" s="5">
        <v>43222</v>
      </c>
      <c r="O8568" s="4">
        <v>2.5544147843942504</v>
      </c>
      <c r="P8568" s="2" t="s">
        <v>26</v>
      </c>
      <c r="Q8568" s="2">
        <v>2.125</v>
      </c>
      <c r="R8568" s="2" t="s">
        <v>24</v>
      </c>
      <c r="S8568" s="2" t="s">
        <v>41</v>
      </c>
      <c r="T8568" s="4">
        <v>297.77603999999997</v>
      </c>
    </row>
    <row r="8569" spans="1:20" x14ac:dyDescent="0.2">
      <c r="A8569" s="2" t="s">
        <v>1697</v>
      </c>
      <c r="B8569" s="2" t="s">
        <v>1698</v>
      </c>
      <c r="C8569" s="2" t="s">
        <v>18</v>
      </c>
      <c r="D8569" s="2" t="s">
        <v>17</v>
      </c>
      <c r="E8569" s="3">
        <v>1.0612900000000001</v>
      </c>
      <c r="K8569" s="4">
        <v>1.1279999999999999</v>
      </c>
      <c r="L8569" s="3">
        <v>6.79E-3</v>
      </c>
      <c r="M8569" s="2">
        <v>2.4</v>
      </c>
      <c r="N8569" s="5">
        <v>42725</v>
      </c>
      <c r="O8569" s="4">
        <v>1.1937029431895962</v>
      </c>
      <c r="P8569" s="2" t="s">
        <v>19</v>
      </c>
      <c r="Q8569" s="2">
        <v>5.875</v>
      </c>
      <c r="R8569" s="2" t="s">
        <v>110</v>
      </c>
      <c r="S8569" s="2" t="s">
        <v>30</v>
      </c>
      <c r="T8569" s="4">
        <v>112.86899</v>
      </c>
    </row>
    <row r="8570" spans="1:20" x14ac:dyDescent="0.2">
      <c r="A8570" s="2" t="s">
        <v>17303</v>
      </c>
      <c r="B8570" s="2" t="s">
        <v>17304</v>
      </c>
      <c r="C8570" s="2" t="s">
        <v>18</v>
      </c>
      <c r="D8570" s="2" t="s">
        <v>1809</v>
      </c>
      <c r="E8570" s="3">
        <v>1.0955950000000001</v>
      </c>
      <c r="K8570" s="4">
        <v>2.3260000000000001</v>
      </c>
      <c r="L8570" s="3">
        <v>1.9189999999999999E-2</v>
      </c>
      <c r="M8570" s="2">
        <v>6.9</v>
      </c>
      <c r="N8570" s="5">
        <v>43221</v>
      </c>
      <c r="O8570" s="4">
        <v>2.5516769336071183</v>
      </c>
      <c r="P8570" s="2" t="s">
        <v>26</v>
      </c>
      <c r="Q8570" s="2">
        <v>6.0500001909999996</v>
      </c>
      <c r="R8570" s="2" t="s">
        <v>29</v>
      </c>
      <c r="S8570" s="2" t="s">
        <v>566</v>
      </c>
      <c r="T8570" s="4">
        <v>257.62776000000002</v>
      </c>
    </row>
    <row r="8571" spans="1:20" x14ac:dyDescent="0.2">
      <c r="A8571" s="2" t="s">
        <v>17305</v>
      </c>
      <c r="B8571" s="2" t="s">
        <v>17306</v>
      </c>
      <c r="C8571" s="2" t="s">
        <v>109</v>
      </c>
      <c r="D8571" s="2" t="s">
        <v>1872</v>
      </c>
      <c r="E8571" s="3">
        <v>1.1345000000000001</v>
      </c>
      <c r="K8571" s="4">
        <v>4.005777836</v>
      </c>
      <c r="L8571" s="3">
        <v>2.2222044E-2</v>
      </c>
      <c r="M8571" s="2">
        <v>19.015880580000001</v>
      </c>
      <c r="N8571" s="5">
        <v>44651</v>
      </c>
      <c r="O8571" s="4">
        <v>6.4668035592060233</v>
      </c>
      <c r="P8571" s="2" t="s">
        <v>26</v>
      </c>
      <c r="Q8571" s="2">
        <v>5.4250001909999996</v>
      </c>
      <c r="R8571" s="2" t="s">
        <v>53</v>
      </c>
      <c r="S8571" s="2" t="s">
        <v>612</v>
      </c>
      <c r="T8571" s="4">
        <v>426.45740999999998</v>
      </c>
    </row>
    <row r="8572" spans="1:20" x14ac:dyDescent="0.2">
      <c r="A8572" s="2" t="s">
        <v>17307</v>
      </c>
      <c r="B8572" s="2" t="s">
        <v>17308</v>
      </c>
      <c r="C8572" s="2" t="s">
        <v>18</v>
      </c>
      <c r="D8572" s="2" t="s">
        <v>1809</v>
      </c>
      <c r="E8572" s="3">
        <v>1.0954699999999999</v>
      </c>
      <c r="K8572" s="4">
        <v>3.7010000000000001</v>
      </c>
      <c r="L8572" s="3">
        <v>2.4289999999999999E-2</v>
      </c>
      <c r="M8572" s="2">
        <v>16.399999999999999</v>
      </c>
      <c r="N8572" s="5">
        <v>43800</v>
      </c>
      <c r="O8572" s="4">
        <v>4.1368925393566052</v>
      </c>
      <c r="P8572" s="2" t="s">
        <v>26</v>
      </c>
      <c r="Q8572" s="2">
        <v>4.875</v>
      </c>
      <c r="R8572" s="2" t="s">
        <v>29</v>
      </c>
      <c r="S8572" s="2" t="s">
        <v>566</v>
      </c>
      <c r="T8572" s="4">
        <v>452.59159</v>
      </c>
    </row>
    <row r="8573" spans="1:20" x14ac:dyDescent="0.2">
      <c r="A8573" s="2" t="s">
        <v>1691</v>
      </c>
      <c r="B8573" s="2" t="s">
        <v>1692</v>
      </c>
      <c r="C8573" s="2" t="s">
        <v>18</v>
      </c>
      <c r="D8573" s="2" t="s">
        <v>17</v>
      </c>
      <c r="E8573" s="3">
        <v>1.198855</v>
      </c>
      <c r="K8573" s="4">
        <v>2.764170885</v>
      </c>
      <c r="L8573" s="3">
        <v>-2.9044699999999999E-4</v>
      </c>
      <c r="M8573" s="2">
        <v>10.65795994</v>
      </c>
      <c r="N8573" s="5">
        <v>43361</v>
      </c>
      <c r="O8573" s="4">
        <v>2.9349760438056127</v>
      </c>
      <c r="P8573" s="2" t="s">
        <v>19</v>
      </c>
      <c r="Q8573" s="2">
        <v>6.75</v>
      </c>
      <c r="R8573" s="2" t="s">
        <v>110</v>
      </c>
      <c r="S8573" s="2" t="s">
        <v>30</v>
      </c>
      <c r="T8573" s="4">
        <v>49.32893</v>
      </c>
    </row>
    <row r="8574" spans="1:20" x14ac:dyDescent="0.2">
      <c r="A8574" s="2" t="s">
        <v>17309</v>
      </c>
      <c r="B8574" s="2" t="s">
        <v>17310</v>
      </c>
      <c r="C8574" s="2" t="s">
        <v>18</v>
      </c>
      <c r="D8574" s="2" t="s">
        <v>1809</v>
      </c>
      <c r="E8574" s="3">
        <v>1.021585</v>
      </c>
      <c r="K8574" s="4">
        <v>2.8109999999999999</v>
      </c>
      <c r="L8574" s="3">
        <v>2.4889999999999999E-2</v>
      </c>
      <c r="M8574" s="2">
        <v>9.5</v>
      </c>
      <c r="N8574" s="5">
        <v>43374</v>
      </c>
      <c r="O8574" s="4">
        <v>2.97056810403833</v>
      </c>
      <c r="P8574" s="2" t="s">
        <v>26</v>
      </c>
      <c r="Q8574" s="2">
        <v>3.25</v>
      </c>
      <c r="R8574" s="2" t="s">
        <v>29</v>
      </c>
      <c r="S8574" s="2" t="s">
        <v>40</v>
      </c>
      <c r="T8574" s="4">
        <v>434.21236000000005</v>
      </c>
    </row>
    <row r="8575" spans="1:20" x14ac:dyDescent="0.2">
      <c r="A8575" s="2" t="s">
        <v>17311</v>
      </c>
      <c r="B8575" s="2" t="s">
        <v>17312</v>
      </c>
      <c r="C8575" s="2" t="s">
        <v>109</v>
      </c>
      <c r="D8575" s="2" t="s">
        <v>1809</v>
      </c>
      <c r="E8575" s="3">
        <v>1.0485549999999999</v>
      </c>
      <c r="K8575" s="4">
        <v>6.78</v>
      </c>
      <c r="L8575" s="3">
        <v>3.0061729999999998E-2</v>
      </c>
      <c r="M8575" s="2">
        <v>53.7</v>
      </c>
      <c r="N8575" s="5">
        <v>45275</v>
      </c>
      <c r="O8575" s="4">
        <v>8.1752224503764541</v>
      </c>
      <c r="P8575" s="2" t="s">
        <v>26</v>
      </c>
      <c r="Q8575" s="2">
        <v>3.7000000480000002</v>
      </c>
      <c r="R8575" s="2" t="s">
        <v>29</v>
      </c>
      <c r="S8575" s="2" t="s">
        <v>50</v>
      </c>
      <c r="T8575" s="4">
        <v>763.92294000000004</v>
      </c>
    </row>
    <row r="8576" spans="1:20" x14ac:dyDescent="0.2">
      <c r="A8576" s="2" t="s">
        <v>17313</v>
      </c>
      <c r="B8576" s="2" t="s">
        <v>17314</v>
      </c>
      <c r="C8576" s="2" t="s">
        <v>18</v>
      </c>
      <c r="D8576" s="2" t="s">
        <v>1809</v>
      </c>
      <c r="E8576" s="3">
        <v>1.0601799999999999</v>
      </c>
      <c r="K8576" s="4">
        <v>1.375</v>
      </c>
      <c r="L8576" s="3">
        <v>8.2799999999999992E-3</v>
      </c>
      <c r="M8576" s="2">
        <v>2.6</v>
      </c>
      <c r="N8576" s="5">
        <v>42809</v>
      </c>
      <c r="O8576" s="4">
        <v>1.4236824093086926</v>
      </c>
      <c r="P8576" s="2" t="s">
        <v>26</v>
      </c>
      <c r="Q8576" s="2">
        <v>5.1999998090000004</v>
      </c>
      <c r="R8576" s="2" t="s">
        <v>29</v>
      </c>
      <c r="S8576" s="2" t="s">
        <v>213</v>
      </c>
      <c r="T8576" s="4">
        <v>54.3675</v>
      </c>
    </row>
    <row r="8577" spans="1:20" x14ac:dyDescent="0.2">
      <c r="A8577" s="2" t="s">
        <v>17315</v>
      </c>
      <c r="B8577" s="2" t="s">
        <v>17316</v>
      </c>
      <c r="C8577" s="2" t="s">
        <v>18</v>
      </c>
      <c r="D8577" s="2" t="s">
        <v>2559</v>
      </c>
      <c r="E8577" s="3">
        <v>1.0216799999999999</v>
      </c>
      <c r="K8577" s="4">
        <v>1.0229999999999999</v>
      </c>
      <c r="L8577" s="3">
        <v>1.9400000000000001E-3</v>
      </c>
      <c r="M8577" s="2">
        <v>2.1</v>
      </c>
      <c r="N8577" s="5">
        <v>42674</v>
      </c>
      <c r="O8577" s="4">
        <v>1.054072553045859</v>
      </c>
      <c r="P8577" s="2" t="s">
        <v>26</v>
      </c>
      <c r="Q8577" s="2">
        <v>2.2799999710000001</v>
      </c>
      <c r="R8577" s="2" t="s">
        <v>110</v>
      </c>
      <c r="S8577" s="2" t="s">
        <v>30</v>
      </c>
      <c r="T8577" s="4">
        <v>20.517289999999999</v>
      </c>
    </row>
    <row r="8578" spans="1:20" x14ac:dyDescent="0.2">
      <c r="A8578" s="2" t="s">
        <v>17317</v>
      </c>
      <c r="B8578" s="2" t="s">
        <v>17318</v>
      </c>
      <c r="C8578" s="2" t="s">
        <v>18</v>
      </c>
      <c r="D8578" s="2" t="s">
        <v>1809</v>
      </c>
      <c r="E8578" s="3">
        <v>0.94274000000000002</v>
      </c>
      <c r="K8578" s="4">
        <v>1.353</v>
      </c>
      <c r="L8578" s="3">
        <v>6.8059999999999996E-2</v>
      </c>
      <c r="M8578" s="2">
        <v>2.5</v>
      </c>
      <c r="N8578" s="5">
        <v>42809</v>
      </c>
      <c r="O8578" s="4">
        <v>1.4236824093086926</v>
      </c>
      <c r="P8578" s="2" t="s">
        <v>26</v>
      </c>
      <c r="Q8578" s="2">
        <v>2.5</v>
      </c>
      <c r="R8578" s="2" t="s">
        <v>29</v>
      </c>
      <c r="S8578" s="2" t="s">
        <v>40</v>
      </c>
      <c r="T8578" s="4">
        <v>862.31560999999999</v>
      </c>
    </row>
    <row r="8579" spans="1:20" x14ac:dyDescent="0.2">
      <c r="A8579" s="2" t="s">
        <v>17319</v>
      </c>
      <c r="B8579" s="2" t="s">
        <v>17320</v>
      </c>
      <c r="C8579" s="2" t="s">
        <v>109</v>
      </c>
      <c r="D8579" s="2" t="s">
        <v>1809</v>
      </c>
      <c r="E8579" s="3">
        <v>1.0368850000000001</v>
      </c>
      <c r="K8579" s="4">
        <v>5.0919999999999996</v>
      </c>
      <c r="L8579" s="3">
        <v>2.3903689999999998E-2</v>
      </c>
      <c r="M8579" s="2">
        <v>29.8</v>
      </c>
      <c r="N8579" s="5">
        <v>44423</v>
      </c>
      <c r="O8579" s="4">
        <v>5.8425735797399039</v>
      </c>
      <c r="P8579" s="2" t="s">
        <v>26</v>
      </c>
      <c r="Q8579" s="2">
        <v>3.0999999049999998</v>
      </c>
      <c r="R8579" s="2" t="s">
        <v>29</v>
      </c>
      <c r="S8579" s="2" t="s">
        <v>566</v>
      </c>
      <c r="T8579" s="4">
        <v>445.63146999999998</v>
      </c>
    </row>
    <row r="8580" spans="1:20" x14ac:dyDescent="0.2">
      <c r="A8580" s="2" t="s">
        <v>17321</v>
      </c>
      <c r="B8580" s="2" t="s">
        <v>17322</v>
      </c>
      <c r="C8580" s="2" t="s">
        <v>18</v>
      </c>
      <c r="D8580" s="2" t="s">
        <v>2559</v>
      </c>
      <c r="E8580" s="3">
        <v>1.04253</v>
      </c>
      <c r="K8580" s="4">
        <v>15.893515000000001</v>
      </c>
      <c r="L8580" s="3">
        <v>2.738434E-2</v>
      </c>
      <c r="M8580" s="2">
        <v>328.72009279999997</v>
      </c>
      <c r="N8580" s="5">
        <v>50217</v>
      </c>
      <c r="O8580" s="4">
        <v>21.7056810403833</v>
      </c>
      <c r="P8580" s="2" t="s">
        <v>26</v>
      </c>
      <c r="Q8580" s="2">
        <v>3</v>
      </c>
      <c r="R8580" s="2" t="s">
        <v>29</v>
      </c>
      <c r="S8580" s="2" t="s">
        <v>30</v>
      </c>
      <c r="T8580" s="4">
        <v>2614.0682199999997</v>
      </c>
    </row>
    <row r="8581" spans="1:20" x14ac:dyDescent="0.2">
      <c r="A8581" s="2" t="s">
        <v>17323</v>
      </c>
      <c r="B8581" s="2" t="s">
        <v>17324</v>
      </c>
      <c r="C8581" s="2" t="s">
        <v>18</v>
      </c>
      <c r="D8581" s="2" t="s">
        <v>17</v>
      </c>
      <c r="E8581" s="3">
        <v>1.0304199999999999</v>
      </c>
      <c r="K8581" s="4">
        <v>7.7750000000000004</v>
      </c>
      <c r="L8581" s="3">
        <v>2.1149999999999999E-2</v>
      </c>
      <c r="M8581" s="2">
        <v>71.900000000000006</v>
      </c>
      <c r="N8581" s="5">
        <v>45488</v>
      </c>
      <c r="O8581" s="4">
        <v>8.7583846680355926</v>
      </c>
      <c r="P8581" s="2" t="s">
        <v>19</v>
      </c>
      <c r="Q8581" s="2">
        <v>2.5</v>
      </c>
      <c r="R8581" s="2" t="s">
        <v>29</v>
      </c>
      <c r="S8581" s="2" t="s">
        <v>448</v>
      </c>
      <c r="T8581" s="4">
        <v>1309.70279</v>
      </c>
    </row>
    <row r="8582" spans="1:20" x14ac:dyDescent="0.2">
      <c r="A8582" s="2" t="s">
        <v>17325</v>
      </c>
      <c r="B8582" s="2" t="s">
        <v>17326</v>
      </c>
      <c r="C8582" s="2" t="s">
        <v>109</v>
      </c>
      <c r="D8582" s="2" t="s">
        <v>1809</v>
      </c>
      <c r="E8582" s="3">
        <v>0.92688000000000004</v>
      </c>
      <c r="K8582" s="4">
        <v>7.9120140000000001</v>
      </c>
      <c r="L8582" s="3">
        <v>5.1298169999999997E-2</v>
      </c>
      <c r="M8582" s="2">
        <v>0</v>
      </c>
      <c r="N8582" s="5">
        <v>45931</v>
      </c>
      <c r="O8582" s="4">
        <v>9.9712525667351137</v>
      </c>
      <c r="P8582" s="2" t="s">
        <v>19</v>
      </c>
      <c r="Q8582" s="2">
        <v>4.25</v>
      </c>
      <c r="R8582" s="2" t="s">
        <v>134</v>
      </c>
      <c r="S8582" s="2" t="s">
        <v>77</v>
      </c>
      <c r="T8582" s="4">
        <v>2269.7552900000001</v>
      </c>
    </row>
    <row r="8583" spans="1:20" x14ac:dyDescent="0.2">
      <c r="A8583" s="2" t="s">
        <v>17327</v>
      </c>
      <c r="B8583" s="2" t="s">
        <v>17328</v>
      </c>
      <c r="C8583" s="2" t="s">
        <v>109</v>
      </c>
      <c r="D8583" s="2" t="s">
        <v>1809</v>
      </c>
      <c r="E8583" s="3">
        <v>1.0282800000000001</v>
      </c>
      <c r="K8583" s="4">
        <v>7.1420000000000003</v>
      </c>
      <c r="L8583" s="3">
        <v>3.1090909999999999E-2</v>
      </c>
      <c r="M8583" s="2">
        <v>58.8</v>
      </c>
      <c r="N8583" s="5">
        <v>45397</v>
      </c>
      <c r="O8583" s="4">
        <v>8.5092402464065717</v>
      </c>
      <c r="P8583" s="2" t="s">
        <v>26</v>
      </c>
      <c r="Q8583" s="2">
        <v>3.5</v>
      </c>
      <c r="R8583" s="2" t="s">
        <v>29</v>
      </c>
      <c r="S8583" s="2" t="s">
        <v>566</v>
      </c>
      <c r="T8583" s="4">
        <v>852.16916000000003</v>
      </c>
    </row>
    <row r="8584" spans="1:20" x14ac:dyDescent="0.2">
      <c r="A8584" s="2" t="s">
        <v>17329</v>
      </c>
      <c r="B8584" s="2" t="s">
        <v>17330</v>
      </c>
      <c r="C8584" s="2" t="s">
        <v>18</v>
      </c>
      <c r="D8584" s="2" t="s">
        <v>1809</v>
      </c>
      <c r="E8584" s="3">
        <v>1.3753</v>
      </c>
      <c r="K8584" s="4">
        <v>13.45</v>
      </c>
      <c r="L8584" s="3">
        <v>4.4240000000000002E-2</v>
      </c>
      <c r="M8584" s="2">
        <v>255.5</v>
      </c>
      <c r="N8584" s="5">
        <v>50966</v>
      </c>
      <c r="O8584" s="4">
        <v>23.756331279945243</v>
      </c>
      <c r="P8584" s="2" t="s">
        <v>26</v>
      </c>
      <c r="Q8584" s="2">
        <v>6.25</v>
      </c>
      <c r="R8584" s="2" t="s">
        <v>29</v>
      </c>
      <c r="S8584" s="2" t="s">
        <v>566</v>
      </c>
      <c r="T8584" s="4">
        <v>2365.2632000000003</v>
      </c>
    </row>
    <row r="8585" spans="1:20" x14ac:dyDescent="0.2">
      <c r="A8585" s="2" t="s">
        <v>10982</v>
      </c>
      <c r="B8585" s="2" t="s">
        <v>17331</v>
      </c>
      <c r="C8585" s="2" t="s">
        <v>18</v>
      </c>
      <c r="D8585" s="2" t="s">
        <v>1809</v>
      </c>
      <c r="E8585" s="3">
        <v>1.0685750000000001</v>
      </c>
      <c r="K8585" s="4">
        <v>6.5730000000000004</v>
      </c>
      <c r="L8585" s="3">
        <v>3.986E-2</v>
      </c>
      <c r="M8585" s="2">
        <v>51.3</v>
      </c>
      <c r="N8585" s="5">
        <v>45200</v>
      </c>
      <c r="O8585" s="4">
        <v>7.9698836413415473</v>
      </c>
      <c r="P8585" s="2" t="s">
        <v>26</v>
      </c>
      <c r="Q8585" s="2">
        <v>5</v>
      </c>
      <c r="R8585" s="2" t="s">
        <v>29</v>
      </c>
      <c r="S8585" s="2" t="s">
        <v>123</v>
      </c>
      <c r="T8585" s="4">
        <v>1381.49342</v>
      </c>
    </row>
    <row r="8586" spans="1:20" x14ac:dyDescent="0.2">
      <c r="A8586" s="2" t="s">
        <v>17332</v>
      </c>
      <c r="B8586" s="2" t="s">
        <v>17333</v>
      </c>
      <c r="C8586" s="2" t="s">
        <v>18</v>
      </c>
      <c r="D8586" s="2" t="s">
        <v>1809</v>
      </c>
      <c r="E8586" s="3">
        <v>1.2066650000000001</v>
      </c>
      <c r="K8586" s="4">
        <v>12.590999999999999</v>
      </c>
      <c r="L8586" s="3">
        <v>4.3540000000000002E-2</v>
      </c>
      <c r="M8586" s="2">
        <v>214.4</v>
      </c>
      <c r="N8586" s="5">
        <v>49706</v>
      </c>
      <c r="O8586" s="4">
        <v>20.306639288158795</v>
      </c>
      <c r="P8586" s="2" t="s">
        <v>26</v>
      </c>
      <c r="Q8586" s="2">
        <v>5.625</v>
      </c>
      <c r="R8586" s="2" t="s">
        <v>29</v>
      </c>
      <c r="S8586" s="2" t="s">
        <v>566</v>
      </c>
      <c r="T8586" s="4">
        <v>2305.7268800000002</v>
      </c>
    </row>
    <row r="8587" spans="1:20" x14ac:dyDescent="0.2">
      <c r="A8587" s="2" t="s">
        <v>17334</v>
      </c>
      <c r="B8587" s="2" t="s">
        <v>17335</v>
      </c>
      <c r="C8587" s="2" t="s">
        <v>109</v>
      </c>
      <c r="D8587" s="2" t="s">
        <v>1809</v>
      </c>
      <c r="E8587" s="3">
        <v>0.97296000000000005</v>
      </c>
      <c r="K8587" s="4">
        <v>6.4009999999999998</v>
      </c>
      <c r="L8587" s="3">
        <v>3.2765089999999997E-2</v>
      </c>
      <c r="M8587" s="2">
        <v>46.7</v>
      </c>
      <c r="N8587" s="5">
        <v>45000</v>
      </c>
      <c r="O8587" s="4">
        <v>7.4223134839151266</v>
      </c>
      <c r="P8587" s="2" t="s">
        <v>26</v>
      </c>
      <c r="Q8587" s="2">
        <v>2.8499999049999998</v>
      </c>
      <c r="R8587" s="2" t="s">
        <v>29</v>
      </c>
      <c r="S8587" s="2" t="s">
        <v>123</v>
      </c>
      <c r="T8587" s="4">
        <v>938.97548999999992</v>
      </c>
    </row>
    <row r="8588" spans="1:20" x14ac:dyDescent="0.2">
      <c r="A8588" s="2" t="s">
        <v>17336</v>
      </c>
      <c r="B8588" s="2" t="s">
        <v>17337</v>
      </c>
      <c r="C8588" s="2" t="s">
        <v>18</v>
      </c>
      <c r="D8588" s="2" t="s">
        <v>2559</v>
      </c>
      <c r="E8588" s="3">
        <v>1.0686599999999999</v>
      </c>
      <c r="K8588" s="4">
        <v>5.388439</v>
      </c>
      <c r="L8588" s="3">
        <v>3.689E-3</v>
      </c>
      <c r="M8588" s="2">
        <v>80.900000000000006</v>
      </c>
      <c r="N8588" s="5">
        <v>44348</v>
      </c>
      <c r="O8588" s="4">
        <v>5.637234770704997</v>
      </c>
      <c r="P8588" s="2" t="s">
        <v>26</v>
      </c>
      <c r="Q8588" s="2">
        <v>1.6000000240000001</v>
      </c>
      <c r="R8588" s="2" t="s">
        <v>110</v>
      </c>
      <c r="S8588" s="2" t="s">
        <v>30</v>
      </c>
      <c r="T8588" s="4">
        <v>163.00726</v>
      </c>
    </row>
    <row r="8589" spans="1:20" x14ac:dyDescent="0.2">
      <c r="A8589" s="2" t="s">
        <v>17338</v>
      </c>
      <c r="B8589" s="2" t="s">
        <v>17339</v>
      </c>
      <c r="C8589" s="2" t="s">
        <v>109</v>
      </c>
      <c r="D8589" s="2" t="s">
        <v>1809</v>
      </c>
      <c r="E8589" s="3">
        <v>1.1416249999999999</v>
      </c>
      <c r="K8589" s="4">
        <v>4.6790000000000003</v>
      </c>
      <c r="L8589" s="3">
        <v>4.0070469999999997E-2</v>
      </c>
      <c r="M8589" s="2">
        <v>26.8</v>
      </c>
      <c r="N8589" s="5">
        <v>44545</v>
      </c>
      <c r="O8589" s="4">
        <v>6.1765913757700206</v>
      </c>
      <c r="P8589" s="2" t="s">
        <v>26</v>
      </c>
      <c r="Q8589" s="2">
        <v>6.75</v>
      </c>
      <c r="R8589" s="2" t="s">
        <v>29</v>
      </c>
      <c r="S8589" s="2" t="s">
        <v>612</v>
      </c>
      <c r="T8589" s="4">
        <v>1158.4502199999999</v>
      </c>
    </row>
    <row r="8590" spans="1:20" x14ac:dyDescent="0.2">
      <c r="A8590" s="2" t="s">
        <v>17340</v>
      </c>
      <c r="B8590" s="2" t="s">
        <v>17341</v>
      </c>
      <c r="C8590" s="2" t="s">
        <v>18</v>
      </c>
      <c r="D8590" s="2" t="s">
        <v>2559</v>
      </c>
      <c r="E8590" s="3">
        <v>1.0035799000000001</v>
      </c>
      <c r="K8590" s="4">
        <v>3.1950449999999999</v>
      </c>
      <c r="L8590" s="3">
        <v>1.8806999999999999E-3</v>
      </c>
      <c r="M8590" s="2">
        <v>33.5</v>
      </c>
      <c r="N8590" s="5">
        <v>43461</v>
      </c>
      <c r="O8590" s="4">
        <v>3.2087611225188226</v>
      </c>
      <c r="P8590" s="2" t="s">
        <v>26</v>
      </c>
      <c r="Q8590" s="2">
        <v>0.30000001199999998</v>
      </c>
      <c r="R8590" s="2" t="s">
        <v>29</v>
      </c>
      <c r="S8590" s="2" t="s">
        <v>30</v>
      </c>
      <c r="T8590" s="4">
        <v>54.882999999999996</v>
      </c>
    </row>
    <row r="8591" spans="1:20" x14ac:dyDescent="0.2">
      <c r="A8591" s="2" t="s">
        <v>17342</v>
      </c>
      <c r="B8591" s="2" t="s">
        <v>17343</v>
      </c>
      <c r="C8591" s="2" t="s">
        <v>109</v>
      </c>
      <c r="D8591" s="2" t="s">
        <v>1809</v>
      </c>
      <c r="E8591" s="3">
        <v>1.07528</v>
      </c>
      <c r="K8591" s="4">
        <v>6.1340000000000003</v>
      </c>
      <c r="L8591" s="3">
        <v>3.2636150000000003E-2</v>
      </c>
      <c r="M8591" s="2">
        <v>44.1</v>
      </c>
      <c r="N8591" s="5">
        <v>45000</v>
      </c>
      <c r="O8591" s="4">
        <v>7.4223134839151266</v>
      </c>
      <c r="P8591" s="2" t="s">
        <v>26</v>
      </c>
      <c r="Q8591" s="2">
        <v>4.4499998090000004</v>
      </c>
      <c r="R8591" s="2" t="s">
        <v>29</v>
      </c>
      <c r="S8591" s="2" t="s">
        <v>448</v>
      </c>
      <c r="T8591" s="4">
        <v>899.29961000000003</v>
      </c>
    </row>
    <row r="8592" spans="1:20" x14ac:dyDescent="0.2">
      <c r="A8592" s="2" t="s">
        <v>17344</v>
      </c>
      <c r="B8592" s="2" t="s">
        <v>17345</v>
      </c>
      <c r="C8592" s="2" t="s">
        <v>18</v>
      </c>
      <c r="D8592" s="2" t="s">
        <v>2559</v>
      </c>
      <c r="E8592" s="3">
        <v>1.0237700000000001</v>
      </c>
      <c r="K8592" s="4">
        <v>8.2184910000000002</v>
      </c>
      <c r="L8592" s="3">
        <v>7.3839999999999999E-3</v>
      </c>
      <c r="M8592" s="2">
        <v>155.9</v>
      </c>
      <c r="N8592" s="5">
        <v>45436</v>
      </c>
      <c r="O8592" s="4">
        <v>8.6160164271047233</v>
      </c>
      <c r="P8592" s="2" t="s">
        <v>26</v>
      </c>
      <c r="Q8592" s="2">
        <v>1.0240000490000001</v>
      </c>
      <c r="R8592" s="2" t="s">
        <v>29</v>
      </c>
      <c r="S8592" s="2" t="s">
        <v>566</v>
      </c>
      <c r="T8592" s="4">
        <v>432.10692</v>
      </c>
    </row>
    <row r="8593" spans="1:20" x14ac:dyDescent="0.2">
      <c r="A8593" s="2" t="s">
        <v>17346</v>
      </c>
      <c r="B8593" s="2" t="s">
        <v>17347</v>
      </c>
      <c r="C8593" s="2" t="s">
        <v>18</v>
      </c>
      <c r="D8593" s="2" t="s">
        <v>17</v>
      </c>
      <c r="E8593" s="3">
        <v>1.0581199999999999</v>
      </c>
      <c r="K8593" s="4">
        <v>4.867</v>
      </c>
      <c r="L8593" s="3">
        <v>7.2399999999999999E-3</v>
      </c>
      <c r="M8593" s="2">
        <v>29.4</v>
      </c>
      <c r="N8593" s="5">
        <v>44176</v>
      </c>
      <c r="O8593" s="4">
        <v>5.1663244353182751</v>
      </c>
      <c r="P8593" s="2" t="s">
        <v>19</v>
      </c>
      <c r="Q8593" s="2">
        <v>1.875</v>
      </c>
      <c r="R8593" s="2" t="s">
        <v>29</v>
      </c>
      <c r="S8593" s="2" t="s">
        <v>448</v>
      </c>
      <c r="T8593" s="4">
        <v>343.31584999999995</v>
      </c>
    </row>
    <row r="8594" spans="1:20" x14ac:dyDescent="0.2">
      <c r="A8594" s="2" t="s">
        <v>17348</v>
      </c>
      <c r="B8594" s="2" t="s">
        <v>17349</v>
      </c>
      <c r="C8594" s="2" t="s">
        <v>18</v>
      </c>
      <c r="D8594" s="2" t="s">
        <v>1809</v>
      </c>
      <c r="E8594" s="3">
        <v>1.0126850000000001</v>
      </c>
      <c r="K8594" s="4">
        <v>7.0380000000000003</v>
      </c>
      <c r="L8594" s="3">
        <v>4.1959999999999997E-2</v>
      </c>
      <c r="M8594" s="2">
        <v>58.4</v>
      </c>
      <c r="N8594" s="5">
        <v>45392</v>
      </c>
      <c r="O8594" s="4">
        <v>8.4955509924709105</v>
      </c>
      <c r="P8594" s="2" t="s">
        <v>26</v>
      </c>
      <c r="Q8594" s="2">
        <v>4.375</v>
      </c>
      <c r="R8594" s="2" t="s">
        <v>29</v>
      </c>
      <c r="S8594" s="2" t="s">
        <v>30</v>
      </c>
      <c r="T8594" s="4">
        <v>1586.4215000000002</v>
      </c>
    </row>
    <row r="8595" spans="1:20" x14ac:dyDescent="0.2">
      <c r="A8595" s="2" t="s">
        <v>17350</v>
      </c>
      <c r="B8595" s="2" t="s">
        <v>17351</v>
      </c>
      <c r="C8595" s="2" t="s">
        <v>18</v>
      </c>
      <c r="D8595" s="2" t="s">
        <v>2499</v>
      </c>
      <c r="E8595" s="3">
        <v>1.07176</v>
      </c>
      <c r="K8595" s="4">
        <v>3.5476730000000001</v>
      </c>
      <c r="L8595" s="3">
        <v>2.811692E-2</v>
      </c>
      <c r="M8595" s="2">
        <v>21.7</v>
      </c>
      <c r="N8595" s="5">
        <v>43710</v>
      </c>
      <c r="O8595" s="4">
        <v>3.890485968514716</v>
      </c>
      <c r="P8595" s="2" t="s">
        <v>26</v>
      </c>
      <c r="Q8595" s="2">
        <v>4.7699999809999998</v>
      </c>
      <c r="R8595" s="2" t="s">
        <v>29</v>
      </c>
      <c r="S8595" s="2" t="s">
        <v>40</v>
      </c>
      <c r="T8595" s="4">
        <v>750.69601999999998</v>
      </c>
    </row>
    <row r="8596" spans="1:20" x14ac:dyDescent="0.2">
      <c r="A8596" s="2" t="s">
        <v>880</v>
      </c>
      <c r="B8596" s="2" t="s">
        <v>881</v>
      </c>
      <c r="C8596" s="2" t="s">
        <v>109</v>
      </c>
      <c r="D8596" s="2" t="s">
        <v>17</v>
      </c>
      <c r="E8596" s="3">
        <v>1.1925600000000001</v>
      </c>
      <c r="K8596" s="4">
        <v>3.3461656569999998</v>
      </c>
      <c r="L8596" s="3">
        <v>2.1374516E-2</v>
      </c>
      <c r="M8596" s="2">
        <v>15.1595335</v>
      </c>
      <c r="N8596" s="5">
        <v>50975</v>
      </c>
      <c r="O8596" s="4">
        <v>23.780971937029431</v>
      </c>
      <c r="P8596" s="2" t="s">
        <v>19</v>
      </c>
      <c r="Q8596" s="2">
        <v>7.5</v>
      </c>
      <c r="R8596" s="2" t="s">
        <v>134</v>
      </c>
      <c r="S8596" s="2" t="s">
        <v>77</v>
      </c>
      <c r="T8596" s="4">
        <v>763.12443999999994</v>
      </c>
    </row>
    <row r="8597" spans="1:20" x14ac:dyDescent="0.2">
      <c r="A8597" s="2" t="s">
        <v>17352</v>
      </c>
      <c r="B8597" s="2" t="s">
        <v>17353</v>
      </c>
      <c r="C8597" s="2" t="s">
        <v>109</v>
      </c>
      <c r="D8597" s="2" t="s">
        <v>1809</v>
      </c>
      <c r="E8597" s="3">
        <v>0.88719000000000003</v>
      </c>
      <c r="K8597" s="4">
        <v>16.559999999999999</v>
      </c>
      <c r="L8597" s="3">
        <v>5.63168E-2</v>
      </c>
      <c r="M8597" s="2">
        <v>481.6</v>
      </c>
      <c r="N8597" s="5">
        <v>60085</v>
      </c>
      <c r="O8597" s="4">
        <v>48.722792607802873</v>
      </c>
      <c r="P8597" s="2" t="s">
        <v>26</v>
      </c>
      <c r="Q8597" s="2">
        <v>4.9499998090000004</v>
      </c>
      <c r="R8597" s="2" t="s">
        <v>29</v>
      </c>
      <c r="S8597" s="2" t="s">
        <v>104</v>
      </c>
      <c r="T8597" s="4">
        <v>4493.4897600000004</v>
      </c>
    </row>
    <row r="8598" spans="1:20" x14ac:dyDescent="0.2">
      <c r="A8598" s="2" t="s">
        <v>17354</v>
      </c>
      <c r="B8598" s="2" t="s">
        <v>17355</v>
      </c>
      <c r="C8598" s="2" t="s">
        <v>109</v>
      </c>
      <c r="D8598" s="2" t="s">
        <v>1809</v>
      </c>
      <c r="E8598" s="3">
        <v>0.93645999999999996</v>
      </c>
      <c r="K8598" s="4">
        <v>7.1559999999999997</v>
      </c>
      <c r="L8598" s="3">
        <v>4.404052E-2</v>
      </c>
      <c r="M8598" s="2">
        <v>60</v>
      </c>
      <c r="N8598" s="5">
        <v>45488</v>
      </c>
      <c r="O8598" s="4">
        <v>8.7583846680355926</v>
      </c>
      <c r="P8598" s="2" t="s">
        <v>26</v>
      </c>
      <c r="Q8598" s="2">
        <v>3.5</v>
      </c>
      <c r="R8598" s="2" t="s">
        <v>29</v>
      </c>
      <c r="S8598" s="2" t="s">
        <v>40</v>
      </c>
      <c r="T8598" s="4">
        <v>1761.0415099999998</v>
      </c>
    </row>
    <row r="8599" spans="1:20" x14ac:dyDescent="0.2">
      <c r="A8599" s="2" t="s">
        <v>17356</v>
      </c>
      <c r="B8599" s="2" t="s">
        <v>17357</v>
      </c>
      <c r="C8599" s="2" t="s">
        <v>18</v>
      </c>
      <c r="D8599" s="2" t="s">
        <v>1872</v>
      </c>
      <c r="E8599" s="3">
        <v>0.6593</v>
      </c>
      <c r="F8599" s="2">
        <v>1633000</v>
      </c>
      <c r="G8599" s="2">
        <v>1770829.058</v>
      </c>
      <c r="H8599" s="3">
        <v>3.7317909999999999E-3</v>
      </c>
      <c r="J8599" s="3">
        <v>3.7317909999999999E-3</v>
      </c>
      <c r="K8599" s="4">
        <v>7.94</v>
      </c>
      <c r="L8599" s="3">
        <v>0.1103</v>
      </c>
      <c r="M8599" s="2">
        <v>105</v>
      </c>
      <c r="N8599" s="5">
        <v>48960</v>
      </c>
      <c r="O8599" s="4">
        <v>18.264202600958249</v>
      </c>
      <c r="P8599" s="2" t="s">
        <v>19</v>
      </c>
      <c r="Q8599" s="2">
        <v>6.625</v>
      </c>
      <c r="R8599" s="2" t="s">
        <v>29</v>
      </c>
      <c r="S8599" s="2" t="s">
        <v>41</v>
      </c>
      <c r="T8599" s="4">
        <v>7000.4</v>
      </c>
    </row>
    <row r="8600" spans="1:20" x14ac:dyDescent="0.2">
      <c r="A8600" s="2" t="s">
        <v>17358</v>
      </c>
      <c r="B8600" s="2" t="s">
        <v>17359</v>
      </c>
      <c r="C8600" s="2" t="s">
        <v>18</v>
      </c>
      <c r="D8600" s="2" t="s">
        <v>1809</v>
      </c>
      <c r="E8600" s="3">
        <v>1.0023949999999999</v>
      </c>
      <c r="K8600" s="4">
        <v>2.585</v>
      </c>
      <c r="L8600" s="3">
        <v>1.558E-2</v>
      </c>
      <c r="M8600" s="2">
        <v>8.1</v>
      </c>
      <c r="N8600" s="5">
        <v>43266</v>
      </c>
      <c r="O8600" s="4">
        <v>2.6748802190280632</v>
      </c>
      <c r="P8600" s="2" t="s">
        <v>26</v>
      </c>
      <c r="Q8600" s="2">
        <v>1.6499999759999999</v>
      </c>
      <c r="R8600" s="2" t="s">
        <v>29</v>
      </c>
      <c r="S8600" s="2" t="s">
        <v>566</v>
      </c>
      <c r="T8600" s="4">
        <v>183.48588999999998</v>
      </c>
    </row>
    <row r="8601" spans="1:20" x14ac:dyDescent="0.2">
      <c r="A8601" s="2" t="s">
        <v>17360</v>
      </c>
      <c r="B8601" s="2" t="s">
        <v>17361</v>
      </c>
      <c r="C8601" s="2" t="s">
        <v>109</v>
      </c>
      <c r="D8601" s="2" t="s">
        <v>1809</v>
      </c>
      <c r="E8601" s="3">
        <v>1.0582</v>
      </c>
      <c r="K8601" s="4">
        <v>6.7610000000000001</v>
      </c>
      <c r="L8601" s="3">
        <v>3.5648390000000002E-2</v>
      </c>
      <c r="M8601" s="2">
        <v>54</v>
      </c>
      <c r="N8601" s="5">
        <v>45337</v>
      </c>
      <c r="O8601" s="4">
        <v>8.3449691991786441</v>
      </c>
      <c r="P8601" s="2" t="s">
        <v>26</v>
      </c>
      <c r="Q8601" s="2">
        <v>4.4000000950000002</v>
      </c>
      <c r="R8601" s="2" t="s">
        <v>29</v>
      </c>
      <c r="S8601" s="2" t="s">
        <v>612</v>
      </c>
      <c r="T8601" s="4">
        <v>1127.16688</v>
      </c>
    </row>
    <row r="8602" spans="1:20" x14ac:dyDescent="0.2">
      <c r="A8602" s="2" t="s">
        <v>17362</v>
      </c>
      <c r="B8602" s="2" t="s">
        <v>17363</v>
      </c>
      <c r="C8602" s="2" t="s">
        <v>18</v>
      </c>
      <c r="D8602" s="2" t="s">
        <v>1809</v>
      </c>
      <c r="E8602" s="3">
        <v>1.1111500000000001</v>
      </c>
      <c r="K8602" s="4">
        <v>12.601000000000001</v>
      </c>
      <c r="L8602" s="3">
        <v>4.7600000000000003E-2</v>
      </c>
      <c r="M8602" s="2">
        <v>220.1</v>
      </c>
      <c r="N8602" s="5">
        <v>50024</v>
      </c>
      <c r="O8602" s="4">
        <v>21.177275838466805</v>
      </c>
      <c r="P8602" s="2" t="s">
        <v>26</v>
      </c>
      <c r="Q8602" s="2">
        <v>5.5999999049999998</v>
      </c>
      <c r="R8602" s="2" t="s">
        <v>29</v>
      </c>
      <c r="S8602" s="2" t="s">
        <v>213</v>
      </c>
      <c r="T8602" s="4">
        <v>2774.12275</v>
      </c>
    </row>
    <row r="8603" spans="1:20" x14ac:dyDescent="0.2">
      <c r="A8603" s="2" t="s">
        <v>17364</v>
      </c>
      <c r="B8603" s="2" t="s">
        <v>17365</v>
      </c>
      <c r="C8603" s="2" t="s">
        <v>18</v>
      </c>
      <c r="D8603" s="2" t="s">
        <v>1809</v>
      </c>
      <c r="E8603" s="3">
        <v>1.1383000000000001</v>
      </c>
      <c r="K8603" s="4">
        <v>11.19</v>
      </c>
      <c r="L8603" s="3">
        <v>5.1700000000000003E-2</v>
      </c>
      <c r="M8603" s="2">
        <v>171</v>
      </c>
      <c r="N8603" s="5">
        <v>48990</v>
      </c>
      <c r="O8603" s="4">
        <v>18.34633812457221</v>
      </c>
      <c r="P8603" s="2" t="s">
        <v>26</v>
      </c>
      <c r="Q8603" s="2">
        <v>6.3449997900000001</v>
      </c>
      <c r="R8603" s="2" t="s">
        <v>413</v>
      </c>
      <c r="S8603" s="2" t="s">
        <v>30</v>
      </c>
      <c r="T8603" s="4">
        <v>2961.9</v>
      </c>
    </row>
    <row r="8604" spans="1:20" x14ac:dyDescent="0.2">
      <c r="A8604" s="2" t="s">
        <v>17366</v>
      </c>
      <c r="B8604" s="2" t="s">
        <v>17367</v>
      </c>
      <c r="C8604" s="2" t="s">
        <v>109</v>
      </c>
      <c r="D8604" s="2" t="s">
        <v>1809</v>
      </c>
      <c r="E8604" s="3">
        <v>1.0366500000000001</v>
      </c>
      <c r="K8604" s="4">
        <v>6.9969999999999999</v>
      </c>
      <c r="L8604" s="3">
        <v>3.3670609999999997E-2</v>
      </c>
      <c r="M8604" s="2">
        <v>57.8</v>
      </c>
      <c r="N8604" s="5">
        <v>45427</v>
      </c>
      <c r="O8604" s="4">
        <v>8.5913757700205338</v>
      </c>
      <c r="P8604" s="2" t="s">
        <v>26</v>
      </c>
      <c r="Q8604" s="2">
        <v>3.875</v>
      </c>
      <c r="R8604" s="2" t="s">
        <v>29</v>
      </c>
      <c r="S8604" s="2" t="s">
        <v>123</v>
      </c>
      <c r="T8604" s="4">
        <v>1001.33367</v>
      </c>
    </row>
    <row r="8605" spans="1:20" x14ac:dyDescent="0.2">
      <c r="A8605" s="2" t="s">
        <v>17368</v>
      </c>
      <c r="B8605" s="2" t="s">
        <v>17369</v>
      </c>
      <c r="C8605" s="2" t="s">
        <v>18</v>
      </c>
      <c r="D8605" s="2" t="s">
        <v>1809</v>
      </c>
      <c r="E8605" s="3">
        <v>1.14377</v>
      </c>
      <c r="K8605" s="4">
        <v>11.41707516</v>
      </c>
      <c r="L8605" s="3">
        <v>3.4728452999999999E-2</v>
      </c>
      <c r="M8605" s="2">
        <v>194.98695369999999</v>
      </c>
      <c r="N8605" s="5">
        <v>51881</v>
      </c>
      <c r="O8605" s="4">
        <v>26.261464750171115</v>
      </c>
      <c r="P8605" s="2" t="s">
        <v>26</v>
      </c>
      <c r="Q8605" s="2">
        <v>4.6259999279999997</v>
      </c>
      <c r="R8605" s="2" t="s">
        <v>29</v>
      </c>
      <c r="S8605" s="2" t="s">
        <v>566</v>
      </c>
      <c r="T8605" s="4">
        <v>759.27615000000003</v>
      </c>
    </row>
    <row r="8606" spans="1:20" x14ac:dyDescent="0.2">
      <c r="A8606" s="2" t="s">
        <v>17370</v>
      </c>
      <c r="B8606" s="2" t="s">
        <v>17371</v>
      </c>
      <c r="C8606" s="2" t="s">
        <v>18</v>
      </c>
      <c r="D8606" s="2" t="s">
        <v>1809</v>
      </c>
      <c r="E8606" s="3">
        <v>1.02457</v>
      </c>
      <c r="K8606" s="4">
        <v>3.0960000000000001</v>
      </c>
      <c r="L8606" s="3">
        <v>4.734E-2</v>
      </c>
      <c r="M8606" s="2">
        <v>11.8</v>
      </c>
      <c r="N8606" s="5">
        <v>43576</v>
      </c>
      <c r="O8606" s="4">
        <v>3.5236139630390144</v>
      </c>
      <c r="P8606" s="2" t="s">
        <v>26</v>
      </c>
      <c r="Q8606" s="2">
        <v>5.5</v>
      </c>
      <c r="R8606" s="2" t="s">
        <v>29</v>
      </c>
      <c r="S8606" s="2" t="s">
        <v>30</v>
      </c>
      <c r="T8606" s="4">
        <v>1132.3217500000001</v>
      </c>
    </row>
    <row r="8607" spans="1:20" x14ac:dyDescent="0.2">
      <c r="A8607" s="2" t="s">
        <v>17372</v>
      </c>
      <c r="B8607" s="2" t="s">
        <v>17373</v>
      </c>
      <c r="C8607" s="2" t="s">
        <v>18</v>
      </c>
      <c r="D8607" s="2" t="s">
        <v>1809</v>
      </c>
      <c r="E8607" s="3">
        <v>0.99813499999999999</v>
      </c>
      <c r="K8607" s="4">
        <v>2.4329999999999998</v>
      </c>
      <c r="L8607" s="3">
        <v>1.7639999999999999E-2</v>
      </c>
      <c r="M8607" s="2">
        <v>7.2</v>
      </c>
      <c r="N8607" s="5">
        <v>43205</v>
      </c>
      <c r="O8607" s="4">
        <v>2.5078713210130048</v>
      </c>
      <c r="P8607" s="2" t="s">
        <v>26</v>
      </c>
      <c r="Q8607" s="2">
        <v>1.875</v>
      </c>
      <c r="R8607" s="2" t="s">
        <v>29</v>
      </c>
      <c r="S8607" s="2" t="s">
        <v>104</v>
      </c>
      <c r="T8607" s="4">
        <v>234.88912000000002</v>
      </c>
    </row>
    <row r="8608" spans="1:20" x14ac:dyDescent="0.2">
      <c r="A8608" s="2" t="s">
        <v>17374</v>
      </c>
      <c r="B8608" s="2" t="s">
        <v>17375</v>
      </c>
      <c r="C8608" s="2" t="s">
        <v>109</v>
      </c>
      <c r="D8608" s="2" t="s">
        <v>1809</v>
      </c>
      <c r="E8608" s="3">
        <v>0.96992500000000004</v>
      </c>
      <c r="K8608" s="4">
        <v>15.491</v>
      </c>
      <c r="L8608" s="3">
        <v>4.6919210000000003E-2</v>
      </c>
      <c r="M8608" s="2">
        <v>349.2</v>
      </c>
      <c r="N8608" s="5">
        <v>52916</v>
      </c>
      <c r="O8608" s="4">
        <v>29.095140314852841</v>
      </c>
      <c r="P8608" s="2" t="s">
        <v>26</v>
      </c>
      <c r="Q8608" s="2">
        <v>4.5</v>
      </c>
      <c r="R8608" s="2" t="s">
        <v>29</v>
      </c>
      <c r="S8608" s="2" t="s">
        <v>123</v>
      </c>
      <c r="T8608" s="4">
        <v>2812.7473400000003</v>
      </c>
    </row>
    <row r="8609" spans="1:20" x14ac:dyDescent="0.2">
      <c r="A8609" s="2" t="s">
        <v>17376</v>
      </c>
      <c r="B8609" s="2" t="s">
        <v>17377</v>
      </c>
      <c r="C8609" s="2" t="s">
        <v>109</v>
      </c>
      <c r="D8609" s="2" t="s">
        <v>2499</v>
      </c>
      <c r="E8609" s="3">
        <v>1.01091</v>
      </c>
      <c r="K8609" s="4">
        <v>7.6803140000000001</v>
      </c>
      <c r="L8609" s="3">
        <v>3.6992589999999999E-2</v>
      </c>
      <c r="M8609" s="2">
        <v>0</v>
      </c>
      <c r="N8609" s="5">
        <v>45672</v>
      </c>
      <c r="O8609" s="4">
        <v>9.2621492128678984</v>
      </c>
      <c r="P8609" s="2" t="s">
        <v>26</v>
      </c>
      <c r="Q8609" s="2">
        <v>3.8399999139999998</v>
      </c>
      <c r="R8609" s="2" t="s">
        <v>29</v>
      </c>
      <c r="S8609" s="2" t="s">
        <v>40</v>
      </c>
      <c r="T8609" s="4">
        <v>1686.1441399999999</v>
      </c>
    </row>
    <row r="8610" spans="1:20" x14ac:dyDescent="0.2">
      <c r="A8610" s="2" t="s">
        <v>17378</v>
      </c>
      <c r="B8610" s="2" t="s">
        <v>17379</v>
      </c>
      <c r="C8610" s="2" t="s">
        <v>109</v>
      </c>
      <c r="D8610" s="2" t="s">
        <v>1809</v>
      </c>
      <c r="E8610" s="3">
        <v>1.02769</v>
      </c>
      <c r="K8610" s="4">
        <v>5.399</v>
      </c>
      <c r="L8610" s="3">
        <v>3.8942780000000003E-2</v>
      </c>
      <c r="M8610" s="2">
        <v>34.1</v>
      </c>
      <c r="N8610" s="5">
        <v>44652</v>
      </c>
      <c r="O8610" s="4">
        <v>6.4695414099931554</v>
      </c>
      <c r="P8610" s="2" t="s">
        <v>26</v>
      </c>
      <c r="Q8610" s="2">
        <v>4.4000000950000002</v>
      </c>
      <c r="R8610" s="2" t="s">
        <v>29</v>
      </c>
      <c r="S8610" s="2" t="s">
        <v>213</v>
      </c>
      <c r="T8610" s="4">
        <v>1220.1470100000001</v>
      </c>
    </row>
    <row r="8611" spans="1:20" x14ac:dyDescent="0.2">
      <c r="A8611" s="2" t="s">
        <v>17380</v>
      </c>
      <c r="B8611" s="2" t="s">
        <v>17381</v>
      </c>
      <c r="C8611" s="2" t="s">
        <v>18</v>
      </c>
      <c r="D8611" s="2" t="s">
        <v>1809</v>
      </c>
      <c r="E8611" s="3">
        <v>1.07287</v>
      </c>
      <c r="K8611" s="4">
        <v>12.189</v>
      </c>
      <c r="L8611" s="3">
        <v>4.9200000000000001E-2</v>
      </c>
      <c r="M8611" s="2">
        <v>202.1</v>
      </c>
      <c r="N8611" s="5">
        <v>49536</v>
      </c>
      <c r="O8611" s="4">
        <v>19.841204654346338</v>
      </c>
      <c r="P8611" s="2" t="s">
        <v>26</v>
      </c>
      <c r="Q8611" s="2">
        <v>5.5</v>
      </c>
      <c r="R8611" s="2" t="s">
        <v>29</v>
      </c>
      <c r="S8611" s="2" t="s">
        <v>261</v>
      </c>
      <c r="T8611" s="4">
        <v>2945.3987199999997</v>
      </c>
    </row>
    <row r="8612" spans="1:20" x14ac:dyDescent="0.2">
      <c r="A8612" s="2" t="s">
        <v>17382</v>
      </c>
      <c r="B8612" s="2" t="s">
        <v>17383</v>
      </c>
      <c r="C8612" s="2" t="s">
        <v>18</v>
      </c>
      <c r="D8612" s="2" t="s">
        <v>1809</v>
      </c>
      <c r="E8612" s="3">
        <v>1.2644599999999999</v>
      </c>
      <c r="K8612" s="4">
        <v>9.0060000000000002</v>
      </c>
      <c r="L8612" s="3">
        <v>4.8140000000000002E-2</v>
      </c>
      <c r="M8612" s="2">
        <v>109.3</v>
      </c>
      <c r="N8612" s="5">
        <v>47437</v>
      </c>
      <c r="O8612" s="4">
        <v>14.094455852156058</v>
      </c>
      <c r="P8612" s="2" t="s">
        <v>26</v>
      </c>
      <c r="Q8612" s="2">
        <v>7.9499998090000004</v>
      </c>
      <c r="R8612" s="2" t="s">
        <v>413</v>
      </c>
      <c r="S8612" s="2" t="s">
        <v>30</v>
      </c>
      <c r="T8612" s="4">
        <v>2295.7194599999998</v>
      </c>
    </row>
    <row r="8613" spans="1:20" x14ac:dyDescent="0.2">
      <c r="A8613" s="2" t="s">
        <v>17384</v>
      </c>
      <c r="B8613" s="2" t="s">
        <v>17385</v>
      </c>
      <c r="C8613" s="2" t="s">
        <v>18</v>
      </c>
      <c r="D8613" s="2" t="s">
        <v>1809</v>
      </c>
      <c r="E8613" s="3">
        <v>0.98551999999999995</v>
      </c>
      <c r="K8613" s="4">
        <v>2.4849999999999999</v>
      </c>
      <c r="L8613" s="3">
        <v>3.5790000000000002E-2</v>
      </c>
      <c r="M8613" s="2">
        <v>7.6</v>
      </c>
      <c r="N8613" s="5">
        <v>43255</v>
      </c>
      <c r="O8613" s="4">
        <v>2.64476386036961</v>
      </c>
      <c r="P8613" s="2" t="s">
        <v>26</v>
      </c>
      <c r="Q8613" s="2">
        <v>3</v>
      </c>
      <c r="R8613" s="2" t="s">
        <v>29</v>
      </c>
      <c r="S8613" s="2" t="s">
        <v>448</v>
      </c>
      <c r="T8613" s="4">
        <v>678.26336000000003</v>
      </c>
    </row>
    <row r="8614" spans="1:20" x14ac:dyDescent="0.2">
      <c r="A8614" s="2" t="s">
        <v>17386</v>
      </c>
      <c r="B8614" s="2" t="s">
        <v>17387</v>
      </c>
      <c r="C8614" s="2" t="s">
        <v>18</v>
      </c>
      <c r="D8614" s="2" t="s">
        <v>1809</v>
      </c>
      <c r="E8614" s="3">
        <v>0.76543000000000005</v>
      </c>
      <c r="K8614" s="4">
        <v>9.7720000000000002</v>
      </c>
      <c r="L8614" s="3">
        <v>9.0149999999999994E-2</v>
      </c>
      <c r="M8614" s="2">
        <v>149.30000000000001</v>
      </c>
      <c r="N8614" s="5">
        <v>49888</v>
      </c>
      <c r="O8614" s="4">
        <v>20.804928131416837</v>
      </c>
      <c r="P8614" s="2" t="s">
        <v>26</v>
      </c>
      <c r="Q8614" s="2">
        <v>6.5</v>
      </c>
      <c r="R8614" s="2" t="s">
        <v>29</v>
      </c>
      <c r="S8614" s="2" t="s">
        <v>40</v>
      </c>
      <c r="T8614" s="4">
        <v>6324.1647800000001</v>
      </c>
    </row>
    <row r="8615" spans="1:20" x14ac:dyDescent="0.2">
      <c r="A8615" s="2" t="s">
        <v>17388</v>
      </c>
      <c r="B8615" s="2" t="s">
        <v>17389</v>
      </c>
      <c r="C8615" s="2" t="s">
        <v>109</v>
      </c>
      <c r="D8615" s="2" t="s">
        <v>1809</v>
      </c>
      <c r="E8615" s="3">
        <v>1.0237700000000001</v>
      </c>
      <c r="K8615" s="4">
        <v>3.4620000000000002</v>
      </c>
      <c r="L8615" s="3">
        <v>3.07365E-2</v>
      </c>
      <c r="M8615" s="2">
        <v>14.2</v>
      </c>
      <c r="N8615" s="5">
        <v>43692</v>
      </c>
      <c r="O8615" s="4">
        <v>3.8412046543463383</v>
      </c>
      <c r="P8615" s="2" t="s">
        <v>26</v>
      </c>
      <c r="Q8615" s="2">
        <v>3.75</v>
      </c>
      <c r="R8615" s="2" t="s">
        <v>29</v>
      </c>
      <c r="S8615" s="2" t="s">
        <v>612</v>
      </c>
      <c r="T8615" s="4">
        <v>676.67213000000004</v>
      </c>
    </row>
    <row r="8616" spans="1:20" x14ac:dyDescent="0.2">
      <c r="A8616" s="2" t="s">
        <v>17390</v>
      </c>
      <c r="B8616" s="2" t="s">
        <v>17391</v>
      </c>
      <c r="C8616" s="2" t="s">
        <v>109</v>
      </c>
      <c r="D8616" s="2" t="s">
        <v>1809</v>
      </c>
      <c r="E8616" s="3">
        <v>1.00789</v>
      </c>
      <c r="K8616" s="4">
        <v>7.0629999999999997</v>
      </c>
      <c r="L8616" s="3">
        <v>4.6404620000000001E-2</v>
      </c>
      <c r="M8616" s="2">
        <v>60.5</v>
      </c>
      <c r="N8616" s="5">
        <v>45627</v>
      </c>
      <c r="O8616" s="4">
        <v>9.1389459274469544</v>
      </c>
      <c r="P8616" s="2" t="s">
        <v>26</v>
      </c>
      <c r="Q8616" s="2">
        <v>4.75</v>
      </c>
      <c r="R8616" s="2" t="s">
        <v>29</v>
      </c>
      <c r="S8616" s="2" t="s">
        <v>361</v>
      </c>
      <c r="T8616" s="4">
        <v>1868.5802200000001</v>
      </c>
    </row>
    <row r="8617" spans="1:20" x14ac:dyDescent="0.2">
      <c r="A8617" s="2" t="s">
        <v>17392</v>
      </c>
      <c r="B8617" s="2" t="s">
        <v>17393</v>
      </c>
      <c r="C8617" s="2" t="s">
        <v>18</v>
      </c>
      <c r="D8617" s="2" t="s">
        <v>1872</v>
      </c>
      <c r="E8617" s="3">
        <v>1.2422800000000001</v>
      </c>
      <c r="K8617" s="4">
        <v>7.6429999999999998</v>
      </c>
      <c r="L8617" s="3">
        <v>3.4959999999999998E-2</v>
      </c>
      <c r="M8617" s="2">
        <v>72.8</v>
      </c>
      <c r="N8617" s="5">
        <v>45993</v>
      </c>
      <c r="O8617" s="4">
        <v>10.140999315537304</v>
      </c>
      <c r="P8617" s="2" t="s">
        <v>26</v>
      </c>
      <c r="Q8617" s="2">
        <v>6.3590002060000002</v>
      </c>
      <c r="R8617" s="2" t="s">
        <v>29</v>
      </c>
      <c r="S8617" s="2" t="s">
        <v>448</v>
      </c>
      <c r="T8617" s="4">
        <v>1237.60806</v>
      </c>
    </row>
    <row r="8618" spans="1:20" x14ac:dyDescent="0.2">
      <c r="A8618" s="2" t="s">
        <v>17394</v>
      </c>
      <c r="B8618" s="2" t="s">
        <v>17395</v>
      </c>
      <c r="C8618" s="2" t="s">
        <v>109</v>
      </c>
      <c r="D8618" s="2" t="s">
        <v>1809</v>
      </c>
      <c r="E8618" s="3">
        <v>0.99077000000000004</v>
      </c>
      <c r="K8618" s="4">
        <v>7.851</v>
      </c>
      <c r="L8618" s="3">
        <v>3.5163090000000001E-2</v>
      </c>
      <c r="M8618" s="2">
        <v>72.400000000000006</v>
      </c>
      <c r="N8618" s="5">
        <v>45809</v>
      </c>
      <c r="O8618" s="4">
        <v>9.6372347707049961</v>
      </c>
      <c r="P8618" s="2" t="s">
        <v>26</v>
      </c>
      <c r="Q8618" s="2">
        <v>3.4000000950000002</v>
      </c>
      <c r="R8618" s="2" t="s">
        <v>29</v>
      </c>
      <c r="S8618" s="2" t="s">
        <v>566</v>
      </c>
      <c r="T8618" s="4">
        <v>1152.41689</v>
      </c>
    </row>
    <row r="8619" spans="1:20" x14ac:dyDescent="0.2">
      <c r="A8619" s="2" t="s">
        <v>17396</v>
      </c>
      <c r="B8619" s="2" t="s">
        <v>17397</v>
      </c>
      <c r="C8619" s="2" t="s">
        <v>18</v>
      </c>
      <c r="D8619" s="2" t="s">
        <v>1809</v>
      </c>
      <c r="E8619" s="3">
        <v>1.1828749999999999</v>
      </c>
      <c r="K8619" s="4">
        <v>6.7229999999999999</v>
      </c>
      <c r="L8619" s="3">
        <v>4.1369999999999997E-2</v>
      </c>
      <c r="M8619" s="2">
        <v>55.9</v>
      </c>
      <c r="N8619" s="5">
        <v>45488</v>
      </c>
      <c r="O8619" s="4">
        <v>8.7583846680355926</v>
      </c>
      <c r="P8619" s="2" t="s">
        <v>26</v>
      </c>
      <c r="Q8619" s="2">
        <v>6.6500000950000002</v>
      </c>
      <c r="R8619" s="2" t="s">
        <v>29</v>
      </c>
      <c r="S8619" s="2" t="s">
        <v>104</v>
      </c>
      <c r="T8619" s="4">
        <v>1456.3362599999998</v>
      </c>
    </row>
    <row r="8620" spans="1:20" x14ac:dyDescent="0.2">
      <c r="A8620" s="2" t="s">
        <v>17398</v>
      </c>
      <c r="B8620" s="2" t="s">
        <v>17399</v>
      </c>
      <c r="C8620" s="2" t="s">
        <v>18</v>
      </c>
      <c r="D8620" s="2" t="s">
        <v>1809</v>
      </c>
      <c r="E8620" s="3">
        <v>1.2330000000000001</v>
      </c>
      <c r="K8620" s="4">
        <v>6.4020000000000001</v>
      </c>
      <c r="L8620" s="3">
        <v>4.0509999999999997E-2</v>
      </c>
      <c r="M8620" s="2">
        <v>50.8</v>
      </c>
      <c r="N8620" s="5">
        <v>45337</v>
      </c>
      <c r="O8620" s="4">
        <v>8.3449691991786441</v>
      </c>
      <c r="P8620" s="2" t="s">
        <v>26</v>
      </c>
      <c r="Q8620" s="2">
        <v>7.375</v>
      </c>
      <c r="R8620" s="2" t="s">
        <v>134</v>
      </c>
      <c r="S8620" s="2" t="s">
        <v>77</v>
      </c>
      <c r="T8620" s="4">
        <v>1361.1932400000001</v>
      </c>
    </row>
    <row r="8621" spans="1:20" x14ac:dyDescent="0.2">
      <c r="A8621" s="2" t="s">
        <v>17400</v>
      </c>
      <c r="B8621" s="2" t="s">
        <v>17401</v>
      </c>
      <c r="C8621" s="2" t="s">
        <v>18</v>
      </c>
      <c r="D8621" s="2" t="s">
        <v>1809</v>
      </c>
      <c r="E8621" s="3">
        <v>1.1010850000000001</v>
      </c>
      <c r="K8621" s="4">
        <v>13.034000000000001</v>
      </c>
      <c r="L8621" s="3">
        <v>4.2270000000000002E-2</v>
      </c>
      <c r="M8621" s="2">
        <v>231.2</v>
      </c>
      <c r="N8621" s="5">
        <v>50055</v>
      </c>
      <c r="O8621" s="4">
        <v>21.2621492128679</v>
      </c>
      <c r="P8621" s="2" t="s">
        <v>26</v>
      </c>
      <c r="Q8621" s="2">
        <v>5.5500001909999996</v>
      </c>
      <c r="R8621" s="2" t="s">
        <v>29</v>
      </c>
      <c r="S8621" s="2" t="s">
        <v>566</v>
      </c>
      <c r="T8621" s="4">
        <v>2169.4571599999999</v>
      </c>
    </row>
    <row r="8622" spans="1:20" x14ac:dyDescent="0.2">
      <c r="A8622" s="2" t="s">
        <v>16082</v>
      </c>
      <c r="B8622" s="2" t="s">
        <v>1809</v>
      </c>
      <c r="C8622" s="2" t="s">
        <v>16083</v>
      </c>
      <c r="D8622" s="2" t="s">
        <v>17</v>
      </c>
      <c r="E8622" s="3">
        <v>36190.976730000002</v>
      </c>
      <c r="F8622" s="2">
        <v>35545.405330000001</v>
      </c>
      <c r="G8622" s="2">
        <v>41093.044529999999</v>
      </c>
      <c r="H8622" s="32">
        <v>8.65982E-5</v>
      </c>
      <c r="J8622" s="32">
        <v>8.5053499999999995E-5</v>
      </c>
      <c r="K8622" s="4">
        <v>0</v>
      </c>
      <c r="L8622" s="3">
        <v>0</v>
      </c>
      <c r="M8622" s="2">
        <v>0</v>
      </c>
      <c r="N8622" s="5">
        <v>42307</v>
      </c>
      <c r="O8622" s="4">
        <v>4.9281314168377825E-2</v>
      </c>
      <c r="Q8622" s="2">
        <v>0</v>
      </c>
      <c r="R8622" s="2" t="s">
        <v>25</v>
      </c>
      <c r="T8622" s="4">
        <v>0</v>
      </c>
    </row>
    <row r="8623" spans="1:20" x14ac:dyDescent="0.2">
      <c r="A8623" s="2" t="s">
        <v>17403</v>
      </c>
      <c r="B8623" s="2" t="s">
        <v>17404</v>
      </c>
      <c r="C8623" s="2" t="s">
        <v>18</v>
      </c>
      <c r="D8623" s="2" t="s">
        <v>2559</v>
      </c>
      <c r="E8623" s="3">
        <v>1.0069098999999999</v>
      </c>
      <c r="K8623" s="4">
        <v>1.866036</v>
      </c>
      <c r="L8623" s="3">
        <v>2.7044999999999999E-3</v>
      </c>
      <c r="M8623" s="2">
        <v>15.3</v>
      </c>
      <c r="N8623" s="5">
        <v>42972</v>
      </c>
      <c r="O8623" s="4">
        <v>1.8699520876112252</v>
      </c>
      <c r="P8623" s="2" t="s">
        <v>26</v>
      </c>
      <c r="Q8623" s="2">
        <v>0.640999973</v>
      </c>
      <c r="R8623" s="2" t="s">
        <v>29</v>
      </c>
      <c r="S8623" s="2" t="s">
        <v>566</v>
      </c>
      <c r="T8623" s="4">
        <v>48.667740000000002</v>
      </c>
    </row>
    <row r="8624" spans="1:20" x14ac:dyDescent="0.2">
      <c r="A8624" s="2" t="s">
        <v>17405</v>
      </c>
      <c r="B8624" s="2" t="s">
        <v>17406</v>
      </c>
      <c r="C8624" s="2" t="s">
        <v>109</v>
      </c>
      <c r="D8624" s="2" t="s">
        <v>1809</v>
      </c>
      <c r="E8624" s="3">
        <v>0.95389500000000005</v>
      </c>
      <c r="K8624" s="4">
        <v>11.676</v>
      </c>
      <c r="L8624" s="3">
        <v>5.311395E-2</v>
      </c>
      <c r="M8624" s="2">
        <v>182.5</v>
      </c>
      <c r="N8624" s="5">
        <v>49157</v>
      </c>
      <c r="O8624" s="4">
        <v>18.803559206023273</v>
      </c>
      <c r="P8624" s="2" t="s">
        <v>26</v>
      </c>
      <c r="Q8624" s="2">
        <v>4.9149999619999996</v>
      </c>
      <c r="R8624" s="2" t="s">
        <v>29</v>
      </c>
      <c r="S8624" s="2" t="s">
        <v>104</v>
      </c>
      <c r="T8624" s="4">
        <v>3352.7867500000002</v>
      </c>
    </row>
    <row r="8625" spans="1:20" x14ac:dyDescent="0.2">
      <c r="A8625" s="2" t="s">
        <v>17407</v>
      </c>
      <c r="B8625" s="2" t="s">
        <v>17408</v>
      </c>
      <c r="C8625" s="2" t="s">
        <v>18</v>
      </c>
      <c r="D8625" s="2" t="s">
        <v>1809</v>
      </c>
      <c r="E8625" s="3">
        <v>1.03101</v>
      </c>
      <c r="K8625" s="4">
        <v>5.758</v>
      </c>
      <c r="L8625" s="3">
        <v>2.9690000000000001E-2</v>
      </c>
      <c r="M8625" s="2">
        <v>38.1</v>
      </c>
      <c r="N8625" s="5">
        <v>44652</v>
      </c>
      <c r="O8625" s="4">
        <v>6.4695414099931554</v>
      </c>
      <c r="P8625" s="2" t="s">
        <v>26</v>
      </c>
      <c r="Q8625" s="2">
        <v>3.5</v>
      </c>
      <c r="R8625" s="2" t="s">
        <v>29</v>
      </c>
      <c r="S8625" s="2" t="s">
        <v>123</v>
      </c>
      <c r="T8625" s="4">
        <v>741.69373999999993</v>
      </c>
    </row>
    <row r="8626" spans="1:20" x14ac:dyDescent="0.2">
      <c r="A8626" s="2" t="s">
        <v>17409</v>
      </c>
      <c r="B8626" s="2" t="s">
        <v>17410</v>
      </c>
      <c r="C8626" s="2" t="s">
        <v>109</v>
      </c>
      <c r="D8626" s="2" t="s">
        <v>1809</v>
      </c>
      <c r="E8626" s="3">
        <v>1.0286599999999999</v>
      </c>
      <c r="K8626" s="4">
        <v>15.635</v>
      </c>
      <c r="L8626" s="3">
        <v>4.7185640000000001E-2</v>
      </c>
      <c r="M8626" s="2">
        <v>355.6</v>
      </c>
      <c r="N8626" s="5">
        <v>53220</v>
      </c>
      <c r="O8626" s="4">
        <v>29.927446954141001</v>
      </c>
      <c r="P8626" s="2" t="s">
        <v>26</v>
      </c>
      <c r="Q8626" s="2">
        <v>4.9000000950000002</v>
      </c>
      <c r="R8626" s="2" t="s">
        <v>29</v>
      </c>
      <c r="S8626" s="2" t="s">
        <v>123</v>
      </c>
      <c r="T8626" s="4">
        <v>2842.1772099999998</v>
      </c>
    </row>
    <row r="8627" spans="1:20" x14ac:dyDescent="0.2">
      <c r="A8627" s="2" t="s">
        <v>17411</v>
      </c>
      <c r="B8627" s="2" t="s">
        <v>17412</v>
      </c>
      <c r="C8627" s="2" t="s">
        <v>18</v>
      </c>
      <c r="D8627" s="2" t="s">
        <v>1809</v>
      </c>
      <c r="E8627" s="3">
        <v>1.0546</v>
      </c>
      <c r="K8627" s="4">
        <v>1.37</v>
      </c>
      <c r="L8627" s="3">
        <v>1.4659999999999999E-2</v>
      </c>
      <c r="M8627" s="2">
        <v>2.6</v>
      </c>
      <c r="N8627" s="5">
        <v>42809</v>
      </c>
      <c r="O8627" s="4">
        <v>1.4236824093086926</v>
      </c>
      <c r="P8627" s="2" t="s">
        <v>26</v>
      </c>
      <c r="Q8627" s="2">
        <v>5.375</v>
      </c>
      <c r="R8627" s="2" t="s">
        <v>29</v>
      </c>
      <c r="S8627" s="2" t="s">
        <v>77</v>
      </c>
      <c r="T8627" s="4">
        <v>141.51826</v>
      </c>
    </row>
    <row r="8628" spans="1:20" x14ac:dyDescent="0.2">
      <c r="A8628" s="2" t="s">
        <v>17413</v>
      </c>
      <c r="B8628" s="2" t="s">
        <v>17414</v>
      </c>
      <c r="C8628" s="2" t="s">
        <v>18</v>
      </c>
      <c r="D8628" s="2" t="s">
        <v>2559</v>
      </c>
      <c r="E8628" s="3">
        <v>1.07036</v>
      </c>
      <c r="K8628" s="4">
        <v>5.4077380000000002</v>
      </c>
      <c r="L8628" s="3">
        <v>3.6346E-3</v>
      </c>
      <c r="M8628" s="2">
        <v>81.5</v>
      </c>
      <c r="N8628" s="5">
        <v>44356</v>
      </c>
      <c r="O8628" s="4">
        <v>5.6591375770020536</v>
      </c>
      <c r="P8628" s="2" t="s">
        <v>26</v>
      </c>
      <c r="Q8628" s="2">
        <v>1.6200000050000001</v>
      </c>
      <c r="R8628" s="2" t="s">
        <v>110</v>
      </c>
      <c r="S8628" s="2" t="s">
        <v>30</v>
      </c>
      <c r="T8628" s="4">
        <v>160.30196000000001</v>
      </c>
    </row>
    <row r="8629" spans="1:20" x14ac:dyDescent="0.2">
      <c r="A8629" s="2" t="s">
        <v>17415</v>
      </c>
      <c r="B8629" s="2" t="s">
        <v>17416</v>
      </c>
      <c r="C8629" s="2" t="s">
        <v>18</v>
      </c>
      <c r="D8629" s="2" t="s">
        <v>1809</v>
      </c>
      <c r="E8629" s="3">
        <v>0.97891499999999998</v>
      </c>
      <c r="K8629" s="4">
        <v>6.39</v>
      </c>
      <c r="L8629" s="3">
        <v>4.2020000000000002E-2</v>
      </c>
      <c r="M8629" s="2">
        <v>48.3</v>
      </c>
      <c r="N8629" s="5">
        <v>45061</v>
      </c>
      <c r="O8629" s="4">
        <v>7.5893223819301845</v>
      </c>
      <c r="P8629" s="2" t="s">
        <v>26</v>
      </c>
      <c r="Q8629" s="2">
        <v>3.875</v>
      </c>
      <c r="R8629" s="2" t="s">
        <v>29</v>
      </c>
      <c r="S8629" s="2" t="s">
        <v>104</v>
      </c>
      <c r="T8629" s="4">
        <v>1507.7013300000001</v>
      </c>
    </row>
    <row r="8630" spans="1:20" x14ac:dyDescent="0.2">
      <c r="A8630" s="2" t="s">
        <v>17417</v>
      </c>
      <c r="B8630" s="2" t="s">
        <v>17418</v>
      </c>
      <c r="C8630" s="2" t="s">
        <v>18</v>
      </c>
      <c r="D8630" s="2" t="s">
        <v>2499</v>
      </c>
      <c r="E8630" s="3">
        <v>1.01773</v>
      </c>
      <c r="K8630" s="4">
        <v>6.1060629999999998</v>
      </c>
      <c r="L8630" s="3">
        <v>3.4655829999999999E-2</v>
      </c>
      <c r="M8630" s="2">
        <v>54.4</v>
      </c>
      <c r="N8630" s="5">
        <v>44879</v>
      </c>
      <c r="O8630" s="4">
        <v>7.0910335386721428</v>
      </c>
      <c r="P8630" s="2" t="s">
        <v>26</v>
      </c>
      <c r="Q8630" s="2">
        <v>3.75</v>
      </c>
      <c r="R8630" s="2" t="s">
        <v>29</v>
      </c>
      <c r="S8630" s="2" t="s">
        <v>213</v>
      </c>
      <c r="T8630" s="4">
        <v>1380.80384</v>
      </c>
    </row>
    <row r="8631" spans="1:20" x14ac:dyDescent="0.2">
      <c r="A8631" s="2" t="s">
        <v>9381</v>
      </c>
      <c r="B8631" s="2" t="s">
        <v>17419</v>
      </c>
      <c r="C8631" s="2" t="s">
        <v>18</v>
      </c>
      <c r="D8631" s="2" t="s">
        <v>1809</v>
      </c>
      <c r="E8631" s="3">
        <v>0.98209999999999997</v>
      </c>
      <c r="K8631" s="4">
        <v>2.7919999999999998</v>
      </c>
      <c r="L8631" s="3">
        <v>4.3950000000000003E-2</v>
      </c>
      <c r="M8631" s="2">
        <v>9.4</v>
      </c>
      <c r="N8631" s="5">
        <v>43383</v>
      </c>
      <c r="O8631" s="4">
        <v>2.9952087611225187</v>
      </c>
      <c r="P8631" s="2" t="s">
        <v>26</v>
      </c>
      <c r="Q8631" s="2">
        <v>3.75</v>
      </c>
      <c r="R8631" s="2" t="s">
        <v>29</v>
      </c>
      <c r="S8631" s="2" t="s">
        <v>30</v>
      </c>
      <c r="T8631" s="4">
        <v>960.77186999999992</v>
      </c>
    </row>
    <row r="8632" spans="1:20" x14ac:dyDescent="0.2">
      <c r="A8632" s="2" t="s">
        <v>17420</v>
      </c>
      <c r="B8632" s="2" t="s">
        <v>17421</v>
      </c>
      <c r="C8632" s="2" t="s">
        <v>18</v>
      </c>
      <c r="D8632" s="2" t="s">
        <v>2559</v>
      </c>
      <c r="E8632" s="3">
        <v>1.0000100000000001</v>
      </c>
      <c r="K8632" s="4">
        <v>3.8657469999999998</v>
      </c>
      <c r="L8632" s="3">
        <v>1.9951999999999999E-3</v>
      </c>
      <c r="M8632" s="2">
        <v>45</v>
      </c>
      <c r="N8632" s="5">
        <v>43704</v>
      </c>
      <c r="O8632" s="4">
        <v>3.8740588637919235</v>
      </c>
      <c r="P8632" s="2" t="s">
        <v>26</v>
      </c>
      <c r="Q8632" s="2">
        <v>0.20000000300000001</v>
      </c>
      <c r="R8632" s="2" t="s">
        <v>29</v>
      </c>
      <c r="S8632" s="2" t="s">
        <v>30</v>
      </c>
      <c r="T8632" s="4">
        <v>67.358199999999997</v>
      </c>
    </row>
    <row r="8633" spans="1:20" x14ac:dyDescent="0.2">
      <c r="A8633" s="2" t="s">
        <v>17422</v>
      </c>
      <c r="B8633" s="2" t="s">
        <v>17423</v>
      </c>
      <c r="C8633" s="2" t="s">
        <v>109</v>
      </c>
      <c r="D8633" s="2" t="s">
        <v>1809</v>
      </c>
      <c r="E8633" s="3">
        <v>1.0137799999999999</v>
      </c>
      <c r="K8633" s="4">
        <v>15.396000000000001</v>
      </c>
      <c r="L8633" s="3">
        <v>4.3608750000000002E-2</v>
      </c>
      <c r="M8633" s="2">
        <v>326.8</v>
      </c>
      <c r="N8633" s="5">
        <v>51971</v>
      </c>
      <c r="O8633" s="4">
        <v>26.507871321013006</v>
      </c>
      <c r="P8633" s="2" t="s">
        <v>26</v>
      </c>
      <c r="Q8633" s="2">
        <v>4.4499998090000004</v>
      </c>
      <c r="R8633" s="2" t="s">
        <v>29</v>
      </c>
      <c r="S8633" s="2" t="s">
        <v>566</v>
      </c>
      <c r="T8633" s="4">
        <v>2465.9619199999997</v>
      </c>
    </row>
    <row r="8634" spans="1:20" x14ac:dyDescent="0.2">
      <c r="A8634" s="2" t="s">
        <v>17424</v>
      </c>
      <c r="B8634" s="2" t="s">
        <v>17425</v>
      </c>
      <c r="C8634" s="2" t="s">
        <v>18</v>
      </c>
      <c r="D8634" s="2" t="s">
        <v>15264</v>
      </c>
      <c r="E8634" s="3">
        <v>1.10947</v>
      </c>
      <c r="K8634" s="4">
        <v>5.6479999999999997</v>
      </c>
      <c r="L8634" s="3">
        <v>1.4300000000000001E-3</v>
      </c>
      <c r="M8634" s="2">
        <v>38.4</v>
      </c>
      <c r="N8634" s="5">
        <v>44455</v>
      </c>
      <c r="O8634" s="4">
        <v>5.9301848049281318</v>
      </c>
      <c r="P8634" s="2" t="s">
        <v>19</v>
      </c>
      <c r="Q8634" s="2">
        <v>2</v>
      </c>
      <c r="R8634" s="2" t="s">
        <v>29</v>
      </c>
      <c r="S8634" s="2" t="s">
        <v>30</v>
      </c>
      <c r="T8634" s="4">
        <v>408.1979</v>
      </c>
    </row>
    <row r="8635" spans="1:20" x14ac:dyDescent="0.2">
      <c r="A8635" s="2" t="s">
        <v>17426</v>
      </c>
      <c r="B8635" s="2" t="s">
        <v>17427</v>
      </c>
      <c r="C8635" s="2" t="s">
        <v>109</v>
      </c>
      <c r="D8635" s="2" t="s">
        <v>1809</v>
      </c>
      <c r="E8635" s="3">
        <v>1.0023249999999999</v>
      </c>
      <c r="K8635" s="4">
        <v>4.0819999999999999</v>
      </c>
      <c r="L8635" s="3">
        <v>1.9931709999999998E-2</v>
      </c>
      <c r="M8635" s="2">
        <v>19.100000000000001</v>
      </c>
      <c r="N8635" s="5">
        <v>43891</v>
      </c>
      <c r="O8635" s="4">
        <v>4.386036960985626</v>
      </c>
      <c r="P8635" s="2" t="s">
        <v>26</v>
      </c>
      <c r="Q8635" s="2">
        <v>2.0499999519999998</v>
      </c>
      <c r="R8635" s="2" t="s">
        <v>29</v>
      </c>
      <c r="S8635" s="2" t="s">
        <v>50</v>
      </c>
      <c r="T8635" s="4">
        <v>305.13766000000004</v>
      </c>
    </row>
    <row r="8636" spans="1:20" x14ac:dyDescent="0.2">
      <c r="A8636" s="2" t="s">
        <v>17428</v>
      </c>
      <c r="B8636" s="2" t="s">
        <v>17429</v>
      </c>
      <c r="C8636" s="2" t="s">
        <v>18</v>
      </c>
      <c r="D8636" s="2" t="s">
        <v>1809</v>
      </c>
      <c r="E8636" s="3">
        <v>1.007595</v>
      </c>
      <c r="K8636" s="4">
        <v>4.5129999999999999</v>
      </c>
      <c r="L8636" s="3">
        <v>6.5820000000000004E-2</v>
      </c>
      <c r="M8636" s="2">
        <v>24.7</v>
      </c>
      <c r="N8636" s="5">
        <v>44291</v>
      </c>
      <c r="O8636" s="4">
        <v>5.4811772758384665</v>
      </c>
      <c r="P8636" s="2" t="s">
        <v>26</v>
      </c>
      <c r="Q8636" s="2">
        <v>6.75</v>
      </c>
      <c r="R8636" s="2" t="s">
        <v>29</v>
      </c>
      <c r="S8636" s="2" t="s">
        <v>213</v>
      </c>
      <c r="T8636" s="4">
        <v>2295.8804399999999</v>
      </c>
    </row>
    <row r="8637" spans="1:20" x14ac:dyDescent="0.2">
      <c r="A8637" s="2" t="s">
        <v>17430</v>
      </c>
      <c r="B8637" s="2" t="s">
        <v>17431</v>
      </c>
      <c r="C8637" s="2" t="s">
        <v>18</v>
      </c>
      <c r="D8637" s="2" t="s">
        <v>1809</v>
      </c>
      <c r="E8637" s="3">
        <v>1.1846699999999999</v>
      </c>
      <c r="K8637" s="4">
        <v>3.1349999999999998</v>
      </c>
      <c r="L8637" s="3">
        <v>2.0789999999999999E-2</v>
      </c>
      <c r="M8637" s="2">
        <v>12.2</v>
      </c>
      <c r="N8637" s="5">
        <v>43601</v>
      </c>
      <c r="O8637" s="4">
        <v>3.592060232717317</v>
      </c>
      <c r="P8637" s="2" t="s">
        <v>26</v>
      </c>
      <c r="Q8637" s="2">
        <v>7.4499998090000004</v>
      </c>
      <c r="R8637" s="2" t="s">
        <v>29</v>
      </c>
      <c r="S8637" s="2" t="s">
        <v>77</v>
      </c>
      <c r="T8637" s="4">
        <v>312.65355</v>
      </c>
    </row>
    <row r="8638" spans="1:20" x14ac:dyDescent="0.2">
      <c r="A8638" s="2" t="s">
        <v>17432</v>
      </c>
      <c r="B8638" s="2" t="s">
        <v>17433</v>
      </c>
      <c r="C8638" s="2" t="s">
        <v>18</v>
      </c>
      <c r="D8638" s="2" t="s">
        <v>1809</v>
      </c>
      <c r="E8638" s="3">
        <v>1.0957250000000001</v>
      </c>
      <c r="K8638" s="4">
        <v>2.323</v>
      </c>
      <c r="L8638" s="3">
        <v>2.6190000000000001E-2</v>
      </c>
      <c r="M8638" s="2">
        <v>6.7</v>
      </c>
      <c r="N8638" s="5">
        <v>43205</v>
      </c>
      <c r="O8638" s="4">
        <v>2.5078713210130048</v>
      </c>
      <c r="P8638" s="2" t="s">
        <v>26</v>
      </c>
      <c r="Q8638" s="2">
        <v>6.5999999049999998</v>
      </c>
      <c r="R8638" s="2" t="s">
        <v>29</v>
      </c>
      <c r="S8638" s="2" t="s">
        <v>50</v>
      </c>
      <c r="T8638" s="4">
        <v>423.01132999999999</v>
      </c>
    </row>
    <row r="8639" spans="1:20" x14ac:dyDescent="0.2">
      <c r="A8639" s="2" t="s">
        <v>17434</v>
      </c>
      <c r="B8639" s="2" t="s">
        <v>17435</v>
      </c>
      <c r="C8639" s="2" t="s">
        <v>18</v>
      </c>
      <c r="D8639" s="2" t="s">
        <v>1809</v>
      </c>
      <c r="E8639" s="3">
        <v>1.0937699999999999</v>
      </c>
      <c r="K8639" s="4">
        <v>4.585</v>
      </c>
      <c r="L8639" s="3">
        <v>2.1819999999999999E-2</v>
      </c>
      <c r="M8639" s="2">
        <v>24.7</v>
      </c>
      <c r="N8639" s="5">
        <v>44166</v>
      </c>
      <c r="O8639" s="4">
        <v>5.1389459274469544</v>
      </c>
      <c r="P8639" s="2" t="s">
        <v>26</v>
      </c>
      <c r="Q8639" s="2">
        <v>4.125</v>
      </c>
      <c r="R8639" s="2" t="s">
        <v>29</v>
      </c>
      <c r="S8639" s="2" t="s">
        <v>123</v>
      </c>
      <c r="T8639" s="4">
        <v>344.61777000000001</v>
      </c>
    </row>
    <row r="8640" spans="1:20" x14ac:dyDescent="0.2">
      <c r="A8640" s="2" t="s">
        <v>17436</v>
      </c>
      <c r="B8640" s="2" t="s">
        <v>17437</v>
      </c>
      <c r="C8640" s="2" t="s">
        <v>109</v>
      </c>
      <c r="D8640" s="2" t="s">
        <v>1809</v>
      </c>
      <c r="E8640" s="3">
        <v>0.88478999999999997</v>
      </c>
      <c r="K8640" s="4">
        <v>5.9989999999999997</v>
      </c>
      <c r="L8640" s="3">
        <v>5.4515689999999999E-2</v>
      </c>
      <c r="M8640" s="2">
        <v>42.1</v>
      </c>
      <c r="N8640" s="5">
        <v>44941</v>
      </c>
      <c r="O8640" s="4">
        <v>7.2607802874743328</v>
      </c>
      <c r="P8640" s="2" t="s">
        <v>26</v>
      </c>
      <c r="Q8640" s="2">
        <v>3.4500000480000002</v>
      </c>
      <c r="R8640" s="2" t="s">
        <v>29</v>
      </c>
      <c r="S8640" s="2" t="s">
        <v>40</v>
      </c>
      <c r="T8640" s="4">
        <v>2203.0007700000001</v>
      </c>
    </row>
    <row r="8641" spans="1:20" x14ac:dyDescent="0.2">
      <c r="A8641" s="2" t="s">
        <v>17438</v>
      </c>
      <c r="B8641" s="2" t="s">
        <v>17439</v>
      </c>
      <c r="C8641" s="2" t="s">
        <v>18</v>
      </c>
      <c r="D8641" s="2" t="s">
        <v>1809</v>
      </c>
      <c r="E8641" s="3">
        <v>1.164015</v>
      </c>
      <c r="K8641" s="4">
        <v>2.589</v>
      </c>
      <c r="L8641" s="3">
        <v>1.388E-2</v>
      </c>
      <c r="M8641" s="2">
        <v>8.3000000000000007</v>
      </c>
      <c r="N8641" s="5">
        <v>43313</v>
      </c>
      <c r="O8641" s="4">
        <v>2.8035592060232717</v>
      </c>
      <c r="P8641" s="2" t="s">
        <v>26</v>
      </c>
      <c r="Q8641" s="2">
        <v>5.8000001909999996</v>
      </c>
      <c r="R8641" s="2" t="s">
        <v>29</v>
      </c>
      <c r="S8641" s="2" t="s">
        <v>566</v>
      </c>
      <c r="T8641" s="4">
        <v>129.92379</v>
      </c>
    </row>
    <row r="8642" spans="1:20" x14ac:dyDescent="0.2">
      <c r="A8642" s="2" t="s">
        <v>17440</v>
      </c>
      <c r="B8642" s="2" t="s">
        <v>17441</v>
      </c>
      <c r="C8642" s="2" t="s">
        <v>18</v>
      </c>
      <c r="D8642" s="2" t="s">
        <v>1809</v>
      </c>
      <c r="E8642" s="3">
        <v>0.94537499999999997</v>
      </c>
      <c r="K8642" s="4">
        <v>11.005000000000001</v>
      </c>
      <c r="L8642" s="3">
        <v>6.9959999999999994E-2</v>
      </c>
      <c r="M8642" s="2">
        <v>180</v>
      </c>
      <c r="N8642" s="5">
        <v>50072</v>
      </c>
      <c r="O8642" s="4">
        <v>21.308692676249144</v>
      </c>
      <c r="P8642" s="2" t="s">
        <v>26</v>
      </c>
      <c r="Q8642" s="2">
        <v>6.5</v>
      </c>
      <c r="R8642" s="2" t="s">
        <v>29</v>
      </c>
      <c r="S8642" s="2" t="s">
        <v>40</v>
      </c>
      <c r="T8642" s="4">
        <v>4876.9647999999997</v>
      </c>
    </row>
    <row r="8643" spans="1:20" x14ac:dyDescent="0.2">
      <c r="A8643" s="2" t="s">
        <v>17442</v>
      </c>
      <c r="B8643" s="2" t="s">
        <v>17443</v>
      </c>
      <c r="C8643" s="2" t="s">
        <v>18</v>
      </c>
      <c r="D8643" s="2" t="s">
        <v>1809</v>
      </c>
      <c r="E8643" s="3">
        <v>1.1832750000000001</v>
      </c>
      <c r="K8643" s="4">
        <v>12.634</v>
      </c>
      <c r="L8643" s="3">
        <v>4.5960000000000001E-2</v>
      </c>
      <c r="M8643" s="2">
        <v>218.1</v>
      </c>
      <c r="N8643" s="5">
        <v>49949</v>
      </c>
      <c r="O8643" s="4">
        <v>20.971937029431896</v>
      </c>
      <c r="P8643" s="2" t="s">
        <v>26</v>
      </c>
      <c r="Q8643" s="2">
        <v>6</v>
      </c>
      <c r="R8643" s="2" t="s">
        <v>29</v>
      </c>
      <c r="S8643" s="2" t="s">
        <v>448</v>
      </c>
      <c r="T8643" s="4">
        <v>2584.23416</v>
      </c>
    </row>
    <row r="8644" spans="1:20" x14ac:dyDescent="0.2">
      <c r="A8644" s="2" t="s">
        <v>17444</v>
      </c>
      <c r="B8644" s="2" t="s">
        <v>17445</v>
      </c>
      <c r="C8644" s="2" t="s">
        <v>18</v>
      </c>
      <c r="D8644" s="2" t="s">
        <v>1809</v>
      </c>
      <c r="E8644" s="3">
        <v>1.1273200000000001</v>
      </c>
      <c r="K8644" s="4">
        <v>3.8519999999999999</v>
      </c>
      <c r="L8644" s="3">
        <v>3.6119999999999999E-2</v>
      </c>
      <c r="M8644" s="2">
        <v>17.899999999999999</v>
      </c>
      <c r="N8644" s="5">
        <v>43909</v>
      </c>
      <c r="O8644" s="4">
        <v>4.4353182751540041</v>
      </c>
      <c r="P8644" s="2" t="s">
        <v>26</v>
      </c>
      <c r="Q8644" s="2">
        <v>6.75</v>
      </c>
      <c r="R8644" s="2" t="s">
        <v>29</v>
      </c>
      <c r="S8644" s="2" t="s">
        <v>30</v>
      </c>
      <c r="T8644" s="4">
        <v>900.00823999999989</v>
      </c>
    </row>
    <row r="8645" spans="1:20" x14ac:dyDescent="0.2">
      <c r="A8645" s="2" t="s">
        <v>17446</v>
      </c>
      <c r="B8645" s="2" t="s">
        <v>17447</v>
      </c>
      <c r="C8645" s="2" t="s">
        <v>18</v>
      </c>
      <c r="D8645" s="2" t="s">
        <v>2559</v>
      </c>
      <c r="E8645" s="3">
        <v>1.0025900000000001</v>
      </c>
      <c r="K8645" s="4">
        <v>3.1124779999999999</v>
      </c>
      <c r="L8645" s="3">
        <v>2.1656000000000002E-3</v>
      </c>
      <c r="M8645" s="2">
        <v>32.1</v>
      </c>
      <c r="N8645" s="5">
        <v>43431</v>
      </c>
      <c r="O8645" s="4">
        <v>3.1266255989048597</v>
      </c>
      <c r="P8645" s="2" t="s">
        <v>26</v>
      </c>
      <c r="Q8645" s="2">
        <v>0.30000001199999998</v>
      </c>
      <c r="R8645" s="2" t="s">
        <v>29</v>
      </c>
      <c r="S8645" s="2" t="s">
        <v>30</v>
      </c>
      <c r="T8645" s="4">
        <v>62.598320000000001</v>
      </c>
    </row>
    <row r="8646" spans="1:20" x14ac:dyDescent="0.2">
      <c r="A8646" s="2" t="s">
        <v>17448</v>
      </c>
      <c r="B8646" s="2" t="s">
        <v>17449</v>
      </c>
      <c r="C8646" s="2" t="s">
        <v>18</v>
      </c>
      <c r="D8646" s="2" t="s">
        <v>15264</v>
      </c>
      <c r="E8646" s="3">
        <v>1.0159400000000001</v>
      </c>
      <c r="K8646" s="4">
        <v>6.6130000000000004</v>
      </c>
      <c r="L8646" s="3">
        <v>1.136E-2</v>
      </c>
      <c r="M8646" s="2">
        <v>51.4</v>
      </c>
      <c r="N8646" s="5">
        <v>44834</v>
      </c>
      <c r="O8646" s="4">
        <v>6.967830253251198</v>
      </c>
      <c r="P8646" s="2" t="s">
        <v>19</v>
      </c>
      <c r="Q8646" s="2">
        <v>1.375</v>
      </c>
      <c r="R8646" s="2" t="s">
        <v>29</v>
      </c>
      <c r="S8646" s="2" t="s">
        <v>50</v>
      </c>
      <c r="T8646" s="4">
        <v>1052.2142700000002</v>
      </c>
    </row>
    <row r="8647" spans="1:20" x14ac:dyDescent="0.2">
      <c r="A8647" s="2" t="s">
        <v>17450</v>
      </c>
      <c r="B8647" s="2" t="s">
        <v>17451</v>
      </c>
      <c r="C8647" s="2" t="s">
        <v>109</v>
      </c>
      <c r="D8647" s="2" t="s">
        <v>1809</v>
      </c>
      <c r="E8647" s="3">
        <v>1.0482499999999999</v>
      </c>
      <c r="K8647" s="4">
        <v>15.183999999999999</v>
      </c>
      <c r="L8647" s="3">
        <v>4.1887929999999997E-2</v>
      </c>
      <c r="M8647" s="2">
        <v>316.8</v>
      </c>
      <c r="N8647" s="5">
        <v>51728</v>
      </c>
      <c r="O8647" s="4">
        <v>25.842573579739906</v>
      </c>
      <c r="P8647" s="2" t="s">
        <v>26</v>
      </c>
      <c r="Q8647" s="2">
        <v>4.5</v>
      </c>
      <c r="R8647" s="2" t="s">
        <v>29</v>
      </c>
      <c r="S8647" s="2" t="s">
        <v>566</v>
      </c>
      <c r="T8647" s="4">
        <v>2212.4302700000003</v>
      </c>
    </row>
    <row r="8648" spans="1:20" x14ac:dyDescent="0.2">
      <c r="A8648" s="2" t="s">
        <v>17452</v>
      </c>
      <c r="B8648" s="2" t="s">
        <v>17453</v>
      </c>
      <c r="C8648" s="2" t="s">
        <v>109</v>
      </c>
      <c r="D8648" s="2" t="s">
        <v>1809</v>
      </c>
      <c r="E8648" s="3">
        <v>1.01254</v>
      </c>
      <c r="K8648" s="4">
        <v>7.1310000000000002</v>
      </c>
      <c r="L8648" s="3">
        <v>3.3096229999999997E-2</v>
      </c>
      <c r="M8648" s="2">
        <v>59.5</v>
      </c>
      <c r="N8648" s="5">
        <v>45444</v>
      </c>
      <c r="O8648" s="4">
        <v>8.6379192334017798</v>
      </c>
      <c r="P8648" s="2" t="s">
        <v>26</v>
      </c>
      <c r="Q8648" s="2">
        <v>3.5</v>
      </c>
      <c r="R8648" s="2" t="s">
        <v>29</v>
      </c>
      <c r="S8648" s="2" t="s">
        <v>566</v>
      </c>
      <c r="T8648" s="4">
        <v>984.04948000000002</v>
      </c>
    </row>
    <row r="8649" spans="1:20" x14ac:dyDescent="0.2">
      <c r="A8649" s="2" t="s">
        <v>17454</v>
      </c>
      <c r="B8649" s="2" t="s">
        <v>17455</v>
      </c>
      <c r="C8649" s="2" t="s">
        <v>18</v>
      </c>
      <c r="D8649" s="2" t="s">
        <v>15879</v>
      </c>
      <c r="E8649" s="3">
        <v>1.1459999999999999</v>
      </c>
      <c r="K8649" s="4">
        <v>5.6301069999999998</v>
      </c>
      <c r="L8649" s="3">
        <v>2.1601809999999999E-2</v>
      </c>
      <c r="M8649" s="2">
        <v>45.5</v>
      </c>
      <c r="N8649" s="5">
        <v>44647</v>
      </c>
      <c r="O8649" s="4">
        <v>6.4558521560574951</v>
      </c>
      <c r="P8649" s="2" t="s">
        <v>1771</v>
      </c>
      <c r="Q8649" s="2">
        <v>4.579999924</v>
      </c>
      <c r="R8649" s="2" t="s">
        <v>110</v>
      </c>
      <c r="S8649" s="2" t="s">
        <v>30</v>
      </c>
      <c r="T8649" s="4">
        <v>138.99496000000002</v>
      </c>
    </row>
    <row r="8650" spans="1:20" x14ac:dyDescent="0.2">
      <c r="A8650" s="2" t="s">
        <v>17456</v>
      </c>
      <c r="B8650" s="2" t="s">
        <v>17457</v>
      </c>
      <c r="C8650" s="2" t="s">
        <v>18</v>
      </c>
      <c r="D8650" s="2" t="s">
        <v>1809</v>
      </c>
      <c r="E8650" s="3">
        <v>1.3312200000000001</v>
      </c>
      <c r="K8650" s="4">
        <v>9.3360000000000003</v>
      </c>
      <c r="L8650" s="3">
        <v>4.1149999999999999E-2</v>
      </c>
      <c r="M8650" s="2">
        <v>111.5</v>
      </c>
      <c r="N8650" s="5">
        <v>47178</v>
      </c>
      <c r="O8650" s="4">
        <v>13.385352498288844</v>
      </c>
      <c r="P8650" s="2" t="s">
        <v>26</v>
      </c>
      <c r="Q8650" s="2">
        <v>6.625</v>
      </c>
      <c r="R8650" s="2" t="s">
        <v>29</v>
      </c>
      <c r="S8650" s="2" t="s">
        <v>77</v>
      </c>
      <c r="T8650" s="4">
        <v>1754.4211200000002</v>
      </c>
    </row>
    <row r="8651" spans="1:20" x14ac:dyDescent="0.2">
      <c r="A8651" s="2" t="s">
        <v>17458</v>
      </c>
      <c r="B8651" s="2" t="s">
        <v>17459</v>
      </c>
      <c r="C8651" s="2" t="s">
        <v>109</v>
      </c>
      <c r="D8651" s="2" t="s">
        <v>17</v>
      </c>
      <c r="E8651" s="3">
        <v>0.98760000000000003</v>
      </c>
      <c r="F8651" s="2">
        <v>1700000</v>
      </c>
      <c r="G8651" s="2">
        <v>1934017.9410000001</v>
      </c>
      <c r="H8651" s="3">
        <v>4.0756899999999999E-3</v>
      </c>
      <c r="J8651" s="3">
        <v>4.0756899999999999E-3</v>
      </c>
      <c r="K8651" s="4">
        <v>4.09</v>
      </c>
      <c r="L8651" s="3">
        <v>4.2299999999999997E-2</v>
      </c>
      <c r="M8651" s="2">
        <v>22</v>
      </c>
      <c r="N8651" s="5">
        <v>64080</v>
      </c>
      <c r="O8651" s="4">
        <v>59.66050650239562</v>
      </c>
      <c r="P8651" s="2" t="s">
        <v>19</v>
      </c>
      <c r="Q8651" s="2">
        <v>4.1999998090000004</v>
      </c>
      <c r="R8651" s="2" t="s">
        <v>25</v>
      </c>
      <c r="S8651" s="2" t="s">
        <v>104</v>
      </c>
      <c r="T8651" s="4">
        <v>2541.82638</v>
      </c>
    </row>
    <row r="8652" spans="1:20" x14ac:dyDescent="0.2">
      <c r="A8652" s="2" t="s">
        <v>17460</v>
      </c>
      <c r="B8652" s="2" t="s">
        <v>17461</v>
      </c>
      <c r="C8652" s="2" t="s">
        <v>109</v>
      </c>
      <c r="D8652" s="2" t="s">
        <v>1809</v>
      </c>
      <c r="E8652" s="3">
        <v>0.97662499999999997</v>
      </c>
      <c r="K8652" s="4">
        <v>15.753</v>
      </c>
      <c r="L8652" s="3">
        <v>4.0967209999999997E-2</v>
      </c>
      <c r="M8652" s="2">
        <v>341.7</v>
      </c>
      <c r="N8652" s="5">
        <v>51987</v>
      </c>
      <c r="O8652" s="4">
        <v>26.551676933607119</v>
      </c>
      <c r="P8652" s="2" t="s">
        <v>26</v>
      </c>
      <c r="Q8652" s="2">
        <v>3.9500000480000002</v>
      </c>
      <c r="R8652" s="2" t="s">
        <v>29</v>
      </c>
      <c r="S8652" s="2" t="s">
        <v>566</v>
      </c>
      <c r="T8652" s="4">
        <v>2103.9706799999999</v>
      </c>
    </row>
    <row r="8653" spans="1:20" x14ac:dyDescent="0.2">
      <c r="A8653" s="2" t="s">
        <v>17462</v>
      </c>
      <c r="B8653" s="2" t="s">
        <v>17463</v>
      </c>
      <c r="C8653" s="2" t="s">
        <v>109</v>
      </c>
      <c r="D8653" s="2" t="s">
        <v>1809</v>
      </c>
      <c r="E8653" s="3">
        <v>1.027315</v>
      </c>
      <c r="K8653" s="4">
        <v>6.5609999999999999</v>
      </c>
      <c r="L8653" s="3">
        <v>3.8889590000000002E-2</v>
      </c>
      <c r="M8653" s="2">
        <v>50.4</v>
      </c>
      <c r="N8653" s="5">
        <v>45214</v>
      </c>
      <c r="O8653" s="4">
        <v>8.0082135523613971</v>
      </c>
      <c r="P8653" s="2" t="s">
        <v>26</v>
      </c>
      <c r="Q8653" s="2">
        <v>4.3000001909999996</v>
      </c>
      <c r="R8653" s="2" t="s">
        <v>29</v>
      </c>
      <c r="S8653" s="2" t="s">
        <v>612</v>
      </c>
      <c r="T8653" s="4">
        <v>1330.6036099999999</v>
      </c>
    </row>
    <row r="8654" spans="1:20" x14ac:dyDescent="0.2">
      <c r="A8654" s="2" t="s">
        <v>17464</v>
      </c>
      <c r="B8654" s="2" t="s">
        <v>17465</v>
      </c>
      <c r="C8654" s="2" t="s">
        <v>18</v>
      </c>
      <c r="D8654" s="2" t="s">
        <v>17</v>
      </c>
      <c r="E8654" s="3">
        <v>1.2432000000000001</v>
      </c>
      <c r="K8654" s="4">
        <v>13.585000000000001</v>
      </c>
      <c r="L8654" s="3">
        <v>4.5019999999999998E-2</v>
      </c>
      <c r="M8654" s="2">
        <v>274</v>
      </c>
      <c r="N8654" s="5">
        <v>51614</v>
      </c>
      <c r="O8654" s="4">
        <v>25.530458590006845</v>
      </c>
      <c r="P8654" s="2" t="s">
        <v>19</v>
      </c>
      <c r="Q8654" s="2">
        <v>6.125</v>
      </c>
      <c r="R8654" s="2" t="s">
        <v>29</v>
      </c>
      <c r="S8654" s="2" t="s">
        <v>246</v>
      </c>
      <c r="T8654" s="4">
        <v>4716.1164900000003</v>
      </c>
    </row>
    <row r="8655" spans="1:20" x14ac:dyDescent="0.2">
      <c r="A8655" s="2" t="s">
        <v>17466</v>
      </c>
      <c r="B8655" s="2" t="s">
        <v>17467</v>
      </c>
      <c r="C8655" s="2" t="s">
        <v>18</v>
      </c>
      <c r="D8655" s="2" t="s">
        <v>4045</v>
      </c>
      <c r="E8655" s="3">
        <v>1.04803</v>
      </c>
      <c r="K8655" s="4">
        <v>2.0081950000000002</v>
      </c>
      <c r="L8655" s="3">
        <v>2.9352989999999999E-2</v>
      </c>
      <c r="M8655" s="2">
        <v>9.5</v>
      </c>
      <c r="N8655" s="5">
        <v>43076</v>
      </c>
      <c r="O8655" s="4">
        <v>2.1546885694729636</v>
      </c>
      <c r="P8655" s="2" t="s">
        <v>26</v>
      </c>
      <c r="Q8655" s="2">
        <v>5.25</v>
      </c>
      <c r="R8655" s="2" t="s">
        <v>29</v>
      </c>
      <c r="S8655" s="2" t="s">
        <v>77</v>
      </c>
      <c r="T8655" s="4">
        <v>213.83788000000001</v>
      </c>
    </row>
    <row r="8656" spans="1:20" x14ac:dyDescent="0.2">
      <c r="A8656" s="2" t="s">
        <v>17468</v>
      </c>
      <c r="B8656" s="2" t="s">
        <v>17469</v>
      </c>
      <c r="C8656" s="2" t="s">
        <v>18</v>
      </c>
      <c r="D8656" s="2" t="s">
        <v>2559</v>
      </c>
      <c r="E8656" s="3">
        <v>1.00376</v>
      </c>
      <c r="K8656" s="4">
        <v>3.421217</v>
      </c>
      <c r="L8656" s="3">
        <v>2.0466E-3</v>
      </c>
      <c r="M8656" s="2">
        <v>37.1</v>
      </c>
      <c r="N8656" s="5">
        <v>43544</v>
      </c>
      <c r="O8656" s="4">
        <v>3.4360027378507869</v>
      </c>
      <c r="P8656" s="2" t="s">
        <v>26</v>
      </c>
      <c r="Q8656" s="2">
        <v>0.31400001</v>
      </c>
      <c r="R8656" s="2" t="s">
        <v>29</v>
      </c>
      <c r="S8656" s="2" t="s">
        <v>104</v>
      </c>
      <c r="T8656" s="4">
        <v>63.520979999999994</v>
      </c>
    </row>
    <row r="8657" spans="1:20" x14ac:dyDescent="0.2">
      <c r="A8657" s="2" t="s">
        <v>17470</v>
      </c>
      <c r="B8657" s="2" t="s">
        <v>17471</v>
      </c>
      <c r="C8657" s="2" t="s">
        <v>336</v>
      </c>
      <c r="D8657" s="2" t="s">
        <v>1809</v>
      </c>
      <c r="E8657" s="3">
        <v>1.15913</v>
      </c>
      <c r="K8657" s="4">
        <v>10.318</v>
      </c>
      <c r="L8657" s="3">
        <v>5.287E-2</v>
      </c>
      <c r="M8657" s="2">
        <v>143.1</v>
      </c>
      <c r="N8657" s="5">
        <v>48288</v>
      </c>
      <c r="O8657" s="4">
        <v>16.424366872005475</v>
      </c>
      <c r="P8657" s="2" t="s">
        <v>26</v>
      </c>
      <c r="Q8657" s="2">
        <v>6.75</v>
      </c>
      <c r="R8657" s="2" t="s">
        <v>29</v>
      </c>
      <c r="S8657" s="2" t="s">
        <v>123</v>
      </c>
      <c r="T8657" s="4">
        <v>3018.5824900000002</v>
      </c>
    </row>
    <row r="8658" spans="1:20" x14ac:dyDescent="0.2">
      <c r="A8658" s="2" t="s">
        <v>17472</v>
      </c>
      <c r="B8658" s="2" t="s">
        <v>17473</v>
      </c>
      <c r="C8658" s="2" t="s">
        <v>18</v>
      </c>
      <c r="D8658" s="2" t="s">
        <v>1872</v>
      </c>
      <c r="E8658" s="3">
        <v>1.3304339000000001</v>
      </c>
      <c r="K8658" s="4">
        <v>4.4989999999999997</v>
      </c>
      <c r="L8658" s="3">
        <v>2.699E-2</v>
      </c>
      <c r="M8658" s="2">
        <v>24.8</v>
      </c>
      <c r="N8658" s="5">
        <v>44284</v>
      </c>
      <c r="O8658" s="4">
        <v>5.462012320328542</v>
      </c>
      <c r="P8658" s="2" t="s">
        <v>26</v>
      </c>
      <c r="Q8658" s="2">
        <v>9.1999998089999995</v>
      </c>
      <c r="R8658" s="2" t="s">
        <v>29</v>
      </c>
      <c r="S8658" s="2" t="s">
        <v>448</v>
      </c>
      <c r="T8658" s="4">
        <v>626.6612100000001</v>
      </c>
    </row>
    <row r="8659" spans="1:20" x14ac:dyDescent="0.2">
      <c r="A8659" s="2" t="s">
        <v>17474</v>
      </c>
      <c r="B8659" s="2" t="s">
        <v>17475</v>
      </c>
      <c r="C8659" s="2" t="s">
        <v>109</v>
      </c>
      <c r="D8659" s="2" t="s">
        <v>15264</v>
      </c>
      <c r="E8659" s="3">
        <v>1.03545</v>
      </c>
      <c r="K8659" s="4">
        <v>8.2629999999999999</v>
      </c>
      <c r="L8659" s="3">
        <v>9.5723500000000003E-3</v>
      </c>
      <c r="M8659" s="2">
        <v>79.5</v>
      </c>
      <c r="N8659" s="5">
        <v>45630</v>
      </c>
      <c r="O8659" s="4">
        <v>9.1471594798083498</v>
      </c>
      <c r="P8659" s="2" t="s">
        <v>19</v>
      </c>
      <c r="Q8659" s="2">
        <v>1.375</v>
      </c>
      <c r="R8659" s="2" t="s">
        <v>29</v>
      </c>
      <c r="S8659" s="2" t="s">
        <v>261</v>
      </c>
      <c r="T8659" s="4">
        <v>1027.70236</v>
      </c>
    </row>
    <row r="8660" spans="1:20" x14ac:dyDescent="0.2">
      <c r="A8660" s="2" t="s">
        <v>17476</v>
      </c>
      <c r="B8660" s="2" t="s">
        <v>17477</v>
      </c>
      <c r="C8660" s="2" t="s">
        <v>18</v>
      </c>
      <c r="D8660" s="2" t="s">
        <v>1809</v>
      </c>
      <c r="E8660" s="3">
        <v>1.01806</v>
      </c>
      <c r="K8660" s="4">
        <v>1.34</v>
      </c>
      <c r="L8660" s="3">
        <v>3.2870000000000003E-2</v>
      </c>
      <c r="M8660" s="2">
        <v>2.5</v>
      </c>
      <c r="N8660" s="5">
        <v>42800</v>
      </c>
      <c r="O8660" s="4">
        <v>1.3990417522245038</v>
      </c>
      <c r="P8660" s="2" t="s">
        <v>26</v>
      </c>
      <c r="Q8660" s="2">
        <v>4.625</v>
      </c>
      <c r="R8660" s="2" t="s">
        <v>29</v>
      </c>
      <c r="S8660" s="2" t="s">
        <v>505</v>
      </c>
      <c r="T8660" s="4">
        <v>383.10332000000005</v>
      </c>
    </row>
    <row r="8661" spans="1:20" x14ac:dyDescent="0.2">
      <c r="A8661" s="2" t="s">
        <v>10832</v>
      </c>
      <c r="B8661" s="2" t="s">
        <v>17478</v>
      </c>
      <c r="C8661" s="2" t="s">
        <v>109</v>
      </c>
      <c r="D8661" s="2" t="s">
        <v>1809</v>
      </c>
      <c r="E8661" s="3">
        <v>0.95996499999999996</v>
      </c>
      <c r="K8661" s="4">
        <v>7.0510000000000002</v>
      </c>
      <c r="L8661" s="3">
        <v>5.7212909999999999E-2</v>
      </c>
      <c r="M8661" s="2">
        <v>60.8</v>
      </c>
      <c r="N8661" s="5">
        <v>45700</v>
      </c>
      <c r="O8661" s="4">
        <v>9.3388090349075981</v>
      </c>
      <c r="P8661" s="2" t="s">
        <v>26</v>
      </c>
      <c r="Q8661" s="2">
        <v>5.1500000950000002</v>
      </c>
      <c r="R8661" s="2" t="s">
        <v>29</v>
      </c>
      <c r="S8661" s="2" t="s">
        <v>104</v>
      </c>
      <c r="T8661" s="4">
        <v>2612.4730600000003</v>
      </c>
    </row>
    <row r="8662" spans="1:20" x14ac:dyDescent="0.2">
      <c r="A8662" s="2" t="s">
        <v>17479</v>
      </c>
      <c r="B8662" s="2" t="s">
        <v>17480</v>
      </c>
      <c r="C8662" s="2" t="s">
        <v>109</v>
      </c>
      <c r="D8662" s="2" t="s">
        <v>1809</v>
      </c>
      <c r="E8662" s="3">
        <v>0.94503999999999999</v>
      </c>
      <c r="K8662" s="4">
        <v>6.24</v>
      </c>
      <c r="L8662" s="3">
        <v>4.4879740000000001E-2</v>
      </c>
      <c r="M8662" s="2">
        <v>45.8</v>
      </c>
      <c r="N8662" s="5">
        <v>45061</v>
      </c>
      <c r="O8662" s="4">
        <v>7.5893223819301845</v>
      </c>
      <c r="P8662" s="2" t="s">
        <v>26</v>
      </c>
      <c r="Q8662" s="2">
        <v>3.5999999049999998</v>
      </c>
      <c r="R8662" s="2" t="s">
        <v>29</v>
      </c>
      <c r="S8662" s="2" t="s">
        <v>612</v>
      </c>
      <c r="T8662" s="4">
        <v>1667.2718400000001</v>
      </c>
    </row>
    <row r="8663" spans="1:20" x14ac:dyDescent="0.2">
      <c r="A8663" s="2" t="s">
        <v>17481</v>
      </c>
      <c r="B8663" s="2" t="s">
        <v>17482</v>
      </c>
      <c r="C8663" s="2" t="s">
        <v>18</v>
      </c>
      <c r="D8663" s="2" t="s">
        <v>1809</v>
      </c>
      <c r="E8663" s="3">
        <v>1.068595</v>
      </c>
      <c r="K8663" s="4">
        <v>4.42</v>
      </c>
      <c r="L8663" s="3">
        <v>3.1440000000000003E-2</v>
      </c>
      <c r="M8663" s="2">
        <v>23.3</v>
      </c>
      <c r="N8663" s="5">
        <v>44136</v>
      </c>
      <c r="O8663" s="4">
        <v>5.0568104038329915</v>
      </c>
      <c r="P8663" s="2" t="s">
        <v>26</v>
      </c>
      <c r="Q8663" s="2">
        <v>4.625</v>
      </c>
      <c r="R8663" s="2" t="s">
        <v>29</v>
      </c>
      <c r="S8663" s="2" t="s">
        <v>123</v>
      </c>
      <c r="T8663" s="4">
        <v>764.18263999999999</v>
      </c>
    </row>
    <row r="8664" spans="1:20" x14ac:dyDescent="0.2">
      <c r="A8664" s="2" t="s">
        <v>17483</v>
      </c>
      <c r="B8664" s="2" t="s">
        <v>17484</v>
      </c>
      <c r="C8664" s="2" t="s">
        <v>18</v>
      </c>
      <c r="D8664" s="2" t="s">
        <v>15264</v>
      </c>
      <c r="E8664" s="3">
        <v>1.027795</v>
      </c>
      <c r="K8664" s="4">
        <v>2.8759999999999999</v>
      </c>
      <c r="L8664" s="3">
        <v>1.6800000000000001E-3</v>
      </c>
      <c r="M8664" s="2">
        <v>11.2</v>
      </c>
      <c r="N8664" s="5">
        <v>43355</v>
      </c>
      <c r="O8664" s="4">
        <v>2.9185489390828199</v>
      </c>
      <c r="P8664" s="2" t="s">
        <v>19</v>
      </c>
      <c r="Q8664" s="2">
        <v>1.125</v>
      </c>
      <c r="R8664" s="2" t="s">
        <v>29</v>
      </c>
      <c r="S8664" s="2" t="s">
        <v>261</v>
      </c>
      <c r="T8664" s="4">
        <v>291.29566</v>
      </c>
    </row>
    <row r="8665" spans="1:20" x14ac:dyDescent="0.2">
      <c r="A8665" s="2" t="s">
        <v>17485</v>
      </c>
      <c r="B8665" s="2" t="s">
        <v>17486</v>
      </c>
      <c r="C8665" s="2" t="s">
        <v>109</v>
      </c>
      <c r="D8665" s="2" t="s">
        <v>4045</v>
      </c>
      <c r="E8665" s="3">
        <v>1.0202899999999999</v>
      </c>
      <c r="K8665" s="4">
        <v>0.964592</v>
      </c>
      <c r="L8665" s="3">
        <v>5.4694670000000001E-2</v>
      </c>
      <c r="M8665" s="2">
        <v>4.3</v>
      </c>
      <c r="N8665" s="5">
        <v>42669</v>
      </c>
      <c r="O8665" s="4">
        <v>1.0403832991101984</v>
      </c>
      <c r="P8665" s="2" t="s">
        <v>26</v>
      </c>
      <c r="Q8665" s="2">
        <v>7.5</v>
      </c>
      <c r="R8665" s="2" t="s">
        <v>134</v>
      </c>
      <c r="S8665" s="2" t="s">
        <v>77</v>
      </c>
      <c r="T8665" s="4">
        <v>246.43431999999999</v>
      </c>
    </row>
    <row r="8666" spans="1:20" x14ac:dyDescent="0.2">
      <c r="A8666" s="2" t="s">
        <v>17487</v>
      </c>
      <c r="B8666" s="2" t="s">
        <v>17488</v>
      </c>
      <c r="C8666" s="2" t="s">
        <v>109</v>
      </c>
      <c r="D8666" s="2" t="s">
        <v>1809</v>
      </c>
      <c r="E8666" s="3">
        <v>1.05714</v>
      </c>
      <c r="K8666" s="4">
        <v>8.1579999999999995</v>
      </c>
      <c r="L8666" s="3">
        <v>3.27567E-2</v>
      </c>
      <c r="M8666" s="2">
        <v>79.3</v>
      </c>
      <c r="N8666" s="5">
        <v>45979</v>
      </c>
      <c r="O8666" s="4">
        <v>10.102669404517453</v>
      </c>
      <c r="P8666" s="2" t="s">
        <v>26</v>
      </c>
      <c r="Q8666" s="2">
        <v>3.9500000480000002</v>
      </c>
      <c r="R8666" s="2" t="s">
        <v>29</v>
      </c>
      <c r="S8666" s="2" t="s">
        <v>30</v>
      </c>
      <c r="T8666" s="4">
        <v>962.24426000000005</v>
      </c>
    </row>
    <row r="8667" spans="1:20" x14ac:dyDescent="0.2">
      <c r="A8667" s="2" t="s">
        <v>17489</v>
      </c>
      <c r="B8667" s="2" t="s">
        <v>17490</v>
      </c>
      <c r="C8667" s="2" t="s">
        <v>109</v>
      </c>
      <c r="D8667" s="2" t="s">
        <v>1809</v>
      </c>
      <c r="E8667" s="3">
        <v>0.97073500000000001</v>
      </c>
      <c r="K8667" s="4">
        <v>11.936999999999999</v>
      </c>
      <c r="L8667" s="3">
        <v>5.0958389999999999E-2</v>
      </c>
      <c r="M8667" s="2">
        <v>193.5</v>
      </c>
      <c r="N8667" s="5">
        <v>49426</v>
      </c>
      <c r="O8667" s="4">
        <v>19.540041067761805</v>
      </c>
      <c r="P8667" s="2" t="s">
        <v>26</v>
      </c>
      <c r="Q8667" s="2">
        <v>4.8540000919999997</v>
      </c>
      <c r="R8667" s="2" t="s">
        <v>29</v>
      </c>
      <c r="S8667" s="2" t="s">
        <v>50</v>
      </c>
      <c r="T8667" s="4">
        <v>3121.6687399999996</v>
      </c>
    </row>
    <row r="8668" spans="1:20" x14ac:dyDescent="0.2">
      <c r="A8668" s="2" t="s">
        <v>17491</v>
      </c>
      <c r="B8668" s="2" t="s">
        <v>17492</v>
      </c>
      <c r="C8668" s="2" t="s">
        <v>18</v>
      </c>
      <c r="D8668" s="2" t="s">
        <v>1872</v>
      </c>
      <c r="E8668" s="3">
        <v>1.1179618</v>
      </c>
      <c r="K8668" s="4">
        <v>4.7160000000000002</v>
      </c>
      <c r="L8668" s="3">
        <v>2.6270000000000002E-2</v>
      </c>
      <c r="M8668" s="2">
        <v>28.7</v>
      </c>
      <c r="N8668" s="5">
        <v>44286</v>
      </c>
      <c r="O8668" s="4">
        <v>5.4674880219028061</v>
      </c>
      <c r="P8668" s="2" t="s">
        <v>19</v>
      </c>
      <c r="Q8668" s="2">
        <v>5</v>
      </c>
      <c r="R8668" s="2" t="s">
        <v>29</v>
      </c>
      <c r="S8668" s="2" t="s">
        <v>400</v>
      </c>
      <c r="T8668" s="4">
        <v>614.39576</v>
      </c>
    </row>
    <row r="8669" spans="1:20" x14ac:dyDescent="0.2">
      <c r="A8669" s="2" t="s">
        <v>17493</v>
      </c>
      <c r="B8669" s="2" t="s">
        <v>17494</v>
      </c>
      <c r="C8669" s="2" t="s">
        <v>18</v>
      </c>
      <c r="D8669" s="2" t="s">
        <v>1809</v>
      </c>
      <c r="E8669" s="3">
        <v>1.1420650000000001</v>
      </c>
      <c r="K8669" s="4">
        <v>4.3719999999999999</v>
      </c>
      <c r="L8669" s="3">
        <v>2.24E-2</v>
      </c>
      <c r="M8669" s="2">
        <v>22.6</v>
      </c>
      <c r="N8669" s="5">
        <v>44089</v>
      </c>
      <c r="O8669" s="4">
        <v>4.9281314168377826</v>
      </c>
      <c r="P8669" s="2" t="s">
        <v>26</v>
      </c>
      <c r="Q8669" s="2">
        <v>5.25</v>
      </c>
      <c r="R8669" s="2" t="s">
        <v>29</v>
      </c>
      <c r="S8669" s="2" t="s">
        <v>30</v>
      </c>
      <c r="T8669" s="4">
        <v>372.11403999999999</v>
      </c>
    </row>
    <row r="8670" spans="1:20" x14ac:dyDescent="0.2">
      <c r="A8670" s="2" t="s">
        <v>17495</v>
      </c>
      <c r="B8670" s="2" t="s">
        <v>17496</v>
      </c>
      <c r="C8670" s="2" t="s">
        <v>18</v>
      </c>
      <c r="D8670" s="2" t="s">
        <v>2559</v>
      </c>
      <c r="E8670" s="3">
        <v>1.0331600000000001</v>
      </c>
      <c r="K8670" s="4">
        <v>2.391934</v>
      </c>
      <c r="L8670" s="3">
        <v>9.1611999999999996E-3</v>
      </c>
      <c r="M8670" s="2">
        <v>21.3</v>
      </c>
      <c r="N8670" s="5">
        <v>43185</v>
      </c>
      <c r="O8670" s="4">
        <v>2.4531143052703626</v>
      </c>
      <c r="P8670" s="2" t="s">
        <v>26</v>
      </c>
      <c r="Q8670" s="2">
        <v>2.2799999710000001</v>
      </c>
      <c r="R8670" s="2" t="s">
        <v>110</v>
      </c>
      <c r="S8670" s="2" t="s">
        <v>671</v>
      </c>
      <c r="T8670" s="4">
        <v>216.74692999999999</v>
      </c>
    </row>
    <row r="8671" spans="1:20" x14ac:dyDescent="0.2">
      <c r="A8671" s="2" t="s">
        <v>17497</v>
      </c>
      <c r="B8671" s="2" t="s">
        <v>17498</v>
      </c>
      <c r="C8671" s="2" t="s">
        <v>109</v>
      </c>
      <c r="D8671" s="2" t="s">
        <v>1809</v>
      </c>
      <c r="E8671" s="3">
        <v>1.0628949999999999</v>
      </c>
      <c r="K8671" s="4">
        <v>4.5389999999999997</v>
      </c>
      <c r="L8671" s="3">
        <v>2.9582279999999999E-2</v>
      </c>
      <c r="M8671" s="2">
        <v>24.2</v>
      </c>
      <c r="N8671" s="5">
        <v>44242</v>
      </c>
      <c r="O8671" s="4">
        <v>5.3470225872689943</v>
      </c>
      <c r="P8671" s="2" t="s">
        <v>26</v>
      </c>
      <c r="Q8671" s="2">
        <v>4.3000001909999996</v>
      </c>
      <c r="R8671" s="2" t="s">
        <v>29</v>
      </c>
      <c r="S8671" s="2" t="s">
        <v>261</v>
      </c>
      <c r="T8671" s="4">
        <v>697.35379999999998</v>
      </c>
    </row>
    <row r="8672" spans="1:20" x14ac:dyDescent="0.2">
      <c r="A8672" s="2" t="s">
        <v>17499</v>
      </c>
      <c r="B8672" s="2" t="s">
        <v>17500</v>
      </c>
      <c r="C8672" s="2" t="s">
        <v>678</v>
      </c>
      <c r="D8672" s="2" t="s">
        <v>1809</v>
      </c>
      <c r="E8672" s="3">
        <v>1.128835</v>
      </c>
      <c r="K8672" s="4">
        <v>8.0079999999999991</v>
      </c>
      <c r="L8672" s="3">
        <v>5.4670000000000003E-2</v>
      </c>
      <c r="M8672" s="2">
        <v>82.1</v>
      </c>
      <c r="N8672" s="5">
        <v>46461</v>
      </c>
      <c r="O8672" s="4">
        <v>11.422313483915127</v>
      </c>
      <c r="P8672" s="2" t="s">
        <v>26</v>
      </c>
      <c r="Q8672" s="2">
        <v>7</v>
      </c>
      <c r="R8672" s="2" t="s">
        <v>29</v>
      </c>
      <c r="S8672" s="2" t="s">
        <v>40</v>
      </c>
      <c r="T8672" s="4">
        <v>2652.9623099999999</v>
      </c>
    </row>
    <row r="8673" spans="1:20" x14ac:dyDescent="0.2">
      <c r="A8673" s="2" t="s">
        <v>17501</v>
      </c>
      <c r="B8673" s="2" t="s">
        <v>17502</v>
      </c>
      <c r="C8673" s="2" t="s">
        <v>18</v>
      </c>
      <c r="D8673" s="2" t="s">
        <v>1809</v>
      </c>
      <c r="E8673" s="3">
        <v>0.95045500000000005</v>
      </c>
      <c r="K8673" s="4">
        <v>6.5209999999999999</v>
      </c>
      <c r="L8673" s="3">
        <v>4.0250000000000001E-2</v>
      </c>
      <c r="M8673" s="2">
        <v>48.9</v>
      </c>
      <c r="N8673" s="5">
        <v>45017</v>
      </c>
      <c r="O8673" s="4">
        <v>7.4688569472963726</v>
      </c>
      <c r="P8673" s="2" t="s">
        <v>26</v>
      </c>
      <c r="Q8673" s="2">
        <v>3.25</v>
      </c>
      <c r="R8673" s="2" t="s">
        <v>29</v>
      </c>
      <c r="S8673" s="2" t="s">
        <v>261</v>
      </c>
      <c r="T8673" s="4">
        <v>1431.7833699999999</v>
      </c>
    </row>
    <row r="8674" spans="1:20" x14ac:dyDescent="0.2">
      <c r="A8674" s="2" t="s">
        <v>17503</v>
      </c>
      <c r="B8674" s="2" t="s">
        <v>17504</v>
      </c>
      <c r="C8674" s="2" t="s">
        <v>18</v>
      </c>
      <c r="D8674" s="2" t="s">
        <v>15264</v>
      </c>
      <c r="E8674" s="3">
        <v>1.0477050000000001</v>
      </c>
      <c r="K8674" s="4">
        <v>4.6079999999999997</v>
      </c>
      <c r="L8674" s="3">
        <v>-1.3999999999999999E-4</v>
      </c>
      <c r="M8674" s="2">
        <v>26.1</v>
      </c>
      <c r="N8674" s="5">
        <v>44008</v>
      </c>
      <c r="O8674" s="4">
        <v>4.7063655030800824</v>
      </c>
      <c r="P8674" s="2" t="s">
        <v>19</v>
      </c>
      <c r="Q8674" s="2">
        <v>1</v>
      </c>
      <c r="R8674" s="2" t="s">
        <v>29</v>
      </c>
      <c r="S8674" s="2" t="s">
        <v>30</v>
      </c>
      <c r="T8674" s="4">
        <v>334.42099000000002</v>
      </c>
    </row>
    <row r="8675" spans="1:20" x14ac:dyDescent="0.2">
      <c r="A8675" s="2" t="s">
        <v>17505</v>
      </c>
      <c r="B8675" s="2" t="s">
        <v>17506</v>
      </c>
      <c r="C8675" s="2" t="s">
        <v>18</v>
      </c>
      <c r="D8675" s="2" t="s">
        <v>1809</v>
      </c>
      <c r="E8675" s="3">
        <v>1.11145</v>
      </c>
      <c r="K8675" s="4">
        <v>4.5641145710000002</v>
      </c>
      <c r="L8675" s="3">
        <v>2.1724273999999998E-2</v>
      </c>
      <c r="M8675" s="2">
        <v>31.459770200000001</v>
      </c>
      <c r="N8675" s="5">
        <v>47665</v>
      </c>
      <c r="O8675" s="4">
        <v>14.718685831622176</v>
      </c>
      <c r="P8675" s="2" t="s">
        <v>26</v>
      </c>
      <c r="Q8675" s="2">
        <v>4.478000164</v>
      </c>
      <c r="R8675" s="2" t="s">
        <v>29</v>
      </c>
      <c r="S8675" s="2" t="s">
        <v>566</v>
      </c>
      <c r="T8675" s="4">
        <v>45.64114</v>
      </c>
    </row>
    <row r="8676" spans="1:20" x14ac:dyDescent="0.2">
      <c r="A8676" s="2" t="s">
        <v>17507</v>
      </c>
      <c r="B8676" s="2" t="s">
        <v>17508</v>
      </c>
      <c r="C8676" s="2" t="s">
        <v>18</v>
      </c>
      <c r="D8676" s="2" t="s">
        <v>2559</v>
      </c>
      <c r="E8676" s="3">
        <v>1.0040699</v>
      </c>
      <c r="K8676" s="4">
        <v>1.2749919999999999</v>
      </c>
      <c r="L8676" s="3">
        <v>1.4993999999999999E-3</v>
      </c>
      <c r="M8676" s="2">
        <v>9.5</v>
      </c>
      <c r="N8676" s="5">
        <v>42755</v>
      </c>
      <c r="O8676" s="4">
        <v>1.2758384668035592</v>
      </c>
      <c r="P8676" s="2" t="s">
        <v>26</v>
      </c>
      <c r="Q8676" s="2">
        <v>0.469999999</v>
      </c>
      <c r="R8676" s="2" t="s">
        <v>29</v>
      </c>
      <c r="S8676" s="2" t="s">
        <v>30</v>
      </c>
      <c r="T8676" s="4">
        <v>17.464399999999998</v>
      </c>
    </row>
    <row r="8677" spans="1:20" x14ac:dyDescent="0.2">
      <c r="A8677" s="2" t="s">
        <v>17509</v>
      </c>
      <c r="B8677" s="2" t="s">
        <v>17510</v>
      </c>
      <c r="C8677" s="2" t="s">
        <v>109</v>
      </c>
      <c r="D8677" s="2" t="s">
        <v>1809</v>
      </c>
      <c r="E8677" s="3">
        <v>0.99760000000000004</v>
      </c>
      <c r="K8677" s="4">
        <v>6.25</v>
      </c>
      <c r="L8677" s="3">
        <v>5.5399999999999998E-2</v>
      </c>
      <c r="M8677" s="2">
        <v>48</v>
      </c>
      <c r="N8677" s="5">
        <v>45217</v>
      </c>
      <c r="O8677" s="4">
        <v>8.0164271047227924</v>
      </c>
      <c r="P8677" s="2" t="s">
        <v>26</v>
      </c>
      <c r="Q8677" s="2">
        <v>5.5</v>
      </c>
      <c r="R8677" s="2" t="s">
        <v>29</v>
      </c>
      <c r="S8677" s="2" t="s">
        <v>671</v>
      </c>
      <c r="T8677" s="4">
        <v>2168.38</v>
      </c>
    </row>
    <row r="8678" spans="1:20" x14ac:dyDescent="0.2">
      <c r="A8678" s="2" t="s">
        <v>17511</v>
      </c>
      <c r="B8678" s="2" t="s">
        <v>17512</v>
      </c>
      <c r="C8678" s="2" t="s">
        <v>18</v>
      </c>
      <c r="D8678" s="2" t="s">
        <v>1872</v>
      </c>
      <c r="E8678" s="3">
        <v>1.25928</v>
      </c>
      <c r="K8678" s="4">
        <v>5.5570000000000004</v>
      </c>
      <c r="L8678" s="3">
        <v>3.1519999999999999E-2</v>
      </c>
      <c r="M8678" s="2">
        <v>41.2</v>
      </c>
      <c r="N8678" s="5">
        <v>44910</v>
      </c>
      <c r="O8678" s="4">
        <v>7.1759069130732378</v>
      </c>
      <c r="P8678" s="2" t="s">
        <v>19</v>
      </c>
      <c r="Q8678" s="2">
        <v>7.25</v>
      </c>
      <c r="R8678" s="2" t="s">
        <v>29</v>
      </c>
      <c r="S8678" s="2" t="s">
        <v>566</v>
      </c>
      <c r="T8678" s="4">
        <v>872.03222999999991</v>
      </c>
    </row>
    <row r="8679" spans="1:20" x14ac:dyDescent="0.2">
      <c r="A8679" s="2" t="s">
        <v>17513</v>
      </c>
      <c r="B8679" s="2" t="s">
        <v>17514</v>
      </c>
      <c r="C8679" s="2" t="s">
        <v>18</v>
      </c>
      <c r="D8679" s="2" t="s">
        <v>1809</v>
      </c>
      <c r="E8679" s="3">
        <v>1.0002344000000001</v>
      </c>
      <c r="F8679" s="2">
        <v>2459999</v>
      </c>
      <c r="G8679" s="2">
        <v>2460271.5469999998</v>
      </c>
      <c r="H8679" s="3">
        <v>5.1847000000000004E-3</v>
      </c>
      <c r="J8679" s="3">
        <v>-6.9324199999999995E-4</v>
      </c>
      <c r="K8679" s="4">
        <v>4.6989999999999998</v>
      </c>
      <c r="M8679" s="2">
        <v>24.9</v>
      </c>
      <c r="N8679" s="5">
        <v>44074</v>
      </c>
      <c r="O8679" s="4">
        <v>4.8870636550308006</v>
      </c>
      <c r="P8679" s="2" t="s">
        <v>26</v>
      </c>
      <c r="Q8679" s="2">
        <v>1.375</v>
      </c>
      <c r="R8679" s="2" t="s">
        <v>20</v>
      </c>
      <c r="S8679" s="2" t="s">
        <v>21</v>
      </c>
      <c r="T8679" s="4">
        <v>0</v>
      </c>
    </row>
    <row r="8680" spans="1:20" x14ac:dyDescent="0.2">
      <c r="A8680" s="2" t="s">
        <v>17515</v>
      </c>
      <c r="B8680" s="2" t="s">
        <v>17516</v>
      </c>
      <c r="C8680" s="2" t="s">
        <v>18</v>
      </c>
      <c r="D8680" s="2" t="s">
        <v>1809</v>
      </c>
      <c r="E8680" s="3">
        <v>1.16886</v>
      </c>
      <c r="K8680" s="4">
        <v>3.1349999999999998</v>
      </c>
      <c r="L8680" s="3">
        <v>2.3120000000000002E-2</v>
      </c>
      <c r="M8680" s="2">
        <v>12.2</v>
      </c>
      <c r="N8680" s="5">
        <v>43600</v>
      </c>
      <c r="O8680" s="4">
        <v>3.5893223819301849</v>
      </c>
      <c r="P8680" s="2" t="s">
        <v>26</v>
      </c>
      <c r="Q8680" s="2">
        <v>7.25</v>
      </c>
      <c r="R8680" s="2" t="s">
        <v>29</v>
      </c>
      <c r="S8680" s="2" t="s">
        <v>448</v>
      </c>
      <c r="T8680" s="4">
        <v>385.94045</v>
      </c>
    </row>
    <row r="8681" spans="1:20" x14ac:dyDescent="0.2">
      <c r="A8681" s="2" t="s">
        <v>17517</v>
      </c>
      <c r="B8681" s="2" t="s">
        <v>17518</v>
      </c>
      <c r="C8681" s="2" t="s">
        <v>109</v>
      </c>
      <c r="D8681" s="2" t="s">
        <v>1809</v>
      </c>
      <c r="E8681" s="3">
        <v>1.0525</v>
      </c>
      <c r="K8681" s="4">
        <v>7.0869999999999997</v>
      </c>
      <c r="L8681" s="3">
        <v>4.1615619999999999E-2</v>
      </c>
      <c r="M8681" s="2">
        <v>60.8</v>
      </c>
      <c r="N8681" s="5">
        <v>45627</v>
      </c>
      <c r="O8681" s="4">
        <v>9.1389459274469544</v>
      </c>
      <c r="P8681" s="2" t="s">
        <v>26</v>
      </c>
      <c r="Q8681" s="2">
        <v>4.875</v>
      </c>
      <c r="R8681" s="2" t="s">
        <v>29</v>
      </c>
      <c r="S8681" s="2" t="s">
        <v>123</v>
      </c>
      <c r="T8681" s="4">
        <v>1542.7619400000001</v>
      </c>
    </row>
    <row r="8682" spans="1:20" x14ac:dyDescent="0.2">
      <c r="A8682" s="2" t="s">
        <v>17519</v>
      </c>
      <c r="B8682" s="2" t="s">
        <v>17520</v>
      </c>
      <c r="C8682" s="2" t="s">
        <v>109</v>
      </c>
      <c r="D8682" s="2" t="s">
        <v>17</v>
      </c>
      <c r="E8682" s="3">
        <v>0.94035999999999997</v>
      </c>
      <c r="K8682" s="4">
        <v>10.151</v>
      </c>
      <c r="L8682" s="3">
        <v>2.098564E-2</v>
      </c>
      <c r="M8682" s="2">
        <v>119</v>
      </c>
      <c r="N8682" s="5">
        <v>46504</v>
      </c>
      <c r="O8682" s="4">
        <v>11.540041067761807</v>
      </c>
      <c r="P8682" s="2" t="s">
        <v>19</v>
      </c>
      <c r="Q8682" s="2">
        <v>1.5</v>
      </c>
      <c r="R8682" s="2" t="s">
        <v>29</v>
      </c>
      <c r="S8682" s="2" t="s">
        <v>123</v>
      </c>
      <c r="T8682" s="4">
        <v>1415.9823199999998</v>
      </c>
    </row>
    <row r="8683" spans="1:20" x14ac:dyDescent="0.2">
      <c r="A8683" s="2" t="s">
        <v>17521</v>
      </c>
      <c r="B8683" s="2" t="s">
        <v>17522</v>
      </c>
      <c r="C8683" s="2" t="s">
        <v>18</v>
      </c>
      <c r="D8683" s="2" t="s">
        <v>1809</v>
      </c>
      <c r="E8683" s="3">
        <v>1.156785</v>
      </c>
      <c r="K8683" s="4">
        <v>3.56</v>
      </c>
      <c r="L8683" s="3">
        <v>2.896E-2</v>
      </c>
      <c r="M8683" s="2">
        <v>15.5</v>
      </c>
      <c r="N8683" s="5">
        <v>43784</v>
      </c>
      <c r="O8683" s="4">
        <v>4.0930869267624912</v>
      </c>
      <c r="P8683" s="2" t="s">
        <v>26</v>
      </c>
      <c r="Q8683" s="2">
        <v>6.3000001909999996</v>
      </c>
      <c r="R8683" s="2" t="s">
        <v>29</v>
      </c>
      <c r="S8683" s="2" t="s">
        <v>77</v>
      </c>
      <c r="T8683" s="4">
        <v>605.05759999999998</v>
      </c>
    </row>
    <row r="8684" spans="1:20" x14ac:dyDescent="0.2">
      <c r="A8684" s="2" t="s">
        <v>17523</v>
      </c>
      <c r="B8684" s="2" t="s">
        <v>17524</v>
      </c>
      <c r="C8684" s="2" t="s">
        <v>18</v>
      </c>
      <c r="D8684" s="2" t="s">
        <v>1809</v>
      </c>
      <c r="E8684" s="3">
        <v>1.3127500000000001</v>
      </c>
      <c r="K8684" s="4">
        <v>12.163</v>
      </c>
      <c r="L8684" s="3">
        <v>4.4249999999999998E-2</v>
      </c>
      <c r="M8684" s="2">
        <v>205.7</v>
      </c>
      <c r="N8684" s="5">
        <v>49846</v>
      </c>
      <c r="O8684" s="4">
        <v>20.689938398357288</v>
      </c>
      <c r="P8684" s="2" t="s">
        <v>26</v>
      </c>
      <c r="Q8684" s="2">
        <v>6.75</v>
      </c>
      <c r="R8684" s="2" t="s">
        <v>29</v>
      </c>
      <c r="S8684" s="2" t="s">
        <v>77</v>
      </c>
      <c r="T8684" s="4">
        <v>2294.85403</v>
      </c>
    </row>
    <row r="8685" spans="1:20" x14ac:dyDescent="0.2">
      <c r="A8685" s="2" t="s">
        <v>17525</v>
      </c>
      <c r="B8685" s="2" t="s">
        <v>17526</v>
      </c>
      <c r="C8685" s="2" t="s">
        <v>18</v>
      </c>
      <c r="D8685" s="2" t="s">
        <v>1809</v>
      </c>
      <c r="E8685" s="3">
        <v>1.129845</v>
      </c>
      <c r="K8685" s="4">
        <v>4.7229999999999999</v>
      </c>
      <c r="L8685" s="3">
        <v>3.805E-2</v>
      </c>
      <c r="M8685" s="2">
        <v>27.1</v>
      </c>
      <c r="N8685" s="5">
        <v>44362</v>
      </c>
      <c r="O8685" s="4">
        <v>5.675564681724846</v>
      </c>
      <c r="P8685" s="2" t="s">
        <v>26</v>
      </c>
      <c r="Q8685" s="2">
        <v>6.375</v>
      </c>
      <c r="R8685" s="2" t="s">
        <v>29</v>
      </c>
      <c r="S8685" s="2" t="s">
        <v>77</v>
      </c>
      <c r="T8685" s="4">
        <v>1069.06522</v>
      </c>
    </row>
    <row r="8686" spans="1:20" x14ac:dyDescent="0.2">
      <c r="A8686" s="2" t="s">
        <v>17527</v>
      </c>
      <c r="B8686" s="2" t="s">
        <v>17528</v>
      </c>
      <c r="C8686" s="2" t="s">
        <v>18</v>
      </c>
      <c r="D8686" s="2" t="s">
        <v>15879</v>
      </c>
      <c r="E8686" s="3">
        <v>1.0365599999999999</v>
      </c>
      <c r="K8686" s="4">
        <v>1.167268</v>
      </c>
      <c r="L8686" s="3">
        <v>1.733751E-2</v>
      </c>
      <c r="M8686" s="2">
        <v>4.7</v>
      </c>
      <c r="N8686" s="5">
        <v>42728</v>
      </c>
      <c r="O8686" s="4">
        <v>1.2019164955509924</v>
      </c>
      <c r="P8686" s="2" t="s">
        <v>1771</v>
      </c>
      <c r="Q8686" s="2">
        <v>4.8000001909999996</v>
      </c>
      <c r="R8686" s="2" t="s">
        <v>110</v>
      </c>
      <c r="S8686" s="2" t="s">
        <v>30</v>
      </c>
      <c r="T8686" s="4">
        <v>22.387069999999998</v>
      </c>
    </row>
    <row r="8687" spans="1:20" x14ac:dyDescent="0.2">
      <c r="A8687" s="2" t="s">
        <v>17529</v>
      </c>
      <c r="B8687" s="2" t="s">
        <v>17530</v>
      </c>
      <c r="C8687" s="2" t="s">
        <v>18</v>
      </c>
      <c r="D8687" s="2" t="s">
        <v>1809</v>
      </c>
      <c r="E8687" s="3">
        <v>1.0659050000000001</v>
      </c>
      <c r="K8687" s="4">
        <v>3.2559999999999998</v>
      </c>
      <c r="L8687" s="3">
        <v>2.861E-2</v>
      </c>
      <c r="M8687" s="2">
        <v>12.9</v>
      </c>
      <c r="N8687" s="5">
        <v>43607</v>
      </c>
      <c r="O8687" s="4">
        <v>3.6084873374401094</v>
      </c>
      <c r="P8687" s="2" t="s">
        <v>26</v>
      </c>
      <c r="Q8687" s="2">
        <v>4.8000001909999996</v>
      </c>
      <c r="R8687" s="2" t="s">
        <v>29</v>
      </c>
      <c r="S8687" s="2" t="s">
        <v>30</v>
      </c>
      <c r="T8687" s="4">
        <v>578.22653000000003</v>
      </c>
    </row>
    <row r="8688" spans="1:20" x14ac:dyDescent="0.2">
      <c r="A8688" s="2" t="s">
        <v>17531</v>
      </c>
      <c r="B8688" s="2" t="s">
        <v>17532</v>
      </c>
      <c r="C8688" s="2" t="s">
        <v>18</v>
      </c>
      <c r="D8688" s="2" t="s">
        <v>2559</v>
      </c>
      <c r="E8688" s="3">
        <v>1.0566199999999999</v>
      </c>
      <c r="K8688" s="4">
        <v>5.7559300000000002</v>
      </c>
      <c r="L8688" s="3">
        <v>2.8061000000000002E-3</v>
      </c>
      <c r="M8688" s="2">
        <v>90</v>
      </c>
      <c r="N8688" s="5">
        <v>44463</v>
      </c>
      <c r="O8688" s="4">
        <v>5.9520876112251884</v>
      </c>
      <c r="P8688" s="2" t="s">
        <v>26</v>
      </c>
      <c r="Q8688" s="2">
        <v>1.2389999629999999</v>
      </c>
      <c r="R8688" s="2" t="s">
        <v>29</v>
      </c>
      <c r="S8688" s="2" t="s">
        <v>123</v>
      </c>
      <c r="T8688" s="4">
        <v>116.85196000000001</v>
      </c>
    </row>
    <row r="8689" spans="1:20" x14ac:dyDescent="0.2">
      <c r="A8689" s="2" t="s">
        <v>17533</v>
      </c>
      <c r="B8689" s="2" t="s">
        <v>17534</v>
      </c>
      <c r="C8689" s="2" t="s">
        <v>109</v>
      </c>
      <c r="D8689" s="2" t="s">
        <v>1809</v>
      </c>
      <c r="E8689" s="3">
        <v>0.60094999999999998</v>
      </c>
      <c r="K8689" s="4">
        <v>8.0519999999999996</v>
      </c>
      <c r="L8689" s="3">
        <v>0.12230041</v>
      </c>
      <c r="M8689" s="2">
        <v>121.3</v>
      </c>
      <c r="N8689" s="5">
        <v>52043</v>
      </c>
      <c r="O8689" s="4">
        <v>26.704996577686515</v>
      </c>
      <c r="P8689" s="2" t="s">
        <v>26</v>
      </c>
      <c r="Q8689" s="2">
        <v>7.125</v>
      </c>
      <c r="R8689" s="2" t="s">
        <v>29</v>
      </c>
      <c r="S8689" s="2" t="s">
        <v>50</v>
      </c>
      <c r="T8689" s="4">
        <v>7619.3499400000001</v>
      </c>
    </row>
    <row r="8690" spans="1:20" x14ac:dyDescent="0.2">
      <c r="A8690" s="2" t="s">
        <v>17535</v>
      </c>
      <c r="B8690" s="2" t="s">
        <v>17536</v>
      </c>
      <c r="C8690" s="2" t="s">
        <v>18</v>
      </c>
      <c r="D8690" s="2" t="s">
        <v>2499</v>
      </c>
      <c r="E8690" s="3">
        <v>0.97533999999999998</v>
      </c>
      <c r="K8690" s="4">
        <v>3.6901320000000002</v>
      </c>
      <c r="L8690" s="3">
        <v>2.4534130000000001E-2</v>
      </c>
      <c r="M8690" s="2">
        <v>0</v>
      </c>
      <c r="N8690" s="5">
        <v>43696</v>
      </c>
      <c r="O8690" s="4">
        <v>3.8521560574948666</v>
      </c>
      <c r="P8690" s="2" t="s">
        <v>26</v>
      </c>
      <c r="Q8690" s="2">
        <v>1.7799999710000001</v>
      </c>
      <c r="R8690" s="2" t="s">
        <v>29</v>
      </c>
      <c r="S8690" s="2" t="s">
        <v>104</v>
      </c>
      <c r="T8690" s="4">
        <v>648.49477999999999</v>
      </c>
    </row>
    <row r="8691" spans="1:20" x14ac:dyDescent="0.2">
      <c r="A8691" s="2" t="s">
        <v>17537</v>
      </c>
      <c r="B8691" s="2" t="s">
        <v>17538</v>
      </c>
      <c r="C8691" s="2" t="s">
        <v>18</v>
      </c>
      <c r="D8691" s="2" t="s">
        <v>1809</v>
      </c>
      <c r="E8691" s="3">
        <v>1.3418749999999999</v>
      </c>
      <c r="K8691" s="4">
        <v>9.0180000000000007</v>
      </c>
      <c r="L8691" s="3">
        <v>3.5430000000000003E-2</v>
      </c>
      <c r="M8691" s="2">
        <v>103.8</v>
      </c>
      <c r="N8691" s="5">
        <v>46949</v>
      </c>
      <c r="O8691" s="4">
        <v>12.758384668035593</v>
      </c>
      <c r="P8691" s="2" t="s">
        <v>26</v>
      </c>
      <c r="Q8691" s="2">
        <v>6.9000000950000002</v>
      </c>
      <c r="R8691" s="2" t="s">
        <v>29</v>
      </c>
      <c r="S8691" s="2" t="s">
        <v>448</v>
      </c>
      <c r="T8691" s="4">
        <v>1202.6855699999999</v>
      </c>
    </row>
    <row r="8692" spans="1:20" x14ac:dyDescent="0.2">
      <c r="A8692" s="2" t="s">
        <v>17539</v>
      </c>
      <c r="B8692" s="2" t="s">
        <v>17540</v>
      </c>
      <c r="C8692" s="2" t="s">
        <v>18</v>
      </c>
      <c r="D8692" s="2" t="s">
        <v>1809</v>
      </c>
      <c r="E8692" s="3">
        <v>1.370825</v>
      </c>
      <c r="K8692" s="4">
        <v>7.992</v>
      </c>
      <c r="L8692" s="3">
        <v>4.206E-2</v>
      </c>
      <c r="M8692" s="2">
        <v>83.3</v>
      </c>
      <c r="N8692" s="5">
        <v>46522</v>
      </c>
      <c r="O8692" s="4">
        <v>11.589322381930184</v>
      </c>
      <c r="P8692" s="2" t="s">
        <v>26</v>
      </c>
      <c r="Q8692" s="2">
        <v>7.875</v>
      </c>
      <c r="R8692" s="2" t="s">
        <v>29</v>
      </c>
      <c r="S8692" s="2" t="s">
        <v>77</v>
      </c>
      <c r="T8692" s="4">
        <v>1633.77259</v>
      </c>
    </row>
    <row r="8693" spans="1:20" x14ac:dyDescent="0.2">
      <c r="A8693" s="2" t="s">
        <v>17541</v>
      </c>
      <c r="B8693" s="2" t="s">
        <v>17542</v>
      </c>
      <c r="C8693" s="2" t="s">
        <v>18</v>
      </c>
      <c r="D8693" s="2" t="s">
        <v>1872</v>
      </c>
      <c r="E8693" s="3">
        <v>1.3520574999999999</v>
      </c>
      <c r="K8693" s="4">
        <v>13.7</v>
      </c>
      <c r="L8693" s="3">
        <v>4.0149999999999998E-2</v>
      </c>
      <c r="M8693" s="2">
        <v>262.2</v>
      </c>
      <c r="N8693" s="5">
        <v>50959</v>
      </c>
      <c r="O8693" s="4">
        <v>23.737166324435318</v>
      </c>
      <c r="P8693" s="2" t="s">
        <v>26</v>
      </c>
      <c r="Q8693" s="2">
        <v>6.3499999049999998</v>
      </c>
      <c r="R8693" s="2" t="s">
        <v>29</v>
      </c>
      <c r="S8693" s="2" t="s">
        <v>505</v>
      </c>
      <c r="T8693" s="4">
        <v>2081.0163000000002</v>
      </c>
    </row>
    <row r="8694" spans="1:20" x14ac:dyDescent="0.2">
      <c r="A8694" s="2" t="s">
        <v>17543</v>
      </c>
      <c r="B8694" s="2" t="s">
        <v>17544</v>
      </c>
      <c r="C8694" s="2" t="s">
        <v>18</v>
      </c>
      <c r="D8694" s="2" t="s">
        <v>1809</v>
      </c>
      <c r="E8694" s="3">
        <v>1.0194350000000001</v>
      </c>
      <c r="K8694" s="4">
        <v>3.0979999999999999</v>
      </c>
      <c r="L8694" s="3">
        <v>2.1309999999999999E-2</v>
      </c>
      <c r="M8694" s="2">
        <v>11.4</v>
      </c>
      <c r="N8694" s="5">
        <v>43487</v>
      </c>
      <c r="O8694" s="4">
        <v>3.2799452429842573</v>
      </c>
      <c r="P8694" s="2" t="s">
        <v>26</v>
      </c>
      <c r="Q8694" s="2">
        <v>2.75</v>
      </c>
      <c r="R8694" s="2" t="s">
        <v>29</v>
      </c>
      <c r="S8694" s="2" t="s">
        <v>30</v>
      </c>
      <c r="T8694" s="4">
        <v>344.02051</v>
      </c>
    </row>
    <row r="8695" spans="1:20" x14ac:dyDescent="0.2">
      <c r="A8695" s="2" t="s">
        <v>17545</v>
      </c>
      <c r="B8695" s="2" t="s">
        <v>17546</v>
      </c>
      <c r="C8695" s="2" t="s">
        <v>18</v>
      </c>
      <c r="D8695" s="2" t="s">
        <v>1809</v>
      </c>
      <c r="E8695" s="3">
        <v>0.92508999999999997</v>
      </c>
      <c r="K8695" s="4">
        <v>6.3230000000000004</v>
      </c>
      <c r="L8695" s="3">
        <v>5.1529999999999999E-2</v>
      </c>
      <c r="M8695" s="2">
        <v>47.5</v>
      </c>
      <c r="N8695" s="5">
        <v>45068</v>
      </c>
      <c r="O8695" s="4">
        <v>7.6084873374401099</v>
      </c>
      <c r="P8695" s="2" t="s">
        <v>26</v>
      </c>
      <c r="Q8695" s="2">
        <v>3.9500000480000002</v>
      </c>
      <c r="R8695" s="2" t="s">
        <v>29</v>
      </c>
      <c r="S8695" s="2" t="s">
        <v>123</v>
      </c>
      <c r="T8695" s="4">
        <v>2091.59782</v>
      </c>
    </row>
    <row r="8696" spans="1:20" x14ac:dyDescent="0.2">
      <c r="A8696" s="2" t="s">
        <v>17547</v>
      </c>
      <c r="B8696" s="2" t="s">
        <v>17548</v>
      </c>
      <c r="C8696" s="2" t="s">
        <v>109</v>
      </c>
      <c r="D8696" s="2" t="s">
        <v>1809</v>
      </c>
      <c r="E8696" s="3">
        <v>0.99756</v>
      </c>
      <c r="K8696" s="4">
        <v>14.657</v>
      </c>
      <c r="L8696" s="3">
        <v>5.0088019999999997E-2</v>
      </c>
      <c r="M8696" s="2">
        <v>315.89999999999998</v>
      </c>
      <c r="N8696" s="5">
        <v>52536</v>
      </c>
      <c r="O8696" s="4">
        <v>28.054757015742641</v>
      </c>
      <c r="P8696" s="2" t="s">
        <v>26</v>
      </c>
      <c r="Q8696" s="2">
        <v>4.8000001909999996</v>
      </c>
      <c r="R8696" s="2" t="s">
        <v>29</v>
      </c>
      <c r="S8696" s="2" t="s">
        <v>40</v>
      </c>
      <c r="T8696" s="4">
        <v>3203.5951499999996</v>
      </c>
    </row>
    <row r="8697" spans="1:20" x14ac:dyDescent="0.2">
      <c r="A8697" s="2" t="s">
        <v>17549</v>
      </c>
      <c r="B8697" s="2" t="s">
        <v>17550</v>
      </c>
      <c r="C8697" s="2" t="s">
        <v>18</v>
      </c>
      <c r="D8697" s="2" t="s">
        <v>1809</v>
      </c>
      <c r="E8697" s="3">
        <v>1.176785</v>
      </c>
      <c r="K8697" s="4">
        <v>12.682</v>
      </c>
      <c r="L8697" s="3">
        <v>4.9050000000000003E-2</v>
      </c>
      <c r="M8697" s="2">
        <v>224.3</v>
      </c>
      <c r="N8697" s="5">
        <v>50322</v>
      </c>
      <c r="O8697" s="4">
        <v>21.99315537303217</v>
      </c>
      <c r="P8697" s="2" t="s">
        <v>26</v>
      </c>
      <c r="Q8697" s="2">
        <v>6.3000001909999996</v>
      </c>
      <c r="R8697" s="2" t="s">
        <v>29</v>
      </c>
      <c r="S8697" s="2" t="s">
        <v>77</v>
      </c>
      <c r="T8697" s="4">
        <v>2932.1418100000001</v>
      </c>
    </row>
    <row r="8698" spans="1:20" x14ac:dyDescent="0.2">
      <c r="A8698" s="2" t="s">
        <v>17551</v>
      </c>
      <c r="B8698" s="2" t="s">
        <v>17552</v>
      </c>
      <c r="C8698" s="2" t="s">
        <v>18</v>
      </c>
      <c r="D8698" s="2" t="s">
        <v>1872</v>
      </c>
      <c r="E8698" s="3">
        <v>1.101955</v>
      </c>
      <c r="K8698" s="4">
        <v>3.1480000000000001</v>
      </c>
      <c r="L8698" s="3">
        <v>2.4580000000000001E-2</v>
      </c>
      <c r="M8698" s="2">
        <v>12.2</v>
      </c>
      <c r="N8698" s="5">
        <v>43575</v>
      </c>
      <c r="O8698" s="4">
        <v>3.5208761122518824</v>
      </c>
      <c r="P8698" s="2" t="s">
        <v>26</v>
      </c>
      <c r="Q8698" s="2">
        <v>5.5</v>
      </c>
      <c r="R8698" s="2" t="s">
        <v>29</v>
      </c>
      <c r="S8698" s="2" t="s">
        <v>448</v>
      </c>
      <c r="T8698" s="4">
        <v>481.41733999999997</v>
      </c>
    </row>
    <row r="8699" spans="1:20" x14ac:dyDescent="0.2">
      <c r="A8699" s="2" t="s">
        <v>17553</v>
      </c>
      <c r="B8699" s="2" t="s">
        <v>17554</v>
      </c>
      <c r="C8699" s="2" t="s">
        <v>18</v>
      </c>
      <c r="D8699" s="2" t="s">
        <v>15264</v>
      </c>
      <c r="E8699" s="3">
        <v>0.99920500000000001</v>
      </c>
      <c r="K8699" s="4">
        <v>13.507</v>
      </c>
      <c r="L8699" s="3">
        <v>7.5599999999999999E-3</v>
      </c>
      <c r="M8699" s="2">
        <v>202.6</v>
      </c>
      <c r="N8699" s="5">
        <v>47539</v>
      </c>
      <c r="O8699" s="4">
        <v>14.373716632443532</v>
      </c>
      <c r="P8699" s="2" t="s">
        <v>19</v>
      </c>
      <c r="Q8699" s="2">
        <v>0.75</v>
      </c>
      <c r="R8699" s="2" t="s">
        <v>29</v>
      </c>
      <c r="S8699" s="2" t="s">
        <v>361</v>
      </c>
      <c r="T8699" s="4">
        <v>847.61828000000003</v>
      </c>
    </row>
    <row r="8700" spans="1:20" x14ac:dyDescent="0.2">
      <c r="A8700" s="2" t="s">
        <v>17555</v>
      </c>
      <c r="B8700" s="2" t="s">
        <v>17556</v>
      </c>
      <c r="C8700" s="2" t="s">
        <v>109</v>
      </c>
      <c r="D8700" s="2" t="s">
        <v>1809</v>
      </c>
      <c r="E8700" s="3">
        <v>1.02406</v>
      </c>
      <c r="K8700" s="4">
        <v>6.5629999999999997</v>
      </c>
      <c r="L8700" s="3">
        <v>3.7629580000000003E-2</v>
      </c>
      <c r="M8700" s="2">
        <v>50.3</v>
      </c>
      <c r="N8700" s="5">
        <v>45200</v>
      </c>
      <c r="O8700" s="4">
        <v>7.9698836413415473</v>
      </c>
      <c r="P8700" s="2" t="s">
        <v>26</v>
      </c>
      <c r="Q8700" s="2">
        <v>4.125</v>
      </c>
      <c r="R8700" s="2" t="s">
        <v>29</v>
      </c>
      <c r="S8700" s="2" t="s">
        <v>123</v>
      </c>
      <c r="T8700" s="4">
        <v>1251.06531</v>
      </c>
    </row>
    <row r="8701" spans="1:20" x14ac:dyDescent="0.2">
      <c r="A8701" s="2" t="s">
        <v>17557</v>
      </c>
      <c r="B8701" s="2" t="s">
        <v>17558</v>
      </c>
      <c r="C8701" s="2" t="s">
        <v>18</v>
      </c>
      <c r="D8701" s="2" t="s">
        <v>1809</v>
      </c>
      <c r="E8701" s="3">
        <v>1.113</v>
      </c>
      <c r="K8701" s="4">
        <v>1.3660000000000001</v>
      </c>
      <c r="L8701" s="3">
        <v>1.779E-2</v>
      </c>
      <c r="M8701" s="2">
        <v>2.6</v>
      </c>
      <c r="N8701" s="5">
        <v>42809</v>
      </c>
      <c r="O8701" s="4">
        <v>1.4236824093086926</v>
      </c>
      <c r="P8701" s="2" t="s">
        <v>26</v>
      </c>
      <c r="Q8701" s="2">
        <v>5.625</v>
      </c>
      <c r="R8701" s="2" t="s">
        <v>29</v>
      </c>
      <c r="S8701" s="2" t="s">
        <v>77</v>
      </c>
      <c r="T8701" s="4">
        <v>183.92643999999999</v>
      </c>
    </row>
    <row r="8702" spans="1:20" x14ac:dyDescent="0.2">
      <c r="A8702" s="2" t="s">
        <v>16082</v>
      </c>
      <c r="B8702" s="2" t="s">
        <v>1809</v>
      </c>
      <c r="C8702" s="2" t="s">
        <v>16083</v>
      </c>
      <c r="D8702" s="2" t="s">
        <v>17</v>
      </c>
      <c r="E8702" s="3">
        <v>70595.544039999993</v>
      </c>
      <c r="F8702" s="2">
        <v>69197.159960000005</v>
      </c>
      <c r="G8702" s="2">
        <v>80157.710489999998</v>
      </c>
      <c r="H8702" s="3">
        <v>1.6892200000000001E-4</v>
      </c>
      <c r="J8702" s="3">
        <v>1.6557599999999999E-4</v>
      </c>
      <c r="K8702" s="4">
        <v>0</v>
      </c>
      <c r="L8702" s="3">
        <v>0</v>
      </c>
      <c r="M8702" s="2">
        <v>0</v>
      </c>
      <c r="N8702" s="5">
        <v>42307</v>
      </c>
      <c r="O8702" s="4">
        <v>4.9281314168377825E-2</v>
      </c>
      <c r="Q8702" s="2">
        <v>0</v>
      </c>
      <c r="R8702" s="2" t="s">
        <v>25</v>
      </c>
      <c r="T8702" s="4">
        <v>0</v>
      </c>
    </row>
    <row r="8703" spans="1:20" x14ac:dyDescent="0.2">
      <c r="A8703" s="2" t="s">
        <v>17559</v>
      </c>
      <c r="B8703" s="2" t="s">
        <v>17560</v>
      </c>
      <c r="C8703" s="2" t="s">
        <v>18</v>
      </c>
      <c r="D8703" s="2" t="s">
        <v>1809</v>
      </c>
      <c r="E8703" s="3">
        <v>1.1059600000000001</v>
      </c>
      <c r="K8703" s="4">
        <v>4.7119999999999997</v>
      </c>
      <c r="L8703" s="3">
        <v>3.7190000000000001E-2</v>
      </c>
      <c r="M8703" s="2">
        <v>26.4</v>
      </c>
      <c r="N8703" s="5">
        <v>44292</v>
      </c>
      <c r="O8703" s="4">
        <v>5.4839151266255985</v>
      </c>
      <c r="P8703" s="2" t="s">
        <v>26</v>
      </c>
      <c r="Q8703" s="2">
        <v>5.875</v>
      </c>
      <c r="R8703" s="2" t="s">
        <v>29</v>
      </c>
      <c r="S8703" s="2" t="s">
        <v>61</v>
      </c>
      <c r="T8703" s="4">
        <v>1044.1273700000002</v>
      </c>
    </row>
    <row r="8704" spans="1:20" x14ac:dyDescent="0.2">
      <c r="A8704" s="2" t="s">
        <v>16082</v>
      </c>
      <c r="B8704" s="2" t="s">
        <v>1809</v>
      </c>
      <c r="C8704" s="2" t="s">
        <v>16083</v>
      </c>
      <c r="D8704" s="2" t="s">
        <v>17</v>
      </c>
      <c r="E8704" s="3">
        <v>2284.7161839999999</v>
      </c>
      <c r="F8704" s="2">
        <v>2239.4595989999998</v>
      </c>
      <c r="G8704" s="2">
        <v>2594.1809910000002</v>
      </c>
      <c r="H8704" s="32">
        <v>5.4669000000000001E-6</v>
      </c>
      <c r="J8704" s="32">
        <v>5.3586099999999997E-6</v>
      </c>
      <c r="K8704" s="4">
        <v>0</v>
      </c>
      <c r="L8704" s="3">
        <v>0</v>
      </c>
      <c r="M8704" s="2">
        <v>0</v>
      </c>
      <c r="N8704" s="5">
        <v>42307</v>
      </c>
      <c r="O8704" s="4">
        <v>4.9281314168377825E-2</v>
      </c>
      <c r="Q8704" s="2">
        <v>0</v>
      </c>
      <c r="R8704" s="2" t="s">
        <v>25</v>
      </c>
      <c r="T8704" s="4">
        <v>0</v>
      </c>
    </row>
    <row r="8705" spans="1:20" x14ac:dyDescent="0.2">
      <c r="A8705" s="2" t="s">
        <v>17564</v>
      </c>
      <c r="B8705" s="2" t="s">
        <v>17565</v>
      </c>
      <c r="C8705" s="2" t="s">
        <v>18</v>
      </c>
      <c r="D8705" s="2" t="s">
        <v>1809</v>
      </c>
      <c r="E8705" s="3">
        <v>1.0049999999999999</v>
      </c>
      <c r="K8705" s="4">
        <v>5.9021150000000002</v>
      </c>
      <c r="L8705" s="3">
        <v>4.0412389999999999E-2</v>
      </c>
      <c r="M8705" s="2">
        <v>55.5</v>
      </c>
      <c r="N8705" s="5">
        <v>45792</v>
      </c>
      <c r="O8705" s="4">
        <v>9.5906913073237501</v>
      </c>
      <c r="P8705" s="2" t="s">
        <v>26</v>
      </c>
      <c r="Q8705" s="2">
        <v>4.125</v>
      </c>
      <c r="R8705" s="2" t="s">
        <v>29</v>
      </c>
      <c r="S8705" s="2" t="s">
        <v>448</v>
      </c>
      <c r="T8705" s="4">
        <v>1281.58404</v>
      </c>
    </row>
    <row r="8706" spans="1:20" x14ac:dyDescent="0.2">
      <c r="A8706" s="2" t="s">
        <v>17566</v>
      </c>
      <c r="B8706" s="2" t="s">
        <v>17567</v>
      </c>
      <c r="C8706" s="2" t="s">
        <v>18</v>
      </c>
      <c r="D8706" s="2" t="s">
        <v>1809</v>
      </c>
      <c r="E8706" s="3">
        <v>1.2848299999999999</v>
      </c>
      <c r="K8706" s="4">
        <v>10.01018047</v>
      </c>
      <c r="L8706" s="3">
        <v>5.0625453000000001E-2</v>
      </c>
      <c r="M8706" s="2">
        <v>138.11076349999999</v>
      </c>
      <c r="N8706" s="5">
        <v>48319</v>
      </c>
      <c r="O8706" s="4">
        <v>16.50924024640657</v>
      </c>
      <c r="P8706" s="2" t="s">
        <v>26</v>
      </c>
      <c r="Q8706" s="2">
        <v>7.6300001139999996</v>
      </c>
      <c r="R8706" s="2" t="s">
        <v>29</v>
      </c>
      <c r="S8706" s="2" t="s">
        <v>40</v>
      </c>
      <c r="T8706" s="4">
        <v>2665.08907</v>
      </c>
    </row>
    <row r="8707" spans="1:20" x14ac:dyDescent="0.2">
      <c r="A8707" s="2" t="s">
        <v>17568</v>
      </c>
      <c r="B8707" s="2" t="s">
        <v>17569</v>
      </c>
      <c r="C8707" s="2" t="s">
        <v>18</v>
      </c>
      <c r="D8707" s="2" t="s">
        <v>1809</v>
      </c>
      <c r="E8707" s="3">
        <v>1.29945</v>
      </c>
      <c r="K8707" s="4">
        <v>12.904</v>
      </c>
      <c r="L8707" s="3">
        <v>4.2479999999999997E-2</v>
      </c>
      <c r="M8707" s="2">
        <v>232.6</v>
      </c>
      <c r="N8707" s="5">
        <v>50374</v>
      </c>
      <c r="O8707" s="4">
        <v>22.135523613963038</v>
      </c>
      <c r="P8707" s="2" t="s">
        <v>26</v>
      </c>
      <c r="Q8707" s="2">
        <v>6.3499999049999998</v>
      </c>
      <c r="R8707" s="2" t="s">
        <v>29</v>
      </c>
      <c r="S8707" s="2" t="s">
        <v>566</v>
      </c>
      <c r="T8707" s="4">
        <v>2129.0309600000001</v>
      </c>
    </row>
    <row r="8708" spans="1:20" x14ac:dyDescent="0.2">
      <c r="A8708" s="2" t="s">
        <v>17570</v>
      </c>
      <c r="B8708" s="2" t="s">
        <v>17571</v>
      </c>
      <c r="C8708" s="2" t="s">
        <v>18</v>
      </c>
      <c r="D8708" s="2" t="s">
        <v>1809</v>
      </c>
      <c r="E8708" s="3">
        <v>0.99962499999999999</v>
      </c>
      <c r="K8708" s="4">
        <v>2.496</v>
      </c>
      <c r="L8708" s="3">
        <v>1.0149999999999999E-2</v>
      </c>
      <c r="M8708" s="2">
        <v>7.5</v>
      </c>
      <c r="N8708" s="5">
        <v>43221</v>
      </c>
      <c r="O8708" s="4">
        <v>2.5516769336071183</v>
      </c>
      <c r="P8708" s="2" t="s">
        <v>26</v>
      </c>
      <c r="Q8708" s="2">
        <v>1</v>
      </c>
      <c r="R8708" s="2" t="s">
        <v>29</v>
      </c>
      <c r="S8708" s="2" t="s">
        <v>361</v>
      </c>
      <c r="T8708" s="4">
        <v>50.828540000000004</v>
      </c>
    </row>
    <row r="8709" spans="1:20" x14ac:dyDescent="0.2">
      <c r="A8709" s="2" t="s">
        <v>17572</v>
      </c>
      <c r="B8709" s="2" t="s">
        <v>17573</v>
      </c>
      <c r="C8709" s="2" t="s">
        <v>18</v>
      </c>
      <c r="D8709" s="2" t="s">
        <v>1809</v>
      </c>
      <c r="E8709" s="3">
        <v>1.0059849999999999</v>
      </c>
      <c r="K8709" s="4">
        <v>1.5529999999999999</v>
      </c>
      <c r="L8709" s="3">
        <v>1.3679999999999999E-2</v>
      </c>
      <c r="M8709" s="2">
        <v>3.2</v>
      </c>
      <c r="N8709" s="5">
        <v>42872</v>
      </c>
      <c r="O8709" s="4">
        <v>1.5961670088980151</v>
      </c>
      <c r="P8709" s="2" t="s">
        <v>26</v>
      </c>
      <c r="Q8709" s="2">
        <v>1.75</v>
      </c>
      <c r="R8709" s="2" t="s">
        <v>29</v>
      </c>
      <c r="S8709" s="2" t="s">
        <v>123</v>
      </c>
      <c r="T8709" s="4">
        <v>135.10789</v>
      </c>
    </row>
    <row r="8710" spans="1:20" x14ac:dyDescent="0.2">
      <c r="A8710" s="2" t="s">
        <v>17574</v>
      </c>
      <c r="B8710" s="2" t="s">
        <v>17575</v>
      </c>
      <c r="C8710" s="2" t="s">
        <v>18</v>
      </c>
      <c r="D8710" s="2" t="s">
        <v>1809</v>
      </c>
      <c r="E8710" s="3">
        <v>0.96538000000000002</v>
      </c>
      <c r="K8710" s="4">
        <v>6.8490000000000002</v>
      </c>
      <c r="L8710" s="3">
        <v>2.6079999999999999E-2</v>
      </c>
      <c r="M8710" s="2">
        <v>53</v>
      </c>
      <c r="N8710" s="5">
        <v>45047</v>
      </c>
      <c r="O8710" s="4">
        <v>7.5509924709103355</v>
      </c>
      <c r="P8710" s="2" t="s">
        <v>26</v>
      </c>
      <c r="Q8710" s="2">
        <v>2.0999999049999998</v>
      </c>
      <c r="R8710" s="2" t="s">
        <v>29</v>
      </c>
      <c r="S8710" s="2" t="s">
        <v>123</v>
      </c>
      <c r="T8710" s="4">
        <v>527.31821000000002</v>
      </c>
    </row>
    <row r="8711" spans="1:20" x14ac:dyDescent="0.2">
      <c r="A8711" s="2" t="s">
        <v>17576</v>
      </c>
      <c r="B8711" s="2" t="s">
        <v>17577</v>
      </c>
      <c r="C8711" s="2" t="s">
        <v>18</v>
      </c>
      <c r="D8711" s="2" t="s">
        <v>2559</v>
      </c>
      <c r="E8711" s="3">
        <v>1.00281</v>
      </c>
      <c r="K8711" s="4">
        <v>1.868142</v>
      </c>
      <c r="L8711" s="3">
        <v>1.4912E-3</v>
      </c>
      <c r="M8711" s="2">
        <v>15.4</v>
      </c>
      <c r="N8711" s="5">
        <v>42972</v>
      </c>
      <c r="O8711" s="4">
        <v>1.8699520876112252</v>
      </c>
      <c r="P8711" s="2" t="s">
        <v>26</v>
      </c>
      <c r="Q8711" s="2">
        <v>0.30000001199999998</v>
      </c>
      <c r="R8711" s="2" t="s">
        <v>29</v>
      </c>
      <c r="S8711" s="2" t="s">
        <v>30</v>
      </c>
      <c r="T8711" s="4">
        <v>26.09628</v>
      </c>
    </row>
    <row r="8712" spans="1:20" x14ac:dyDescent="0.2">
      <c r="A8712" s="2" t="s">
        <v>17578</v>
      </c>
      <c r="B8712" s="2" t="s">
        <v>17579</v>
      </c>
      <c r="C8712" s="2" t="s">
        <v>18</v>
      </c>
      <c r="D8712" s="2" t="s">
        <v>1809</v>
      </c>
      <c r="E8712" s="3">
        <v>1.3897600000000001</v>
      </c>
      <c r="K8712" s="4">
        <v>10.314734</v>
      </c>
      <c r="L8712" s="3">
        <v>4.0593070000000002E-2</v>
      </c>
      <c r="M8712" s="2">
        <v>152.44163510000001</v>
      </c>
      <c r="N8712" s="5">
        <v>48183</v>
      </c>
      <c r="O8712" s="4">
        <v>16.136892539356605</v>
      </c>
      <c r="P8712" s="2" t="s">
        <v>26</v>
      </c>
      <c r="Q8712" s="2">
        <v>7.375</v>
      </c>
      <c r="R8712" s="2" t="s">
        <v>29</v>
      </c>
      <c r="S8712" s="2" t="s">
        <v>261</v>
      </c>
      <c r="T8712" s="4">
        <v>1739.30639</v>
      </c>
    </row>
    <row r="8713" spans="1:20" x14ac:dyDescent="0.2">
      <c r="A8713" s="2" t="s">
        <v>803</v>
      </c>
      <c r="B8713" s="2" t="s">
        <v>804</v>
      </c>
      <c r="C8713" s="2" t="s">
        <v>18</v>
      </c>
      <c r="D8713" s="2" t="s">
        <v>17</v>
      </c>
      <c r="E8713" s="3">
        <v>1.0321478500000001</v>
      </c>
      <c r="K8713" s="4">
        <v>1.04</v>
      </c>
      <c r="L8713" s="3">
        <v>2.81E-3</v>
      </c>
      <c r="M8713" s="2">
        <v>2.1</v>
      </c>
      <c r="N8713" s="5">
        <v>42683</v>
      </c>
      <c r="O8713" s="4">
        <v>1.0787132101300478</v>
      </c>
      <c r="P8713" s="2" t="s">
        <v>19</v>
      </c>
      <c r="Q8713" s="2">
        <v>3.25</v>
      </c>
      <c r="R8713" s="2" t="s">
        <v>29</v>
      </c>
      <c r="S8713" s="2" t="s">
        <v>400</v>
      </c>
      <c r="T8713" s="4">
        <v>65.278009999999995</v>
      </c>
    </row>
    <row r="8714" spans="1:20" x14ac:dyDescent="0.2">
      <c r="A8714" s="2" t="s">
        <v>17580</v>
      </c>
      <c r="B8714" s="2" t="s">
        <v>17581</v>
      </c>
      <c r="C8714" s="2" t="s">
        <v>18</v>
      </c>
      <c r="D8714" s="2" t="s">
        <v>1809</v>
      </c>
      <c r="E8714" s="3">
        <v>1.0797650000000001</v>
      </c>
      <c r="K8714" s="4">
        <v>11.95</v>
      </c>
      <c r="L8714" s="3">
        <v>6.1030000000000001E-2</v>
      </c>
      <c r="M8714" s="2">
        <v>212</v>
      </c>
      <c r="N8714" s="5">
        <v>50802</v>
      </c>
      <c r="O8714" s="4">
        <v>23.307323750855577</v>
      </c>
      <c r="P8714" s="2" t="s">
        <v>26</v>
      </c>
      <c r="Q8714" s="2">
        <v>6.75</v>
      </c>
      <c r="R8714" s="2" t="s">
        <v>29</v>
      </c>
      <c r="S8714" s="2" t="s">
        <v>40</v>
      </c>
      <c r="T8714" s="4">
        <v>4129.6810000000005</v>
      </c>
    </row>
    <row r="8715" spans="1:20" x14ac:dyDescent="0.2">
      <c r="A8715" s="2" t="s">
        <v>17582</v>
      </c>
      <c r="B8715" s="2" t="s">
        <v>17583</v>
      </c>
      <c r="C8715" s="2" t="s">
        <v>109</v>
      </c>
      <c r="D8715" s="2" t="s">
        <v>1809</v>
      </c>
      <c r="E8715" s="3">
        <v>0.99192499999999995</v>
      </c>
      <c r="K8715" s="4">
        <v>7.5670000000000002</v>
      </c>
      <c r="L8715" s="3">
        <v>4.257176E-2</v>
      </c>
      <c r="M8715" s="2">
        <v>67.599999999999994</v>
      </c>
      <c r="N8715" s="5">
        <v>45748</v>
      </c>
      <c r="O8715" s="4">
        <v>9.4702258726899391</v>
      </c>
      <c r="P8715" s="2" t="s">
        <v>26</v>
      </c>
      <c r="Q8715" s="2">
        <v>4.1500000950000002</v>
      </c>
      <c r="R8715" s="2" t="s">
        <v>29</v>
      </c>
      <c r="S8715" s="2" t="s">
        <v>612</v>
      </c>
      <c r="T8715" s="4">
        <v>1684.5579699999998</v>
      </c>
    </row>
    <row r="8716" spans="1:20" x14ac:dyDescent="0.2">
      <c r="A8716" s="2" t="s">
        <v>17584</v>
      </c>
      <c r="B8716" s="2" t="s">
        <v>17585</v>
      </c>
      <c r="C8716" s="2" t="s">
        <v>18</v>
      </c>
      <c r="D8716" s="2" t="s">
        <v>1809</v>
      </c>
      <c r="E8716" s="3">
        <v>1.0474399999999999</v>
      </c>
      <c r="K8716" s="4">
        <v>0.998</v>
      </c>
      <c r="L8716" s="3">
        <v>1.5440000000000001E-2</v>
      </c>
      <c r="M8716" s="2">
        <v>1.5</v>
      </c>
      <c r="N8716" s="5">
        <v>42675</v>
      </c>
      <c r="O8716" s="4">
        <v>1.0568104038329911</v>
      </c>
      <c r="P8716" s="2" t="s">
        <v>26</v>
      </c>
      <c r="Q8716" s="2">
        <v>5.8499999049999998</v>
      </c>
      <c r="R8716" s="2" t="s">
        <v>29</v>
      </c>
      <c r="S8716" s="2" t="s">
        <v>448</v>
      </c>
      <c r="T8716" s="4">
        <v>124.74501000000001</v>
      </c>
    </row>
    <row r="8717" spans="1:20" x14ac:dyDescent="0.2">
      <c r="A8717" s="2" t="s">
        <v>17586</v>
      </c>
      <c r="B8717" s="2" t="s">
        <v>17587</v>
      </c>
      <c r="C8717" s="2" t="s">
        <v>18</v>
      </c>
      <c r="D8717" s="2" t="s">
        <v>1809</v>
      </c>
      <c r="E8717" s="3">
        <v>0.99856</v>
      </c>
      <c r="K8717" s="4">
        <v>2.5859999999999999</v>
      </c>
      <c r="L8717" s="3">
        <v>2.0549999999999999E-2</v>
      </c>
      <c r="M8717" s="2">
        <v>8.1</v>
      </c>
      <c r="N8717" s="5">
        <v>43273</v>
      </c>
      <c r="O8717" s="4">
        <v>2.6940451745379876</v>
      </c>
      <c r="P8717" s="2" t="s">
        <v>26</v>
      </c>
      <c r="Q8717" s="2">
        <v>2</v>
      </c>
      <c r="R8717" s="2" t="s">
        <v>29</v>
      </c>
      <c r="S8717" s="2" t="s">
        <v>123</v>
      </c>
      <c r="T8717" s="4">
        <v>310.67687000000001</v>
      </c>
    </row>
    <row r="8718" spans="1:20" x14ac:dyDescent="0.2">
      <c r="A8718" s="2" t="s">
        <v>17588</v>
      </c>
      <c r="B8718" s="2" t="s">
        <v>17589</v>
      </c>
      <c r="C8718" s="2" t="s">
        <v>109</v>
      </c>
      <c r="D8718" s="2" t="s">
        <v>1809</v>
      </c>
      <c r="E8718" s="3">
        <v>0.92693499999999995</v>
      </c>
      <c r="K8718" s="4">
        <v>6.234</v>
      </c>
      <c r="L8718" s="3">
        <v>4.0529889999999999E-2</v>
      </c>
      <c r="M8718" s="2">
        <v>44.6</v>
      </c>
      <c r="N8718" s="5">
        <v>44957</v>
      </c>
      <c r="O8718" s="4">
        <v>7.3045859000684459</v>
      </c>
      <c r="P8718" s="2" t="s">
        <v>26</v>
      </c>
      <c r="Q8718" s="2">
        <v>2.8499999049999998</v>
      </c>
      <c r="R8718" s="2" t="s">
        <v>29</v>
      </c>
      <c r="S8718" s="2" t="s">
        <v>40</v>
      </c>
      <c r="T8718" s="4">
        <v>1414.43849</v>
      </c>
    </row>
    <row r="8719" spans="1:20" x14ac:dyDescent="0.2">
      <c r="A8719" s="2" t="s">
        <v>17590</v>
      </c>
      <c r="B8719" s="2" t="s">
        <v>17591</v>
      </c>
      <c r="C8719" s="2" t="s">
        <v>18</v>
      </c>
      <c r="D8719" s="2" t="s">
        <v>15264</v>
      </c>
      <c r="E8719" s="3">
        <v>1.0438750000000001</v>
      </c>
      <c r="K8719" s="4">
        <v>1.349</v>
      </c>
      <c r="L8719" s="3">
        <v>-3.0999999999999999E-3</v>
      </c>
      <c r="M8719" s="2">
        <v>3.2</v>
      </c>
      <c r="N8719" s="5">
        <v>42793</v>
      </c>
      <c r="O8719" s="4">
        <v>1.3798767967145791</v>
      </c>
      <c r="P8719" s="2" t="s">
        <v>19</v>
      </c>
      <c r="Q8719" s="2">
        <v>2.875</v>
      </c>
      <c r="R8719" s="2" t="s">
        <v>29</v>
      </c>
      <c r="S8719" s="2" t="s">
        <v>66</v>
      </c>
      <c r="T8719" s="4">
        <v>68.042209999999997</v>
      </c>
    </row>
    <row r="8720" spans="1:20" x14ac:dyDescent="0.2">
      <c r="A8720" s="2" t="s">
        <v>17592</v>
      </c>
      <c r="B8720" s="2" t="s">
        <v>17593</v>
      </c>
      <c r="C8720" s="2" t="s">
        <v>18</v>
      </c>
      <c r="D8720" s="2" t="s">
        <v>1809</v>
      </c>
      <c r="E8720" s="3">
        <v>0.98651</v>
      </c>
      <c r="K8720" s="4">
        <v>6.2830000000000004</v>
      </c>
      <c r="L8720" s="3">
        <v>4.5900000000000003E-2</v>
      </c>
      <c r="M8720" s="2">
        <v>46.4</v>
      </c>
      <c r="N8720" s="5">
        <v>45017</v>
      </c>
      <c r="O8720" s="4">
        <v>7.4688569472963726</v>
      </c>
      <c r="P8720" s="2" t="s">
        <v>26</v>
      </c>
      <c r="Q8720" s="2">
        <v>4.375</v>
      </c>
      <c r="R8720" s="2" t="s">
        <v>29</v>
      </c>
      <c r="S8720" s="2" t="s">
        <v>246</v>
      </c>
      <c r="T8720" s="4">
        <v>1734.59807</v>
      </c>
    </row>
    <row r="8721" spans="1:20" x14ac:dyDescent="0.2">
      <c r="A8721" s="2" t="s">
        <v>17594</v>
      </c>
      <c r="B8721" s="2" t="s">
        <v>17595</v>
      </c>
      <c r="C8721" s="2" t="s">
        <v>18</v>
      </c>
      <c r="D8721" s="2" t="s">
        <v>15264</v>
      </c>
      <c r="E8721" s="3">
        <v>1.0499350000000001</v>
      </c>
      <c r="K8721" s="4">
        <v>4.1150000000000002</v>
      </c>
      <c r="L8721" s="3">
        <v>1.823E-2</v>
      </c>
      <c r="M8721" s="2">
        <v>21.7</v>
      </c>
      <c r="N8721" s="5">
        <v>43921</v>
      </c>
      <c r="O8721" s="4">
        <v>4.4681724845995889</v>
      </c>
      <c r="P8721" s="2" t="s">
        <v>19</v>
      </c>
      <c r="Q8721" s="2">
        <v>3</v>
      </c>
      <c r="R8721" s="2" t="s">
        <v>29</v>
      </c>
      <c r="S8721" s="2" t="s">
        <v>261</v>
      </c>
      <c r="T8721" s="4">
        <v>1063.0773300000001</v>
      </c>
    </row>
    <row r="8722" spans="1:20" x14ac:dyDescent="0.2">
      <c r="A8722" s="2" t="s">
        <v>17596</v>
      </c>
      <c r="B8722" s="2" t="s">
        <v>17597</v>
      </c>
      <c r="C8722" s="2" t="s">
        <v>1779</v>
      </c>
      <c r="D8722" s="2" t="s">
        <v>1809</v>
      </c>
      <c r="E8722" s="3">
        <v>1</v>
      </c>
      <c r="F8722" s="2">
        <v>430000</v>
      </c>
      <c r="G8722" s="2">
        <v>430000</v>
      </c>
      <c r="H8722" s="3">
        <v>9.0616899999999996E-4</v>
      </c>
      <c r="J8722" s="3">
        <v>9.0616899999999996E-4</v>
      </c>
      <c r="K8722" s="4">
        <v>0</v>
      </c>
      <c r="L8722" s="3">
        <v>0</v>
      </c>
      <c r="M8722" s="2">
        <v>0</v>
      </c>
      <c r="O8722" s="4">
        <v>-115.78097193702943</v>
      </c>
      <c r="Q8722" s="2">
        <v>0</v>
      </c>
      <c r="R8722" s="2" t="s">
        <v>25</v>
      </c>
      <c r="T8722" s="4">
        <v>0</v>
      </c>
    </row>
    <row r="8723" spans="1:20" x14ac:dyDescent="0.2">
      <c r="A8723" s="2" t="s">
        <v>3695</v>
      </c>
      <c r="B8723" s="2" t="s">
        <v>17598</v>
      </c>
      <c r="C8723" s="2" t="s">
        <v>18</v>
      </c>
      <c r="D8723" s="2" t="s">
        <v>1809</v>
      </c>
      <c r="E8723" s="3">
        <v>0.96826500000000004</v>
      </c>
      <c r="K8723" s="4">
        <v>2.3450000000000002</v>
      </c>
      <c r="L8723" s="3">
        <v>4.7629999999999999E-2</v>
      </c>
      <c r="M8723" s="2">
        <v>6.9</v>
      </c>
      <c r="N8723" s="5">
        <v>43214</v>
      </c>
      <c r="O8723" s="4">
        <v>2.5325119780971939</v>
      </c>
      <c r="P8723" s="2" t="s">
        <v>26</v>
      </c>
      <c r="Q8723" s="2">
        <v>3.4159998890000001</v>
      </c>
      <c r="R8723" s="2" t="s">
        <v>29</v>
      </c>
      <c r="S8723" s="2" t="s">
        <v>40</v>
      </c>
      <c r="T8723" s="4">
        <v>925.60199</v>
      </c>
    </row>
    <row r="8724" spans="1:20" x14ac:dyDescent="0.2">
      <c r="A8724" s="2" t="s">
        <v>17599</v>
      </c>
      <c r="B8724" s="2" t="s">
        <v>17600</v>
      </c>
      <c r="C8724" s="2" t="s">
        <v>109</v>
      </c>
      <c r="D8724" s="2" t="s">
        <v>1809</v>
      </c>
      <c r="E8724" s="3">
        <v>1.045175</v>
      </c>
      <c r="K8724" s="4">
        <v>1.9</v>
      </c>
      <c r="L8724" s="3">
        <v>2.434565E-2</v>
      </c>
      <c r="M8724" s="2">
        <v>4.7</v>
      </c>
      <c r="N8724" s="5">
        <v>43119</v>
      </c>
      <c r="O8724" s="4">
        <v>2.2724161533196439</v>
      </c>
      <c r="P8724" s="2" t="s">
        <v>26</v>
      </c>
      <c r="Q8724" s="2">
        <v>4.75</v>
      </c>
      <c r="R8724" s="2" t="s">
        <v>29</v>
      </c>
      <c r="S8724" s="2" t="s">
        <v>213</v>
      </c>
      <c r="T8724" s="4">
        <v>338.37670000000003</v>
      </c>
    </row>
    <row r="8725" spans="1:20" x14ac:dyDescent="0.2">
      <c r="A8725" s="2" t="s">
        <v>17601</v>
      </c>
      <c r="B8725" s="2" t="s">
        <v>17602</v>
      </c>
      <c r="C8725" s="2" t="s">
        <v>109</v>
      </c>
      <c r="D8725" s="2" t="s">
        <v>1809</v>
      </c>
      <c r="E8725" s="3">
        <v>1.052905</v>
      </c>
      <c r="K8725" s="4">
        <v>6.649</v>
      </c>
      <c r="L8725" s="3">
        <v>3.4313259999999998E-2</v>
      </c>
      <c r="M8725" s="2">
        <v>52.3</v>
      </c>
      <c r="N8725" s="5">
        <v>45275</v>
      </c>
      <c r="O8725" s="4">
        <v>8.1752224503764541</v>
      </c>
      <c r="P8725" s="2" t="s">
        <v>26</v>
      </c>
      <c r="Q8725" s="2">
        <v>4.1999998090000004</v>
      </c>
      <c r="R8725" s="2" t="s">
        <v>29</v>
      </c>
      <c r="S8725" s="2" t="s">
        <v>612</v>
      </c>
      <c r="T8725" s="4">
        <v>1031.65219</v>
      </c>
    </row>
    <row r="8726" spans="1:20" x14ac:dyDescent="0.2">
      <c r="A8726" s="2" t="s">
        <v>17603</v>
      </c>
      <c r="B8726" s="2" t="s">
        <v>17604</v>
      </c>
      <c r="C8726" s="2" t="s">
        <v>109</v>
      </c>
      <c r="D8726" s="2" t="s">
        <v>1809</v>
      </c>
      <c r="E8726" s="3">
        <v>0.99341999999999997</v>
      </c>
      <c r="K8726" s="4">
        <v>6.5060000000000002</v>
      </c>
      <c r="L8726" s="3">
        <v>3.0976400000000001E-2</v>
      </c>
      <c r="M8726" s="2">
        <v>48.8</v>
      </c>
      <c r="N8726" s="5">
        <v>45078</v>
      </c>
      <c r="O8726" s="4">
        <v>7.6358658453114305</v>
      </c>
      <c r="P8726" s="2" t="s">
        <v>26</v>
      </c>
      <c r="Q8726" s="2">
        <v>2.9500000480000002</v>
      </c>
      <c r="R8726" s="2" t="s">
        <v>29</v>
      </c>
      <c r="S8726" s="2" t="s">
        <v>566</v>
      </c>
      <c r="T8726" s="4">
        <v>831.06993</v>
      </c>
    </row>
    <row r="8727" spans="1:20" x14ac:dyDescent="0.2">
      <c r="A8727" s="2" t="s">
        <v>17605</v>
      </c>
      <c r="B8727" s="2" t="s">
        <v>17606</v>
      </c>
      <c r="C8727" s="2" t="s">
        <v>109</v>
      </c>
      <c r="D8727" s="2" t="s">
        <v>2499</v>
      </c>
      <c r="E8727" s="3">
        <v>0.99048000000000003</v>
      </c>
      <c r="K8727" s="4">
        <v>6.243487</v>
      </c>
      <c r="L8727" s="3">
        <v>3.1528899999999999E-2</v>
      </c>
      <c r="M8727" s="2">
        <v>0</v>
      </c>
      <c r="N8727" s="5">
        <v>44837</v>
      </c>
      <c r="O8727" s="4">
        <v>6.9760438056125942</v>
      </c>
      <c r="P8727" s="2" t="s">
        <v>26</v>
      </c>
      <c r="Q8727" s="2">
        <v>3</v>
      </c>
      <c r="R8727" s="2" t="s">
        <v>29</v>
      </c>
      <c r="S8727" s="2" t="s">
        <v>261</v>
      </c>
      <c r="T8727" s="4">
        <v>1221.4059600000001</v>
      </c>
    </row>
    <row r="8728" spans="1:20" x14ac:dyDescent="0.2">
      <c r="A8728" s="2" t="s">
        <v>17607</v>
      </c>
      <c r="B8728" s="2" t="s">
        <v>17608</v>
      </c>
      <c r="C8728" s="2" t="s">
        <v>18</v>
      </c>
      <c r="D8728" s="2" t="s">
        <v>15264</v>
      </c>
      <c r="E8728" s="3">
        <v>1.06596</v>
      </c>
      <c r="K8728" s="4">
        <v>1.9930000000000001</v>
      </c>
      <c r="L8728" s="3">
        <v>-1.74E-3</v>
      </c>
      <c r="M8728" s="2">
        <v>6.1</v>
      </c>
      <c r="N8728" s="5">
        <v>43048</v>
      </c>
      <c r="O8728" s="4">
        <v>2.0780287474332648</v>
      </c>
      <c r="P8728" s="2" t="s">
        <v>19</v>
      </c>
      <c r="Q8728" s="2">
        <v>3</v>
      </c>
      <c r="R8728" s="2" t="s">
        <v>29</v>
      </c>
      <c r="S8728" s="2" t="s">
        <v>30</v>
      </c>
      <c r="T8728" s="4">
        <v>133.80006</v>
      </c>
    </row>
    <row r="8729" spans="1:20" x14ac:dyDescent="0.2">
      <c r="A8729" s="2" t="s">
        <v>10460</v>
      </c>
      <c r="B8729" s="2" t="s">
        <v>17609</v>
      </c>
      <c r="C8729" s="2" t="s">
        <v>18</v>
      </c>
      <c r="D8729" s="2" t="s">
        <v>1809</v>
      </c>
      <c r="E8729" s="3">
        <v>0.99675999999999998</v>
      </c>
      <c r="K8729" s="4">
        <v>4.34</v>
      </c>
      <c r="L8729" s="3">
        <v>3.5729999999999998E-2</v>
      </c>
      <c r="M8729" s="2">
        <v>22</v>
      </c>
      <c r="N8729" s="5">
        <v>44041</v>
      </c>
      <c r="O8729" s="4">
        <v>4.7967145790554415</v>
      </c>
      <c r="P8729" s="2" t="s">
        <v>26</v>
      </c>
      <c r="Q8729" s="2">
        <v>3.5</v>
      </c>
      <c r="R8729" s="2" t="s">
        <v>29</v>
      </c>
      <c r="S8729" s="2" t="s">
        <v>448</v>
      </c>
      <c r="T8729" s="4">
        <v>957.48646000000008</v>
      </c>
    </row>
    <row r="8730" spans="1:20" x14ac:dyDescent="0.2">
      <c r="A8730" s="2" t="s">
        <v>17610</v>
      </c>
      <c r="B8730" s="2" t="s">
        <v>17611</v>
      </c>
      <c r="C8730" s="2" t="s">
        <v>18</v>
      </c>
      <c r="D8730" s="2" t="s">
        <v>1809</v>
      </c>
      <c r="E8730" s="3">
        <v>1.0725</v>
      </c>
      <c r="K8730" s="4">
        <v>3.9620000000000002</v>
      </c>
      <c r="L8730" s="3">
        <v>3.1767400000000001E-2</v>
      </c>
      <c r="M8730" s="2">
        <v>18.7</v>
      </c>
      <c r="N8730" s="5">
        <v>44941</v>
      </c>
      <c r="O8730" s="4">
        <v>7.2607802874743328</v>
      </c>
      <c r="P8730" s="2" t="s">
        <v>26</v>
      </c>
      <c r="Q8730" s="2">
        <v>4.9499998090000004</v>
      </c>
      <c r="R8730" s="2" t="s">
        <v>29</v>
      </c>
      <c r="S8730" s="2" t="s">
        <v>448</v>
      </c>
      <c r="T8730" s="4">
        <v>750.62862999999993</v>
      </c>
    </row>
    <row r="8731" spans="1:20" x14ac:dyDescent="0.2">
      <c r="A8731" s="2" t="s">
        <v>17612</v>
      </c>
      <c r="B8731" s="2" t="s">
        <v>17613</v>
      </c>
      <c r="C8731" s="2" t="s">
        <v>18</v>
      </c>
      <c r="D8731" s="2" t="s">
        <v>1809</v>
      </c>
      <c r="E8731" s="3">
        <v>1.2804949999999999</v>
      </c>
      <c r="K8731" s="4">
        <v>10.643000000000001</v>
      </c>
      <c r="L8731" s="3">
        <v>4.6559999999999997E-2</v>
      </c>
      <c r="M8731" s="2">
        <v>152.19999999999999</v>
      </c>
      <c r="N8731" s="5">
        <v>48446</v>
      </c>
      <c r="O8731" s="4">
        <v>16.856947296372347</v>
      </c>
      <c r="P8731" s="2" t="s">
        <v>26</v>
      </c>
      <c r="Q8731" s="2">
        <v>6.8000001909999996</v>
      </c>
      <c r="R8731" s="2" t="s">
        <v>29</v>
      </c>
      <c r="S8731" s="2" t="s">
        <v>123</v>
      </c>
      <c r="T8731" s="4">
        <v>2422.78316</v>
      </c>
    </row>
    <row r="8732" spans="1:20" x14ac:dyDescent="0.2">
      <c r="A8732" s="2" t="s">
        <v>17614</v>
      </c>
      <c r="B8732" s="2" t="s">
        <v>17615</v>
      </c>
      <c r="C8732" s="2" t="s">
        <v>109</v>
      </c>
      <c r="D8732" s="2" t="s">
        <v>2499</v>
      </c>
      <c r="E8732" s="3">
        <v>1.0267299999999999</v>
      </c>
      <c r="K8732" s="4">
        <v>15.689</v>
      </c>
      <c r="L8732" s="3">
        <v>4.0242479999999997E-2</v>
      </c>
      <c r="M8732" s="2">
        <v>341</v>
      </c>
      <c r="N8732" s="5">
        <v>51981</v>
      </c>
      <c r="O8732" s="4">
        <v>26.535249828884325</v>
      </c>
      <c r="P8732" s="2" t="s">
        <v>26</v>
      </c>
      <c r="Q8732" s="2">
        <v>4.1900000569999998</v>
      </c>
      <c r="R8732" s="2" t="s">
        <v>29</v>
      </c>
      <c r="S8732" s="2" t="s">
        <v>448</v>
      </c>
      <c r="T8732" s="4">
        <v>2712.5810299999998</v>
      </c>
    </row>
    <row r="8733" spans="1:20" x14ac:dyDescent="0.2">
      <c r="A8733" s="2" t="s">
        <v>17616</v>
      </c>
      <c r="B8733" s="2" t="s">
        <v>17617</v>
      </c>
      <c r="C8733" s="2" t="s">
        <v>18</v>
      </c>
      <c r="D8733" s="2" t="s">
        <v>1809</v>
      </c>
      <c r="E8733" s="3">
        <v>1.2994000000000001</v>
      </c>
      <c r="K8733" s="4">
        <v>10.439</v>
      </c>
      <c r="L8733" s="3">
        <v>5.237E-2</v>
      </c>
      <c r="M8733" s="2">
        <v>149.6</v>
      </c>
      <c r="N8733" s="5">
        <v>48670</v>
      </c>
      <c r="O8733" s="4">
        <v>17.470225872689937</v>
      </c>
      <c r="P8733" s="2" t="s">
        <v>26</v>
      </c>
      <c r="Q8733" s="2">
        <v>7.875</v>
      </c>
      <c r="R8733" s="2" t="s">
        <v>134</v>
      </c>
      <c r="S8733" s="2" t="s">
        <v>77</v>
      </c>
      <c r="T8733" s="4">
        <v>2956.4500700000003</v>
      </c>
    </row>
    <row r="8734" spans="1:20" x14ac:dyDescent="0.2">
      <c r="A8734" s="2" t="s">
        <v>17618</v>
      </c>
      <c r="B8734" s="2" t="s">
        <v>17619</v>
      </c>
      <c r="C8734" s="2" t="s">
        <v>109</v>
      </c>
      <c r="D8734" s="2" t="s">
        <v>1809</v>
      </c>
      <c r="E8734" s="3">
        <v>1.0880449999999999</v>
      </c>
      <c r="K8734" s="4">
        <v>4.5250000000000004</v>
      </c>
      <c r="L8734" s="3">
        <v>3.3788489999999997E-2</v>
      </c>
      <c r="M8734" s="2">
        <v>24.2</v>
      </c>
      <c r="N8734" s="5">
        <v>44270</v>
      </c>
      <c r="O8734" s="4">
        <v>5.4236824093086931</v>
      </c>
      <c r="P8734" s="2" t="s">
        <v>26</v>
      </c>
      <c r="Q8734" s="2">
        <v>5.25</v>
      </c>
      <c r="R8734" s="2" t="s">
        <v>29</v>
      </c>
      <c r="S8734" s="2" t="s">
        <v>612</v>
      </c>
      <c r="T8734" s="4">
        <v>878.53327999999999</v>
      </c>
    </row>
    <row r="8735" spans="1:20" x14ac:dyDescent="0.2">
      <c r="A8735" s="2" t="s">
        <v>17620</v>
      </c>
      <c r="B8735" s="2" t="s">
        <v>17621</v>
      </c>
      <c r="C8735" s="2" t="s">
        <v>18</v>
      </c>
      <c r="D8735" s="2" t="s">
        <v>1809</v>
      </c>
      <c r="E8735" s="3">
        <v>1.0932649999999999</v>
      </c>
      <c r="K8735" s="4">
        <v>4.8559999999999999</v>
      </c>
      <c r="L8735" s="3">
        <v>3.0339999999999999E-2</v>
      </c>
      <c r="M8735" s="2">
        <v>28.1</v>
      </c>
      <c r="N8735" s="5">
        <v>44348</v>
      </c>
      <c r="O8735" s="4">
        <v>5.637234770704997</v>
      </c>
      <c r="P8735" s="2" t="s">
        <v>26</v>
      </c>
      <c r="Q8735" s="2">
        <v>5</v>
      </c>
      <c r="R8735" s="2" t="s">
        <v>29</v>
      </c>
      <c r="S8735" s="2" t="s">
        <v>77</v>
      </c>
      <c r="T8735" s="4">
        <v>733.31427000000008</v>
      </c>
    </row>
    <row r="8736" spans="1:20" x14ac:dyDescent="0.2">
      <c r="A8736" s="2" t="s">
        <v>17622</v>
      </c>
      <c r="B8736" s="2" t="s">
        <v>17623</v>
      </c>
      <c r="C8736" s="2" t="s">
        <v>109</v>
      </c>
      <c r="D8736" s="2" t="s">
        <v>1809</v>
      </c>
      <c r="E8736" s="3">
        <v>1.0113049999999999</v>
      </c>
      <c r="K8736" s="4">
        <v>2.9449999999999998</v>
      </c>
      <c r="L8736" s="3">
        <v>1.9956040000000001E-2</v>
      </c>
      <c r="M8736" s="2">
        <v>10.4</v>
      </c>
      <c r="N8736" s="5">
        <v>43451</v>
      </c>
      <c r="O8736" s="4">
        <v>3.1813826146475015</v>
      </c>
      <c r="P8736" s="2" t="s">
        <v>26</v>
      </c>
      <c r="Q8736" s="2">
        <v>2.375</v>
      </c>
      <c r="R8736" s="2" t="s">
        <v>29</v>
      </c>
      <c r="S8736" s="2" t="s">
        <v>361</v>
      </c>
      <c r="T8736" s="4">
        <v>302.64293000000004</v>
      </c>
    </row>
    <row r="8737" spans="1:20" x14ac:dyDescent="0.2">
      <c r="A8737" s="2" t="s">
        <v>17624</v>
      </c>
      <c r="B8737" s="2" t="s">
        <v>17625</v>
      </c>
      <c r="C8737" s="2" t="s">
        <v>18</v>
      </c>
      <c r="D8737" s="2" t="s">
        <v>1809</v>
      </c>
      <c r="E8737" s="3">
        <v>1.1747799999999999</v>
      </c>
      <c r="K8737" s="4">
        <v>6.9189999999999996</v>
      </c>
      <c r="L8737" s="3">
        <v>4.0550000000000003E-2</v>
      </c>
      <c r="M8737" s="2">
        <v>59.7</v>
      </c>
      <c r="N8737" s="5">
        <v>45611</v>
      </c>
      <c r="O8737" s="4">
        <v>9.0951403148528414</v>
      </c>
      <c r="P8737" s="2" t="s">
        <v>26</v>
      </c>
      <c r="Q8737" s="2">
        <v>6.375</v>
      </c>
      <c r="R8737" s="2" t="s">
        <v>29</v>
      </c>
      <c r="S8737" s="2" t="s">
        <v>77</v>
      </c>
      <c r="T8737" s="4">
        <v>1416.9005000000002</v>
      </c>
    </row>
    <row r="8738" spans="1:20" x14ac:dyDescent="0.2">
      <c r="A8738" s="2" t="s">
        <v>17626</v>
      </c>
      <c r="B8738" s="2" t="s">
        <v>17627</v>
      </c>
      <c r="C8738" s="2" t="s">
        <v>18</v>
      </c>
      <c r="D8738" s="2" t="s">
        <v>4045</v>
      </c>
      <c r="E8738" s="3">
        <v>1.04321</v>
      </c>
      <c r="K8738" s="4">
        <v>3.041293</v>
      </c>
      <c r="L8738" s="3">
        <v>3.3623979999999998E-2</v>
      </c>
      <c r="M8738" s="2">
        <v>17</v>
      </c>
      <c r="N8738" s="5">
        <v>43501</v>
      </c>
      <c r="O8738" s="4">
        <v>3.3182751540041067</v>
      </c>
      <c r="P8738" s="2" t="s">
        <v>26</v>
      </c>
      <c r="Q8738" s="2">
        <v>4.75</v>
      </c>
      <c r="R8738" s="2" t="s">
        <v>29</v>
      </c>
      <c r="S8738" s="2" t="s">
        <v>30</v>
      </c>
      <c r="T8738" s="4">
        <v>432.43484999999998</v>
      </c>
    </row>
    <row r="8739" spans="1:20" x14ac:dyDescent="0.2">
      <c r="A8739" s="2" t="s">
        <v>17628</v>
      </c>
      <c r="B8739" s="2" t="s">
        <v>17629</v>
      </c>
      <c r="C8739" s="2" t="s">
        <v>109</v>
      </c>
      <c r="D8739" s="2" t="s">
        <v>1809</v>
      </c>
      <c r="E8739" s="3">
        <v>1.0275300000000001</v>
      </c>
      <c r="K8739" s="4">
        <v>5.1829999999999998</v>
      </c>
      <c r="L8739" s="3">
        <v>3.2320130000000002E-2</v>
      </c>
      <c r="M8739" s="2">
        <v>31.5</v>
      </c>
      <c r="N8739" s="5">
        <v>44531</v>
      </c>
      <c r="O8739" s="4">
        <v>6.1382614647501708</v>
      </c>
      <c r="P8739" s="2" t="s">
        <v>26</v>
      </c>
      <c r="Q8739" s="2">
        <v>3.75</v>
      </c>
      <c r="R8739" s="2" t="s">
        <v>29</v>
      </c>
      <c r="S8739" s="2" t="s">
        <v>104</v>
      </c>
      <c r="T8739" s="4">
        <v>860.68898000000002</v>
      </c>
    </row>
    <row r="8740" spans="1:20" x14ac:dyDescent="0.2">
      <c r="A8740" s="2" t="s">
        <v>17630</v>
      </c>
      <c r="B8740" s="2" t="s">
        <v>17631</v>
      </c>
      <c r="C8740" s="2" t="s">
        <v>109</v>
      </c>
      <c r="D8740" s="2" t="s">
        <v>1809</v>
      </c>
      <c r="E8740" s="3">
        <v>1.016645</v>
      </c>
      <c r="K8740" s="4">
        <v>4.8929999999999998</v>
      </c>
      <c r="L8740" s="3">
        <v>2.816631E-2</v>
      </c>
      <c r="M8740" s="2">
        <v>27.8</v>
      </c>
      <c r="N8740" s="5">
        <v>44331</v>
      </c>
      <c r="O8740" s="4">
        <v>5.590691307323751</v>
      </c>
      <c r="P8740" s="2" t="s">
        <v>26</v>
      </c>
      <c r="Q8740" s="2">
        <v>3.1500000950000002</v>
      </c>
      <c r="R8740" s="2" t="s">
        <v>29</v>
      </c>
      <c r="S8740" s="2" t="s">
        <v>123</v>
      </c>
      <c r="T8740" s="4">
        <v>652.17818</v>
      </c>
    </row>
    <row r="8741" spans="1:20" x14ac:dyDescent="0.2">
      <c r="A8741" s="2" t="s">
        <v>17632</v>
      </c>
      <c r="B8741" s="2" t="s">
        <v>17633</v>
      </c>
      <c r="C8741" s="2" t="s">
        <v>109</v>
      </c>
      <c r="D8741" s="2" t="s">
        <v>1809</v>
      </c>
      <c r="E8741" s="3">
        <v>0.74200999999999995</v>
      </c>
      <c r="K8741" s="4">
        <v>9.6579999999999995</v>
      </c>
      <c r="L8741" s="3">
        <v>9.1840669999999999E-2</v>
      </c>
      <c r="M8741" s="2">
        <v>148.9</v>
      </c>
      <c r="N8741" s="5">
        <v>60981</v>
      </c>
      <c r="O8741" s="4">
        <v>51.175906913073234</v>
      </c>
      <c r="P8741" s="2" t="s">
        <v>26</v>
      </c>
      <c r="Q8741" s="2">
        <v>6.4000000950000002</v>
      </c>
      <c r="R8741" s="2" t="s">
        <v>134</v>
      </c>
      <c r="S8741" s="2" t="s">
        <v>77</v>
      </c>
      <c r="T8741" s="4">
        <v>6398.6471300000003</v>
      </c>
    </row>
    <row r="8742" spans="1:20" x14ac:dyDescent="0.2">
      <c r="A8742" s="2" t="s">
        <v>17634</v>
      </c>
      <c r="B8742" s="2" t="s">
        <v>17635</v>
      </c>
      <c r="C8742" s="2" t="s">
        <v>18</v>
      </c>
      <c r="D8742" s="2" t="s">
        <v>2559</v>
      </c>
      <c r="E8742" s="3">
        <v>1.0042701000000001</v>
      </c>
      <c r="K8742" s="4">
        <v>2.6980749999999998</v>
      </c>
      <c r="L8742" s="3">
        <v>1.9197000000000001E-3</v>
      </c>
      <c r="M8742" s="2">
        <v>26</v>
      </c>
      <c r="N8742" s="5">
        <v>43278</v>
      </c>
      <c r="O8742" s="4">
        <v>2.707734428473648</v>
      </c>
      <c r="P8742" s="2" t="s">
        <v>26</v>
      </c>
      <c r="Q8742" s="2">
        <v>0.34999999399999998</v>
      </c>
      <c r="R8742" s="2" t="s">
        <v>29</v>
      </c>
      <c r="S8742" s="2" t="s">
        <v>30</v>
      </c>
      <c r="T8742" s="4">
        <v>48.581450000000004</v>
      </c>
    </row>
    <row r="8743" spans="1:20" x14ac:dyDescent="0.2">
      <c r="A8743" s="2" t="s">
        <v>9411</v>
      </c>
      <c r="B8743" s="2" t="s">
        <v>17636</v>
      </c>
      <c r="C8743" s="2" t="s">
        <v>18</v>
      </c>
      <c r="D8743" s="2" t="s">
        <v>1809</v>
      </c>
      <c r="E8743" s="3">
        <v>0.95860999999999996</v>
      </c>
      <c r="K8743" s="4">
        <v>6.806</v>
      </c>
      <c r="L8743" s="3">
        <v>5.3560000000000003E-2</v>
      </c>
      <c r="M8743" s="2">
        <v>56.4</v>
      </c>
      <c r="N8743" s="5">
        <v>45434</v>
      </c>
      <c r="O8743" s="4">
        <v>8.6105407255304591</v>
      </c>
      <c r="P8743" s="2" t="s">
        <v>26</v>
      </c>
      <c r="Q8743" s="2">
        <v>4.75</v>
      </c>
      <c r="R8743" s="2" t="s">
        <v>29</v>
      </c>
      <c r="S8743" s="2" t="s">
        <v>123</v>
      </c>
      <c r="T8743" s="4">
        <v>2315.2786900000001</v>
      </c>
    </row>
    <row r="8744" spans="1:20" x14ac:dyDescent="0.2">
      <c r="A8744" s="2" t="s">
        <v>17637</v>
      </c>
      <c r="B8744" s="2" t="s">
        <v>17638</v>
      </c>
      <c r="C8744" s="2" t="s">
        <v>18</v>
      </c>
      <c r="D8744" s="2" t="s">
        <v>17</v>
      </c>
      <c r="E8744" s="3">
        <v>0.99775999999999998</v>
      </c>
      <c r="K8744" s="4">
        <v>8.5860000000000003</v>
      </c>
      <c r="L8744" s="3">
        <v>2.0250000000000001E-2</v>
      </c>
      <c r="M8744" s="2">
        <v>86.6</v>
      </c>
      <c r="N8744" s="5">
        <v>45796</v>
      </c>
      <c r="O8744" s="4">
        <v>9.6016427104722801</v>
      </c>
      <c r="P8744" s="2" t="s">
        <v>19</v>
      </c>
      <c r="Q8744" s="2">
        <v>2</v>
      </c>
      <c r="R8744" s="2" t="s">
        <v>29</v>
      </c>
      <c r="S8744" s="2" t="s">
        <v>671</v>
      </c>
      <c r="T8744" s="4">
        <v>1258.7315900000001</v>
      </c>
    </row>
    <row r="8745" spans="1:20" x14ac:dyDescent="0.2">
      <c r="A8745" s="2" t="s">
        <v>17639</v>
      </c>
      <c r="B8745" s="2" t="s">
        <v>17640</v>
      </c>
      <c r="C8745" s="2" t="s">
        <v>18</v>
      </c>
      <c r="D8745" s="2" t="s">
        <v>1809</v>
      </c>
      <c r="E8745" s="3">
        <v>1.16553</v>
      </c>
      <c r="K8745" s="4">
        <v>13.907</v>
      </c>
      <c r="L8745" s="3">
        <v>4.3520000000000003E-2</v>
      </c>
      <c r="M8745" s="2">
        <v>272</v>
      </c>
      <c r="N8745" s="5">
        <v>51075</v>
      </c>
      <c r="O8745" s="4">
        <v>24.054757015742641</v>
      </c>
      <c r="P8745" s="2" t="s">
        <v>26</v>
      </c>
      <c r="Q8745" s="2">
        <v>5.3499999049999998</v>
      </c>
      <c r="R8745" s="2" t="s">
        <v>29</v>
      </c>
      <c r="S8745" s="2" t="s">
        <v>566</v>
      </c>
      <c r="T8745" s="4">
        <v>2327.2530099999999</v>
      </c>
    </row>
    <row r="8746" spans="1:20" x14ac:dyDescent="0.2">
      <c r="A8746" s="2" t="s">
        <v>17641</v>
      </c>
      <c r="B8746" s="2" t="s">
        <v>17642</v>
      </c>
      <c r="C8746" s="2" t="s">
        <v>18</v>
      </c>
      <c r="D8746" s="2" t="s">
        <v>2499</v>
      </c>
      <c r="E8746" s="3">
        <v>1.0470600000000001</v>
      </c>
      <c r="K8746" s="4">
        <v>1.0720000000000001</v>
      </c>
      <c r="L8746" s="3">
        <v>1.882E-2</v>
      </c>
      <c r="M8746" s="2">
        <v>1.7</v>
      </c>
      <c r="N8746" s="5">
        <v>42704</v>
      </c>
      <c r="O8746" s="4">
        <v>1.1362080766598219</v>
      </c>
      <c r="P8746" s="2" t="s">
        <v>26</v>
      </c>
      <c r="Q8746" s="2">
        <v>6.1319999689999998</v>
      </c>
      <c r="R8746" s="2" t="s">
        <v>29</v>
      </c>
      <c r="S8746" s="2" t="s">
        <v>566</v>
      </c>
      <c r="T8746" s="4">
        <v>148.50093999999999</v>
      </c>
    </row>
    <row r="8747" spans="1:20" x14ac:dyDescent="0.2">
      <c r="A8747" s="2" t="s">
        <v>17643</v>
      </c>
      <c r="B8747" s="2" t="s">
        <v>17644</v>
      </c>
      <c r="C8747" s="2" t="s">
        <v>18</v>
      </c>
      <c r="D8747" s="2" t="s">
        <v>1809</v>
      </c>
      <c r="E8747" s="3">
        <v>1.04277</v>
      </c>
      <c r="K8747" s="4">
        <v>5.2869999999999999</v>
      </c>
      <c r="L8747" s="3">
        <v>5.7180000000000002E-2</v>
      </c>
      <c r="M8747" s="2">
        <v>34.5</v>
      </c>
      <c r="N8747" s="5">
        <v>44729</v>
      </c>
      <c r="O8747" s="4">
        <v>6.6803559206023273</v>
      </c>
      <c r="P8747" s="2" t="s">
        <v>26</v>
      </c>
      <c r="Q8747" s="2">
        <v>6.5</v>
      </c>
      <c r="R8747" s="2" t="s">
        <v>434</v>
      </c>
      <c r="S8747" s="2" t="s">
        <v>671</v>
      </c>
      <c r="T8747" s="4">
        <v>2113.5311200000001</v>
      </c>
    </row>
    <row r="8748" spans="1:20" x14ac:dyDescent="0.2">
      <c r="A8748" s="2" t="s">
        <v>17645</v>
      </c>
      <c r="B8748" s="2" t="s">
        <v>17646</v>
      </c>
      <c r="C8748" s="2" t="s">
        <v>18</v>
      </c>
      <c r="D8748" s="2" t="s">
        <v>1809</v>
      </c>
      <c r="E8748" s="3">
        <v>1.029285</v>
      </c>
      <c r="K8748" s="4">
        <v>6.9459999999999997</v>
      </c>
      <c r="L8748" s="3">
        <v>3.8350000000000002E-2</v>
      </c>
      <c r="M8748" s="2">
        <v>56.9</v>
      </c>
      <c r="N8748" s="5">
        <v>45337</v>
      </c>
      <c r="O8748" s="4">
        <v>8.3449691991786441</v>
      </c>
      <c r="P8748" s="2" t="s">
        <v>26</v>
      </c>
      <c r="Q8748" s="2">
        <v>4.25</v>
      </c>
      <c r="R8748" s="2" t="s">
        <v>29</v>
      </c>
      <c r="S8748" s="2" t="s">
        <v>671</v>
      </c>
      <c r="T8748" s="4">
        <v>1326.88743</v>
      </c>
    </row>
    <row r="8749" spans="1:20" x14ac:dyDescent="0.2">
      <c r="A8749" s="2" t="s">
        <v>17647</v>
      </c>
      <c r="B8749" s="2" t="s">
        <v>17648</v>
      </c>
      <c r="C8749" s="2" t="s">
        <v>336</v>
      </c>
      <c r="D8749" s="2" t="s">
        <v>1809</v>
      </c>
      <c r="E8749" s="3">
        <v>1.0080849999999999</v>
      </c>
      <c r="K8749" s="4">
        <v>2.117</v>
      </c>
      <c r="L8749" s="3">
        <v>1.523E-2</v>
      </c>
      <c r="M8749" s="2">
        <v>5.0999999999999996</v>
      </c>
      <c r="N8749" s="5">
        <v>43084</v>
      </c>
      <c r="O8749" s="4">
        <v>2.1765913757700206</v>
      </c>
      <c r="P8749" s="2" t="s">
        <v>1771</v>
      </c>
      <c r="Q8749" s="2">
        <v>1.902999997</v>
      </c>
      <c r="R8749" s="2" t="s">
        <v>29</v>
      </c>
      <c r="S8749" s="2" t="s">
        <v>77</v>
      </c>
      <c r="T8749" s="4">
        <v>174.81974</v>
      </c>
    </row>
    <row r="8750" spans="1:20" x14ac:dyDescent="0.2">
      <c r="A8750" s="2" t="s">
        <v>17649</v>
      </c>
      <c r="B8750" s="2" t="s">
        <v>17650</v>
      </c>
      <c r="C8750" s="2" t="s">
        <v>18</v>
      </c>
      <c r="D8750" s="2" t="s">
        <v>17651</v>
      </c>
      <c r="E8750" s="3">
        <v>0.98455999999999999</v>
      </c>
      <c r="K8750" s="4">
        <v>4.1023478510000002</v>
      </c>
      <c r="L8750" s="3">
        <v>3.7788672000000002E-2</v>
      </c>
      <c r="M8750" s="2">
        <v>18.651634219999998</v>
      </c>
      <c r="N8750" s="5">
        <v>43916</v>
      </c>
      <c r="O8750" s="4">
        <v>4.4544832306639286</v>
      </c>
      <c r="P8750" s="2" t="s">
        <v>1771</v>
      </c>
      <c r="Q8750" s="2">
        <v>3.4000000950000002</v>
      </c>
      <c r="R8750" s="2" t="s">
        <v>29</v>
      </c>
      <c r="S8750" s="2" t="s">
        <v>505</v>
      </c>
      <c r="T8750" s="4">
        <v>1197.3732</v>
      </c>
    </row>
    <row r="8751" spans="1:20" x14ac:dyDescent="0.2">
      <c r="A8751" s="2" t="s">
        <v>17652</v>
      </c>
      <c r="B8751" s="2" t="s">
        <v>17653</v>
      </c>
      <c r="C8751" s="2" t="s">
        <v>18</v>
      </c>
      <c r="D8751" s="2" t="s">
        <v>1809</v>
      </c>
      <c r="E8751" s="3">
        <v>1.07552</v>
      </c>
      <c r="K8751" s="4">
        <v>6.8179999999999996</v>
      </c>
      <c r="L8751" s="3">
        <v>3.56E-2</v>
      </c>
      <c r="M8751" s="2">
        <v>55.3</v>
      </c>
      <c r="N8751" s="5">
        <v>45307</v>
      </c>
      <c r="O8751" s="4">
        <v>8.2628336755646821</v>
      </c>
      <c r="P8751" s="2" t="s">
        <v>26</v>
      </c>
      <c r="Q8751" s="2">
        <v>4.625</v>
      </c>
      <c r="R8751" s="2" t="s">
        <v>29</v>
      </c>
      <c r="S8751" s="2" t="s">
        <v>61</v>
      </c>
      <c r="T8751" s="4">
        <v>1115.04981</v>
      </c>
    </row>
    <row r="8752" spans="1:20" x14ac:dyDescent="0.2">
      <c r="A8752" s="2" t="s">
        <v>17654</v>
      </c>
      <c r="B8752" s="2" t="s">
        <v>17655</v>
      </c>
      <c r="C8752" s="2" t="s">
        <v>18</v>
      </c>
      <c r="D8752" s="2" t="s">
        <v>1809</v>
      </c>
      <c r="E8752" s="3">
        <v>1.029185</v>
      </c>
      <c r="K8752" s="4">
        <v>3.28</v>
      </c>
      <c r="L8752" s="3">
        <v>2.6329999999999999E-2</v>
      </c>
      <c r="M8752" s="2">
        <v>12.9</v>
      </c>
      <c r="N8752" s="5">
        <v>43587</v>
      </c>
      <c r="O8752" s="4">
        <v>3.5537303216974676</v>
      </c>
      <c r="P8752" s="2" t="s">
        <v>26</v>
      </c>
      <c r="Q8752" s="2">
        <v>3.5</v>
      </c>
      <c r="R8752" s="2" t="s">
        <v>29</v>
      </c>
      <c r="S8752" s="2" t="s">
        <v>566</v>
      </c>
      <c r="T8752" s="4">
        <v>508.43935999999997</v>
      </c>
    </row>
    <row r="8753" spans="1:20" x14ac:dyDescent="0.2">
      <c r="A8753" s="2" t="s">
        <v>17656</v>
      </c>
      <c r="B8753" s="2" t="s">
        <v>17657</v>
      </c>
      <c r="C8753" s="2" t="s">
        <v>109</v>
      </c>
      <c r="D8753" s="2" t="s">
        <v>1809</v>
      </c>
      <c r="E8753" s="3">
        <v>1.019045</v>
      </c>
      <c r="K8753" s="4">
        <v>8.0389999999999997</v>
      </c>
      <c r="L8753" s="3">
        <v>3.416027E-2</v>
      </c>
      <c r="M8753" s="2">
        <v>75.7</v>
      </c>
      <c r="N8753" s="5">
        <v>45901</v>
      </c>
      <c r="O8753" s="4">
        <v>9.8891170431211499</v>
      </c>
      <c r="P8753" s="2" t="s">
        <v>26</v>
      </c>
      <c r="Q8753" s="2">
        <v>3.6500000950000002</v>
      </c>
      <c r="R8753" s="2" t="s">
        <v>29</v>
      </c>
      <c r="S8753" s="2" t="s">
        <v>448</v>
      </c>
      <c r="T8753" s="4">
        <v>1085.0559899999998</v>
      </c>
    </row>
    <row r="8754" spans="1:20" x14ac:dyDescent="0.2">
      <c r="A8754" s="2" t="s">
        <v>17658</v>
      </c>
      <c r="B8754" s="2" t="s">
        <v>17659</v>
      </c>
      <c r="C8754" s="2" t="s">
        <v>18</v>
      </c>
      <c r="D8754" s="2" t="s">
        <v>2559</v>
      </c>
      <c r="E8754" s="3">
        <v>1.0044301</v>
      </c>
      <c r="K8754" s="4">
        <v>1.424045</v>
      </c>
      <c r="L8754" s="3">
        <v>1.6980000000000001E-3</v>
      </c>
      <c r="M8754" s="2">
        <v>10.9</v>
      </c>
      <c r="N8754" s="5">
        <v>42811</v>
      </c>
      <c r="O8754" s="4">
        <v>1.429158110882957</v>
      </c>
      <c r="P8754" s="2" t="s">
        <v>26</v>
      </c>
      <c r="Q8754" s="2">
        <v>0.47900000199999998</v>
      </c>
      <c r="R8754" s="2" t="s">
        <v>29</v>
      </c>
      <c r="S8754" s="2" t="s">
        <v>104</v>
      </c>
      <c r="T8754" s="4">
        <v>22.60652</v>
      </c>
    </row>
    <row r="8755" spans="1:20" x14ac:dyDescent="0.2">
      <c r="A8755" s="2" t="s">
        <v>17660</v>
      </c>
      <c r="B8755" s="2" t="s">
        <v>17661</v>
      </c>
      <c r="C8755" s="2" t="s">
        <v>18</v>
      </c>
      <c r="D8755" s="2" t="s">
        <v>1809</v>
      </c>
      <c r="E8755" s="3">
        <v>1.08047</v>
      </c>
      <c r="K8755" s="4">
        <v>3.9129999999999998</v>
      </c>
      <c r="L8755" s="3">
        <v>3.431E-2</v>
      </c>
      <c r="M8755" s="2">
        <v>18.600000000000001</v>
      </c>
      <c r="N8755" s="5">
        <v>43937</v>
      </c>
      <c r="O8755" s="4">
        <v>4.5119780971937029</v>
      </c>
      <c r="P8755" s="2" t="s">
        <v>26</v>
      </c>
      <c r="Q8755" s="2">
        <v>5.375</v>
      </c>
      <c r="R8755" s="2" t="s">
        <v>29</v>
      </c>
      <c r="S8755" s="2" t="s">
        <v>213</v>
      </c>
      <c r="T8755" s="4">
        <v>836.64635999999996</v>
      </c>
    </row>
    <row r="8756" spans="1:20" x14ac:dyDescent="0.2">
      <c r="A8756" s="2" t="s">
        <v>17662</v>
      </c>
      <c r="B8756" s="2" t="s">
        <v>17663</v>
      </c>
      <c r="C8756" s="2" t="s">
        <v>18</v>
      </c>
      <c r="D8756" s="2" t="s">
        <v>1809</v>
      </c>
      <c r="E8756" s="3">
        <v>0.98089499999999996</v>
      </c>
      <c r="K8756" s="4">
        <v>7.218</v>
      </c>
      <c r="L8756" s="3">
        <v>4.138E-2</v>
      </c>
      <c r="M8756" s="2">
        <v>61.6</v>
      </c>
      <c r="N8756" s="5">
        <v>45470</v>
      </c>
      <c r="O8756" s="4">
        <v>8.7091033538672136</v>
      </c>
      <c r="P8756" s="2" t="s">
        <v>26</v>
      </c>
      <c r="Q8756" s="2">
        <v>3.875</v>
      </c>
      <c r="R8756" s="2" t="s">
        <v>29</v>
      </c>
      <c r="S8756" s="2" t="s">
        <v>123</v>
      </c>
      <c r="T8756" s="4">
        <v>1561.06573</v>
      </c>
    </row>
    <row r="8757" spans="1:20" x14ac:dyDescent="0.2">
      <c r="A8757" s="2" t="s">
        <v>17664</v>
      </c>
      <c r="B8757" s="2" t="s">
        <v>17665</v>
      </c>
      <c r="C8757" s="2" t="s">
        <v>18</v>
      </c>
      <c r="D8757" s="2" t="s">
        <v>17</v>
      </c>
      <c r="E8757" s="3">
        <v>1.1088800000000001</v>
      </c>
      <c r="K8757" s="4">
        <v>11.036</v>
      </c>
      <c r="L8757" s="3">
        <v>2.0660000000000001E-2</v>
      </c>
      <c r="M8757" s="2">
        <v>147.5</v>
      </c>
      <c r="N8757" s="5">
        <v>47215</v>
      </c>
      <c r="O8757" s="4">
        <v>13.486652977412732</v>
      </c>
      <c r="P8757" s="2" t="s">
        <v>19</v>
      </c>
      <c r="Q8757" s="2">
        <v>3</v>
      </c>
      <c r="R8757" s="2" t="s">
        <v>29</v>
      </c>
      <c r="S8757" s="2" t="s">
        <v>566</v>
      </c>
      <c r="T8757" s="4">
        <v>1380.76523</v>
      </c>
    </row>
    <row r="8758" spans="1:20" x14ac:dyDescent="0.2">
      <c r="A8758" s="2" t="s">
        <v>17666</v>
      </c>
      <c r="B8758" s="2" t="s">
        <v>17667</v>
      </c>
      <c r="C8758" s="2" t="s">
        <v>18</v>
      </c>
      <c r="D8758" s="2" t="s">
        <v>1809</v>
      </c>
      <c r="E8758" s="3">
        <v>1.06749</v>
      </c>
      <c r="K8758" s="4">
        <v>1.4590000000000001</v>
      </c>
      <c r="L8758" s="3">
        <v>1.1599999999999999E-2</v>
      </c>
      <c r="M8758" s="2">
        <v>2.9</v>
      </c>
      <c r="N8758" s="5">
        <v>42855</v>
      </c>
      <c r="O8758" s="4">
        <v>1.5496235455167693</v>
      </c>
      <c r="P8758" s="2" t="s">
        <v>26</v>
      </c>
      <c r="Q8758" s="2">
        <v>5.375</v>
      </c>
      <c r="R8758" s="2" t="s">
        <v>29</v>
      </c>
      <c r="S8758" s="2" t="s">
        <v>30</v>
      </c>
      <c r="T8758" s="4">
        <v>99.131759999999986</v>
      </c>
    </row>
    <row r="8759" spans="1:20" x14ac:dyDescent="0.2">
      <c r="A8759" s="2" t="s">
        <v>17668</v>
      </c>
      <c r="B8759" s="2" t="s">
        <v>17669</v>
      </c>
      <c r="C8759" s="2" t="s">
        <v>18</v>
      </c>
      <c r="D8759" s="2" t="s">
        <v>1809</v>
      </c>
      <c r="E8759" s="3">
        <v>1.11863</v>
      </c>
      <c r="K8759" s="4">
        <v>2.9740000000000002</v>
      </c>
      <c r="L8759" s="3">
        <v>1.7299999999999999E-2</v>
      </c>
      <c r="M8759" s="2">
        <v>10.8</v>
      </c>
      <c r="N8759" s="5">
        <v>43480</v>
      </c>
      <c r="O8759" s="4">
        <v>3.2607802874743328</v>
      </c>
      <c r="P8759" s="2" t="s">
        <v>26</v>
      </c>
      <c r="Q8759" s="2">
        <v>5.5</v>
      </c>
      <c r="R8759" s="2" t="s">
        <v>29</v>
      </c>
      <c r="S8759" s="2" t="s">
        <v>566</v>
      </c>
      <c r="T8759" s="4">
        <v>215.46333000000001</v>
      </c>
    </row>
    <row r="8760" spans="1:20" x14ac:dyDescent="0.2">
      <c r="A8760" s="2" t="s">
        <v>17670</v>
      </c>
      <c r="B8760" s="2" t="s">
        <v>17671</v>
      </c>
      <c r="C8760" s="2" t="s">
        <v>109</v>
      </c>
      <c r="D8760" s="2" t="s">
        <v>1809</v>
      </c>
      <c r="E8760" s="3">
        <v>0.97161500000000001</v>
      </c>
      <c r="K8760" s="4">
        <v>5.6879999999999997</v>
      </c>
      <c r="L8760" s="3">
        <v>4.9956239999999999E-2</v>
      </c>
      <c r="M8760" s="2">
        <v>38.700000000000003</v>
      </c>
      <c r="N8760" s="5">
        <v>44880</v>
      </c>
      <c r="O8760" s="4">
        <v>7.0937713894592749</v>
      </c>
      <c r="P8760" s="2" t="s">
        <v>26</v>
      </c>
      <c r="Q8760" s="2">
        <v>4.5</v>
      </c>
      <c r="R8760" s="2" t="s">
        <v>29</v>
      </c>
      <c r="S8760" s="2" t="s">
        <v>566</v>
      </c>
      <c r="T8760" s="4">
        <v>1845.6138000000001</v>
      </c>
    </row>
    <row r="8761" spans="1:20" x14ac:dyDescent="0.2">
      <c r="A8761" s="2" t="s">
        <v>17672</v>
      </c>
      <c r="B8761" s="2" t="s">
        <v>17673</v>
      </c>
      <c r="C8761" s="2" t="s">
        <v>109</v>
      </c>
      <c r="D8761" s="2" t="s">
        <v>1809</v>
      </c>
      <c r="E8761" s="3">
        <v>0.96950000000000003</v>
      </c>
      <c r="K8761" s="4">
        <v>7.6980000000000004</v>
      </c>
      <c r="L8761" s="3">
        <v>4.0645670000000002E-2</v>
      </c>
      <c r="M8761" s="2">
        <v>69.3</v>
      </c>
      <c r="N8761" s="5">
        <v>45748</v>
      </c>
      <c r="O8761" s="4">
        <v>9.4702258726899391</v>
      </c>
      <c r="P8761" s="2" t="s">
        <v>26</v>
      </c>
      <c r="Q8761" s="2">
        <v>3.7000000480000002</v>
      </c>
      <c r="R8761" s="2" t="s">
        <v>29</v>
      </c>
      <c r="S8761" s="2" t="s">
        <v>77</v>
      </c>
      <c r="T8761" s="4">
        <v>1573.0247199999999</v>
      </c>
    </row>
    <row r="8762" spans="1:20" x14ac:dyDescent="0.2">
      <c r="A8762" s="2" t="s">
        <v>17674</v>
      </c>
      <c r="B8762" s="2" t="s">
        <v>17675</v>
      </c>
      <c r="C8762" s="2" t="s">
        <v>18</v>
      </c>
      <c r="D8762" s="2" t="s">
        <v>1809</v>
      </c>
      <c r="E8762" s="3">
        <v>1.1495899999999999</v>
      </c>
      <c r="K8762" s="4">
        <v>4.3150000000000004</v>
      </c>
      <c r="L8762" s="3">
        <v>2.9819999999999999E-2</v>
      </c>
      <c r="M8762" s="2">
        <v>22.2</v>
      </c>
      <c r="N8762" s="5">
        <v>44104</v>
      </c>
      <c r="O8762" s="4">
        <v>4.9691991786447636</v>
      </c>
      <c r="P8762" s="2" t="s">
        <v>26</v>
      </c>
      <c r="Q8762" s="2">
        <v>6.25</v>
      </c>
      <c r="R8762" s="2" t="s">
        <v>29</v>
      </c>
      <c r="S8762" s="2" t="s">
        <v>77</v>
      </c>
      <c r="T8762" s="4">
        <v>683.37949999999989</v>
      </c>
    </row>
    <row r="8763" spans="1:20" x14ac:dyDescent="0.2">
      <c r="A8763" s="2" t="s">
        <v>17676</v>
      </c>
      <c r="B8763" s="2" t="s">
        <v>17677</v>
      </c>
      <c r="C8763" s="2" t="s">
        <v>18</v>
      </c>
      <c r="D8763" s="2" t="s">
        <v>2499</v>
      </c>
      <c r="E8763" s="3">
        <v>1.24336</v>
      </c>
      <c r="K8763" s="4">
        <v>13.629769</v>
      </c>
      <c r="L8763" s="3">
        <v>4.3566420000000002E-2</v>
      </c>
      <c r="M8763" s="2">
        <v>277.7</v>
      </c>
      <c r="N8763" s="5">
        <v>51090</v>
      </c>
      <c r="O8763" s="4">
        <v>24.095824777549623</v>
      </c>
      <c r="P8763" s="2" t="s">
        <v>26</v>
      </c>
      <c r="Q8763" s="2">
        <v>5.9980001449999998</v>
      </c>
      <c r="R8763" s="2" t="s">
        <v>29</v>
      </c>
      <c r="S8763" s="2" t="s">
        <v>77</v>
      </c>
      <c r="T8763" s="4">
        <v>2940.1259400000004</v>
      </c>
    </row>
    <row r="8764" spans="1:20" x14ac:dyDescent="0.2">
      <c r="A8764" s="2" t="s">
        <v>17678</v>
      </c>
      <c r="B8764" s="2" t="s">
        <v>17679</v>
      </c>
      <c r="C8764" s="2" t="s">
        <v>18</v>
      </c>
      <c r="D8764" s="2" t="s">
        <v>17</v>
      </c>
      <c r="E8764" s="3">
        <v>1.06115</v>
      </c>
      <c r="K8764" s="4">
        <v>5.0679999999999996</v>
      </c>
      <c r="L8764" s="3">
        <v>1.0840000000000001E-2</v>
      </c>
      <c r="M8764" s="2">
        <v>31.7</v>
      </c>
      <c r="N8764" s="5">
        <v>44274</v>
      </c>
      <c r="O8764" s="4">
        <v>5.4346338124572213</v>
      </c>
      <c r="P8764" s="2" t="s">
        <v>19</v>
      </c>
      <c r="Q8764" s="2">
        <v>2.25</v>
      </c>
      <c r="R8764" s="2" t="s">
        <v>29</v>
      </c>
      <c r="S8764" s="2" t="s">
        <v>50</v>
      </c>
      <c r="T8764" s="4">
        <v>531.65270999999996</v>
      </c>
    </row>
    <row r="8765" spans="1:20" x14ac:dyDescent="0.2">
      <c r="A8765" s="2" t="s">
        <v>17680</v>
      </c>
      <c r="B8765" s="2" t="s">
        <v>17681</v>
      </c>
      <c r="C8765" s="2" t="s">
        <v>109</v>
      </c>
      <c r="D8765" s="2" t="s">
        <v>1809</v>
      </c>
      <c r="E8765" s="3">
        <v>0.99021000000000003</v>
      </c>
      <c r="K8765" s="4">
        <v>7.3380000000000001</v>
      </c>
      <c r="L8765" s="3">
        <v>3.7836469999999997E-2</v>
      </c>
      <c r="M8765" s="2">
        <v>62.7</v>
      </c>
      <c r="N8765" s="5">
        <v>45550</v>
      </c>
      <c r="O8765" s="4">
        <v>8.9281314168377826</v>
      </c>
      <c r="P8765" s="2" t="s">
        <v>26</v>
      </c>
      <c r="Q8765" s="2">
        <v>3.6500000950000002</v>
      </c>
      <c r="R8765" s="2" t="s">
        <v>29</v>
      </c>
      <c r="S8765" s="2" t="s">
        <v>213</v>
      </c>
      <c r="T8765" s="4">
        <v>1329.54287</v>
      </c>
    </row>
    <row r="8766" spans="1:20" x14ac:dyDescent="0.2">
      <c r="A8766" s="2" t="s">
        <v>17682</v>
      </c>
      <c r="B8766" s="2" t="s">
        <v>17683</v>
      </c>
      <c r="C8766" s="2" t="s">
        <v>18</v>
      </c>
      <c r="D8766" s="2" t="s">
        <v>15264</v>
      </c>
      <c r="E8766" s="3">
        <v>1.03596</v>
      </c>
      <c r="K8766" s="4">
        <v>2.9390000000000001</v>
      </c>
      <c r="L8766" s="3">
        <v>3.0699999999999998E-3</v>
      </c>
      <c r="M8766" s="2">
        <v>11.8</v>
      </c>
      <c r="N8766" s="5">
        <v>43398</v>
      </c>
      <c r="O8766" s="4">
        <v>3.0362765229295001</v>
      </c>
      <c r="P8766" s="2" t="s">
        <v>19</v>
      </c>
      <c r="Q8766" s="2">
        <v>1.5</v>
      </c>
      <c r="R8766" s="2" t="s">
        <v>29</v>
      </c>
      <c r="S8766" s="2" t="s">
        <v>123</v>
      </c>
      <c r="T8766" s="4">
        <v>338.06729000000001</v>
      </c>
    </row>
    <row r="8767" spans="1:20" x14ac:dyDescent="0.2">
      <c r="A8767" s="2" t="s">
        <v>17684</v>
      </c>
      <c r="B8767" s="2" t="s">
        <v>17685</v>
      </c>
      <c r="C8767" s="2" t="s">
        <v>18</v>
      </c>
      <c r="D8767" s="2" t="s">
        <v>15264</v>
      </c>
      <c r="E8767" s="3">
        <v>1.0661849999999999</v>
      </c>
      <c r="K8767" s="4">
        <v>2.4159999999999999</v>
      </c>
      <c r="L8767" s="3">
        <v>-2.8600000000000001E-3</v>
      </c>
      <c r="M8767" s="2">
        <v>8.4</v>
      </c>
      <c r="N8767" s="5">
        <v>43194</v>
      </c>
      <c r="O8767" s="4">
        <v>2.4777549623545516</v>
      </c>
      <c r="P8767" s="2" t="s">
        <v>19</v>
      </c>
      <c r="Q8767" s="2">
        <v>2.375</v>
      </c>
      <c r="R8767" s="2" t="s">
        <v>29</v>
      </c>
      <c r="S8767" s="2" t="s">
        <v>30</v>
      </c>
      <c r="T8767" s="4">
        <v>136.66829000000001</v>
      </c>
    </row>
    <row r="8768" spans="1:20" x14ac:dyDescent="0.2">
      <c r="A8768" s="2" t="s">
        <v>17686</v>
      </c>
      <c r="B8768" s="2" t="s">
        <v>17687</v>
      </c>
      <c r="C8768" s="2" t="s">
        <v>18</v>
      </c>
      <c r="D8768" s="2" t="s">
        <v>1809</v>
      </c>
      <c r="E8768" s="3">
        <v>0.99121000000000004</v>
      </c>
      <c r="K8768" s="4">
        <v>4.1449999999999996</v>
      </c>
      <c r="L8768" s="3">
        <v>2.8119999999999999E-2</v>
      </c>
      <c r="M8768" s="2">
        <v>19.8</v>
      </c>
      <c r="N8768" s="5">
        <v>43909</v>
      </c>
      <c r="O8768" s="4">
        <v>4.4353182751540041</v>
      </c>
      <c r="P8768" s="2" t="s">
        <v>26</v>
      </c>
      <c r="Q8768" s="2">
        <v>2.5999999049999998</v>
      </c>
      <c r="R8768" s="2" t="s">
        <v>29</v>
      </c>
      <c r="S8768" s="2" t="s">
        <v>104</v>
      </c>
      <c r="T8768" s="4">
        <v>633.16532999999993</v>
      </c>
    </row>
    <row r="8769" spans="1:20" x14ac:dyDescent="0.2">
      <c r="A8769" s="2" t="s">
        <v>17688</v>
      </c>
      <c r="B8769" s="2" t="s">
        <v>17689</v>
      </c>
      <c r="C8769" s="2" t="s">
        <v>18</v>
      </c>
      <c r="D8769" s="2" t="s">
        <v>1809</v>
      </c>
      <c r="E8769" s="3">
        <v>1.08501</v>
      </c>
      <c r="K8769" s="4">
        <v>12.127000000000001</v>
      </c>
      <c r="L8769" s="3">
        <v>5.2780000000000001E-2</v>
      </c>
      <c r="M8769" s="2">
        <v>208</v>
      </c>
      <c r="N8769" s="5">
        <v>50024</v>
      </c>
      <c r="O8769" s="4">
        <v>21.177275838466805</v>
      </c>
      <c r="P8769" s="2" t="s">
        <v>26</v>
      </c>
      <c r="Q8769" s="2">
        <v>5.9499998090000004</v>
      </c>
      <c r="R8769" s="2" t="s">
        <v>29</v>
      </c>
      <c r="S8769" s="2" t="s">
        <v>566</v>
      </c>
      <c r="T8769" s="4">
        <v>3297.1372700000002</v>
      </c>
    </row>
    <row r="8770" spans="1:20" x14ac:dyDescent="0.2">
      <c r="A8770" s="2" t="s">
        <v>17690</v>
      </c>
      <c r="B8770" s="2" t="s">
        <v>17691</v>
      </c>
      <c r="C8770" s="2" t="s">
        <v>109</v>
      </c>
      <c r="D8770" s="2" t="s">
        <v>1809</v>
      </c>
      <c r="E8770" s="3">
        <v>1.004</v>
      </c>
      <c r="K8770" s="4">
        <v>16.515000000000001</v>
      </c>
      <c r="L8770" s="3">
        <v>4.2789779999999999E-2</v>
      </c>
      <c r="M8770" s="2">
        <v>386.7</v>
      </c>
      <c r="N8770" s="5">
        <v>53199</v>
      </c>
      <c r="O8770" s="4">
        <v>29.869952087611225</v>
      </c>
      <c r="P8770" s="2" t="s">
        <v>26</v>
      </c>
      <c r="Q8770" s="2">
        <v>4.3000001909999996</v>
      </c>
      <c r="R8770" s="2" t="s">
        <v>29</v>
      </c>
      <c r="S8770" s="2" t="s">
        <v>77</v>
      </c>
      <c r="T8770" s="4">
        <v>2279.53242</v>
      </c>
    </row>
    <row r="8771" spans="1:20" x14ac:dyDescent="0.2">
      <c r="A8771" s="2" t="s">
        <v>17692</v>
      </c>
      <c r="B8771" s="2" t="s">
        <v>17693</v>
      </c>
      <c r="C8771" s="2" t="s">
        <v>18</v>
      </c>
      <c r="D8771" s="2" t="s">
        <v>1809</v>
      </c>
      <c r="E8771" s="3">
        <v>0.96921999999999997</v>
      </c>
      <c r="K8771" s="4">
        <v>5.9989999999999997</v>
      </c>
      <c r="L8771" s="3">
        <v>3.1150000000000001E-2</v>
      </c>
      <c r="M8771" s="2">
        <v>41.1</v>
      </c>
      <c r="N8771" s="5">
        <v>44724</v>
      </c>
      <c r="O8771" s="4">
        <v>6.666666666666667</v>
      </c>
      <c r="P8771" s="2" t="s">
        <v>26</v>
      </c>
      <c r="Q8771" s="2">
        <v>2.5999999049999998</v>
      </c>
      <c r="R8771" s="2" t="s">
        <v>29</v>
      </c>
      <c r="S8771" s="2" t="s">
        <v>123</v>
      </c>
      <c r="T8771" s="4">
        <v>838.19227999999998</v>
      </c>
    </row>
    <row r="8772" spans="1:20" x14ac:dyDescent="0.2">
      <c r="A8772" s="2" t="s">
        <v>17694</v>
      </c>
      <c r="B8772" s="2" t="s">
        <v>17695</v>
      </c>
      <c r="C8772" s="2" t="s">
        <v>109</v>
      </c>
      <c r="D8772" s="2" t="s">
        <v>1809</v>
      </c>
      <c r="E8772" s="3">
        <v>1.17363</v>
      </c>
      <c r="K8772" s="4">
        <v>14.554</v>
      </c>
      <c r="L8772" s="3">
        <v>4.124622E-2</v>
      </c>
      <c r="M8772" s="2">
        <v>293.89999999999998</v>
      </c>
      <c r="N8772" s="5">
        <v>51533</v>
      </c>
      <c r="O8772" s="4">
        <v>25.308692676249144</v>
      </c>
      <c r="P8772" s="2" t="s">
        <v>26</v>
      </c>
      <c r="Q8772" s="2">
        <v>5.25</v>
      </c>
      <c r="R8772" s="2" t="s">
        <v>29</v>
      </c>
      <c r="S8772" s="2" t="s">
        <v>566</v>
      </c>
      <c r="T8772" s="4">
        <v>2059.9440500000001</v>
      </c>
    </row>
    <row r="8773" spans="1:20" x14ac:dyDescent="0.2">
      <c r="A8773" s="2" t="s">
        <v>17696</v>
      </c>
      <c r="B8773" s="2" t="s">
        <v>17697</v>
      </c>
      <c r="C8773" s="2" t="s">
        <v>18</v>
      </c>
      <c r="D8773" s="2" t="s">
        <v>2559</v>
      </c>
      <c r="E8773" s="3">
        <v>1.0033000000000001</v>
      </c>
      <c r="K8773" s="4">
        <v>1.1719999999999999</v>
      </c>
      <c r="L8773" s="3">
        <v>2.4599999999999999E-3</v>
      </c>
      <c r="M8773" s="2">
        <v>2.8</v>
      </c>
      <c r="N8773" s="5">
        <v>42724</v>
      </c>
      <c r="O8773" s="4">
        <v>1.1909650924024642</v>
      </c>
      <c r="P8773" s="2" t="s">
        <v>26</v>
      </c>
      <c r="Q8773" s="2">
        <v>0.52700000999999996</v>
      </c>
      <c r="R8773" s="2" t="s">
        <v>29</v>
      </c>
      <c r="S8773" s="2" t="s">
        <v>566</v>
      </c>
      <c r="T8773" s="4">
        <v>29.43947</v>
      </c>
    </row>
    <row r="8774" spans="1:20" x14ac:dyDescent="0.2">
      <c r="A8774" s="2" t="s">
        <v>17698</v>
      </c>
      <c r="B8774" s="2" t="s">
        <v>17699</v>
      </c>
      <c r="C8774" s="2" t="s">
        <v>18</v>
      </c>
      <c r="D8774" s="2" t="s">
        <v>1809</v>
      </c>
      <c r="E8774" s="3">
        <v>0.99460000000000004</v>
      </c>
      <c r="K8774" s="4">
        <v>2.694</v>
      </c>
      <c r="L8774" s="3">
        <v>2.0750000000000001E-2</v>
      </c>
      <c r="M8774" s="2">
        <v>8.6999999999999993</v>
      </c>
      <c r="N8774" s="5">
        <v>43311</v>
      </c>
      <c r="O8774" s="4">
        <v>2.7980835044490076</v>
      </c>
      <c r="P8774" s="2" t="s">
        <v>26</v>
      </c>
      <c r="Q8774" s="2">
        <v>1.875</v>
      </c>
      <c r="R8774" s="2" t="s">
        <v>29</v>
      </c>
      <c r="S8774" s="2" t="s">
        <v>30</v>
      </c>
      <c r="T8774" s="4">
        <v>317.71420000000001</v>
      </c>
    </row>
    <row r="8775" spans="1:20" x14ac:dyDescent="0.2">
      <c r="A8775" s="2" t="s">
        <v>17700</v>
      </c>
      <c r="B8775" s="2" t="s">
        <v>17701</v>
      </c>
      <c r="C8775" s="2" t="s">
        <v>109</v>
      </c>
      <c r="D8775" s="2" t="s">
        <v>1809</v>
      </c>
      <c r="E8775" s="3">
        <v>1.079415</v>
      </c>
      <c r="K8775" s="4">
        <v>15.609</v>
      </c>
      <c r="L8775" s="3">
        <v>4.152492E-2</v>
      </c>
      <c r="M8775" s="2">
        <v>342.6</v>
      </c>
      <c r="N8775" s="5">
        <v>52427</v>
      </c>
      <c r="O8775" s="4">
        <v>27.756331279945243</v>
      </c>
      <c r="P8775" s="2" t="s">
        <v>26</v>
      </c>
      <c r="Q8775" s="2">
        <v>4.75</v>
      </c>
      <c r="R8775" s="2" t="s">
        <v>29</v>
      </c>
      <c r="S8775" s="2" t="s">
        <v>566</v>
      </c>
      <c r="T8775" s="4">
        <v>2093.8380900000002</v>
      </c>
    </row>
    <row r="8776" spans="1:20" x14ac:dyDescent="0.2">
      <c r="A8776" s="2" t="s">
        <v>17702</v>
      </c>
      <c r="B8776" s="2" t="s">
        <v>17703</v>
      </c>
      <c r="C8776" s="2" t="s">
        <v>109</v>
      </c>
      <c r="D8776" s="2" t="s">
        <v>1809</v>
      </c>
      <c r="E8776" s="3">
        <v>1.061585</v>
      </c>
      <c r="K8776" s="4">
        <v>4.2089999999999996</v>
      </c>
      <c r="L8776" s="3">
        <v>2.1180500000000001E-2</v>
      </c>
      <c r="M8776" s="2">
        <v>20.7</v>
      </c>
      <c r="N8776" s="5">
        <v>44150</v>
      </c>
      <c r="O8776" s="4">
        <v>5.0951403148528405</v>
      </c>
      <c r="P8776" s="2" t="s">
        <v>26</v>
      </c>
      <c r="Q8776" s="2">
        <v>3.2000000480000002</v>
      </c>
      <c r="R8776" s="2" t="s">
        <v>29</v>
      </c>
      <c r="S8776" s="2" t="s">
        <v>566</v>
      </c>
      <c r="T8776" s="4">
        <v>339.62842000000001</v>
      </c>
    </row>
    <row r="8777" spans="1:20" x14ac:dyDescent="0.2">
      <c r="A8777" s="2" t="s">
        <v>17704</v>
      </c>
      <c r="B8777" s="2" t="s">
        <v>17705</v>
      </c>
      <c r="C8777" s="2" t="s">
        <v>18</v>
      </c>
      <c r="D8777" s="2" t="s">
        <v>1809</v>
      </c>
      <c r="E8777" s="3">
        <v>1.14872</v>
      </c>
      <c r="K8777" s="4">
        <v>2.5649999999999999</v>
      </c>
      <c r="L8777" s="3">
        <v>1.6650000000000002E-2</v>
      </c>
      <c r="M8777" s="2">
        <v>8.1999999999999993</v>
      </c>
      <c r="N8777" s="5">
        <v>43313</v>
      </c>
      <c r="O8777" s="4">
        <v>2.8035592060232717</v>
      </c>
      <c r="P8777" s="2" t="s">
        <v>26</v>
      </c>
      <c r="Q8777" s="2">
        <v>6.5</v>
      </c>
      <c r="R8777" s="2" t="s">
        <v>29</v>
      </c>
      <c r="S8777" s="2" t="s">
        <v>566</v>
      </c>
      <c r="T8777" s="4">
        <v>199.80068</v>
      </c>
    </row>
    <row r="8778" spans="1:20" x14ac:dyDescent="0.2">
      <c r="A8778" s="2" t="s">
        <v>17706</v>
      </c>
      <c r="B8778" s="2" t="s">
        <v>17707</v>
      </c>
      <c r="C8778" s="2" t="s">
        <v>18</v>
      </c>
      <c r="D8778" s="2" t="s">
        <v>1809</v>
      </c>
      <c r="E8778" s="3">
        <v>1.01345</v>
      </c>
      <c r="K8778" s="4">
        <v>8.3350000000000009</v>
      </c>
      <c r="L8778" s="3">
        <v>4.0899999999999999E-2</v>
      </c>
      <c r="M8778" s="2">
        <v>83</v>
      </c>
      <c r="N8778" s="5">
        <v>46094</v>
      </c>
      <c r="O8778" s="4">
        <v>10.417522245037645</v>
      </c>
      <c r="P8778" s="2" t="s">
        <v>26</v>
      </c>
      <c r="Q8778" s="2">
        <v>4.25</v>
      </c>
      <c r="R8778" s="2" t="s">
        <v>29</v>
      </c>
      <c r="S8778" s="2" t="s">
        <v>30</v>
      </c>
      <c r="T8778" s="4">
        <v>1647.7961599999999</v>
      </c>
    </row>
    <row r="8779" spans="1:20" x14ac:dyDescent="0.2">
      <c r="A8779" s="2" t="s">
        <v>1641</v>
      </c>
      <c r="B8779" s="2" t="s">
        <v>1642</v>
      </c>
      <c r="C8779" s="2" t="s">
        <v>18</v>
      </c>
      <c r="D8779" s="2" t="s">
        <v>17</v>
      </c>
      <c r="E8779" s="3">
        <v>1.0529599999999999</v>
      </c>
      <c r="K8779" s="4">
        <v>2.0099999999999998</v>
      </c>
      <c r="L8779" s="3">
        <v>9.7000000000000003E-3</v>
      </c>
      <c r="M8779" s="2">
        <v>6.2</v>
      </c>
      <c r="N8779" s="5">
        <v>43067</v>
      </c>
      <c r="O8779" s="4">
        <v>2.130047912388775</v>
      </c>
      <c r="P8779" s="2" t="s">
        <v>19</v>
      </c>
      <c r="Q8779" s="2">
        <v>3.5</v>
      </c>
      <c r="R8779" s="2" t="s">
        <v>29</v>
      </c>
      <c r="S8779" s="2" t="s">
        <v>612</v>
      </c>
      <c r="T8779" s="4">
        <v>241.68694000000002</v>
      </c>
    </row>
    <row r="8780" spans="1:20" x14ac:dyDescent="0.2">
      <c r="A8780" s="2" t="s">
        <v>17708</v>
      </c>
      <c r="B8780" s="2" t="s">
        <v>17709</v>
      </c>
      <c r="C8780" s="2" t="s">
        <v>18</v>
      </c>
      <c r="D8780" s="2" t="s">
        <v>1809</v>
      </c>
      <c r="E8780" s="3">
        <v>0.97236999999999996</v>
      </c>
      <c r="K8780" s="4">
        <v>6.6159999999999997</v>
      </c>
      <c r="L8780" s="3">
        <v>3.177E-2</v>
      </c>
      <c r="M8780" s="2">
        <v>49.7</v>
      </c>
      <c r="N8780" s="5">
        <v>44986</v>
      </c>
      <c r="O8780" s="4">
        <v>7.3839835728952776</v>
      </c>
      <c r="P8780" s="2" t="s">
        <v>26</v>
      </c>
      <c r="Q8780" s="2">
        <v>2.625</v>
      </c>
      <c r="R8780" s="2" t="s">
        <v>29</v>
      </c>
      <c r="S8780" s="2" t="s">
        <v>50</v>
      </c>
      <c r="T8780" s="4">
        <v>897.31484999999998</v>
      </c>
    </row>
    <row r="8781" spans="1:20" x14ac:dyDescent="0.2">
      <c r="A8781" s="2" t="s">
        <v>17710</v>
      </c>
      <c r="B8781" s="2" t="s">
        <v>17711</v>
      </c>
      <c r="C8781" s="2" t="s">
        <v>109</v>
      </c>
      <c r="D8781" s="2" t="s">
        <v>1809</v>
      </c>
      <c r="E8781" s="3">
        <v>1.0157</v>
      </c>
      <c r="K8781" s="4">
        <v>5.4980000000000002</v>
      </c>
      <c r="L8781" s="3">
        <v>3.0175029999999999E-2</v>
      </c>
      <c r="M8781" s="2">
        <v>34.799999999999997</v>
      </c>
      <c r="N8781" s="5">
        <v>44621</v>
      </c>
      <c r="O8781" s="4">
        <v>6.3846680355920604</v>
      </c>
      <c r="P8781" s="2" t="s">
        <v>26</v>
      </c>
      <c r="Q8781" s="2">
        <v>3.2999999519999998</v>
      </c>
      <c r="R8781" s="2" t="s">
        <v>29</v>
      </c>
      <c r="S8781" s="2" t="s">
        <v>123</v>
      </c>
      <c r="T8781" s="4">
        <v>769.25816999999995</v>
      </c>
    </row>
    <row r="8782" spans="1:20" x14ac:dyDescent="0.2">
      <c r="A8782" s="2" t="s">
        <v>17712</v>
      </c>
      <c r="B8782" s="2" t="s">
        <v>17713</v>
      </c>
      <c r="C8782" s="2" t="s">
        <v>109</v>
      </c>
      <c r="D8782" s="2" t="s">
        <v>2499</v>
      </c>
      <c r="E8782" s="3">
        <v>0.97750000000000004</v>
      </c>
      <c r="K8782" s="4">
        <v>15.394812999999999</v>
      </c>
      <c r="L8782" s="3">
        <v>4.8949949999999999E-2</v>
      </c>
      <c r="M8782" s="2">
        <v>362.8</v>
      </c>
      <c r="N8782" s="5">
        <v>52979</v>
      </c>
      <c r="O8782" s="4">
        <v>29.267624914442163</v>
      </c>
      <c r="P8782" s="2" t="s">
        <v>26</v>
      </c>
      <c r="Q8782" s="2">
        <v>4.75</v>
      </c>
      <c r="R8782" s="2" t="s">
        <v>29</v>
      </c>
      <c r="S8782" s="2" t="s">
        <v>261</v>
      </c>
      <c r="T8782" s="4">
        <v>4095.0470500000001</v>
      </c>
    </row>
    <row r="8783" spans="1:20" x14ac:dyDescent="0.2">
      <c r="A8783" s="2" t="s">
        <v>17714</v>
      </c>
      <c r="B8783" s="2" t="s">
        <v>17715</v>
      </c>
      <c r="C8783" s="2" t="s">
        <v>109</v>
      </c>
      <c r="D8783" s="2" t="s">
        <v>1809</v>
      </c>
      <c r="E8783" s="3">
        <v>0.985155</v>
      </c>
      <c r="K8783" s="4">
        <v>7.0540000000000003</v>
      </c>
      <c r="L8783" s="3">
        <v>3.959004E-2</v>
      </c>
      <c r="M8783" s="2">
        <v>58.6</v>
      </c>
      <c r="N8783" s="5">
        <v>45458</v>
      </c>
      <c r="O8783" s="4">
        <v>8.6762491444216288</v>
      </c>
      <c r="P8783" s="2" t="s">
        <v>26</v>
      </c>
      <c r="Q8783" s="2">
        <v>3.75</v>
      </c>
      <c r="R8783" s="2" t="s">
        <v>29</v>
      </c>
      <c r="S8783" s="2" t="s">
        <v>612</v>
      </c>
      <c r="T8783" s="4">
        <v>1428.54081</v>
      </c>
    </row>
    <row r="8784" spans="1:20" x14ac:dyDescent="0.2">
      <c r="A8784" s="2" t="s">
        <v>17716</v>
      </c>
      <c r="B8784" s="2" t="s">
        <v>17717</v>
      </c>
      <c r="C8784" s="2" t="s">
        <v>109</v>
      </c>
      <c r="D8784" s="2" t="s">
        <v>1809</v>
      </c>
      <c r="E8784" s="3">
        <v>1.1565449999999999</v>
      </c>
      <c r="K8784" s="4">
        <v>14.175000000000001</v>
      </c>
      <c r="L8784" s="3">
        <v>4.4583860000000003E-2</v>
      </c>
      <c r="M8784" s="2">
        <v>285.39999999999998</v>
      </c>
      <c r="N8784" s="5">
        <v>51667</v>
      </c>
      <c r="O8784" s="4">
        <v>25.675564681724847</v>
      </c>
      <c r="P8784" s="2" t="s">
        <v>26</v>
      </c>
      <c r="Q8784" s="2">
        <v>5.5</v>
      </c>
      <c r="R8784" s="2" t="s">
        <v>29</v>
      </c>
      <c r="S8784" s="2" t="s">
        <v>246</v>
      </c>
      <c r="T8784" s="4">
        <v>2457.5339300000001</v>
      </c>
    </row>
    <row r="8785" spans="1:20" x14ac:dyDescent="0.2">
      <c r="A8785" s="2" t="s">
        <v>17718</v>
      </c>
      <c r="B8785" s="2" t="s">
        <v>17719</v>
      </c>
      <c r="C8785" s="2" t="s">
        <v>18</v>
      </c>
      <c r="D8785" s="2" t="s">
        <v>1809</v>
      </c>
      <c r="E8785" s="3">
        <v>1.1257649999999999</v>
      </c>
      <c r="K8785" s="4">
        <v>3.1349999999999998</v>
      </c>
      <c r="L8785" s="3">
        <v>1.789E-2</v>
      </c>
      <c r="M8785" s="2">
        <v>11.9</v>
      </c>
      <c r="N8785" s="5">
        <v>43539</v>
      </c>
      <c r="O8785" s="4">
        <v>3.4223134839151266</v>
      </c>
      <c r="P8785" s="2" t="s">
        <v>26</v>
      </c>
      <c r="Q8785" s="2">
        <v>5.5999999049999998</v>
      </c>
      <c r="R8785" s="2" t="s">
        <v>29</v>
      </c>
      <c r="S8785" s="2" t="s">
        <v>123</v>
      </c>
      <c r="T8785" s="4">
        <v>233.94938000000002</v>
      </c>
    </row>
    <row r="8786" spans="1:20" x14ac:dyDescent="0.2">
      <c r="A8786" s="2" t="s">
        <v>17720</v>
      </c>
      <c r="B8786" s="2" t="s">
        <v>17721</v>
      </c>
      <c r="C8786" s="2" t="s">
        <v>18</v>
      </c>
      <c r="D8786" s="2" t="s">
        <v>1872</v>
      </c>
      <c r="E8786" s="3">
        <v>1.2416750000000001</v>
      </c>
      <c r="K8786" s="4">
        <v>8.2609999999999992</v>
      </c>
      <c r="L8786" s="3">
        <v>3.6020000000000003E-2</v>
      </c>
      <c r="M8786" s="2">
        <v>85.6</v>
      </c>
      <c r="N8786" s="5">
        <v>46370</v>
      </c>
      <c r="O8786" s="4">
        <v>11.173169062286105</v>
      </c>
      <c r="P8786" s="2" t="s">
        <v>26</v>
      </c>
      <c r="Q8786" s="2">
        <v>6.25</v>
      </c>
      <c r="R8786" s="2" t="s">
        <v>29</v>
      </c>
      <c r="S8786" s="2" t="s">
        <v>448</v>
      </c>
      <c r="T8786" s="4">
        <v>1370.34294</v>
      </c>
    </row>
    <row r="8787" spans="1:20" x14ac:dyDescent="0.2">
      <c r="A8787" s="2" t="s">
        <v>17722</v>
      </c>
      <c r="B8787" s="2" t="s">
        <v>17723</v>
      </c>
      <c r="C8787" s="2" t="s">
        <v>109</v>
      </c>
      <c r="D8787" s="2" t="s">
        <v>1809</v>
      </c>
      <c r="E8787" s="3">
        <v>0.92988999999999999</v>
      </c>
      <c r="K8787" s="4">
        <v>16.363</v>
      </c>
      <c r="L8787" s="3">
        <v>4.0865459999999999E-2</v>
      </c>
      <c r="M8787" s="2">
        <v>361.7</v>
      </c>
      <c r="N8787" s="5">
        <v>52110</v>
      </c>
      <c r="O8787" s="4">
        <v>26.888432580424368</v>
      </c>
      <c r="P8787" s="2" t="s">
        <v>26</v>
      </c>
      <c r="Q8787" s="2">
        <v>3.6500000950000002</v>
      </c>
      <c r="R8787" s="2" t="s">
        <v>29</v>
      </c>
      <c r="S8787" s="2" t="s">
        <v>566</v>
      </c>
      <c r="T8787" s="4">
        <v>2146.5147000000002</v>
      </c>
    </row>
    <row r="8788" spans="1:20" x14ac:dyDescent="0.2">
      <c r="A8788" s="2" t="s">
        <v>17724</v>
      </c>
      <c r="B8788" s="2" t="s">
        <v>17725</v>
      </c>
      <c r="C8788" s="2" t="s">
        <v>18</v>
      </c>
      <c r="D8788" s="2" t="s">
        <v>15264</v>
      </c>
      <c r="E8788" s="3">
        <v>1.0018750000000001</v>
      </c>
      <c r="K8788" s="4">
        <v>7.12</v>
      </c>
      <c r="L8788" s="3">
        <v>2.2399999999999998E-3</v>
      </c>
      <c r="M8788" s="2">
        <v>58</v>
      </c>
      <c r="N8788" s="5">
        <v>44917</v>
      </c>
      <c r="O8788" s="4">
        <v>7.1950718685831623</v>
      </c>
      <c r="P8788" s="2" t="s">
        <v>19</v>
      </c>
      <c r="Q8788" s="2">
        <v>0.25</v>
      </c>
      <c r="R8788" s="2" t="s">
        <v>29</v>
      </c>
      <c r="S8788" s="2" t="s">
        <v>123</v>
      </c>
      <c r="T8788" s="4">
        <v>464.56576000000001</v>
      </c>
    </row>
    <row r="8789" spans="1:20" x14ac:dyDescent="0.2">
      <c r="A8789" s="2" t="s">
        <v>1723</v>
      </c>
      <c r="B8789" s="2" t="s">
        <v>1724</v>
      </c>
      <c r="C8789" s="2" t="s">
        <v>18</v>
      </c>
      <c r="D8789" s="2" t="s">
        <v>17</v>
      </c>
      <c r="E8789" s="3">
        <v>1.0058</v>
      </c>
      <c r="K8789" s="4">
        <v>1.8720000000000001</v>
      </c>
      <c r="L8789" s="3">
        <v>9.41E-3</v>
      </c>
      <c r="M8789" s="2">
        <v>5.4</v>
      </c>
      <c r="N8789" s="5">
        <v>42985</v>
      </c>
      <c r="O8789" s="4">
        <v>1.9055441478439425</v>
      </c>
      <c r="P8789" s="2" t="s">
        <v>19</v>
      </c>
      <c r="Q8789" s="2">
        <v>1.25</v>
      </c>
      <c r="R8789" s="2" t="s">
        <v>29</v>
      </c>
      <c r="S8789" s="2" t="s">
        <v>104</v>
      </c>
      <c r="T8789" s="4">
        <v>221.16041999999999</v>
      </c>
    </row>
    <row r="8790" spans="1:20" x14ac:dyDescent="0.2">
      <c r="A8790" s="2" t="s">
        <v>17726</v>
      </c>
      <c r="B8790" s="2" t="s">
        <v>17727</v>
      </c>
      <c r="C8790" s="2" t="s">
        <v>18</v>
      </c>
      <c r="D8790" s="2" t="s">
        <v>1809</v>
      </c>
      <c r="E8790" s="3">
        <v>0.95921000000000001</v>
      </c>
      <c r="K8790" s="4">
        <v>15.776</v>
      </c>
      <c r="L8790" s="3">
        <v>4.5620000000000001E-2</v>
      </c>
      <c r="M8790" s="2">
        <v>348.9</v>
      </c>
      <c r="N8790" s="5">
        <v>52336</v>
      </c>
      <c r="O8790" s="4">
        <v>27.507186858316221</v>
      </c>
      <c r="P8790" s="2" t="s">
        <v>26</v>
      </c>
      <c r="Q8790" s="2">
        <v>4.3000001909999996</v>
      </c>
      <c r="R8790" s="2" t="s">
        <v>29</v>
      </c>
      <c r="S8790" s="2" t="s">
        <v>77</v>
      </c>
      <c r="T8790" s="4">
        <v>2745.86013</v>
      </c>
    </row>
    <row r="8791" spans="1:20" x14ac:dyDescent="0.2">
      <c r="A8791" s="2" t="s">
        <v>17728</v>
      </c>
      <c r="B8791" s="2" t="s">
        <v>17729</v>
      </c>
      <c r="C8791" s="2" t="s">
        <v>109</v>
      </c>
      <c r="D8791" s="2" t="s">
        <v>1809</v>
      </c>
      <c r="E8791" s="3">
        <v>1.0174700000000001</v>
      </c>
      <c r="K8791" s="4">
        <v>5.1879999999999997</v>
      </c>
      <c r="L8791" s="3">
        <v>2.4879080000000001E-2</v>
      </c>
      <c r="M8791" s="2">
        <v>30.8</v>
      </c>
      <c r="N8791" s="5">
        <v>44454</v>
      </c>
      <c r="O8791" s="4">
        <v>5.9274469541409998</v>
      </c>
      <c r="P8791" s="2" t="s">
        <v>26</v>
      </c>
      <c r="Q8791" s="2">
        <v>2.9500000480000002</v>
      </c>
      <c r="R8791" s="2" t="s">
        <v>29</v>
      </c>
      <c r="S8791" s="2" t="s">
        <v>566</v>
      </c>
      <c r="T8791" s="4">
        <v>496.34114999999997</v>
      </c>
    </row>
    <row r="8792" spans="1:20" x14ac:dyDescent="0.2">
      <c r="A8792" s="2" t="s">
        <v>17730</v>
      </c>
      <c r="B8792" s="2" t="s">
        <v>17731</v>
      </c>
      <c r="C8792" s="2" t="s">
        <v>18</v>
      </c>
      <c r="D8792" s="2" t="s">
        <v>1809</v>
      </c>
      <c r="E8792" s="3">
        <v>0.98594999999999999</v>
      </c>
      <c r="K8792" s="4">
        <v>7.6120000000000001</v>
      </c>
      <c r="L8792" s="3">
        <v>4.8168999999999997E-2</v>
      </c>
      <c r="M8792" s="2">
        <v>70.099999999999994</v>
      </c>
      <c r="N8792" s="5">
        <v>47330</v>
      </c>
      <c r="O8792" s="4">
        <v>13.801505817932922</v>
      </c>
      <c r="P8792" s="2" t="s">
        <v>26</v>
      </c>
      <c r="Q8792" s="2">
        <v>4.6339998250000001</v>
      </c>
      <c r="R8792" s="2" t="s">
        <v>29</v>
      </c>
      <c r="S8792" s="2" t="s">
        <v>246</v>
      </c>
      <c r="T8792" s="4">
        <v>2083.8839600000001</v>
      </c>
    </row>
    <row r="8793" spans="1:20" x14ac:dyDescent="0.2">
      <c r="A8793" s="2" t="s">
        <v>17732</v>
      </c>
      <c r="B8793" s="2" t="s">
        <v>17733</v>
      </c>
      <c r="C8793" s="2" t="s">
        <v>18</v>
      </c>
      <c r="D8793" s="2" t="s">
        <v>2559</v>
      </c>
      <c r="E8793" s="3">
        <v>1.00241</v>
      </c>
      <c r="K8793" s="4">
        <v>1.9540580000000001</v>
      </c>
      <c r="L8793" s="3">
        <v>1.7741E-3</v>
      </c>
      <c r="M8793" s="2">
        <v>16.399999999999999</v>
      </c>
      <c r="N8793" s="5">
        <v>43005</v>
      </c>
      <c r="O8793" s="4">
        <v>1.9603011635865846</v>
      </c>
      <c r="P8793" s="2" t="s">
        <v>26</v>
      </c>
      <c r="Q8793" s="2">
        <v>0.30000001199999998</v>
      </c>
      <c r="R8793" s="2" t="s">
        <v>29</v>
      </c>
      <c r="S8793" s="2" t="s">
        <v>30</v>
      </c>
      <c r="T8793" s="4">
        <v>32.643149999999999</v>
      </c>
    </row>
    <row r="8794" spans="1:20" x14ac:dyDescent="0.2">
      <c r="A8794" s="2" t="s">
        <v>17734</v>
      </c>
      <c r="B8794" s="2" t="s">
        <v>17735</v>
      </c>
      <c r="C8794" s="2" t="s">
        <v>18</v>
      </c>
      <c r="D8794" s="2" t="s">
        <v>2559</v>
      </c>
      <c r="E8794" s="3">
        <v>1.00491</v>
      </c>
      <c r="K8794" s="4">
        <v>2.8679679999999999</v>
      </c>
      <c r="L8794" s="3">
        <v>1.787E-3</v>
      </c>
      <c r="M8794" s="2">
        <v>28.4</v>
      </c>
      <c r="N8794" s="5">
        <v>43339</v>
      </c>
      <c r="O8794" s="4">
        <v>2.8747433264887063</v>
      </c>
      <c r="P8794" s="2" t="s">
        <v>26</v>
      </c>
      <c r="Q8794" s="2">
        <v>0.34999999399999998</v>
      </c>
      <c r="R8794" s="2" t="s">
        <v>29</v>
      </c>
      <c r="S8794" s="2" t="s">
        <v>30</v>
      </c>
      <c r="T8794" s="4">
        <v>47.543739999999993</v>
      </c>
    </row>
    <row r="8795" spans="1:20" x14ac:dyDescent="0.2">
      <c r="A8795" s="2" t="s">
        <v>17736</v>
      </c>
      <c r="B8795" s="2" t="s">
        <v>17737</v>
      </c>
      <c r="C8795" s="2" t="s">
        <v>18</v>
      </c>
      <c r="D8795" s="2" t="s">
        <v>4045</v>
      </c>
      <c r="E8795" s="3">
        <v>0.99690000000000001</v>
      </c>
      <c r="K8795" s="4">
        <v>5.5024259999999998</v>
      </c>
      <c r="L8795" s="3">
        <v>4.3053569999999999E-2</v>
      </c>
      <c r="M8795" s="2">
        <v>0</v>
      </c>
      <c r="N8795" s="5">
        <v>44617</v>
      </c>
      <c r="O8795" s="4">
        <v>6.3737166324435321</v>
      </c>
      <c r="P8795" s="2" t="s">
        <v>26</v>
      </c>
      <c r="Q8795" s="2">
        <v>4.25</v>
      </c>
      <c r="R8795" s="2" t="s">
        <v>29</v>
      </c>
      <c r="S8795" s="2" t="s">
        <v>448</v>
      </c>
      <c r="T8795" s="4">
        <v>1063.4066</v>
      </c>
    </row>
    <row r="8796" spans="1:20" x14ac:dyDescent="0.2">
      <c r="A8796" s="2" t="s">
        <v>17738</v>
      </c>
      <c r="B8796" s="2" t="s">
        <v>17739</v>
      </c>
      <c r="C8796" s="2" t="s">
        <v>18</v>
      </c>
      <c r="D8796" s="2" t="s">
        <v>1809</v>
      </c>
      <c r="E8796" s="3">
        <v>1.04572</v>
      </c>
      <c r="K8796" s="4">
        <v>2.3250000000000002</v>
      </c>
      <c r="L8796" s="3">
        <v>3.6920000000000001E-2</v>
      </c>
      <c r="M8796" s="2">
        <v>6.7</v>
      </c>
      <c r="N8796" s="5">
        <v>43204</v>
      </c>
      <c r="O8796" s="4">
        <v>2.5051334702258727</v>
      </c>
      <c r="P8796" s="2" t="s">
        <v>26</v>
      </c>
      <c r="Q8796" s="2">
        <v>5.625</v>
      </c>
      <c r="R8796" s="2" t="s">
        <v>29</v>
      </c>
      <c r="S8796" s="2" t="s">
        <v>123</v>
      </c>
      <c r="T8796" s="4">
        <v>672.88058000000001</v>
      </c>
    </row>
    <row r="8797" spans="1:20" x14ac:dyDescent="0.2">
      <c r="A8797" s="2" t="s">
        <v>17740</v>
      </c>
      <c r="B8797" s="2" t="s">
        <v>17741</v>
      </c>
      <c r="C8797" s="2" t="s">
        <v>18</v>
      </c>
      <c r="D8797" s="2" t="s">
        <v>1809</v>
      </c>
      <c r="E8797" s="3">
        <v>1.2091400000000001</v>
      </c>
      <c r="K8797" s="4">
        <v>12.853</v>
      </c>
      <c r="L8797" s="3">
        <v>3.7420000000000002E-2</v>
      </c>
      <c r="M8797" s="2">
        <v>218.1</v>
      </c>
      <c r="N8797" s="5">
        <v>49505</v>
      </c>
      <c r="O8797" s="4">
        <v>19.756331279945243</v>
      </c>
      <c r="P8797" s="2" t="s">
        <v>26</v>
      </c>
      <c r="Q8797" s="2">
        <v>5.25</v>
      </c>
      <c r="R8797" s="2" t="s">
        <v>29</v>
      </c>
      <c r="S8797" s="2" t="s">
        <v>123</v>
      </c>
      <c r="T8797" s="4">
        <v>1596.57395</v>
      </c>
    </row>
    <row r="8798" spans="1:20" x14ac:dyDescent="0.2">
      <c r="A8798" s="2" t="s">
        <v>17742</v>
      </c>
      <c r="B8798" s="2" t="s">
        <v>17743</v>
      </c>
      <c r="C8798" s="2" t="s">
        <v>18</v>
      </c>
      <c r="D8798" s="2" t="s">
        <v>2559</v>
      </c>
      <c r="E8798" s="3">
        <v>0.99995000000000001</v>
      </c>
      <c r="K8798" s="4">
        <v>4.5162620000000002</v>
      </c>
      <c r="L8798" s="3">
        <v>2.2602999999999998E-3</v>
      </c>
      <c r="M8798" s="2">
        <v>0</v>
      </c>
      <c r="N8798" s="5">
        <v>43948</v>
      </c>
      <c r="O8798" s="4">
        <v>4.5420944558521557</v>
      </c>
      <c r="P8798" s="2" t="s">
        <v>26</v>
      </c>
      <c r="Q8798" s="2">
        <v>0.22499999400000001</v>
      </c>
      <c r="R8798" s="2" t="s">
        <v>29</v>
      </c>
      <c r="S8798" s="2" t="s">
        <v>30</v>
      </c>
      <c r="T8798" s="4">
        <v>84.653539999999992</v>
      </c>
    </row>
    <row r="8799" spans="1:20" x14ac:dyDescent="0.2">
      <c r="A8799" s="2" t="s">
        <v>17744</v>
      </c>
      <c r="B8799" s="2" t="s">
        <v>17745</v>
      </c>
      <c r="C8799" s="2" t="s">
        <v>17746</v>
      </c>
      <c r="D8799" s="2" t="s">
        <v>17</v>
      </c>
      <c r="E8799" s="3">
        <v>1000.36</v>
      </c>
      <c r="F8799" s="2">
        <v>10000</v>
      </c>
      <c r="G8799" s="2">
        <v>11358587.619999999</v>
      </c>
      <c r="H8799" s="3">
        <v>2.3936737E-2</v>
      </c>
      <c r="J8799" s="3">
        <v>2.3936737E-2</v>
      </c>
      <c r="K8799" s="4">
        <v>2.0824780920000001</v>
      </c>
      <c r="L8799" s="3">
        <v>2.9806374E-2</v>
      </c>
      <c r="M8799" s="2">
        <v>0.177337463</v>
      </c>
      <c r="O8799" s="4">
        <v>-115.78097193702943</v>
      </c>
      <c r="Q8799" s="2">
        <v>0</v>
      </c>
      <c r="R8799" s="2" t="s">
        <v>25</v>
      </c>
      <c r="T8799" s="4">
        <v>1389.1487499999998</v>
      </c>
    </row>
    <row r="8800" spans="1:20" x14ac:dyDescent="0.2">
      <c r="A8800" s="2" t="s">
        <v>17747</v>
      </c>
      <c r="B8800" s="2" t="s">
        <v>17748</v>
      </c>
      <c r="C8800" s="2" t="s">
        <v>18</v>
      </c>
      <c r="D8800" s="2" t="s">
        <v>1809</v>
      </c>
      <c r="E8800" s="3">
        <v>1.0486949999999999</v>
      </c>
      <c r="K8800" s="4">
        <v>6.1440000000000001</v>
      </c>
      <c r="L8800" s="3">
        <v>3.056E-2</v>
      </c>
      <c r="M8800" s="2">
        <v>44.1</v>
      </c>
      <c r="N8800" s="5">
        <v>44880</v>
      </c>
      <c r="O8800" s="4">
        <v>7.0937713894592749</v>
      </c>
      <c r="P8800" s="2" t="s">
        <v>26</v>
      </c>
      <c r="Q8800" s="2">
        <v>3.625</v>
      </c>
      <c r="R8800" s="2" t="s">
        <v>29</v>
      </c>
      <c r="S8800" s="2" t="s">
        <v>50</v>
      </c>
      <c r="T8800" s="4">
        <v>778.9547500000001</v>
      </c>
    </row>
    <row r="8801" spans="1:20" x14ac:dyDescent="0.2">
      <c r="A8801" s="2" t="s">
        <v>17749</v>
      </c>
      <c r="B8801" s="2" t="s">
        <v>17750</v>
      </c>
      <c r="C8801" s="2" t="s">
        <v>109</v>
      </c>
      <c r="D8801" s="2" t="s">
        <v>1809</v>
      </c>
      <c r="E8801" s="3">
        <v>0.99707500000000004</v>
      </c>
      <c r="K8801" s="4">
        <v>7.9829999999999997</v>
      </c>
      <c r="L8801" s="3">
        <v>3.036287E-2</v>
      </c>
      <c r="M8801" s="2">
        <v>73.900000000000006</v>
      </c>
      <c r="N8801" s="5">
        <v>45792</v>
      </c>
      <c r="O8801" s="4">
        <v>9.5906913073237501</v>
      </c>
      <c r="P8801" s="2" t="s">
        <v>26</v>
      </c>
      <c r="Q8801" s="2">
        <v>3</v>
      </c>
      <c r="R8801" s="2" t="s">
        <v>29</v>
      </c>
      <c r="S8801" s="2" t="s">
        <v>566</v>
      </c>
      <c r="T8801" s="4">
        <v>791.90562000000011</v>
      </c>
    </row>
    <row r="8802" spans="1:20" x14ac:dyDescent="0.2">
      <c r="A8802" s="2" t="s">
        <v>17751</v>
      </c>
      <c r="B8802" s="2" t="s">
        <v>17752</v>
      </c>
      <c r="C8802" s="2" t="s">
        <v>109</v>
      </c>
      <c r="D8802" s="2" t="s">
        <v>1809</v>
      </c>
      <c r="E8802" s="3">
        <v>1.0081899999999999</v>
      </c>
      <c r="K8802" s="4">
        <v>5.4729999999999999</v>
      </c>
      <c r="L8802" s="3">
        <v>2.8017050000000002E-2</v>
      </c>
      <c r="M8802" s="2">
        <v>34.4</v>
      </c>
      <c r="N8802" s="5">
        <v>44593</v>
      </c>
      <c r="O8802" s="4">
        <v>6.3080082135523616</v>
      </c>
      <c r="P8802" s="2" t="s">
        <v>26</v>
      </c>
      <c r="Q8802" s="2">
        <v>2.9500000480000002</v>
      </c>
      <c r="R8802" s="2" t="s">
        <v>29</v>
      </c>
      <c r="S8802" s="2" t="s">
        <v>566</v>
      </c>
      <c r="T8802" s="4">
        <v>656.11965999999995</v>
      </c>
    </row>
    <row r="8803" spans="1:20" x14ac:dyDescent="0.2">
      <c r="A8803" s="2" t="s">
        <v>17753</v>
      </c>
      <c r="B8803" s="2" t="s">
        <v>17754</v>
      </c>
      <c r="C8803" s="2" t="s">
        <v>109</v>
      </c>
      <c r="D8803" s="2" t="s">
        <v>1809</v>
      </c>
      <c r="E8803" s="3">
        <v>0.99727500000000002</v>
      </c>
      <c r="K8803" s="4">
        <v>3.2010000000000001</v>
      </c>
      <c r="L8803" s="3">
        <v>2.891962E-2</v>
      </c>
      <c r="M8803" s="2">
        <v>12.1</v>
      </c>
      <c r="N8803" s="5">
        <v>43556</v>
      </c>
      <c r="O8803" s="4">
        <v>3.4688569472963722</v>
      </c>
      <c r="P8803" s="2" t="s">
        <v>26</v>
      </c>
      <c r="Q8803" s="2">
        <v>2.7000000480000002</v>
      </c>
      <c r="R8803" s="2" t="s">
        <v>29</v>
      </c>
      <c r="S8803" s="2" t="s">
        <v>40</v>
      </c>
      <c r="T8803" s="4">
        <v>594.91224999999997</v>
      </c>
    </row>
    <row r="8804" spans="1:20" x14ac:dyDescent="0.2">
      <c r="A8804" s="2" t="s">
        <v>17755</v>
      </c>
      <c r="B8804" s="2" t="s">
        <v>17756</v>
      </c>
      <c r="C8804" s="2" t="s">
        <v>109</v>
      </c>
      <c r="D8804" s="2" t="s">
        <v>1809</v>
      </c>
      <c r="E8804" s="3">
        <v>0.98882000000000003</v>
      </c>
      <c r="K8804" s="4">
        <v>7.6360000000000001</v>
      </c>
      <c r="L8804" s="3">
        <v>3.095434E-2</v>
      </c>
      <c r="M8804" s="2">
        <v>67.400000000000006</v>
      </c>
      <c r="N8804" s="5">
        <v>45617</v>
      </c>
      <c r="O8804" s="4">
        <v>9.1115674195756338</v>
      </c>
      <c r="P8804" s="2" t="s">
        <v>26</v>
      </c>
      <c r="Q8804" s="2">
        <v>2.9500000480000002</v>
      </c>
      <c r="R8804" s="2" t="s">
        <v>29</v>
      </c>
      <c r="S8804" s="2" t="s">
        <v>448</v>
      </c>
      <c r="T8804" s="4">
        <v>850.68858</v>
      </c>
    </row>
    <row r="8805" spans="1:20" x14ac:dyDescent="0.2">
      <c r="A8805" s="2" t="s">
        <v>17757</v>
      </c>
      <c r="B8805" s="2" t="s">
        <v>17758</v>
      </c>
      <c r="C8805" s="2" t="s">
        <v>18</v>
      </c>
      <c r="D8805" s="2" t="s">
        <v>2559</v>
      </c>
      <c r="E8805" s="3">
        <v>1.06697</v>
      </c>
      <c r="K8805" s="4">
        <v>3.3349899999999999</v>
      </c>
      <c r="L8805" s="3">
        <v>1.5922E-3</v>
      </c>
      <c r="M8805" s="2">
        <v>37.200000000000003</v>
      </c>
      <c r="N8805" s="5">
        <v>43544</v>
      </c>
      <c r="O8805" s="4">
        <v>3.4360027378507869</v>
      </c>
      <c r="P8805" s="2" t="s">
        <v>26</v>
      </c>
      <c r="Q8805" s="2">
        <v>2.108999968</v>
      </c>
      <c r="R8805" s="2" t="s">
        <v>29</v>
      </c>
      <c r="S8805" s="2" t="s">
        <v>104</v>
      </c>
      <c r="T8805" s="4">
        <v>46.81915</v>
      </c>
    </row>
    <row r="8806" spans="1:20" x14ac:dyDescent="0.2">
      <c r="A8806" s="2" t="s">
        <v>17759</v>
      </c>
      <c r="B8806" s="2" t="s">
        <v>17760</v>
      </c>
      <c r="C8806" s="2" t="s">
        <v>18</v>
      </c>
      <c r="D8806" s="2" t="s">
        <v>1809</v>
      </c>
      <c r="E8806" s="3">
        <v>1.29589</v>
      </c>
      <c r="K8806" s="4">
        <v>3.82</v>
      </c>
      <c r="L8806" s="3">
        <v>2.92E-2</v>
      </c>
      <c r="M8806" s="2">
        <v>18.3</v>
      </c>
      <c r="N8806" s="5">
        <v>43997</v>
      </c>
      <c r="O8806" s="4">
        <v>4.6762491444216288</v>
      </c>
      <c r="P8806" s="2" t="s">
        <v>26</v>
      </c>
      <c r="Q8806" s="2">
        <v>9.75</v>
      </c>
      <c r="R8806" s="2" t="s">
        <v>29</v>
      </c>
      <c r="S8806" s="2" t="s">
        <v>448</v>
      </c>
      <c r="T8806" s="4">
        <v>607.05529999999999</v>
      </c>
    </row>
    <row r="8807" spans="1:20" x14ac:dyDescent="0.2">
      <c r="A8807" s="2" t="s">
        <v>17761</v>
      </c>
      <c r="B8807" s="2" t="s">
        <v>17762</v>
      </c>
      <c r="C8807" s="2" t="s">
        <v>18</v>
      </c>
      <c r="D8807" s="2" t="s">
        <v>1809</v>
      </c>
      <c r="E8807" s="3">
        <v>1.0277000000000001</v>
      </c>
      <c r="K8807" s="4">
        <v>1.228</v>
      </c>
      <c r="L8807" s="3">
        <v>1.6549999999999999E-2</v>
      </c>
      <c r="M8807" s="2">
        <v>2.1</v>
      </c>
      <c r="N8807" s="5">
        <v>42755</v>
      </c>
      <c r="O8807" s="4">
        <v>1.2758384668035592</v>
      </c>
      <c r="P8807" s="2" t="s">
        <v>26</v>
      </c>
      <c r="Q8807" s="2">
        <v>3.875</v>
      </c>
      <c r="R8807" s="2" t="s">
        <v>29</v>
      </c>
      <c r="S8807" s="2" t="s">
        <v>261</v>
      </c>
      <c r="T8807" s="4">
        <v>156.43124</v>
      </c>
    </row>
    <row r="8808" spans="1:20" x14ac:dyDescent="0.2">
      <c r="A8808" s="2" t="s">
        <v>17763</v>
      </c>
      <c r="B8808" s="2" t="s">
        <v>17764</v>
      </c>
      <c r="C8808" s="2" t="s">
        <v>18</v>
      </c>
      <c r="D8808" s="2" t="s">
        <v>1809</v>
      </c>
      <c r="E8808" s="3">
        <v>1.0052700000000001</v>
      </c>
      <c r="K8808" s="4">
        <v>2.4710000000000001</v>
      </c>
      <c r="L8808" s="3">
        <v>2.164E-2</v>
      </c>
      <c r="M8808" s="2">
        <v>7.5</v>
      </c>
      <c r="N8808" s="5">
        <v>43234</v>
      </c>
      <c r="O8808" s="4">
        <v>2.5872689938398357</v>
      </c>
      <c r="P8808" s="2" t="s">
        <v>26</v>
      </c>
      <c r="Q8808" s="2">
        <v>2.375</v>
      </c>
      <c r="R8808" s="2" t="s">
        <v>29</v>
      </c>
      <c r="S8808" s="2" t="s">
        <v>30</v>
      </c>
      <c r="T8808" s="4">
        <v>329.03095000000002</v>
      </c>
    </row>
    <row r="8809" spans="1:20" x14ac:dyDescent="0.2">
      <c r="A8809" s="2" t="s">
        <v>17765</v>
      </c>
      <c r="B8809" s="2" t="s">
        <v>17766</v>
      </c>
      <c r="C8809" s="2" t="s">
        <v>109</v>
      </c>
      <c r="D8809" s="2" t="s">
        <v>1809</v>
      </c>
      <c r="E8809" s="3">
        <v>1.02</v>
      </c>
      <c r="K8809" s="4">
        <v>1.6819999999999999</v>
      </c>
      <c r="L8809" s="3">
        <v>5.4766530000000001E-2</v>
      </c>
      <c r="M8809" s="2">
        <v>3.7</v>
      </c>
      <c r="N8809" s="5">
        <v>44774</v>
      </c>
      <c r="O8809" s="4">
        <v>6.8035592060232721</v>
      </c>
      <c r="P8809" s="2" t="s">
        <v>26</v>
      </c>
      <c r="Q8809" s="2">
        <v>4.75</v>
      </c>
      <c r="R8809" s="2" t="s">
        <v>29</v>
      </c>
      <c r="S8809" s="2" t="s">
        <v>123</v>
      </c>
      <c r="T8809" s="4">
        <v>824.27586999999994</v>
      </c>
    </row>
    <row r="8810" spans="1:20" x14ac:dyDescent="0.2">
      <c r="A8810" s="2" t="s">
        <v>17767</v>
      </c>
      <c r="B8810" s="2" t="s">
        <v>17768</v>
      </c>
      <c r="C8810" s="2" t="s">
        <v>18</v>
      </c>
      <c r="D8810" s="2" t="s">
        <v>17</v>
      </c>
      <c r="E8810" s="3">
        <v>0.98816000000000004</v>
      </c>
      <c r="K8810" s="4">
        <v>8.3049999999999997</v>
      </c>
      <c r="L8810" s="3">
        <v>2.3910000000000001E-2</v>
      </c>
      <c r="M8810" s="2">
        <v>82</v>
      </c>
      <c r="N8810" s="5">
        <v>45740</v>
      </c>
      <c r="O8810" s="4">
        <v>9.4483230663928808</v>
      </c>
      <c r="P8810" s="2" t="s">
        <v>19</v>
      </c>
      <c r="Q8810" s="2">
        <v>2.25</v>
      </c>
      <c r="R8810" s="2" t="s">
        <v>29</v>
      </c>
      <c r="S8810" s="2" t="s">
        <v>448</v>
      </c>
      <c r="T8810" s="4">
        <v>1543.07287</v>
      </c>
    </row>
    <row r="8811" spans="1:20" x14ac:dyDescent="0.2">
      <c r="A8811" s="2" t="s">
        <v>17769</v>
      </c>
      <c r="B8811" s="2" t="s">
        <v>17770</v>
      </c>
      <c r="C8811" s="2" t="s">
        <v>18</v>
      </c>
      <c r="D8811" s="2" t="s">
        <v>15264</v>
      </c>
      <c r="E8811" s="3">
        <v>0.99267499999999997</v>
      </c>
      <c r="K8811" s="4">
        <v>1.65</v>
      </c>
      <c r="L8811" s="3">
        <v>2.29E-2</v>
      </c>
      <c r="M8811" s="2">
        <v>4.4000000000000004</v>
      </c>
      <c r="N8811" s="5">
        <v>42913</v>
      </c>
      <c r="O8811" s="4">
        <v>1.7084188911704312</v>
      </c>
      <c r="P8811" s="2" t="s">
        <v>19</v>
      </c>
      <c r="Q8811" s="2">
        <v>1.8500000240000001</v>
      </c>
      <c r="R8811" s="2" t="s">
        <v>29</v>
      </c>
      <c r="S8811" s="2" t="s">
        <v>30</v>
      </c>
      <c r="T8811" s="4">
        <v>514.13175000000001</v>
      </c>
    </row>
    <row r="8812" spans="1:20" x14ac:dyDescent="0.2">
      <c r="A8812" s="2" t="s">
        <v>17771</v>
      </c>
      <c r="B8812" s="2" t="s">
        <v>17772</v>
      </c>
      <c r="C8812" s="2" t="s">
        <v>18</v>
      </c>
      <c r="D8812" s="2" t="s">
        <v>1809</v>
      </c>
      <c r="E8812" s="3">
        <v>1.0345899999999999</v>
      </c>
      <c r="K8812" s="4">
        <v>1.2010000000000001</v>
      </c>
      <c r="L8812" s="3">
        <v>2.1770000000000001E-2</v>
      </c>
      <c r="M8812" s="2">
        <v>2.1</v>
      </c>
      <c r="N8812" s="5">
        <v>42750</v>
      </c>
      <c r="O8812" s="4">
        <v>1.2621492128678986</v>
      </c>
      <c r="P8812" s="2" t="s">
        <v>26</v>
      </c>
      <c r="Q8812" s="2">
        <v>5</v>
      </c>
      <c r="R8812" s="2" t="s">
        <v>29</v>
      </c>
      <c r="S8812" s="2" t="s">
        <v>30</v>
      </c>
      <c r="T8812" s="4">
        <v>216.82613999999998</v>
      </c>
    </row>
    <row r="8813" spans="1:20" x14ac:dyDescent="0.2">
      <c r="A8813" s="2" t="s">
        <v>17773</v>
      </c>
      <c r="B8813" s="2" t="s">
        <v>17774</v>
      </c>
      <c r="C8813" s="2" t="s">
        <v>109</v>
      </c>
      <c r="D8813" s="2" t="s">
        <v>1809</v>
      </c>
      <c r="E8813" s="3">
        <v>0.85135499999999997</v>
      </c>
      <c r="K8813" s="4">
        <v>1.276</v>
      </c>
      <c r="L8813" s="3">
        <v>0.2024319</v>
      </c>
      <c r="M8813" s="2">
        <v>2.2000000000000002</v>
      </c>
      <c r="N8813" s="5">
        <v>61086</v>
      </c>
      <c r="O8813" s="4">
        <v>51.463381245722111</v>
      </c>
      <c r="P8813" s="2" t="s">
        <v>26</v>
      </c>
      <c r="Q8813" s="2">
        <v>6.6999998090000004</v>
      </c>
      <c r="R8813" s="2" t="s">
        <v>25</v>
      </c>
      <c r="S8813" s="2" t="s">
        <v>566</v>
      </c>
      <c r="T8813" s="4">
        <v>2525.8471</v>
      </c>
    </row>
    <row r="8814" spans="1:20" x14ac:dyDescent="0.2">
      <c r="A8814" s="2" t="s">
        <v>17775</v>
      </c>
      <c r="B8814" s="2" t="s">
        <v>17776</v>
      </c>
      <c r="C8814" s="2" t="s">
        <v>18</v>
      </c>
      <c r="D8814" s="2" t="s">
        <v>4045</v>
      </c>
      <c r="E8814" s="3">
        <v>1.0428299999999999</v>
      </c>
      <c r="K8814" s="4">
        <v>2.6119430000000001</v>
      </c>
      <c r="L8814" s="3">
        <v>3.3974270000000001E-2</v>
      </c>
      <c r="M8814" s="2">
        <v>13.6</v>
      </c>
      <c r="N8814" s="5">
        <v>43320</v>
      </c>
      <c r="O8814" s="4">
        <v>2.8227241615331966</v>
      </c>
      <c r="P8814" s="2" t="s">
        <v>26</v>
      </c>
      <c r="Q8814" s="2">
        <v>5</v>
      </c>
      <c r="R8814" s="2" t="s">
        <v>29</v>
      </c>
      <c r="S8814" s="2" t="s">
        <v>30</v>
      </c>
      <c r="T8814" s="4">
        <v>391.40851999999995</v>
      </c>
    </row>
    <row r="8815" spans="1:20" x14ac:dyDescent="0.2">
      <c r="A8815" s="2" t="s">
        <v>17777</v>
      </c>
      <c r="B8815" s="2" t="s">
        <v>17778</v>
      </c>
      <c r="C8815" s="2" t="s">
        <v>109</v>
      </c>
      <c r="D8815" s="2" t="s">
        <v>1809</v>
      </c>
      <c r="E8815" s="3">
        <v>1.0233399999999999</v>
      </c>
      <c r="K8815" s="4">
        <v>5.3390000000000004</v>
      </c>
      <c r="L8815" s="3">
        <v>4.5694039999999998E-2</v>
      </c>
      <c r="M8815" s="2">
        <v>33.9</v>
      </c>
      <c r="N8815" s="5">
        <v>44783</v>
      </c>
      <c r="O8815" s="4">
        <v>6.8281998631074607</v>
      </c>
      <c r="P8815" s="2" t="s">
        <v>26</v>
      </c>
      <c r="Q8815" s="2">
        <v>5</v>
      </c>
      <c r="R8815" s="2" t="s">
        <v>29</v>
      </c>
      <c r="S8815" s="2" t="s">
        <v>361</v>
      </c>
      <c r="T8815" s="4">
        <v>1556.0248600000002</v>
      </c>
    </row>
    <row r="8816" spans="1:20" x14ac:dyDescent="0.2">
      <c r="A8816" s="2" t="s">
        <v>17779</v>
      </c>
      <c r="B8816" s="2" t="s">
        <v>17780</v>
      </c>
      <c r="C8816" s="2" t="s">
        <v>18</v>
      </c>
      <c r="D8816" s="2" t="s">
        <v>1872</v>
      </c>
      <c r="E8816" s="3">
        <v>1.0230600000000001</v>
      </c>
      <c r="K8816" s="4">
        <v>1.101</v>
      </c>
      <c r="L8816" s="3">
        <v>1.4619999999999999E-2</v>
      </c>
      <c r="M8816" s="2">
        <v>2.2999999999999998</v>
      </c>
      <c r="N8816" s="5">
        <v>42711</v>
      </c>
      <c r="O8816" s="4">
        <v>1.1553730321697468</v>
      </c>
      <c r="P8816" s="2" t="s">
        <v>19</v>
      </c>
      <c r="Q8816" s="2">
        <v>3.5</v>
      </c>
      <c r="R8816" s="2" t="s">
        <v>29</v>
      </c>
      <c r="S8816" s="2" t="s">
        <v>30</v>
      </c>
      <c r="T8816" s="4">
        <v>102.27740000000001</v>
      </c>
    </row>
    <row r="8817" spans="1:20" x14ac:dyDescent="0.2">
      <c r="A8817" s="2" t="s">
        <v>17781</v>
      </c>
      <c r="B8817" s="2" t="s">
        <v>17782</v>
      </c>
      <c r="C8817" s="2" t="s">
        <v>18</v>
      </c>
      <c r="D8817" s="2" t="s">
        <v>2559</v>
      </c>
      <c r="E8817" s="3">
        <v>1.0664400000000001</v>
      </c>
      <c r="K8817" s="4">
        <v>2.57673</v>
      </c>
      <c r="L8817" s="3">
        <v>1.2995999999999999E-3</v>
      </c>
      <c r="M8817" s="2">
        <v>25.1</v>
      </c>
      <c r="N8817" s="5">
        <v>43262</v>
      </c>
      <c r="O8817" s="4">
        <v>2.6639288158795345</v>
      </c>
      <c r="P8817" s="2" t="s">
        <v>26</v>
      </c>
      <c r="Q8817" s="2">
        <v>2.625</v>
      </c>
      <c r="R8817" s="2" t="s">
        <v>29</v>
      </c>
      <c r="S8817" s="2" t="s">
        <v>246</v>
      </c>
      <c r="T8817" s="4">
        <v>30.484739999999999</v>
      </c>
    </row>
    <row r="8818" spans="1:20" x14ac:dyDescent="0.2">
      <c r="A8818" s="2" t="s">
        <v>17783</v>
      </c>
      <c r="B8818" s="2" t="s">
        <v>17784</v>
      </c>
      <c r="C8818" s="2" t="s">
        <v>109</v>
      </c>
      <c r="D8818" s="2" t="s">
        <v>1809</v>
      </c>
      <c r="E8818" s="3">
        <v>0.99044500000000002</v>
      </c>
      <c r="K8818" s="4">
        <v>2.3889999999999998</v>
      </c>
      <c r="L8818" s="3">
        <v>1.7871140000000001E-2</v>
      </c>
      <c r="M8818" s="2">
        <v>7</v>
      </c>
      <c r="N8818" s="5">
        <v>43221</v>
      </c>
      <c r="O8818" s="4">
        <v>2.5516769336071183</v>
      </c>
      <c r="P8818" s="2" t="s">
        <v>26</v>
      </c>
      <c r="Q8818" s="2">
        <v>1.4500000479999999</v>
      </c>
      <c r="R8818" s="2" t="s">
        <v>29</v>
      </c>
      <c r="S8818" s="2" t="s">
        <v>566</v>
      </c>
      <c r="T8818" s="4">
        <v>238.95017000000001</v>
      </c>
    </row>
    <row r="8819" spans="1:20" x14ac:dyDescent="0.2">
      <c r="A8819" s="2" t="s">
        <v>17785</v>
      </c>
      <c r="B8819" s="2" t="s">
        <v>17786</v>
      </c>
      <c r="C8819" s="2" t="s">
        <v>18</v>
      </c>
      <c r="D8819" s="2" t="s">
        <v>2559</v>
      </c>
      <c r="E8819" s="3">
        <v>1.0009300999999999</v>
      </c>
      <c r="K8819" s="4">
        <v>4.6748950000000002</v>
      </c>
      <c r="L8819" s="3">
        <v>2.6012000000000001E-3</v>
      </c>
      <c r="M8819" s="2">
        <v>0</v>
      </c>
      <c r="N8819" s="5">
        <v>44008</v>
      </c>
      <c r="O8819" s="4">
        <v>4.7063655030800824</v>
      </c>
      <c r="P8819" s="2" t="s">
        <v>26</v>
      </c>
      <c r="Q8819" s="2">
        <v>0.280000001</v>
      </c>
      <c r="R8819" s="2" t="s">
        <v>29</v>
      </c>
      <c r="S8819" s="2" t="s">
        <v>30</v>
      </c>
      <c r="T8819" s="4">
        <v>101.77516</v>
      </c>
    </row>
    <row r="8820" spans="1:20" x14ac:dyDescent="0.2">
      <c r="A8820" s="2" t="s">
        <v>17787</v>
      </c>
      <c r="B8820" s="2" t="s">
        <v>17788</v>
      </c>
      <c r="C8820" s="2" t="s">
        <v>18</v>
      </c>
      <c r="D8820" s="2" t="s">
        <v>1809</v>
      </c>
      <c r="E8820" s="3">
        <v>1.2708900000000001</v>
      </c>
      <c r="K8820" s="4">
        <v>11.759</v>
      </c>
      <c r="L8820" s="3">
        <v>5.8250000000000003E-2</v>
      </c>
      <c r="M8820" s="2">
        <v>208.3</v>
      </c>
      <c r="N8820" s="5">
        <v>50936</v>
      </c>
      <c r="O8820" s="4">
        <v>23.674195756331279</v>
      </c>
      <c r="P8820" s="2" t="s">
        <v>26</v>
      </c>
      <c r="Q8820" s="2">
        <v>7.9499998090000004</v>
      </c>
      <c r="R8820" s="2" t="s">
        <v>29</v>
      </c>
      <c r="S8820" s="2" t="s">
        <v>40</v>
      </c>
      <c r="T8820" s="4">
        <v>3719.3599399999998</v>
      </c>
    </row>
    <row r="8821" spans="1:20" x14ac:dyDescent="0.2">
      <c r="A8821" s="2" t="s">
        <v>16082</v>
      </c>
      <c r="B8821" s="2" t="s">
        <v>1809</v>
      </c>
      <c r="C8821" s="2" t="s">
        <v>16083</v>
      </c>
      <c r="D8821" s="2" t="s">
        <v>17</v>
      </c>
      <c r="E8821" s="3">
        <v>1783.863912</v>
      </c>
      <c r="F8821" s="2">
        <v>1748.5284770000001</v>
      </c>
      <c r="G8821" s="2">
        <v>2025.4882789999999</v>
      </c>
      <c r="H8821" s="32">
        <v>4.2684499999999998E-6</v>
      </c>
      <c r="J8821" s="32">
        <v>4.1838999999999999E-6</v>
      </c>
      <c r="K8821" s="4">
        <v>0</v>
      </c>
      <c r="L8821" s="3">
        <v>0</v>
      </c>
      <c r="M8821" s="2">
        <v>0</v>
      </c>
      <c r="N8821" s="5">
        <v>42307</v>
      </c>
      <c r="O8821" s="4">
        <v>4.9281314168377825E-2</v>
      </c>
      <c r="Q8821" s="2">
        <v>0</v>
      </c>
      <c r="R8821" s="2" t="s">
        <v>25</v>
      </c>
      <c r="T8821" s="4">
        <v>0</v>
      </c>
    </row>
    <row r="8822" spans="1:20" x14ac:dyDescent="0.2">
      <c r="A8822" s="2" t="s">
        <v>17789</v>
      </c>
      <c r="B8822" s="2" t="s">
        <v>17790</v>
      </c>
      <c r="C8822" s="2" t="s">
        <v>18</v>
      </c>
      <c r="D8822" s="2" t="s">
        <v>1809</v>
      </c>
      <c r="E8822" s="3">
        <v>1.1660200000000001</v>
      </c>
      <c r="K8822" s="4">
        <v>6.8520000000000003</v>
      </c>
      <c r="L8822" s="3">
        <v>5.2699999999999997E-2</v>
      </c>
      <c r="M8822" s="2">
        <v>60.5</v>
      </c>
      <c r="N8822" s="5">
        <v>45792</v>
      </c>
      <c r="O8822" s="4">
        <v>9.5906913073237501</v>
      </c>
      <c r="P8822" s="2" t="s">
        <v>26</v>
      </c>
      <c r="Q8822" s="2">
        <v>7.5</v>
      </c>
      <c r="R8822" s="2" t="s">
        <v>29</v>
      </c>
      <c r="S8822" s="2" t="s">
        <v>361</v>
      </c>
      <c r="T8822" s="4">
        <v>2198.8684699999999</v>
      </c>
    </row>
    <row r="8823" spans="1:20" x14ac:dyDescent="0.2">
      <c r="A8823" s="2" t="s">
        <v>17791</v>
      </c>
      <c r="B8823" s="2" t="s">
        <v>17792</v>
      </c>
      <c r="C8823" s="2" t="s">
        <v>18</v>
      </c>
      <c r="D8823" s="2" t="s">
        <v>2499</v>
      </c>
      <c r="E8823" s="3">
        <v>0.97923000000000004</v>
      </c>
      <c r="K8823" s="4">
        <v>2.7100369999999998</v>
      </c>
      <c r="L8823" s="3">
        <v>3.5690949999999999E-2</v>
      </c>
      <c r="M8823" s="2">
        <v>14.8</v>
      </c>
      <c r="N8823" s="5">
        <v>43332</v>
      </c>
      <c r="O8823" s="4">
        <v>2.8555783709787819</v>
      </c>
      <c r="P8823" s="2" t="s">
        <v>26</v>
      </c>
      <c r="Q8823" s="2">
        <v>2.7999999519999998</v>
      </c>
      <c r="R8823" s="2" t="s">
        <v>29</v>
      </c>
      <c r="S8823" s="2" t="s">
        <v>104</v>
      </c>
      <c r="T8823" s="4">
        <v>814.98416000000009</v>
      </c>
    </row>
    <row r="8824" spans="1:20" x14ac:dyDescent="0.2">
      <c r="A8824" s="2" t="s">
        <v>17793</v>
      </c>
      <c r="B8824" s="2" t="s">
        <v>17794</v>
      </c>
      <c r="C8824" s="2" t="s">
        <v>18</v>
      </c>
      <c r="D8824" s="2" t="s">
        <v>15264</v>
      </c>
      <c r="E8824" s="3">
        <v>1.1045799999999999</v>
      </c>
      <c r="K8824" s="4">
        <v>5.758</v>
      </c>
      <c r="L8824" s="3">
        <v>2.82E-3</v>
      </c>
      <c r="M8824" s="2">
        <v>40.4</v>
      </c>
      <c r="N8824" s="5">
        <v>44536</v>
      </c>
      <c r="O8824" s="4">
        <v>6.151950718685832</v>
      </c>
      <c r="P8824" s="2" t="s">
        <v>19</v>
      </c>
      <c r="Q8824" s="2">
        <v>2</v>
      </c>
      <c r="R8824" s="2" t="s">
        <v>29</v>
      </c>
      <c r="S8824" s="2" t="s">
        <v>123</v>
      </c>
      <c r="T8824" s="4">
        <v>480.69511</v>
      </c>
    </row>
    <row r="8825" spans="1:20" x14ac:dyDescent="0.2">
      <c r="A8825" s="2" t="s">
        <v>17795</v>
      </c>
      <c r="B8825" s="2" t="s">
        <v>17796</v>
      </c>
      <c r="C8825" s="2" t="s">
        <v>18</v>
      </c>
      <c r="D8825" s="2" t="s">
        <v>4045</v>
      </c>
      <c r="E8825" s="3">
        <v>1.0448299999999999</v>
      </c>
      <c r="K8825" s="4">
        <v>1.771571</v>
      </c>
      <c r="L8825" s="3">
        <v>2.770978E-2</v>
      </c>
      <c r="M8825" s="2">
        <v>8.1</v>
      </c>
      <c r="N8825" s="5">
        <v>42970</v>
      </c>
      <c r="O8825" s="4">
        <v>1.8644763860369611</v>
      </c>
      <c r="P8825" s="2" t="s">
        <v>26</v>
      </c>
      <c r="Q8825" s="2">
        <v>5.25</v>
      </c>
      <c r="R8825" s="2" t="s">
        <v>29</v>
      </c>
      <c r="S8825" s="2" t="s">
        <v>66</v>
      </c>
      <c r="T8825" s="4">
        <v>161.21327000000002</v>
      </c>
    </row>
    <row r="8826" spans="1:20" x14ac:dyDescent="0.2">
      <c r="A8826" s="2" t="s">
        <v>17797</v>
      </c>
      <c r="B8826" s="2" t="s">
        <v>17798</v>
      </c>
      <c r="C8826" s="2" t="s">
        <v>18</v>
      </c>
      <c r="D8826" s="2" t="s">
        <v>1872</v>
      </c>
      <c r="E8826" s="3">
        <v>1.14329725</v>
      </c>
      <c r="K8826" s="4">
        <v>4.4160000000000004</v>
      </c>
      <c r="L8826" s="3">
        <v>2.8240000000000001E-2</v>
      </c>
      <c r="M8826" s="2">
        <v>23.5</v>
      </c>
      <c r="N8826" s="5">
        <v>44167</v>
      </c>
      <c r="O8826" s="4">
        <v>5.1416837782340865</v>
      </c>
      <c r="P8826" s="2" t="s">
        <v>26</v>
      </c>
      <c r="Q8826" s="2">
        <v>5.8309998509999996</v>
      </c>
      <c r="R8826" s="2" t="s">
        <v>29</v>
      </c>
      <c r="S8826" s="2" t="s">
        <v>448</v>
      </c>
      <c r="T8826" s="4">
        <v>683.96333000000004</v>
      </c>
    </row>
    <row r="8827" spans="1:20" x14ac:dyDescent="0.2">
      <c r="A8827" s="2" t="s">
        <v>17799</v>
      </c>
      <c r="B8827" s="2" t="s">
        <v>17800</v>
      </c>
      <c r="C8827" s="2" t="s">
        <v>109</v>
      </c>
      <c r="D8827" s="2" t="s">
        <v>1809</v>
      </c>
      <c r="E8827" s="3">
        <v>1.016</v>
      </c>
      <c r="K8827" s="4">
        <v>7.4489999999999998</v>
      </c>
      <c r="L8827" s="3">
        <v>5.0376289999999997E-2</v>
      </c>
      <c r="M8827" s="2">
        <v>67.8</v>
      </c>
      <c r="N8827" s="5">
        <v>45901</v>
      </c>
      <c r="O8827" s="4">
        <v>9.8891170431211499</v>
      </c>
      <c r="P8827" s="2" t="s">
        <v>26</v>
      </c>
      <c r="Q8827" s="2">
        <v>5.25</v>
      </c>
      <c r="R8827" s="2" t="s">
        <v>29</v>
      </c>
      <c r="S8827" s="2" t="s">
        <v>671</v>
      </c>
      <c r="T8827" s="4">
        <v>2213.3511699999999</v>
      </c>
    </row>
    <row r="8828" spans="1:20" x14ac:dyDescent="0.2">
      <c r="A8828" s="2" t="s">
        <v>17801</v>
      </c>
      <c r="B8828" s="2" t="s">
        <v>17802</v>
      </c>
      <c r="C8828" s="2" t="s">
        <v>18</v>
      </c>
      <c r="D8828" s="2" t="s">
        <v>2499</v>
      </c>
      <c r="E8828" s="3">
        <v>1.12971</v>
      </c>
      <c r="K8828" s="4">
        <v>4.0581969999999998</v>
      </c>
      <c r="L8828" s="3">
        <v>2.1114919999999999E-2</v>
      </c>
      <c r="M8828" s="2">
        <v>26.6</v>
      </c>
      <c r="N8828" s="5">
        <v>43930</v>
      </c>
      <c r="O8828" s="4">
        <v>4.4928131416837784</v>
      </c>
      <c r="P8828" s="2" t="s">
        <v>26</v>
      </c>
      <c r="Q8828" s="2">
        <v>5.1500000950000002</v>
      </c>
      <c r="R8828" s="2" t="s">
        <v>29</v>
      </c>
      <c r="S8828" s="2" t="s">
        <v>30</v>
      </c>
      <c r="T8828" s="4">
        <v>534.32598999999993</v>
      </c>
    </row>
    <row r="8829" spans="1:20" x14ac:dyDescent="0.2">
      <c r="A8829" s="2" t="s">
        <v>17803</v>
      </c>
      <c r="B8829" s="2" t="s">
        <v>17804</v>
      </c>
      <c r="C8829" s="2" t="s">
        <v>18</v>
      </c>
      <c r="D8829" s="2" t="s">
        <v>1872</v>
      </c>
      <c r="E8829" s="3">
        <v>1.2706329999999999</v>
      </c>
      <c r="K8829" s="4">
        <v>7.4119999999999999</v>
      </c>
      <c r="L8829" s="3">
        <v>3.5205550000000002E-2</v>
      </c>
      <c r="M8829" s="2">
        <v>68.400000000000006</v>
      </c>
      <c r="N8829" s="5">
        <v>49517</v>
      </c>
      <c r="O8829" s="4">
        <v>19.789185489390828</v>
      </c>
      <c r="P8829" s="2" t="s">
        <v>26</v>
      </c>
      <c r="Q8829" s="2">
        <v>6.875</v>
      </c>
      <c r="R8829" s="2" t="s">
        <v>29</v>
      </c>
      <c r="S8829" s="2" t="s">
        <v>448</v>
      </c>
      <c r="T8829" s="4">
        <v>1234.0535299999999</v>
      </c>
    </row>
    <row r="8830" spans="1:20" x14ac:dyDescent="0.2">
      <c r="A8830" s="2" t="s">
        <v>17805</v>
      </c>
      <c r="B8830" s="2" t="s">
        <v>17806</v>
      </c>
      <c r="C8830" s="2" t="s">
        <v>109</v>
      </c>
      <c r="D8830" s="2" t="s">
        <v>1809</v>
      </c>
      <c r="E8830" s="3">
        <v>1.0027299999999999</v>
      </c>
      <c r="K8830" s="4">
        <v>3.2389999999999999</v>
      </c>
      <c r="L8830" s="3">
        <v>3.1427440000000001E-2</v>
      </c>
      <c r="M8830" s="2">
        <v>12.5</v>
      </c>
      <c r="N8830" s="5">
        <v>43586</v>
      </c>
      <c r="O8830" s="4">
        <v>3.5509924709103355</v>
      </c>
      <c r="P8830" s="2" t="s">
        <v>26</v>
      </c>
      <c r="Q8830" s="2">
        <v>2.625</v>
      </c>
      <c r="R8830" s="2" t="s">
        <v>29</v>
      </c>
      <c r="S8830" s="2" t="s">
        <v>612</v>
      </c>
      <c r="T8830" s="4">
        <v>676.87973999999997</v>
      </c>
    </row>
    <row r="8831" spans="1:20" x14ac:dyDescent="0.2">
      <c r="A8831" s="2" t="s">
        <v>17807</v>
      </c>
      <c r="B8831" s="2" t="s">
        <v>17808</v>
      </c>
      <c r="C8831" s="2" t="s">
        <v>18</v>
      </c>
      <c r="D8831" s="2" t="s">
        <v>2559</v>
      </c>
      <c r="E8831" s="3">
        <v>1.0027600999999999</v>
      </c>
      <c r="K8831" s="4">
        <v>3.3642400000000001</v>
      </c>
      <c r="L8831" s="3">
        <v>2.1771E-3</v>
      </c>
      <c r="M8831" s="2">
        <v>36.200000000000003</v>
      </c>
      <c r="N8831" s="5">
        <v>43523</v>
      </c>
      <c r="O8831" s="4">
        <v>3.378507871321013</v>
      </c>
      <c r="P8831" s="2" t="s">
        <v>26</v>
      </c>
      <c r="Q8831" s="2">
        <v>0.30000001199999998</v>
      </c>
      <c r="R8831" s="2" t="s">
        <v>29</v>
      </c>
      <c r="S8831" s="2" t="s">
        <v>30</v>
      </c>
      <c r="T8831" s="4">
        <v>67.097030000000004</v>
      </c>
    </row>
    <row r="8832" spans="1:20" x14ac:dyDescent="0.2">
      <c r="A8832" s="2" t="s">
        <v>17809</v>
      </c>
      <c r="B8832" s="2" t="s">
        <v>17810</v>
      </c>
      <c r="C8832" s="2" t="s">
        <v>109</v>
      </c>
      <c r="D8832" s="2" t="s">
        <v>1809</v>
      </c>
      <c r="E8832" s="3">
        <v>1.021695</v>
      </c>
      <c r="K8832" s="4">
        <v>16.245000000000001</v>
      </c>
      <c r="L8832" s="3">
        <v>4.1675940000000002E-2</v>
      </c>
      <c r="M8832" s="2">
        <v>367.4</v>
      </c>
      <c r="N8832" s="5">
        <v>52671</v>
      </c>
      <c r="O8832" s="4">
        <v>28.424366872005475</v>
      </c>
      <c r="P8832" s="2" t="s">
        <v>26</v>
      </c>
      <c r="Q8832" s="2">
        <v>4.3000001909999996</v>
      </c>
      <c r="R8832" s="2" t="s">
        <v>29</v>
      </c>
      <c r="S8832" s="2" t="s">
        <v>566</v>
      </c>
      <c r="T8832" s="4">
        <v>2158.8792800000001</v>
      </c>
    </row>
    <row r="8833" spans="1:20" x14ac:dyDescent="0.2">
      <c r="A8833" s="2" t="s">
        <v>17811</v>
      </c>
      <c r="B8833" s="2" t="s">
        <v>17812</v>
      </c>
      <c r="C8833" s="2" t="s">
        <v>18</v>
      </c>
      <c r="D8833" s="2" t="s">
        <v>2499</v>
      </c>
      <c r="E8833" s="3">
        <v>1.0625100000000001</v>
      </c>
      <c r="K8833" s="4">
        <v>3.4123920000000001</v>
      </c>
      <c r="L8833" s="3">
        <v>1.782071E-2</v>
      </c>
      <c r="M8833" s="2">
        <v>20.2</v>
      </c>
      <c r="N8833" s="5">
        <v>43627</v>
      </c>
      <c r="O8833" s="4">
        <v>3.6632443531827517</v>
      </c>
      <c r="P8833" s="2" t="s">
        <v>26</v>
      </c>
      <c r="Q8833" s="2">
        <v>3.5499999519999998</v>
      </c>
      <c r="R8833" s="2" t="s">
        <v>29</v>
      </c>
      <c r="S8833" s="2" t="s">
        <v>66</v>
      </c>
      <c r="T8833" s="4">
        <v>379.83380999999997</v>
      </c>
    </row>
    <row r="8834" spans="1:20" x14ac:dyDescent="0.2">
      <c r="A8834" s="2" t="s">
        <v>17813</v>
      </c>
      <c r="B8834" s="2" t="s">
        <v>17814</v>
      </c>
      <c r="C8834" s="2" t="s">
        <v>18</v>
      </c>
      <c r="D8834" s="2" t="s">
        <v>2559</v>
      </c>
      <c r="E8834" s="3">
        <v>1.0093700000000001</v>
      </c>
      <c r="K8834" s="4">
        <v>1.6240380000000001</v>
      </c>
      <c r="L8834" s="3">
        <v>3.9973500000000002E-3</v>
      </c>
      <c r="M8834" s="2">
        <v>7.7145948410000003</v>
      </c>
      <c r="N8834" s="5">
        <v>42887</v>
      </c>
      <c r="O8834" s="4">
        <v>1.6372347707049966</v>
      </c>
      <c r="P8834" s="2" t="s">
        <v>26</v>
      </c>
      <c r="Q8834" s="2">
        <v>0.97299999000000004</v>
      </c>
      <c r="R8834" s="2" t="s">
        <v>29</v>
      </c>
      <c r="S8834" s="2" t="s">
        <v>30</v>
      </c>
      <c r="T8834" s="4">
        <v>60.567349999999998</v>
      </c>
    </row>
    <row r="8835" spans="1:20" x14ac:dyDescent="0.2">
      <c r="A8835" s="2" t="s">
        <v>17815</v>
      </c>
      <c r="B8835" s="2" t="s">
        <v>17816</v>
      </c>
      <c r="C8835" s="2" t="s">
        <v>18</v>
      </c>
      <c r="D8835" s="2" t="s">
        <v>2499</v>
      </c>
      <c r="E8835" s="3">
        <v>1.01613</v>
      </c>
      <c r="K8835" s="4">
        <v>3.5143930000000001</v>
      </c>
      <c r="L8835" s="3">
        <v>1.8967189999999998E-2</v>
      </c>
      <c r="M8835" s="2">
        <v>21.4</v>
      </c>
      <c r="N8835" s="5">
        <v>43640</v>
      </c>
      <c r="O8835" s="4">
        <v>3.698836413415469</v>
      </c>
      <c r="P8835" s="2" t="s">
        <v>26</v>
      </c>
      <c r="Q8835" s="2">
        <v>2.3499999049999998</v>
      </c>
      <c r="R8835" s="2" t="s">
        <v>29</v>
      </c>
      <c r="S8835" s="2" t="s">
        <v>50</v>
      </c>
      <c r="T8835" s="4">
        <v>429.27614000000005</v>
      </c>
    </row>
    <row r="8836" spans="1:20" x14ac:dyDescent="0.2">
      <c r="A8836" s="2" t="s">
        <v>17817</v>
      </c>
      <c r="B8836" s="2" t="s">
        <v>17818</v>
      </c>
      <c r="C8836" s="2" t="s">
        <v>18</v>
      </c>
      <c r="D8836" s="2" t="s">
        <v>17</v>
      </c>
      <c r="E8836" s="3">
        <v>0.98340000000000005</v>
      </c>
      <c r="K8836" s="4">
        <v>8.0760000000000005</v>
      </c>
      <c r="L8836" s="3">
        <v>2.7029999999999998E-2</v>
      </c>
      <c r="M8836" s="2">
        <v>78.400000000000006</v>
      </c>
      <c r="N8836" s="5">
        <v>45700</v>
      </c>
      <c r="O8836" s="4">
        <v>9.3388090349075981</v>
      </c>
      <c r="P8836" s="2" t="s">
        <v>19</v>
      </c>
      <c r="Q8836" s="2">
        <v>2.5</v>
      </c>
      <c r="R8836" s="2" t="s">
        <v>29</v>
      </c>
      <c r="S8836" s="2" t="s">
        <v>566</v>
      </c>
      <c r="T8836" s="4">
        <v>1771.5913</v>
      </c>
    </row>
    <row r="8837" spans="1:20" x14ac:dyDescent="0.2">
      <c r="A8837" s="2" t="s">
        <v>1084</v>
      </c>
      <c r="B8837" s="2" t="s">
        <v>1085</v>
      </c>
      <c r="C8837" s="2" t="s">
        <v>18</v>
      </c>
      <c r="D8837" s="2" t="s">
        <v>17</v>
      </c>
      <c r="E8837" s="3">
        <v>1.0166500000000001</v>
      </c>
      <c r="K8837" s="4">
        <v>1.891</v>
      </c>
      <c r="L8837" s="3">
        <v>7.4900000000000001E-3</v>
      </c>
      <c r="M8837" s="2">
        <v>5.5</v>
      </c>
      <c r="N8837" s="5">
        <v>42992</v>
      </c>
      <c r="O8837" s="4">
        <v>1.9247091033538672</v>
      </c>
      <c r="P8837" s="2" t="s">
        <v>19</v>
      </c>
      <c r="Q8837" s="2">
        <v>1.625</v>
      </c>
      <c r="R8837" s="2" t="s">
        <v>29</v>
      </c>
      <c r="S8837" s="2" t="s">
        <v>104</v>
      </c>
      <c r="T8837" s="4">
        <v>186.99441999999999</v>
      </c>
    </row>
    <row r="8838" spans="1:20" x14ac:dyDescent="0.2">
      <c r="A8838" s="2" t="s">
        <v>17819</v>
      </c>
      <c r="B8838" s="2" t="s">
        <v>17820</v>
      </c>
      <c r="C8838" s="2" t="s">
        <v>18</v>
      </c>
      <c r="D8838" s="2" t="s">
        <v>1809</v>
      </c>
      <c r="E8838" s="3">
        <v>1.2684</v>
      </c>
      <c r="K8838" s="4">
        <v>2.6880000000000002</v>
      </c>
      <c r="L8838" s="3">
        <v>2.0570000000000001E-2</v>
      </c>
      <c r="M8838" s="2">
        <v>9.1999999999999993</v>
      </c>
      <c r="N8838" s="5">
        <v>43419</v>
      </c>
      <c r="O8838" s="4">
        <v>3.0937713894592744</v>
      </c>
      <c r="P8838" s="2" t="s">
        <v>26</v>
      </c>
      <c r="Q8838" s="2">
        <v>8.875</v>
      </c>
      <c r="R8838" s="2" t="s">
        <v>29</v>
      </c>
      <c r="S8838" s="2" t="s">
        <v>566</v>
      </c>
      <c r="T8838" s="4">
        <v>293.18822</v>
      </c>
    </row>
    <row r="8839" spans="1:20" x14ac:dyDescent="0.2">
      <c r="A8839" s="2" t="s">
        <v>17821</v>
      </c>
      <c r="B8839" s="2" t="s">
        <v>17822</v>
      </c>
      <c r="C8839" s="2" t="s">
        <v>18</v>
      </c>
      <c r="D8839" s="2" t="s">
        <v>1809</v>
      </c>
      <c r="E8839" s="3">
        <v>1.06992</v>
      </c>
      <c r="K8839" s="4">
        <v>4.508</v>
      </c>
      <c r="L8839" s="3">
        <v>2.5170000000000001E-2</v>
      </c>
      <c r="M8839" s="2">
        <v>24</v>
      </c>
      <c r="N8839" s="5">
        <v>44137</v>
      </c>
      <c r="O8839" s="4">
        <v>5.0595482546201236</v>
      </c>
      <c r="P8839" s="2" t="s">
        <v>26</v>
      </c>
      <c r="Q8839" s="2">
        <v>4</v>
      </c>
      <c r="R8839" s="2" t="s">
        <v>29</v>
      </c>
      <c r="S8839" s="2" t="s">
        <v>61</v>
      </c>
      <c r="T8839" s="4">
        <v>492.56211000000002</v>
      </c>
    </row>
    <row r="8840" spans="1:20" x14ac:dyDescent="0.2">
      <c r="A8840" s="2" t="s">
        <v>17823</v>
      </c>
      <c r="B8840" s="2" t="s">
        <v>17824</v>
      </c>
      <c r="C8840" s="2" t="s">
        <v>109</v>
      </c>
      <c r="D8840" s="2" t="s">
        <v>1809</v>
      </c>
      <c r="E8840" s="3">
        <v>1.12775</v>
      </c>
      <c r="K8840" s="4">
        <v>4.8769999999999998</v>
      </c>
      <c r="L8840" s="3">
        <v>3.5124379999999997E-2</v>
      </c>
      <c r="M8840" s="2">
        <v>28.3</v>
      </c>
      <c r="N8840" s="5">
        <v>44470</v>
      </c>
      <c r="O8840" s="4">
        <v>5.9712525667351128</v>
      </c>
      <c r="P8840" s="2" t="s">
        <v>26</v>
      </c>
      <c r="Q8840" s="2">
        <v>6</v>
      </c>
      <c r="R8840" s="2" t="s">
        <v>29</v>
      </c>
      <c r="S8840" s="2" t="s">
        <v>612</v>
      </c>
      <c r="T8840" s="4">
        <v>962.22721999999999</v>
      </c>
    </row>
    <row r="8841" spans="1:20" x14ac:dyDescent="0.2">
      <c r="A8841" s="2" t="s">
        <v>17825</v>
      </c>
      <c r="B8841" s="2" t="s">
        <v>17826</v>
      </c>
      <c r="C8841" s="2" t="s">
        <v>18</v>
      </c>
      <c r="D8841" s="2" t="s">
        <v>2559</v>
      </c>
      <c r="E8841" s="3">
        <v>1.0712299999999999</v>
      </c>
      <c r="K8841" s="4">
        <v>3.6230000000000002</v>
      </c>
      <c r="L8841" s="3">
        <v>3.0799999999999998E-3</v>
      </c>
      <c r="M8841" s="2">
        <v>27.7</v>
      </c>
      <c r="N8841" s="5">
        <v>43670</v>
      </c>
      <c r="O8841" s="4">
        <v>3.7809719370294319</v>
      </c>
      <c r="P8841" s="2" t="s">
        <v>26</v>
      </c>
      <c r="Q8841" s="2">
        <v>2.210000038</v>
      </c>
      <c r="R8841" s="2" t="s">
        <v>110</v>
      </c>
      <c r="S8841" s="2" t="s">
        <v>30</v>
      </c>
      <c r="T8841" s="4">
        <v>100.32449000000001</v>
      </c>
    </row>
    <row r="8842" spans="1:20" x14ac:dyDescent="0.2">
      <c r="A8842" s="2" t="s">
        <v>17827</v>
      </c>
      <c r="B8842" s="2" t="s">
        <v>17828</v>
      </c>
      <c r="C8842" s="2" t="s">
        <v>18</v>
      </c>
      <c r="D8842" s="2" t="s">
        <v>1872</v>
      </c>
      <c r="E8842" s="3">
        <v>1.0954349999999999</v>
      </c>
      <c r="K8842" s="4">
        <v>16.643000000000001</v>
      </c>
      <c r="L8842" s="3">
        <v>4.0730000000000002E-2</v>
      </c>
      <c r="M8842" s="2">
        <v>402.3</v>
      </c>
      <c r="N8842" s="5">
        <v>53482</v>
      </c>
      <c r="O8842" s="4">
        <v>30.644763860369611</v>
      </c>
      <c r="P8842" s="2" t="s">
        <v>19</v>
      </c>
      <c r="Q8842" s="2">
        <v>4.625</v>
      </c>
      <c r="R8842" s="2" t="s">
        <v>29</v>
      </c>
      <c r="S8842" s="2" t="s">
        <v>400</v>
      </c>
      <c r="T8842" s="4">
        <v>2391.5990999999999</v>
      </c>
    </row>
    <row r="8843" spans="1:20" x14ac:dyDescent="0.2">
      <c r="A8843" s="2" t="s">
        <v>17829</v>
      </c>
      <c r="B8843" s="2" t="s">
        <v>17830</v>
      </c>
      <c r="C8843" s="2" t="s">
        <v>18</v>
      </c>
      <c r="D8843" s="2" t="s">
        <v>1809</v>
      </c>
      <c r="E8843" s="3">
        <v>0.93144000000000005</v>
      </c>
      <c r="K8843" s="4">
        <v>14.366</v>
      </c>
      <c r="L8843" s="3">
        <v>5.355E-2</v>
      </c>
      <c r="M8843" s="2">
        <v>303.60000000000002</v>
      </c>
      <c r="N8843" s="5">
        <v>52254</v>
      </c>
      <c r="O8843" s="4">
        <v>27.282683093771389</v>
      </c>
      <c r="P8843" s="2" t="s">
        <v>26</v>
      </c>
      <c r="Q8843" s="2">
        <v>4.875</v>
      </c>
      <c r="R8843" s="2" t="s">
        <v>29</v>
      </c>
      <c r="S8843" s="2" t="s">
        <v>40</v>
      </c>
      <c r="T8843" s="4">
        <v>3642.0108599999999</v>
      </c>
    </row>
    <row r="8844" spans="1:20" x14ac:dyDescent="0.2">
      <c r="A8844" s="2" t="s">
        <v>17831</v>
      </c>
      <c r="B8844" s="2" t="s">
        <v>17832</v>
      </c>
      <c r="C8844" s="2" t="s">
        <v>18</v>
      </c>
      <c r="D8844" s="2" t="s">
        <v>1809</v>
      </c>
      <c r="E8844" s="3">
        <v>1.0501750000000001</v>
      </c>
      <c r="K8844" s="4">
        <v>2.214</v>
      </c>
      <c r="L8844" s="3">
        <v>2.487E-2</v>
      </c>
      <c r="M8844" s="2">
        <v>6.1</v>
      </c>
      <c r="N8844" s="5">
        <v>43152</v>
      </c>
      <c r="O8844" s="4">
        <v>2.3627652292950034</v>
      </c>
      <c r="P8844" s="2" t="s">
        <v>26</v>
      </c>
      <c r="Q8844" s="2">
        <v>4.6999998090000004</v>
      </c>
      <c r="R8844" s="2" t="s">
        <v>29</v>
      </c>
      <c r="S8844" s="2" t="s">
        <v>30</v>
      </c>
      <c r="T8844" s="4">
        <v>381.53197999999998</v>
      </c>
    </row>
    <row r="8845" spans="1:20" x14ac:dyDescent="0.2">
      <c r="A8845" s="2" t="s">
        <v>17833</v>
      </c>
      <c r="B8845" s="2" t="s">
        <v>17834</v>
      </c>
      <c r="C8845" s="2" t="s">
        <v>109</v>
      </c>
      <c r="D8845" s="2" t="s">
        <v>1809</v>
      </c>
      <c r="E8845" s="3">
        <v>1.00057</v>
      </c>
      <c r="K8845" s="4">
        <v>7.3529999999999998</v>
      </c>
      <c r="L8845" s="3">
        <v>3.5489710000000001E-2</v>
      </c>
      <c r="M8845" s="2">
        <v>63.9</v>
      </c>
      <c r="N8845" s="5">
        <v>45611</v>
      </c>
      <c r="O8845" s="4">
        <v>9.0951403148528414</v>
      </c>
      <c r="P8845" s="2" t="s">
        <v>26</v>
      </c>
      <c r="Q8845" s="2">
        <v>3.7999999519999998</v>
      </c>
      <c r="R8845" s="2" t="s">
        <v>29</v>
      </c>
      <c r="S8845" s="2" t="s">
        <v>50</v>
      </c>
      <c r="T8845" s="4">
        <v>1153.9651099999999</v>
      </c>
    </row>
    <row r="8846" spans="1:20" x14ac:dyDescent="0.2">
      <c r="A8846" s="2" t="s">
        <v>17835</v>
      </c>
      <c r="B8846" s="2" t="s">
        <v>17836</v>
      </c>
      <c r="C8846" s="2" t="s">
        <v>109</v>
      </c>
      <c r="D8846" s="2" t="s">
        <v>1809</v>
      </c>
      <c r="E8846" s="3">
        <v>0.98267499999999997</v>
      </c>
      <c r="F8846" s="2">
        <v>2900000</v>
      </c>
      <c r="G8846" s="2">
        <v>2924231.111</v>
      </c>
      <c r="H8846" s="3">
        <v>6.1624339999999996E-3</v>
      </c>
      <c r="J8846" s="3">
        <v>6.1624339999999996E-3</v>
      </c>
      <c r="K8846" s="4">
        <v>3.891</v>
      </c>
      <c r="L8846" s="3">
        <v>5.8107399999999997E-2</v>
      </c>
      <c r="M8846" s="2">
        <v>18.5</v>
      </c>
      <c r="N8846" s="5">
        <v>54786</v>
      </c>
      <c r="O8846" s="4">
        <v>34.214921286789867</v>
      </c>
      <c r="P8846" s="2" t="s">
        <v>26</v>
      </c>
      <c r="Q8846" s="2">
        <v>5.375</v>
      </c>
      <c r="R8846" s="2" t="s">
        <v>110</v>
      </c>
      <c r="S8846" s="2" t="s">
        <v>30</v>
      </c>
      <c r="T8846" s="4">
        <v>1752.0200299999999</v>
      </c>
    </row>
    <row r="8847" spans="1:20" x14ac:dyDescent="0.2">
      <c r="A8847" s="2" t="s">
        <v>17837</v>
      </c>
      <c r="B8847" s="2" t="s">
        <v>17838</v>
      </c>
      <c r="C8847" s="2" t="s">
        <v>18</v>
      </c>
      <c r="D8847" s="2" t="s">
        <v>1809</v>
      </c>
      <c r="E8847" s="3">
        <v>1.12235</v>
      </c>
      <c r="K8847" s="4">
        <v>14.526</v>
      </c>
      <c r="L8847" s="3">
        <v>4.8230000000000002E-2</v>
      </c>
      <c r="M8847" s="2">
        <v>312.89999999999998</v>
      </c>
      <c r="N8847" s="5">
        <v>52550</v>
      </c>
      <c r="O8847" s="4">
        <v>28.093086926762492</v>
      </c>
      <c r="P8847" s="2" t="s">
        <v>26</v>
      </c>
      <c r="Q8847" s="2">
        <v>5.6230001449999998</v>
      </c>
      <c r="R8847" s="2" t="s">
        <v>29</v>
      </c>
      <c r="S8847" s="2" t="s">
        <v>123</v>
      </c>
      <c r="T8847" s="4">
        <v>2872.16788</v>
      </c>
    </row>
    <row r="8848" spans="1:20" x14ac:dyDescent="0.2">
      <c r="A8848" s="2" t="s">
        <v>17839</v>
      </c>
      <c r="B8848" s="2" t="s">
        <v>17840</v>
      </c>
      <c r="C8848" s="2" t="s">
        <v>18</v>
      </c>
      <c r="D8848" s="2" t="s">
        <v>2499</v>
      </c>
      <c r="E8848" s="3">
        <v>1.01346</v>
      </c>
      <c r="K8848" s="4">
        <v>15.699565</v>
      </c>
      <c r="L8848" s="3">
        <v>4.4150509999999997E-2</v>
      </c>
      <c r="M8848" s="2">
        <v>372.5487976</v>
      </c>
      <c r="N8848" s="5">
        <v>52432</v>
      </c>
      <c r="O8848" s="4">
        <v>27.770020533880903</v>
      </c>
      <c r="P8848" s="2" t="s">
        <v>26</v>
      </c>
      <c r="Q8848" s="2">
        <v>4.5</v>
      </c>
      <c r="R8848" s="2" t="s">
        <v>29</v>
      </c>
      <c r="S8848" s="2" t="s">
        <v>566</v>
      </c>
      <c r="T8848" s="4">
        <v>3393.5301199999999</v>
      </c>
    </row>
    <row r="8849" spans="1:20" x14ac:dyDescent="0.2">
      <c r="A8849" s="2" t="s">
        <v>17841</v>
      </c>
      <c r="B8849" s="2" t="s">
        <v>17842</v>
      </c>
      <c r="C8849" s="2" t="s">
        <v>109</v>
      </c>
      <c r="D8849" s="2" t="s">
        <v>1809</v>
      </c>
      <c r="E8849" s="3">
        <v>1.0930200000000001</v>
      </c>
      <c r="K8849" s="4">
        <v>4.5679999999999996</v>
      </c>
      <c r="L8849" s="3">
        <v>2.6481500000000002E-2</v>
      </c>
      <c r="M8849" s="2">
        <v>24.5</v>
      </c>
      <c r="N8849" s="5">
        <v>44256</v>
      </c>
      <c r="O8849" s="4">
        <v>5.3853524982888432</v>
      </c>
      <c r="P8849" s="2" t="s">
        <v>26</v>
      </c>
      <c r="Q8849" s="2">
        <v>4.5999999049999998</v>
      </c>
      <c r="R8849" s="2" t="s">
        <v>29</v>
      </c>
      <c r="S8849" s="2" t="s">
        <v>50</v>
      </c>
      <c r="T8849" s="4">
        <v>556.39610000000005</v>
      </c>
    </row>
    <row r="8850" spans="1:20" x14ac:dyDescent="0.2">
      <c r="A8850" s="2" t="s">
        <v>17843</v>
      </c>
      <c r="B8850" s="2" t="s">
        <v>17844</v>
      </c>
      <c r="C8850" s="2" t="s">
        <v>18</v>
      </c>
      <c r="D8850" s="2" t="s">
        <v>1809</v>
      </c>
      <c r="E8850" s="3">
        <v>1.115845</v>
      </c>
      <c r="K8850" s="4">
        <v>8.8810000000000002</v>
      </c>
      <c r="L8850" s="3">
        <v>6.8699999999999997E-2</v>
      </c>
      <c r="M8850" s="2">
        <v>109.2</v>
      </c>
      <c r="N8850" s="5">
        <v>47741</v>
      </c>
      <c r="O8850" s="4">
        <v>14.926762491444217</v>
      </c>
      <c r="P8850" s="2" t="s">
        <v>26</v>
      </c>
      <c r="Q8850" s="2">
        <v>8.125</v>
      </c>
      <c r="R8850" s="2" t="s">
        <v>29</v>
      </c>
      <c r="S8850" s="2" t="s">
        <v>40</v>
      </c>
      <c r="T8850" s="4">
        <v>4059.2653099999998</v>
      </c>
    </row>
    <row r="8851" spans="1:20" x14ac:dyDescent="0.2">
      <c r="A8851" s="2" t="s">
        <v>17845</v>
      </c>
      <c r="B8851" s="2" t="s">
        <v>17846</v>
      </c>
      <c r="C8851" s="2" t="s">
        <v>18</v>
      </c>
      <c r="D8851" s="2" t="s">
        <v>1809</v>
      </c>
      <c r="E8851" s="3">
        <v>1.05816</v>
      </c>
      <c r="K8851" s="4">
        <v>5.6079999999999997</v>
      </c>
      <c r="L8851" s="3">
        <v>3.209E-2</v>
      </c>
      <c r="M8851" s="2">
        <v>36.6</v>
      </c>
      <c r="N8851" s="5">
        <v>44635</v>
      </c>
      <c r="O8851" s="4">
        <v>6.4229979466119094</v>
      </c>
      <c r="P8851" s="2" t="s">
        <v>26</v>
      </c>
      <c r="Q8851" s="2">
        <v>4.1999998090000004</v>
      </c>
      <c r="R8851" s="2" t="s">
        <v>29</v>
      </c>
      <c r="S8851" s="2" t="s">
        <v>77</v>
      </c>
      <c r="T8851" s="4">
        <v>861.91594999999995</v>
      </c>
    </row>
    <row r="8852" spans="1:20" x14ac:dyDescent="0.2">
      <c r="A8852" s="2" t="s">
        <v>17847</v>
      </c>
      <c r="B8852" s="2" t="s">
        <v>17848</v>
      </c>
      <c r="C8852" s="2" t="s">
        <v>18</v>
      </c>
      <c r="D8852" s="2" t="s">
        <v>1809</v>
      </c>
      <c r="E8852" s="3">
        <v>1.3979699999999999</v>
      </c>
      <c r="K8852" s="4">
        <v>9.0190000000000001</v>
      </c>
      <c r="L8852" s="3">
        <v>3.2660000000000002E-2</v>
      </c>
      <c r="M8852" s="2">
        <v>101.9</v>
      </c>
      <c r="N8852" s="5">
        <v>46798</v>
      </c>
      <c r="O8852" s="4">
        <v>12.344969199178644</v>
      </c>
      <c r="P8852" s="2" t="s">
        <v>26</v>
      </c>
      <c r="Q8852" s="2">
        <v>6.375</v>
      </c>
      <c r="R8852" s="2" t="s">
        <v>29</v>
      </c>
      <c r="S8852" s="2" t="s">
        <v>50</v>
      </c>
      <c r="T8852" s="4">
        <v>967.75674000000004</v>
      </c>
    </row>
    <row r="8853" spans="1:20" x14ac:dyDescent="0.2">
      <c r="A8853" s="2" t="s">
        <v>17849</v>
      </c>
      <c r="B8853" s="2" t="s">
        <v>17850</v>
      </c>
      <c r="C8853" s="2" t="s">
        <v>18</v>
      </c>
      <c r="D8853" s="2" t="s">
        <v>1809</v>
      </c>
      <c r="E8853" s="3">
        <v>1.05606</v>
      </c>
      <c r="K8853" s="4">
        <v>11.617000000000001</v>
      </c>
      <c r="L8853" s="3">
        <v>6.0290000000000003E-2</v>
      </c>
      <c r="M8853" s="2">
        <v>194.9</v>
      </c>
      <c r="N8853" s="5">
        <v>50086</v>
      </c>
      <c r="O8853" s="4">
        <v>21.347022587268995</v>
      </c>
      <c r="P8853" s="2" t="s">
        <v>26</v>
      </c>
      <c r="Q8853" s="2">
        <v>6.5</v>
      </c>
      <c r="R8853" s="2" t="s">
        <v>29</v>
      </c>
      <c r="S8853" s="2" t="s">
        <v>40</v>
      </c>
      <c r="T8853" s="4">
        <v>4022.6882900000001</v>
      </c>
    </row>
    <row r="8854" spans="1:20" x14ac:dyDescent="0.2">
      <c r="A8854" s="2" t="s">
        <v>17851</v>
      </c>
      <c r="B8854" s="2" t="s">
        <v>17852</v>
      </c>
      <c r="C8854" s="2" t="s">
        <v>109</v>
      </c>
      <c r="D8854" s="2" t="s">
        <v>1809</v>
      </c>
      <c r="E8854" s="3">
        <v>0.99750499999999998</v>
      </c>
      <c r="K8854" s="4">
        <v>1.0029999999999999</v>
      </c>
      <c r="L8854" s="3">
        <v>1.186683E-2</v>
      </c>
      <c r="M8854" s="2">
        <v>1.5</v>
      </c>
      <c r="N8854" s="5">
        <v>42695</v>
      </c>
      <c r="O8854" s="4">
        <v>1.1115674195756331</v>
      </c>
      <c r="P8854" s="2" t="s">
        <v>26</v>
      </c>
      <c r="Q8854" s="2">
        <v>1.1499999759999999</v>
      </c>
      <c r="R8854" s="2" t="s">
        <v>29</v>
      </c>
      <c r="S8854" s="2" t="s">
        <v>30</v>
      </c>
      <c r="T8854" s="4">
        <v>90.632080000000002</v>
      </c>
    </row>
    <row r="8855" spans="1:20" x14ac:dyDescent="0.2">
      <c r="A8855" s="2" t="s">
        <v>17853</v>
      </c>
      <c r="B8855" s="2" t="s">
        <v>17854</v>
      </c>
      <c r="C8855" s="2" t="s">
        <v>18</v>
      </c>
      <c r="D8855" s="2" t="s">
        <v>17</v>
      </c>
      <c r="E8855" s="3">
        <v>1.256005</v>
      </c>
      <c r="K8855" s="4">
        <v>6.1</v>
      </c>
      <c r="L8855" s="3">
        <v>1.7829999999999999E-2</v>
      </c>
      <c r="M8855" s="2">
        <v>47.5</v>
      </c>
      <c r="N8855" s="5">
        <v>44978</v>
      </c>
      <c r="O8855" s="4">
        <v>7.3620807665982202</v>
      </c>
      <c r="P8855" s="2" t="s">
        <v>19</v>
      </c>
      <c r="Q8855" s="2">
        <v>5.5279998780000001</v>
      </c>
      <c r="R8855" s="2" t="s">
        <v>29</v>
      </c>
      <c r="S8855" s="2" t="s">
        <v>566</v>
      </c>
      <c r="T8855" s="4">
        <v>960.91922</v>
      </c>
    </row>
    <row r="8856" spans="1:20" x14ac:dyDescent="0.2">
      <c r="A8856" s="2" t="s">
        <v>17855</v>
      </c>
      <c r="B8856" s="2" t="s">
        <v>17856</v>
      </c>
      <c r="C8856" s="2" t="s">
        <v>18</v>
      </c>
      <c r="D8856" s="2" t="s">
        <v>1809</v>
      </c>
      <c r="E8856" s="3">
        <v>1.3819950000000001</v>
      </c>
      <c r="K8856" s="4">
        <v>13.292</v>
      </c>
      <c r="L8856" s="3">
        <v>4.0930000000000001E-2</v>
      </c>
      <c r="M8856" s="2">
        <v>245.4</v>
      </c>
      <c r="N8856" s="5">
        <v>50618</v>
      </c>
      <c r="O8856" s="4">
        <v>22.803559206023273</v>
      </c>
      <c r="P8856" s="2" t="s">
        <v>26</v>
      </c>
      <c r="Q8856" s="2">
        <v>6.5</v>
      </c>
      <c r="R8856" s="2" t="s">
        <v>29</v>
      </c>
      <c r="S8856" s="2" t="s">
        <v>566</v>
      </c>
      <c r="T8856" s="4">
        <v>1948.9262099999999</v>
      </c>
    </row>
    <row r="8857" spans="1:20" x14ac:dyDescent="0.2">
      <c r="A8857" s="2" t="s">
        <v>17857</v>
      </c>
      <c r="B8857" s="2" t="s">
        <v>17858</v>
      </c>
      <c r="C8857" s="2" t="s">
        <v>18</v>
      </c>
      <c r="D8857" s="2" t="s">
        <v>1809</v>
      </c>
      <c r="E8857" s="3">
        <v>1.191565</v>
      </c>
      <c r="K8857" s="4">
        <v>11.055999999999999</v>
      </c>
      <c r="L8857" s="3">
        <v>5.1249999999999997E-2</v>
      </c>
      <c r="M8857" s="2">
        <v>167.8</v>
      </c>
      <c r="N8857" s="5">
        <v>48990</v>
      </c>
      <c r="O8857" s="4">
        <v>18.34633812457221</v>
      </c>
      <c r="P8857" s="2" t="s">
        <v>26</v>
      </c>
      <c r="Q8857" s="2">
        <v>6.75</v>
      </c>
      <c r="R8857" s="2" t="s">
        <v>29</v>
      </c>
      <c r="S8857" s="2" t="s">
        <v>77</v>
      </c>
      <c r="T8857" s="4">
        <v>2967.154</v>
      </c>
    </row>
    <row r="8858" spans="1:20" x14ac:dyDescent="0.2">
      <c r="A8858" s="2" t="s">
        <v>17859</v>
      </c>
      <c r="B8858" s="2" t="s">
        <v>17860</v>
      </c>
      <c r="C8858" s="2" t="s">
        <v>18</v>
      </c>
      <c r="D8858" s="2" t="s">
        <v>2499</v>
      </c>
      <c r="E8858" s="3">
        <v>1.11171</v>
      </c>
      <c r="K8858" s="4">
        <v>2.4156469999999999</v>
      </c>
      <c r="L8858" s="3">
        <v>1.8940579999999999E-2</v>
      </c>
      <c r="M8858" s="2">
        <v>12.3</v>
      </c>
      <c r="N8858" s="5">
        <v>43252</v>
      </c>
      <c r="O8858" s="4">
        <v>2.6365503080082138</v>
      </c>
      <c r="P8858" s="2" t="s">
        <v>26</v>
      </c>
      <c r="Q8858" s="2">
        <v>6.25</v>
      </c>
      <c r="R8858" s="2" t="s">
        <v>29</v>
      </c>
      <c r="S8858" s="2" t="s">
        <v>448</v>
      </c>
      <c r="T8858" s="4">
        <v>320.69296999999995</v>
      </c>
    </row>
    <row r="8859" spans="1:20" x14ac:dyDescent="0.2">
      <c r="A8859" s="2" t="s">
        <v>17861</v>
      </c>
      <c r="B8859" s="2" t="s">
        <v>17862</v>
      </c>
      <c r="C8859" s="2" t="s">
        <v>18</v>
      </c>
      <c r="D8859" s="2" t="s">
        <v>1809</v>
      </c>
      <c r="E8859" s="3">
        <v>1.0123500000000001</v>
      </c>
      <c r="K8859" s="4">
        <v>1.226</v>
      </c>
      <c r="L8859" s="3">
        <v>1.2070000000000001E-2</v>
      </c>
      <c r="M8859" s="2">
        <v>2.1</v>
      </c>
      <c r="N8859" s="5">
        <v>42750</v>
      </c>
      <c r="O8859" s="4">
        <v>1.2621492128678986</v>
      </c>
      <c r="P8859" s="2" t="s">
        <v>26</v>
      </c>
      <c r="Q8859" s="2">
        <v>2.2000000480000002</v>
      </c>
      <c r="R8859" s="2" t="s">
        <v>29</v>
      </c>
      <c r="S8859" s="2" t="s">
        <v>123</v>
      </c>
      <c r="T8859" s="4">
        <v>102.33911999999999</v>
      </c>
    </row>
    <row r="8860" spans="1:20" x14ac:dyDescent="0.2">
      <c r="A8860" s="2" t="s">
        <v>17863</v>
      </c>
      <c r="B8860" s="2" t="s">
        <v>17864</v>
      </c>
      <c r="C8860" s="2" t="s">
        <v>109</v>
      </c>
      <c r="D8860" s="2" t="s">
        <v>1809</v>
      </c>
      <c r="E8860" s="3">
        <v>0.99687000000000003</v>
      </c>
      <c r="K8860" s="4">
        <v>3.6110000000000002</v>
      </c>
      <c r="L8860" s="3">
        <v>2.3560230000000001E-2</v>
      </c>
      <c r="M8860" s="2">
        <v>15.1</v>
      </c>
      <c r="N8860" s="5">
        <v>43709</v>
      </c>
      <c r="O8860" s="4">
        <v>3.8877481177275839</v>
      </c>
      <c r="P8860" s="2" t="s">
        <v>26</v>
      </c>
      <c r="Q8860" s="2">
        <v>2.1500000950000002</v>
      </c>
      <c r="R8860" s="2" t="s">
        <v>29</v>
      </c>
      <c r="S8860" s="2" t="s">
        <v>566</v>
      </c>
      <c r="T8860" s="4">
        <v>442.79165</v>
      </c>
    </row>
    <row r="8861" spans="1:20" x14ac:dyDescent="0.2">
      <c r="A8861" s="2" t="s">
        <v>17865</v>
      </c>
      <c r="B8861" s="2" t="s">
        <v>17866</v>
      </c>
      <c r="C8861" s="2" t="s">
        <v>18</v>
      </c>
      <c r="D8861" s="2" t="s">
        <v>4045</v>
      </c>
      <c r="E8861" s="3">
        <v>1.03111</v>
      </c>
      <c r="K8861" s="4">
        <v>2.445497</v>
      </c>
      <c r="L8861" s="3">
        <v>2.7597859999999998E-2</v>
      </c>
      <c r="M8861" s="2">
        <v>12.6</v>
      </c>
      <c r="N8861" s="5">
        <v>43243</v>
      </c>
      <c r="O8861" s="4">
        <v>2.6119096509240247</v>
      </c>
      <c r="P8861" s="2" t="s">
        <v>26</v>
      </c>
      <c r="Q8861" s="2">
        <v>4</v>
      </c>
      <c r="R8861" s="2" t="s">
        <v>29</v>
      </c>
      <c r="S8861" s="2" t="s">
        <v>30</v>
      </c>
      <c r="T8861" s="4">
        <v>213.24886000000001</v>
      </c>
    </row>
    <row r="8862" spans="1:20" x14ac:dyDescent="0.2">
      <c r="A8862" s="2" t="s">
        <v>17867</v>
      </c>
      <c r="B8862" s="2" t="s">
        <v>17868</v>
      </c>
      <c r="C8862" s="2" t="s">
        <v>109</v>
      </c>
      <c r="D8862" s="2" t="s">
        <v>17</v>
      </c>
      <c r="E8862" s="3">
        <v>1.04958</v>
      </c>
      <c r="K8862" s="4">
        <v>4.7149999999999999</v>
      </c>
      <c r="L8862" s="3">
        <v>3.2362340000000003E-2</v>
      </c>
      <c r="M8862" s="2">
        <v>28.5</v>
      </c>
      <c r="N8862" s="5">
        <v>46099</v>
      </c>
      <c r="O8862" s="4">
        <v>10.431211498973306</v>
      </c>
      <c r="P8862" s="2" t="s">
        <v>19</v>
      </c>
      <c r="Q8862" s="2">
        <v>4.25</v>
      </c>
      <c r="R8862" s="2" t="s">
        <v>110</v>
      </c>
      <c r="S8862" s="2" t="s">
        <v>30</v>
      </c>
      <c r="T8862" s="4">
        <v>1514.8968300000001</v>
      </c>
    </row>
    <row r="8863" spans="1:20" x14ac:dyDescent="0.2">
      <c r="A8863" s="2" t="s">
        <v>17869</v>
      </c>
      <c r="B8863" s="2" t="s">
        <v>17870</v>
      </c>
      <c r="C8863" s="2" t="s">
        <v>109</v>
      </c>
      <c r="D8863" s="2" t="s">
        <v>1809</v>
      </c>
      <c r="E8863" s="3">
        <v>1.03345</v>
      </c>
      <c r="K8863" s="4">
        <v>6.6150000000000002</v>
      </c>
      <c r="L8863" s="3">
        <v>4.7527180000000002E-2</v>
      </c>
      <c r="M8863" s="2">
        <v>52.5</v>
      </c>
      <c r="N8863" s="5">
        <v>45376</v>
      </c>
      <c r="O8863" s="4">
        <v>8.4517453798767974</v>
      </c>
      <c r="P8863" s="2" t="s">
        <v>26</v>
      </c>
      <c r="Q8863" s="2">
        <v>5.25</v>
      </c>
      <c r="R8863" s="2" t="s">
        <v>29</v>
      </c>
      <c r="S8863" s="2" t="s">
        <v>61</v>
      </c>
      <c r="T8863" s="4">
        <v>1880.6974200000002</v>
      </c>
    </row>
    <row r="8864" spans="1:20" x14ac:dyDescent="0.2">
      <c r="A8864" s="2" t="s">
        <v>17871</v>
      </c>
      <c r="B8864" s="2" t="s">
        <v>17872</v>
      </c>
      <c r="C8864" s="2" t="s">
        <v>18</v>
      </c>
      <c r="D8864" s="2" t="s">
        <v>1809</v>
      </c>
      <c r="E8864" s="3">
        <v>1.03</v>
      </c>
      <c r="K8864" s="4">
        <v>2.5617969999999999</v>
      </c>
      <c r="L8864" s="3">
        <v>3.875787E-2</v>
      </c>
      <c r="M8864" s="2">
        <v>14.6</v>
      </c>
      <c r="N8864" s="5">
        <v>45222</v>
      </c>
      <c r="O8864" s="4">
        <v>8.0301163586584536</v>
      </c>
      <c r="P8864" s="2" t="s">
        <v>1771</v>
      </c>
      <c r="Q8864" s="2">
        <v>5</v>
      </c>
      <c r="R8864" s="2" t="s">
        <v>29</v>
      </c>
      <c r="S8864" s="2" t="s">
        <v>448</v>
      </c>
      <c r="T8864" s="4">
        <v>689.34887000000003</v>
      </c>
    </row>
    <row r="8865" spans="1:20" x14ac:dyDescent="0.2">
      <c r="A8865" s="2" t="s">
        <v>17873</v>
      </c>
      <c r="B8865" s="2" t="s">
        <v>17874</v>
      </c>
      <c r="C8865" s="2" t="s">
        <v>18</v>
      </c>
      <c r="D8865" s="2" t="s">
        <v>1809</v>
      </c>
      <c r="E8865" s="3">
        <v>1.1032550000000001</v>
      </c>
      <c r="K8865" s="4">
        <v>11.34</v>
      </c>
      <c r="L8865" s="3">
        <v>4.4359999999999997E-2</v>
      </c>
      <c r="M8865" s="2">
        <v>171.8</v>
      </c>
      <c r="N8865" s="5">
        <v>48714</v>
      </c>
      <c r="O8865" s="4">
        <v>17.590691307323752</v>
      </c>
      <c r="P8865" s="2" t="s">
        <v>26</v>
      </c>
      <c r="Q8865" s="2">
        <v>5.625</v>
      </c>
      <c r="R8865" s="2" t="s">
        <v>29</v>
      </c>
      <c r="S8865" s="2" t="s">
        <v>566</v>
      </c>
      <c r="T8865" s="4">
        <v>2296.9056600000004</v>
      </c>
    </row>
    <row r="8866" spans="1:20" x14ac:dyDescent="0.2">
      <c r="A8866" s="2" t="s">
        <v>17875</v>
      </c>
      <c r="B8866" s="2" t="s">
        <v>17876</v>
      </c>
      <c r="C8866" s="2" t="s">
        <v>109</v>
      </c>
      <c r="D8866" s="2" t="s">
        <v>1809</v>
      </c>
      <c r="E8866" s="3">
        <v>1.0087349999999999</v>
      </c>
      <c r="K8866" s="4">
        <v>14.191000000000001</v>
      </c>
      <c r="L8866" s="3">
        <v>5.3893110000000001E-2</v>
      </c>
      <c r="M8866" s="2">
        <v>305.39999999999998</v>
      </c>
      <c r="N8866" s="5">
        <v>52932</v>
      </c>
      <c r="O8866" s="4">
        <v>29.138945927446954</v>
      </c>
      <c r="P8866" s="2" t="s">
        <v>26</v>
      </c>
      <c r="Q8866" s="2">
        <v>5.4499998090000004</v>
      </c>
      <c r="R8866" s="2" t="s">
        <v>29</v>
      </c>
      <c r="S8866" s="2" t="s">
        <v>213</v>
      </c>
      <c r="T8866" s="4">
        <v>3577.7639700000004</v>
      </c>
    </row>
    <row r="8867" spans="1:20" x14ac:dyDescent="0.2">
      <c r="A8867" s="2" t="s">
        <v>17877</v>
      </c>
      <c r="B8867" s="2" t="s">
        <v>17878</v>
      </c>
      <c r="C8867" s="2" t="s">
        <v>109</v>
      </c>
      <c r="D8867" s="2" t="s">
        <v>1809</v>
      </c>
      <c r="E8867" s="3">
        <v>0.97302999999999995</v>
      </c>
      <c r="K8867" s="4">
        <v>15.563000000000001</v>
      </c>
      <c r="L8867" s="3">
        <v>4.5712559999999999E-2</v>
      </c>
      <c r="M8867" s="2">
        <v>348.5</v>
      </c>
      <c r="N8867" s="5">
        <v>52732</v>
      </c>
      <c r="O8867" s="4">
        <v>28.591375770020534</v>
      </c>
      <c r="P8867" s="2" t="s">
        <v>26</v>
      </c>
      <c r="Q8867" s="2">
        <v>4.4000000950000002</v>
      </c>
      <c r="R8867" s="2" t="s">
        <v>29</v>
      </c>
      <c r="S8867" s="2" t="s">
        <v>566</v>
      </c>
      <c r="T8867" s="4">
        <v>2685.6913500000001</v>
      </c>
    </row>
    <row r="8868" spans="1:20" x14ac:dyDescent="0.2">
      <c r="A8868" s="2" t="s">
        <v>17879</v>
      </c>
      <c r="B8868" s="2" t="s">
        <v>17880</v>
      </c>
      <c r="C8868" s="2" t="s">
        <v>18</v>
      </c>
      <c r="D8868" s="2" t="s">
        <v>1809</v>
      </c>
      <c r="E8868" s="3">
        <v>1.233965</v>
      </c>
      <c r="K8868" s="4">
        <v>2.7410000000000001</v>
      </c>
      <c r="L8868" s="3">
        <v>1.9859999999999999E-2</v>
      </c>
      <c r="M8868" s="2">
        <v>9.5</v>
      </c>
      <c r="N8868" s="5">
        <v>43435</v>
      </c>
      <c r="O8868" s="4">
        <v>3.137577002053388</v>
      </c>
      <c r="P8868" s="2" t="s">
        <v>26</v>
      </c>
      <c r="Q8868" s="2">
        <v>8.625</v>
      </c>
      <c r="R8868" s="2" t="s">
        <v>29</v>
      </c>
      <c r="S8868" s="2" t="s">
        <v>566</v>
      </c>
      <c r="T8868" s="4">
        <v>276.56416000000002</v>
      </c>
    </row>
    <row r="8869" spans="1:20" x14ac:dyDescent="0.2">
      <c r="A8869" s="2" t="s">
        <v>17881</v>
      </c>
      <c r="B8869" s="2" t="s">
        <v>17882</v>
      </c>
      <c r="C8869" s="2" t="s">
        <v>18</v>
      </c>
      <c r="D8869" s="2" t="s">
        <v>1809</v>
      </c>
      <c r="E8869" s="3">
        <v>1.007045</v>
      </c>
      <c r="K8869" s="4">
        <v>2.34</v>
      </c>
      <c r="L8869" s="3">
        <v>1.95E-2</v>
      </c>
      <c r="M8869" s="2">
        <v>6.7</v>
      </c>
      <c r="N8869" s="5">
        <v>43174</v>
      </c>
      <c r="O8869" s="4">
        <v>2.4229979466119098</v>
      </c>
      <c r="P8869" s="2" t="s">
        <v>26</v>
      </c>
      <c r="Q8869" s="2">
        <v>2.25</v>
      </c>
      <c r="R8869" s="2" t="s">
        <v>29</v>
      </c>
      <c r="S8869" s="2" t="s">
        <v>612</v>
      </c>
      <c r="T8869" s="4">
        <v>275.35482000000002</v>
      </c>
    </row>
    <row r="8870" spans="1:20" x14ac:dyDescent="0.2">
      <c r="A8870" s="2" t="s">
        <v>17883</v>
      </c>
      <c r="B8870" s="2" t="s">
        <v>17884</v>
      </c>
      <c r="C8870" s="2" t="s">
        <v>109</v>
      </c>
      <c r="D8870" s="2" t="s">
        <v>1809</v>
      </c>
      <c r="E8870" s="3">
        <v>1.07881</v>
      </c>
      <c r="K8870" s="4">
        <v>14.119</v>
      </c>
      <c r="L8870" s="3">
        <v>5.1136099999999997E-2</v>
      </c>
      <c r="M8870" s="2">
        <v>297.5</v>
      </c>
      <c r="N8870" s="5">
        <v>52558</v>
      </c>
      <c r="O8870" s="4">
        <v>28.114989733059549</v>
      </c>
      <c r="P8870" s="2" t="s">
        <v>26</v>
      </c>
      <c r="Q8870" s="2">
        <v>5.6500000950000002</v>
      </c>
      <c r="R8870" s="2" t="s">
        <v>29</v>
      </c>
      <c r="S8870" s="2" t="s">
        <v>261</v>
      </c>
      <c r="T8870" s="4">
        <v>3230.4554400000002</v>
      </c>
    </row>
    <row r="8871" spans="1:20" x14ac:dyDescent="0.2">
      <c r="A8871" s="2" t="s">
        <v>7928</v>
      </c>
      <c r="B8871" s="2" t="s">
        <v>17885</v>
      </c>
      <c r="C8871" s="2" t="s">
        <v>18</v>
      </c>
      <c r="D8871" s="2" t="s">
        <v>1809</v>
      </c>
      <c r="E8871" s="3">
        <v>0.95015000000000005</v>
      </c>
      <c r="K8871" s="4">
        <v>8.141</v>
      </c>
      <c r="L8871" s="3">
        <v>4.8618799999999997E-2</v>
      </c>
      <c r="M8871" s="2">
        <v>81</v>
      </c>
      <c r="N8871" s="5">
        <v>46873</v>
      </c>
      <c r="O8871" s="4">
        <v>12.550308008213552</v>
      </c>
      <c r="P8871" s="2" t="s">
        <v>26</v>
      </c>
      <c r="Q8871" s="2">
        <v>4.25</v>
      </c>
      <c r="R8871" s="2" t="s">
        <v>29</v>
      </c>
      <c r="S8871" s="2" t="s">
        <v>246</v>
      </c>
      <c r="T8871" s="4">
        <v>2235.4941800000001</v>
      </c>
    </row>
    <row r="8872" spans="1:20" x14ac:dyDescent="0.2">
      <c r="A8872" s="2" t="s">
        <v>17886</v>
      </c>
      <c r="B8872" s="2" t="s">
        <v>17887</v>
      </c>
      <c r="C8872" s="2" t="s">
        <v>18</v>
      </c>
      <c r="D8872" s="2" t="s">
        <v>2559</v>
      </c>
      <c r="E8872" s="3">
        <v>1.0001899999999999</v>
      </c>
      <c r="K8872" s="4">
        <v>2.0670000000000002</v>
      </c>
      <c r="L8872" s="3">
        <v>3.3999999999999998E-3</v>
      </c>
      <c r="M8872" s="2">
        <v>8.5</v>
      </c>
      <c r="N8872" s="5">
        <v>43053</v>
      </c>
      <c r="O8872" s="4">
        <v>2.0917180013689256</v>
      </c>
      <c r="P8872" s="2" t="s">
        <v>26</v>
      </c>
      <c r="Q8872" s="2">
        <v>0.34999999399999998</v>
      </c>
      <c r="R8872" s="2" t="s">
        <v>29</v>
      </c>
      <c r="S8872" s="2" t="s">
        <v>30</v>
      </c>
      <c r="T8872" s="4">
        <v>69.329250000000002</v>
      </c>
    </row>
    <row r="8873" spans="1:20" x14ac:dyDescent="0.2">
      <c r="A8873" s="2" t="s">
        <v>17888</v>
      </c>
      <c r="B8873" s="2" t="s">
        <v>17889</v>
      </c>
      <c r="C8873" s="2" t="s">
        <v>109</v>
      </c>
      <c r="D8873" s="2" t="s">
        <v>1809</v>
      </c>
      <c r="E8873" s="3">
        <v>1.04626</v>
      </c>
      <c r="K8873" s="4">
        <v>5.2309999999999999</v>
      </c>
      <c r="L8873" s="3">
        <v>3.5780119999999999E-2</v>
      </c>
      <c r="M8873" s="2">
        <v>32.1</v>
      </c>
      <c r="N8873" s="5">
        <v>44576</v>
      </c>
      <c r="O8873" s="4">
        <v>6.2614647501711156</v>
      </c>
      <c r="P8873" s="2" t="s">
        <v>26</v>
      </c>
      <c r="Q8873" s="2">
        <v>4.1999998090000004</v>
      </c>
      <c r="R8873" s="2" t="s">
        <v>29</v>
      </c>
      <c r="S8873" s="2" t="s">
        <v>213</v>
      </c>
      <c r="T8873" s="4">
        <v>1037.78332</v>
      </c>
    </row>
    <row r="8874" spans="1:20" x14ac:dyDescent="0.2">
      <c r="A8874" s="2" t="s">
        <v>17890</v>
      </c>
      <c r="B8874" s="2" t="s">
        <v>17891</v>
      </c>
      <c r="C8874" s="2" t="s">
        <v>109</v>
      </c>
      <c r="D8874" s="2" t="s">
        <v>1809</v>
      </c>
      <c r="E8874" s="3">
        <v>1.003355</v>
      </c>
      <c r="K8874" s="4">
        <v>14.603999999999999</v>
      </c>
      <c r="L8874" s="3">
        <v>5.1768309999999998E-2</v>
      </c>
      <c r="M8874" s="2">
        <v>312.89999999999998</v>
      </c>
      <c r="N8874" s="5">
        <v>52671</v>
      </c>
      <c r="O8874" s="4">
        <v>28.424366872005475</v>
      </c>
      <c r="P8874" s="2" t="s">
        <v>26</v>
      </c>
      <c r="Q8874" s="2">
        <v>5.1999998090000004</v>
      </c>
      <c r="R8874" s="2" t="s">
        <v>29</v>
      </c>
      <c r="S8874" s="2" t="s">
        <v>66</v>
      </c>
      <c r="T8874" s="4">
        <v>3414.6780699999999</v>
      </c>
    </row>
    <row r="8875" spans="1:20" x14ac:dyDescent="0.2">
      <c r="A8875" s="2" t="s">
        <v>17892</v>
      </c>
      <c r="B8875" s="2" t="s">
        <v>17893</v>
      </c>
      <c r="C8875" s="2" t="s">
        <v>109</v>
      </c>
      <c r="D8875" s="2" t="s">
        <v>1809</v>
      </c>
      <c r="E8875" s="3">
        <v>0.90598000000000001</v>
      </c>
      <c r="K8875" s="4">
        <v>15.871</v>
      </c>
      <c r="L8875" s="3">
        <v>4.8581159999999998E-2</v>
      </c>
      <c r="M8875" s="2">
        <v>361.9</v>
      </c>
      <c r="N8875" s="5">
        <v>53053</v>
      </c>
      <c r="O8875" s="4">
        <v>29.470225872689937</v>
      </c>
      <c r="P8875" s="2" t="s">
        <v>26</v>
      </c>
      <c r="Q8875" s="2">
        <v>4.25</v>
      </c>
      <c r="R8875" s="2" t="s">
        <v>29</v>
      </c>
      <c r="S8875" s="2" t="s">
        <v>612</v>
      </c>
      <c r="T8875" s="4">
        <v>3120.4290499999997</v>
      </c>
    </row>
    <row r="8876" spans="1:20" x14ac:dyDescent="0.2">
      <c r="A8876" s="2" t="s">
        <v>17894</v>
      </c>
      <c r="B8876" s="2" t="s">
        <v>17895</v>
      </c>
      <c r="C8876" s="2" t="s">
        <v>109</v>
      </c>
      <c r="D8876" s="2" t="s">
        <v>1809</v>
      </c>
      <c r="E8876" s="3">
        <v>0.99818499999999999</v>
      </c>
      <c r="K8876" s="4">
        <v>3.633</v>
      </c>
      <c r="L8876" s="3">
        <v>2.449871E-2</v>
      </c>
      <c r="M8876" s="2">
        <v>15.3</v>
      </c>
      <c r="N8876" s="5">
        <v>43723</v>
      </c>
      <c r="O8876" s="4">
        <v>3.9260780287474333</v>
      </c>
      <c r="P8876" s="2" t="s">
        <v>26</v>
      </c>
      <c r="Q8876" s="2">
        <v>2.4000000950000002</v>
      </c>
      <c r="R8876" s="2" t="s">
        <v>29</v>
      </c>
      <c r="S8876" s="2" t="s">
        <v>566</v>
      </c>
      <c r="T8876" s="4">
        <v>473.23095000000001</v>
      </c>
    </row>
    <row r="8877" spans="1:20" x14ac:dyDescent="0.2">
      <c r="A8877" s="2" t="s">
        <v>17896</v>
      </c>
      <c r="B8877" s="2" t="s">
        <v>17897</v>
      </c>
      <c r="C8877" s="2" t="s">
        <v>18</v>
      </c>
      <c r="D8877" s="2" t="s">
        <v>1809</v>
      </c>
      <c r="E8877" s="3">
        <v>1.16984</v>
      </c>
      <c r="K8877" s="4">
        <v>11.542999999999999</v>
      </c>
      <c r="L8877" s="3">
        <v>4.759E-2</v>
      </c>
      <c r="M8877" s="2">
        <v>183.7</v>
      </c>
      <c r="N8877" s="5">
        <v>49249</v>
      </c>
      <c r="O8877" s="4">
        <v>19.055441478439427</v>
      </c>
      <c r="P8877" s="2" t="s">
        <v>26</v>
      </c>
      <c r="Q8877" s="2">
        <v>6.125</v>
      </c>
      <c r="R8877" s="2" t="s">
        <v>29</v>
      </c>
      <c r="S8877" s="2" t="s">
        <v>77</v>
      </c>
      <c r="T8877" s="4">
        <v>2640.8998799999999</v>
      </c>
    </row>
    <row r="8878" spans="1:20" x14ac:dyDescent="0.2">
      <c r="A8878" s="2" t="s">
        <v>17898</v>
      </c>
      <c r="B8878" s="2" t="s">
        <v>17899</v>
      </c>
      <c r="C8878" s="2" t="s">
        <v>18</v>
      </c>
      <c r="D8878" s="2" t="s">
        <v>1809</v>
      </c>
      <c r="E8878" s="3">
        <v>1.0468599999999999</v>
      </c>
      <c r="K8878" s="4">
        <v>1.077</v>
      </c>
      <c r="L8878" s="3">
        <v>1.7819999999999999E-2</v>
      </c>
      <c r="M8878" s="2">
        <v>1.7</v>
      </c>
      <c r="N8878" s="5">
        <v>42705</v>
      </c>
      <c r="O8878" s="4">
        <v>1.1389459274469542</v>
      </c>
      <c r="P8878" s="2" t="s">
        <v>26</v>
      </c>
      <c r="Q8878" s="2">
        <v>6</v>
      </c>
      <c r="R8878" s="2" t="s">
        <v>29</v>
      </c>
      <c r="S8878" s="2" t="s">
        <v>104</v>
      </c>
      <c r="T8878" s="4">
        <v>156.90705</v>
      </c>
    </row>
    <row r="8879" spans="1:20" x14ac:dyDescent="0.2">
      <c r="A8879" s="2" t="s">
        <v>17900</v>
      </c>
      <c r="B8879" s="2" t="s">
        <v>17901</v>
      </c>
      <c r="C8879" s="2" t="s">
        <v>18</v>
      </c>
      <c r="D8879" s="2" t="s">
        <v>1872</v>
      </c>
      <c r="E8879" s="3">
        <v>1.2524550000000001</v>
      </c>
      <c r="K8879" s="4">
        <v>11.352</v>
      </c>
      <c r="L8879" s="3">
        <v>3.8600000000000002E-2</v>
      </c>
      <c r="M8879" s="2">
        <v>174.5</v>
      </c>
      <c r="N8879" s="5">
        <v>48674</v>
      </c>
      <c r="O8879" s="4">
        <v>17.481177275838466</v>
      </c>
      <c r="P8879" s="2" t="s">
        <v>19</v>
      </c>
      <c r="Q8879" s="2">
        <v>5.875</v>
      </c>
      <c r="R8879" s="2" t="s">
        <v>29</v>
      </c>
      <c r="S8879" s="2" t="s">
        <v>77</v>
      </c>
      <c r="T8879" s="4">
        <v>1696.1136700000002</v>
      </c>
    </row>
    <row r="8880" spans="1:20" x14ac:dyDescent="0.2">
      <c r="A8880" s="2" t="s">
        <v>17902</v>
      </c>
      <c r="B8880" s="2" t="s">
        <v>17903</v>
      </c>
      <c r="C8880" s="2" t="s">
        <v>18</v>
      </c>
      <c r="D8880" s="2" t="s">
        <v>1809</v>
      </c>
      <c r="E8880" s="3">
        <v>1.193395</v>
      </c>
      <c r="K8880" s="4">
        <v>3.02</v>
      </c>
      <c r="L8880" s="3">
        <v>2.9610000000000001E-2</v>
      </c>
      <c r="M8880" s="2">
        <v>11.5</v>
      </c>
      <c r="N8880" s="5">
        <v>43586</v>
      </c>
      <c r="O8880" s="4">
        <v>3.5509924709103355</v>
      </c>
      <c r="P8880" s="2" t="s">
        <v>26</v>
      </c>
      <c r="Q8880" s="2">
        <v>8.75</v>
      </c>
      <c r="R8880" s="2" t="s">
        <v>29</v>
      </c>
      <c r="S8880" s="2" t="s">
        <v>40</v>
      </c>
      <c r="T8880" s="4">
        <v>570.61691999999994</v>
      </c>
    </row>
    <row r="8881" spans="1:20" x14ac:dyDescent="0.2">
      <c r="A8881" s="2" t="s">
        <v>17904</v>
      </c>
      <c r="B8881" s="2" t="s">
        <v>17905</v>
      </c>
      <c r="C8881" s="2" t="s">
        <v>18</v>
      </c>
      <c r="D8881" s="2" t="s">
        <v>1809</v>
      </c>
      <c r="E8881" s="3">
        <v>1.11896</v>
      </c>
      <c r="K8881" s="4">
        <v>3.0950000000000002</v>
      </c>
      <c r="L8881" s="3">
        <v>2.589E-2</v>
      </c>
      <c r="M8881" s="2">
        <v>11.6</v>
      </c>
      <c r="N8881" s="5">
        <v>43539</v>
      </c>
      <c r="O8881" s="4">
        <v>3.4223134839151266</v>
      </c>
      <c r="P8881" s="2" t="s">
        <v>26</v>
      </c>
      <c r="Q8881" s="2">
        <v>6.25</v>
      </c>
      <c r="R8881" s="2" t="s">
        <v>29</v>
      </c>
      <c r="S8881" s="2" t="s">
        <v>361</v>
      </c>
      <c r="T8881" s="4">
        <v>478.61389999999994</v>
      </c>
    </row>
    <row r="8882" spans="1:20" x14ac:dyDescent="0.2">
      <c r="A8882" s="2" t="s">
        <v>17906</v>
      </c>
      <c r="B8882" s="2" t="s">
        <v>17907</v>
      </c>
      <c r="C8882" s="2" t="s">
        <v>109</v>
      </c>
      <c r="D8882" s="2" t="s">
        <v>1872</v>
      </c>
      <c r="E8882" s="3">
        <v>1.06663</v>
      </c>
      <c r="K8882" s="4">
        <v>3.2777876849999998</v>
      </c>
      <c r="L8882" s="3">
        <v>4.9004144999999999E-2</v>
      </c>
      <c r="M8882" s="2">
        <v>15.151353840000001</v>
      </c>
      <c r="N8882" s="5">
        <v>54725</v>
      </c>
      <c r="O8882" s="4">
        <v>34.047912388774812</v>
      </c>
      <c r="P8882" s="2" t="s">
        <v>19</v>
      </c>
      <c r="Q8882" s="2">
        <v>6.771999836</v>
      </c>
      <c r="R8882" s="2" t="s">
        <v>134</v>
      </c>
      <c r="S8882" s="2" t="s">
        <v>77</v>
      </c>
      <c r="T8882" s="4">
        <v>1268.42752</v>
      </c>
    </row>
    <row r="8883" spans="1:20" x14ac:dyDescent="0.2">
      <c r="A8883" s="2" t="s">
        <v>17908</v>
      </c>
      <c r="B8883" s="2" t="s">
        <v>17909</v>
      </c>
      <c r="C8883" s="2" t="s">
        <v>18</v>
      </c>
      <c r="D8883" s="2" t="s">
        <v>2559</v>
      </c>
      <c r="E8883" s="3">
        <v>1.0035000000000001</v>
      </c>
      <c r="K8883" s="4">
        <v>3.0267759999999999</v>
      </c>
      <c r="L8883" s="3">
        <v>1.8454999999999999E-3</v>
      </c>
      <c r="M8883" s="2">
        <v>30.9</v>
      </c>
      <c r="N8883" s="5">
        <v>43399</v>
      </c>
      <c r="O8883" s="4">
        <v>3.0390143737166326</v>
      </c>
      <c r="P8883" s="2" t="s">
        <v>26</v>
      </c>
      <c r="Q8883" s="2">
        <v>0.30000001199999998</v>
      </c>
      <c r="R8883" s="2" t="s">
        <v>29</v>
      </c>
      <c r="S8883" s="2" t="s">
        <v>30</v>
      </c>
      <c r="T8883" s="4">
        <v>51.427240000000005</v>
      </c>
    </row>
    <row r="8884" spans="1:20" x14ac:dyDescent="0.2">
      <c r="A8884" s="2" t="s">
        <v>15319</v>
      </c>
      <c r="B8884" s="2" t="s">
        <v>1809</v>
      </c>
      <c r="C8884" s="2" t="s">
        <v>15320</v>
      </c>
      <c r="D8884" s="2" t="s">
        <v>2559</v>
      </c>
      <c r="E8884" s="3">
        <v>399987892.69999999</v>
      </c>
      <c r="K8884" s="4">
        <v>0</v>
      </c>
      <c r="L8884" s="3">
        <v>4.1164319999999997E-3</v>
      </c>
      <c r="M8884" s="2">
        <v>0</v>
      </c>
      <c r="N8884" s="5">
        <v>42328</v>
      </c>
      <c r="O8884" s="4">
        <v>0.10677618069815195</v>
      </c>
      <c r="Q8884" s="2">
        <v>0</v>
      </c>
      <c r="R8884" s="2" t="s">
        <v>25</v>
      </c>
      <c r="T8884" s="4">
        <v>0</v>
      </c>
    </row>
    <row r="8885" spans="1:20" x14ac:dyDescent="0.2">
      <c r="A8885" s="2" t="s">
        <v>17911</v>
      </c>
      <c r="B8885" s="2" t="s">
        <v>17912</v>
      </c>
      <c r="C8885" s="2" t="s">
        <v>18</v>
      </c>
      <c r="D8885" s="2" t="s">
        <v>1809</v>
      </c>
      <c r="E8885" s="3">
        <v>1.0888100000000001</v>
      </c>
      <c r="K8885" s="4">
        <v>4.3639999999999999</v>
      </c>
      <c r="L8885" s="3">
        <v>2.298E-2</v>
      </c>
      <c r="M8885" s="2">
        <v>22.3</v>
      </c>
      <c r="N8885" s="5">
        <v>44058</v>
      </c>
      <c r="O8885" s="4">
        <v>4.8432580424366876</v>
      </c>
      <c r="P8885" s="2" t="s">
        <v>26</v>
      </c>
      <c r="Q8885" s="2">
        <v>4.25</v>
      </c>
      <c r="R8885" s="2" t="s">
        <v>29</v>
      </c>
      <c r="S8885" s="2" t="s">
        <v>361</v>
      </c>
      <c r="T8885" s="4">
        <v>405.17993999999999</v>
      </c>
    </row>
    <row r="8886" spans="1:20" x14ac:dyDescent="0.2">
      <c r="A8886" s="2" t="s">
        <v>17913</v>
      </c>
      <c r="B8886" s="2" t="s">
        <v>17914</v>
      </c>
      <c r="C8886" s="2" t="s">
        <v>18</v>
      </c>
      <c r="D8886" s="2" t="s">
        <v>1872</v>
      </c>
      <c r="E8886" s="3">
        <v>1.0442750000000001</v>
      </c>
      <c r="K8886" s="4">
        <v>6.8170000000000002</v>
      </c>
      <c r="L8886" s="3">
        <v>3.4950000000000002E-2</v>
      </c>
      <c r="M8886" s="2">
        <v>55</v>
      </c>
      <c r="N8886" s="5">
        <v>45266</v>
      </c>
      <c r="O8886" s="4">
        <v>8.1505817932922664</v>
      </c>
      <c r="P8886" s="2" t="s">
        <v>26</v>
      </c>
      <c r="Q8886" s="2">
        <v>4.125</v>
      </c>
      <c r="R8886" s="2" t="s">
        <v>29</v>
      </c>
      <c r="S8886" s="2" t="s">
        <v>612</v>
      </c>
      <c r="T8886" s="4">
        <v>1242.33008</v>
      </c>
    </row>
    <row r="8887" spans="1:20" x14ac:dyDescent="0.2">
      <c r="A8887" s="2" t="s">
        <v>17915</v>
      </c>
      <c r="B8887" s="2" t="s">
        <v>17916</v>
      </c>
      <c r="C8887" s="2" t="s">
        <v>18</v>
      </c>
      <c r="D8887" s="2" t="s">
        <v>1809</v>
      </c>
      <c r="E8887" s="3">
        <v>1.00153</v>
      </c>
      <c r="K8887" s="4">
        <v>7.4560000000000004</v>
      </c>
      <c r="L8887" s="3">
        <v>4.4790000000000003E-2</v>
      </c>
      <c r="M8887" s="2">
        <v>66.8</v>
      </c>
      <c r="N8887" s="5">
        <v>45686</v>
      </c>
      <c r="O8887" s="4">
        <v>9.3004791238877473</v>
      </c>
      <c r="P8887" s="2" t="s">
        <v>26</v>
      </c>
      <c r="Q8887" s="2">
        <v>4.5</v>
      </c>
      <c r="R8887" s="2" t="s">
        <v>29</v>
      </c>
      <c r="S8887" s="2" t="s">
        <v>566</v>
      </c>
      <c r="T8887" s="4">
        <v>1826.2428199999999</v>
      </c>
    </row>
    <row r="8888" spans="1:20" x14ac:dyDescent="0.2">
      <c r="A8888" s="2" t="s">
        <v>17917</v>
      </c>
      <c r="B8888" s="2" t="s">
        <v>17918</v>
      </c>
      <c r="C8888" s="2" t="s">
        <v>18</v>
      </c>
      <c r="D8888" s="2" t="s">
        <v>1809</v>
      </c>
      <c r="E8888" s="3">
        <v>1.008305</v>
      </c>
      <c r="K8888" s="4">
        <v>5.8470000000000004</v>
      </c>
      <c r="L8888" s="3">
        <v>2.9850000000000002E-2</v>
      </c>
      <c r="M8888" s="2">
        <v>39.6</v>
      </c>
      <c r="N8888" s="5">
        <v>44698</v>
      </c>
      <c r="O8888" s="4">
        <v>6.5954825462012323</v>
      </c>
      <c r="P8888" s="2" t="s">
        <v>26</v>
      </c>
      <c r="Q8888" s="2">
        <v>3.125</v>
      </c>
      <c r="R8888" s="2" t="s">
        <v>29</v>
      </c>
      <c r="S8888" s="2" t="s">
        <v>123</v>
      </c>
      <c r="T8888" s="4">
        <v>748.69081000000006</v>
      </c>
    </row>
    <row r="8889" spans="1:20" x14ac:dyDescent="0.2">
      <c r="A8889" s="2" t="s">
        <v>17919</v>
      </c>
      <c r="B8889" s="2" t="s">
        <v>17920</v>
      </c>
      <c r="C8889" s="2" t="s">
        <v>18</v>
      </c>
      <c r="D8889" s="2" t="s">
        <v>1809</v>
      </c>
      <c r="E8889" s="3">
        <v>1.110425</v>
      </c>
      <c r="K8889" s="4">
        <v>3.5339999999999998</v>
      </c>
      <c r="L8889" s="3">
        <v>3.1989999999999998E-2</v>
      </c>
      <c r="M8889" s="2">
        <v>15.3</v>
      </c>
      <c r="N8889" s="5">
        <v>43774</v>
      </c>
      <c r="O8889" s="4">
        <v>4.0657084188911705</v>
      </c>
      <c r="P8889" s="2" t="s">
        <v>26</v>
      </c>
      <c r="Q8889" s="2">
        <v>6.125</v>
      </c>
      <c r="R8889" s="2" t="s">
        <v>29</v>
      </c>
      <c r="S8889" s="2" t="s">
        <v>213</v>
      </c>
      <c r="T8889" s="4">
        <v>710.03713999999991</v>
      </c>
    </row>
    <row r="8890" spans="1:20" x14ac:dyDescent="0.2">
      <c r="A8890" s="2" t="s">
        <v>17921</v>
      </c>
      <c r="B8890" s="2" t="s">
        <v>17922</v>
      </c>
      <c r="C8890" s="2" t="s">
        <v>18</v>
      </c>
      <c r="D8890" s="2" t="s">
        <v>1809</v>
      </c>
      <c r="E8890" s="3">
        <v>1.14174</v>
      </c>
      <c r="K8890" s="4">
        <v>3.6469999999999998</v>
      </c>
      <c r="L8890" s="3">
        <v>3.2750000000000001E-2</v>
      </c>
      <c r="M8890" s="2">
        <v>16.2</v>
      </c>
      <c r="N8890" s="5">
        <v>43814</v>
      </c>
      <c r="O8890" s="4">
        <v>4.1752224503764541</v>
      </c>
      <c r="P8890" s="2" t="s">
        <v>26</v>
      </c>
      <c r="Q8890" s="2">
        <v>6</v>
      </c>
      <c r="R8890" s="2" t="s">
        <v>29</v>
      </c>
      <c r="S8890" s="2" t="s">
        <v>50</v>
      </c>
      <c r="T8890" s="4">
        <v>751.20177000000001</v>
      </c>
    </row>
    <row r="8891" spans="1:20" x14ac:dyDescent="0.2">
      <c r="A8891" s="2" t="s">
        <v>1566</v>
      </c>
      <c r="B8891" s="2" t="s">
        <v>1567</v>
      </c>
      <c r="C8891" s="2" t="s">
        <v>18</v>
      </c>
      <c r="D8891" s="2" t="s">
        <v>17</v>
      </c>
      <c r="E8891" s="3">
        <v>1.0641499999999999</v>
      </c>
      <c r="K8891" s="4">
        <v>1.4370000000000001</v>
      </c>
      <c r="L8891" s="3">
        <v>2.8500000000000001E-3</v>
      </c>
      <c r="M8891" s="2">
        <v>3.5</v>
      </c>
      <c r="N8891" s="5">
        <v>42832</v>
      </c>
      <c r="O8891" s="4">
        <v>1.4866529774127311</v>
      </c>
      <c r="P8891" s="2" t="s">
        <v>19</v>
      </c>
      <c r="Q8891" s="2">
        <v>4.625</v>
      </c>
      <c r="R8891" s="2" t="s">
        <v>29</v>
      </c>
      <c r="S8891" s="2" t="s">
        <v>566</v>
      </c>
      <c r="T8891" s="4">
        <v>77.073920000000001</v>
      </c>
    </row>
    <row r="8892" spans="1:20" x14ac:dyDescent="0.2">
      <c r="A8892" s="2" t="s">
        <v>17923</v>
      </c>
      <c r="B8892" s="2" t="s">
        <v>17924</v>
      </c>
      <c r="C8892" s="2" t="s">
        <v>18</v>
      </c>
      <c r="D8892" s="2" t="s">
        <v>1872</v>
      </c>
      <c r="E8892" s="3">
        <v>1.2408297500000001</v>
      </c>
      <c r="K8892" s="4">
        <v>19.125</v>
      </c>
      <c r="L8892" s="3">
        <v>3.9699999999999999E-2</v>
      </c>
      <c r="M8892" s="2">
        <v>560.79999999999995</v>
      </c>
      <c r="N8892" s="5">
        <v>57253</v>
      </c>
      <c r="O8892" s="4">
        <v>40.969199178644764</v>
      </c>
      <c r="P8892" s="2" t="s">
        <v>19</v>
      </c>
      <c r="Q8892" s="2">
        <v>5.125</v>
      </c>
      <c r="R8892" s="2" t="s">
        <v>29</v>
      </c>
      <c r="S8892" s="2" t="s">
        <v>400</v>
      </c>
      <c r="T8892" s="4">
        <v>2554.4497500000002</v>
      </c>
    </row>
    <row r="8893" spans="1:20" x14ac:dyDescent="0.2">
      <c r="A8893" s="2" t="s">
        <v>17925</v>
      </c>
      <c r="B8893" s="2" t="s">
        <v>17926</v>
      </c>
      <c r="C8893" s="2" t="s">
        <v>18</v>
      </c>
      <c r="D8893" s="2" t="s">
        <v>1809</v>
      </c>
      <c r="E8893" s="3">
        <v>1.0010650000000001</v>
      </c>
      <c r="K8893" s="4">
        <v>1.4810000000000001</v>
      </c>
      <c r="L8893" s="3">
        <v>1.6789999999999999E-2</v>
      </c>
      <c r="M8893" s="2">
        <v>3</v>
      </c>
      <c r="N8893" s="5">
        <v>42847</v>
      </c>
      <c r="O8893" s="4">
        <v>1.5277207392197125</v>
      </c>
      <c r="P8893" s="2" t="s">
        <v>26</v>
      </c>
      <c r="Q8893" s="2">
        <v>1.75</v>
      </c>
      <c r="R8893" s="2" t="s">
        <v>29</v>
      </c>
      <c r="S8893" s="2" t="s">
        <v>261</v>
      </c>
      <c r="T8893" s="4">
        <v>178.05323000000001</v>
      </c>
    </row>
    <row r="8894" spans="1:20" x14ac:dyDescent="0.2">
      <c r="A8894" s="2" t="s">
        <v>15642</v>
      </c>
      <c r="B8894" s="2" t="s">
        <v>1809</v>
      </c>
      <c r="C8894" s="2" t="s">
        <v>15320</v>
      </c>
      <c r="D8894" s="2" t="s">
        <v>15264</v>
      </c>
      <c r="E8894" s="3">
        <v>8721.2170509999996</v>
      </c>
      <c r="K8894" s="4">
        <v>0</v>
      </c>
      <c r="L8894" s="3">
        <v>1.2166377000000001E-2</v>
      </c>
      <c r="M8894" s="2">
        <v>0</v>
      </c>
      <c r="N8894" s="5">
        <v>42303</v>
      </c>
      <c r="O8894" s="4">
        <v>3.8329911019849415E-2</v>
      </c>
      <c r="Q8894" s="2">
        <v>0</v>
      </c>
      <c r="R8894" s="2" t="s">
        <v>25</v>
      </c>
      <c r="T8894" s="4">
        <v>0</v>
      </c>
    </row>
    <row r="8895" spans="1:20" x14ac:dyDescent="0.2">
      <c r="A8895" s="2" t="s">
        <v>17928</v>
      </c>
      <c r="B8895" s="2" t="s">
        <v>17929</v>
      </c>
      <c r="C8895" s="2" t="s">
        <v>18</v>
      </c>
      <c r="D8895" s="2" t="s">
        <v>1809</v>
      </c>
      <c r="E8895" s="3">
        <v>1.0420849999999999</v>
      </c>
      <c r="K8895" s="4">
        <v>6.6040000000000001</v>
      </c>
      <c r="L8895" s="3">
        <v>4.0340000000000001E-2</v>
      </c>
      <c r="M8895" s="2">
        <v>52.4</v>
      </c>
      <c r="N8895" s="5">
        <v>45245</v>
      </c>
      <c r="O8895" s="4">
        <v>8.0930869267624921</v>
      </c>
      <c r="P8895" s="2" t="s">
        <v>26</v>
      </c>
      <c r="Q8895" s="2">
        <v>4.6500000950000002</v>
      </c>
      <c r="R8895" s="2" t="s">
        <v>29</v>
      </c>
      <c r="S8895" s="2" t="s">
        <v>77</v>
      </c>
      <c r="T8895" s="4">
        <v>1410.9644099999998</v>
      </c>
    </row>
    <row r="8896" spans="1:20" x14ac:dyDescent="0.2">
      <c r="A8896" s="2" t="s">
        <v>17930</v>
      </c>
      <c r="B8896" s="2" t="s">
        <v>17931</v>
      </c>
      <c r="C8896" s="2" t="s">
        <v>18</v>
      </c>
      <c r="D8896" s="2" t="s">
        <v>1809</v>
      </c>
      <c r="E8896" s="3">
        <v>1.2549999999999999</v>
      </c>
      <c r="K8896" s="4">
        <v>13</v>
      </c>
      <c r="L8896" s="3">
        <v>4.5400000000000003E-2</v>
      </c>
      <c r="M8896" s="2">
        <v>237.8</v>
      </c>
      <c r="N8896" s="5">
        <v>50601</v>
      </c>
      <c r="O8896" s="4">
        <v>22.757015742642025</v>
      </c>
      <c r="P8896" s="2" t="s">
        <v>26</v>
      </c>
      <c r="Q8896" s="2">
        <v>6.3499999049999998</v>
      </c>
      <c r="R8896" s="2" t="s">
        <v>29</v>
      </c>
      <c r="S8896" s="2" t="s">
        <v>566</v>
      </c>
      <c r="T8896" s="4">
        <v>2490.4879999999998</v>
      </c>
    </row>
    <row r="8897" spans="1:20" x14ac:dyDescent="0.2">
      <c r="A8897" s="2" t="s">
        <v>17932</v>
      </c>
      <c r="B8897" s="2" t="s">
        <v>17933</v>
      </c>
      <c r="C8897" s="2" t="s">
        <v>109</v>
      </c>
      <c r="D8897" s="2" t="s">
        <v>15879</v>
      </c>
      <c r="E8897" s="3">
        <v>1.10808</v>
      </c>
      <c r="K8897" s="4">
        <v>6.3810849999999997</v>
      </c>
      <c r="L8897" s="3">
        <v>2.8145710000000001E-2</v>
      </c>
      <c r="M8897" s="2">
        <v>57.1</v>
      </c>
      <c r="N8897" s="5">
        <v>52346</v>
      </c>
      <c r="O8897" s="4">
        <v>27.534565366187543</v>
      </c>
      <c r="P8897" s="2" t="s">
        <v>1771</v>
      </c>
      <c r="Q8897" s="2">
        <v>4.4000000950000002</v>
      </c>
      <c r="R8897" s="2" t="s">
        <v>413</v>
      </c>
      <c r="S8897" s="2" t="s">
        <v>30</v>
      </c>
      <c r="T8897" s="4">
        <v>457.64364</v>
      </c>
    </row>
    <row r="8898" spans="1:20" x14ac:dyDescent="0.2">
      <c r="A8898" s="2" t="s">
        <v>17934</v>
      </c>
      <c r="B8898" s="2" t="s">
        <v>17935</v>
      </c>
      <c r="C8898" s="2" t="s">
        <v>18</v>
      </c>
      <c r="D8898" s="2" t="s">
        <v>1809</v>
      </c>
      <c r="E8898" s="3">
        <v>1.0009749999999999</v>
      </c>
      <c r="K8898" s="4">
        <v>7.6920000000000002</v>
      </c>
      <c r="L8898" s="3">
        <v>4.3619999999999999E-2</v>
      </c>
      <c r="M8898" s="2">
        <v>71.400000000000006</v>
      </c>
      <c r="N8898" s="5">
        <v>45818</v>
      </c>
      <c r="O8898" s="4">
        <v>9.6618754277891856</v>
      </c>
      <c r="P8898" s="2" t="s">
        <v>26</v>
      </c>
      <c r="Q8898" s="2">
        <v>4.375</v>
      </c>
      <c r="R8898" s="2" t="s">
        <v>29</v>
      </c>
      <c r="S8898" s="2" t="s">
        <v>261</v>
      </c>
      <c r="T8898" s="4">
        <v>1756.4989700000001</v>
      </c>
    </row>
    <row r="8899" spans="1:20" x14ac:dyDescent="0.2">
      <c r="A8899" s="2" t="s">
        <v>17936</v>
      </c>
      <c r="B8899" s="2" t="s">
        <v>17937</v>
      </c>
      <c r="C8899" s="2" t="s">
        <v>18</v>
      </c>
      <c r="D8899" s="2" t="s">
        <v>1809</v>
      </c>
      <c r="E8899" s="3">
        <v>1.0175799999999999</v>
      </c>
      <c r="K8899" s="4">
        <v>2.6850000000000001</v>
      </c>
      <c r="L8899" s="3">
        <v>2.2270000000000002E-2</v>
      </c>
      <c r="M8899" s="2">
        <v>8.6999999999999993</v>
      </c>
      <c r="N8899" s="5">
        <v>43321</v>
      </c>
      <c r="O8899" s="4">
        <v>2.8254620123203287</v>
      </c>
      <c r="P8899" s="2" t="s">
        <v>26</v>
      </c>
      <c r="Q8899" s="2">
        <v>2.875</v>
      </c>
      <c r="R8899" s="2" t="s">
        <v>29</v>
      </c>
      <c r="S8899" s="2" t="s">
        <v>104</v>
      </c>
      <c r="T8899" s="4">
        <v>355.33826999999997</v>
      </c>
    </row>
    <row r="8900" spans="1:20" x14ac:dyDescent="0.2">
      <c r="A8900" s="2" t="s">
        <v>17938</v>
      </c>
      <c r="B8900" s="2" t="s">
        <v>17939</v>
      </c>
      <c r="C8900" s="2" t="s">
        <v>18</v>
      </c>
      <c r="D8900" s="2" t="s">
        <v>17</v>
      </c>
      <c r="E8900" s="3">
        <v>0.747865</v>
      </c>
      <c r="K8900" s="4">
        <v>11.007999999999999</v>
      </c>
      <c r="L8900" s="3">
        <v>2.606E-2</v>
      </c>
      <c r="M8900" s="2">
        <v>131.9</v>
      </c>
      <c r="N8900" s="5">
        <v>46416</v>
      </c>
      <c r="O8900" s="4">
        <v>11.299110198494182</v>
      </c>
      <c r="P8900" s="2" t="s">
        <v>58</v>
      </c>
      <c r="Q8900" s="2">
        <v>0</v>
      </c>
      <c r="R8900" s="2" t="s">
        <v>29</v>
      </c>
      <c r="S8900" s="2" t="s">
        <v>30</v>
      </c>
      <c r="T8900" s="4">
        <v>2052.8914</v>
      </c>
    </row>
    <row r="8901" spans="1:20" x14ac:dyDescent="0.2">
      <c r="A8901" s="2" t="s">
        <v>17940</v>
      </c>
      <c r="B8901" s="2" t="s">
        <v>17941</v>
      </c>
      <c r="C8901" s="2" t="s">
        <v>18</v>
      </c>
      <c r="D8901" s="2" t="s">
        <v>1872</v>
      </c>
      <c r="E8901" s="3">
        <v>1.2542402500000001</v>
      </c>
      <c r="K8901" s="4">
        <v>14.183999999999999</v>
      </c>
      <c r="L8901" s="3">
        <v>4.2500000000000003E-2</v>
      </c>
      <c r="M8901" s="2">
        <v>290.2</v>
      </c>
      <c r="N8901" s="5">
        <v>51634</v>
      </c>
      <c r="O8901" s="4">
        <v>25.585215605749486</v>
      </c>
      <c r="P8901" s="2" t="s">
        <v>19</v>
      </c>
      <c r="Q8901" s="2">
        <v>5.875</v>
      </c>
      <c r="R8901" s="2" t="s">
        <v>29</v>
      </c>
      <c r="S8901" s="2" t="s">
        <v>448</v>
      </c>
      <c r="T8901" s="4">
        <v>2378.7560899999999</v>
      </c>
    </row>
    <row r="8902" spans="1:20" x14ac:dyDescent="0.2">
      <c r="A8902" s="2" t="s">
        <v>17942</v>
      </c>
      <c r="B8902" s="2" t="s">
        <v>17943</v>
      </c>
      <c r="C8902" s="2" t="s">
        <v>18</v>
      </c>
      <c r="D8902" s="2" t="s">
        <v>1809</v>
      </c>
      <c r="E8902" s="3">
        <v>1.1434299999999999</v>
      </c>
      <c r="K8902" s="4">
        <v>3.556</v>
      </c>
      <c r="L8902" s="3">
        <v>2.7150000000000001E-2</v>
      </c>
      <c r="M8902" s="2">
        <v>15.5</v>
      </c>
      <c r="N8902" s="5">
        <v>43784</v>
      </c>
      <c r="O8902" s="4">
        <v>4.0930869267624912</v>
      </c>
      <c r="P8902" s="2" t="s">
        <v>26</v>
      </c>
      <c r="Q8902" s="2">
        <v>6.4499998090000004</v>
      </c>
      <c r="R8902" s="2" t="s">
        <v>29</v>
      </c>
      <c r="S8902" s="2" t="s">
        <v>77</v>
      </c>
      <c r="T8902" s="4">
        <v>539.82569000000001</v>
      </c>
    </row>
    <row r="8903" spans="1:20" x14ac:dyDescent="0.2">
      <c r="A8903" s="2" t="s">
        <v>8726</v>
      </c>
      <c r="B8903" s="2" t="s">
        <v>17944</v>
      </c>
      <c r="C8903" s="2" t="s">
        <v>18</v>
      </c>
      <c r="D8903" s="2" t="s">
        <v>1809</v>
      </c>
      <c r="E8903" s="3">
        <v>1.0119899999999999</v>
      </c>
      <c r="F8903" s="2">
        <v>3900000</v>
      </c>
      <c r="G8903" s="2">
        <v>3986532.875</v>
      </c>
      <c r="H8903" s="3">
        <v>8.4010960000000003E-3</v>
      </c>
      <c r="J8903" s="3">
        <v>8.4010960000000003E-3</v>
      </c>
      <c r="K8903" s="4">
        <v>3.835</v>
      </c>
      <c r="L8903" s="3">
        <v>3.8159999999999999E-2</v>
      </c>
      <c r="M8903" s="2">
        <v>17.399999999999999</v>
      </c>
      <c r="N8903" s="5">
        <v>43845</v>
      </c>
      <c r="O8903" s="4">
        <v>4.26009582477755</v>
      </c>
      <c r="P8903" s="2" t="s">
        <v>26</v>
      </c>
      <c r="Q8903" s="2">
        <v>4.125</v>
      </c>
      <c r="R8903" s="2" t="s">
        <v>29</v>
      </c>
      <c r="S8903" s="2" t="s">
        <v>566</v>
      </c>
      <c r="T8903" s="4">
        <v>985.98234000000002</v>
      </c>
    </row>
    <row r="8904" spans="1:20" x14ac:dyDescent="0.2">
      <c r="A8904" s="2" t="s">
        <v>17945</v>
      </c>
      <c r="B8904" s="2" t="s">
        <v>17946</v>
      </c>
      <c r="C8904" s="2" t="s">
        <v>18</v>
      </c>
      <c r="D8904" s="2" t="s">
        <v>15264</v>
      </c>
      <c r="E8904" s="3">
        <v>1.00708</v>
      </c>
      <c r="K8904" s="4">
        <v>1.6859999999999999</v>
      </c>
      <c r="L8904" s="3">
        <v>4.5599999999999998E-3</v>
      </c>
      <c r="M8904" s="2">
        <v>4.5</v>
      </c>
      <c r="N8904" s="5">
        <v>42912</v>
      </c>
      <c r="O8904" s="4">
        <v>1.7056810403832992</v>
      </c>
      <c r="P8904" s="2" t="s">
        <v>19</v>
      </c>
      <c r="Q8904" s="2">
        <v>0.875</v>
      </c>
      <c r="R8904" s="2" t="s">
        <v>29</v>
      </c>
      <c r="S8904" s="2" t="s">
        <v>30</v>
      </c>
      <c r="T8904" s="4">
        <v>216.17049</v>
      </c>
    </row>
    <row r="8905" spans="1:20" x14ac:dyDescent="0.2">
      <c r="A8905" s="2" t="s">
        <v>17947</v>
      </c>
      <c r="B8905" s="2" t="s">
        <v>17948</v>
      </c>
      <c r="C8905" s="2" t="s">
        <v>18</v>
      </c>
      <c r="D8905" s="2" t="s">
        <v>1809</v>
      </c>
      <c r="E8905" s="3">
        <v>1.30247</v>
      </c>
      <c r="K8905" s="4">
        <v>12.311999999999999</v>
      </c>
      <c r="L8905" s="3">
        <v>4.394E-2</v>
      </c>
      <c r="M8905" s="2">
        <v>207</v>
      </c>
      <c r="N8905" s="5">
        <v>49766</v>
      </c>
      <c r="O8905" s="4">
        <v>20.470910335386723</v>
      </c>
      <c r="P8905" s="2" t="s">
        <v>26</v>
      </c>
      <c r="Q8905" s="2">
        <v>6.6500000950000002</v>
      </c>
      <c r="R8905" s="2" t="s">
        <v>29</v>
      </c>
      <c r="S8905" s="2" t="s">
        <v>566</v>
      </c>
      <c r="T8905" s="4">
        <v>2295.1168600000001</v>
      </c>
    </row>
    <row r="8906" spans="1:20" x14ac:dyDescent="0.2">
      <c r="A8906" s="2" t="s">
        <v>17949</v>
      </c>
      <c r="B8906" s="2" t="s">
        <v>17950</v>
      </c>
      <c r="C8906" s="2" t="s">
        <v>18</v>
      </c>
      <c r="D8906" s="2" t="s">
        <v>1809</v>
      </c>
      <c r="E8906" s="3">
        <v>1.111435</v>
      </c>
      <c r="K8906" s="4">
        <v>3.371</v>
      </c>
      <c r="L8906" s="3">
        <v>1.9199999999999998E-2</v>
      </c>
      <c r="M8906" s="2">
        <v>13.7</v>
      </c>
      <c r="N8906" s="5">
        <v>43646</v>
      </c>
      <c r="O8906" s="4">
        <v>3.7152635181382614</v>
      </c>
      <c r="P8906" s="2" t="s">
        <v>26</v>
      </c>
      <c r="Q8906" s="2">
        <v>5</v>
      </c>
      <c r="R8906" s="2" t="s">
        <v>29</v>
      </c>
      <c r="S8906" s="2" t="s">
        <v>566</v>
      </c>
      <c r="T8906" s="4">
        <v>273.07459999999998</v>
      </c>
    </row>
    <row r="8907" spans="1:20" x14ac:dyDescent="0.2">
      <c r="A8907" s="2" t="s">
        <v>17951</v>
      </c>
      <c r="B8907" s="2" t="s">
        <v>17952</v>
      </c>
      <c r="C8907" s="2" t="s">
        <v>18</v>
      </c>
      <c r="D8907" s="2" t="s">
        <v>1809</v>
      </c>
      <c r="E8907" s="3">
        <v>0.99614999999999998</v>
      </c>
      <c r="K8907" s="4">
        <v>7.5780000000000003</v>
      </c>
      <c r="L8907" s="3">
        <v>4.1750000000000002E-2</v>
      </c>
      <c r="M8907" s="2">
        <v>68.3</v>
      </c>
      <c r="N8907" s="5">
        <v>45685</v>
      </c>
      <c r="O8907" s="4">
        <v>9.2977412731006162</v>
      </c>
      <c r="P8907" s="2" t="s">
        <v>26</v>
      </c>
      <c r="Q8907" s="2">
        <v>4.125</v>
      </c>
      <c r="R8907" s="2" t="s">
        <v>29</v>
      </c>
      <c r="S8907" s="2" t="s">
        <v>40</v>
      </c>
      <c r="T8907" s="4">
        <v>1617.4104299999999</v>
      </c>
    </row>
    <row r="8908" spans="1:20" x14ac:dyDescent="0.2">
      <c r="A8908" s="2" t="s">
        <v>17953</v>
      </c>
      <c r="B8908" s="2" t="s">
        <v>17954</v>
      </c>
      <c r="C8908" s="2" t="s">
        <v>109</v>
      </c>
      <c r="D8908" s="2" t="s">
        <v>1809</v>
      </c>
      <c r="E8908" s="3">
        <v>1.01661</v>
      </c>
      <c r="K8908" s="4">
        <v>8.08</v>
      </c>
      <c r="L8908" s="3">
        <v>3.5463519999999998E-2</v>
      </c>
      <c r="M8908" s="2">
        <v>76.5</v>
      </c>
      <c r="N8908" s="5">
        <v>45931</v>
      </c>
      <c r="O8908" s="4">
        <v>9.9712525667351137</v>
      </c>
      <c r="P8908" s="2" t="s">
        <v>26</v>
      </c>
      <c r="Q8908" s="2">
        <v>3.75</v>
      </c>
      <c r="R8908" s="2" t="s">
        <v>29</v>
      </c>
      <c r="S8908" s="2" t="s">
        <v>40</v>
      </c>
      <c r="T8908" s="4">
        <v>1188.6488000000002</v>
      </c>
    </row>
    <row r="8909" spans="1:20" x14ac:dyDescent="0.2">
      <c r="A8909" s="2" t="s">
        <v>17955</v>
      </c>
      <c r="B8909" s="2" t="s">
        <v>17956</v>
      </c>
      <c r="C8909" s="2" t="s">
        <v>109</v>
      </c>
      <c r="D8909" s="2" t="s">
        <v>1809</v>
      </c>
      <c r="E8909" s="3">
        <v>0.99665499999999996</v>
      </c>
      <c r="K8909" s="4">
        <v>7.0739999999999998</v>
      </c>
      <c r="L8909" s="3">
        <v>4.046686E-2</v>
      </c>
      <c r="M8909" s="2">
        <v>59.1</v>
      </c>
      <c r="N8909" s="5">
        <v>45488</v>
      </c>
      <c r="O8909" s="4">
        <v>8.7583846680355926</v>
      </c>
      <c r="P8909" s="2" t="s">
        <v>26</v>
      </c>
      <c r="Q8909" s="2">
        <v>4</v>
      </c>
      <c r="R8909" s="2" t="s">
        <v>413</v>
      </c>
      <c r="S8909" s="2" t="s">
        <v>30</v>
      </c>
      <c r="T8909" s="4">
        <v>1487.8532</v>
      </c>
    </row>
    <row r="8910" spans="1:20" x14ac:dyDescent="0.2">
      <c r="A8910" s="2" t="s">
        <v>17957</v>
      </c>
      <c r="B8910" s="2" t="s">
        <v>17958</v>
      </c>
      <c r="C8910" s="2" t="s">
        <v>18</v>
      </c>
      <c r="D8910" s="2" t="s">
        <v>16514</v>
      </c>
      <c r="E8910" s="3">
        <v>1.007215</v>
      </c>
      <c r="K8910" s="4">
        <v>2.1560000000000001</v>
      </c>
      <c r="L8910" s="3">
        <v>5.0499999999999998E-3</v>
      </c>
      <c r="M8910" s="2">
        <v>6.8</v>
      </c>
      <c r="N8910" s="5">
        <v>43091</v>
      </c>
      <c r="O8910" s="4">
        <v>2.1957563312799451</v>
      </c>
      <c r="P8910" s="2" t="s">
        <v>19</v>
      </c>
      <c r="Q8910" s="2">
        <v>0.83700001199999996</v>
      </c>
      <c r="R8910" s="2" t="s">
        <v>29</v>
      </c>
      <c r="S8910" s="2" t="s">
        <v>30</v>
      </c>
      <c r="T8910" s="4">
        <v>198.96214999999998</v>
      </c>
    </row>
    <row r="8911" spans="1:20" x14ac:dyDescent="0.2">
      <c r="A8911" s="2" t="s">
        <v>17959</v>
      </c>
      <c r="B8911" s="2" t="s">
        <v>17960</v>
      </c>
      <c r="C8911" s="2" t="s">
        <v>109</v>
      </c>
      <c r="D8911" s="2" t="s">
        <v>1809</v>
      </c>
      <c r="E8911" s="3">
        <v>1.016165</v>
      </c>
      <c r="K8911" s="4">
        <v>7.09</v>
      </c>
      <c r="L8911" s="3">
        <v>3.2768569999999997E-2</v>
      </c>
      <c r="M8911" s="2">
        <v>58.8</v>
      </c>
      <c r="N8911" s="5">
        <v>45427</v>
      </c>
      <c r="O8911" s="4">
        <v>8.5913757700205338</v>
      </c>
      <c r="P8911" s="2" t="s">
        <v>26</v>
      </c>
      <c r="Q8911" s="2">
        <v>3.5</v>
      </c>
      <c r="R8911" s="2" t="s">
        <v>29</v>
      </c>
      <c r="S8911" s="2" t="s">
        <v>50</v>
      </c>
      <c r="T8911" s="4">
        <v>958.34112000000005</v>
      </c>
    </row>
    <row r="8912" spans="1:20" x14ac:dyDescent="0.2">
      <c r="A8912" s="2" t="s">
        <v>17961</v>
      </c>
      <c r="B8912" s="2" t="s">
        <v>17962</v>
      </c>
      <c r="C8912" s="2" t="s">
        <v>18</v>
      </c>
      <c r="D8912" s="2" t="s">
        <v>1809</v>
      </c>
      <c r="E8912" s="3">
        <v>1.0027550000000001</v>
      </c>
      <c r="K8912" s="4">
        <v>1.1719999999999999</v>
      </c>
      <c r="L8912" s="3">
        <v>2.571E-2</v>
      </c>
      <c r="M8912" s="2">
        <v>2</v>
      </c>
      <c r="N8912" s="5">
        <v>42734</v>
      </c>
      <c r="O8912" s="4">
        <v>1.2183436002737851</v>
      </c>
      <c r="P8912" s="2" t="s">
        <v>26</v>
      </c>
      <c r="Q8912" s="2">
        <v>2.8029999729999999</v>
      </c>
      <c r="R8912" s="2" t="s">
        <v>29</v>
      </c>
      <c r="S8912" s="2" t="s">
        <v>40</v>
      </c>
      <c r="T8912" s="4">
        <v>259.33078</v>
      </c>
    </row>
    <row r="8913" spans="1:20" x14ac:dyDescent="0.2">
      <c r="A8913" s="2" t="s">
        <v>17963</v>
      </c>
      <c r="B8913" s="2" t="s">
        <v>17964</v>
      </c>
      <c r="C8913" s="2" t="s">
        <v>18</v>
      </c>
      <c r="D8913" s="2" t="s">
        <v>2499</v>
      </c>
      <c r="E8913" s="3">
        <v>1.0453699999999999</v>
      </c>
      <c r="K8913" s="4">
        <v>5.7895669999999999</v>
      </c>
      <c r="L8913" s="3">
        <v>3.0162680000000001E-2</v>
      </c>
      <c r="M8913" s="2">
        <v>48.9</v>
      </c>
      <c r="N8913" s="5">
        <v>44711</v>
      </c>
      <c r="O8913" s="4">
        <v>6.6310746064339492</v>
      </c>
      <c r="P8913" s="2" t="s">
        <v>26</v>
      </c>
      <c r="Q8913" s="2">
        <v>3.7760000229999999</v>
      </c>
      <c r="R8913" s="2" t="s">
        <v>29</v>
      </c>
      <c r="S8913" s="2" t="s">
        <v>40</v>
      </c>
      <c r="T8913" s="4">
        <v>1087.6091000000001</v>
      </c>
    </row>
    <row r="8914" spans="1:20" x14ac:dyDescent="0.2">
      <c r="A8914" s="2" t="s">
        <v>17965</v>
      </c>
      <c r="B8914" s="2" t="s">
        <v>17966</v>
      </c>
      <c r="C8914" s="2" t="s">
        <v>109</v>
      </c>
      <c r="D8914" s="2" t="s">
        <v>1809</v>
      </c>
      <c r="E8914" s="3">
        <v>0.97360999999999998</v>
      </c>
      <c r="K8914" s="4">
        <v>6.3230000000000004</v>
      </c>
      <c r="L8914" s="3">
        <v>2.919503E-2</v>
      </c>
      <c r="M8914" s="2">
        <v>45.5</v>
      </c>
      <c r="N8914" s="5">
        <v>44941</v>
      </c>
      <c r="O8914" s="4">
        <v>7.2607802874743328</v>
      </c>
      <c r="P8914" s="2" t="s">
        <v>26</v>
      </c>
      <c r="Q8914" s="2">
        <v>2.5</v>
      </c>
      <c r="R8914" s="2" t="s">
        <v>29</v>
      </c>
      <c r="S8914" s="2" t="s">
        <v>566</v>
      </c>
      <c r="T8914" s="4">
        <v>720.95478000000003</v>
      </c>
    </row>
    <row r="8915" spans="1:20" x14ac:dyDescent="0.2">
      <c r="A8915" s="2" t="s">
        <v>17967</v>
      </c>
      <c r="B8915" s="2" t="s">
        <v>17968</v>
      </c>
      <c r="C8915" s="2" t="s">
        <v>18</v>
      </c>
      <c r="D8915" s="2" t="s">
        <v>1809</v>
      </c>
      <c r="E8915" s="3">
        <v>1.1462950000000001</v>
      </c>
      <c r="K8915" s="4">
        <v>3.9870000000000001</v>
      </c>
      <c r="L8915" s="3">
        <v>2.6540000000000001E-2</v>
      </c>
      <c r="M8915" s="2">
        <v>18.899999999999999</v>
      </c>
      <c r="N8915" s="5">
        <v>43936</v>
      </c>
      <c r="O8915" s="4">
        <v>4.5092402464065708</v>
      </c>
      <c r="P8915" s="2" t="s">
        <v>26</v>
      </c>
      <c r="Q8915" s="2">
        <v>6.125</v>
      </c>
      <c r="R8915" s="2" t="s">
        <v>29</v>
      </c>
      <c r="S8915" s="2" t="s">
        <v>612</v>
      </c>
      <c r="T8915" s="4">
        <v>543.11711000000003</v>
      </c>
    </row>
    <row r="8916" spans="1:20" x14ac:dyDescent="0.2">
      <c r="A8916" s="2" t="s">
        <v>17969</v>
      </c>
      <c r="B8916" s="2" t="s">
        <v>17970</v>
      </c>
      <c r="C8916" s="2" t="s">
        <v>18</v>
      </c>
      <c r="D8916" s="2" t="s">
        <v>1809</v>
      </c>
      <c r="E8916" s="3">
        <v>1.14238</v>
      </c>
      <c r="K8916" s="4">
        <v>3.8239999999999998</v>
      </c>
      <c r="L8916" s="3">
        <v>2.375E-2</v>
      </c>
      <c r="M8916" s="2">
        <v>17.600000000000001</v>
      </c>
      <c r="N8916" s="5">
        <v>43876</v>
      </c>
      <c r="O8916" s="4">
        <v>4.344969199178645</v>
      </c>
      <c r="P8916" s="2" t="s">
        <v>26</v>
      </c>
      <c r="Q8916" s="2">
        <v>6.25</v>
      </c>
      <c r="R8916" s="2" t="s">
        <v>29</v>
      </c>
      <c r="S8916" s="2" t="s">
        <v>77</v>
      </c>
      <c r="T8916" s="4">
        <v>428.41801999999996</v>
      </c>
    </row>
    <row r="8917" spans="1:20" x14ac:dyDescent="0.2">
      <c r="A8917" s="2" t="s">
        <v>17971</v>
      </c>
      <c r="B8917" s="2" t="s">
        <v>17972</v>
      </c>
      <c r="C8917" s="2" t="s">
        <v>18</v>
      </c>
      <c r="D8917" s="2" t="s">
        <v>1809</v>
      </c>
      <c r="E8917" s="3">
        <v>0.99628499999999998</v>
      </c>
      <c r="K8917" s="4">
        <v>1.5209999999999999</v>
      </c>
      <c r="L8917" s="3">
        <v>1.074E-2</v>
      </c>
      <c r="M8917" s="2">
        <v>3.1</v>
      </c>
      <c r="N8917" s="5">
        <v>42856</v>
      </c>
      <c r="O8917" s="4">
        <v>1.5523613963039014</v>
      </c>
      <c r="P8917" s="2" t="s">
        <v>26</v>
      </c>
      <c r="Q8917" s="2">
        <v>1.125</v>
      </c>
      <c r="R8917" s="2" t="s">
        <v>29</v>
      </c>
      <c r="S8917" s="2" t="s">
        <v>566</v>
      </c>
      <c r="T8917" s="4">
        <v>90.14967</v>
      </c>
    </row>
    <row r="8918" spans="1:20" x14ac:dyDescent="0.2">
      <c r="A8918" s="2" t="s">
        <v>17973</v>
      </c>
      <c r="B8918" s="2" t="s">
        <v>17974</v>
      </c>
      <c r="C8918" s="2" t="s">
        <v>18</v>
      </c>
      <c r="D8918" s="2" t="s">
        <v>1872</v>
      </c>
      <c r="E8918" s="3">
        <v>1.064055</v>
      </c>
      <c r="K8918" s="4">
        <v>1.335</v>
      </c>
      <c r="L8918" s="3">
        <v>1.8700000000000001E-2</v>
      </c>
      <c r="M8918" s="2">
        <v>3.1</v>
      </c>
      <c r="N8918" s="5">
        <v>42808</v>
      </c>
      <c r="O8918" s="4">
        <v>1.4209445585215605</v>
      </c>
      <c r="P8918" s="2" t="s">
        <v>19</v>
      </c>
      <c r="Q8918" s="2">
        <v>6.5</v>
      </c>
      <c r="R8918" s="2" t="s">
        <v>29</v>
      </c>
      <c r="S8918" s="2" t="s">
        <v>123</v>
      </c>
      <c r="T8918" s="4">
        <v>174.54324</v>
      </c>
    </row>
    <row r="8919" spans="1:20" x14ac:dyDescent="0.2">
      <c r="A8919" s="2" t="s">
        <v>17975</v>
      </c>
      <c r="B8919" s="2" t="s">
        <v>17976</v>
      </c>
      <c r="C8919" s="2" t="s">
        <v>109</v>
      </c>
      <c r="D8919" s="2" t="s">
        <v>1809</v>
      </c>
      <c r="E8919" s="3">
        <v>1.000515</v>
      </c>
      <c r="K8919" s="4">
        <v>2.21</v>
      </c>
      <c r="L8919" s="3">
        <v>2.4765880000000001E-2</v>
      </c>
      <c r="M8919" s="2">
        <v>6.1</v>
      </c>
      <c r="N8919" s="5">
        <v>43160</v>
      </c>
      <c r="O8919" s="4">
        <v>2.3846680355920604</v>
      </c>
      <c r="P8919" s="2" t="s">
        <v>26</v>
      </c>
      <c r="Q8919" s="2">
        <v>2.5</v>
      </c>
      <c r="R8919" s="2" t="s">
        <v>29</v>
      </c>
      <c r="S8919" s="2" t="s">
        <v>104</v>
      </c>
      <c r="T8919" s="4">
        <v>384.01402000000002</v>
      </c>
    </row>
    <row r="8920" spans="1:20" x14ac:dyDescent="0.2">
      <c r="A8920" s="2" t="s">
        <v>17977</v>
      </c>
      <c r="B8920" s="2" t="s">
        <v>17978</v>
      </c>
      <c r="C8920" s="2" t="s">
        <v>109</v>
      </c>
      <c r="D8920" s="2" t="s">
        <v>1809</v>
      </c>
      <c r="E8920" s="3">
        <v>1.0117799999999999</v>
      </c>
      <c r="K8920" s="4">
        <v>1.2629999999999999</v>
      </c>
      <c r="L8920" s="3">
        <v>2.0231079999999999E-2</v>
      </c>
      <c r="M8920" s="2">
        <v>2.2000000000000002</v>
      </c>
      <c r="N8920" s="5">
        <v>42795</v>
      </c>
      <c r="O8920" s="4">
        <v>1.3853524982888432</v>
      </c>
      <c r="P8920" s="2" t="s">
        <v>26</v>
      </c>
      <c r="Q8920" s="2">
        <v>2.9500000480000002</v>
      </c>
      <c r="R8920" s="2" t="s">
        <v>29</v>
      </c>
      <c r="S8920" s="2" t="s">
        <v>104</v>
      </c>
      <c r="T8920" s="4">
        <v>206.34514999999999</v>
      </c>
    </row>
    <row r="8921" spans="1:20" x14ac:dyDescent="0.2">
      <c r="A8921" s="2" t="s">
        <v>17979</v>
      </c>
      <c r="B8921" s="2" t="s">
        <v>17980</v>
      </c>
      <c r="C8921" s="2" t="s">
        <v>18</v>
      </c>
      <c r="D8921" s="2" t="s">
        <v>15264</v>
      </c>
      <c r="E8921" s="3">
        <v>1.0433250000000001</v>
      </c>
      <c r="K8921" s="4">
        <v>4.8289999999999997</v>
      </c>
      <c r="L8921" s="3">
        <v>1.1800000000000001E-3</v>
      </c>
      <c r="M8921" s="2">
        <v>28.4</v>
      </c>
      <c r="N8921" s="5">
        <v>44092</v>
      </c>
      <c r="O8921" s="4">
        <v>4.9363449691991788</v>
      </c>
      <c r="P8921" s="2" t="s">
        <v>19</v>
      </c>
      <c r="Q8921" s="2">
        <v>1</v>
      </c>
      <c r="R8921" s="2" t="s">
        <v>29</v>
      </c>
      <c r="S8921" s="2" t="s">
        <v>123</v>
      </c>
      <c r="T8921" s="4">
        <v>399.875</v>
      </c>
    </row>
    <row r="8922" spans="1:20" x14ac:dyDescent="0.2">
      <c r="A8922" s="2" t="s">
        <v>17981</v>
      </c>
      <c r="B8922" s="2" t="s">
        <v>17982</v>
      </c>
      <c r="C8922" s="2" t="s">
        <v>18</v>
      </c>
      <c r="D8922" s="2" t="s">
        <v>2559</v>
      </c>
      <c r="E8922" s="3">
        <v>1.0040800000000001</v>
      </c>
      <c r="K8922" s="4">
        <v>2.1840410000000001</v>
      </c>
      <c r="L8922" s="3">
        <v>1.6344E-3</v>
      </c>
      <c r="M8922" s="2">
        <v>19.100000000000001</v>
      </c>
      <c r="N8922" s="5">
        <v>43089</v>
      </c>
      <c r="O8922" s="4">
        <v>2.1902806297056809</v>
      </c>
      <c r="P8922" s="2" t="s">
        <v>26</v>
      </c>
      <c r="Q8922" s="2">
        <v>0.34999999399999998</v>
      </c>
      <c r="R8922" s="2" t="s">
        <v>29</v>
      </c>
      <c r="S8922" s="2" t="s">
        <v>104</v>
      </c>
      <c r="T8922" s="4">
        <v>33.507390000000001</v>
      </c>
    </row>
    <row r="8923" spans="1:20" x14ac:dyDescent="0.2">
      <c r="A8923" s="2" t="s">
        <v>1699</v>
      </c>
      <c r="B8923" s="2" t="s">
        <v>1700</v>
      </c>
      <c r="C8923" s="2" t="s">
        <v>18</v>
      </c>
      <c r="D8923" s="2" t="s">
        <v>17</v>
      </c>
      <c r="E8923" s="3">
        <v>1.0807800000000001</v>
      </c>
      <c r="K8923" s="4">
        <v>1.2949999999999999</v>
      </c>
      <c r="L8923" s="3">
        <v>8.9800000000000001E-3</v>
      </c>
      <c r="M8923" s="2">
        <v>3</v>
      </c>
      <c r="N8923" s="5">
        <v>42790</v>
      </c>
      <c r="O8923" s="4">
        <v>1.3716632443531827</v>
      </c>
      <c r="P8923" s="2" t="s">
        <v>19</v>
      </c>
      <c r="Q8923" s="2">
        <v>6.875</v>
      </c>
      <c r="R8923" s="2" t="s">
        <v>29</v>
      </c>
      <c r="S8923" s="2" t="s">
        <v>671</v>
      </c>
      <c r="T8923" s="4">
        <v>152.50885</v>
      </c>
    </row>
    <row r="8924" spans="1:20" x14ac:dyDescent="0.2">
      <c r="A8924" s="2" t="s">
        <v>17983</v>
      </c>
      <c r="B8924" s="2" t="s">
        <v>17984</v>
      </c>
      <c r="C8924" s="2" t="s">
        <v>109</v>
      </c>
      <c r="D8924" s="2" t="s">
        <v>15264</v>
      </c>
      <c r="E8924" s="3">
        <v>1.107245</v>
      </c>
      <c r="K8924" s="4">
        <v>2.5247812270000001</v>
      </c>
      <c r="L8924" s="3">
        <v>1.4277685E-2</v>
      </c>
      <c r="M8924" s="2">
        <v>9.0783100129999994</v>
      </c>
      <c r="N8924" s="5">
        <v>54603</v>
      </c>
      <c r="O8924" s="4">
        <v>33.713894592744694</v>
      </c>
      <c r="P8924" s="2" t="s">
        <v>19</v>
      </c>
      <c r="Q8924" s="2">
        <v>5.5</v>
      </c>
      <c r="R8924" s="2" t="s">
        <v>413</v>
      </c>
      <c r="S8924" s="2" t="s">
        <v>30</v>
      </c>
      <c r="T8924" s="4">
        <v>579.27683000000002</v>
      </c>
    </row>
    <row r="8925" spans="1:20" x14ac:dyDescent="0.2">
      <c r="A8925" s="2" t="s">
        <v>1669</v>
      </c>
      <c r="B8925" s="2" t="s">
        <v>1670</v>
      </c>
      <c r="C8925" s="2" t="s">
        <v>18</v>
      </c>
      <c r="D8925" s="2" t="s">
        <v>17</v>
      </c>
      <c r="E8925" s="3">
        <v>1.03104</v>
      </c>
      <c r="K8925" s="4">
        <v>1.96</v>
      </c>
      <c r="L8925" s="3">
        <v>6.7799999999999996E-3</v>
      </c>
      <c r="M8925" s="2">
        <v>5.8</v>
      </c>
      <c r="N8925" s="5">
        <v>43019</v>
      </c>
      <c r="O8925" s="4">
        <v>1.998631074606434</v>
      </c>
      <c r="P8925" s="2" t="s">
        <v>19</v>
      </c>
      <c r="Q8925" s="2">
        <v>2.25</v>
      </c>
      <c r="R8925" s="2" t="s">
        <v>29</v>
      </c>
      <c r="S8925" s="2" t="s">
        <v>50</v>
      </c>
      <c r="T8925" s="4">
        <v>179.18169</v>
      </c>
    </row>
    <row r="8926" spans="1:20" x14ac:dyDescent="0.2">
      <c r="A8926" s="2" t="s">
        <v>11292</v>
      </c>
      <c r="B8926" s="2" t="s">
        <v>17985</v>
      </c>
      <c r="C8926" s="2" t="s">
        <v>18</v>
      </c>
      <c r="D8926" s="2" t="s">
        <v>1809</v>
      </c>
      <c r="E8926" s="3">
        <v>0.99816499999999997</v>
      </c>
      <c r="K8926" s="4">
        <v>3.1389999999999998</v>
      </c>
      <c r="L8926" s="3">
        <v>2.6079999999999999E-2</v>
      </c>
      <c r="M8926" s="2">
        <v>11.7</v>
      </c>
      <c r="N8926" s="5">
        <v>43502</v>
      </c>
      <c r="O8926" s="4">
        <v>3.3210130047912387</v>
      </c>
      <c r="P8926" s="2" t="s">
        <v>26</v>
      </c>
      <c r="Q8926" s="2">
        <v>2.5499999519999998</v>
      </c>
      <c r="R8926" s="2" t="s">
        <v>29</v>
      </c>
      <c r="S8926" s="2" t="s">
        <v>104</v>
      </c>
      <c r="T8926" s="4">
        <v>495.27769999999998</v>
      </c>
    </row>
    <row r="8927" spans="1:20" x14ac:dyDescent="0.2">
      <c r="A8927" s="2" t="s">
        <v>17986</v>
      </c>
      <c r="B8927" s="2" t="s">
        <v>17987</v>
      </c>
      <c r="C8927" s="2" t="s">
        <v>18</v>
      </c>
      <c r="D8927" s="2" t="s">
        <v>1809</v>
      </c>
      <c r="E8927" s="3">
        <v>1.0051049999999999</v>
      </c>
      <c r="K8927" s="4">
        <v>1.9370000000000001</v>
      </c>
      <c r="L8927" s="3">
        <v>8.6199999999999992E-3</v>
      </c>
      <c r="M8927" s="2">
        <v>4.7</v>
      </c>
      <c r="N8927" s="5">
        <v>43009</v>
      </c>
      <c r="O8927" s="4">
        <v>1.9712525667351128</v>
      </c>
      <c r="P8927" s="2" t="s">
        <v>26</v>
      </c>
      <c r="Q8927" s="2">
        <v>1.125</v>
      </c>
      <c r="R8927" s="2" t="s">
        <v>29</v>
      </c>
      <c r="S8927" s="2" t="s">
        <v>448</v>
      </c>
      <c r="T8927" s="4">
        <v>43.169920000000005</v>
      </c>
    </row>
    <row r="8928" spans="1:20" x14ac:dyDescent="0.2">
      <c r="A8928" s="2" t="s">
        <v>17988</v>
      </c>
      <c r="B8928" s="2" t="s">
        <v>17989</v>
      </c>
      <c r="C8928" s="2" t="s">
        <v>18</v>
      </c>
      <c r="D8928" s="2" t="s">
        <v>1809</v>
      </c>
      <c r="E8928" s="3">
        <v>1.134045</v>
      </c>
      <c r="K8928" s="4">
        <v>3.2120000000000002</v>
      </c>
      <c r="L8928" s="3">
        <v>3.056E-2</v>
      </c>
      <c r="M8928" s="2">
        <v>12.7</v>
      </c>
      <c r="N8928" s="5">
        <v>43631</v>
      </c>
      <c r="O8928" s="4">
        <v>3.6741957563312799</v>
      </c>
      <c r="P8928" s="2" t="s">
        <v>26</v>
      </c>
      <c r="Q8928" s="2">
        <v>6.9499998090000004</v>
      </c>
      <c r="R8928" s="2" t="s">
        <v>29</v>
      </c>
      <c r="S8928" s="2" t="s">
        <v>40</v>
      </c>
      <c r="T8928" s="4">
        <v>628.21902</v>
      </c>
    </row>
    <row r="8929" spans="1:20" x14ac:dyDescent="0.2">
      <c r="A8929" s="2" t="s">
        <v>17990</v>
      </c>
      <c r="B8929" s="2" t="s">
        <v>17991</v>
      </c>
      <c r="C8929" s="2" t="s">
        <v>109</v>
      </c>
      <c r="D8929" s="2" t="s">
        <v>1809</v>
      </c>
      <c r="E8929" s="3">
        <v>1.06796</v>
      </c>
      <c r="K8929" s="4">
        <v>15.702999999999999</v>
      </c>
      <c r="L8929" s="3">
        <v>4.2468289999999999E-2</v>
      </c>
      <c r="M8929" s="2">
        <v>345.9</v>
      </c>
      <c r="N8929" s="5">
        <v>52458</v>
      </c>
      <c r="O8929" s="4">
        <v>27.841204654346338</v>
      </c>
      <c r="P8929" s="2" t="s">
        <v>26</v>
      </c>
      <c r="Q8929" s="2">
        <v>4.5999999049999998</v>
      </c>
      <c r="R8929" s="2" t="s">
        <v>29</v>
      </c>
      <c r="S8929" s="2" t="s">
        <v>566</v>
      </c>
      <c r="T8929" s="4">
        <v>2249.0621799999999</v>
      </c>
    </row>
    <row r="8930" spans="1:20" x14ac:dyDescent="0.2">
      <c r="A8930" s="2" t="s">
        <v>17992</v>
      </c>
      <c r="B8930" s="2" t="s">
        <v>17993</v>
      </c>
      <c r="C8930" s="2" t="s">
        <v>18</v>
      </c>
      <c r="D8930" s="2" t="s">
        <v>4045</v>
      </c>
      <c r="E8930" s="3">
        <v>1.10137</v>
      </c>
      <c r="K8930" s="4">
        <v>6.854177</v>
      </c>
      <c r="L8930" s="3">
        <v>4.077252E-2</v>
      </c>
      <c r="M8930" s="2">
        <v>0</v>
      </c>
      <c r="N8930" s="5">
        <v>45393</v>
      </c>
      <c r="O8930" s="4">
        <v>8.4982888432580417</v>
      </c>
      <c r="P8930" s="2" t="s">
        <v>26</v>
      </c>
      <c r="Q8930" s="2">
        <v>5.5</v>
      </c>
      <c r="R8930" s="2" t="s">
        <v>29</v>
      </c>
      <c r="S8930" s="2" t="s">
        <v>30</v>
      </c>
      <c r="T8930" s="4">
        <v>1005.56521</v>
      </c>
    </row>
    <row r="8931" spans="1:20" x14ac:dyDescent="0.2">
      <c r="A8931" s="2" t="s">
        <v>1675</v>
      </c>
      <c r="B8931" s="2" t="s">
        <v>1676</v>
      </c>
      <c r="C8931" s="2" t="s">
        <v>18</v>
      </c>
      <c r="D8931" s="2" t="s">
        <v>17</v>
      </c>
      <c r="E8931" s="3">
        <v>1.0655399999999999</v>
      </c>
      <c r="K8931" s="4">
        <v>1.3620000000000001</v>
      </c>
      <c r="L8931" s="3">
        <v>9.7099999999999999E-3</v>
      </c>
      <c r="M8931" s="2">
        <v>3.3</v>
      </c>
      <c r="N8931" s="5">
        <v>42811</v>
      </c>
      <c r="O8931" s="4">
        <v>1.429158110882957</v>
      </c>
      <c r="P8931" s="2" t="s">
        <v>19</v>
      </c>
      <c r="Q8931" s="2">
        <v>5.625</v>
      </c>
      <c r="R8931" s="2" t="s">
        <v>29</v>
      </c>
      <c r="S8931" s="2" t="s">
        <v>671</v>
      </c>
      <c r="T8931" s="4">
        <v>168.53574999999998</v>
      </c>
    </row>
    <row r="8932" spans="1:20" x14ac:dyDescent="0.2">
      <c r="A8932" s="2" t="s">
        <v>17994</v>
      </c>
      <c r="B8932" s="2" t="s">
        <v>17995</v>
      </c>
      <c r="C8932" s="2" t="s">
        <v>18</v>
      </c>
      <c r="D8932" s="2" t="s">
        <v>1809</v>
      </c>
      <c r="E8932" s="3">
        <v>0.96492999999999995</v>
      </c>
      <c r="K8932" s="4">
        <v>8.0530000000000008</v>
      </c>
      <c r="L8932" s="3">
        <v>3.5610000000000003E-2</v>
      </c>
      <c r="M8932" s="2">
        <v>75.8</v>
      </c>
      <c r="N8932" s="5">
        <v>45783</v>
      </c>
      <c r="O8932" s="4">
        <v>9.5660506502395624</v>
      </c>
      <c r="P8932" s="2" t="s">
        <v>26</v>
      </c>
      <c r="Q8932" s="2">
        <v>3.125</v>
      </c>
      <c r="R8932" s="2" t="s">
        <v>29</v>
      </c>
      <c r="S8932" s="2" t="s">
        <v>566</v>
      </c>
      <c r="T8932" s="4">
        <v>1200.88752</v>
      </c>
    </row>
    <row r="8933" spans="1:20" x14ac:dyDescent="0.2">
      <c r="A8933" s="2" t="s">
        <v>17996</v>
      </c>
      <c r="B8933" s="2" t="s">
        <v>17997</v>
      </c>
      <c r="C8933" s="2" t="s">
        <v>109</v>
      </c>
      <c r="D8933" s="2" t="s">
        <v>1809</v>
      </c>
      <c r="E8933" s="3">
        <v>0.76939999999999997</v>
      </c>
      <c r="K8933" s="4">
        <v>9.73</v>
      </c>
      <c r="L8933" s="3">
        <v>9.5566079999999998E-2</v>
      </c>
      <c r="M8933" s="2">
        <v>161</v>
      </c>
      <c r="N8933" s="5">
        <v>51704</v>
      </c>
      <c r="O8933" s="4">
        <v>25.776865160848732</v>
      </c>
      <c r="P8933" s="2" t="s">
        <v>26</v>
      </c>
      <c r="Q8933" s="2">
        <v>7.125</v>
      </c>
      <c r="R8933" s="2" t="s">
        <v>29</v>
      </c>
      <c r="S8933" s="2" t="s">
        <v>213</v>
      </c>
      <c r="T8933" s="4">
        <v>6643.2742600000001</v>
      </c>
    </row>
    <row r="8934" spans="1:20" x14ac:dyDescent="0.2">
      <c r="A8934" s="2" t="s">
        <v>17998</v>
      </c>
      <c r="B8934" s="2" t="s">
        <v>17999</v>
      </c>
      <c r="C8934" s="2" t="s">
        <v>18</v>
      </c>
      <c r="D8934" s="2" t="s">
        <v>2499</v>
      </c>
      <c r="E8934" s="3">
        <v>1.05827</v>
      </c>
      <c r="K8934" s="4">
        <v>16.772320000000001</v>
      </c>
      <c r="L8934" s="3">
        <v>4.613039E-2</v>
      </c>
      <c r="M8934" s="2">
        <v>472.72375490000002</v>
      </c>
      <c r="N8934" s="5">
        <v>55114</v>
      </c>
      <c r="O8934" s="4">
        <v>35.112936344969199</v>
      </c>
      <c r="P8934" s="2" t="s">
        <v>26</v>
      </c>
      <c r="Q8934" s="2">
        <v>4.9499998090000004</v>
      </c>
      <c r="R8934" s="2" t="s">
        <v>29</v>
      </c>
      <c r="S8934" s="2" t="s">
        <v>40</v>
      </c>
      <c r="T8934" s="4">
        <v>3978.6964200000002</v>
      </c>
    </row>
    <row r="8935" spans="1:20" x14ac:dyDescent="0.2">
      <c r="A8935" s="2" t="s">
        <v>18000</v>
      </c>
      <c r="B8935" s="2" t="s">
        <v>18001</v>
      </c>
      <c r="C8935" s="2" t="s">
        <v>18</v>
      </c>
      <c r="D8935" s="2" t="s">
        <v>1809</v>
      </c>
      <c r="E8935" s="3">
        <v>1.179135</v>
      </c>
      <c r="K8935" s="4">
        <v>3.4529999999999998</v>
      </c>
      <c r="L8935" s="3">
        <v>2.5399999999999999E-2</v>
      </c>
      <c r="M8935" s="2">
        <v>14.5</v>
      </c>
      <c r="N8935" s="5">
        <v>43723</v>
      </c>
      <c r="O8935" s="4">
        <v>3.9260780287474333</v>
      </c>
      <c r="P8935" s="2" t="s">
        <v>26</v>
      </c>
      <c r="Q8935" s="2">
        <v>7.375</v>
      </c>
      <c r="R8935" s="2" t="s">
        <v>29</v>
      </c>
      <c r="S8935" s="2" t="s">
        <v>77</v>
      </c>
      <c r="T8935" s="4">
        <v>477.23568</v>
      </c>
    </row>
    <row r="8936" spans="1:20" x14ac:dyDescent="0.2">
      <c r="A8936" s="2" t="s">
        <v>18002</v>
      </c>
      <c r="B8936" s="2" t="s">
        <v>18003</v>
      </c>
      <c r="C8936" s="2" t="s">
        <v>18</v>
      </c>
      <c r="D8936" s="2" t="s">
        <v>2559</v>
      </c>
      <c r="E8936" s="3">
        <v>1.0019</v>
      </c>
      <c r="K8936" s="4">
        <v>2.1890000000000001</v>
      </c>
      <c r="L8936" s="3">
        <v>1.6299999999999999E-3</v>
      </c>
      <c r="M8936" s="2">
        <v>9.6</v>
      </c>
      <c r="N8936" s="5">
        <v>43096</v>
      </c>
      <c r="O8936" s="4">
        <v>2.2094455852156059</v>
      </c>
      <c r="P8936" s="2" t="s">
        <v>26</v>
      </c>
      <c r="Q8936" s="2">
        <v>0.25</v>
      </c>
      <c r="R8936" s="2" t="s">
        <v>29</v>
      </c>
      <c r="S8936" s="2" t="s">
        <v>30</v>
      </c>
      <c r="T8936" s="4">
        <v>34.179050000000004</v>
      </c>
    </row>
    <row r="8937" spans="1:20" x14ac:dyDescent="0.2">
      <c r="A8937" s="2" t="s">
        <v>1629</v>
      </c>
      <c r="B8937" s="2" t="s">
        <v>1630</v>
      </c>
      <c r="C8937" s="2" t="s">
        <v>18</v>
      </c>
      <c r="D8937" s="2" t="s">
        <v>17</v>
      </c>
      <c r="E8937" s="3">
        <v>1.0492300000000001</v>
      </c>
      <c r="K8937" s="4">
        <v>1.1020000000000001</v>
      </c>
      <c r="L8937" s="3">
        <v>1.92E-3</v>
      </c>
      <c r="M8937" s="2">
        <v>2.4</v>
      </c>
      <c r="N8937" s="5">
        <v>42709</v>
      </c>
      <c r="O8937" s="4">
        <v>1.1498973305954825</v>
      </c>
      <c r="P8937" s="2" t="s">
        <v>19</v>
      </c>
      <c r="Q8937" s="2">
        <v>4.5</v>
      </c>
      <c r="R8937" s="2" t="s">
        <v>29</v>
      </c>
      <c r="S8937" s="2" t="s">
        <v>448</v>
      </c>
      <c r="T8937" s="4">
        <v>57.624720000000003</v>
      </c>
    </row>
    <row r="8938" spans="1:20" x14ac:dyDescent="0.2">
      <c r="A8938" s="2" t="s">
        <v>18004</v>
      </c>
      <c r="B8938" s="2" t="s">
        <v>18005</v>
      </c>
      <c r="C8938" s="2" t="s">
        <v>18</v>
      </c>
      <c r="D8938" s="2" t="s">
        <v>1809</v>
      </c>
      <c r="E8938" s="3">
        <v>1.2641500000000001</v>
      </c>
      <c r="K8938" s="4">
        <v>13.255000000000001</v>
      </c>
      <c r="L8938" s="3">
        <v>4.7890000000000002E-2</v>
      </c>
      <c r="M8938" s="2">
        <v>254.9</v>
      </c>
      <c r="N8938" s="5">
        <v>51308</v>
      </c>
      <c r="O8938" s="4">
        <v>24.692676249144423</v>
      </c>
      <c r="P8938" s="2" t="s">
        <v>26</v>
      </c>
      <c r="Q8938" s="2">
        <v>6.625</v>
      </c>
      <c r="R8938" s="2" t="s">
        <v>29</v>
      </c>
      <c r="S8938" s="2" t="s">
        <v>77</v>
      </c>
      <c r="T8938" s="4">
        <v>2762.3419999999996</v>
      </c>
    </row>
    <row r="8939" spans="1:20" x14ac:dyDescent="0.2">
      <c r="A8939" s="2" t="s">
        <v>18006</v>
      </c>
      <c r="B8939" s="2" t="s">
        <v>18007</v>
      </c>
      <c r="C8939" s="2" t="s">
        <v>18</v>
      </c>
      <c r="D8939" s="2" t="s">
        <v>1809</v>
      </c>
      <c r="E8939" s="3">
        <v>0.89956999999999998</v>
      </c>
      <c r="K8939" s="4">
        <v>18.18</v>
      </c>
      <c r="L8939" s="3">
        <v>4.675E-2</v>
      </c>
      <c r="M8939" s="2">
        <v>518.9</v>
      </c>
      <c r="N8939" s="5">
        <v>56796</v>
      </c>
      <c r="O8939" s="4">
        <v>39.718001368925393</v>
      </c>
      <c r="P8939" s="2" t="s">
        <v>26</v>
      </c>
      <c r="Q8939" s="2">
        <v>4.1170001029999996</v>
      </c>
      <c r="R8939" s="2" t="s">
        <v>29</v>
      </c>
      <c r="S8939" s="2" t="s">
        <v>123</v>
      </c>
      <c r="T8939" s="4">
        <v>3194.5168800000001</v>
      </c>
    </row>
    <row r="8940" spans="1:20" x14ac:dyDescent="0.2">
      <c r="A8940" s="2" t="s">
        <v>18008</v>
      </c>
      <c r="C8940" s="2" t="s">
        <v>1779</v>
      </c>
      <c r="D8940" s="2" t="s">
        <v>1809</v>
      </c>
      <c r="E8940" s="3">
        <v>1</v>
      </c>
      <c r="K8940" s="4">
        <v>0</v>
      </c>
      <c r="L8940" s="3">
        <v>0</v>
      </c>
      <c r="M8940" s="2">
        <v>0</v>
      </c>
      <c r="O8940" s="4">
        <v>-115.78097193702943</v>
      </c>
      <c r="Q8940" s="2">
        <v>0</v>
      </c>
      <c r="R8940" s="2" t="s">
        <v>25</v>
      </c>
      <c r="T8940" s="4">
        <v>0</v>
      </c>
    </row>
    <row r="8941" spans="1:20" x14ac:dyDescent="0.2">
      <c r="A8941" s="2" t="s">
        <v>18009</v>
      </c>
      <c r="B8941" s="2" t="s">
        <v>18010</v>
      </c>
      <c r="C8941" s="2" t="s">
        <v>18</v>
      </c>
      <c r="D8941" s="2" t="s">
        <v>1809</v>
      </c>
      <c r="E8941" s="3">
        <v>0.956345</v>
      </c>
      <c r="K8941" s="4">
        <v>11.86</v>
      </c>
      <c r="L8941" s="3">
        <v>6.9190000000000002E-2</v>
      </c>
      <c r="M8941" s="2">
        <v>215.9</v>
      </c>
      <c r="N8941" s="5">
        <v>51394</v>
      </c>
      <c r="O8941" s="4">
        <v>24.928131416837783</v>
      </c>
      <c r="P8941" s="2" t="s">
        <v>26</v>
      </c>
      <c r="Q8941" s="2">
        <v>6.5500001909999996</v>
      </c>
      <c r="R8941" s="2" t="s">
        <v>29</v>
      </c>
      <c r="S8941" s="2" t="s">
        <v>40</v>
      </c>
      <c r="T8941" s="4">
        <v>4987.13</v>
      </c>
    </row>
    <row r="8942" spans="1:20" x14ac:dyDescent="0.2">
      <c r="A8942" s="2" t="s">
        <v>18011</v>
      </c>
      <c r="B8942" s="2" t="s">
        <v>18012</v>
      </c>
      <c r="C8942" s="2" t="s">
        <v>18</v>
      </c>
      <c r="D8942" s="2" t="s">
        <v>1809</v>
      </c>
      <c r="E8942" s="3">
        <v>1.0542050000000001</v>
      </c>
      <c r="K8942" s="4">
        <v>1.117</v>
      </c>
      <c r="L8942" s="3">
        <v>1.6570000000000001E-2</v>
      </c>
      <c r="M8942" s="2">
        <v>1.8</v>
      </c>
      <c r="N8942" s="5">
        <v>42719</v>
      </c>
      <c r="O8942" s="4">
        <v>1.1772758384668036</v>
      </c>
      <c r="P8942" s="2" t="s">
        <v>26</v>
      </c>
      <c r="Q8942" s="2">
        <v>5.75</v>
      </c>
      <c r="R8942" s="2" t="s">
        <v>29</v>
      </c>
      <c r="S8942" s="2" t="s">
        <v>448</v>
      </c>
      <c r="T8942" s="4">
        <v>147.16475</v>
      </c>
    </row>
    <row r="8943" spans="1:20" x14ac:dyDescent="0.2">
      <c r="A8943" s="2" t="s">
        <v>18013</v>
      </c>
      <c r="B8943" s="2" t="s">
        <v>18014</v>
      </c>
      <c r="C8943" s="2" t="s">
        <v>18</v>
      </c>
      <c r="D8943" s="2" t="s">
        <v>1809</v>
      </c>
      <c r="E8943" s="3">
        <v>1.4032800000000001</v>
      </c>
      <c r="K8943" s="4">
        <v>9.8490000000000002</v>
      </c>
      <c r="L8943" s="3">
        <v>4.8160000000000001E-2</v>
      </c>
      <c r="M8943" s="2">
        <v>129.30000000000001</v>
      </c>
      <c r="N8943" s="5">
        <v>47894</v>
      </c>
      <c r="O8943" s="4">
        <v>15.345653661875428</v>
      </c>
      <c r="P8943" s="2" t="s">
        <v>26</v>
      </c>
      <c r="Q8943" s="2">
        <v>7.25</v>
      </c>
      <c r="R8943" s="2" t="s">
        <v>29</v>
      </c>
      <c r="S8943" s="2" t="s">
        <v>448</v>
      </c>
      <c r="T8943" s="4">
        <v>2461.40299</v>
      </c>
    </row>
    <row r="8944" spans="1:20" x14ac:dyDescent="0.2">
      <c r="A8944" s="2" t="s">
        <v>18015</v>
      </c>
      <c r="B8944" s="2" t="s">
        <v>18016</v>
      </c>
      <c r="C8944" s="2" t="s">
        <v>18</v>
      </c>
      <c r="D8944" s="2" t="s">
        <v>1872</v>
      </c>
      <c r="E8944" s="3">
        <v>1.224045</v>
      </c>
      <c r="K8944" s="4">
        <v>14.297000000000001</v>
      </c>
      <c r="L8944" s="3">
        <v>4.0649999999999999E-2</v>
      </c>
      <c r="M8944" s="2">
        <v>294.2</v>
      </c>
      <c r="N8944" s="5">
        <v>51543</v>
      </c>
      <c r="O8944" s="4">
        <v>25.336071184120467</v>
      </c>
      <c r="P8944" s="2" t="s">
        <v>19</v>
      </c>
      <c r="Q8944" s="2">
        <v>5.5</v>
      </c>
      <c r="R8944" s="2" t="s">
        <v>29</v>
      </c>
      <c r="S8944" s="2" t="s">
        <v>400</v>
      </c>
      <c r="T8944" s="4">
        <v>2145.0932899999998</v>
      </c>
    </row>
    <row r="8945" spans="1:20" x14ac:dyDescent="0.2">
      <c r="A8945" s="2" t="s">
        <v>18017</v>
      </c>
      <c r="B8945" s="2" t="s">
        <v>18018</v>
      </c>
      <c r="C8945" s="2" t="s">
        <v>109</v>
      </c>
      <c r="D8945" s="2" t="s">
        <v>1809</v>
      </c>
      <c r="E8945" s="3">
        <v>1.0015499999999999</v>
      </c>
      <c r="K8945" s="4">
        <v>7.1219999999999999</v>
      </c>
      <c r="L8945" s="3">
        <v>3.686768E-2</v>
      </c>
      <c r="M8945" s="2">
        <v>59.6</v>
      </c>
      <c r="N8945" s="5">
        <v>45474</v>
      </c>
      <c r="O8945" s="4">
        <v>8.7200547570157418</v>
      </c>
      <c r="P8945" s="2" t="s">
        <v>26</v>
      </c>
      <c r="Q8945" s="2">
        <v>3.75</v>
      </c>
      <c r="R8945" s="2" t="s">
        <v>29</v>
      </c>
      <c r="S8945" s="2" t="s">
        <v>612</v>
      </c>
      <c r="T8945" s="4">
        <v>1244.8116500000001</v>
      </c>
    </row>
    <row r="8946" spans="1:20" x14ac:dyDescent="0.2">
      <c r="A8946" s="2" t="s">
        <v>783</v>
      </c>
      <c r="B8946" s="2" t="s">
        <v>784</v>
      </c>
      <c r="C8946" s="2" t="s">
        <v>18</v>
      </c>
      <c r="D8946" s="2" t="s">
        <v>17</v>
      </c>
      <c r="E8946" s="3">
        <v>1.0355588</v>
      </c>
      <c r="K8946" s="4">
        <v>0.99299999999999999</v>
      </c>
      <c r="L8946" s="3">
        <v>4.1000000000000003E-3</v>
      </c>
      <c r="M8946" s="2">
        <v>2</v>
      </c>
      <c r="N8946" s="5">
        <v>42655</v>
      </c>
      <c r="O8946" s="4">
        <v>1.0020533880903491</v>
      </c>
      <c r="P8946" s="2" t="s">
        <v>19</v>
      </c>
      <c r="Q8946" s="2">
        <v>4.125</v>
      </c>
      <c r="R8946" s="2" t="s">
        <v>29</v>
      </c>
      <c r="S8946" s="2" t="s">
        <v>448</v>
      </c>
      <c r="T8946" s="4">
        <v>76.797709999999995</v>
      </c>
    </row>
    <row r="8947" spans="1:20" x14ac:dyDescent="0.2">
      <c r="A8947" s="2" t="s">
        <v>18019</v>
      </c>
      <c r="B8947" s="2" t="s">
        <v>18020</v>
      </c>
      <c r="C8947" s="2" t="s">
        <v>109</v>
      </c>
      <c r="D8947" s="2" t="s">
        <v>1809</v>
      </c>
      <c r="E8947" s="3">
        <v>0.96672499999999995</v>
      </c>
      <c r="K8947" s="4">
        <v>15.711</v>
      </c>
      <c r="L8947" s="3">
        <v>4.6595560000000001E-2</v>
      </c>
      <c r="M8947" s="2">
        <v>359.9</v>
      </c>
      <c r="N8947" s="5">
        <v>53114</v>
      </c>
      <c r="O8947" s="4">
        <v>29.637234770704996</v>
      </c>
      <c r="P8947" s="2" t="s">
        <v>26</v>
      </c>
      <c r="Q8947" s="2">
        <v>4.4499998090000004</v>
      </c>
      <c r="R8947" s="2" t="s">
        <v>29</v>
      </c>
      <c r="S8947" s="2" t="s">
        <v>566</v>
      </c>
      <c r="T8947" s="4">
        <v>2766.1257900000001</v>
      </c>
    </row>
    <row r="8948" spans="1:20" x14ac:dyDescent="0.2">
      <c r="A8948" s="2" t="s">
        <v>18021</v>
      </c>
      <c r="B8948" s="2" t="s">
        <v>18022</v>
      </c>
      <c r="C8948" s="2" t="s">
        <v>18</v>
      </c>
      <c r="D8948" s="2" t="s">
        <v>15264</v>
      </c>
      <c r="E8948" s="3">
        <v>0.99836499999999995</v>
      </c>
      <c r="K8948" s="4">
        <v>7.9329999999999998</v>
      </c>
      <c r="L8948" s="3">
        <v>5.2100000000000002E-3</v>
      </c>
      <c r="M8948" s="2">
        <v>71.7</v>
      </c>
      <c r="N8948" s="5">
        <v>45264</v>
      </c>
      <c r="O8948" s="4">
        <v>8.1451060917180005</v>
      </c>
      <c r="P8948" s="2" t="s">
        <v>19</v>
      </c>
      <c r="Q8948" s="2">
        <v>0.5</v>
      </c>
      <c r="R8948" s="2" t="s">
        <v>29</v>
      </c>
      <c r="S8948" s="2" t="s">
        <v>30</v>
      </c>
      <c r="T8948" s="4">
        <v>690.92464000000007</v>
      </c>
    </row>
    <row r="8949" spans="1:20" x14ac:dyDescent="0.2">
      <c r="A8949" s="2" t="s">
        <v>18023</v>
      </c>
      <c r="B8949" s="2" t="s">
        <v>18024</v>
      </c>
      <c r="C8949" s="2" t="s">
        <v>18</v>
      </c>
      <c r="D8949" s="2" t="s">
        <v>1809</v>
      </c>
      <c r="E8949" s="3">
        <v>1.0606150000000001</v>
      </c>
      <c r="K8949" s="4">
        <v>1.754</v>
      </c>
      <c r="L8949" s="3">
        <v>1.898E-2</v>
      </c>
      <c r="M8949" s="2">
        <v>4</v>
      </c>
      <c r="N8949" s="5">
        <v>42962</v>
      </c>
      <c r="O8949" s="4">
        <v>1.8425735797399041</v>
      </c>
      <c r="P8949" s="2" t="s">
        <v>26</v>
      </c>
      <c r="Q8949" s="2">
        <v>4.5</v>
      </c>
      <c r="R8949" s="2" t="s">
        <v>29</v>
      </c>
      <c r="S8949" s="2" t="s">
        <v>612</v>
      </c>
      <c r="T8949" s="4">
        <v>229.25656999999998</v>
      </c>
    </row>
    <row r="8950" spans="1:20" x14ac:dyDescent="0.2">
      <c r="A8950" s="2" t="s">
        <v>18025</v>
      </c>
      <c r="B8950" s="2" t="s">
        <v>18026</v>
      </c>
      <c r="C8950" s="2" t="s">
        <v>109</v>
      </c>
      <c r="D8950" s="2" t="s">
        <v>1809</v>
      </c>
      <c r="E8950" s="3">
        <v>1.0083850000000001</v>
      </c>
      <c r="K8950" s="4">
        <v>6.7480000000000002</v>
      </c>
      <c r="L8950" s="3">
        <v>3.977004E-2</v>
      </c>
      <c r="M8950" s="2">
        <v>53.6</v>
      </c>
      <c r="N8950" s="5">
        <v>45323</v>
      </c>
      <c r="O8950" s="4">
        <v>8.3066392881587952</v>
      </c>
      <c r="P8950" s="2" t="s">
        <v>26</v>
      </c>
      <c r="Q8950" s="2">
        <v>4.0999999049999998</v>
      </c>
      <c r="R8950" s="2" t="s">
        <v>29</v>
      </c>
      <c r="S8950" s="2" t="s">
        <v>213</v>
      </c>
      <c r="T8950" s="4">
        <v>1405.95255</v>
      </c>
    </row>
    <row r="8951" spans="1:20" x14ac:dyDescent="0.2">
      <c r="A8951" s="2" t="s">
        <v>18027</v>
      </c>
      <c r="B8951" s="2" t="s">
        <v>18028</v>
      </c>
      <c r="C8951" s="2" t="s">
        <v>18</v>
      </c>
      <c r="D8951" s="2" t="s">
        <v>1809</v>
      </c>
      <c r="E8951" s="3">
        <v>0.98</v>
      </c>
      <c r="K8951" s="4">
        <v>6.6619999999999999</v>
      </c>
      <c r="L8951" s="3">
        <v>3.6707780000000002E-2</v>
      </c>
      <c r="M8951" s="2">
        <v>52.1</v>
      </c>
      <c r="N8951" s="5">
        <v>46508</v>
      </c>
      <c r="O8951" s="4">
        <v>11.550992470910336</v>
      </c>
      <c r="P8951" s="2" t="s">
        <v>26</v>
      </c>
      <c r="Q8951" s="2">
        <v>3.375</v>
      </c>
      <c r="R8951" s="2" t="s">
        <v>29</v>
      </c>
      <c r="S8951" s="2" t="s">
        <v>448</v>
      </c>
      <c r="T8951" s="4">
        <v>1201.1586</v>
      </c>
    </row>
    <row r="8952" spans="1:20" x14ac:dyDescent="0.2">
      <c r="A8952" s="2" t="s">
        <v>18029</v>
      </c>
      <c r="B8952" s="2" t="s">
        <v>18030</v>
      </c>
      <c r="C8952" s="2" t="s">
        <v>18</v>
      </c>
      <c r="D8952" s="2" t="s">
        <v>1809</v>
      </c>
      <c r="E8952" s="3">
        <v>1.3924300000000001</v>
      </c>
      <c r="K8952" s="4">
        <v>12.92</v>
      </c>
      <c r="L8952" s="3">
        <v>4.1770000000000002E-2</v>
      </c>
      <c r="M8952" s="2">
        <v>230.4</v>
      </c>
      <c r="N8952" s="5">
        <v>50222</v>
      </c>
      <c r="O8952" s="4">
        <v>21.71937029431896</v>
      </c>
      <c r="P8952" s="2" t="s">
        <v>26</v>
      </c>
      <c r="Q8952" s="2">
        <v>6.1999998090000004</v>
      </c>
      <c r="R8952" s="2" t="s">
        <v>29</v>
      </c>
      <c r="S8952" s="2" t="s">
        <v>566</v>
      </c>
      <c r="T8952" s="4">
        <v>2061.43768</v>
      </c>
    </row>
    <row r="8953" spans="1:20" x14ac:dyDescent="0.2">
      <c r="A8953" s="2" t="s">
        <v>18031</v>
      </c>
      <c r="B8953" s="2" t="s">
        <v>18032</v>
      </c>
      <c r="C8953" s="2" t="s">
        <v>18</v>
      </c>
      <c r="D8953" s="2" t="s">
        <v>2559</v>
      </c>
      <c r="E8953" s="3">
        <v>1.0027900000000001</v>
      </c>
      <c r="K8953" s="4">
        <v>3.1779999999999999</v>
      </c>
      <c r="L8953" s="3">
        <v>2.1199999999999999E-3</v>
      </c>
      <c r="M8953" s="2">
        <v>20.2</v>
      </c>
      <c r="N8953" s="5">
        <v>43461</v>
      </c>
      <c r="O8953" s="4">
        <v>3.2087611225188226</v>
      </c>
      <c r="P8953" s="2" t="s">
        <v>26</v>
      </c>
      <c r="Q8953" s="2">
        <v>0.30000001199999998</v>
      </c>
      <c r="R8953" s="2" t="s">
        <v>29</v>
      </c>
      <c r="S8953" s="2" t="s">
        <v>30</v>
      </c>
      <c r="T8953" s="4">
        <v>59.676479999999998</v>
      </c>
    </row>
    <row r="8954" spans="1:20" x14ac:dyDescent="0.2">
      <c r="A8954" s="2" t="s">
        <v>18033</v>
      </c>
      <c r="B8954" s="2" t="s">
        <v>18034</v>
      </c>
      <c r="C8954" s="2" t="s">
        <v>18</v>
      </c>
      <c r="D8954" s="2" t="s">
        <v>1809</v>
      </c>
      <c r="E8954" s="3">
        <v>0.99021000000000003</v>
      </c>
      <c r="K8954" s="4">
        <v>3.3530000000000002</v>
      </c>
      <c r="L8954" s="3">
        <v>4.6629999999999998E-2</v>
      </c>
      <c r="M8954" s="2">
        <v>13.5</v>
      </c>
      <c r="N8954" s="5">
        <v>43649</v>
      </c>
      <c r="O8954" s="4">
        <v>3.7234770704996576</v>
      </c>
      <c r="P8954" s="2" t="s">
        <v>26</v>
      </c>
      <c r="Q8954" s="2">
        <v>4.375</v>
      </c>
      <c r="R8954" s="2" t="s">
        <v>29</v>
      </c>
      <c r="S8954" s="2" t="s">
        <v>104</v>
      </c>
      <c r="T8954" s="4">
        <v>1187.30736</v>
      </c>
    </row>
    <row r="8955" spans="1:20" x14ac:dyDescent="0.2">
      <c r="A8955" s="2" t="s">
        <v>18035</v>
      </c>
      <c r="B8955" s="2" t="s">
        <v>18036</v>
      </c>
      <c r="C8955" s="2" t="s">
        <v>18</v>
      </c>
      <c r="D8955" s="2" t="s">
        <v>2559</v>
      </c>
      <c r="E8955" s="3">
        <v>1.06873</v>
      </c>
      <c r="K8955" s="4">
        <v>5.6630960000000004</v>
      </c>
      <c r="L8955" s="3">
        <v>4.1418999999999996E-3</v>
      </c>
      <c r="M8955" s="2">
        <v>87.2</v>
      </c>
      <c r="N8955" s="5">
        <v>44449</v>
      </c>
      <c r="O8955" s="4">
        <v>5.9137577002053385</v>
      </c>
      <c r="P8955" s="2" t="s">
        <v>26</v>
      </c>
      <c r="Q8955" s="2">
        <v>1.5900000329999999</v>
      </c>
      <c r="R8955" s="2" t="s">
        <v>110</v>
      </c>
      <c r="S8955" s="2" t="s">
        <v>30</v>
      </c>
      <c r="T8955" s="4">
        <v>191.46856</v>
      </c>
    </row>
    <row r="8956" spans="1:20" x14ac:dyDescent="0.2">
      <c r="A8956" s="2" t="s">
        <v>1012</v>
      </c>
      <c r="B8956" s="2" t="s">
        <v>1013</v>
      </c>
      <c r="C8956" s="2" t="s">
        <v>18</v>
      </c>
      <c r="D8956" s="2" t="s">
        <v>17</v>
      </c>
      <c r="E8956" s="3">
        <v>1.0832999999999999</v>
      </c>
      <c r="K8956" s="4">
        <v>1.895</v>
      </c>
      <c r="L8956" s="3">
        <v>8.9099999999999995E-3</v>
      </c>
      <c r="M8956" s="2">
        <v>5.5</v>
      </c>
      <c r="N8956" s="5">
        <v>43006</v>
      </c>
      <c r="O8956" s="4">
        <v>1.9630390143737166</v>
      </c>
      <c r="P8956" s="2" t="s">
        <v>19</v>
      </c>
      <c r="Q8956" s="2">
        <v>5.1999998090000004</v>
      </c>
      <c r="R8956" s="2" t="s">
        <v>110</v>
      </c>
      <c r="S8956" s="2" t="s">
        <v>30</v>
      </c>
      <c r="T8956" s="4">
        <v>214.09639000000001</v>
      </c>
    </row>
    <row r="8957" spans="1:20" x14ac:dyDescent="0.2">
      <c r="A8957" s="2" t="s">
        <v>18037</v>
      </c>
      <c r="B8957" s="2" t="s">
        <v>18038</v>
      </c>
      <c r="C8957" s="2" t="s">
        <v>18</v>
      </c>
      <c r="D8957" s="2" t="s">
        <v>1809</v>
      </c>
      <c r="E8957" s="3">
        <v>1.02061</v>
      </c>
      <c r="K8957" s="4">
        <v>5.4409999999999998</v>
      </c>
      <c r="L8957" s="3">
        <v>2.6290000000000001E-2</v>
      </c>
      <c r="M8957" s="2">
        <v>34.200000000000003</v>
      </c>
      <c r="N8957" s="5">
        <v>44503</v>
      </c>
      <c r="O8957" s="4">
        <v>6.061601642710472</v>
      </c>
      <c r="P8957" s="2" t="s">
        <v>26</v>
      </c>
      <c r="Q8957" s="2">
        <v>3</v>
      </c>
      <c r="R8957" s="2" t="s">
        <v>29</v>
      </c>
      <c r="S8957" s="2" t="s">
        <v>213</v>
      </c>
      <c r="T8957" s="4">
        <v>557.82763999999997</v>
      </c>
    </row>
    <row r="8958" spans="1:20" x14ac:dyDescent="0.2">
      <c r="A8958" s="2" t="s">
        <v>18039</v>
      </c>
      <c r="B8958" s="2" t="s">
        <v>18040</v>
      </c>
      <c r="C8958" s="2" t="s">
        <v>18</v>
      </c>
      <c r="D8958" s="2" t="s">
        <v>1809</v>
      </c>
      <c r="E8958" s="3">
        <v>1.2986800000000001</v>
      </c>
      <c r="K8958" s="4">
        <v>10.513</v>
      </c>
      <c r="L8958" s="3">
        <v>4.1919999999999999E-2</v>
      </c>
      <c r="M8958" s="2">
        <v>146.9</v>
      </c>
      <c r="N8958" s="5">
        <v>48212</v>
      </c>
      <c r="O8958" s="4">
        <v>16.216290212183434</v>
      </c>
      <c r="P8958" s="2" t="s">
        <v>26</v>
      </c>
      <c r="Q8958" s="2">
        <v>6.75</v>
      </c>
      <c r="R8958" s="2" t="s">
        <v>29</v>
      </c>
      <c r="S8958" s="2" t="s">
        <v>566</v>
      </c>
      <c r="T8958" s="4">
        <v>1932.82556</v>
      </c>
    </row>
    <row r="8959" spans="1:20" x14ac:dyDescent="0.2">
      <c r="A8959" s="2" t="s">
        <v>18041</v>
      </c>
      <c r="B8959" s="2" t="s">
        <v>18042</v>
      </c>
      <c r="C8959" s="2" t="s">
        <v>18</v>
      </c>
      <c r="D8959" s="2" t="s">
        <v>1809</v>
      </c>
      <c r="E8959" s="3">
        <v>1.1573150000000001</v>
      </c>
      <c r="K8959" s="4">
        <v>10.829000000000001</v>
      </c>
      <c r="L8959" s="3">
        <v>5.6300000000000003E-2</v>
      </c>
      <c r="M8959" s="2">
        <v>164.9</v>
      </c>
      <c r="N8959" s="5">
        <v>49140</v>
      </c>
      <c r="O8959" s="4">
        <v>18.757015742642025</v>
      </c>
      <c r="P8959" s="2" t="s">
        <v>26</v>
      </c>
      <c r="Q8959" s="2">
        <v>7</v>
      </c>
      <c r="R8959" s="2" t="s">
        <v>29</v>
      </c>
      <c r="S8959" s="2" t="s">
        <v>77</v>
      </c>
      <c r="T8959" s="4">
        <v>3434.27657</v>
      </c>
    </row>
    <row r="8960" spans="1:20" x14ac:dyDescent="0.2">
      <c r="A8960" s="2" t="s">
        <v>18043</v>
      </c>
      <c r="B8960" s="2" t="s">
        <v>18044</v>
      </c>
      <c r="C8960" s="2" t="s">
        <v>18</v>
      </c>
      <c r="D8960" s="2" t="s">
        <v>1809</v>
      </c>
      <c r="E8960" s="3">
        <v>0.99954500000000002</v>
      </c>
      <c r="K8960" s="4">
        <v>6.1230000000000002</v>
      </c>
      <c r="L8960" s="3">
        <v>3.3070000000000002E-2</v>
      </c>
      <c r="M8960" s="2">
        <v>43.1</v>
      </c>
      <c r="N8960" s="5">
        <v>44819</v>
      </c>
      <c r="O8960" s="4">
        <v>6.9267624914442161</v>
      </c>
      <c r="P8960" s="2" t="s">
        <v>26</v>
      </c>
      <c r="Q8960" s="2">
        <v>3.2999999519999998</v>
      </c>
      <c r="R8960" s="2" t="s">
        <v>29</v>
      </c>
      <c r="S8960" s="2" t="s">
        <v>77</v>
      </c>
      <c r="T8960" s="4">
        <v>943.09508000000005</v>
      </c>
    </row>
    <row r="8961" spans="1:20" x14ac:dyDescent="0.2">
      <c r="A8961" s="2" t="s">
        <v>18045</v>
      </c>
      <c r="B8961" s="2" t="s">
        <v>18046</v>
      </c>
      <c r="C8961" s="2" t="s">
        <v>18</v>
      </c>
      <c r="D8961" s="2" t="s">
        <v>1809</v>
      </c>
      <c r="E8961" s="3">
        <v>0.99326499999999995</v>
      </c>
      <c r="K8961" s="4">
        <v>11.315</v>
      </c>
      <c r="L8961" s="3">
        <v>5.1830000000000001E-2</v>
      </c>
      <c r="M8961" s="2">
        <v>171.6</v>
      </c>
      <c r="N8961" s="5">
        <v>48745</v>
      </c>
      <c r="O8961" s="4">
        <v>17.675564681724847</v>
      </c>
      <c r="P8961" s="2" t="s">
        <v>26</v>
      </c>
      <c r="Q8961" s="2">
        <v>5.125</v>
      </c>
      <c r="R8961" s="2" t="s">
        <v>29</v>
      </c>
      <c r="S8961" s="2" t="s">
        <v>261</v>
      </c>
      <c r="T8961" s="4">
        <v>3133.5534700000003</v>
      </c>
    </row>
    <row r="8962" spans="1:20" x14ac:dyDescent="0.2">
      <c r="A8962" s="2" t="s">
        <v>18047</v>
      </c>
      <c r="B8962" s="2" t="s">
        <v>18048</v>
      </c>
      <c r="C8962" s="2" t="s">
        <v>18</v>
      </c>
      <c r="D8962" s="2" t="s">
        <v>4045</v>
      </c>
      <c r="E8962" s="3">
        <v>0.98924999999999996</v>
      </c>
      <c r="K8962" s="4">
        <v>4.0889490000000004</v>
      </c>
      <c r="L8962" s="3">
        <v>3.759593E-2</v>
      </c>
      <c r="M8962" s="2">
        <v>0</v>
      </c>
      <c r="N8962" s="5">
        <v>43945</v>
      </c>
      <c r="O8962" s="4">
        <v>4.5338809034907595</v>
      </c>
      <c r="P8962" s="2" t="s">
        <v>26</v>
      </c>
      <c r="Q8962" s="2">
        <v>3.5</v>
      </c>
      <c r="R8962" s="2" t="s">
        <v>29</v>
      </c>
      <c r="S8962" s="2" t="s">
        <v>30</v>
      </c>
      <c r="T8962" s="4">
        <v>688.74619999999993</v>
      </c>
    </row>
    <row r="8963" spans="1:20" x14ac:dyDescent="0.2">
      <c r="A8963" s="2" t="s">
        <v>18049</v>
      </c>
      <c r="B8963" s="2" t="s">
        <v>18050</v>
      </c>
      <c r="C8963" s="2" t="s">
        <v>18</v>
      </c>
      <c r="D8963" s="2" t="s">
        <v>17</v>
      </c>
      <c r="E8963" s="3">
        <v>1.0649500000000001</v>
      </c>
      <c r="K8963" s="4">
        <v>6.7839999999999998</v>
      </c>
      <c r="L8963" s="3">
        <v>1.95E-2</v>
      </c>
      <c r="M8963" s="2">
        <v>55.7</v>
      </c>
      <c r="N8963" s="5">
        <v>45076</v>
      </c>
      <c r="O8963" s="4">
        <v>7.6303901437371664</v>
      </c>
      <c r="P8963" s="2" t="s">
        <v>19</v>
      </c>
      <c r="Q8963" s="2">
        <v>2.875</v>
      </c>
      <c r="R8963" s="2" t="s">
        <v>29</v>
      </c>
      <c r="S8963" s="2" t="s">
        <v>612</v>
      </c>
      <c r="T8963" s="4">
        <v>1200.8549800000001</v>
      </c>
    </row>
    <row r="8964" spans="1:20" x14ac:dyDescent="0.2">
      <c r="A8964" s="2" t="s">
        <v>18051</v>
      </c>
      <c r="B8964" s="2" t="s">
        <v>18052</v>
      </c>
      <c r="C8964" s="2" t="s">
        <v>18</v>
      </c>
      <c r="D8964" s="2" t="s">
        <v>1809</v>
      </c>
      <c r="E8964" s="3">
        <v>1.0817000000000001</v>
      </c>
      <c r="K8964" s="4">
        <v>14.250999999999999</v>
      </c>
      <c r="L8964" s="3">
        <v>4.691E-2</v>
      </c>
      <c r="M8964" s="2">
        <v>285</v>
      </c>
      <c r="N8964" s="5">
        <v>51409</v>
      </c>
      <c r="O8964" s="4">
        <v>24.969199178644764</v>
      </c>
      <c r="P8964" s="2" t="s">
        <v>26</v>
      </c>
      <c r="Q8964" s="2">
        <v>5.25</v>
      </c>
      <c r="R8964" s="2" t="s">
        <v>29</v>
      </c>
      <c r="S8964" s="2" t="s">
        <v>566</v>
      </c>
      <c r="T8964" s="4">
        <v>2814.3444800000002</v>
      </c>
    </row>
    <row r="8965" spans="1:20" x14ac:dyDescent="0.2">
      <c r="A8965" s="2" t="s">
        <v>18053</v>
      </c>
      <c r="B8965" s="2" t="s">
        <v>18054</v>
      </c>
      <c r="C8965" s="2" t="s">
        <v>109</v>
      </c>
      <c r="D8965" s="2" t="s">
        <v>1809</v>
      </c>
      <c r="E8965" s="3">
        <v>1.0112300000000001</v>
      </c>
      <c r="K8965" s="4">
        <v>4.282</v>
      </c>
      <c r="L8965" s="3">
        <v>2.1909580000000001E-2</v>
      </c>
      <c r="M8965" s="2">
        <v>21.2</v>
      </c>
      <c r="N8965" s="5">
        <v>43997</v>
      </c>
      <c r="O8965" s="4">
        <v>4.6762491444216288</v>
      </c>
      <c r="P8965" s="2" t="s">
        <v>26</v>
      </c>
      <c r="Q8965" s="2">
        <v>2.4500000480000002</v>
      </c>
      <c r="R8965" s="2" t="s">
        <v>29</v>
      </c>
      <c r="S8965" s="2" t="s">
        <v>566</v>
      </c>
      <c r="T8965" s="4">
        <v>376.73892000000001</v>
      </c>
    </row>
    <row r="8966" spans="1:20" x14ac:dyDescent="0.2">
      <c r="A8966" s="2" t="s">
        <v>18055</v>
      </c>
      <c r="B8966" s="2" t="s">
        <v>18056</v>
      </c>
      <c r="C8966" s="2" t="s">
        <v>18</v>
      </c>
      <c r="D8966" s="2" t="s">
        <v>15249</v>
      </c>
      <c r="E8966" s="3">
        <v>0.32130999999999998</v>
      </c>
      <c r="K8966" s="4">
        <v>11.076511</v>
      </c>
      <c r="L8966" s="3">
        <v>0.10003931000000001</v>
      </c>
      <c r="M8966" s="2">
        <v>142.30000000000001</v>
      </c>
      <c r="N8966" s="5">
        <v>46534</v>
      </c>
      <c r="O8966" s="4">
        <v>11.622176591375769</v>
      </c>
      <c r="P8966" s="2" t="s">
        <v>26</v>
      </c>
      <c r="Q8966" s="2">
        <v>0</v>
      </c>
      <c r="R8966" s="2" t="s">
        <v>29</v>
      </c>
      <c r="S8966" s="2" t="s">
        <v>30</v>
      </c>
      <c r="T8966" s="4">
        <v>1653.8463100000001</v>
      </c>
    </row>
    <row r="8967" spans="1:20" x14ac:dyDescent="0.2">
      <c r="A8967" s="2" t="s">
        <v>18057</v>
      </c>
      <c r="B8967" s="2" t="s">
        <v>18058</v>
      </c>
      <c r="C8967" s="2" t="s">
        <v>18</v>
      </c>
      <c r="D8967" s="2" t="s">
        <v>15249</v>
      </c>
      <c r="E8967" s="3">
        <v>0.95454609999999995</v>
      </c>
      <c r="K8967" s="4">
        <v>5.9336000000000002</v>
      </c>
      <c r="L8967" s="3">
        <v>0.10199721</v>
      </c>
      <c r="M8967" s="2">
        <v>0</v>
      </c>
      <c r="N8967" s="5">
        <v>45700</v>
      </c>
      <c r="O8967" s="4">
        <v>9.3388090349075981</v>
      </c>
      <c r="P8967" s="2" t="s">
        <v>26</v>
      </c>
      <c r="Q8967" s="2">
        <v>9.4399995800000003</v>
      </c>
      <c r="R8967" s="2" t="s">
        <v>29</v>
      </c>
      <c r="S8967" s="2" t="s">
        <v>30</v>
      </c>
      <c r="T8967" s="4">
        <v>1263.97461</v>
      </c>
    </row>
    <row r="8968" spans="1:20" x14ac:dyDescent="0.2">
      <c r="A8968" s="2" t="s">
        <v>18059</v>
      </c>
      <c r="B8968" s="2" t="s">
        <v>18060</v>
      </c>
      <c r="C8968" s="2" t="s">
        <v>109</v>
      </c>
      <c r="D8968" s="2" t="s">
        <v>1809</v>
      </c>
      <c r="E8968" s="3">
        <v>1.0055099999999999</v>
      </c>
      <c r="K8968" s="4">
        <v>7.4409999999999998</v>
      </c>
      <c r="L8968" s="3">
        <v>3.4272660000000003E-2</v>
      </c>
      <c r="M8968" s="2">
        <v>65</v>
      </c>
      <c r="N8968" s="5">
        <v>45611</v>
      </c>
      <c r="O8968" s="4">
        <v>9.0951403148528414</v>
      </c>
      <c r="P8968" s="2" t="s">
        <v>26</v>
      </c>
      <c r="Q8968" s="2">
        <v>3.5</v>
      </c>
      <c r="R8968" s="2" t="s">
        <v>29</v>
      </c>
      <c r="S8968" s="2" t="s">
        <v>123</v>
      </c>
      <c r="T8968" s="4">
        <v>1069.58422</v>
      </c>
    </row>
    <row r="8969" spans="1:20" x14ac:dyDescent="0.2">
      <c r="A8969" s="2" t="s">
        <v>18061</v>
      </c>
      <c r="B8969" s="2" t="s">
        <v>18062</v>
      </c>
      <c r="C8969" s="2" t="s">
        <v>18</v>
      </c>
      <c r="D8969" s="2" t="s">
        <v>1809</v>
      </c>
      <c r="E8969" s="3">
        <v>1.0007699999999999</v>
      </c>
      <c r="K8969" s="4">
        <v>5.9720000000000004</v>
      </c>
      <c r="L8969" s="3">
        <v>4.1119999999999997E-2</v>
      </c>
      <c r="M8969" s="2">
        <v>42.3</v>
      </c>
      <c r="N8969" s="5">
        <v>44874</v>
      </c>
      <c r="O8969" s="4">
        <v>7.0773442847364816</v>
      </c>
      <c r="P8969" s="2" t="s">
        <v>26</v>
      </c>
      <c r="Q8969" s="2">
        <v>4.125</v>
      </c>
      <c r="R8969" s="2" t="s">
        <v>29</v>
      </c>
      <c r="S8969" s="2" t="s">
        <v>30</v>
      </c>
      <c r="T8969" s="4">
        <v>1388.5915200000002</v>
      </c>
    </row>
    <row r="8970" spans="1:20" x14ac:dyDescent="0.2">
      <c r="A8970" s="2" t="s">
        <v>18063</v>
      </c>
      <c r="B8970" s="2" t="s">
        <v>18064</v>
      </c>
      <c r="C8970" s="2" t="s">
        <v>18</v>
      </c>
      <c r="D8970" s="2" t="s">
        <v>1809</v>
      </c>
      <c r="E8970" s="3">
        <v>1.048495</v>
      </c>
      <c r="K8970" s="4">
        <v>4.57</v>
      </c>
      <c r="L8970" s="3">
        <v>3.9690000000000003E-2</v>
      </c>
      <c r="M8970" s="2">
        <v>24.8</v>
      </c>
      <c r="N8970" s="5">
        <v>44217</v>
      </c>
      <c r="O8970" s="4">
        <v>5.2785763175906917</v>
      </c>
      <c r="P8970" s="2" t="s">
        <v>26</v>
      </c>
      <c r="Q8970" s="2">
        <v>5</v>
      </c>
      <c r="R8970" s="2" t="s">
        <v>29</v>
      </c>
      <c r="S8970" s="2" t="s">
        <v>213</v>
      </c>
      <c r="T8970" s="4">
        <v>1148.3587400000001</v>
      </c>
    </row>
    <row r="8971" spans="1:20" x14ac:dyDescent="0.2">
      <c r="A8971" s="2" t="s">
        <v>18065</v>
      </c>
      <c r="B8971" s="2" t="s">
        <v>18066</v>
      </c>
      <c r="C8971" s="2" t="s">
        <v>109</v>
      </c>
      <c r="D8971" s="2" t="s">
        <v>1809</v>
      </c>
      <c r="E8971" s="3">
        <v>0.96706000000000003</v>
      </c>
      <c r="K8971" s="4">
        <v>6.093</v>
      </c>
      <c r="L8971" s="3">
        <v>2.9224819999999999E-2</v>
      </c>
      <c r="M8971" s="2">
        <v>42</v>
      </c>
      <c r="N8971" s="5">
        <v>44819</v>
      </c>
      <c r="O8971" s="4">
        <v>6.9267624914442161</v>
      </c>
      <c r="P8971" s="2" t="s">
        <v>26</v>
      </c>
      <c r="Q8971" s="2">
        <v>2.375</v>
      </c>
      <c r="R8971" s="2" t="s">
        <v>29</v>
      </c>
      <c r="S8971" s="2" t="s">
        <v>566</v>
      </c>
      <c r="T8971" s="4">
        <v>733.03055000000006</v>
      </c>
    </row>
    <row r="8972" spans="1:20" x14ac:dyDescent="0.2">
      <c r="A8972" s="2" t="s">
        <v>18067</v>
      </c>
      <c r="B8972" s="2" t="s">
        <v>18068</v>
      </c>
      <c r="C8972" s="2" t="s">
        <v>18</v>
      </c>
      <c r="D8972" s="2" t="s">
        <v>1872</v>
      </c>
      <c r="E8972" s="3">
        <v>1.328665</v>
      </c>
      <c r="K8972" s="4">
        <v>6.8769999999999998</v>
      </c>
      <c r="L8972" s="3">
        <v>2.8719999999999999E-2</v>
      </c>
      <c r="M8972" s="2">
        <v>62.6</v>
      </c>
      <c r="N8972" s="5">
        <v>45642</v>
      </c>
      <c r="O8972" s="4">
        <v>9.1800136892539363</v>
      </c>
      <c r="P8972" s="2" t="s">
        <v>19</v>
      </c>
      <c r="Q8972" s="2">
        <v>7</v>
      </c>
      <c r="R8972" s="2" t="s">
        <v>29</v>
      </c>
      <c r="S8972" s="2" t="s">
        <v>246</v>
      </c>
      <c r="T8972" s="4">
        <v>733.72775999999999</v>
      </c>
    </row>
    <row r="8973" spans="1:20" x14ac:dyDescent="0.2">
      <c r="A8973" s="2" t="s">
        <v>18069</v>
      </c>
      <c r="B8973" s="2" t="s">
        <v>18070</v>
      </c>
      <c r="C8973" s="2" t="s">
        <v>18</v>
      </c>
      <c r="D8973" s="2" t="s">
        <v>1809</v>
      </c>
      <c r="E8973" s="3">
        <v>1.015925</v>
      </c>
      <c r="K8973" s="4">
        <v>1.103</v>
      </c>
      <c r="L8973" s="3">
        <v>1.174E-2</v>
      </c>
      <c r="M8973" s="2">
        <v>1.8</v>
      </c>
      <c r="N8973" s="5">
        <v>42705</v>
      </c>
      <c r="O8973" s="4">
        <v>1.1389459274469542</v>
      </c>
      <c r="P8973" s="2" t="s">
        <v>26</v>
      </c>
      <c r="Q8973" s="2">
        <v>2.5999999049999998</v>
      </c>
      <c r="R8973" s="2" t="s">
        <v>29</v>
      </c>
      <c r="S8973" s="2" t="s">
        <v>104</v>
      </c>
      <c r="T8973" s="4">
        <v>93.578519999999997</v>
      </c>
    </row>
    <row r="8974" spans="1:20" x14ac:dyDescent="0.2">
      <c r="A8974" s="2" t="s">
        <v>18071</v>
      </c>
      <c r="B8974" s="2" t="s">
        <v>18072</v>
      </c>
      <c r="C8974" s="2" t="s">
        <v>109</v>
      </c>
      <c r="D8974" s="2" t="s">
        <v>1809</v>
      </c>
      <c r="E8974" s="3">
        <v>0.92855500000000002</v>
      </c>
      <c r="K8974" s="4">
        <v>6.3710000000000004</v>
      </c>
      <c r="L8974" s="3">
        <v>3.9547140000000001E-2</v>
      </c>
      <c r="M8974" s="2">
        <v>46.4</v>
      </c>
      <c r="N8974" s="5">
        <v>45000</v>
      </c>
      <c r="O8974" s="4">
        <v>7.4223134839151266</v>
      </c>
      <c r="P8974" s="2" t="s">
        <v>26</v>
      </c>
      <c r="Q8974" s="2">
        <v>2.7999999519999998</v>
      </c>
      <c r="R8974" s="2" t="s">
        <v>29</v>
      </c>
      <c r="S8974" s="2" t="s">
        <v>123</v>
      </c>
      <c r="T8974" s="4">
        <v>1374.3393800000001</v>
      </c>
    </row>
    <row r="8975" spans="1:20" x14ac:dyDescent="0.2">
      <c r="A8975" s="2" t="s">
        <v>18073</v>
      </c>
      <c r="B8975" s="2" t="s">
        <v>18074</v>
      </c>
      <c r="C8975" s="2" t="s">
        <v>18</v>
      </c>
      <c r="D8975" s="2" t="s">
        <v>1872</v>
      </c>
      <c r="E8975" s="3">
        <v>1.23455</v>
      </c>
      <c r="K8975" s="4">
        <v>11.715999999999999</v>
      </c>
      <c r="L8975" s="3">
        <v>3.1800740000000001E-2</v>
      </c>
      <c r="M8975" s="2">
        <v>173.6</v>
      </c>
      <c r="N8975" s="5">
        <v>49156</v>
      </c>
      <c r="O8975" s="4">
        <v>18.800821355236138</v>
      </c>
      <c r="P8975" s="2" t="s">
        <v>26</v>
      </c>
      <c r="Q8975" s="2">
        <v>5.0170001979999999</v>
      </c>
      <c r="R8975" s="2" t="s">
        <v>434</v>
      </c>
      <c r="S8975" s="2" t="s">
        <v>505</v>
      </c>
      <c r="T8975" s="4">
        <v>1058.4820199999999</v>
      </c>
    </row>
    <row r="8976" spans="1:20" x14ac:dyDescent="0.2">
      <c r="A8976" s="2" t="s">
        <v>15827</v>
      </c>
      <c r="B8976" s="2" t="s">
        <v>17</v>
      </c>
      <c r="C8976" s="2" t="s">
        <v>15320</v>
      </c>
      <c r="D8976" s="2" t="s">
        <v>1809</v>
      </c>
      <c r="E8976" s="3">
        <v>8751.5353419999992</v>
      </c>
      <c r="K8976" s="4">
        <v>0</v>
      </c>
      <c r="L8976" s="3">
        <v>-4.8985340000000004E-3</v>
      </c>
      <c r="M8976" s="2">
        <v>0</v>
      </c>
      <c r="N8976" s="5">
        <v>42314</v>
      </c>
      <c r="O8976" s="4">
        <v>6.8446269678302529E-2</v>
      </c>
      <c r="Q8976" s="2">
        <v>0</v>
      </c>
      <c r="R8976" s="2" t="s">
        <v>25</v>
      </c>
      <c r="T8976" s="4">
        <v>0</v>
      </c>
    </row>
    <row r="8977" spans="1:20" x14ac:dyDescent="0.2">
      <c r="A8977" s="2" t="s">
        <v>18075</v>
      </c>
      <c r="B8977" s="2" t="s">
        <v>18076</v>
      </c>
      <c r="C8977" s="2" t="s">
        <v>18</v>
      </c>
      <c r="D8977" s="2" t="s">
        <v>2559</v>
      </c>
      <c r="E8977" s="3">
        <v>0.99938000000000005</v>
      </c>
      <c r="K8977" s="4">
        <v>4.187945</v>
      </c>
      <c r="L8977" s="3">
        <v>2.4470999999999998E-3</v>
      </c>
      <c r="M8977" s="2">
        <v>0</v>
      </c>
      <c r="N8977" s="5">
        <v>43826</v>
      </c>
      <c r="O8977" s="4">
        <v>4.2080766598220398</v>
      </c>
      <c r="P8977" s="2" t="s">
        <v>26</v>
      </c>
      <c r="Q8977" s="2">
        <v>0.23000000400000001</v>
      </c>
      <c r="R8977" s="2" t="s">
        <v>29</v>
      </c>
      <c r="S8977" s="2" t="s">
        <v>30</v>
      </c>
      <c r="T8977" s="4">
        <v>89.283860000000004</v>
      </c>
    </row>
    <row r="8978" spans="1:20" x14ac:dyDescent="0.2">
      <c r="A8978" s="2" t="s">
        <v>18077</v>
      </c>
      <c r="B8978" s="2" t="s">
        <v>18078</v>
      </c>
      <c r="C8978" s="2" t="s">
        <v>18</v>
      </c>
      <c r="D8978" s="2" t="s">
        <v>1809</v>
      </c>
      <c r="E8978" s="3">
        <v>1.0034400000000001</v>
      </c>
      <c r="K8978" s="4">
        <v>4.6500000000000004</v>
      </c>
      <c r="L8978" s="3">
        <v>2.3259999999999999E-2</v>
      </c>
      <c r="M8978" s="2">
        <v>24.7</v>
      </c>
      <c r="N8978" s="5">
        <v>44105</v>
      </c>
      <c r="O8978" s="4">
        <v>4.9719370294318956</v>
      </c>
      <c r="P8978" s="2" t="s">
        <v>26</v>
      </c>
      <c r="Q8978" s="2">
        <v>2.4000000950000002</v>
      </c>
      <c r="R8978" s="2" t="s">
        <v>29</v>
      </c>
      <c r="S8978" s="2" t="s">
        <v>30</v>
      </c>
      <c r="T8978" s="4">
        <v>427.20015000000001</v>
      </c>
    </row>
    <row r="8979" spans="1:20" x14ac:dyDescent="0.2">
      <c r="A8979" s="2" t="s">
        <v>18079</v>
      </c>
      <c r="B8979" s="2" t="s">
        <v>18080</v>
      </c>
      <c r="C8979" s="2" t="s">
        <v>109</v>
      </c>
      <c r="D8979" s="2" t="s">
        <v>17</v>
      </c>
      <c r="E8979" s="3">
        <v>0.96389999999999998</v>
      </c>
      <c r="F8979" s="2">
        <v>1400000</v>
      </c>
      <c r="G8979" s="2">
        <v>1577954.906</v>
      </c>
      <c r="H8979" s="3">
        <v>3.3253330000000002E-3</v>
      </c>
      <c r="J8979" s="3">
        <v>3.3253330000000002E-3</v>
      </c>
      <c r="K8979" s="4">
        <v>5.89</v>
      </c>
      <c r="L8979" s="3">
        <v>4.7699999999999999E-2</v>
      </c>
      <c r="M8979" s="2">
        <v>45</v>
      </c>
      <c r="N8979" s="5">
        <v>65084</v>
      </c>
      <c r="O8979" s="4">
        <v>62.409308692676248</v>
      </c>
      <c r="P8979" s="2" t="s">
        <v>19</v>
      </c>
      <c r="Q8979" s="2">
        <v>4.8499999049999998</v>
      </c>
      <c r="R8979" s="2" t="s">
        <v>25</v>
      </c>
      <c r="S8979" s="2" t="s">
        <v>104</v>
      </c>
      <c r="T8979" s="4">
        <v>3945.5773799999997</v>
      </c>
    </row>
    <row r="8980" spans="1:20" x14ac:dyDescent="0.2">
      <c r="A8980" s="2" t="s">
        <v>18081</v>
      </c>
      <c r="B8980" s="2" t="s">
        <v>18082</v>
      </c>
      <c r="C8980" s="2" t="s">
        <v>18</v>
      </c>
      <c r="D8980" s="2" t="s">
        <v>1809</v>
      </c>
      <c r="E8980" s="3">
        <v>1.0155160000000001</v>
      </c>
      <c r="K8980" s="4">
        <v>3.6968399999999999</v>
      </c>
      <c r="L8980" s="3">
        <v>3.20789E-2</v>
      </c>
      <c r="M8980" s="2">
        <v>23</v>
      </c>
      <c r="N8980" s="5">
        <v>43746</v>
      </c>
      <c r="O8980" s="4">
        <v>3.9890485968514717</v>
      </c>
      <c r="P8980" s="2" t="s">
        <v>26</v>
      </c>
      <c r="Q8980" s="2">
        <v>3.625</v>
      </c>
      <c r="R8980" s="2" t="s">
        <v>29</v>
      </c>
      <c r="S8980" s="2" t="s">
        <v>30</v>
      </c>
      <c r="T8980" s="4">
        <v>743.16821000000004</v>
      </c>
    </row>
    <row r="8981" spans="1:20" x14ac:dyDescent="0.2">
      <c r="A8981" s="2" t="s">
        <v>18083</v>
      </c>
      <c r="B8981" s="2" t="s">
        <v>18084</v>
      </c>
      <c r="C8981" s="2" t="s">
        <v>18</v>
      </c>
      <c r="D8981" s="2" t="s">
        <v>1809</v>
      </c>
      <c r="E8981" s="3">
        <v>0.96212500000000001</v>
      </c>
      <c r="K8981" s="4">
        <v>8.1890000000000001</v>
      </c>
      <c r="L8981" s="3">
        <v>3.2829999999999998E-2</v>
      </c>
      <c r="M8981" s="2">
        <v>76.8</v>
      </c>
      <c r="N8981" s="5">
        <v>45746</v>
      </c>
      <c r="O8981" s="4">
        <v>9.464750171115675</v>
      </c>
      <c r="P8981" s="2" t="s">
        <v>26</v>
      </c>
      <c r="Q8981" s="2">
        <v>2.8499999049999998</v>
      </c>
      <c r="R8981" s="2" t="s">
        <v>29</v>
      </c>
      <c r="S8981" s="2" t="s">
        <v>671</v>
      </c>
      <c r="T8981" s="4">
        <v>1003.93864</v>
      </c>
    </row>
    <row r="8982" spans="1:20" x14ac:dyDescent="0.2">
      <c r="A8982" s="2" t="s">
        <v>18085</v>
      </c>
      <c r="B8982" s="2" t="s">
        <v>18086</v>
      </c>
      <c r="C8982" s="2" t="s">
        <v>109</v>
      </c>
      <c r="D8982" s="2" t="s">
        <v>1809</v>
      </c>
      <c r="E8982" s="3">
        <v>1.0345</v>
      </c>
      <c r="K8982" s="4">
        <v>3.0049999999999999</v>
      </c>
      <c r="L8982" s="3">
        <v>3.6260590000000002E-2</v>
      </c>
      <c r="M8982" s="2">
        <v>10.9</v>
      </c>
      <c r="N8982" s="5">
        <v>54452</v>
      </c>
      <c r="O8982" s="4">
        <v>33.300479123887747</v>
      </c>
      <c r="P8982" s="2" t="s">
        <v>26</v>
      </c>
      <c r="Q8982" s="2">
        <v>4.75</v>
      </c>
      <c r="R8982" s="2" t="s">
        <v>25</v>
      </c>
      <c r="S8982" s="2" t="s">
        <v>246</v>
      </c>
      <c r="T8982" s="4">
        <v>781.86493999999993</v>
      </c>
    </row>
    <row r="8983" spans="1:20" x14ac:dyDescent="0.2">
      <c r="A8983" s="2" t="s">
        <v>15991</v>
      </c>
      <c r="B8983" s="2" t="s">
        <v>17</v>
      </c>
      <c r="C8983" s="2" t="s">
        <v>15320</v>
      </c>
      <c r="D8983" s="2" t="s">
        <v>1809</v>
      </c>
      <c r="E8983" s="3">
        <v>2625645.5049999999</v>
      </c>
      <c r="F8983" s="2">
        <v>-2278810.7710000002</v>
      </c>
      <c r="G8983" s="2">
        <v>-2625645.5049999999</v>
      </c>
      <c r="H8983" s="3">
        <v>-5.5332039999999999E-3</v>
      </c>
      <c r="J8983" s="3">
        <v>-5.4527660000000004E-3</v>
      </c>
      <c r="K8983" s="4">
        <v>0</v>
      </c>
      <c r="L8983" s="3">
        <v>-5.6256450000000003E-3</v>
      </c>
      <c r="M8983" s="2">
        <v>0</v>
      </c>
      <c r="N8983" s="5">
        <v>42314</v>
      </c>
      <c r="O8983" s="4">
        <v>6.8446269678302529E-2</v>
      </c>
      <c r="Q8983" s="2">
        <v>0</v>
      </c>
      <c r="R8983" s="2" t="s">
        <v>25</v>
      </c>
      <c r="T8983" s="4">
        <v>0</v>
      </c>
    </row>
    <row r="8984" spans="1:20" x14ac:dyDescent="0.2">
      <c r="A8984" s="2" t="s">
        <v>18087</v>
      </c>
      <c r="B8984" s="2" t="s">
        <v>18088</v>
      </c>
      <c r="C8984" s="2" t="s">
        <v>109</v>
      </c>
      <c r="D8984" s="2" t="s">
        <v>1809</v>
      </c>
      <c r="E8984" s="3">
        <v>0.89820999999999995</v>
      </c>
      <c r="K8984" s="4">
        <v>16.364000000000001</v>
      </c>
      <c r="L8984" s="3">
        <v>4.536424E-2</v>
      </c>
      <c r="M8984" s="2">
        <v>379.3</v>
      </c>
      <c r="N8984" s="5">
        <v>52994</v>
      </c>
      <c r="O8984" s="4">
        <v>29.308692676249144</v>
      </c>
      <c r="P8984" s="2" t="s">
        <v>26</v>
      </c>
      <c r="Q8984" s="2">
        <v>3.9000000950000002</v>
      </c>
      <c r="R8984" s="2" t="s">
        <v>29</v>
      </c>
      <c r="S8984" s="2" t="s">
        <v>448</v>
      </c>
      <c r="T8984" s="4">
        <v>2718.6167799999998</v>
      </c>
    </row>
    <row r="8985" spans="1:20" x14ac:dyDescent="0.2">
      <c r="A8985" s="2" t="s">
        <v>18089</v>
      </c>
      <c r="B8985" s="2" t="s">
        <v>18090</v>
      </c>
      <c r="C8985" s="2" t="s">
        <v>18</v>
      </c>
      <c r="D8985" s="2" t="s">
        <v>1809</v>
      </c>
      <c r="E8985" s="3">
        <v>1.177475</v>
      </c>
      <c r="K8985" s="4">
        <v>2.7189999999999999</v>
      </c>
      <c r="L8985" s="3">
        <v>1.7229999999999999E-2</v>
      </c>
      <c r="M8985" s="2">
        <v>9.1</v>
      </c>
      <c r="N8985" s="5">
        <v>43374</v>
      </c>
      <c r="O8985" s="4">
        <v>2.97056810403833</v>
      </c>
      <c r="P8985" s="2" t="s">
        <v>26</v>
      </c>
      <c r="Q8985" s="2">
        <v>6.875</v>
      </c>
      <c r="R8985" s="2" t="s">
        <v>29</v>
      </c>
      <c r="S8985" s="2" t="s">
        <v>40</v>
      </c>
      <c r="T8985" s="4">
        <v>213.99074000000002</v>
      </c>
    </row>
    <row r="8986" spans="1:20" x14ac:dyDescent="0.2">
      <c r="A8986" s="2" t="s">
        <v>18091</v>
      </c>
      <c r="B8986" s="2" t="s">
        <v>18092</v>
      </c>
      <c r="C8986" s="2" t="s">
        <v>109</v>
      </c>
      <c r="D8986" s="2" t="s">
        <v>1809</v>
      </c>
      <c r="E8986" s="3">
        <v>1.0493349999999999</v>
      </c>
      <c r="K8986" s="4">
        <v>7.0119999999999996</v>
      </c>
      <c r="L8986" s="3">
        <v>3.062724E-2</v>
      </c>
      <c r="M8986" s="2">
        <v>57.1</v>
      </c>
      <c r="N8986" s="5">
        <v>45366</v>
      </c>
      <c r="O8986" s="4">
        <v>8.424366872005475</v>
      </c>
      <c r="P8986" s="2" t="s">
        <v>26</v>
      </c>
      <c r="Q8986" s="2">
        <v>3.75</v>
      </c>
      <c r="R8986" s="2" t="s">
        <v>29</v>
      </c>
      <c r="S8986" s="2" t="s">
        <v>448</v>
      </c>
      <c r="T8986" s="4">
        <v>810.64330000000007</v>
      </c>
    </row>
    <row r="8987" spans="1:20" x14ac:dyDescent="0.2">
      <c r="A8987" s="2" t="s">
        <v>18093</v>
      </c>
      <c r="B8987" s="2" t="s">
        <v>18094</v>
      </c>
      <c r="C8987" s="2" t="s">
        <v>18</v>
      </c>
      <c r="D8987" s="2" t="s">
        <v>1872</v>
      </c>
      <c r="E8987" s="3">
        <v>1.41711795</v>
      </c>
      <c r="K8987" s="4">
        <v>13.629</v>
      </c>
      <c r="L8987" s="3">
        <v>3.9579999999999997E-2</v>
      </c>
      <c r="M8987" s="2">
        <v>257.2</v>
      </c>
      <c r="N8987" s="5">
        <v>50852</v>
      </c>
      <c r="O8987" s="4">
        <v>23.444216290212182</v>
      </c>
      <c r="P8987" s="2" t="s">
        <v>26</v>
      </c>
      <c r="Q8987" s="2">
        <v>6.6970000269999996</v>
      </c>
      <c r="R8987" s="2" t="s">
        <v>29</v>
      </c>
      <c r="S8987" s="2" t="s">
        <v>505</v>
      </c>
      <c r="T8987" s="4">
        <v>1999.85132</v>
      </c>
    </row>
    <row r="8988" spans="1:20" x14ac:dyDescent="0.2">
      <c r="A8988" s="2" t="s">
        <v>18095</v>
      </c>
      <c r="B8988" s="2" t="s">
        <v>18096</v>
      </c>
      <c r="C8988" s="2" t="s">
        <v>109</v>
      </c>
      <c r="D8988" s="2" t="s">
        <v>1809</v>
      </c>
      <c r="E8988" s="3">
        <v>1.00109</v>
      </c>
      <c r="K8988" s="4">
        <v>7.593</v>
      </c>
      <c r="L8988" s="3">
        <v>3.8606979999999999E-2</v>
      </c>
      <c r="M8988" s="2">
        <v>67.8</v>
      </c>
      <c r="N8988" s="5">
        <v>45717</v>
      </c>
      <c r="O8988" s="4">
        <v>9.3853524982888441</v>
      </c>
      <c r="P8988" s="2" t="s">
        <v>26</v>
      </c>
      <c r="Q8988" s="2">
        <v>3.875</v>
      </c>
      <c r="R8988" s="2" t="s">
        <v>29</v>
      </c>
      <c r="S8988" s="2" t="s">
        <v>50</v>
      </c>
      <c r="T8988" s="4">
        <v>1396.2691799999998</v>
      </c>
    </row>
    <row r="8989" spans="1:20" x14ac:dyDescent="0.2">
      <c r="A8989" s="2" t="s">
        <v>18097</v>
      </c>
      <c r="B8989" s="2" t="s">
        <v>18098</v>
      </c>
      <c r="C8989" s="2" t="s">
        <v>18</v>
      </c>
      <c r="D8989" s="2" t="s">
        <v>1809</v>
      </c>
      <c r="E8989" s="3">
        <v>1.16682</v>
      </c>
      <c r="K8989" s="4">
        <v>12.624000000000001</v>
      </c>
      <c r="L8989" s="3">
        <v>4.795E-2</v>
      </c>
      <c r="M8989" s="2">
        <v>220.4</v>
      </c>
      <c r="N8989" s="5">
        <v>50114</v>
      </c>
      <c r="O8989" s="4">
        <v>21.423682409308693</v>
      </c>
      <c r="P8989" s="2" t="s">
        <v>26</v>
      </c>
      <c r="Q8989" s="2">
        <v>6.0500001909999996</v>
      </c>
      <c r="R8989" s="2" t="s">
        <v>29</v>
      </c>
      <c r="S8989" s="2" t="s">
        <v>566</v>
      </c>
      <c r="T8989" s="4">
        <v>2809.9635400000002</v>
      </c>
    </row>
    <row r="8990" spans="1:20" x14ac:dyDescent="0.2">
      <c r="A8990" s="2" t="s">
        <v>18099</v>
      </c>
      <c r="B8990" s="2" t="s">
        <v>18100</v>
      </c>
      <c r="C8990" s="2" t="s">
        <v>18</v>
      </c>
      <c r="D8990" s="2" t="s">
        <v>1872</v>
      </c>
      <c r="E8990" s="3">
        <v>1.2177100000000001</v>
      </c>
      <c r="K8990" s="4">
        <v>12.65</v>
      </c>
      <c r="L8990" s="3">
        <v>4.1829999999999999E-2</v>
      </c>
      <c r="M8990" s="2">
        <v>226</v>
      </c>
      <c r="N8990" s="5">
        <v>50063</v>
      </c>
      <c r="O8990" s="4">
        <v>21.284052019164957</v>
      </c>
      <c r="P8990" s="2" t="s">
        <v>19</v>
      </c>
      <c r="Q8990" s="2">
        <v>5.75</v>
      </c>
      <c r="R8990" s="2" t="s">
        <v>29</v>
      </c>
      <c r="S8990" s="2" t="s">
        <v>448</v>
      </c>
      <c r="T8990" s="4">
        <v>2136.1549</v>
      </c>
    </row>
    <row r="8991" spans="1:20" x14ac:dyDescent="0.2">
      <c r="A8991" s="2" t="s">
        <v>18101</v>
      </c>
      <c r="B8991" s="2" t="s">
        <v>18102</v>
      </c>
      <c r="C8991" s="2" t="s">
        <v>18</v>
      </c>
      <c r="D8991" s="2" t="s">
        <v>1809</v>
      </c>
      <c r="E8991" s="3">
        <v>1.0773900000000001</v>
      </c>
      <c r="K8991" s="4">
        <v>4.93</v>
      </c>
      <c r="L8991" s="3">
        <v>2.6270000000000002E-2</v>
      </c>
      <c r="M8991" s="2">
        <v>28.6</v>
      </c>
      <c r="N8991" s="5">
        <v>44333</v>
      </c>
      <c r="O8991" s="4">
        <v>5.5961670088980151</v>
      </c>
      <c r="P8991" s="2" t="s">
        <v>26</v>
      </c>
      <c r="Q8991" s="2">
        <v>4.125</v>
      </c>
      <c r="R8991" s="2" t="s">
        <v>29</v>
      </c>
      <c r="S8991" s="2" t="s">
        <v>123</v>
      </c>
      <c r="T8991" s="4">
        <v>547.46663999999998</v>
      </c>
    </row>
    <row r="8992" spans="1:20" x14ac:dyDescent="0.2">
      <c r="A8992" s="2" t="s">
        <v>18103</v>
      </c>
      <c r="B8992" s="2" t="s">
        <v>18104</v>
      </c>
      <c r="C8992" s="2" t="s">
        <v>18</v>
      </c>
      <c r="D8992" s="2" t="s">
        <v>1809</v>
      </c>
      <c r="E8992" s="3">
        <v>1.06694</v>
      </c>
      <c r="K8992" s="4">
        <v>1.4490000000000001</v>
      </c>
      <c r="L8992" s="3">
        <v>9.7699999999999992E-3</v>
      </c>
      <c r="M8992" s="2">
        <v>2.9</v>
      </c>
      <c r="N8992" s="5">
        <v>42838</v>
      </c>
      <c r="O8992" s="4">
        <v>1.5030800821355237</v>
      </c>
      <c r="P8992" s="2" t="s">
        <v>26</v>
      </c>
      <c r="Q8992" s="2">
        <v>5.5</v>
      </c>
      <c r="R8992" s="2" t="s">
        <v>29</v>
      </c>
      <c r="S8992" s="2" t="s">
        <v>50</v>
      </c>
      <c r="T8992" s="4">
        <v>74.535110000000003</v>
      </c>
    </row>
    <row r="8993" spans="1:20" x14ac:dyDescent="0.2">
      <c r="A8993" s="2" t="s">
        <v>18105</v>
      </c>
      <c r="B8993" s="2" t="s">
        <v>18106</v>
      </c>
      <c r="C8993" s="2" t="s">
        <v>336</v>
      </c>
      <c r="D8993" s="2" t="s">
        <v>1809</v>
      </c>
      <c r="E8993" s="3">
        <v>1.2334499999999999</v>
      </c>
      <c r="K8993" s="4">
        <v>14.42</v>
      </c>
      <c r="L8993" s="3">
        <v>4.2520000000000002E-2</v>
      </c>
      <c r="M8993" s="2">
        <v>292.10000000000002</v>
      </c>
      <c r="N8993" s="5">
        <v>51561</v>
      </c>
      <c r="O8993" s="4">
        <v>25.385352498288842</v>
      </c>
      <c r="P8993" s="2" t="s">
        <v>26</v>
      </c>
      <c r="Q8993" s="2">
        <v>5.7649998660000001</v>
      </c>
      <c r="R8993" s="2" t="s">
        <v>29</v>
      </c>
      <c r="S8993" s="2" t="s">
        <v>123</v>
      </c>
      <c r="T8993" s="4">
        <v>2189.9509800000001</v>
      </c>
    </row>
    <row r="8994" spans="1:20" x14ac:dyDescent="0.2">
      <c r="A8994" s="2" t="s">
        <v>18107</v>
      </c>
      <c r="B8994" s="2" t="s">
        <v>18108</v>
      </c>
      <c r="C8994" s="2" t="s">
        <v>18</v>
      </c>
      <c r="D8994" s="2" t="s">
        <v>1809</v>
      </c>
      <c r="E8994" s="3">
        <v>1.0934950000000001</v>
      </c>
      <c r="K8994" s="4">
        <v>2.3769999999999998</v>
      </c>
      <c r="L8994" s="3">
        <v>1.8749999999999999E-2</v>
      </c>
      <c r="M8994" s="2">
        <v>7.1</v>
      </c>
      <c r="N8994" s="5">
        <v>43235</v>
      </c>
      <c r="O8994" s="4">
        <v>2.5900068446269677</v>
      </c>
      <c r="P8994" s="2" t="s">
        <v>26</v>
      </c>
      <c r="Q8994" s="2">
        <v>5.5999999049999998</v>
      </c>
      <c r="R8994" s="2" t="s">
        <v>29</v>
      </c>
      <c r="S8994" s="2" t="s">
        <v>50</v>
      </c>
      <c r="T8994" s="4">
        <v>250.10081</v>
      </c>
    </row>
    <row r="8995" spans="1:20" x14ac:dyDescent="0.2">
      <c r="A8995" s="2" t="s">
        <v>18109</v>
      </c>
      <c r="B8995" s="2" t="s">
        <v>18110</v>
      </c>
      <c r="C8995" s="2" t="s">
        <v>18</v>
      </c>
      <c r="D8995" s="2" t="s">
        <v>1809</v>
      </c>
      <c r="E8995" s="3">
        <v>0.99790999999999996</v>
      </c>
      <c r="K8995" s="4">
        <v>5.7830000000000004</v>
      </c>
      <c r="L8995" s="3">
        <v>3.0360000000000002E-2</v>
      </c>
      <c r="M8995" s="2">
        <v>38.200000000000003</v>
      </c>
      <c r="N8995" s="5">
        <v>44635</v>
      </c>
      <c r="O8995" s="4">
        <v>6.4229979466119094</v>
      </c>
      <c r="P8995" s="2" t="s">
        <v>26</v>
      </c>
      <c r="Q8995" s="2">
        <v>3</v>
      </c>
      <c r="R8995" s="2" t="s">
        <v>29</v>
      </c>
      <c r="S8995" s="2" t="s">
        <v>123</v>
      </c>
      <c r="T8995" s="4">
        <v>788.71446000000003</v>
      </c>
    </row>
    <row r="8996" spans="1:20" x14ac:dyDescent="0.2">
      <c r="A8996" s="2" t="s">
        <v>18111</v>
      </c>
      <c r="B8996" s="2" t="s">
        <v>18112</v>
      </c>
      <c r="C8996" s="2" t="s">
        <v>109</v>
      </c>
      <c r="D8996" s="2" t="s">
        <v>1809</v>
      </c>
      <c r="E8996" s="3">
        <v>1.0060500000000001</v>
      </c>
      <c r="K8996" s="4">
        <v>2.6840000000000002</v>
      </c>
      <c r="L8996" s="3">
        <v>2.9757120000000001E-2</v>
      </c>
      <c r="M8996" s="2">
        <v>8.6999999999999993</v>
      </c>
      <c r="N8996" s="5">
        <v>43358</v>
      </c>
      <c r="O8996" s="4">
        <v>2.9267624914442161</v>
      </c>
      <c r="P8996" s="2" t="s">
        <v>26</v>
      </c>
      <c r="Q8996" s="2">
        <v>3.2000000480000002</v>
      </c>
      <c r="R8996" s="2" t="s">
        <v>29</v>
      </c>
      <c r="S8996" s="2" t="s">
        <v>40</v>
      </c>
      <c r="T8996" s="4">
        <v>557.81304</v>
      </c>
    </row>
    <row r="8997" spans="1:20" x14ac:dyDescent="0.2">
      <c r="A8997" s="2" t="s">
        <v>18113</v>
      </c>
      <c r="B8997" s="2" t="s">
        <v>18114</v>
      </c>
      <c r="C8997" s="2" t="s">
        <v>18</v>
      </c>
      <c r="D8997" s="2" t="s">
        <v>2559</v>
      </c>
      <c r="E8997" s="3">
        <v>1.0033000999999999</v>
      </c>
      <c r="K8997" s="4">
        <v>1.0230619999999999</v>
      </c>
      <c r="L8997" s="3">
        <v>1.4780699999999999E-3</v>
      </c>
      <c r="M8997" s="2">
        <v>7.5</v>
      </c>
      <c r="N8997" s="5">
        <v>42663</v>
      </c>
      <c r="O8997" s="4">
        <v>1.0239561943874058</v>
      </c>
      <c r="P8997" s="2" t="s">
        <v>26</v>
      </c>
      <c r="Q8997" s="2">
        <v>0.469999999</v>
      </c>
      <c r="R8997" s="2" t="s">
        <v>29</v>
      </c>
      <c r="S8997" s="2" t="s">
        <v>30</v>
      </c>
      <c r="T8997" s="4">
        <v>13.705340000000001</v>
      </c>
    </row>
    <row r="8998" spans="1:20" x14ac:dyDescent="0.2">
      <c r="A8998" s="2" t="s">
        <v>18115</v>
      </c>
      <c r="B8998" s="2" t="s">
        <v>18116</v>
      </c>
      <c r="C8998" s="2" t="s">
        <v>109</v>
      </c>
      <c r="D8998" s="2" t="s">
        <v>1809</v>
      </c>
      <c r="E8998" s="3">
        <v>1.0432699999999999</v>
      </c>
      <c r="K8998" s="4">
        <v>6.5170000000000003</v>
      </c>
      <c r="L8998" s="3">
        <v>3.857791E-2</v>
      </c>
      <c r="M8998" s="2">
        <v>50.7</v>
      </c>
      <c r="N8998" s="5">
        <v>45261</v>
      </c>
      <c r="O8998" s="4">
        <v>8.1368925393566052</v>
      </c>
      <c r="P8998" s="2" t="s">
        <v>26</v>
      </c>
      <c r="Q8998" s="2">
        <v>4.5</v>
      </c>
      <c r="R8998" s="2" t="s">
        <v>29</v>
      </c>
      <c r="S8998" s="2" t="s">
        <v>104</v>
      </c>
      <c r="T8998" s="4">
        <v>1292.0148000000002</v>
      </c>
    </row>
    <row r="8999" spans="1:20" x14ac:dyDescent="0.2">
      <c r="A8999" s="2" t="s">
        <v>18117</v>
      </c>
      <c r="B8999" s="2" t="s">
        <v>18118</v>
      </c>
      <c r="C8999" s="2" t="s">
        <v>109</v>
      </c>
      <c r="D8999" s="2" t="s">
        <v>1809</v>
      </c>
      <c r="E8999" s="3">
        <v>1.0442750000000001</v>
      </c>
      <c r="K8999" s="4">
        <v>7.03</v>
      </c>
      <c r="L8999" s="3">
        <v>3.0937510000000001E-2</v>
      </c>
      <c r="M8999" s="2">
        <v>57.3</v>
      </c>
      <c r="N8999" s="5">
        <v>45366</v>
      </c>
      <c r="O8999" s="4">
        <v>8.424366872005475</v>
      </c>
      <c r="P8999" s="2" t="s">
        <v>26</v>
      </c>
      <c r="Q8999" s="2">
        <v>3.6500000950000002</v>
      </c>
      <c r="R8999" s="2" t="s">
        <v>29</v>
      </c>
      <c r="S8999" s="2" t="s">
        <v>566</v>
      </c>
      <c r="T8999" s="4">
        <v>834.53833000000009</v>
      </c>
    </row>
    <row r="9000" spans="1:20" x14ac:dyDescent="0.2">
      <c r="A9000" s="2" t="s">
        <v>18119</v>
      </c>
      <c r="B9000" s="2" t="s">
        <v>18120</v>
      </c>
      <c r="C9000" s="2" t="s">
        <v>18</v>
      </c>
      <c r="D9000" s="2" t="s">
        <v>1809</v>
      </c>
      <c r="E9000" s="3">
        <v>1.16736</v>
      </c>
      <c r="K9000" s="4">
        <v>3.5219999999999998</v>
      </c>
      <c r="L9000" s="3">
        <v>2.418E-2</v>
      </c>
      <c r="M9000" s="2">
        <v>15</v>
      </c>
      <c r="N9000" s="5">
        <v>43739</v>
      </c>
      <c r="O9000" s="4">
        <v>3.9698836413415468</v>
      </c>
      <c r="P9000" s="2" t="s">
        <v>26</v>
      </c>
      <c r="Q9000" s="2">
        <v>6.875</v>
      </c>
      <c r="R9000" s="2" t="s">
        <v>29</v>
      </c>
      <c r="S9000" s="2" t="s">
        <v>612</v>
      </c>
      <c r="T9000" s="4">
        <v>440.33805000000001</v>
      </c>
    </row>
    <row r="9001" spans="1:20" x14ac:dyDescent="0.2">
      <c r="A9001" s="2" t="s">
        <v>16332</v>
      </c>
      <c r="B9001" s="2" t="s">
        <v>1872</v>
      </c>
      <c r="C9001" s="2" t="s">
        <v>15320</v>
      </c>
      <c r="D9001" s="2" t="s">
        <v>1809</v>
      </c>
      <c r="E9001" s="3">
        <v>51801.280720000002</v>
      </c>
      <c r="K9001" s="4">
        <v>0</v>
      </c>
      <c r="L9001" s="3">
        <v>1.6016299999999999E-3</v>
      </c>
      <c r="M9001" s="2">
        <v>0</v>
      </c>
      <c r="N9001" s="5">
        <v>42303</v>
      </c>
      <c r="O9001" s="4">
        <v>3.8329911019849415E-2</v>
      </c>
      <c r="Q9001" s="2">
        <v>0</v>
      </c>
      <c r="R9001" s="2" t="s">
        <v>25</v>
      </c>
      <c r="T9001" s="4">
        <v>0</v>
      </c>
    </row>
    <row r="9002" spans="1:20" x14ac:dyDescent="0.2">
      <c r="A9002" s="2" t="s">
        <v>18122</v>
      </c>
      <c r="B9002" s="2" t="s">
        <v>18123</v>
      </c>
      <c r="C9002" s="2" t="s">
        <v>109</v>
      </c>
      <c r="D9002" s="2" t="s">
        <v>1809</v>
      </c>
      <c r="E9002" s="3">
        <v>1.0005949999999999</v>
      </c>
      <c r="K9002" s="4">
        <v>5.282</v>
      </c>
      <c r="L9002" s="3">
        <v>3.1137149999999999E-2</v>
      </c>
      <c r="M9002" s="2">
        <v>32</v>
      </c>
      <c r="N9002" s="5">
        <v>44454</v>
      </c>
      <c r="O9002" s="4">
        <v>5.9274469541409998</v>
      </c>
      <c r="P9002" s="2" t="s">
        <v>26</v>
      </c>
      <c r="Q9002" s="2">
        <v>3.125</v>
      </c>
      <c r="R9002" s="2" t="s">
        <v>29</v>
      </c>
      <c r="S9002" s="2" t="s">
        <v>361</v>
      </c>
      <c r="T9002" s="4">
        <v>819.26989000000003</v>
      </c>
    </row>
    <row r="9003" spans="1:20" x14ac:dyDescent="0.2">
      <c r="A9003" s="2" t="s">
        <v>18124</v>
      </c>
      <c r="B9003" s="2" t="s">
        <v>18125</v>
      </c>
      <c r="C9003" s="2" t="s">
        <v>18</v>
      </c>
      <c r="D9003" s="2" t="s">
        <v>1809</v>
      </c>
      <c r="E9003" s="3">
        <v>1.0249299999999999</v>
      </c>
      <c r="K9003" s="4">
        <v>2.7829999999999999</v>
      </c>
      <c r="L9003" s="3">
        <v>1.5650000000000001E-2</v>
      </c>
      <c r="M9003" s="2">
        <v>9.3000000000000007</v>
      </c>
      <c r="N9003" s="5">
        <v>43349</v>
      </c>
      <c r="O9003" s="4">
        <v>2.9021218343600275</v>
      </c>
      <c r="P9003" s="2" t="s">
        <v>26</v>
      </c>
      <c r="Q9003" s="2">
        <v>2.4500000480000002</v>
      </c>
      <c r="R9003" s="2" t="s">
        <v>29</v>
      </c>
      <c r="S9003" s="2" t="s">
        <v>50</v>
      </c>
      <c r="T9003" s="4">
        <v>180.68905999999998</v>
      </c>
    </row>
    <row r="9004" spans="1:20" x14ac:dyDescent="0.2">
      <c r="A9004" s="2" t="s">
        <v>18126</v>
      </c>
      <c r="B9004" s="2" t="s">
        <v>18127</v>
      </c>
      <c r="C9004" s="2" t="s">
        <v>18</v>
      </c>
      <c r="D9004" s="2" t="s">
        <v>1809</v>
      </c>
      <c r="E9004" s="3">
        <v>1.29694</v>
      </c>
      <c r="K9004" s="4">
        <v>8.5630000000000006</v>
      </c>
      <c r="L9004" s="3">
        <v>3.5200000000000002E-2</v>
      </c>
      <c r="M9004" s="2">
        <v>92.4</v>
      </c>
      <c r="N9004" s="5">
        <v>46588</v>
      </c>
      <c r="O9004" s="4">
        <v>11.770020533880903</v>
      </c>
      <c r="P9004" s="2" t="s">
        <v>26</v>
      </c>
      <c r="Q9004" s="2">
        <v>6.625</v>
      </c>
      <c r="R9004" s="2" t="s">
        <v>29</v>
      </c>
      <c r="S9004" s="2" t="s">
        <v>261</v>
      </c>
      <c r="T9004" s="4">
        <v>1149.07753</v>
      </c>
    </row>
    <row r="9005" spans="1:20" x14ac:dyDescent="0.2">
      <c r="A9005" s="2" t="s">
        <v>18128</v>
      </c>
      <c r="B9005" s="2" t="s">
        <v>18129</v>
      </c>
      <c r="C9005" s="2" t="s">
        <v>18</v>
      </c>
      <c r="D9005" s="2" t="s">
        <v>1809</v>
      </c>
      <c r="E9005" s="3">
        <v>1.14855</v>
      </c>
      <c r="K9005" s="4">
        <v>4.298</v>
      </c>
      <c r="L9005" s="3">
        <v>3.1809999999999998E-2</v>
      </c>
      <c r="M9005" s="2">
        <v>22.5</v>
      </c>
      <c r="N9005" s="5">
        <v>44147</v>
      </c>
      <c r="O9005" s="4">
        <v>5.0869267624914443</v>
      </c>
      <c r="P9005" s="2" t="s">
        <v>26</v>
      </c>
      <c r="Q9005" s="2">
        <v>6.375</v>
      </c>
      <c r="R9005" s="2" t="s">
        <v>29</v>
      </c>
      <c r="S9005" s="2" t="s">
        <v>612</v>
      </c>
      <c r="T9005" s="4">
        <v>753.07407000000012</v>
      </c>
    </row>
    <row r="9006" spans="1:20" x14ac:dyDescent="0.2">
      <c r="A9006" s="2" t="s">
        <v>18130</v>
      </c>
      <c r="B9006" s="2" t="s">
        <v>18131</v>
      </c>
      <c r="C9006" s="2" t="s">
        <v>109</v>
      </c>
      <c r="D9006" s="2" t="s">
        <v>1809</v>
      </c>
      <c r="E9006" s="3">
        <v>0.98266500000000001</v>
      </c>
      <c r="K9006" s="4">
        <v>15.555</v>
      </c>
      <c r="L9006" s="3">
        <v>4.2586989999999998E-2</v>
      </c>
      <c r="M9006" s="2">
        <v>332.1</v>
      </c>
      <c r="N9006" s="5">
        <v>51898</v>
      </c>
      <c r="O9006" s="4">
        <v>26.308008213552363</v>
      </c>
      <c r="P9006" s="2" t="s">
        <v>26</v>
      </c>
      <c r="Q9006" s="2">
        <v>4.0999999049999998</v>
      </c>
      <c r="R9006" s="2" t="s">
        <v>29</v>
      </c>
      <c r="S9006" s="2" t="s">
        <v>566</v>
      </c>
      <c r="T9006" s="4">
        <v>2345.7406700000001</v>
      </c>
    </row>
    <row r="9007" spans="1:20" x14ac:dyDescent="0.2">
      <c r="A9007" s="2" t="s">
        <v>18132</v>
      </c>
      <c r="B9007" s="2" t="s">
        <v>18133</v>
      </c>
      <c r="C9007" s="2" t="s">
        <v>18</v>
      </c>
      <c r="D9007" s="2" t="s">
        <v>1809</v>
      </c>
      <c r="E9007" s="3">
        <v>0.87129999999999996</v>
      </c>
      <c r="K9007" s="4">
        <v>12.755000000000001</v>
      </c>
      <c r="L9007" s="3">
        <v>6.9089999999999999E-2</v>
      </c>
      <c r="M9007" s="2">
        <v>258.60000000000002</v>
      </c>
      <c r="N9007" s="5">
        <v>52857</v>
      </c>
      <c r="O9007" s="4">
        <v>28.933607118412045</v>
      </c>
      <c r="P9007" s="2" t="s">
        <v>26</v>
      </c>
      <c r="Q9007" s="2">
        <v>5.875</v>
      </c>
      <c r="R9007" s="2" t="s">
        <v>29</v>
      </c>
      <c r="S9007" s="2" t="s">
        <v>213</v>
      </c>
      <c r="T9007" s="4">
        <v>5138.0073699999994</v>
      </c>
    </row>
    <row r="9008" spans="1:20" x14ac:dyDescent="0.2">
      <c r="A9008" s="2" t="s">
        <v>18134</v>
      </c>
      <c r="B9008" s="2" t="s">
        <v>18135</v>
      </c>
      <c r="C9008" s="2" t="s">
        <v>109</v>
      </c>
      <c r="D9008" s="2" t="s">
        <v>1809</v>
      </c>
      <c r="E9008" s="3">
        <v>1.0081</v>
      </c>
      <c r="K9008" s="4">
        <v>7.3339999999999996</v>
      </c>
      <c r="L9008" s="3">
        <v>3.2405839999999998E-2</v>
      </c>
      <c r="M9008" s="2">
        <v>62.3</v>
      </c>
      <c r="N9008" s="5">
        <v>45504</v>
      </c>
      <c r="O9008" s="4">
        <v>8.8021902806297057</v>
      </c>
      <c r="P9008" s="2" t="s">
        <v>26</v>
      </c>
      <c r="Q9008" s="2">
        <v>3.3499999049999998</v>
      </c>
      <c r="R9008" s="2" t="s">
        <v>29</v>
      </c>
      <c r="S9008" s="2" t="s">
        <v>213</v>
      </c>
      <c r="T9008" s="4">
        <v>948.27152999999998</v>
      </c>
    </row>
    <row r="9009" spans="1:20" x14ac:dyDescent="0.2">
      <c r="A9009" s="2" t="s">
        <v>18136</v>
      </c>
      <c r="B9009" s="2" t="s">
        <v>18137</v>
      </c>
      <c r="C9009" s="2" t="s">
        <v>18</v>
      </c>
      <c r="D9009" s="2" t="s">
        <v>2559</v>
      </c>
      <c r="E9009" s="3">
        <v>1.0040899999999999</v>
      </c>
      <c r="K9009" s="4">
        <v>2.1409950000000002</v>
      </c>
      <c r="L9009" s="3">
        <v>1.3925999999999999E-3</v>
      </c>
      <c r="M9009" s="2">
        <v>17.399999999999999</v>
      </c>
      <c r="N9009" s="5">
        <v>43073</v>
      </c>
      <c r="O9009" s="4">
        <v>2.1464750171115674</v>
      </c>
      <c r="P9009" s="2" t="s">
        <v>26</v>
      </c>
      <c r="Q9009" s="2">
        <v>0.33000001299999998</v>
      </c>
      <c r="R9009" s="2" t="s">
        <v>29</v>
      </c>
      <c r="S9009" s="2" t="s">
        <v>123</v>
      </c>
      <c r="T9009" s="4">
        <v>27.68562</v>
      </c>
    </row>
    <row r="9010" spans="1:20" x14ac:dyDescent="0.2">
      <c r="A9010" s="2" t="s">
        <v>18138</v>
      </c>
      <c r="B9010" s="2" t="s">
        <v>18139</v>
      </c>
      <c r="C9010" s="2" t="s">
        <v>18</v>
      </c>
      <c r="D9010" s="2" t="s">
        <v>15264</v>
      </c>
      <c r="E9010" s="3">
        <v>1.0256149999999999</v>
      </c>
      <c r="K9010" s="4">
        <v>5.8010000000000002</v>
      </c>
      <c r="L9010" s="3">
        <v>1.8799999999999999E-3</v>
      </c>
      <c r="M9010" s="2">
        <v>39.799999999999997</v>
      </c>
      <c r="N9010" s="5">
        <v>44447</v>
      </c>
      <c r="O9010" s="4">
        <v>5.9082819986310744</v>
      </c>
      <c r="P9010" s="2" t="s">
        <v>19</v>
      </c>
      <c r="Q9010" s="2">
        <v>0.625</v>
      </c>
      <c r="R9010" s="2" t="s">
        <v>29</v>
      </c>
      <c r="S9010" s="2" t="s">
        <v>123</v>
      </c>
      <c r="T9010" s="4">
        <v>446.88584000000003</v>
      </c>
    </row>
    <row r="9011" spans="1:20" x14ac:dyDescent="0.2">
      <c r="A9011" s="2" t="s">
        <v>18140</v>
      </c>
      <c r="B9011" s="2" t="s">
        <v>18141</v>
      </c>
      <c r="C9011" s="2" t="s">
        <v>18</v>
      </c>
      <c r="D9011" s="2" t="s">
        <v>1809</v>
      </c>
      <c r="E9011" s="3">
        <v>1.0006952</v>
      </c>
      <c r="K9011" s="4">
        <v>1.9346000000000001</v>
      </c>
      <c r="L9011" s="3">
        <v>2.0887579999999999E-2</v>
      </c>
      <c r="M9011" s="2">
        <v>9.4</v>
      </c>
      <c r="N9011" s="5">
        <v>43013</v>
      </c>
      <c r="O9011" s="4">
        <v>1.9822039698836413</v>
      </c>
      <c r="P9011" s="2" t="s">
        <v>26</v>
      </c>
      <c r="Q9011" s="2">
        <v>2.125</v>
      </c>
      <c r="R9011" s="2" t="s">
        <v>29</v>
      </c>
      <c r="S9011" s="2" t="s">
        <v>50</v>
      </c>
      <c r="T9011" s="4">
        <v>274.62567000000001</v>
      </c>
    </row>
    <row r="9012" spans="1:20" x14ac:dyDescent="0.2">
      <c r="A9012" s="2" t="s">
        <v>18142</v>
      </c>
      <c r="B9012" s="2" t="s">
        <v>18143</v>
      </c>
      <c r="C9012" s="2" t="s">
        <v>18</v>
      </c>
      <c r="D9012" s="2" t="s">
        <v>16423</v>
      </c>
      <c r="E9012" s="3">
        <v>1.0580099999999999</v>
      </c>
      <c r="K9012" s="4">
        <v>2.709549</v>
      </c>
      <c r="L9012" s="3">
        <v>3.4555420000000003E-2</v>
      </c>
      <c r="M9012" s="2">
        <v>14.9</v>
      </c>
      <c r="N9012" s="5">
        <v>43363</v>
      </c>
      <c r="O9012" s="4">
        <v>2.9404517453798769</v>
      </c>
      <c r="P9012" s="2" t="s">
        <v>26</v>
      </c>
      <c r="Q9012" s="2">
        <v>5.545000076</v>
      </c>
      <c r="R9012" s="2" t="s">
        <v>29</v>
      </c>
      <c r="S9012" s="2" t="s">
        <v>30</v>
      </c>
      <c r="T9012" s="4">
        <v>216.52535</v>
      </c>
    </row>
    <row r="9013" spans="1:20" x14ac:dyDescent="0.2">
      <c r="A9013" s="2" t="s">
        <v>18144</v>
      </c>
      <c r="B9013" s="2" t="s">
        <v>18145</v>
      </c>
      <c r="C9013" s="2" t="s">
        <v>109</v>
      </c>
      <c r="D9013" s="2" t="s">
        <v>1809</v>
      </c>
      <c r="E9013" s="3">
        <v>1.009495</v>
      </c>
      <c r="K9013" s="4">
        <v>3.63</v>
      </c>
      <c r="L9013" s="3">
        <v>2.0900060000000002E-2</v>
      </c>
      <c r="M9013" s="2">
        <v>15.3</v>
      </c>
      <c r="N9013" s="5">
        <v>43718</v>
      </c>
      <c r="O9013" s="4">
        <v>3.9123887748117729</v>
      </c>
      <c r="P9013" s="2" t="s">
        <v>26</v>
      </c>
      <c r="Q9013" s="2">
        <v>2.3499999049999998</v>
      </c>
      <c r="R9013" s="2" t="s">
        <v>29</v>
      </c>
      <c r="S9013" s="2" t="s">
        <v>77</v>
      </c>
      <c r="T9013" s="4">
        <v>346.50164999999998</v>
      </c>
    </row>
    <row r="9014" spans="1:20" x14ac:dyDescent="0.2">
      <c r="A9014" s="2" t="s">
        <v>18146</v>
      </c>
      <c r="B9014" s="2" t="s">
        <v>18147</v>
      </c>
      <c r="C9014" s="2" t="s">
        <v>18</v>
      </c>
      <c r="D9014" s="2" t="s">
        <v>1809</v>
      </c>
      <c r="E9014" s="3">
        <v>1.108455</v>
      </c>
      <c r="K9014" s="4">
        <v>4.1059999999999999</v>
      </c>
      <c r="L9014" s="3">
        <v>2.1350000000000001E-2</v>
      </c>
      <c r="M9014" s="2">
        <v>20.100000000000001</v>
      </c>
      <c r="N9014" s="5">
        <v>43971</v>
      </c>
      <c r="O9014" s="4">
        <v>4.6050650239561941</v>
      </c>
      <c r="P9014" s="2" t="s">
        <v>26</v>
      </c>
      <c r="Q9014" s="2">
        <v>4.625</v>
      </c>
      <c r="R9014" s="2" t="s">
        <v>29</v>
      </c>
      <c r="S9014" s="2" t="s">
        <v>671</v>
      </c>
      <c r="T9014" s="4">
        <v>337.05743000000001</v>
      </c>
    </row>
    <row r="9015" spans="1:20" x14ac:dyDescent="0.2">
      <c r="A9015" s="2" t="s">
        <v>9668</v>
      </c>
      <c r="B9015" s="2" t="s">
        <v>18148</v>
      </c>
      <c r="C9015" s="2" t="s">
        <v>109</v>
      </c>
      <c r="D9015" s="2" t="s">
        <v>1809</v>
      </c>
      <c r="E9015" s="3">
        <v>1.0097149999999999</v>
      </c>
      <c r="K9015" s="4">
        <v>3.8330000000000002</v>
      </c>
      <c r="L9015" s="3">
        <v>2.249481E-2</v>
      </c>
      <c r="M9015" s="2">
        <v>17.100000000000001</v>
      </c>
      <c r="N9015" s="5">
        <v>43814</v>
      </c>
      <c r="O9015" s="4">
        <v>4.1752224503764541</v>
      </c>
      <c r="P9015" s="2" t="s">
        <v>26</v>
      </c>
      <c r="Q9015" s="2">
        <v>2.5</v>
      </c>
      <c r="R9015" s="2" t="s">
        <v>29</v>
      </c>
      <c r="S9015" s="2" t="s">
        <v>40</v>
      </c>
      <c r="T9015" s="4">
        <v>403.59574000000003</v>
      </c>
    </row>
    <row r="9016" spans="1:20" x14ac:dyDescent="0.2">
      <c r="A9016" s="2" t="s">
        <v>18149</v>
      </c>
      <c r="B9016" s="2" t="s">
        <v>18150</v>
      </c>
      <c r="C9016" s="2" t="s">
        <v>109</v>
      </c>
      <c r="D9016" s="2" t="s">
        <v>2499</v>
      </c>
      <c r="E9016" s="3">
        <v>1.03911</v>
      </c>
      <c r="K9016" s="4">
        <v>1.4503470000000001</v>
      </c>
      <c r="L9016" s="3">
        <v>2.1367569999999999E-2</v>
      </c>
      <c r="M9016" s="2">
        <v>5.8</v>
      </c>
      <c r="N9016" s="5">
        <v>42835</v>
      </c>
      <c r="O9016" s="4">
        <v>1.4948665297741273</v>
      </c>
      <c r="P9016" s="2" t="s">
        <v>26</v>
      </c>
      <c r="Q9016" s="2">
        <v>4.8000001909999996</v>
      </c>
      <c r="R9016" s="2" t="s">
        <v>110</v>
      </c>
      <c r="S9016" s="2" t="s">
        <v>30</v>
      </c>
      <c r="T9016" s="4">
        <v>204.53801999999999</v>
      </c>
    </row>
    <row r="9017" spans="1:20" x14ac:dyDescent="0.2">
      <c r="A9017" s="2" t="s">
        <v>18151</v>
      </c>
      <c r="B9017" s="2" t="s">
        <v>18152</v>
      </c>
      <c r="C9017" s="2" t="s">
        <v>109</v>
      </c>
      <c r="D9017" s="2" t="s">
        <v>17</v>
      </c>
      <c r="E9017" s="3">
        <v>1.0083</v>
      </c>
      <c r="F9017" s="2">
        <v>2000000</v>
      </c>
      <c r="G9017" s="2">
        <v>2371538.2000000002</v>
      </c>
      <c r="H9017" s="3">
        <v>4.9977060000000002E-3</v>
      </c>
      <c r="J9017" s="3">
        <v>4.9977060000000002E-3</v>
      </c>
      <c r="K9017" s="4">
        <v>3.62</v>
      </c>
      <c r="L9017" s="3">
        <v>3.9800000000000002E-2</v>
      </c>
      <c r="M9017" s="2">
        <v>17</v>
      </c>
      <c r="N9017" s="5">
        <v>54786</v>
      </c>
      <c r="O9017" s="4">
        <v>34.214921286789867</v>
      </c>
      <c r="P9017" s="2" t="s">
        <v>19</v>
      </c>
      <c r="Q9017" s="2">
        <v>4.1999998090000004</v>
      </c>
      <c r="R9017" s="2" t="s">
        <v>25</v>
      </c>
      <c r="S9017" s="2" t="s">
        <v>261</v>
      </c>
      <c r="T9017" s="4">
        <v>2708.2770099999998</v>
      </c>
    </row>
    <row r="9018" spans="1:20" x14ac:dyDescent="0.2">
      <c r="A9018" s="2" t="s">
        <v>18153</v>
      </c>
      <c r="B9018" s="2" t="s">
        <v>18154</v>
      </c>
      <c r="C9018" s="2" t="s">
        <v>109</v>
      </c>
      <c r="D9018" s="2" t="s">
        <v>1809</v>
      </c>
      <c r="E9018" s="3">
        <v>0.99309999999999998</v>
      </c>
      <c r="K9018" s="4">
        <v>13.327999999999999</v>
      </c>
      <c r="L9018" s="3">
        <v>5.5003870000000003E-2</v>
      </c>
      <c r="M9018" s="2">
        <v>264</v>
      </c>
      <c r="N9018" s="5">
        <v>51806</v>
      </c>
      <c r="O9018" s="4">
        <v>26.056125941136209</v>
      </c>
      <c r="P9018" s="2" t="s">
        <v>26</v>
      </c>
      <c r="Q9018" s="2">
        <v>5.4499998090000004</v>
      </c>
      <c r="R9018" s="2" t="s">
        <v>29</v>
      </c>
      <c r="S9018" s="2" t="s">
        <v>123</v>
      </c>
      <c r="T9018" s="4">
        <v>3678.74125</v>
      </c>
    </row>
    <row r="9019" spans="1:20" x14ac:dyDescent="0.2">
      <c r="A9019" s="2" t="s">
        <v>18155</v>
      </c>
      <c r="B9019" s="2" t="s">
        <v>18156</v>
      </c>
      <c r="C9019" s="2" t="s">
        <v>18</v>
      </c>
      <c r="D9019" s="2" t="s">
        <v>1809</v>
      </c>
      <c r="E9019" s="3">
        <v>1.0014099999999999</v>
      </c>
      <c r="K9019" s="4">
        <v>1.095434</v>
      </c>
      <c r="L9019" s="3">
        <v>1.11815E-2</v>
      </c>
      <c r="M9019" s="2">
        <v>5.9</v>
      </c>
      <c r="N9019" s="5">
        <v>42695</v>
      </c>
      <c r="O9019" s="4">
        <v>1.1115674195756331</v>
      </c>
      <c r="P9019" s="2" t="s">
        <v>19</v>
      </c>
      <c r="Q9019" s="2">
        <v>1.25</v>
      </c>
      <c r="R9019" s="2" t="s">
        <v>29</v>
      </c>
      <c r="S9019" s="2" t="s">
        <v>66</v>
      </c>
      <c r="T9019" s="4">
        <v>77.86524</v>
      </c>
    </row>
    <row r="9020" spans="1:20" x14ac:dyDescent="0.2">
      <c r="A9020" s="2" t="s">
        <v>18157</v>
      </c>
      <c r="B9020" s="2" t="s">
        <v>18158</v>
      </c>
      <c r="C9020" s="2" t="s">
        <v>18</v>
      </c>
      <c r="D9020" s="2" t="s">
        <v>1809</v>
      </c>
      <c r="E9020" s="3">
        <v>1.0953090000000001</v>
      </c>
      <c r="K9020" s="4">
        <v>5.0014640000000004</v>
      </c>
      <c r="L9020" s="3">
        <v>3.057967E-2</v>
      </c>
      <c r="M9020" s="2">
        <v>33.093921659999999</v>
      </c>
      <c r="N9020" s="5">
        <v>44392</v>
      </c>
      <c r="O9020" s="4">
        <v>5.7577002053388089</v>
      </c>
      <c r="P9020" s="2" t="s">
        <v>26</v>
      </c>
      <c r="Q9020" s="2">
        <v>4.875</v>
      </c>
      <c r="R9020" s="2" t="s">
        <v>29</v>
      </c>
      <c r="S9020" s="2" t="s">
        <v>448</v>
      </c>
      <c r="T9020" s="4">
        <v>744.53242</v>
      </c>
    </row>
    <row r="9021" spans="1:20" x14ac:dyDescent="0.2">
      <c r="A9021" s="2" t="s">
        <v>18159</v>
      </c>
      <c r="B9021" s="2" t="s">
        <v>18160</v>
      </c>
      <c r="C9021" s="2" t="s">
        <v>18</v>
      </c>
      <c r="D9021" s="2" t="s">
        <v>1809</v>
      </c>
      <c r="E9021" s="3">
        <v>1.0956999999999999</v>
      </c>
      <c r="K9021" s="4">
        <v>3.6829999999999998</v>
      </c>
      <c r="L9021" s="3">
        <v>2.3900000000000001E-2</v>
      </c>
      <c r="M9021" s="2">
        <v>16.2</v>
      </c>
      <c r="N9021" s="5">
        <v>43784</v>
      </c>
      <c r="O9021" s="4">
        <v>4.0930869267624912</v>
      </c>
      <c r="P9021" s="2" t="s">
        <v>26</v>
      </c>
      <c r="Q9021" s="2">
        <v>4.5</v>
      </c>
      <c r="R9021" s="2" t="s">
        <v>29</v>
      </c>
      <c r="S9021" s="2" t="s">
        <v>566</v>
      </c>
      <c r="T9021" s="4">
        <v>439.69495999999998</v>
      </c>
    </row>
    <row r="9022" spans="1:20" x14ac:dyDescent="0.2">
      <c r="A9022" s="2" t="s">
        <v>18161</v>
      </c>
      <c r="B9022" s="2" t="s">
        <v>18162</v>
      </c>
      <c r="C9022" s="2" t="s">
        <v>109</v>
      </c>
      <c r="D9022" s="2" t="s">
        <v>1809</v>
      </c>
      <c r="E9022" s="3">
        <v>1.0083</v>
      </c>
      <c r="K9022" s="4">
        <v>16.468</v>
      </c>
      <c r="L9022" s="3">
        <v>4.1504079999999999E-2</v>
      </c>
      <c r="M9022" s="2">
        <v>385.5</v>
      </c>
      <c r="N9022" s="5">
        <v>53097</v>
      </c>
      <c r="O9022" s="4">
        <v>29.590691307323752</v>
      </c>
      <c r="P9022" s="2" t="s">
        <v>26</v>
      </c>
      <c r="Q9022" s="2">
        <v>4.1999998090000004</v>
      </c>
      <c r="R9022" s="2" t="s">
        <v>29</v>
      </c>
      <c r="S9022" s="2" t="s">
        <v>566</v>
      </c>
      <c r="T9022" s="4">
        <v>2063.93444</v>
      </c>
    </row>
    <row r="9023" spans="1:20" x14ac:dyDescent="0.2">
      <c r="A9023" s="2" t="s">
        <v>18163</v>
      </c>
      <c r="B9023" s="2" t="s">
        <v>18164</v>
      </c>
      <c r="C9023" s="2" t="s">
        <v>109</v>
      </c>
      <c r="D9023" s="2" t="s">
        <v>1809</v>
      </c>
      <c r="E9023" s="3">
        <v>1.0236499999999999</v>
      </c>
      <c r="K9023" s="4">
        <v>3.863</v>
      </c>
      <c r="L9023" s="3">
        <v>2.9975990000000001E-2</v>
      </c>
      <c r="M9023" s="2">
        <v>17.5</v>
      </c>
      <c r="N9023" s="5">
        <v>43862</v>
      </c>
      <c r="O9023" s="4">
        <v>4.3066392881587952</v>
      </c>
      <c r="P9023" s="2" t="s">
        <v>26</v>
      </c>
      <c r="Q9023" s="2">
        <v>3.5999999049999998</v>
      </c>
      <c r="R9023" s="2" t="s">
        <v>29</v>
      </c>
      <c r="S9023" s="2" t="s">
        <v>612</v>
      </c>
      <c r="T9023" s="4">
        <v>684.31885999999997</v>
      </c>
    </row>
    <row r="9024" spans="1:20" x14ac:dyDescent="0.2">
      <c r="A9024" s="2" t="s">
        <v>18165</v>
      </c>
      <c r="B9024" s="2" t="s">
        <v>18166</v>
      </c>
      <c r="C9024" s="2" t="s">
        <v>109</v>
      </c>
      <c r="D9024" s="2" t="s">
        <v>1809</v>
      </c>
      <c r="E9024" s="3">
        <v>0.97403499999999998</v>
      </c>
      <c r="F9024" s="2">
        <v>2000000</v>
      </c>
      <c r="G9024" s="2">
        <v>1959111.6669999999</v>
      </c>
      <c r="H9024" s="3">
        <v>4.1285710000000002E-3</v>
      </c>
      <c r="J9024" s="3">
        <v>4.1285710000000002E-3</v>
      </c>
      <c r="K9024" s="4">
        <v>3.3929040430000001</v>
      </c>
      <c r="L9024" s="3">
        <v>7.3936181000000004E-2</v>
      </c>
      <c r="M9024" s="2">
        <v>13.31429958</v>
      </c>
      <c r="N9024" s="5">
        <v>54603</v>
      </c>
      <c r="O9024" s="4">
        <v>33.713894592744694</v>
      </c>
      <c r="P9024" s="2" t="s">
        <v>1771</v>
      </c>
      <c r="Q9024" s="2">
        <v>6.625</v>
      </c>
      <c r="R9024" s="2" t="s">
        <v>110</v>
      </c>
      <c r="S9024" s="2" t="s">
        <v>30</v>
      </c>
      <c r="T9024" s="4">
        <v>2107.96461</v>
      </c>
    </row>
    <row r="9025" spans="1:20" x14ac:dyDescent="0.2">
      <c r="A9025" s="2" t="s">
        <v>18167</v>
      </c>
      <c r="B9025" s="2" t="s">
        <v>18168</v>
      </c>
      <c r="C9025" s="2" t="s">
        <v>109</v>
      </c>
      <c r="D9025" s="2" t="s">
        <v>1809</v>
      </c>
      <c r="E9025" s="3">
        <v>1.04915</v>
      </c>
      <c r="K9025" s="4">
        <v>5.5259999999999998</v>
      </c>
      <c r="L9025" s="3">
        <v>3.2408039999999999E-2</v>
      </c>
      <c r="M9025" s="2">
        <v>35.9</v>
      </c>
      <c r="N9025" s="5">
        <v>44713</v>
      </c>
      <c r="O9025" s="4">
        <v>6.6365503080082133</v>
      </c>
      <c r="P9025" s="2" t="s">
        <v>26</v>
      </c>
      <c r="Q9025" s="2">
        <v>4.0999999049999998</v>
      </c>
      <c r="R9025" s="2" t="s">
        <v>29</v>
      </c>
      <c r="S9025" s="2" t="s">
        <v>566</v>
      </c>
      <c r="T9025" s="4">
        <v>870.92523000000006</v>
      </c>
    </row>
    <row r="9026" spans="1:20" x14ac:dyDescent="0.2">
      <c r="A9026" s="2" t="s">
        <v>18169</v>
      </c>
      <c r="B9026" s="2" t="s">
        <v>18170</v>
      </c>
      <c r="C9026" s="2" t="s">
        <v>18</v>
      </c>
      <c r="D9026" s="2" t="s">
        <v>1809</v>
      </c>
      <c r="E9026" s="3">
        <v>1.2002999999999999</v>
      </c>
      <c r="K9026" s="4">
        <v>2.3140000000000001</v>
      </c>
      <c r="L9026" s="3">
        <v>3.4079999999999999E-2</v>
      </c>
      <c r="M9026" s="2">
        <v>6.7</v>
      </c>
      <c r="N9026" s="5">
        <v>43205</v>
      </c>
      <c r="O9026" s="4">
        <v>2.5078713210130048</v>
      </c>
      <c r="P9026" s="2" t="s">
        <v>26</v>
      </c>
      <c r="Q9026" s="2">
        <v>6.5</v>
      </c>
      <c r="R9026" s="2" t="s">
        <v>29</v>
      </c>
      <c r="S9026" s="2" t="s">
        <v>40</v>
      </c>
      <c r="T9026" s="4">
        <v>603.89152000000001</v>
      </c>
    </row>
    <row r="9027" spans="1:20" x14ac:dyDescent="0.2">
      <c r="A9027" s="2" t="s">
        <v>18171</v>
      </c>
      <c r="B9027" s="2" t="s">
        <v>18172</v>
      </c>
      <c r="C9027" s="2" t="s">
        <v>18</v>
      </c>
      <c r="D9027" s="2" t="s">
        <v>1809</v>
      </c>
      <c r="E9027" s="3">
        <v>1.0454650000000001</v>
      </c>
      <c r="K9027" s="4">
        <v>1.2509999999999999</v>
      </c>
      <c r="L9027" s="3">
        <v>3.1919999999999997E-2</v>
      </c>
      <c r="M9027" s="2">
        <v>2.2000000000000002</v>
      </c>
      <c r="N9027" s="5">
        <v>42774</v>
      </c>
      <c r="O9027" s="4">
        <v>1.3278576317590691</v>
      </c>
      <c r="P9027" s="2" t="s">
        <v>26</v>
      </c>
      <c r="Q9027" s="2">
        <v>6.75</v>
      </c>
      <c r="R9027" s="2" t="s">
        <v>29</v>
      </c>
      <c r="S9027" s="2" t="s">
        <v>30</v>
      </c>
      <c r="T9027" s="4">
        <v>349.14283999999998</v>
      </c>
    </row>
    <row r="9028" spans="1:20" x14ac:dyDescent="0.2">
      <c r="A9028" s="2" t="s">
        <v>18173</v>
      </c>
      <c r="B9028" s="2" t="s">
        <v>18174</v>
      </c>
      <c r="C9028" s="2" t="s">
        <v>109</v>
      </c>
      <c r="D9028" s="2" t="s">
        <v>15264</v>
      </c>
      <c r="E9028" s="3">
        <v>0.994815</v>
      </c>
      <c r="K9028" s="4">
        <v>5.9710000000000001</v>
      </c>
      <c r="L9028" s="3">
        <v>7.1174000000000003E-3</v>
      </c>
      <c r="M9028" s="2">
        <v>42</v>
      </c>
      <c r="N9028" s="5">
        <v>44560</v>
      </c>
      <c r="O9028" s="4">
        <v>6.2176591375770016</v>
      </c>
      <c r="P9028" s="2" t="s">
        <v>19</v>
      </c>
      <c r="Q9028" s="2">
        <v>0.625</v>
      </c>
      <c r="R9028" s="2" t="s">
        <v>29</v>
      </c>
      <c r="S9028" s="2" t="s">
        <v>123</v>
      </c>
      <c r="T9028" s="4">
        <v>756.53166999999996</v>
      </c>
    </row>
    <row r="9029" spans="1:20" x14ac:dyDescent="0.2">
      <c r="A9029" s="2" t="s">
        <v>18175</v>
      </c>
      <c r="B9029" s="2" t="s">
        <v>18176</v>
      </c>
      <c r="C9029" s="2" t="s">
        <v>18</v>
      </c>
      <c r="D9029" s="2" t="s">
        <v>1809</v>
      </c>
      <c r="E9029" s="3">
        <v>1.14175</v>
      </c>
      <c r="K9029" s="4">
        <v>11.474</v>
      </c>
      <c r="L9029" s="3">
        <v>4.4470000000000003E-2</v>
      </c>
      <c r="M9029" s="2">
        <v>174.8</v>
      </c>
      <c r="N9029" s="5">
        <v>48714</v>
      </c>
      <c r="O9029" s="4">
        <v>17.590691307323752</v>
      </c>
      <c r="P9029" s="2" t="s">
        <v>26</v>
      </c>
      <c r="Q9029" s="2">
        <v>5.3000001909999996</v>
      </c>
      <c r="R9029" s="2" t="s">
        <v>29</v>
      </c>
      <c r="S9029" s="2" t="s">
        <v>566</v>
      </c>
      <c r="T9029" s="4">
        <v>2337.0931599999999</v>
      </c>
    </row>
    <row r="9030" spans="1:20" x14ac:dyDescent="0.2">
      <c r="A9030" s="2" t="s">
        <v>18177</v>
      </c>
      <c r="B9030" s="2" t="s">
        <v>18178</v>
      </c>
      <c r="C9030" s="2" t="s">
        <v>18</v>
      </c>
      <c r="D9030" s="2" t="s">
        <v>1809</v>
      </c>
      <c r="E9030" s="3">
        <v>1.0633950000000001</v>
      </c>
      <c r="K9030" s="4">
        <v>2.0790000000000002</v>
      </c>
      <c r="L9030" s="3">
        <v>3.245E-2</v>
      </c>
      <c r="M9030" s="2">
        <v>5.5</v>
      </c>
      <c r="N9030" s="5">
        <v>43115</v>
      </c>
      <c r="O9030" s="4">
        <v>2.2614647501711156</v>
      </c>
      <c r="P9030" s="2" t="s">
        <v>26</v>
      </c>
      <c r="Q9030" s="2">
        <v>6.0500001909999996</v>
      </c>
      <c r="R9030" s="2" t="s">
        <v>29</v>
      </c>
      <c r="S9030" s="2" t="s">
        <v>40</v>
      </c>
      <c r="T9030" s="4">
        <v>523.79989</v>
      </c>
    </row>
    <row r="9031" spans="1:20" x14ac:dyDescent="0.2">
      <c r="A9031" s="2" t="s">
        <v>18179</v>
      </c>
      <c r="B9031" s="2" t="s">
        <v>18180</v>
      </c>
      <c r="C9031" s="2" t="s">
        <v>109</v>
      </c>
      <c r="D9031" s="2" t="s">
        <v>17</v>
      </c>
      <c r="E9031" s="3">
        <v>0.94737000000000005</v>
      </c>
      <c r="K9031" s="4">
        <v>8.5169999999999995</v>
      </c>
      <c r="L9031" s="3">
        <v>1.6280360000000001E-2</v>
      </c>
      <c r="M9031" s="2">
        <v>83.3</v>
      </c>
      <c r="N9031" s="5">
        <v>45700</v>
      </c>
      <c r="O9031" s="4">
        <v>9.3388090349075981</v>
      </c>
      <c r="P9031" s="2" t="s">
        <v>19</v>
      </c>
      <c r="Q9031" s="2">
        <v>1</v>
      </c>
      <c r="R9031" s="2" t="s">
        <v>29</v>
      </c>
      <c r="S9031" s="2" t="s">
        <v>213</v>
      </c>
      <c r="T9031" s="4">
        <v>959.49582000000009</v>
      </c>
    </row>
    <row r="9032" spans="1:20" x14ac:dyDescent="0.2">
      <c r="A9032" s="2" t="s">
        <v>18181</v>
      </c>
      <c r="B9032" s="2" t="s">
        <v>18182</v>
      </c>
      <c r="C9032" s="2" t="s">
        <v>18</v>
      </c>
      <c r="D9032" s="2" t="s">
        <v>1809</v>
      </c>
      <c r="E9032" s="3">
        <v>1.113605</v>
      </c>
      <c r="K9032" s="4">
        <v>2.2869999999999999</v>
      </c>
      <c r="L9032" s="3">
        <v>2.1129999999999999E-2</v>
      </c>
      <c r="M9032" s="2">
        <v>6.6</v>
      </c>
      <c r="N9032" s="5">
        <v>43191</v>
      </c>
      <c r="O9032" s="4">
        <v>2.4695414099931554</v>
      </c>
      <c r="P9032" s="2" t="s">
        <v>26</v>
      </c>
      <c r="Q9032" s="2">
        <v>6.875</v>
      </c>
      <c r="R9032" s="2" t="s">
        <v>413</v>
      </c>
      <c r="S9032" s="2" t="s">
        <v>30</v>
      </c>
      <c r="T9032" s="4">
        <v>303.28821999999997</v>
      </c>
    </row>
    <row r="9033" spans="1:20" x14ac:dyDescent="0.2">
      <c r="A9033" s="2" t="s">
        <v>18183</v>
      </c>
      <c r="B9033" s="2" t="s">
        <v>18184</v>
      </c>
      <c r="C9033" s="2" t="s">
        <v>18</v>
      </c>
      <c r="D9033" s="2" t="s">
        <v>15264</v>
      </c>
      <c r="E9033" s="3">
        <v>1.0345249999999999</v>
      </c>
      <c r="K9033" s="4">
        <v>1.129</v>
      </c>
      <c r="L9033" s="3">
        <v>-2.3700000000000001E-3</v>
      </c>
      <c r="M9033" s="2">
        <v>2.4</v>
      </c>
      <c r="N9033" s="5">
        <v>42712</v>
      </c>
      <c r="O9033" s="4">
        <v>1.1581108829568789</v>
      </c>
      <c r="P9033" s="2" t="s">
        <v>19</v>
      </c>
      <c r="Q9033" s="2">
        <v>2.75</v>
      </c>
      <c r="R9033" s="2" t="s">
        <v>29</v>
      </c>
      <c r="S9033" s="2" t="s">
        <v>30</v>
      </c>
      <c r="T9033" s="4">
        <v>64.412840000000003</v>
      </c>
    </row>
    <row r="9034" spans="1:20" x14ac:dyDescent="0.2">
      <c r="A9034" s="2" t="s">
        <v>18185</v>
      </c>
      <c r="B9034" s="2" t="s">
        <v>18186</v>
      </c>
      <c r="C9034" s="2" t="s">
        <v>18</v>
      </c>
      <c r="D9034" s="2" t="s">
        <v>2559</v>
      </c>
      <c r="E9034" s="3">
        <v>1.18283</v>
      </c>
      <c r="K9034" s="4">
        <v>12.427484</v>
      </c>
      <c r="L9034" s="3">
        <v>7.9226000000000001E-3</v>
      </c>
      <c r="M9034" s="2">
        <v>350.5</v>
      </c>
      <c r="N9034" s="5">
        <v>47470</v>
      </c>
      <c r="O9034" s="4">
        <v>14.184804928131417</v>
      </c>
      <c r="P9034" s="2" t="s">
        <v>26</v>
      </c>
      <c r="Q9034" s="2">
        <v>2.1570000650000001</v>
      </c>
      <c r="R9034" s="2" t="s">
        <v>29</v>
      </c>
      <c r="S9034" s="2" t="s">
        <v>448</v>
      </c>
      <c r="T9034" s="4">
        <v>204.86137000000002</v>
      </c>
    </row>
    <row r="9035" spans="1:20" x14ac:dyDescent="0.2">
      <c r="A9035" s="2" t="s">
        <v>18187</v>
      </c>
      <c r="B9035" s="2" t="s">
        <v>18188</v>
      </c>
      <c r="C9035" s="2" t="s">
        <v>109</v>
      </c>
      <c r="D9035" s="2" t="s">
        <v>1809</v>
      </c>
      <c r="E9035" s="3">
        <v>0.98142499999999999</v>
      </c>
      <c r="K9035" s="4">
        <v>7.3650000000000002</v>
      </c>
      <c r="L9035" s="3">
        <v>4.0006079999999999E-2</v>
      </c>
      <c r="M9035" s="2">
        <v>64.2</v>
      </c>
      <c r="N9035" s="5">
        <v>45627</v>
      </c>
      <c r="O9035" s="4">
        <v>9.1389459274469544</v>
      </c>
      <c r="P9035" s="2" t="s">
        <v>26</v>
      </c>
      <c r="Q9035" s="2">
        <v>3.75</v>
      </c>
      <c r="R9035" s="2" t="s">
        <v>29</v>
      </c>
      <c r="S9035" s="2" t="s">
        <v>612</v>
      </c>
      <c r="T9035" s="4">
        <v>1477.2201500000001</v>
      </c>
    </row>
    <row r="9036" spans="1:20" x14ac:dyDescent="0.2">
      <c r="A9036" s="2" t="s">
        <v>18189</v>
      </c>
      <c r="B9036" s="2" t="s">
        <v>18190</v>
      </c>
      <c r="C9036" s="2" t="s">
        <v>18</v>
      </c>
      <c r="D9036" s="2" t="s">
        <v>1809</v>
      </c>
      <c r="E9036" s="3">
        <v>1.00732</v>
      </c>
      <c r="K9036" s="4">
        <v>3.645</v>
      </c>
      <c r="L9036" s="3">
        <v>4.3020000000000003E-2</v>
      </c>
      <c r="M9036" s="2">
        <v>16</v>
      </c>
      <c r="N9036" s="5">
        <v>43789</v>
      </c>
      <c r="O9036" s="4">
        <v>4.1067761806981515</v>
      </c>
      <c r="P9036" s="2" t="s">
        <v>26</v>
      </c>
      <c r="Q9036" s="2">
        <v>4.5</v>
      </c>
      <c r="R9036" s="2" t="s">
        <v>29</v>
      </c>
      <c r="S9036" s="2" t="s">
        <v>671</v>
      </c>
      <c r="T9036" s="4">
        <v>1127.2709299999999</v>
      </c>
    </row>
    <row r="9037" spans="1:20" x14ac:dyDescent="0.2">
      <c r="A9037" s="2" t="s">
        <v>18191</v>
      </c>
      <c r="B9037" s="2" t="s">
        <v>18192</v>
      </c>
      <c r="C9037" s="2" t="s">
        <v>109</v>
      </c>
      <c r="D9037" s="2" t="s">
        <v>1809</v>
      </c>
      <c r="E9037" s="3">
        <v>1.0076700000000001</v>
      </c>
      <c r="K9037" s="4">
        <v>3.7690000000000001</v>
      </c>
      <c r="L9037" s="3">
        <v>2.0990660000000001E-2</v>
      </c>
      <c r="M9037" s="2">
        <v>16.600000000000001</v>
      </c>
      <c r="N9037" s="5">
        <v>43784</v>
      </c>
      <c r="O9037" s="4">
        <v>4.0930869267624912</v>
      </c>
      <c r="P9037" s="2" t="s">
        <v>26</v>
      </c>
      <c r="Q9037" s="2">
        <v>2.2999999519999998</v>
      </c>
      <c r="R9037" s="2" t="s">
        <v>29</v>
      </c>
      <c r="S9037" s="2" t="s">
        <v>566</v>
      </c>
      <c r="T9037" s="4">
        <v>347.52064999999999</v>
      </c>
    </row>
    <row r="9038" spans="1:20" x14ac:dyDescent="0.2">
      <c r="A9038" s="2" t="s">
        <v>18193</v>
      </c>
      <c r="B9038" s="2" t="s">
        <v>18194</v>
      </c>
      <c r="C9038" s="2" t="s">
        <v>109</v>
      </c>
      <c r="D9038" s="2" t="s">
        <v>1809</v>
      </c>
      <c r="E9038" s="3">
        <v>1.110195</v>
      </c>
      <c r="K9038" s="4">
        <v>14.388999999999999</v>
      </c>
      <c r="L9038" s="3">
        <v>5.0389330000000003E-2</v>
      </c>
      <c r="M9038" s="2">
        <v>302.39999999999998</v>
      </c>
      <c r="N9038" s="5">
        <v>52504</v>
      </c>
      <c r="O9038" s="4">
        <v>27.967145790554415</v>
      </c>
      <c r="P9038" s="2" t="s">
        <v>26</v>
      </c>
      <c r="Q9038" s="2">
        <v>5.6999998090000004</v>
      </c>
      <c r="R9038" s="2" t="s">
        <v>29</v>
      </c>
      <c r="S9038" s="2" t="s">
        <v>612</v>
      </c>
      <c r="T9038" s="4">
        <v>3193.5953800000002</v>
      </c>
    </row>
    <row r="9039" spans="1:20" x14ac:dyDescent="0.2">
      <c r="A9039" s="2" t="s">
        <v>18195</v>
      </c>
      <c r="B9039" s="2" t="s">
        <v>18196</v>
      </c>
      <c r="C9039" s="2" t="s">
        <v>18</v>
      </c>
      <c r="D9039" s="2" t="s">
        <v>1809</v>
      </c>
      <c r="E9039" s="3">
        <v>1.19262</v>
      </c>
      <c r="K9039" s="4">
        <v>3.105</v>
      </c>
      <c r="L9039" s="3">
        <v>2.3369999999999998E-2</v>
      </c>
      <c r="M9039" s="2">
        <v>11.7</v>
      </c>
      <c r="N9039" s="5">
        <v>43539</v>
      </c>
      <c r="O9039" s="4">
        <v>3.4223134839151266</v>
      </c>
      <c r="P9039" s="2" t="s">
        <v>26</v>
      </c>
      <c r="Q9039" s="2">
        <v>6.125</v>
      </c>
      <c r="R9039" s="2" t="s">
        <v>29</v>
      </c>
      <c r="S9039" s="2" t="s">
        <v>566</v>
      </c>
      <c r="T9039" s="4">
        <v>401.95778000000001</v>
      </c>
    </row>
    <row r="9040" spans="1:20" x14ac:dyDescent="0.2">
      <c r="A9040" s="2" t="s">
        <v>18197</v>
      </c>
      <c r="B9040" s="2" t="s">
        <v>18198</v>
      </c>
      <c r="C9040" s="2" t="s">
        <v>18</v>
      </c>
      <c r="D9040" s="2" t="s">
        <v>15264</v>
      </c>
      <c r="E9040" s="3">
        <v>1.063655</v>
      </c>
      <c r="K9040" s="4">
        <v>2.2549999999999999</v>
      </c>
      <c r="L9040" s="3">
        <v>-2.3400000000000001E-3</v>
      </c>
      <c r="M9040" s="2">
        <v>7.5</v>
      </c>
      <c r="N9040" s="5">
        <v>43139</v>
      </c>
      <c r="O9040" s="4">
        <v>2.3271731690622861</v>
      </c>
      <c r="P9040" s="2" t="s">
        <v>19</v>
      </c>
      <c r="Q9040" s="2">
        <v>2.5</v>
      </c>
      <c r="R9040" s="2" t="s">
        <v>29</v>
      </c>
      <c r="S9040" s="2" t="s">
        <v>66</v>
      </c>
      <c r="T9040" s="4">
        <v>139.79647</v>
      </c>
    </row>
    <row r="9041" spans="1:20" x14ac:dyDescent="0.2">
      <c r="A9041" s="2" t="s">
        <v>18199</v>
      </c>
      <c r="B9041" s="2" t="s">
        <v>18200</v>
      </c>
      <c r="C9041" s="2" t="s">
        <v>18</v>
      </c>
      <c r="D9041" s="2" t="s">
        <v>1872</v>
      </c>
      <c r="E9041" s="3">
        <v>1.26352</v>
      </c>
      <c r="K9041" s="4">
        <v>4.6020000000000003</v>
      </c>
      <c r="L9041" s="3">
        <v>4.2810000000000001E-2</v>
      </c>
      <c r="M9041" s="2">
        <v>28.1</v>
      </c>
      <c r="N9041" s="5">
        <v>44415</v>
      </c>
      <c r="O9041" s="4">
        <v>5.8206707734428473</v>
      </c>
      <c r="P9041" s="2" t="s">
        <v>19</v>
      </c>
      <c r="Q9041" s="2">
        <v>9.5</v>
      </c>
      <c r="R9041" s="2" t="s">
        <v>110</v>
      </c>
      <c r="S9041" s="2" t="s">
        <v>30</v>
      </c>
      <c r="T9041" s="4">
        <v>1331.8464099999999</v>
      </c>
    </row>
    <row r="9042" spans="1:20" x14ac:dyDescent="0.2">
      <c r="A9042" s="2" t="s">
        <v>18201</v>
      </c>
      <c r="B9042" s="2" t="s">
        <v>18202</v>
      </c>
      <c r="C9042" s="2" t="s">
        <v>18</v>
      </c>
      <c r="D9042" s="2" t="s">
        <v>1809</v>
      </c>
      <c r="E9042" s="3">
        <v>1.0154000000000001</v>
      </c>
      <c r="K9042" s="4">
        <v>5.8550000000000004</v>
      </c>
      <c r="L9042" s="3">
        <v>2.9219999999999999E-2</v>
      </c>
      <c r="M9042" s="2">
        <v>39.700000000000003</v>
      </c>
      <c r="N9042" s="5">
        <v>44703</v>
      </c>
      <c r="O9042" s="4">
        <v>6.6091718001368926</v>
      </c>
      <c r="P9042" s="2" t="s">
        <v>26</v>
      </c>
      <c r="Q9042" s="2">
        <v>3.1800000669999999</v>
      </c>
      <c r="R9042" s="2" t="s">
        <v>29</v>
      </c>
      <c r="S9042" s="2" t="s">
        <v>30</v>
      </c>
      <c r="T9042" s="4">
        <v>711.08975000000009</v>
      </c>
    </row>
    <row r="9043" spans="1:20" x14ac:dyDescent="0.2">
      <c r="A9043" s="2" t="s">
        <v>18203</v>
      </c>
      <c r="B9043" s="2" t="s">
        <v>18204</v>
      </c>
      <c r="C9043" s="2" t="s">
        <v>18</v>
      </c>
      <c r="D9043" s="2" t="s">
        <v>17</v>
      </c>
      <c r="E9043" s="3">
        <v>1.06823</v>
      </c>
      <c r="K9043" s="4">
        <v>4.7210000000000001</v>
      </c>
      <c r="L9043" s="3">
        <v>1.495E-2</v>
      </c>
      <c r="M9043" s="2">
        <v>28.2</v>
      </c>
      <c r="N9043" s="5">
        <v>44182</v>
      </c>
      <c r="O9043" s="4">
        <v>5.1827515400410675</v>
      </c>
      <c r="P9043" s="2" t="s">
        <v>19</v>
      </c>
      <c r="Q9043" s="2">
        <v>2.875</v>
      </c>
      <c r="R9043" s="2" t="s">
        <v>29</v>
      </c>
      <c r="S9043" s="2" t="s">
        <v>566</v>
      </c>
      <c r="T9043" s="4">
        <v>698.86943000000008</v>
      </c>
    </row>
    <row r="9044" spans="1:20" x14ac:dyDescent="0.2">
      <c r="A9044" s="2" t="s">
        <v>18205</v>
      </c>
      <c r="B9044" s="2" t="s">
        <v>18206</v>
      </c>
      <c r="C9044" s="2" t="s">
        <v>18</v>
      </c>
      <c r="D9044" s="2" t="s">
        <v>1809</v>
      </c>
      <c r="E9044" s="3">
        <v>1.00014</v>
      </c>
      <c r="K9044" s="4">
        <v>1.5680000000000001</v>
      </c>
      <c r="L9044" s="3">
        <v>1.191E-2</v>
      </c>
      <c r="M9044" s="2">
        <v>3.3</v>
      </c>
      <c r="N9044" s="5">
        <v>42874</v>
      </c>
      <c r="O9044" s="4">
        <v>1.6016427104722792</v>
      </c>
      <c r="P9044" s="2" t="s">
        <v>26</v>
      </c>
      <c r="Q9044" s="2">
        <v>1.2000000479999999</v>
      </c>
      <c r="R9044" s="2" t="s">
        <v>29</v>
      </c>
      <c r="S9044" s="2" t="s">
        <v>77</v>
      </c>
      <c r="T9044" s="4">
        <v>108.38016</v>
      </c>
    </row>
    <row r="9045" spans="1:20" x14ac:dyDescent="0.2">
      <c r="A9045" s="2" t="s">
        <v>18207</v>
      </c>
      <c r="B9045" s="2" t="s">
        <v>18208</v>
      </c>
      <c r="C9045" s="2" t="s">
        <v>18</v>
      </c>
      <c r="D9045" s="2" t="s">
        <v>1872</v>
      </c>
      <c r="E9045" s="3">
        <v>1.118355</v>
      </c>
      <c r="K9045" s="4">
        <v>9.3539999999999992</v>
      </c>
      <c r="L9045" s="3">
        <v>3.288E-2</v>
      </c>
      <c r="M9045" s="2">
        <v>108.7</v>
      </c>
      <c r="N9045" s="5">
        <v>46665</v>
      </c>
      <c r="O9045" s="4">
        <v>11.980835044490075</v>
      </c>
      <c r="P9045" s="2" t="s">
        <v>19</v>
      </c>
      <c r="Q9045" s="2">
        <v>4.5</v>
      </c>
      <c r="R9045" s="2" t="s">
        <v>29</v>
      </c>
      <c r="S9045" s="2" t="s">
        <v>400</v>
      </c>
      <c r="T9045" s="4">
        <v>1184.8244099999999</v>
      </c>
    </row>
    <row r="9046" spans="1:20" x14ac:dyDescent="0.2">
      <c r="A9046" s="2" t="s">
        <v>18209</v>
      </c>
      <c r="B9046" s="2" t="s">
        <v>18210</v>
      </c>
      <c r="C9046" s="2" t="s">
        <v>109</v>
      </c>
      <c r="D9046" s="2" t="s">
        <v>1809</v>
      </c>
      <c r="E9046" s="3">
        <v>0.98800500000000002</v>
      </c>
      <c r="F9046" s="2">
        <v>1500000</v>
      </c>
      <c r="G9046" s="2">
        <v>1526757.5</v>
      </c>
      <c r="H9046" s="3">
        <v>3.217442E-3</v>
      </c>
      <c r="J9046" s="3">
        <v>3.217442E-3</v>
      </c>
      <c r="K9046" s="4">
        <v>3.7720019819999999</v>
      </c>
      <c r="L9046" s="3">
        <v>6.3101119999999997E-2</v>
      </c>
      <c r="M9046" s="2">
        <v>17.567945479999999</v>
      </c>
      <c r="N9046" s="5">
        <v>54786</v>
      </c>
      <c r="O9046" s="4">
        <v>34.214921286789867</v>
      </c>
      <c r="P9046" s="2" t="s">
        <v>26</v>
      </c>
      <c r="Q9046" s="2">
        <v>6</v>
      </c>
      <c r="R9046" s="2" t="s">
        <v>110</v>
      </c>
      <c r="S9046" s="2" t="s">
        <v>30</v>
      </c>
      <c r="T9046" s="4">
        <v>1883.0472200000002</v>
      </c>
    </row>
    <row r="9047" spans="1:20" x14ac:dyDescent="0.2">
      <c r="A9047" s="2" t="s">
        <v>18211</v>
      </c>
      <c r="B9047" s="2" t="s">
        <v>18212</v>
      </c>
      <c r="C9047" s="2" t="s">
        <v>18</v>
      </c>
      <c r="D9047" s="2" t="s">
        <v>1809</v>
      </c>
      <c r="E9047" s="3">
        <v>1.118465</v>
      </c>
      <c r="K9047" s="4">
        <v>2.9460000000000002</v>
      </c>
      <c r="L9047" s="3">
        <v>2.2020000000000001E-2</v>
      </c>
      <c r="M9047" s="2">
        <v>10.6</v>
      </c>
      <c r="N9047" s="5">
        <v>43480</v>
      </c>
      <c r="O9047" s="4">
        <v>3.2607802874743328</v>
      </c>
      <c r="P9047" s="2" t="s">
        <v>26</v>
      </c>
      <c r="Q9047" s="2">
        <v>6</v>
      </c>
      <c r="R9047" s="2" t="s">
        <v>29</v>
      </c>
      <c r="S9047" s="2" t="s">
        <v>77</v>
      </c>
      <c r="T9047" s="4">
        <v>352.49479000000002</v>
      </c>
    </row>
    <row r="9048" spans="1:20" x14ac:dyDescent="0.2">
      <c r="A9048" s="2" t="s">
        <v>18213</v>
      </c>
      <c r="B9048" s="2" t="s">
        <v>18214</v>
      </c>
      <c r="C9048" s="2" t="s">
        <v>18</v>
      </c>
      <c r="D9048" s="2" t="s">
        <v>2559</v>
      </c>
      <c r="E9048" s="3">
        <v>1.0019499999999999</v>
      </c>
      <c r="K9048" s="4">
        <v>2.5350470000000001</v>
      </c>
      <c r="L9048" s="3">
        <v>1.7308E-3</v>
      </c>
      <c r="M9048" s="2">
        <v>23.7</v>
      </c>
      <c r="N9048" s="5">
        <v>43217</v>
      </c>
      <c r="O9048" s="4">
        <v>2.5407255304585901</v>
      </c>
      <c r="P9048" s="2" t="s">
        <v>26</v>
      </c>
      <c r="Q9048" s="2">
        <v>0.25</v>
      </c>
      <c r="R9048" s="2" t="s">
        <v>29</v>
      </c>
      <c r="S9048" s="2" t="s">
        <v>30</v>
      </c>
      <c r="T9048" s="4">
        <v>41.090110000000003</v>
      </c>
    </row>
    <row r="9049" spans="1:20" x14ac:dyDescent="0.2">
      <c r="A9049" s="2" t="s">
        <v>18215</v>
      </c>
      <c r="B9049" s="2" t="s">
        <v>18216</v>
      </c>
      <c r="C9049" s="2" t="s">
        <v>18</v>
      </c>
      <c r="D9049" s="2" t="s">
        <v>1809</v>
      </c>
      <c r="E9049" s="3">
        <v>1.2916300000000001</v>
      </c>
      <c r="K9049" s="4">
        <v>7.257523537</v>
      </c>
      <c r="L9049" s="3">
        <v>3.6712083999999999E-2</v>
      </c>
      <c r="M9049" s="2">
        <v>77.257209779999997</v>
      </c>
      <c r="N9049" s="5">
        <v>50587</v>
      </c>
      <c r="O9049" s="4">
        <v>22.718685831622178</v>
      </c>
      <c r="P9049" s="2" t="s">
        <v>26</v>
      </c>
      <c r="Q9049" s="2">
        <v>7.2329998020000001</v>
      </c>
      <c r="R9049" s="2" t="s">
        <v>29</v>
      </c>
      <c r="S9049" s="2" t="s">
        <v>566</v>
      </c>
      <c r="T9049" s="4">
        <v>734.08902</v>
      </c>
    </row>
    <row r="9050" spans="1:20" x14ac:dyDescent="0.2">
      <c r="A9050" s="2" t="s">
        <v>18217</v>
      </c>
      <c r="B9050" s="2" t="s">
        <v>18218</v>
      </c>
      <c r="C9050" s="2" t="s">
        <v>18</v>
      </c>
      <c r="D9050" s="2" t="s">
        <v>2559</v>
      </c>
      <c r="E9050" s="3">
        <v>1.00264</v>
      </c>
      <c r="K9050" s="4">
        <v>3.6065520000000002</v>
      </c>
      <c r="L9050" s="3">
        <v>2.2661000000000001E-3</v>
      </c>
      <c r="M9050" s="2">
        <v>40.299999999999997</v>
      </c>
      <c r="N9050" s="5">
        <v>43612</v>
      </c>
      <c r="O9050" s="4">
        <v>3.6221765913757702</v>
      </c>
      <c r="P9050" s="2" t="s">
        <v>26</v>
      </c>
      <c r="Q9050" s="2">
        <v>0.30000001199999998</v>
      </c>
      <c r="R9050" s="2" t="s">
        <v>29</v>
      </c>
      <c r="S9050" s="2" t="s">
        <v>30</v>
      </c>
      <c r="T9050" s="4">
        <v>74.053479999999993</v>
      </c>
    </row>
    <row r="9051" spans="1:20" x14ac:dyDescent="0.2">
      <c r="A9051" s="2" t="s">
        <v>18219</v>
      </c>
      <c r="B9051" s="2" t="s">
        <v>18220</v>
      </c>
      <c r="C9051" s="2" t="s">
        <v>18</v>
      </c>
      <c r="D9051" s="2" t="s">
        <v>1809</v>
      </c>
      <c r="E9051" s="3">
        <v>1.064495</v>
      </c>
      <c r="K9051" s="4">
        <v>5.4189999999999996</v>
      </c>
      <c r="L9051" s="3">
        <v>4.0660000000000002E-2</v>
      </c>
      <c r="M9051" s="2">
        <v>35.5</v>
      </c>
      <c r="N9051" s="5">
        <v>44678</v>
      </c>
      <c r="O9051" s="4">
        <v>6.5407255304585901</v>
      </c>
      <c r="P9051" s="2" t="s">
        <v>26</v>
      </c>
      <c r="Q9051" s="2">
        <v>5.1999998090000004</v>
      </c>
      <c r="R9051" s="2" t="s">
        <v>29</v>
      </c>
      <c r="S9051" s="2" t="s">
        <v>30</v>
      </c>
      <c r="T9051" s="4">
        <v>1285.1429499999999</v>
      </c>
    </row>
    <row r="9052" spans="1:20" x14ac:dyDescent="0.2">
      <c r="A9052" s="2" t="s">
        <v>18221</v>
      </c>
      <c r="B9052" s="2" t="s">
        <v>18222</v>
      </c>
      <c r="C9052" s="2" t="s">
        <v>18</v>
      </c>
      <c r="D9052" s="2" t="s">
        <v>1872</v>
      </c>
      <c r="E9052" s="3">
        <v>1.3230499</v>
      </c>
      <c r="K9052" s="4">
        <v>13.824</v>
      </c>
      <c r="L9052" s="3">
        <v>3.832E-2</v>
      </c>
      <c r="M9052" s="2">
        <v>260.5</v>
      </c>
      <c r="N9052" s="5">
        <v>50665</v>
      </c>
      <c r="O9052" s="4">
        <v>22.932238193018481</v>
      </c>
      <c r="P9052" s="2" t="s">
        <v>26</v>
      </c>
      <c r="Q9052" s="2">
        <v>5.9809999469999999</v>
      </c>
      <c r="R9052" s="2" t="s">
        <v>29</v>
      </c>
      <c r="S9052" s="2" t="s">
        <v>505</v>
      </c>
      <c r="T9052" s="4">
        <v>1866.9865</v>
      </c>
    </row>
    <row r="9053" spans="1:20" x14ac:dyDescent="0.2">
      <c r="A9053" s="2" t="s">
        <v>18223</v>
      </c>
      <c r="B9053" s="2" t="s">
        <v>18224</v>
      </c>
      <c r="C9053" s="2" t="s">
        <v>109</v>
      </c>
      <c r="D9053" s="2" t="s">
        <v>1809</v>
      </c>
      <c r="E9053" s="3">
        <v>1</v>
      </c>
      <c r="K9053" s="4">
        <v>7.2169999999999996</v>
      </c>
      <c r="L9053" s="3">
        <v>4.1313700000000002E-2</v>
      </c>
      <c r="M9053" s="2">
        <v>61.1</v>
      </c>
      <c r="N9053" s="5">
        <v>45536</v>
      </c>
      <c r="O9053" s="4">
        <v>8.8898015058179336</v>
      </c>
      <c r="P9053" s="2" t="s">
        <v>26</v>
      </c>
      <c r="Q9053" s="2">
        <v>0</v>
      </c>
      <c r="R9053" s="2" t="s">
        <v>29</v>
      </c>
      <c r="S9053" s="2" t="s">
        <v>50</v>
      </c>
      <c r="T9053" s="4">
        <v>1569.12014</v>
      </c>
    </row>
    <row r="9054" spans="1:20" x14ac:dyDescent="0.2">
      <c r="A9054" s="2" t="s">
        <v>18225</v>
      </c>
      <c r="B9054" s="2" t="s">
        <v>18226</v>
      </c>
      <c r="C9054" s="2" t="s">
        <v>18</v>
      </c>
      <c r="D9054" s="2" t="s">
        <v>1809</v>
      </c>
      <c r="E9054" s="3">
        <v>1.1691199999999999</v>
      </c>
      <c r="K9054" s="4">
        <v>3.5030000000000001</v>
      </c>
      <c r="L9054" s="3">
        <v>2.6009999999999998E-2</v>
      </c>
      <c r="M9054" s="2">
        <v>14.8</v>
      </c>
      <c r="N9054" s="5">
        <v>43738</v>
      </c>
      <c r="O9054" s="4">
        <v>3.9671457905544147</v>
      </c>
      <c r="P9054" s="2" t="s">
        <v>26</v>
      </c>
      <c r="Q9054" s="2">
        <v>7.125</v>
      </c>
      <c r="R9054" s="2" t="s">
        <v>29</v>
      </c>
      <c r="S9054" s="2" t="s">
        <v>77</v>
      </c>
      <c r="T9054" s="4">
        <v>502.00792000000001</v>
      </c>
    </row>
    <row r="9055" spans="1:20" x14ac:dyDescent="0.2">
      <c r="A9055" s="2" t="s">
        <v>18227</v>
      </c>
      <c r="B9055" s="2" t="s">
        <v>18228</v>
      </c>
      <c r="C9055" s="2" t="s">
        <v>18</v>
      </c>
      <c r="D9055" s="2" t="s">
        <v>1809</v>
      </c>
      <c r="E9055" s="3">
        <v>1.094355</v>
      </c>
      <c r="K9055" s="4">
        <v>1.395</v>
      </c>
      <c r="L9055" s="3">
        <v>2.264E-2</v>
      </c>
      <c r="M9055" s="2">
        <v>2.7</v>
      </c>
      <c r="N9055" s="5">
        <v>42826</v>
      </c>
      <c r="O9055" s="4">
        <v>1.4702258726899384</v>
      </c>
      <c r="P9055" s="2" t="s">
        <v>26</v>
      </c>
      <c r="Q9055" s="2">
        <v>7.5</v>
      </c>
      <c r="R9055" s="2" t="s">
        <v>29</v>
      </c>
      <c r="S9055" s="2" t="s">
        <v>40</v>
      </c>
      <c r="T9055" s="4">
        <v>253.03626</v>
      </c>
    </row>
    <row r="9056" spans="1:20" x14ac:dyDescent="0.2">
      <c r="A9056" s="2" t="s">
        <v>18229</v>
      </c>
      <c r="B9056" s="2" t="s">
        <v>18230</v>
      </c>
      <c r="C9056" s="2" t="s">
        <v>18</v>
      </c>
      <c r="D9056" s="2" t="s">
        <v>2559</v>
      </c>
      <c r="E9056" s="3">
        <v>1.0009399000000001</v>
      </c>
      <c r="K9056" s="4">
        <v>4.5982560000000001</v>
      </c>
      <c r="L9056" s="3">
        <v>2.2935E-3</v>
      </c>
      <c r="M9056" s="2">
        <v>0</v>
      </c>
      <c r="N9056" s="5">
        <v>43978</v>
      </c>
      <c r="O9056" s="4">
        <v>4.6242299794661195</v>
      </c>
      <c r="P9056" s="2" t="s">
        <v>26</v>
      </c>
      <c r="Q9056" s="2">
        <v>0.25</v>
      </c>
      <c r="R9056" s="2" t="s">
        <v>29</v>
      </c>
      <c r="S9056" s="2" t="s">
        <v>30</v>
      </c>
      <c r="T9056" s="4">
        <v>86.931179999999998</v>
      </c>
    </row>
    <row r="9057" spans="1:20" x14ac:dyDescent="0.2">
      <c r="A9057" s="2" t="s">
        <v>18231</v>
      </c>
      <c r="B9057" s="2" t="s">
        <v>18232</v>
      </c>
      <c r="C9057" s="2" t="s">
        <v>109</v>
      </c>
      <c r="D9057" s="2" t="s">
        <v>1809</v>
      </c>
      <c r="E9057" s="3">
        <v>1.0107900000000001</v>
      </c>
      <c r="K9057" s="4">
        <v>3.0609999999999999</v>
      </c>
      <c r="L9057" s="3">
        <v>2.9047360000000001E-2</v>
      </c>
      <c r="M9057" s="2">
        <v>11.3</v>
      </c>
      <c r="N9057" s="5">
        <v>43586</v>
      </c>
      <c r="O9057" s="4">
        <v>3.5509924709103355</v>
      </c>
      <c r="P9057" s="2" t="s">
        <v>26</v>
      </c>
      <c r="Q9057" s="2">
        <v>3.25</v>
      </c>
      <c r="R9057" s="2" t="s">
        <v>29</v>
      </c>
      <c r="S9057" s="2" t="s">
        <v>612</v>
      </c>
      <c r="T9057" s="4">
        <v>578.19840999999997</v>
      </c>
    </row>
    <row r="9058" spans="1:20" x14ac:dyDescent="0.2">
      <c r="A9058" s="2" t="s">
        <v>18233</v>
      </c>
      <c r="B9058" s="2" t="s">
        <v>18234</v>
      </c>
      <c r="C9058" s="2" t="s">
        <v>18</v>
      </c>
      <c r="D9058" s="2" t="s">
        <v>1809</v>
      </c>
      <c r="E9058" s="3">
        <v>1.0067200000000001</v>
      </c>
      <c r="K9058" s="4">
        <v>18.542000000000002</v>
      </c>
      <c r="L9058" s="3">
        <v>4.0469739999999997E-2</v>
      </c>
      <c r="M9058" s="2">
        <v>507.4</v>
      </c>
      <c r="N9058" s="5">
        <v>56066</v>
      </c>
      <c r="O9058" s="4">
        <v>37.719370294318956</v>
      </c>
      <c r="P9058" s="2" t="s">
        <v>26</v>
      </c>
      <c r="Q9058" s="2">
        <v>4.0830001830000002</v>
      </c>
      <c r="R9058" s="2" t="s">
        <v>29</v>
      </c>
      <c r="S9058" s="2" t="s">
        <v>61</v>
      </c>
      <c r="T9058" s="4">
        <v>2092.94679</v>
      </c>
    </row>
    <row r="9059" spans="1:20" x14ac:dyDescent="0.2">
      <c r="A9059" s="2" t="s">
        <v>18235</v>
      </c>
      <c r="B9059" s="2" t="s">
        <v>18236</v>
      </c>
      <c r="C9059" s="2" t="s">
        <v>18</v>
      </c>
      <c r="D9059" s="2" t="s">
        <v>1809</v>
      </c>
      <c r="E9059" s="3">
        <v>1.09917</v>
      </c>
      <c r="K9059" s="4">
        <v>3.8119999999999998</v>
      </c>
      <c r="L9059" s="3">
        <v>3.0190000000000002E-2</v>
      </c>
      <c r="M9059" s="2">
        <v>17.399999999999999</v>
      </c>
      <c r="N9059" s="5">
        <v>43862</v>
      </c>
      <c r="O9059" s="4">
        <v>4.3066392881587952</v>
      </c>
      <c r="P9059" s="2" t="s">
        <v>26</v>
      </c>
      <c r="Q9059" s="2">
        <v>5.5</v>
      </c>
      <c r="R9059" s="2" t="s">
        <v>29</v>
      </c>
      <c r="S9059" s="2" t="s">
        <v>104</v>
      </c>
      <c r="T9059" s="4">
        <v>676.07344999999998</v>
      </c>
    </row>
    <row r="9060" spans="1:20" x14ac:dyDescent="0.2">
      <c r="A9060" s="2" t="s">
        <v>18237</v>
      </c>
      <c r="B9060" s="2" t="s">
        <v>18238</v>
      </c>
      <c r="C9060" s="2" t="s">
        <v>18</v>
      </c>
      <c r="D9060" s="2" t="s">
        <v>2559</v>
      </c>
      <c r="E9060" s="3">
        <v>1.0492699999999999</v>
      </c>
      <c r="K9060" s="4">
        <v>14.728922000000001</v>
      </c>
      <c r="L9060" s="3">
        <v>1.1917499999999999E-2</v>
      </c>
      <c r="M9060" s="2">
        <v>413</v>
      </c>
      <c r="N9060" s="5">
        <v>48390</v>
      </c>
      <c r="O9060" s="4">
        <v>16.703627652292951</v>
      </c>
      <c r="P9060" s="2" t="s">
        <v>26</v>
      </c>
      <c r="Q9060" s="2">
        <v>1.5180000069999999</v>
      </c>
      <c r="R9060" s="2" t="s">
        <v>29</v>
      </c>
      <c r="S9060" s="2" t="s">
        <v>61</v>
      </c>
      <c r="T9060" s="4">
        <v>534.17715999999996</v>
      </c>
    </row>
    <row r="9061" spans="1:20" x14ac:dyDescent="0.2">
      <c r="A9061" s="2" t="s">
        <v>18239</v>
      </c>
      <c r="B9061" s="2" t="s">
        <v>18240</v>
      </c>
      <c r="C9061" s="2" t="s">
        <v>18</v>
      </c>
      <c r="D9061" s="2" t="s">
        <v>1809</v>
      </c>
      <c r="E9061" s="3">
        <v>1.08135</v>
      </c>
      <c r="K9061" s="4">
        <v>1.97</v>
      </c>
      <c r="L9061" s="3">
        <v>2.1899999999999999E-2</v>
      </c>
      <c r="M9061" s="2">
        <v>5</v>
      </c>
      <c r="N9061" s="5">
        <v>43070</v>
      </c>
      <c r="O9061" s="4">
        <v>2.1382614647501712</v>
      </c>
      <c r="P9061" s="2" t="s">
        <v>26</v>
      </c>
      <c r="Q9061" s="2">
        <v>6.125</v>
      </c>
      <c r="R9061" s="2" t="s">
        <v>29</v>
      </c>
      <c r="S9061" s="2" t="s">
        <v>61</v>
      </c>
      <c r="T9061" s="4">
        <v>295.69897000000003</v>
      </c>
    </row>
    <row r="9062" spans="1:20" x14ac:dyDescent="0.2">
      <c r="A9062" s="2" t="s">
        <v>18241</v>
      </c>
      <c r="B9062" s="2" t="s">
        <v>18242</v>
      </c>
      <c r="C9062" s="2" t="s">
        <v>18</v>
      </c>
      <c r="D9062" s="2" t="s">
        <v>16423</v>
      </c>
      <c r="E9062" s="3">
        <v>1.0305</v>
      </c>
      <c r="K9062" s="4">
        <v>1.4650240000000001</v>
      </c>
      <c r="L9062" s="3">
        <v>3.361662E-2</v>
      </c>
      <c r="M9062" s="2">
        <v>0</v>
      </c>
      <c r="N9062" s="5">
        <v>42858</v>
      </c>
      <c r="O9062" s="4">
        <v>1.5578370978781657</v>
      </c>
      <c r="P9062" s="2" t="s">
        <v>26</v>
      </c>
      <c r="Q9062" s="2">
        <v>5.3800001139999996</v>
      </c>
      <c r="R9062" s="2" t="s">
        <v>29</v>
      </c>
      <c r="S9062" s="2" t="s">
        <v>30</v>
      </c>
      <c r="T9062" s="4">
        <v>112.20661999999999</v>
      </c>
    </row>
    <row r="9063" spans="1:20" x14ac:dyDescent="0.2">
      <c r="A9063" s="2" t="s">
        <v>18243</v>
      </c>
      <c r="B9063" s="2" t="s">
        <v>18244</v>
      </c>
      <c r="C9063" s="2" t="s">
        <v>109</v>
      </c>
      <c r="D9063" s="2" t="s">
        <v>1809</v>
      </c>
      <c r="E9063" s="3">
        <v>1.0074799999999999</v>
      </c>
      <c r="K9063" s="4">
        <v>3.0790000000000002</v>
      </c>
      <c r="L9063" s="3">
        <v>2.0148739999999998E-2</v>
      </c>
      <c r="M9063" s="2">
        <v>11.2</v>
      </c>
      <c r="N9063" s="5">
        <v>43497</v>
      </c>
      <c r="O9063" s="4">
        <v>3.3073237508555784</v>
      </c>
      <c r="P9063" s="2" t="s">
        <v>26</v>
      </c>
      <c r="Q9063" s="2">
        <v>2.0699999330000001</v>
      </c>
      <c r="R9063" s="2" t="s">
        <v>29</v>
      </c>
      <c r="S9063" s="2" t="s">
        <v>246</v>
      </c>
      <c r="T9063" s="4">
        <v>313.62078000000002</v>
      </c>
    </row>
    <row r="9064" spans="1:20" x14ac:dyDescent="0.2">
      <c r="A9064" s="2" t="s">
        <v>18245</v>
      </c>
      <c r="B9064" s="2" t="s">
        <v>18246</v>
      </c>
      <c r="C9064" s="2" t="s">
        <v>18</v>
      </c>
      <c r="D9064" s="2" t="s">
        <v>1809</v>
      </c>
      <c r="E9064" s="3">
        <v>1.1105799999999999</v>
      </c>
      <c r="K9064" s="4">
        <v>3.9390000000000001</v>
      </c>
      <c r="L9064" s="3">
        <v>3.1210000000000002E-2</v>
      </c>
      <c r="M9064" s="2">
        <v>18.8</v>
      </c>
      <c r="N9064" s="5">
        <v>43952</v>
      </c>
      <c r="O9064" s="4">
        <v>4.5530458590006848</v>
      </c>
      <c r="P9064" s="2" t="s">
        <v>26</v>
      </c>
      <c r="Q9064" s="2">
        <v>5.75</v>
      </c>
      <c r="R9064" s="2" t="s">
        <v>29</v>
      </c>
      <c r="S9064" s="2" t="s">
        <v>104</v>
      </c>
      <c r="T9064" s="4">
        <v>716.27564000000007</v>
      </c>
    </row>
    <row r="9065" spans="1:20" x14ac:dyDescent="0.2">
      <c r="A9065" s="2" t="s">
        <v>18247</v>
      </c>
      <c r="B9065" s="2" t="s">
        <v>18248</v>
      </c>
      <c r="C9065" s="2" t="s">
        <v>336</v>
      </c>
      <c r="D9065" s="2" t="s">
        <v>4045</v>
      </c>
      <c r="E9065" s="3">
        <v>1.0378700000000001</v>
      </c>
      <c r="K9065" s="4">
        <v>1.2981689999999999</v>
      </c>
      <c r="L9065" s="3">
        <v>3.382023E-2</v>
      </c>
      <c r="M9065" s="2">
        <v>5.6</v>
      </c>
      <c r="N9065" s="5">
        <v>42787</v>
      </c>
      <c r="O9065" s="4">
        <v>1.3634496919917864</v>
      </c>
      <c r="P9065" s="2" t="s">
        <v>26</v>
      </c>
      <c r="Q9065" s="2">
        <v>6.25</v>
      </c>
      <c r="R9065" s="2" t="s">
        <v>29</v>
      </c>
      <c r="S9065" s="2" t="s">
        <v>566</v>
      </c>
      <c r="T9065" s="4">
        <v>197.07136</v>
      </c>
    </row>
    <row r="9066" spans="1:20" x14ac:dyDescent="0.2">
      <c r="A9066" s="2" t="s">
        <v>18249</v>
      </c>
      <c r="B9066" s="2" t="s">
        <v>18250</v>
      </c>
      <c r="C9066" s="2" t="s">
        <v>18</v>
      </c>
      <c r="D9066" s="2" t="s">
        <v>1809</v>
      </c>
      <c r="E9066" s="3">
        <v>1.04437</v>
      </c>
      <c r="K9066" s="4">
        <v>2.3279999999999998</v>
      </c>
      <c r="L9066" s="3">
        <v>1.8589999999999999E-2</v>
      </c>
      <c r="M9066" s="2">
        <v>6.7</v>
      </c>
      <c r="N9066" s="5">
        <v>43180</v>
      </c>
      <c r="O9066" s="4">
        <v>2.4394250513347022</v>
      </c>
      <c r="P9066" s="2" t="s">
        <v>26</v>
      </c>
      <c r="Q9066" s="2">
        <v>3.7309999469999999</v>
      </c>
      <c r="R9066" s="2" t="s">
        <v>29</v>
      </c>
      <c r="S9066" s="2" t="s">
        <v>612</v>
      </c>
      <c r="T9066" s="4">
        <v>249.39165999999997</v>
      </c>
    </row>
    <row r="9067" spans="1:20" x14ac:dyDescent="0.2">
      <c r="A9067" s="2" t="s">
        <v>18251</v>
      </c>
      <c r="B9067" s="2" t="s">
        <v>18252</v>
      </c>
      <c r="C9067" s="2" t="s">
        <v>18</v>
      </c>
      <c r="D9067" s="2" t="s">
        <v>2559</v>
      </c>
      <c r="E9067" s="3">
        <v>1.0033399999999999</v>
      </c>
      <c r="K9067" s="4">
        <v>1.618312</v>
      </c>
      <c r="L9067" s="3">
        <v>1.4321E-3</v>
      </c>
      <c r="M9067" s="2">
        <v>12.8</v>
      </c>
      <c r="N9067" s="5">
        <v>42881</v>
      </c>
      <c r="O9067" s="4">
        <v>1.6208076659822039</v>
      </c>
      <c r="P9067" s="2" t="s">
        <v>26</v>
      </c>
      <c r="Q9067" s="2">
        <v>0.34999999399999998</v>
      </c>
      <c r="R9067" s="2" t="s">
        <v>29</v>
      </c>
      <c r="S9067" s="2" t="s">
        <v>30</v>
      </c>
      <c r="T9067" s="4">
        <v>21.56504</v>
      </c>
    </row>
    <row r="9068" spans="1:20" x14ac:dyDescent="0.2">
      <c r="A9068" s="2" t="s">
        <v>18253</v>
      </c>
      <c r="B9068" s="2" t="s">
        <v>18254</v>
      </c>
      <c r="C9068" s="2" t="s">
        <v>18</v>
      </c>
      <c r="D9068" s="2" t="s">
        <v>4045</v>
      </c>
      <c r="E9068" s="3">
        <v>1.02169</v>
      </c>
      <c r="K9068" s="4">
        <v>2.4197060000000001</v>
      </c>
      <c r="L9068" s="3">
        <v>3.223587E-2</v>
      </c>
      <c r="M9068" s="2">
        <v>12.6</v>
      </c>
      <c r="N9068" s="5">
        <v>43237</v>
      </c>
      <c r="O9068" s="4">
        <v>2.5954825462012319</v>
      </c>
      <c r="P9068" s="2" t="s">
        <v>26</v>
      </c>
      <c r="Q9068" s="2">
        <v>4.0999999049999998</v>
      </c>
      <c r="R9068" s="2" t="s">
        <v>29</v>
      </c>
      <c r="S9068" s="2" t="s">
        <v>30</v>
      </c>
      <c r="T9068" s="4">
        <v>324.06987999999996</v>
      </c>
    </row>
    <row r="9069" spans="1:20" x14ac:dyDescent="0.2">
      <c r="A9069" s="2" t="s">
        <v>18255</v>
      </c>
      <c r="B9069" s="2" t="s">
        <v>18256</v>
      </c>
      <c r="C9069" s="2" t="s">
        <v>109</v>
      </c>
      <c r="D9069" s="2" t="s">
        <v>1809</v>
      </c>
      <c r="E9069" s="3">
        <v>0.945295</v>
      </c>
      <c r="K9069" s="4">
        <v>7.8230000000000004</v>
      </c>
      <c r="L9069" s="3">
        <v>3.9651329999999999E-2</v>
      </c>
      <c r="M9069" s="2">
        <v>70.900000000000006</v>
      </c>
      <c r="N9069" s="5">
        <v>45746</v>
      </c>
      <c r="O9069" s="4">
        <v>9.464750171115675</v>
      </c>
      <c r="P9069" s="2" t="s">
        <v>26</v>
      </c>
      <c r="Q9069" s="2">
        <v>3.25</v>
      </c>
      <c r="R9069" s="2" t="s">
        <v>29</v>
      </c>
      <c r="S9069" s="2" t="s">
        <v>66</v>
      </c>
      <c r="T9069" s="4">
        <v>1513.5471</v>
      </c>
    </row>
    <row r="9070" spans="1:20" x14ac:dyDescent="0.2">
      <c r="A9070" s="2" t="s">
        <v>18257</v>
      </c>
      <c r="B9070" s="2" t="s">
        <v>18258</v>
      </c>
      <c r="C9070" s="2" t="s">
        <v>18</v>
      </c>
      <c r="D9070" s="2" t="s">
        <v>2499</v>
      </c>
      <c r="E9070" s="3">
        <v>1.0566199999999999</v>
      </c>
      <c r="K9070" s="4">
        <v>1.5642039999999999</v>
      </c>
      <c r="L9070" s="3">
        <v>1.3508839999999999E-2</v>
      </c>
      <c r="M9070" s="2">
        <v>6.9</v>
      </c>
      <c r="N9070" s="5">
        <v>42887</v>
      </c>
      <c r="O9070" s="4">
        <v>1.6372347707049966</v>
      </c>
      <c r="P9070" s="2" t="s">
        <v>26</v>
      </c>
      <c r="Q9070" s="2">
        <v>4.8499999049999998</v>
      </c>
      <c r="R9070" s="2" t="s">
        <v>29</v>
      </c>
      <c r="S9070" s="2" t="s">
        <v>448</v>
      </c>
      <c r="T9070" s="4">
        <v>121.85420999999999</v>
      </c>
    </row>
    <row r="9071" spans="1:20" x14ac:dyDescent="0.2">
      <c r="A9071" s="2" t="s">
        <v>18259</v>
      </c>
      <c r="B9071" s="2" t="s">
        <v>18260</v>
      </c>
      <c r="C9071" s="2" t="s">
        <v>18</v>
      </c>
      <c r="D9071" s="2" t="s">
        <v>15264</v>
      </c>
      <c r="E9071" s="3">
        <v>1.0948249999999999</v>
      </c>
      <c r="K9071" s="4">
        <v>2.6320000000000001</v>
      </c>
      <c r="L9071" s="3">
        <v>-3.5300000000000002E-3</v>
      </c>
      <c r="M9071" s="2">
        <v>9.6999999999999993</v>
      </c>
      <c r="N9071" s="5">
        <v>43279</v>
      </c>
      <c r="O9071" s="4">
        <v>2.7104722792607805</v>
      </c>
      <c r="P9071" s="2" t="s">
        <v>19</v>
      </c>
      <c r="Q9071" s="2">
        <v>3.125</v>
      </c>
      <c r="R9071" s="2" t="s">
        <v>29</v>
      </c>
      <c r="S9071" s="2" t="s">
        <v>40</v>
      </c>
      <c r="T9071" s="4">
        <v>130.26820999999998</v>
      </c>
    </row>
    <row r="9072" spans="1:20" x14ac:dyDescent="0.2">
      <c r="A9072" s="2" t="s">
        <v>18261</v>
      </c>
      <c r="B9072" s="2" t="s">
        <v>18262</v>
      </c>
      <c r="C9072" s="2" t="s">
        <v>18</v>
      </c>
      <c r="D9072" s="2" t="s">
        <v>1809</v>
      </c>
      <c r="E9072" s="3">
        <v>0.96970000000000001</v>
      </c>
      <c r="K9072" s="4">
        <v>6.83</v>
      </c>
      <c r="L9072" s="3">
        <v>5.2999999999999999E-2</v>
      </c>
      <c r="M9072" s="2">
        <v>56</v>
      </c>
      <c r="N9072" s="5">
        <v>45383</v>
      </c>
      <c r="O9072" s="4">
        <v>8.470910335386721</v>
      </c>
      <c r="P9072" s="2" t="s">
        <v>26</v>
      </c>
      <c r="Q9072" s="2">
        <v>4.8499999049999998</v>
      </c>
      <c r="R9072" s="2" t="s">
        <v>29</v>
      </c>
      <c r="S9072" s="2" t="s">
        <v>104</v>
      </c>
      <c r="T9072" s="4">
        <v>2284.7999999999997</v>
      </c>
    </row>
    <row r="9073" spans="1:20" x14ac:dyDescent="0.2">
      <c r="A9073" s="2" t="s">
        <v>18263</v>
      </c>
      <c r="B9073" s="2" t="s">
        <v>18264</v>
      </c>
      <c r="C9073" s="2" t="s">
        <v>18</v>
      </c>
      <c r="D9073" s="2" t="s">
        <v>1809</v>
      </c>
      <c r="E9073" s="3">
        <v>1.01115</v>
      </c>
      <c r="K9073" s="4">
        <v>1.0660000000000001</v>
      </c>
      <c r="L9073" s="3">
        <v>8.3899999999999999E-3</v>
      </c>
      <c r="M9073" s="2">
        <v>1.7</v>
      </c>
      <c r="N9073" s="5">
        <v>42689</v>
      </c>
      <c r="O9073" s="4">
        <v>1.0951403148528405</v>
      </c>
      <c r="P9073" s="2" t="s">
        <v>26</v>
      </c>
      <c r="Q9073" s="2">
        <v>1.875</v>
      </c>
      <c r="R9073" s="2" t="s">
        <v>29</v>
      </c>
      <c r="S9073" s="2" t="s">
        <v>77</v>
      </c>
      <c r="T9073" s="4">
        <v>56.47775</v>
      </c>
    </row>
    <row r="9074" spans="1:20" x14ac:dyDescent="0.2">
      <c r="A9074" s="2" t="s">
        <v>18265</v>
      </c>
      <c r="B9074" s="2" t="s">
        <v>18266</v>
      </c>
      <c r="C9074" s="2" t="s">
        <v>18</v>
      </c>
      <c r="D9074" s="2" t="s">
        <v>1809</v>
      </c>
      <c r="E9074" s="3">
        <v>1.036265</v>
      </c>
      <c r="K9074" s="4">
        <v>7.1740000000000004</v>
      </c>
      <c r="L9074" s="3">
        <v>4.5030000000000001E-2</v>
      </c>
      <c r="M9074" s="2">
        <v>61.8</v>
      </c>
      <c r="N9074" s="5">
        <v>45559</v>
      </c>
      <c r="O9074" s="4">
        <v>8.9527720739219721</v>
      </c>
      <c r="P9074" s="2" t="s">
        <v>26</v>
      </c>
      <c r="Q9074" s="2">
        <v>5</v>
      </c>
      <c r="R9074" s="2" t="s">
        <v>29</v>
      </c>
      <c r="S9074" s="2" t="s">
        <v>77</v>
      </c>
      <c r="T9074" s="4">
        <v>1795.5589399999999</v>
      </c>
    </row>
    <row r="9075" spans="1:20" x14ac:dyDescent="0.2">
      <c r="A9075" s="2" t="s">
        <v>18267</v>
      </c>
      <c r="B9075" s="2" t="s">
        <v>18268</v>
      </c>
      <c r="C9075" s="2" t="s">
        <v>18</v>
      </c>
      <c r="D9075" s="2" t="s">
        <v>1809</v>
      </c>
      <c r="E9075" s="3">
        <v>1.072195</v>
      </c>
      <c r="K9075" s="4">
        <v>1.98</v>
      </c>
      <c r="L9075" s="3">
        <v>1.6140000000000002E-2</v>
      </c>
      <c r="M9075" s="2">
        <v>5</v>
      </c>
      <c r="N9075" s="5">
        <v>43054</v>
      </c>
      <c r="O9075" s="4">
        <v>2.0944558521560577</v>
      </c>
      <c r="P9075" s="2" t="s">
        <v>26</v>
      </c>
      <c r="Q9075" s="2">
        <v>5.9000000950000002</v>
      </c>
      <c r="R9075" s="2" t="s">
        <v>29</v>
      </c>
      <c r="S9075" s="2" t="s">
        <v>261</v>
      </c>
      <c r="T9075" s="4">
        <v>185.86655999999999</v>
      </c>
    </row>
    <row r="9076" spans="1:20" x14ac:dyDescent="0.2">
      <c r="A9076" s="2" t="s">
        <v>18269</v>
      </c>
      <c r="B9076" s="2" t="s">
        <v>18270</v>
      </c>
      <c r="C9076" s="2" t="s">
        <v>109</v>
      </c>
      <c r="D9076" s="2" t="s">
        <v>1809</v>
      </c>
      <c r="E9076" s="3">
        <v>0.98035000000000005</v>
      </c>
      <c r="F9076" s="2">
        <v>3500000</v>
      </c>
      <c r="G9076" s="2">
        <v>3447830.5550000002</v>
      </c>
      <c r="H9076" s="3">
        <v>7.2658519999999997E-3</v>
      </c>
      <c r="J9076" s="3">
        <v>7.2658519999999997E-3</v>
      </c>
      <c r="K9076" s="4">
        <v>7.0209999999999999</v>
      </c>
      <c r="L9076" s="3">
        <v>6.3797909999999999E-2</v>
      </c>
      <c r="M9076" s="2">
        <v>61.4</v>
      </c>
      <c r="N9076" s="5">
        <v>54786</v>
      </c>
      <c r="O9076" s="4">
        <v>34.214921286789867</v>
      </c>
      <c r="P9076" s="2" t="s">
        <v>26</v>
      </c>
      <c r="Q9076" s="2">
        <v>6.0999999049999998</v>
      </c>
      <c r="R9076" s="2" t="s">
        <v>110</v>
      </c>
      <c r="S9076" s="2" t="s">
        <v>30</v>
      </c>
      <c r="T9076" s="4">
        <v>3044.4670799999999</v>
      </c>
    </row>
    <row r="9077" spans="1:20" x14ac:dyDescent="0.2">
      <c r="A9077" s="2" t="s">
        <v>18271</v>
      </c>
      <c r="B9077" s="2" t="s">
        <v>18272</v>
      </c>
      <c r="C9077" s="2" t="s">
        <v>109</v>
      </c>
      <c r="D9077" s="2" t="s">
        <v>17</v>
      </c>
      <c r="E9077" s="3">
        <v>0.94094999999999995</v>
      </c>
      <c r="K9077" s="4">
        <v>8.51</v>
      </c>
      <c r="L9077" s="3">
        <v>1.831957E-2</v>
      </c>
      <c r="M9077" s="2">
        <v>83.4</v>
      </c>
      <c r="N9077" s="5">
        <v>45721</v>
      </c>
      <c r="O9077" s="4">
        <v>9.3963039014373724</v>
      </c>
      <c r="P9077" s="2" t="s">
        <v>19</v>
      </c>
      <c r="Q9077" s="2">
        <v>1.125</v>
      </c>
      <c r="R9077" s="2" t="s">
        <v>29</v>
      </c>
      <c r="S9077" s="2" t="s">
        <v>213</v>
      </c>
      <c r="T9077" s="4">
        <v>1114.81681</v>
      </c>
    </row>
    <row r="9078" spans="1:20" x14ac:dyDescent="0.2">
      <c r="A9078" s="2" t="s">
        <v>18273</v>
      </c>
      <c r="B9078" s="2" t="s">
        <v>18274</v>
      </c>
      <c r="C9078" s="2" t="s">
        <v>109</v>
      </c>
      <c r="D9078" s="2" t="s">
        <v>1809</v>
      </c>
      <c r="E9078" s="3">
        <v>1.0152300000000001</v>
      </c>
      <c r="K9078" s="4">
        <v>4.5919999999999996</v>
      </c>
      <c r="L9078" s="3">
        <v>3.1730370000000001E-2</v>
      </c>
      <c r="M9078" s="2">
        <v>24.6</v>
      </c>
      <c r="N9078" s="5">
        <v>44211</v>
      </c>
      <c r="O9078" s="4">
        <v>5.2621492128678984</v>
      </c>
      <c r="P9078" s="2" t="s">
        <v>26</v>
      </c>
      <c r="Q9078" s="2">
        <v>3.5</v>
      </c>
      <c r="R9078" s="2" t="s">
        <v>29</v>
      </c>
      <c r="S9078" s="2" t="s">
        <v>612</v>
      </c>
      <c r="T9078" s="4">
        <v>804.13726000000008</v>
      </c>
    </row>
    <row r="9079" spans="1:20" x14ac:dyDescent="0.2">
      <c r="A9079" s="2" t="s">
        <v>18275</v>
      </c>
      <c r="B9079" s="2" t="s">
        <v>18276</v>
      </c>
      <c r="C9079" s="2" t="s">
        <v>18</v>
      </c>
      <c r="D9079" s="2" t="s">
        <v>1809</v>
      </c>
      <c r="E9079" s="3">
        <v>1.052475</v>
      </c>
      <c r="K9079" s="4">
        <v>1.85</v>
      </c>
      <c r="L9079" s="3">
        <v>1.541E-2</v>
      </c>
      <c r="M9079" s="2">
        <v>4.4000000000000004</v>
      </c>
      <c r="N9079" s="5">
        <v>42993</v>
      </c>
      <c r="O9079" s="4">
        <v>1.9274469541409993</v>
      </c>
      <c r="P9079" s="2" t="s">
        <v>26</v>
      </c>
      <c r="Q9079" s="2">
        <v>3.75</v>
      </c>
      <c r="R9079" s="2" t="s">
        <v>29</v>
      </c>
      <c r="S9079" s="2" t="s">
        <v>566</v>
      </c>
      <c r="T9079" s="4">
        <v>169.94470000000001</v>
      </c>
    </row>
    <row r="9080" spans="1:20" x14ac:dyDescent="0.2">
      <c r="A9080" s="2" t="s">
        <v>18277</v>
      </c>
      <c r="B9080" s="2" t="s">
        <v>18278</v>
      </c>
      <c r="C9080" s="2" t="s">
        <v>109</v>
      </c>
      <c r="D9080" s="2" t="s">
        <v>1809</v>
      </c>
      <c r="E9080" s="3">
        <v>0.80034499999999997</v>
      </c>
      <c r="K9080" s="4">
        <v>0.81299999999999994</v>
      </c>
      <c r="L9080" s="3">
        <v>0.32081876999999998</v>
      </c>
      <c r="M9080" s="2">
        <v>1</v>
      </c>
      <c r="N9080" s="5">
        <v>60906</v>
      </c>
      <c r="O9080" s="4">
        <v>50.970568104038328</v>
      </c>
      <c r="P9080" s="2" t="s">
        <v>26</v>
      </c>
      <c r="Q9080" s="2">
        <v>6.3499999049999998</v>
      </c>
      <c r="R9080" s="2" t="s">
        <v>25</v>
      </c>
      <c r="S9080" s="2" t="s">
        <v>566</v>
      </c>
      <c r="T9080" s="4">
        <v>2586.92047</v>
      </c>
    </row>
    <row r="9081" spans="1:20" x14ac:dyDescent="0.2">
      <c r="A9081" s="2" t="s">
        <v>18279</v>
      </c>
      <c r="B9081" s="2" t="s">
        <v>18280</v>
      </c>
      <c r="C9081" s="2" t="s">
        <v>109</v>
      </c>
      <c r="D9081" s="2" t="s">
        <v>1809</v>
      </c>
      <c r="E9081" s="3">
        <v>1.0426899999999999</v>
      </c>
      <c r="K9081" s="4">
        <v>4.3099999999999996</v>
      </c>
      <c r="L9081" s="3">
        <v>2.7286189999999998E-2</v>
      </c>
      <c r="M9081" s="2">
        <v>21.6</v>
      </c>
      <c r="N9081" s="5">
        <v>44105</v>
      </c>
      <c r="O9081" s="4">
        <v>4.9719370294318956</v>
      </c>
      <c r="P9081" s="2" t="s">
        <v>26</v>
      </c>
      <c r="Q9081" s="2">
        <v>3.7000000480000002</v>
      </c>
      <c r="R9081" s="2" t="s">
        <v>29</v>
      </c>
      <c r="S9081" s="2" t="s">
        <v>612</v>
      </c>
      <c r="T9081" s="4">
        <v>598.17628000000002</v>
      </c>
    </row>
    <row r="9082" spans="1:20" x14ac:dyDescent="0.2">
      <c r="A9082" s="2" t="s">
        <v>18281</v>
      </c>
      <c r="B9082" s="2" t="s">
        <v>18282</v>
      </c>
      <c r="C9082" s="2" t="s">
        <v>18</v>
      </c>
      <c r="D9082" s="2" t="s">
        <v>1809</v>
      </c>
      <c r="E9082" s="3">
        <v>1.012</v>
      </c>
      <c r="K9082" s="4">
        <v>3.46</v>
      </c>
      <c r="L9082" s="3">
        <v>1.7819999999999999E-2</v>
      </c>
      <c r="M9082" s="2">
        <v>14</v>
      </c>
      <c r="N9082" s="5">
        <v>43619</v>
      </c>
      <c r="O9082" s="4">
        <v>3.6413415468856947</v>
      </c>
      <c r="P9082" s="2" t="s">
        <v>26</v>
      </c>
      <c r="Q9082" s="2">
        <v>2.125</v>
      </c>
      <c r="R9082" s="2" t="s">
        <v>29</v>
      </c>
      <c r="S9082" s="2" t="s">
        <v>66</v>
      </c>
      <c r="T9082" s="4">
        <v>238.58430000000001</v>
      </c>
    </row>
    <row r="9083" spans="1:20" x14ac:dyDescent="0.2">
      <c r="A9083" s="2" t="s">
        <v>18283</v>
      </c>
      <c r="B9083" s="2" t="s">
        <v>18284</v>
      </c>
      <c r="C9083" s="2" t="s">
        <v>18</v>
      </c>
      <c r="D9083" s="2" t="s">
        <v>2559</v>
      </c>
      <c r="E9083" s="3">
        <v>1.0111699999999999</v>
      </c>
      <c r="K9083" s="4">
        <v>1.116943</v>
      </c>
      <c r="L9083" s="3">
        <v>1.3278000000000001E-3</v>
      </c>
      <c r="M9083" s="2">
        <v>8</v>
      </c>
      <c r="N9083" s="5">
        <v>42699</v>
      </c>
      <c r="O9083" s="4">
        <v>1.1225188227241616</v>
      </c>
      <c r="P9083" s="2" t="s">
        <v>26</v>
      </c>
      <c r="Q9083" s="2">
        <v>1.1299999949999999</v>
      </c>
      <c r="R9083" s="2" t="s">
        <v>29</v>
      </c>
      <c r="S9083" s="2" t="s">
        <v>261</v>
      </c>
      <c r="T9083" s="4">
        <v>13.23729</v>
      </c>
    </row>
    <row r="9084" spans="1:20" x14ac:dyDescent="0.2">
      <c r="A9084" s="2" t="s">
        <v>18285</v>
      </c>
      <c r="B9084" s="2" t="s">
        <v>18286</v>
      </c>
      <c r="C9084" s="2" t="s">
        <v>18</v>
      </c>
      <c r="D9084" s="2" t="s">
        <v>1809</v>
      </c>
      <c r="E9084" s="3">
        <v>1.0180549999999999</v>
      </c>
      <c r="K9084" s="4">
        <v>2.0270000000000001</v>
      </c>
      <c r="L9084" s="3">
        <v>2.3740000000000001E-2</v>
      </c>
      <c r="M9084" s="2">
        <v>5.2</v>
      </c>
      <c r="N9084" s="5">
        <v>43070</v>
      </c>
      <c r="O9084" s="4">
        <v>2.1382614647501712</v>
      </c>
      <c r="P9084" s="2" t="s">
        <v>26</v>
      </c>
      <c r="Q9084" s="2">
        <v>3.25</v>
      </c>
      <c r="R9084" s="2" t="s">
        <v>29</v>
      </c>
      <c r="S9084" s="2" t="s">
        <v>361</v>
      </c>
      <c r="T9084" s="4">
        <v>341.62247000000002</v>
      </c>
    </row>
    <row r="9085" spans="1:20" x14ac:dyDescent="0.2">
      <c r="A9085" s="2" t="s">
        <v>18287</v>
      </c>
      <c r="B9085" s="2" t="s">
        <v>18288</v>
      </c>
      <c r="C9085" s="2" t="s">
        <v>18</v>
      </c>
      <c r="D9085" s="2" t="s">
        <v>15264</v>
      </c>
      <c r="E9085" s="3">
        <v>1.0357799999999999</v>
      </c>
      <c r="K9085" s="4">
        <v>1.946</v>
      </c>
      <c r="L9085" s="3">
        <v>-7.2999999999999996E-4</v>
      </c>
      <c r="M9085" s="2">
        <v>5.7</v>
      </c>
      <c r="N9085" s="5">
        <v>43007</v>
      </c>
      <c r="O9085" s="4">
        <v>1.9657768651608487</v>
      </c>
      <c r="P9085" s="2" t="s">
        <v>19</v>
      </c>
      <c r="Q9085" s="2">
        <v>1.75</v>
      </c>
      <c r="R9085" s="2" t="s">
        <v>29</v>
      </c>
      <c r="S9085" s="2" t="s">
        <v>104</v>
      </c>
      <c r="T9085" s="4">
        <v>149.30685</v>
      </c>
    </row>
    <row r="9086" spans="1:20" x14ac:dyDescent="0.2">
      <c r="A9086" s="2" t="s">
        <v>18289</v>
      </c>
      <c r="B9086" s="2" t="s">
        <v>18290</v>
      </c>
      <c r="C9086" s="2" t="s">
        <v>109</v>
      </c>
      <c r="D9086" s="2" t="s">
        <v>1809</v>
      </c>
      <c r="E9086" s="3">
        <v>1.0153350000000001</v>
      </c>
      <c r="K9086" s="4">
        <v>5.3710000000000004</v>
      </c>
      <c r="L9086" s="3">
        <v>2.5689500000000001E-2</v>
      </c>
      <c r="M9086" s="2">
        <v>33.200000000000003</v>
      </c>
      <c r="N9086" s="5">
        <v>44545</v>
      </c>
      <c r="O9086" s="4">
        <v>6.1765913757700206</v>
      </c>
      <c r="P9086" s="2" t="s">
        <v>26</v>
      </c>
      <c r="Q9086" s="2">
        <v>2.8499999049999998</v>
      </c>
      <c r="R9086" s="2" t="s">
        <v>29</v>
      </c>
      <c r="S9086" s="2" t="s">
        <v>448</v>
      </c>
      <c r="T9086" s="4">
        <v>531.89549999999997</v>
      </c>
    </row>
    <row r="9087" spans="1:20" x14ac:dyDescent="0.2">
      <c r="A9087" s="2" t="s">
        <v>18291</v>
      </c>
      <c r="B9087" s="2" t="s">
        <v>18292</v>
      </c>
      <c r="C9087" s="2" t="s">
        <v>18</v>
      </c>
      <c r="D9087" s="2" t="s">
        <v>2559</v>
      </c>
      <c r="E9087" s="3">
        <v>1.00353</v>
      </c>
      <c r="K9087" s="4">
        <v>1.707252</v>
      </c>
      <c r="L9087" s="3">
        <v>1.4339000000000001E-3</v>
      </c>
      <c r="M9087" s="2">
        <v>13.7</v>
      </c>
      <c r="N9087" s="5">
        <v>42913</v>
      </c>
      <c r="O9087" s="4">
        <v>1.7084188911704312</v>
      </c>
      <c r="P9087" s="2" t="s">
        <v>26</v>
      </c>
      <c r="Q9087" s="2">
        <v>0.34999999399999998</v>
      </c>
      <c r="R9087" s="2" t="s">
        <v>29</v>
      </c>
      <c r="S9087" s="2" t="s">
        <v>30</v>
      </c>
      <c r="T9087" s="4">
        <v>22.709399999999999</v>
      </c>
    </row>
    <row r="9088" spans="1:20" x14ac:dyDescent="0.2">
      <c r="A9088" s="2" t="s">
        <v>18293</v>
      </c>
      <c r="B9088" s="2" t="s">
        <v>18294</v>
      </c>
      <c r="C9088" s="2" t="s">
        <v>18</v>
      </c>
      <c r="D9088" s="2" t="s">
        <v>1809</v>
      </c>
      <c r="E9088" s="3">
        <v>1.0550999999999999</v>
      </c>
      <c r="K9088" s="4">
        <v>1.3640000000000001</v>
      </c>
      <c r="L9088" s="3">
        <v>1.8890000000000001E-2</v>
      </c>
      <c r="M9088" s="2">
        <v>2.6</v>
      </c>
      <c r="N9088" s="5">
        <v>42809</v>
      </c>
      <c r="O9088" s="4">
        <v>1.4236824093086926</v>
      </c>
      <c r="P9088" s="2" t="s">
        <v>26</v>
      </c>
      <c r="Q9088" s="2">
        <v>5.8499999049999998</v>
      </c>
      <c r="R9088" s="2" t="s">
        <v>29</v>
      </c>
      <c r="S9088" s="2" t="s">
        <v>612</v>
      </c>
      <c r="T9088" s="4">
        <v>198.59157999999999</v>
      </c>
    </row>
    <row r="9089" spans="1:20" x14ac:dyDescent="0.2">
      <c r="A9089" s="2" t="s">
        <v>18295</v>
      </c>
      <c r="B9089" s="2" t="s">
        <v>18296</v>
      </c>
      <c r="C9089" s="2" t="s">
        <v>18</v>
      </c>
      <c r="D9089" s="2" t="s">
        <v>1809</v>
      </c>
      <c r="E9089" s="3">
        <v>0.91606500000000002</v>
      </c>
      <c r="K9089" s="4">
        <v>4.5789999999999997</v>
      </c>
      <c r="L9089" s="3">
        <v>7.6480000000000006E-2</v>
      </c>
      <c r="M9089" s="2">
        <v>25.2</v>
      </c>
      <c r="N9089" s="5">
        <v>44301</v>
      </c>
      <c r="O9089" s="4">
        <v>5.508555783709788</v>
      </c>
      <c r="P9089" s="2" t="s">
        <v>26</v>
      </c>
      <c r="Q9089" s="2">
        <v>5.75</v>
      </c>
      <c r="R9089" s="2" t="s">
        <v>29</v>
      </c>
      <c r="S9089" s="2" t="s">
        <v>213</v>
      </c>
      <c r="T9089" s="4">
        <v>2815.3248899999999</v>
      </c>
    </row>
    <row r="9090" spans="1:20" x14ac:dyDescent="0.2">
      <c r="A9090" s="2" t="s">
        <v>16398</v>
      </c>
      <c r="B9090" s="2" t="s">
        <v>4045</v>
      </c>
      <c r="C9090" s="2" t="s">
        <v>15320</v>
      </c>
      <c r="D9090" s="2" t="s">
        <v>1809</v>
      </c>
      <c r="E9090" s="3">
        <v>9888.1466739999996</v>
      </c>
      <c r="K9090" s="4">
        <v>0</v>
      </c>
      <c r="L9090" s="3">
        <v>2.0116884000000002E-2</v>
      </c>
      <c r="M9090" s="2">
        <v>0</v>
      </c>
      <c r="N9090" s="5">
        <v>42296</v>
      </c>
      <c r="O9090" s="4">
        <v>1.9164955509924708E-2</v>
      </c>
      <c r="Q9090" s="2">
        <v>0</v>
      </c>
      <c r="R9090" s="2" t="s">
        <v>25</v>
      </c>
      <c r="T9090" s="4">
        <v>0</v>
      </c>
    </row>
    <row r="9091" spans="1:20" x14ac:dyDescent="0.2">
      <c r="A9091" s="2" t="s">
        <v>18297</v>
      </c>
      <c r="B9091" s="2" t="s">
        <v>18298</v>
      </c>
      <c r="C9091" s="2" t="s">
        <v>18</v>
      </c>
      <c r="D9091" s="2" t="s">
        <v>4045</v>
      </c>
      <c r="E9091" s="3">
        <v>1.05063</v>
      </c>
      <c r="K9091" s="4">
        <v>3.9696060000000002</v>
      </c>
      <c r="L9091" s="3">
        <v>3.5036999999999999E-2</v>
      </c>
      <c r="M9091" s="2">
        <v>25.7</v>
      </c>
      <c r="N9091" s="5">
        <v>43902</v>
      </c>
      <c r="O9091" s="4">
        <v>4.4161533196440796</v>
      </c>
      <c r="P9091" s="2" t="s">
        <v>26</v>
      </c>
      <c r="Q9091" s="2">
        <v>4.75</v>
      </c>
      <c r="R9091" s="2" t="s">
        <v>29</v>
      </c>
      <c r="S9091" s="2" t="s">
        <v>104</v>
      </c>
      <c r="T9091" s="4">
        <v>574.92989999999998</v>
      </c>
    </row>
    <row r="9092" spans="1:20" x14ac:dyDescent="0.2">
      <c r="A9092" s="2" t="s">
        <v>18299</v>
      </c>
      <c r="B9092" s="2" t="s">
        <v>18300</v>
      </c>
      <c r="C9092" s="2" t="s">
        <v>109</v>
      </c>
      <c r="D9092" s="2" t="s">
        <v>1809</v>
      </c>
      <c r="E9092" s="3">
        <v>1.1443749999999999</v>
      </c>
      <c r="K9092" s="4">
        <v>14.404999999999999</v>
      </c>
      <c r="L9092" s="3">
        <v>4.4177880000000003E-2</v>
      </c>
      <c r="M9092" s="2">
        <v>290.8</v>
      </c>
      <c r="N9092" s="5">
        <v>51561</v>
      </c>
      <c r="O9092" s="4">
        <v>25.385352498288842</v>
      </c>
      <c r="P9092" s="2" t="s">
        <v>26</v>
      </c>
      <c r="Q9092" s="2">
        <v>5.375</v>
      </c>
      <c r="R9092" s="2" t="s">
        <v>29</v>
      </c>
      <c r="S9092" s="2" t="s">
        <v>50</v>
      </c>
      <c r="T9092" s="4">
        <v>2441.2153499999999</v>
      </c>
    </row>
    <row r="9093" spans="1:20" x14ac:dyDescent="0.2">
      <c r="A9093" s="2" t="s">
        <v>18301</v>
      </c>
      <c r="B9093" s="2" t="s">
        <v>18302</v>
      </c>
      <c r="C9093" s="2" t="s">
        <v>109</v>
      </c>
      <c r="D9093" s="2" t="s">
        <v>1809</v>
      </c>
      <c r="E9093" s="3">
        <v>1.0017400000000001</v>
      </c>
      <c r="K9093" s="4">
        <v>7.3390000000000004</v>
      </c>
      <c r="L9093" s="3">
        <v>3.8267420000000003E-2</v>
      </c>
      <c r="M9093" s="2">
        <v>62.8</v>
      </c>
      <c r="N9093" s="5">
        <v>45564</v>
      </c>
      <c r="O9093" s="4">
        <v>8.9664613278576315</v>
      </c>
      <c r="P9093" s="2" t="s">
        <v>26</v>
      </c>
      <c r="Q9093" s="2">
        <v>3.8499999049999998</v>
      </c>
      <c r="R9093" s="2" t="s">
        <v>29</v>
      </c>
      <c r="S9093" s="2" t="s">
        <v>261</v>
      </c>
      <c r="T9093" s="4">
        <v>1365.9346799999998</v>
      </c>
    </row>
    <row r="9094" spans="1:20" x14ac:dyDescent="0.2">
      <c r="A9094" s="2" t="s">
        <v>18303</v>
      </c>
      <c r="B9094" s="2" t="s">
        <v>18304</v>
      </c>
      <c r="C9094" s="2" t="s">
        <v>18</v>
      </c>
      <c r="D9094" s="2" t="s">
        <v>1809</v>
      </c>
      <c r="E9094" s="3">
        <v>1.4051549999999999</v>
      </c>
      <c r="K9094" s="4">
        <v>12.337999999999999</v>
      </c>
      <c r="L9094" s="3">
        <v>5.0680000000000003E-2</v>
      </c>
      <c r="M9094" s="2">
        <v>225.9</v>
      </c>
      <c r="N9094" s="5">
        <v>51089</v>
      </c>
      <c r="O9094" s="4">
        <v>24.093086926762492</v>
      </c>
      <c r="P9094" s="2" t="s">
        <v>26</v>
      </c>
      <c r="Q9094" s="2">
        <v>8</v>
      </c>
      <c r="R9094" s="2" t="s">
        <v>29</v>
      </c>
      <c r="S9094" s="2" t="s">
        <v>123</v>
      </c>
      <c r="T9094" s="4">
        <v>2935.23488</v>
      </c>
    </row>
    <row r="9095" spans="1:20" x14ac:dyDescent="0.2">
      <c r="A9095" s="2" t="s">
        <v>18305</v>
      </c>
      <c r="B9095" s="2" t="s">
        <v>18306</v>
      </c>
      <c r="C9095" s="2" t="s">
        <v>109</v>
      </c>
      <c r="D9095" s="2" t="s">
        <v>1809</v>
      </c>
      <c r="E9095" s="3">
        <v>0.98080000000000001</v>
      </c>
      <c r="K9095" s="4">
        <v>5.8879999999999999</v>
      </c>
      <c r="L9095" s="3">
        <v>3.9536549999999997E-2</v>
      </c>
      <c r="M9095" s="2">
        <v>40.1</v>
      </c>
      <c r="N9095" s="5">
        <v>44835</v>
      </c>
      <c r="O9095" s="4">
        <v>6.97056810403833</v>
      </c>
      <c r="P9095" s="2" t="s">
        <v>26</v>
      </c>
      <c r="Q9095" s="2">
        <v>3.625</v>
      </c>
      <c r="R9095" s="2" t="s">
        <v>29</v>
      </c>
      <c r="S9095" s="2" t="s">
        <v>612</v>
      </c>
      <c r="T9095" s="4">
        <v>1310.05645</v>
      </c>
    </row>
    <row r="9096" spans="1:20" x14ac:dyDescent="0.2">
      <c r="A9096" s="2" t="s">
        <v>18307</v>
      </c>
      <c r="B9096" s="2" t="s">
        <v>18308</v>
      </c>
      <c r="C9096" s="2" t="s">
        <v>18</v>
      </c>
      <c r="D9096" s="2" t="s">
        <v>2559</v>
      </c>
      <c r="E9096" s="3">
        <v>1.05762</v>
      </c>
      <c r="K9096" s="4">
        <v>4.7832400000000002</v>
      </c>
      <c r="L9096" s="3">
        <v>4.3258000000000003E-3</v>
      </c>
      <c r="M9096" s="2">
        <v>65.5</v>
      </c>
      <c r="N9096" s="5">
        <v>44102</v>
      </c>
      <c r="O9096" s="4">
        <v>4.9637234770704994</v>
      </c>
      <c r="P9096" s="2" t="s">
        <v>26</v>
      </c>
      <c r="Q9096" s="2">
        <v>1.6059999469999999</v>
      </c>
      <c r="R9096" s="2" t="s">
        <v>110</v>
      </c>
      <c r="S9096" s="2" t="s">
        <v>30</v>
      </c>
      <c r="T9096" s="4">
        <v>183.84601000000001</v>
      </c>
    </row>
    <row r="9097" spans="1:20" x14ac:dyDescent="0.2">
      <c r="A9097" s="2" t="s">
        <v>18309</v>
      </c>
      <c r="B9097" s="2" t="s">
        <v>18310</v>
      </c>
      <c r="C9097" s="2" t="s">
        <v>109</v>
      </c>
      <c r="D9097" s="2" t="s">
        <v>1809</v>
      </c>
      <c r="E9097" s="3">
        <v>0.91272500000000001</v>
      </c>
      <c r="K9097" s="4">
        <v>12.428000000000001</v>
      </c>
      <c r="L9097" s="3">
        <v>6.7674970000000001E-2</v>
      </c>
      <c r="M9097" s="2">
        <v>246.3</v>
      </c>
      <c r="N9097" s="5">
        <v>52550</v>
      </c>
      <c r="O9097" s="4">
        <v>28.093086926762492</v>
      </c>
      <c r="P9097" s="2" t="s">
        <v>26</v>
      </c>
      <c r="Q9097" s="2">
        <v>5.8499999049999998</v>
      </c>
      <c r="R9097" s="2" t="s">
        <v>29</v>
      </c>
      <c r="S9097" s="2" t="s">
        <v>40</v>
      </c>
      <c r="T9097" s="4">
        <v>4900.1242699999993</v>
      </c>
    </row>
    <row r="9098" spans="1:20" x14ac:dyDescent="0.2">
      <c r="A9098" s="2" t="s">
        <v>18311</v>
      </c>
      <c r="B9098" s="2" t="s">
        <v>18312</v>
      </c>
      <c r="C9098" s="2" t="s">
        <v>109</v>
      </c>
      <c r="D9098" s="2" t="s">
        <v>1809</v>
      </c>
      <c r="E9098" s="3">
        <v>0.99506499999999998</v>
      </c>
      <c r="K9098" s="4">
        <v>3.9950000000000001</v>
      </c>
      <c r="L9098" s="3">
        <v>4.820232E-2</v>
      </c>
      <c r="M9098" s="2">
        <v>19.2</v>
      </c>
      <c r="N9098" s="5">
        <v>56749</v>
      </c>
      <c r="O9098" s="4">
        <v>39.589322381930188</v>
      </c>
      <c r="P9098" s="2" t="s">
        <v>26</v>
      </c>
      <c r="Q9098" s="2">
        <v>4.6999998090000004</v>
      </c>
      <c r="R9098" s="2" t="s">
        <v>134</v>
      </c>
      <c r="S9098" s="2" t="s">
        <v>77</v>
      </c>
      <c r="T9098" s="4">
        <v>1401.8814600000001</v>
      </c>
    </row>
    <row r="9099" spans="1:20" x14ac:dyDescent="0.2">
      <c r="A9099" s="2" t="s">
        <v>18313</v>
      </c>
      <c r="B9099" s="2" t="s">
        <v>18314</v>
      </c>
      <c r="C9099" s="2" t="s">
        <v>109</v>
      </c>
      <c r="D9099" s="2" t="s">
        <v>1809</v>
      </c>
      <c r="E9099" s="3">
        <v>0.99351999999999996</v>
      </c>
      <c r="K9099" s="4">
        <v>5.6340000000000003</v>
      </c>
      <c r="L9099" s="3">
        <v>2.5146990000000001E-2</v>
      </c>
      <c r="M9099" s="2">
        <v>36</v>
      </c>
      <c r="N9099" s="5">
        <v>44593</v>
      </c>
      <c r="O9099" s="4">
        <v>6.3080082135523616</v>
      </c>
      <c r="P9099" s="2" t="s">
        <v>26</v>
      </c>
      <c r="Q9099" s="2">
        <v>2.4000000950000002</v>
      </c>
      <c r="R9099" s="2" t="s">
        <v>29</v>
      </c>
      <c r="S9099" s="2" t="s">
        <v>566</v>
      </c>
      <c r="T9099" s="4">
        <v>498.85126000000002</v>
      </c>
    </row>
    <row r="9100" spans="1:20" x14ac:dyDescent="0.2">
      <c r="A9100" s="2" t="s">
        <v>18315</v>
      </c>
      <c r="B9100" s="2" t="s">
        <v>18316</v>
      </c>
      <c r="C9100" s="2" t="s">
        <v>109</v>
      </c>
      <c r="D9100" s="2" t="s">
        <v>1809</v>
      </c>
      <c r="E9100" s="3">
        <v>1.01359</v>
      </c>
      <c r="K9100" s="4">
        <v>4.7069999999999999</v>
      </c>
      <c r="L9100" s="3">
        <v>3.0642200000000001E-2</v>
      </c>
      <c r="M9100" s="2">
        <v>25.6</v>
      </c>
      <c r="N9100" s="5">
        <v>44211</v>
      </c>
      <c r="O9100" s="4">
        <v>5.2621492128678984</v>
      </c>
      <c r="P9100" s="2" t="s">
        <v>26</v>
      </c>
      <c r="Q9100" s="2">
        <v>3.3499999049999998</v>
      </c>
      <c r="R9100" s="2" t="s">
        <v>29</v>
      </c>
      <c r="S9100" s="2" t="s">
        <v>104</v>
      </c>
      <c r="T9100" s="4">
        <v>765.77242000000001</v>
      </c>
    </row>
    <row r="9101" spans="1:20" x14ac:dyDescent="0.2">
      <c r="A9101" s="2" t="s">
        <v>18317</v>
      </c>
      <c r="B9101" s="2" t="s">
        <v>18318</v>
      </c>
      <c r="C9101" s="2" t="s">
        <v>18</v>
      </c>
      <c r="D9101" s="2" t="s">
        <v>1809</v>
      </c>
      <c r="E9101" s="3">
        <v>0.97450000000000003</v>
      </c>
      <c r="K9101" s="4">
        <v>16.46450424</v>
      </c>
      <c r="L9101" s="3">
        <v>4.1922587999999997E-2</v>
      </c>
      <c r="M9101" s="2">
        <v>392.98150629999998</v>
      </c>
      <c r="N9101" s="5">
        <v>54011</v>
      </c>
      <c r="O9101" s="4">
        <v>32.093086926762489</v>
      </c>
      <c r="P9101" s="2" t="s">
        <v>26</v>
      </c>
      <c r="Q9101" s="2">
        <v>4</v>
      </c>
      <c r="R9101" s="2" t="s">
        <v>29</v>
      </c>
      <c r="S9101" s="2" t="s">
        <v>123</v>
      </c>
      <c r="T9101" s="4">
        <v>2032.9695899999999</v>
      </c>
    </row>
    <row r="9102" spans="1:20" x14ac:dyDescent="0.2">
      <c r="A9102" s="2" t="s">
        <v>18319</v>
      </c>
      <c r="B9102" s="2" t="s">
        <v>18320</v>
      </c>
      <c r="C9102" s="2" t="s">
        <v>18</v>
      </c>
      <c r="D9102" s="2" t="s">
        <v>1809</v>
      </c>
      <c r="E9102" s="3">
        <v>1.2040649999999999</v>
      </c>
      <c r="K9102" s="4">
        <v>3.31</v>
      </c>
      <c r="L9102" s="3">
        <v>2.9309999999999999E-2</v>
      </c>
      <c r="M9102" s="2">
        <v>13.5</v>
      </c>
      <c r="N9102" s="5">
        <v>43692</v>
      </c>
      <c r="O9102" s="4">
        <v>3.8412046543463383</v>
      </c>
      <c r="P9102" s="2" t="s">
        <v>26</v>
      </c>
      <c r="Q9102" s="2">
        <v>8.6000003809999992</v>
      </c>
      <c r="R9102" s="2" t="s">
        <v>29</v>
      </c>
      <c r="S9102" s="2" t="s">
        <v>671</v>
      </c>
      <c r="T9102" s="4">
        <v>593.31419000000005</v>
      </c>
    </row>
    <row r="9103" spans="1:20" x14ac:dyDescent="0.2">
      <c r="A9103" s="2" t="s">
        <v>18321</v>
      </c>
      <c r="B9103" s="2" t="s">
        <v>18322</v>
      </c>
      <c r="C9103" s="2" t="s">
        <v>18</v>
      </c>
      <c r="D9103" s="2" t="s">
        <v>1809</v>
      </c>
      <c r="E9103" s="3">
        <v>1.4436450000000001</v>
      </c>
      <c r="K9103" s="4">
        <v>11.776999999999999</v>
      </c>
      <c r="L9103" s="3">
        <v>5.5410000000000001E-2</v>
      </c>
      <c r="M9103" s="2">
        <v>205.4</v>
      </c>
      <c r="N9103" s="5">
        <v>50830</v>
      </c>
      <c r="O9103" s="4">
        <v>23.383983572895279</v>
      </c>
      <c r="P9103" s="2" t="s">
        <v>26</v>
      </c>
      <c r="Q9103" s="2">
        <v>8.9499998089999995</v>
      </c>
      <c r="R9103" s="2" t="s">
        <v>29</v>
      </c>
      <c r="S9103" s="2" t="s">
        <v>261</v>
      </c>
      <c r="T9103" s="4">
        <v>3404.5540499999997</v>
      </c>
    </row>
    <row r="9104" spans="1:20" x14ac:dyDescent="0.2">
      <c r="A9104" s="2" t="s">
        <v>18323</v>
      </c>
      <c r="B9104" s="2" t="s">
        <v>18324</v>
      </c>
      <c r="C9104" s="2" t="s">
        <v>109</v>
      </c>
      <c r="D9104" s="2" t="s">
        <v>17</v>
      </c>
      <c r="E9104" s="3">
        <v>1.0190900000000001</v>
      </c>
      <c r="F9104" s="2">
        <v>500000</v>
      </c>
      <c r="G9104" s="2">
        <v>591714.77830000001</v>
      </c>
      <c r="H9104" s="3">
        <v>1.246961E-3</v>
      </c>
      <c r="J9104" s="3">
        <v>1.246961E-3</v>
      </c>
      <c r="K9104" s="4">
        <v>0.61652296799999995</v>
      </c>
      <c r="L9104" s="3">
        <v>3.2584390999999997E-2</v>
      </c>
      <c r="M9104" s="2">
        <v>0.9771685</v>
      </c>
      <c r="N9104" s="5">
        <v>74664</v>
      </c>
      <c r="O9104" s="4">
        <v>88.637919233401774</v>
      </c>
      <c r="P9104" s="2" t="s">
        <v>19</v>
      </c>
      <c r="Q9104" s="2">
        <v>6.375</v>
      </c>
      <c r="R9104" s="2" t="s">
        <v>25</v>
      </c>
      <c r="S9104" s="2" t="s">
        <v>213</v>
      </c>
      <c r="T9104" s="4">
        <v>217.76667999999998</v>
      </c>
    </row>
    <row r="9105" spans="1:20" x14ac:dyDescent="0.2">
      <c r="A9105" s="2" t="s">
        <v>18325</v>
      </c>
      <c r="B9105" s="2" t="s">
        <v>18326</v>
      </c>
      <c r="C9105" s="2" t="s">
        <v>18</v>
      </c>
      <c r="D9105" s="2" t="s">
        <v>2559</v>
      </c>
      <c r="E9105" s="3">
        <v>1.04565</v>
      </c>
      <c r="K9105" s="4">
        <v>1.4957400000000001</v>
      </c>
      <c r="L9105" s="3">
        <v>1.5531E-3</v>
      </c>
      <c r="M9105" s="2">
        <v>11.9</v>
      </c>
      <c r="N9105" s="5">
        <v>42850</v>
      </c>
      <c r="O9105" s="4">
        <v>1.5359342915811087</v>
      </c>
      <c r="P9105" s="2" t="s">
        <v>26</v>
      </c>
      <c r="Q9105" s="2">
        <v>3.125</v>
      </c>
      <c r="R9105" s="2" t="s">
        <v>29</v>
      </c>
      <c r="S9105" s="2" t="s">
        <v>566</v>
      </c>
      <c r="T9105" s="4">
        <v>21.553729999999998</v>
      </c>
    </row>
    <row r="9106" spans="1:20" x14ac:dyDescent="0.2">
      <c r="A9106" s="2" t="s">
        <v>18327</v>
      </c>
      <c r="B9106" s="2" t="s">
        <v>18328</v>
      </c>
      <c r="C9106" s="2" t="s">
        <v>109</v>
      </c>
      <c r="D9106" s="2" t="s">
        <v>1809</v>
      </c>
      <c r="E9106" s="3">
        <v>0.92039499999999996</v>
      </c>
      <c r="K9106" s="4">
        <v>7.9850000000000003</v>
      </c>
      <c r="L9106" s="3">
        <v>3.8829269999999999E-2</v>
      </c>
      <c r="M9106" s="2">
        <v>73.099999999999994</v>
      </c>
      <c r="N9106" s="5">
        <v>45762</v>
      </c>
      <c r="O9106" s="4">
        <v>9.508555783709788</v>
      </c>
      <c r="P9106" s="2" t="s">
        <v>26</v>
      </c>
      <c r="Q9106" s="2">
        <v>2.8499999049999998</v>
      </c>
      <c r="R9106" s="2" t="s">
        <v>29</v>
      </c>
      <c r="S9106" s="2" t="s">
        <v>213</v>
      </c>
      <c r="T9106" s="4">
        <v>1475.4683</v>
      </c>
    </row>
    <row r="9107" spans="1:20" x14ac:dyDescent="0.2">
      <c r="A9107" s="2" t="s">
        <v>18329</v>
      </c>
      <c r="B9107" s="2" t="s">
        <v>18330</v>
      </c>
      <c r="C9107" s="2" t="s">
        <v>18</v>
      </c>
      <c r="D9107" s="2" t="s">
        <v>1809</v>
      </c>
      <c r="E9107" s="3">
        <v>0.99709000000000003</v>
      </c>
      <c r="K9107" s="4">
        <v>2.4670000000000001</v>
      </c>
      <c r="L9107" s="3">
        <v>1.417E-2</v>
      </c>
      <c r="M9107" s="2">
        <v>7.4</v>
      </c>
      <c r="N9107" s="5">
        <v>43217</v>
      </c>
      <c r="O9107" s="4">
        <v>2.5407255304585901</v>
      </c>
      <c r="P9107" s="2" t="s">
        <v>26</v>
      </c>
      <c r="Q9107" s="2">
        <v>1.2999999520000001</v>
      </c>
      <c r="R9107" s="2" t="s">
        <v>29</v>
      </c>
      <c r="S9107" s="2" t="s">
        <v>77</v>
      </c>
      <c r="T9107" s="4">
        <v>150.30444</v>
      </c>
    </row>
    <row r="9108" spans="1:20" x14ac:dyDescent="0.2">
      <c r="A9108" s="2" t="s">
        <v>18331</v>
      </c>
      <c r="B9108" s="2" t="s">
        <v>18332</v>
      </c>
      <c r="C9108" s="2" t="s">
        <v>109</v>
      </c>
      <c r="D9108" s="2" t="s">
        <v>1809</v>
      </c>
      <c r="E9108" s="3">
        <v>1.013215</v>
      </c>
      <c r="K9108" s="4">
        <v>4.343</v>
      </c>
      <c r="L9108" s="3">
        <v>2.748888E-2</v>
      </c>
      <c r="M9108" s="2">
        <v>21.9</v>
      </c>
      <c r="N9108" s="5">
        <v>44044</v>
      </c>
      <c r="O9108" s="4">
        <v>4.8049281314168377</v>
      </c>
      <c r="P9108" s="2" t="s">
        <v>26</v>
      </c>
      <c r="Q9108" s="2">
        <v>3.0499999519999998</v>
      </c>
      <c r="R9108" s="2" t="s">
        <v>29</v>
      </c>
      <c r="S9108" s="2" t="s">
        <v>213</v>
      </c>
      <c r="T9108" s="4">
        <v>607.74639000000002</v>
      </c>
    </row>
    <row r="9109" spans="1:20" x14ac:dyDescent="0.2">
      <c r="A9109" s="2" t="s">
        <v>18333</v>
      </c>
      <c r="B9109" s="2" t="s">
        <v>18334</v>
      </c>
      <c r="C9109" s="2" t="s">
        <v>18</v>
      </c>
      <c r="D9109" s="2" t="s">
        <v>1809</v>
      </c>
      <c r="E9109" s="3">
        <v>1.0599149999999999</v>
      </c>
      <c r="K9109" s="4">
        <v>5.0030000000000001</v>
      </c>
      <c r="L9109" s="3">
        <v>2.4719999999999999E-2</v>
      </c>
      <c r="M9109" s="2">
        <v>29.2</v>
      </c>
      <c r="N9109" s="5">
        <v>44336</v>
      </c>
      <c r="O9109" s="4">
        <v>5.6043805612594113</v>
      </c>
      <c r="P9109" s="2" t="s">
        <v>26</v>
      </c>
      <c r="Q9109" s="2">
        <v>3.625</v>
      </c>
      <c r="R9109" s="2" t="s">
        <v>29</v>
      </c>
      <c r="S9109" s="2" t="s">
        <v>104</v>
      </c>
      <c r="T9109" s="4">
        <v>477.33123000000001</v>
      </c>
    </row>
    <row r="9110" spans="1:20" x14ac:dyDescent="0.2">
      <c r="A9110" s="2" t="s">
        <v>18335</v>
      </c>
      <c r="B9110" s="2" t="s">
        <v>18336</v>
      </c>
      <c r="C9110" s="2" t="s">
        <v>18</v>
      </c>
      <c r="D9110" s="2" t="s">
        <v>1809</v>
      </c>
      <c r="E9110" s="3">
        <v>1.01746</v>
      </c>
      <c r="K9110" s="4">
        <v>4.3070000000000004</v>
      </c>
      <c r="L9110" s="3">
        <v>3.3500000000000002E-2</v>
      </c>
      <c r="M9110" s="2">
        <v>21.7</v>
      </c>
      <c r="N9110" s="5">
        <v>44033</v>
      </c>
      <c r="O9110" s="4">
        <v>4.774811772758385</v>
      </c>
      <c r="P9110" s="2" t="s">
        <v>26</v>
      </c>
      <c r="Q9110" s="2">
        <v>3.75</v>
      </c>
      <c r="R9110" s="2" t="s">
        <v>29</v>
      </c>
      <c r="S9110" s="2" t="s">
        <v>50</v>
      </c>
      <c r="T9110" s="4">
        <v>856.16700000000003</v>
      </c>
    </row>
    <row r="9111" spans="1:20" x14ac:dyDescent="0.2">
      <c r="A9111" s="2" t="s">
        <v>18337</v>
      </c>
      <c r="B9111" s="2" t="s">
        <v>18338</v>
      </c>
      <c r="C9111" s="2" t="s">
        <v>109</v>
      </c>
      <c r="D9111" s="2" t="s">
        <v>2499</v>
      </c>
      <c r="E9111" s="3">
        <v>1.00528</v>
      </c>
      <c r="K9111" s="4">
        <v>14.978284</v>
      </c>
      <c r="L9111" s="3">
        <v>4.994999E-2</v>
      </c>
      <c r="M9111" s="2">
        <v>0</v>
      </c>
      <c r="N9111" s="5">
        <v>52932</v>
      </c>
      <c r="O9111" s="4">
        <v>29.138945927446954</v>
      </c>
      <c r="P9111" s="2" t="s">
        <v>26</v>
      </c>
      <c r="Q9111" s="2">
        <v>5.0300002099999999</v>
      </c>
      <c r="R9111" s="2" t="s">
        <v>29</v>
      </c>
      <c r="S9111" s="2" t="s">
        <v>123</v>
      </c>
      <c r="T9111" s="4">
        <v>4149.9533199999996</v>
      </c>
    </row>
    <row r="9112" spans="1:20" x14ac:dyDescent="0.2">
      <c r="A9112" s="2" t="s">
        <v>18339</v>
      </c>
      <c r="B9112" s="2" t="s">
        <v>18340</v>
      </c>
      <c r="C9112" s="2" t="s">
        <v>109</v>
      </c>
      <c r="D9112" s="2" t="s">
        <v>1809</v>
      </c>
      <c r="E9112" s="3">
        <v>0.99903500000000001</v>
      </c>
      <c r="K9112" s="4">
        <v>3.3479999999999999</v>
      </c>
      <c r="L9112" s="3">
        <v>2.1535329999999998E-2</v>
      </c>
      <c r="M9112" s="2">
        <v>13.2</v>
      </c>
      <c r="N9112" s="5">
        <v>43608</v>
      </c>
      <c r="O9112" s="4">
        <v>3.6112251882272415</v>
      </c>
      <c r="P9112" s="2" t="s">
        <v>26</v>
      </c>
      <c r="Q9112" s="2">
        <v>2.125</v>
      </c>
      <c r="R9112" s="2" t="s">
        <v>29</v>
      </c>
      <c r="S9112" s="2" t="s">
        <v>30</v>
      </c>
      <c r="T9112" s="4">
        <v>363.83051</v>
      </c>
    </row>
    <row r="9113" spans="1:20" x14ac:dyDescent="0.2">
      <c r="A9113" s="2" t="s">
        <v>18341</v>
      </c>
      <c r="B9113" s="2" t="s">
        <v>18342</v>
      </c>
      <c r="C9113" s="2" t="s">
        <v>18</v>
      </c>
      <c r="D9113" s="2" t="s">
        <v>1809</v>
      </c>
      <c r="E9113" s="3">
        <v>1.0185900000000001</v>
      </c>
      <c r="K9113" s="4">
        <v>1.3879999999999999</v>
      </c>
      <c r="L9113" s="3">
        <v>1.4189999999999999E-2</v>
      </c>
      <c r="M9113" s="2">
        <v>2.6</v>
      </c>
      <c r="N9113" s="5">
        <v>42809</v>
      </c>
      <c r="O9113" s="4">
        <v>1.4236824093086926</v>
      </c>
      <c r="P9113" s="2" t="s">
        <v>26</v>
      </c>
      <c r="Q9113" s="2">
        <v>2.75</v>
      </c>
      <c r="R9113" s="2" t="s">
        <v>29</v>
      </c>
      <c r="S9113" s="2" t="s">
        <v>448</v>
      </c>
      <c r="T9113" s="4">
        <v>136.95674</v>
      </c>
    </row>
    <row r="9114" spans="1:20" x14ac:dyDescent="0.2">
      <c r="A9114" s="2" t="s">
        <v>18343</v>
      </c>
      <c r="B9114" s="2" t="s">
        <v>18344</v>
      </c>
      <c r="C9114" s="2" t="s">
        <v>109</v>
      </c>
      <c r="D9114" s="2" t="s">
        <v>1809</v>
      </c>
      <c r="E9114" s="3">
        <v>0.95040000000000002</v>
      </c>
      <c r="K9114" s="4">
        <v>7.45</v>
      </c>
      <c r="L9114" s="3">
        <v>5.1200000000000002E-2</v>
      </c>
      <c r="M9114" s="2">
        <v>67</v>
      </c>
      <c r="N9114" s="5">
        <v>45703</v>
      </c>
      <c r="O9114" s="4">
        <v>9.3470225872689934</v>
      </c>
      <c r="P9114" s="2" t="s">
        <v>26</v>
      </c>
      <c r="Q9114" s="2">
        <v>4.4499998090000004</v>
      </c>
      <c r="R9114" s="2" t="s">
        <v>29</v>
      </c>
      <c r="S9114" s="2" t="s">
        <v>104</v>
      </c>
      <c r="T9114" s="4">
        <v>2277.33</v>
      </c>
    </row>
    <row r="9115" spans="1:20" x14ac:dyDescent="0.2">
      <c r="A9115" s="2" t="s">
        <v>18345</v>
      </c>
      <c r="B9115" s="2" t="s">
        <v>18346</v>
      </c>
      <c r="C9115" s="2" t="s">
        <v>18</v>
      </c>
      <c r="D9115" s="2" t="s">
        <v>1809</v>
      </c>
      <c r="E9115" s="3">
        <v>1.0564450000000001</v>
      </c>
      <c r="K9115" s="4">
        <v>2.4569999999999999</v>
      </c>
      <c r="L9115" s="3">
        <v>2.0320000000000001E-2</v>
      </c>
      <c r="M9115" s="2">
        <v>7.5</v>
      </c>
      <c r="N9115" s="5">
        <v>43252</v>
      </c>
      <c r="O9115" s="4">
        <v>2.6365503080082138</v>
      </c>
      <c r="P9115" s="2" t="s">
        <v>26</v>
      </c>
      <c r="Q9115" s="2">
        <v>4.25</v>
      </c>
      <c r="R9115" s="2" t="s">
        <v>29</v>
      </c>
      <c r="S9115" s="2" t="s">
        <v>612</v>
      </c>
      <c r="T9115" s="4">
        <v>293.84246000000002</v>
      </c>
    </row>
    <row r="9116" spans="1:20" x14ac:dyDescent="0.2">
      <c r="A9116" s="2" t="s">
        <v>18347</v>
      </c>
      <c r="B9116" s="2" t="s">
        <v>18348</v>
      </c>
      <c r="C9116" s="2" t="s">
        <v>18</v>
      </c>
      <c r="D9116" s="2" t="s">
        <v>17</v>
      </c>
      <c r="E9116" s="3">
        <v>1.1168499999999999</v>
      </c>
      <c r="F9116" s="2">
        <v>1000000</v>
      </c>
      <c r="G9116" s="2">
        <v>1298632.1580000001</v>
      </c>
      <c r="H9116" s="3">
        <v>2.7366970000000002E-3</v>
      </c>
      <c r="J9116" s="3">
        <v>2.7366970000000002E-3</v>
      </c>
      <c r="K9116" s="4">
        <v>3.911</v>
      </c>
      <c r="L9116" s="3">
        <v>3.567E-2</v>
      </c>
      <c r="M9116" s="2">
        <v>20.3</v>
      </c>
      <c r="N9116" s="5">
        <v>43963</v>
      </c>
      <c r="O9116" s="4">
        <v>4.5831622176591376</v>
      </c>
      <c r="P9116" s="2" t="s">
        <v>19</v>
      </c>
      <c r="Q9116" s="2">
        <v>6.3850002290000001</v>
      </c>
      <c r="R9116" s="2" t="s">
        <v>110</v>
      </c>
      <c r="S9116" s="2" t="s">
        <v>30</v>
      </c>
      <c r="T9116" s="4">
        <v>1419.44551</v>
      </c>
    </row>
    <row r="9117" spans="1:20" x14ac:dyDescent="0.2">
      <c r="A9117" s="2" t="s">
        <v>18349</v>
      </c>
      <c r="B9117" s="2" t="s">
        <v>18350</v>
      </c>
      <c r="C9117" s="2" t="s">
        <v>18</v>
      </c>
      <c r="D9117" s="2" t="s">
        <v>2559</v>
      </c>
      <c r="E9117" s="3">
        <v>1.0557000000000001</v>
      </c>
      <c r="K9117" s="4">
        <v>1.971727</v>
      </c>
      <c r="L9117" s="3">
        <v>1.6343E-3</v>
      </c>
      <c r="M9117" s="2">
        <v>17.2</v>
      </c>
      <c r="N9117" s="5">
        <v>43033</v>
      </c>
      <c r="O9117" s="4">
        <v>2.0369609856262834</v>
      </c>
      <c r="P9117" s="2" t="s">
        <v>26</v>
      </c>
      <c r="Q9117" s="2">
        <v>2.9000000950000002</v>
      </c>
      <c r="R9117" s="2" t="s">
        <v>29</v>
      </c>
      <c r="S9117" s="2" t="s">
        <v>566</v>
      </c>
      <c r="T9117" s="4">
        <v>30.24851</v>
      </c>
    </row>
    <row r="9118" spans="1:20" x14ac:dyDescent="0.2">
      <c r="A9118" s="2" t="s">
        <v>18351</v>
      </c>
      <c r="B9118" s="2" t="s">
        <v>18352</v>
      </c>
      <c r="C9118" s="2" t="s">
        <v>18</v>
      </c>
      <c r="D9118" s="2" t="s">
        <v>15879</v>
      </c>
      <c r="E9118" s="3">
        <v>1.13341</v>
      </c>
      <c r="K9118" s="4">
        <v>5.6941499999999996</v>
      </c>
      <c r="L9118" s="3">
        <v>2.1672500000000001E-2</v>
      </c>
      <c r="M9118" s="2">
        <v>47</v>
      </c>
      <c r="N9118" s="5">
        <v>44681</v>
      </c>
      <c r="O9118" s="4">
        <v>6.5489390828199863</v>
      </c>
      <c r="P9118" s="2" t="s">
        <v>1771</v>
      </c>
      <c r="Q9118" s="2">
        <v>4.3499999049999998</v>
      </c>
      <c r="R9118" s="2" t="s">
        <v>110</v>
      </c>
      <c r="S9118" s="2" t="s">
        <v>30</v>
      </c>
      <c r="T9118" s="4">
        <v>140.18379999999999</v>
      </c>
    </row>
    <row r="9119" spans="1:20" x14ac:dyDescent="0.2">
      <c r="A9119" s="2" t="s">
        <v>18353</v>
      </c>
      <c r="B9119" s="2" t="s">
        <v>18354</v>
      </c>
      <c r="C9119" s="2" t="s">
        <v>18</v>
      </c>
      <c r="D9119" s="2" t="s">
        <v>1809</v>
      </c>
      <c r="E9119" s="3">
        <v>1.02366</v>
      </c>
      <c r="K9119" s="4">
        <v>1.0469999999999999</v>
      </c>
      <c r="L9119" s="3">
        <v>1.686E-2</v>
      </c>
      <c r="M9119" s="2">
        <v>1.6</v>
      </c>
      <c r="N9119" s="5">
        <v>42688</v>
      </c>
      <c r="O9119" s="4">
        <v>1.0924024640657084</v>
      </c>
      <c r="P9119" s="2" t="s">
        <v>26</v>
      </c>
      <c r="Q9119" s="2">
        <v>3.9000000950000002</v>
      </c>
      <c r="R9119" s="2" t="s">
        <v>29</v>
      </c>
      <c r="S9119" s="2" t="s">
        <v>30</v>
      </c>
      <c r="T9119" s="4">
        <v>144.02636999999999</v>
      </c>
    </row>
    <row r="9120" spans="1:20" x14ac:dyDescent="0.2">
      <c r="A9120" s="2" t="s">
        <v>18355</v>
      </c>
      <c r="B9120" s="2" t="s">
        <v>18356</v>
      </c>
      <c r="C9120" s="2" t="s">
        <v>18</v>
      </c>
      <c r="D9120" s="2" t="s">
        <v>1809</v>
      </c>
      <c r="E9120" s="3">
        <v>1.092935</v>
      </c>
      <c r="K9120" s="4">
        <v>2.278</v>
      </c>
      <c r="L9120" s="3">
        <v>1.5180000000000001E-2</v>
      </c>
      <c r="M9120" s="2">
        <v>6.5</v>
      </c>
      <c r="N9120" s="5">
        <v>43174</v>
      </c>
      <c r="O9120" s="4">
        <v>2.4229979466119098</v>
      </c>
      <c r="P9120" s="2" t="s">
        <v>26</v>
      </c>
      <c r="Q9120" s="2">
        <v>5.4499998090000004</v>
      </c>
      <c r="R9120" s="2" t="s">
        <v>29</v>
      </c>
      <c r="S9120" s="2" t="s">
        <v>50</v>
      </c>
      <c r="T9120" s="4">
        <v>169.74744999999999</v>
      </c>
    </row>
    <row r="9121" spans="1:20" x14ac:dyDescent="0.2">
      <c r="A9121" s="2" t="s">
        <v>18357</v>
      </c>
      <c r="B9121" s="2" t="s">
        <v>18358</v>
      </c>
      <c r="C9121" s="2" t="s">
        <v>109</v>
      </c>
      <c r="D9121" s="2" t="s">
        <v>1809</v>
      </c>
      <c r="E9121" s="3">
        <v>1.0178199999999999</v>
      </c>
      <c r="K9121" s="4">
        <v>5.923</v>
      </c>
      <c r="L9121" s="3">
        <v>3.456588E-2</v>
      </c>
      <c r="M9121" s="2">
        <v>40.6</v>
      </c>
      <c r="N9121" s="5">
        <v>44849</v>
      </c>
      <c r="O9121" s="4">
        <v>7.008898015058179</v>
      </c>
      <c r="P9121" s="2" t="s">
        <v>26</v>
      </c>
      <c r="Q9121" s="2">
        <v>3.7999999519999998</v>
      </c>
      <c r="R9121" s="2" t="s">
        <v>29</v>
      </c>
      <c r="S9121" s="2" t="s">
        <v>612</v>
      </c>
      <c r="T9121" s="4">
        <v>1019.7629099999999</v>
      </c>
    </row>
    <row r="9122" spans="1:20" x14ac:dyDescent="0.2">
      <c r="A9122" s="2" t="s">
        <v>18359</v>
      </c>
      <c r="B9122" s="2" t="s">
        <v>18360</v>
      </c>
      <c r="C9122" s="2" t="s">
        <v>109</v>
      </c>
      <c r="D9122" s="2" t="s">
        <v>15264</v>
      </c>
      <c r="E9122" s="3">
        <v>1.0156799999999999</v>
      </c>
      <c r="K9122" s="4">
        <v>4.0060000000000002</v>
      </c>
      <c r="L9122" s="3">
        <v>1.12531E-3</v>
      </c>
      <c r="M9122" s="2">
        <v>20.2</v>
      </c>
      <c r="N9122" s="5">
        <v>43803</v>
      </c>
      <c r="O9122" s="4">
        <v>4.1451060917180014</v>
      </c>
      <c r="P9122" s="2" t="s">
        <v>19</v>
      </c>
      <c r="Q9122" s="2">
        <v>0.5</v>
      </c>
      <c r="R9122" s="2" t="s">
        <v>29</v>
      </c>
      <c r="S9122" s="2" t="s">
        <v>261</v>
      </c>
      <c r="T9122" s="4">
        <v>363.30013000000002</v>
      </c>
    </row>
    <row r="9123" spans="1:20" x14ac:dyDescent="0.2">
      <c r="A9123" s="2" t="s">
        <v>18361</v>
      </c>
      <c r="B9123" s="2" t="s">
        <v>18362</v>
      </c>
      <c r="C9123" s="2" t="s">
        <v>18</v>
      </c>
      <c r="D9123" s="2" t="s">
        <v>1872</v>
      </c>
      <c r="E9123" s="3">
        <v>1.26187</v>
      </c>
      <c r="K9123" s="4">
        <v>6.5030000000000001</v>
      </c>
      <c r="L9123" s="3">
        <v>3.6150000000000002E-2</v>
      </c>
      <c r="M9123" s="2">
        <v>52.1</v>
      </c>
      <c r="N9123" s="5">
        <v>45350</v>
      </c>
      <c r="O9123" s="4">
        <v>8.3805612594113619</v>
      </c>
      <c r="P9123" s="2" t="s">
        <v>26</v>
      </c>
      <c r="Q9123" s="2">
        <v>7.2389998440000003</v>
      </c>
      <c r="R9123" s="2" t="s">
        <v>29</v>
      </c>
      <c r="S9123" s="2" t="s">
        <v>104</v>
      </c>
      <c r="T9123" s="4">
        <v>1246.0528400000001</v>
      </c>
    </row>
    <row r="9124" spans="1:20" x14ac:dyDescent="0.2">
      <c r="A9124" s="2" t="s">
        <v>18363</v>
      </c>
      <c r="B9124" s="2" t="s">
        <v>18364</v>
      </c>
      <c r="C9124" s="2" t="s">
        <v>18</v>
      </c>
      <c r="D9124" s="2" t="s">
        <v>2499</v>
      </c>
      <c r="E9124" s="3">
        <v>1.0501</v>
      </c>
      <c r="K9124" s="4">
        <v>1.551283</v>
      </c>
      <c r="L9124" s="3">
        <v>2.0244270000000002E-2</v>
      </c>
      <c r="M9124" s="2">
        <v>6.9</v>
      </c>
      <c r="N9124" s="5">
        <v>42885</v>
      </c>
      <c r="O9124" s="4">
        <v>1.6317590691307324</v>
      </c>
      <c r="P9124" s="2" t="s">
        <v>26</v>
      </c>
      <c r="Q9124" s="2">
        <v>5.1500000950000002</v>
      </c>
      <c r="R9124" s="2" t="s">
        <v>110</v>
      </c>
      <c r="S9124" s="2" t="s">
        <v>30</v>
      </c>
      <c r="T9124" s="4">
        <v>225.05475999999999</v>
      </c>
    </row>
    <row r="9125" spans="1:20" x14ac:dyDescent="0.2">
      <c r="A9125" s="2" t="s">
        <v>18365</v>
      </c>
      <c r="B9125" s="2" t="s">
        <v>18366</v>
      </c>
      <c r="C9125" s="2" t="s">
        <v>18</v>
      </c>
      <c r="D9125" s="2" t="s">
        <v>1809</v>
      </c>
      <c r="E9125" s="3">
        <v>0.90744499999999995</v>
      </c>
      <c r="K9125" s="4">
        <v>4.3659999999999997</v>
      </c>
      <c r="L9125" s="3">
        <v>7.9219999999999999E-2</v>
      </c>
      <c r="M9125" s="2">
        <v>23.2</v>
      </c>
      <c r="N9125" s="5">
        <v>44226</v>
      </c>
      <c r="O9125" s="4">
        <v>5.3032169746748803</v>
      </c>
      <c r="P9125" s="2" t="s">
        <v>26</v>
      </c>
      <c r="Q9125" s="2">
        <v>5.75</v>
      </c>
      <c r="R9125" s="2" t="s">
        <v>29</v>
      </c>
      <c r="S9125" s="2" t="s">
        <v>213</v>
      </c>
      <c r="T9125" s="4">
        <v>2817.5238800000002</v>
      </c>
    </row>
    <row r="9126" spans="1:20" x14ac:dyDescent="0.2">
      <c r="A9126" s="2" t="s">
        <v>18367</v>
      </c>
      <c r="B9126" s="2" t="s">
        <v>18368</v>
      </c>
      <c r="C9126" s="2" t="s">
        <v>109</v>
      </c>
      <c r="D9126" s="2" t="s">
        <v>1809</v>
      </c>
      <c r="E9126" s="3">
        <v>1.10057</v>
      </c>
      <c r="K9126" s="4">
        <v>14.742000000000001</v>
      </c>
      <c r="L9126" s="3">
        <v>4.6446769999999998E-2</v>
      </c>
      <c r="M9126" s="2">
        <v>314.5</v>
      </c>
      <c r="N9126" s="5">
        <v>52413</v>
      </c>
      <c r="O9126" s="4">
        <v>27.718001368925393</v>
      </c>
      <c r="P9126" s="2" t="s">
        <v>26</v>
      </c>
      <c r="Q9126" s="2">
        <v>5.3000001909999996</v>
      </c>
      <c r="R9126" s="2" t="s">
        <v>29</v>
      </c>
      <c r="S9126" s="2" t="s">
        <v>566</v>
      </c>
      <c r="T9126" s="4">
        <v>2705.4518399999997</v>
      </c>
    </row>
    <row r="9127" spans="1:20" x14ac:dyDescent="0.2">
      <c r="A9127" s="2" t="s">
        <v>18369</v>
      </c>
      <c r="B9127" s="2" t="s">
        <v>18370</v>
      </c>
      <c r="C9127" s="2" t="s">
        <v>18</v>
      </c>
      <c r="D9127" s="2" t="s">
        <v>1809</v>
      </c>
      <c r="E9127" s="3">
        <v>1.0187200000000001</v>
      </c>
      <c r="K9127" s="4">
        <v>21.4</v>
      </c>
      <c r="L9127" s="3">
        <v>4.5870000000000001E-2</v>
      </c>
      <c r="M9127" s="2">
        <v>881.1</v>
      </c>
      <c r="N9127" s="5">
        <v>77677</v>
      </c>
      <c r="O9127" s="4">
        <v>96.887063655030801</v>
      </c>
      <c r="P9127" s="2" t="s">
        <v>26</v>
      </c>
      <c r="Q9127" s="2">
        <v>4.6739997860000004</v>
      </c>
      <c r="R9127" s="2" t="s">
        <v>29</v>
      </c>
      <c r="S9127" s="2" t="s">
        <v>61</v>
      </c>
      <c r="T9127" s="4">
        <v>3570.8254000000002</v>
      </c>
    </row>
    <row r="9128" spans="1:20" x14ac:dyDescent="0.2">
      <c r="A9128" s="2" t="s">
        <v>18371</v>
      </c>
      <c r="B9128" s="2" t="s">
        <v>18372</v>
      </c>
      <c r="C9128" s="2" t="s">
        <v>18</v>
      </c>
      <c r="D9128" s="2" t="s">
        <v>1809</v>
      </c>
      <c r="E9128" s="3">
        <v>1.022025</v>
      </c>
      <c r="K9128" s="4">
        <v>5.6360000000000001</v>
      </c>
      <c r="L9128" s="3">
        <v>2.0660000000000001E-2</v>
      </c>
      <c r="M9128" s="2">
        <v>36.200000000000003</v>
      </c>
      <c r="N9128" s="5">
        <v>44535</v>
      </c>
      <c r="O9128" s="4">
        <v>6.1492128678986999</v>
      </c>
      <c r="P9128" s="2" t="s">
        <v>26</v>
      </c>
      <c r="Q9128" s="2">
        <v>2.4500000480000002</v>
      </c>
      <c r="R9128" s="2" t="s">
        <v>29</v>
      </c>
      <c r="S9128" s="2" t="s">
        <v>123</v>
      </c>
      <c r="T9128" s="4">
        <v>251.09506999999999</v>
      </c>
    </row>
    <row r="9129" spans="1:20" x14ac:dyDescent="0.2">
      <c r="A9129" s="2" t="s">
        <v>18373</v>
      </c>
      <c r="B9129" s="2" t="s">
        <v>18374</v>
      </c>
      <c r="C9129" s="2" t="s">
        <v>109</v>
      </c>
      <c r="D9129" s="2" t="s">
        <v>1809</v>
      </c>
      <c r="E9129" s="3">
        <v>1.0410200000000001</v>
      </c>
      <c r="K9129" s="4">
        <v>4.3499999999999996</v>
      </c>
      <c r="L9129" s="3">
        <v>2.7281320000000001E-2</v>
      </c>
      <c r="M9129" s="2">
        <v>22.3</v>
      </c>
      <c r="N9129" s="5">
        <v>44150</v>
      </c>
      <c r="O9129" s="4">
        <v>5.0951403148528405</v>
      </c>
      <c r="P9129" s="2" t="s">
        <v>26</v>
      </c>
      <c r="Q9129" s="2">
        <v>3.75</v>
      </c>
      <c r="R9129" s="2" t="s">
        <v>29</v>
      </c>
      <c r="S9129" s="2" t="s">
        <v>566</v>
      </c>
      <c r="T9129" s="4">
        <v>591.19110000000001</v>
      </c>
    </row>
    <row r="9130" spans="1:20" x14ac:dyDescent="0.2">
      <c r="A9130" s="2" t="s">
        <v>1677</v>
      </c>
      <c r="B9130" s="2" t="s">
        <v>1678</v>
      </c>
      <c r="C9130" s="2" t="s">
        <v>18</v>
      </c>
      <c r="D9130" s="2" t="s">
        <v>17</v>
      </c>
      <c r="E9130" s="3">
        <v>1.0779700000000001</v>
      </c>
      <c r="K9130" s="4">
        <v>1.65</v>
      </c>
      <c r="L9130" s="3">
        <v>3.9399999999999999E-3</v>
      </c>
      <c r="M9130" s="2">
        <v>4.4000000000000004</v>
      </c>
      <c r="N9130" s="5">
        <v>42912</v>
      </c>
      <c r="O9130" s="4">
        <v>1.7056810403832992</v>
      </c>
      <c r="P9130" s="2" t="s">
        <v>19</v>
      </c>
      <c r="Q9130" s="2">
        <v>5</v>
      </c>
      <c r="R9130" s="2" t="s">
        <v>29</v>
      </c>
      <c r="S9130" s="2" t="s">
        <v>77</v>
      </c>
      <c r="T9130" s="4">
        <v>105.51582999999999</v>
      </c>
    </row>
    <row r="9131" spans="1:20" x14ac:dyDescent="0.2">
      <c r="A9131" s="2" t="s">
        <v>18375</v>
      </c>
      <c r="B9131" s="2" t="s">
        <v>18376</v>
      </c>
      <c r="C9131" s="2" t="s">
        <v>18</v>
      </c>
      <c r="D9131" s="2" t="s">
        <v>1809</v>
      </c>
      <c r="E9131" s="3">
        <v>1.11981</v>
      </c>
      <c r="K9131" s="4">
        <v>2.2330000000000001</v>
      </c>
      <c r="L9131" s="3">
        <v>2.324E-2</v>
      </c>
      <c r="M9131" s="2">
        <v>6.3</v>
      </c>
      <c r="N9131" s="5">
        <v>43174</v>
      </c>
      <c r="O9131" s="4">
        <v>2.4229979466119098</v>
      </c>
      <c r="P9131" s="2" t="s">
        <v>26</v>
      </c>
      <c r="Q9131" s="2">
        <v>7.25</v>
      </c>
      <c r="R9131" s="2" t="s">
        <v>110</v>
      </c>
      <c r="S9131" s="2" t="s">
        <v>30</v>
      </c>
      <c r="T9131" s="4">
        <v>346.27800999999999</v>
      </c>
    </row>
    <row r="9132" spans="1:20" x14ac:dyDescent="0.2">
      <c r="A9132" s="2" t="s">
        <v>18377</v>
      </c>
      <c r="B9132" s="2" t="s">
        <v>18378</v>
      </c>
      <c r="C9132" s="2" t="s">
        <v>18</v>
      </c>
      <c r="D9132" s="2" t="s">
        <v>1809</v>
      </c>
      <c r="E9132" s="3">
        <v>0.98658999999999997</v>
      </c>
      <c r="K9132" s="4">
        <v>5.8979999999999997</v>
      </c>
      <c r="L9132" s="3">
        <v>4.7239999999999997E-2</v>
      </c>
      <c r="M9132" s="2">
        <v>41.6</v>
      </c>
      <c r="N9132" s="5">
        <v>44885</v>
      </c>
      <c r="O9132" s="4">
        <v>7.1074606433949352</v>
      </c>
      <c r="P9132" s="2" t="s">
        <v>26</v>
      </c>
      <c r="Q9132" s="2">
        <v>4.5</v>
      </c>
      <c r="R9132" s="2" t="s">
        <v>29</v>
      </c>
      <c r="S9132" s="2" t="s">
        <v>213</v>
      </c>
      <c r="T9132" s="4">
        <v>1730.3788300000001</v>
      </c>
    </row>
    <row r="9133" spans="1:20" x14ac:dyDescent="0.2">
      <c r="A9133" s="2" t="s">
        <v>18379</v>
      </c>
      <c r="B9133" s="2" t="s">
        <v>18380</v>
      </c>
      <c r="C9133" s="2" t="s">
        <v>109</v>
      </c>
      <c r="D9133" s="2" t="s">
        <v>1809</v>
      </c>
      <c r="E9133" s="3">
        <v>1.021225</v>
      </c>
      <c r="F9133" s="2">
        <v>1600000</v>
      </c>
      <c r="G9133" s="2">
        <v>1663937.7779999999</v>
      </c>
      <c r="H9133" s="3">
        <v>3.5065309999999998E-3</v>
      </c>
      <c r="J9133" s="3">
        <v>3.5065309999999998E-3</v>
      </c>
      <c r="K9133" s="4">
        <v>2.3809999999999998</v>
      </c>
      <c r="L9133" s="3">
        <v>3.8324419999999998E-2</v>
      </c>
      <c r="M9133" s="2">
        <v>8.1999999999999993</v>
      </c>
      <c r="N9133" s="5">
        <v>45068</v>
      </c>
      <c r="O9133" s="4">
        <v>7.6084873374401099</v>
      </c>
      <c r="P9133" s="2" t="s">
        <v>19</v>
      </c>
      <c r="Q9133" s="2">
        <v>4.75</v>
      </c>
      <c r="R9133" s="2" t="s">
        <v>110</v>
      </c>
      <c r="S9133" s="2" t="s">
        <v>30</v>
      </c>
      <c r="T9133" s="4">
        <v>712.79282999999998</v>
      </c>
    </row>
    <row r="9134" spans="1:20" x14ac:dyDescent="0.2">
      <c r="A9134" s="2" t="s">
        <v>18381</v>
      </c>
      <c r="B9134" s="2" t="s">
        <v>18382</v>
      </c>
      <c r="C9134" s="2" t="s">
        <v>18</v>
      </c>
      <c r="D9134" s="2" t="s">
        <v>1809</v>
      </c>
      <c r="E9134" s="3">
        <v>1.2851950000000001</v>
      </c>
      <c r="K9134" s="4">
        <v>13.891999999999999</v>
      </c>
      <c r="L9134" s="3">
        <v>4.301E-2</v>
      </c>
      <c r="M9134" s="2">
        <v>270.60000000000002</v>
      </c>
      <c r="N9134" s="5">
        <v>51210</v>
      </c>
      <c r="O9134" s="4">
        <v>24.424366872005475</v>
      </c>
      <c r="P9134" s="2" t="s">
        <v>26</v>
      </c>
      <c r="Q9134" s="2">
        <v>6.1999998090000004</v>
      </c>
      <c r="R9134" s="2" t="s">
        <v>29</v>
      </c>
      <c r="S9134" s="2" t="s">
        <v>566</v>
      </c>
      <c r="T9134" s="4">
        <v>2233.7641399999998</v>
      </c>
    </row>
    <row r="9135" spans="1:20" x14ac:dyDescent="0.2">
      <c r="A9135" s="2" t="s">
        <v>1633</v>
      </c>
      <c r="B9135" s="2" t="s">
        <v>1634</v>
      </c>
      <c r="C9135" s="2" t="s">
        <v>18</v>
      </c>
      <c r="D9135" s="2" t="s">
        <v>17</v>
      </c>
      <c r="E9135" s="3">
        <v>1.0435000000000001</v>
      </c>
      <c r="K9135" s="4">
        <v>0.99</v>
      </c>
      <c r="L9135" s="3">
        <v>2.2899999999999999E-3</v>
      </c>
      <c r="M9135" s="2">
        <v>2</v>
      </c>
      <c r="N9135" s="5">
        <v>42653</v>
      </c>
      <c r="O9135" s="4">
        <v>0.99657768651608492</v>
      </c>
      <c r="P9135" s="2" t="s">
        <v>19</v>
      </c>
      <c r="Q9135" s="2">
        <v>4.625</v>
      </c>
      <c r="R9135" s="2" t="s">
        <v>29</v>
      </c>
      <c r="S9135" s="2" t="s">
        <v>123</v>
      </c>
      <c r="T9135" s="4">
        <v>58.864980000000003</v>
      </c>
    </row>
    <row r="9136" spans="1:20" x14ac:dyDescent="0.2">
      <c r="A9136" s="2" t="s">
        <v>18383</v>
      </c>
      <c r="B9136" s="2" t="s">
        <v>18384</v>
      </c>
      <c r="C9136" s="2" t="s">
        <v>18</v>
      </c>
      <c r="D9136" s="2" t="s">
        <v>1872</v>
      </c>
      <c r="E9136" s="3">
        <v>1.2647200000000001</v>
      </c>
      <c r="K9136" s="4">
        <v>12.483000000000001</v>
      </c>
      <c r="L9136" s="3">
        <v>3.8120000000000001E-2</v>
      </c>
      <c r="M9136" s="2">
        <v>211.7</v>
      </c>
      <c r="N9136" s="5">
        <v>49480</v>
      </c>
      <c r="O9136" s="4">
        <v>19.687885010266939</v>
      </c>
      <c r="P9136" s="2" t="s">
        <v>19</v>
      </c>
      <c r="Q9136" s="2">
        <v>5.75</v>
      </c>
      <c r="R9136" s="2" t="s">
        <v>29</v>
      </c>
      <c r="S9136" s="2" t="s">
        <v>612</v>
      </c>
      <c r="T9136" s="4">
        <v>1689.5366000000001</v>
      </c>
    </row>
    <row r="9137" spans="1:20" x14ac:dyDescent="0.2">
      <c r="A9137" s="2" t="s">
        <v>18385</v>
      </c>
      <c r="B9137" s="2" t="s">
        <v>18386</v>
      </c>
      <c r="C9137" s="2" t="s">
        <v>18</v>
      </c>
      <c r="D9137" s="2" t="s">
        <v>1809</v>
      </c>
      <c r="E9137" s="3">
        <v>1.044775</v>
      </c>
      <c r="K9137" s="4">
        <v>1.41</v>
      </c>
      <c r="L9137" s="3">
        <v>1.7489999999999999E-2</v>
      </c>
      <c r="M9137" s="2">
        <v>2.7</v>
      </c>
      <c r="N9137" s="5">
        <v>42826</v>
      </c>
      <c r="O9137" s="4">
        <v>1.4702258726899384</v>
      </c>
      <c r="P9137" s="2" t="s">
        <v>26</v>
      </c>
      <c r="Q9137" s="2">
        <v>5.5999999049999998</v>
      </c>
      <c r="R9137" s="2" t="s">
        <v>29</v>
      </c>
      <c r="S9137" s="2" t="s">
        <v>40</v>
      </c>
      <c r="T9137" s="4">
        <v>183.10401000000002</v>
      </c>
    </row>
    <row r="9138" spans="1:20" x14ac:dyDescent="0.2">
      <c r="A9138" s="2" t="s">
        <v>18387</v>
      </c>
      <c r="B9138" s="2" t="s">
        <v>18388</v>
      </c>
      <c r="C9138" s="2" t="s">
        <v>18</v>
      </c>
      <c r="D9138" s="2" t="s">
        <v>17</v>
      </c>
      <c r="E9138" s="3">
        <v>1.03644</v>
      </c>
      <c r="K9138" s="4">
        <v>6.1630000000000003</v>
      </c>
      <c r="L9138" s="3">
        <v>1.2959999999999999E-2</v>
      </c>
      <c r="M9138" s="2">
        <v>45.5</v>
      </c>
      <c r="N9138" s="5">
        <v>44704</v>
      </c>
      <c r="O9138" s="4">
        <v>6.6119096509240247</v>
      </c>
      <c r="P9138" s="2" t="s">
        <v>19</v>
      </c>
      <c r="Q9138" s="2">
        <v>1.875</v>
      </c>
      <c r="R9138" s="2" t="s">
        <v>29</v>
      </c>
      <c r="S9138" s="2" t="s">
        <v>448</v>
      </c>
      <c r="T9138" s="4">
        <v>702.87401999999997</v>
      </c>
    </row>
    <row r="9139" spans="1:20" x14ac:dyDescent="0.2">
      <c r="A9139" s="2" t="s">
        <v>18389</v>
      </c>
      <c r="B9139" s="2" t="s">
        <v>18390</v>
      </c>
      <c r="C9139" s="2" t="s">
        <v>18</v>
      </c>
      <c r="D9139" s="2" t="s">
        <v>1809</v>
      </c>
      <c r="E9139" s="3">
        <v>1.13367</v>
      </c>
      <c r="K9139" s="4">
        <v>2.6030000000000002</v>
      </c>
      <c r="L9139" s="3">
        <v>1.651E-2</v>
      </c>
      <c r="M9139" s="2">
        <v>8.4</v>
      </c>
      <c r="N9139" s="5">
        <v>43327</v>
      </c>
      <c r="O9139" s="4">
        <v>2.8418891170431211</v>
      </c>
      <c r="P9139" s="2" t="s">
        <v>26</v>
      </c>
      <c r="Q9139" s="2">
        <v>6.5</v>
      </c>
      <c r="R9139" s="2" t="s">
        <v>413</v>
      </c>
      <c r="S9139" s="2" t="s">
        <v>30</v>
      </c>
      <c r="T9139" s="4">
        <v>196.03714000000002</v>
      </c>
    </row>
    <row r="9140" spans="1:20" x14ac:dyDescent="0.2">
      <c r="A9140" s="2" t="s">
        <v>18391</v>
      </c>
      <c r="B9140" s="2" t="s">
        <v>18392</v>
      </c>
      <c r="C9140" s="2" t="s">
        <v>18</v>
      </c>
      <c r="D9140" s="2" t="s">
        <v>17</v>
      </c>
      <c r="E9140" s="3">
        <v>0.92193999999999998</v>
      </c>
      <c r="K9140" s="4">
        <v>8.4410000000000007</v>
      </c>
      <c r="L9140" s="3">
        <v>2.8230000000000002E-2</v>
      </c>
      <c r="M9140" s="2">
        <v>83.9</v>
      </c>
      <c r="N9140" s="5">
        <v>45764</v>
      </c>
      <c r="O9140" s="4">
        <v>9.5140314852840522</v>
      </c>
      <c r="P9140" s="2" t="s">
        <v>19</v>
      </c>
      <c r="Q9140" s="2">
        <v>1.876000047</v>
      </c>
      <c r="R9140" s="2" t="s">
        <v>29</v>
      </c>
      <c r="S9140" s="2" t="s">
        <v>612</v>
      </c>
      <c r="T9140" s="4">
        <v>1921.2321900000002</v>
      </c>
    </row>
    <row r="9141" spans="1:20" x14ac:dyDescent="0.2">
      <c r="A9141" s="2" t="s">
        <v>18393</v>
      </c>
      <c r="B9141" s="2" t="s">
        <v>18394</v>
      </c>
      <c r="C9141" s="2" t="s">
        <v>18</v>
      </c>
      <c r="D9141" s="2" t="s">
        <v>1809</v>
      </c>
      <c r="E9141" s="3">
        <v>1.0125</v>
      </c>
      <c r="K9141" s="4">
        <v>7.4219999999999997</v>
      </c>
      <c r="L9141" s="3">
        <v>3.4324359999999998E-2</v>
      </c>
      <c r="M9141" s="2">
        <v>64</v>
      </c>
      <c r="N9141" s="5">
        <v>46652</v>
      </c>
      <c r="O9141" s="4">
        <v>11.945242984257359</v>
      </c>
      <c r="P9141" s="2" t="s">
        <v>26</v>
      </c>
      <c r="Q9141" s="2">
        <v>3.5999999049999998</v>
      </c>
      <c r="R9141" s="2" t="s">
        <v>29</v>
      </c>
      <c r="S9141" s="2" t="s">
        <v>448</v>
      </c>
      <c r="T9141" s="4">
        <v>1079.5521700000002</v>
      </c>
    </row>
    <row r="9142" spans="1:20" x14ac:dyDescent="0.2">
      <c r="A9142" s="2" t="s">
        <v>18395</v>
      </c>
      <c r="B9142" s="2" t="s">
        <v>18396</v>
      </c>
      <c r="C9142" s="2" t="s">
        <v>18</v>
      </c>
      <c r="D9142" s="2" t="s">
        <v>2559</v>
      </c>
      <c r="E9142" s="3">
        <v>1.0641</v>
      </c>
      <c r="K9142" s="4">
        <v>4.9715309999999997</v>
      </c>
      <c r="L9142" s="3">
        <v>3.6086999999999998E-3</v>
      </c>
      <c r="M9142" s="2">
        <v>60.3</v>
      </c>
      <c r="N9142" s="5">
        <v>44182</v>
      </c>
      <c r="O9142" s="4">
        <v>5.1827515400410675</v>
      </c>
      <c r="P9142" s="2" t="s">
        <v>26</v>
      </c>
      <c r="Q9142" s="2">
        <v>1.6100000139999999</v>
      </c>
      <c r="R9142" s="2" t="s">
        <v>110</v>
      </c>
      <c r="S9142" s="2" t="s">
        <v>30</v>
      </c>
      <c r="T9142" s="4">
        <v>152.77242000000001</v>
      </c>
    </row>
    <row r="9143" spans="1:20" x14ac:dyDescent="0.2">
      <c r="A9143" s="2" t="s">
        <v>18397</v>
      </c>
      <c r="B9143" s="2" t="s">
        <v>18398</v>
      </c>
      <c r="C9143" s="2" t="s">
        <v>109</v>
      </c>
      <c r="D9143" s="2" t="s">
        <v>1809</v>
      </c>
      <c r="E9143" s="3">
        <v>0.73980999999999997</v>
      </c>
      <c r="K9143" s="4">
        <v>12.13</v>
      </c>
      <c r="L9143" s="3">
        <v>7.3681250000000004E-2</v>
      </c>
      <c r="M9143" s="2">
        <v>234.7</v>
      </c>
      <c r="N9143" s="5">
        <v>52201</v>
      </c>
      <c r="O9143" s="4">
        <v>27.137577002053387</v>
      </c>
      <c r="P9143" s="2" t="s">
        <v>26</v>
      </c>
      <c r="Q9143" s="2">
        <v>5.125</v>
      </c>
      <c r="R9143" s="2" t="s">
        <v>29</v>
      </c>
      <c r="S9143" s="2" t="s">
        <v>40</v>
      </c>
      <c r="T9143" s="4">
        <v>5559.1062199999997</v>
      </c>
    </row>
    <row r="9144" spans="1:20" x14ac:dyDescent="0.2">
      <c r="A9144" s="2" t="s">
        <v>18399</v>
      </c>
      <c r="B9144" s="2" t="s">
        <v>18400</v>
      </c>
      <c r="C9144" s="2" t="s">
        <v>109</v>
      </c>
      <c r="D9144" s="2" t="s">
        <v>1809</v>
      </c>
      <c r="E9144" s="3">
        <v>0.8125</v>
      </c>
      <c r="K9144" s="4">
        <v>1.413</v>
      </c>
      <c r="L9144" s="3">
        <v>0.20461304999999999</v>
      </c>
      <c r="M9144" s="2">
        <v>2.7</v>
      </c>
      <c r="N9144" s="5">
        <v>61163</v>
      </c>
      <c r="O9144" s="4">
        <v>51.674195756331279</v>
      </c>
      <c r="P9144" s="2" t="s">
        <v>26</v>
      </c>
      <c r="Q9144" s="2">
        <v>6.6500000950000002</v>
      </c>
      <c r="R9144" s="2" t="s">
        <v>25</v>
      </c>
      <c r="S9144" s="2" t="s">
        <v>566</v>
      </c>
      <c r="T9144" s="4">
        <v>2816.6346399999998</v>
      </c>
    </row>
    <row r="9145" spans="1:20" x14ac:dyDescent="0.2">
      <c r="A9145" s="2" t="s">
        <v>18401</v>
      </c>
      <c r="B9145" s="2" t="s">
        <v>18402</v>
      </c>
      <c r="C9145" s="2" t="s">
        <v>109</v>
      </c>
      <c r="D9145" s="2" t="s">
        <v>1809</v>
      </c>
      <c r="E9145" s="3">
        <v>1.0624</v>
      </c>
      <c r="K9145" s="4">
        <v>4.351</v>
      </c>
      <c r="L9145" s="3">
        <v>3.121092E-2</v>
      </c>
      <c r="M9145" s="2">
        <v>22.5</v>
      </c>
      <c r="N9145" s="5">
        <v>44180</v>
      </c>
      <c r="O9145" s="4">
        <v>5.1772758384668034</v>
      </c>
      <c r="P9145" s="2" t="s">
        <v>26</v>
      </c>
      <c r="Q9145" s="2">
        <v>4.5</v>
      </c>
      <c r="R9145" s="2" t="s">
        <v>29</v>
      </c>
      <c r="S9145" s="2" t="s">
        <v>213</v>
      </c>
      <c r="T9145" s="4">
        <v>753.8107500000001</v>
      </c>
    </row>
    <row r="9146" spans="1:20" x14ac:dyDescent="0.2">
      <c r="A9146" s="2" t="s">
        <v>18403</v>
      </c>
      <c r="B9146" s="2" t="s">
        <v>18404</v>
      </c>
      <c r="C9146" s="2" t="s">
        <v>109</v>
      </c>
      <c r="D9146" s="2" t="s">
        <v>1809</v>
      </c>
      <c r="E9146" s="3">
        <v>0.97399000000000002</v>
      </c>
      <c r="K9146" s="4">
        <v>6.3760000000000003</v>
      </c>
      <c r="L9146" s="3">
        <v>3.7129710000000003E-2</v>
      </c>
      <c r="M9146" s="2">
        <v>46.7</v>
      </c>
      <c r="N9146" s="5">
        <v>45031</v>
      </c>
      <c r="O9146" s="4">
        <v>7.5071868583162216</v>
      </c>
      <c r="P9146" s="2" t="s">
        <v>26</v>
      </c>
      <c r="Q9146" s="2">
        <v>3.2999999519999998</v>
      </c>
      <c r="R9146" s="2" t="s">
        <v>29</v>
      </c>
      <c r="S9146" s="2" t="s">
        <v>612</v>
      </c>
      <c r="T9146" s="4">
        <v>1215.37399</v>
      </c>
    </row>
    <row r="9147" spans="1:20" x14ac:dyDescent="0.2">
      <c r="A9147" s="2" t="s">
        <v>18405</v>
      </c>
      <c r="B9147" s="2" t="s">
        <v>18406</v>
      </c>
      <c r="C9147" s="2" t="s">
        <v>18</v>
      </c>
      <c r="D9147" s="2" t="s">
        <v>2559</v>
      </c>
      <c r="E9147" s="3">
        <v>1.0049999999999999</v>
      </c>
      <c r="K9147" s="4">
        <v>2.9445770000000002</v>
      </c>
      <c r="L9147" s="3">
        <v>1.8105E-3</v>
      </c>
      <c r="M9147" s="2">
        <v>29.6</v>
      </c>
      <c r="N9147" s="5">
        <v>43370</v>
      </c>
      <c r="O9147" s="4">
        <v>2.9596167008898013</v>
      </c>
      <c r="P9147" s="2" t="s">
        <v>26</v>
      </c>
      <c r="Q9147" s="2">
        <v>0.34999999399999998</v>
      </c>
      <c r="R9147" s="2" t="s">
        <v>29</v>
      </c>
      <c r="S9147" s="2" t="s">
        <v>30</v>
      </c>
      <c r="T9147" s="4">
        <v>49.151450000000004</v>
      </c>
    </row>
    <row r="9148" spans="1:20" x14ac:dyDescent="0.2">
      <c r="A9148" s="2" t="s">
        <v>18407</v>
      </c>
      <c r="B9148" s="2" t="s">
        <v>18408</v>
      </c>
      <c r="C9148" s="2" t="s">
        <v>18</v>
      </c>
      <c r="D9148" s="2" t="s">
        <v>1809</v>
      </c>
      <c r="E9148" s="3">
        <v>1.098095</v>
      </c>
      <c r="K9148" s="4">
        <v>2.29</v>
      </c>
      <c r="L9148" s="3">
        <v>2.8500000000000001E-2</v>
      </c>
      <c r="M9148" s="2">
        <v>6.7</v>
      </c>
      <c r="N9148" s="5">
        <v>43221</v>
      </c>
      <c r="O9148" s="4">
        <v>2.5516769336071183</v>
      </c>
      <c r="P9148" s="2" t="s">
        <v>26</v>
      </c>
      <c r="Q9148" s="2">
        <v>6.875</v>
      </c>
      <c r="R9148" s="2" t="s">
        <v>29</v>
      </c>
      <c r="S9148" s="2" t="s">
        <v>40</v>
      </c>
      <c r="T9148" s="4">
        <v>466.87833000000001</v>
      </c>
    </row>
    <row r="9149" spans="1:20" x14ac:dyDescent="0.2">
      <c r="A9149" s="2" t="s">
        <v>18409</v>
      </c>
      <c r="B9149" s="2" t="s">
        <v>18410</v>
      </c>
      <c r="C9149" s="2" t="s">
        <v>18</v>
      </c>
      <c r="D9149" s="2" t="s">
        <v>2559</v>
      </c>
      <c r="E9149" s="3">
        <v>1.0627899999999999</v>
      </c>
      <c r="K9149" s="4">
        <v>5.070506</v>
      </c>
      <c r="L9149" s="3">
        <v>3.571E-3</v>
      </c>
      <c r="M9149" s="2">
        <v>72.8</v>
      </c>
      <c r="N9149" s="5">
        <v>44216</v>
      </c>
      <c r="O9149" s="4">
        <v>5.2758384668035596</v>
      </c>
      <c r="P9149" s="2" t="s">
        <v>26</v>
      </c>
      <c r="Q9149" s="2">
        <v>1.559999943</v>
      </c>
      <c r="R9149" s="2" t="s">
        <v>110</v>
      </c>
      <c r="S9149" s="2" t="s">
        <v>30</v>
      </c>
      <c r="T9149" s="4">
        <v>152.61433</v>
      </c>
    </row>
    <row r="9150" spans="1:20" x14ac:dyDescent="0.2">
      <c r="A9150" s="2" t="s">
        <v>18411</v>
      </c>
      <c r="B9150" s="2" t="s">
        <v>18412</v>
      </c>
      <c r="C9150" s="2" t="s">
        <v>18</v>
      </c>
      <c r="D9150" s="2" t="s">
        <v>1809</v>
      </c>
      <c r="E9150" s="3">
        <v>1.1445700000000001</v>
      </c>
      <c r="K9150" s="4">
        <v>3.8959999999999999</v>
      </c>
      <c r="L9150" s="3">
        <v>2.9499999999999998E-2</v>
      </c>
      <c r="M9150" s="2">
        <v>18.600000000000001</v>
      </c>
      <c r="N9150" s="5">
        <v>43951</v>
      </c>
      <c r="O9150" s="4">
        <v>4.5503080082135527</v>
      </c>
      <c r="P9150" s="2" t="s">
        <v>26</v>
      </c>
      <c r="Q9150" s="2">
        <v>6.375</v>
      </c>
      <c r="R9150" s="2" t="s">
        <v>29</v>
      </c>
      <c r="S9150" s="2" t="s">
        <v>77</v>
      </c>
      <c r="T9150" s="4">
        <v>642.18157999999994</v>
      </c>
    </row>
    <row r="9151" spans="1:20" x14ac:dyDescent="0.2">
      <c r="A9151" s="2" t="s">
        <v>18413</v>
      </c>
      <c r="B9151" s="2" t="s">
        <v>18414</v>
      </c>
      <c r="C9151" s="2" t="s">
        <v>109</v>
      </c>
      <c r="D9151" s="2" t="s">
        <v>1809</v>
      </c>
      <c r="E9151" s="3">
        <v>0.94734499999999999</v>
      </c>
      <c r="K9151" s="4">
        <v>16.315000000000001</v>
      </c>
      <c r="L9151" s="3">
        <v>4.0772549999999998E-2</v>
      </c>
      <c r="M9151" s="2">
        <v>360.1</v>
      </c>
      <c r="N9151" s="5">
        <v>52124</v>
      </c>
      <c r="O9151" s="4">
        <v>26.926762491444215</v>
      </c>
      <c r="P9151" s="2" t="s">
        <v>26</v>
      </c>
      <c r="Q9151" s="2">
        <v>3.75</v>
      </c>
      <c r="R9151" s="2" t="s">
        <v>29</v>
      </c>
      <c r="S9151" s="2" t="s">
        <v>246</v>
      </c>
      <c r="T9151" s="4">
        <v>2122.4672999999998</v>
      </c>
    </row>
    <row r="9152" spans="1:20" x14ac:dyDescent="0.2">
      <c r="A9152" s="2" t="s">
        <v>18415</v>
      </c>
      <c r="B9152" s="2" t="s">
        <v>18416</v>
      </c>
      <c r="C9152" s="2" t="s">
        <v>18</v>
      </c>
      <c r="D9152" s="2" t="s">
        <v>1809</v>
      </c>
      <c r="E9152" s="3">
        <v>1.0452699999999999</v>
      </c>
      <c r="K9152" s="4">
        <v>15.535</v>
      </c>
      <c r="L9152" s="3">
        <v>4.0890000000000003E-2</v>
      </c>
      <c r="M9152" s="2">
        <v>331</v>
      </c>
      <c r="N9152" s="5">
        <v>51729</v>
      </c>
      <c r="O9152" s="4">
        <v>25.845311430527037</v>
      </c>
      <c r="P9152" s="2" t="s">
        <v>26</v>
      </c>
      <c r="Q9152" s="2">
        <v>4.375</v>
      </c>
      <c r="R9152" s="2" t="s">
        <v>29</v>
      </c>
      <c r="S9152" s="2" t="s">
        <v>261</v>
      </c>
      <c r="T9152" s="4">
        <v>2076.8741499999996</v>
      </c>
    </row>
    <row r="9153" spans="1:20" x14ac:dyDescent="0.2">
      <c r="A9153" s="2" t="s">
        <v>18417</v>
      </c>
      <c r="B9153" s="2" t="s">
        <v>18418</v>
      </c>
      <c r="C9153" s="2" t="s">
        <v>109</v>
      </c>
      <c r="D9153" s="2" t="s">
        <v>1809</v>
      </c>
      <c r="E9153" s="3">
        <v>0.98910500000000001</v>
      </c>
      <c r="K9153" s="4">
        <v>14.458</v>
      </c>
      <c r="L9153" s="3">
        <v>5.1736879999999999E-2</v>
      </c>
      <c r="M9153" s="2">
        <v>311.89999999999998</v>
      </c>
      <c r="N9153" s="5">
        <v>52732</v>
      </c>
      <c r="O9153" s="4">
        <v>28.591375770020534</v>
      </c>
      <c r="P9153" s="2" t="s">
        <v>26</v>
      </c>
      <c r="Q9153" s="2">
        <v>5.0999999049999998</v>
      </c>
      <c r="R9153" s="2" t="s">
        <v>29</v>
      </c>
      <c r="S9153" s="2" t="s">
        <v>123</v>
      </c>
      <c r="T9153" s="4">
        <v>3365.9958999999999</v>
      </c>
    </row>
    <row r="9154" spans="1:20" x14ac:dyDescent="0.2">
      <c r="A9154" s="2" t="s">
        <v>18419</v>
      </c>
      <c r="B9154" s="2" t="s">
        <v>18420</v>
      </c>
      <c r="C9154" s="2" t="s">
        <v>18</v>
      </c>
      <c r="D9154" s="2" t="s">
        <v>1809</v>
      </c>
      <c r="E9154" s="3">
        <v>1.14506</v>
      </c>
      <c r="K9154" s="4">
        <v>4.6840000000000002</v>
      </c>
      <c r="L9154" s="3">
        <v>2.9569999999999999E-2</v>
      </c>
      <c r="M9154" s="2">
        <v>26.1</v>
      </c>
      <c r="N9154" s="5">
        <v>44270</v>
      </c>
      <c r="O9154" s="4">
        <v>5.4236824093086931</v>
      </c>
      <c r="P9154" s="2" t="s">
        <v>26</v>
      </c>
      <c r="Q9154" s="2">
        <v>5.875</v>
      </c>
      <c r="R9154" s="2" t="s">
        <v>29</v>
      </c>
      <c r="S9154" s="2" t="s">
        <v>671</v>
      </c>
      <c r="T9154" s="4">
        <v>689.84078</v>
      </c>
    </row>
    <row r="9155" spans="1:20" x14ac:dyDescent="0.2">
      <c r="A9155" s="2" t="s">
        <v>18421</v>
      </c>
      <c r="B9155" s="2" t="s">
        <v>18422</v>
      </c>
      <c r="C9155" s="2" t="s">
        <v>18</v>
      </c>
      <c r="D9155" s="2" t="s">
        <v>1809</v>
      </c>
      <c r="E9155" s="3">
        <v>1.1517200000000001</v>
      </c>
      <c r="K9155" s="4">
        <v>3.24</v>
      </c>
      <c r="L9155" s="3">
        <v>2.3550000000000001E-2</v>
      </c>
      <c r="M9155" s="2">
        <v>12.9</v>
      </c>
      <c r="N9155" s="5">
        <v>43631</v>
      </c>
      <c r="O9155" s="4">
        <v>3.6741957563312799</v>
      </c>
      <c r="P9155" s="2" t="s">
        <v>26</v>
      </c>
      <c r="Q9155" s="2">
        <v>6.6999998090000004</v>
      </c>
      <c r="R9155" s="2" t="s">
        <v>29</v>
      </c>
      <c r="S9155" s="2" t="s">
        <v>566</v>
      </c>
      <c r="T9155" s="4">
        <v>406.68155999999999</v>
      </c>
    </row>
    <row r="9156" spans="1:20" x14ac:dyDescent="0.2">
      <c r="A9156" s="2" t="s">
        <v>18423</v>
      </c>
      <c r="B9156" s="2" t="s">
        <v>18424</v>
      </c>
      <c r="C9156" s="2" t="s">
        <v>18</v>
      </c>
      <c r="D9156" s="2" t="s">
        <v>1809</v>
      </c>
      <c r="E9156" s="3">
        <v>1.1519299999999999</v>
      </c>
      <c r="K9156" s="4">
        <v>2.97</v>
      </c>
      <c r="L9156" s="3">
        <v>2.034E-2</v>
      </c>
      <c r="M9156" s="2">
        <v>10.8</v>
      </c>
      <c r="N9156" s="5">
        <v>43497</v>
      </c>
      <c r="O9156" s="4">
        <v>3.3073237508555784</v>
      </c>
      <c r="P9156" s="2" t="s">
        <v>26</v>
      </c>
      <c r="Q9156" s="2">
        <v>6.6999998090000004</v>
      </c>
      <c r="R9156" s="2" t="s">
        <v>29</v>
      </c>
      <c r="S9156" s="2" t="s">
        <v>566</v>
      </c>
      <c r="T9156" s="4">
        <v>302.43806999999998</v>
      </c>
    </row>
    <row r="9157" spans="1:20" x14ac:dyDescent="0.2">
      <c r="A9157" s="2" t="s">
        <v>18425</v>
      </c>
      <c r="B9157" s="2" t="s">
        <v>18426</v>
      </c>
      <c r="C9157" s="2" t="s">
        <v>18</v>
      </c>
      <c r="D9157" s="2" t="s">
        <v>2499</v>
      </c>
      <c r="E9157" s="3">
        <v>1.04121</v>
      </c>
      <c r="K9157" s="4">
        <v>2.766416</v>
      </c>
      <c r="L9157" s="3">
        <v>2.0375170000000001E-2</v>
      </c>
      <c r="M9157" s="2">
        <v>14.9</v>
      </c>
      <c r="N9157" s="5">
        <v>43353</v>
      </c>
      <c r="O9157" s="4">
        <v>2.9130732375085557</v>
      </c>
      <c r="P9157" s="2" t="s">
        <v>26</v>
      </c>
      <c r="Q9157" s="2">
        <v>3.5</v>
      </c>
      <c r="R9157" s="2" t="s">
        <v>29</v>
      </c>
      <c r="S9157" s="2" t="s">
        <v>261</v>
      </c>
      <c r="T9157" s="4">
        <v>403.10889000000003</v>
      </c>
    </row>
    <row r="9158" spans="1:20" x14ac:dyDescent="0.2">
      <c r="A9158" s="2" t="s">
        <v>18427</v>
      </c>
      <c r="B9158" s="2" t="s">
        <v>18428</v>
      </c>
      <c r="C9158" s="2" t="s">
        <v>18</v>
      </c>
      <c r="D9158" s="2" t="s">
        <v>15249</v>
      </c>
      <c r="E9158" s="3">
        <v>0.33282</v>
      </c>
      <c r="K9158" s="4">
        <v>11.248673</v>
      </c>
      <c r="L9158" s="3">
        <v>9.5555730000000005E-2</v>
      </c>
      <c r="M9158" s="2">
        <v>145.6</v>
      </c>
      <c r="N9158" s="5">
        <v>46591</v>
      </c>
      <c r="O9158" s="4">
        <v>11.7782340862423</v>
      </c>
      <c r="P9158" s="2" t="s">
        <v>26</v>
      </c>
      <c r="Q9158" s="2">
        <v>0</v>
      </c>
      <c r="R9158" s="2" t="s">
        <v>29</v>
      </c>
      <c r="S9158" s="2" t="s">
        <v>30</v>
      </c>
      <c r="T9158" s="4">
        <v>1148.87121</v>
      </c>
    </row>
    <row r="9159" spans="1:20" x14ac:dyDescent="0.2">
      <c r="A9159" s="2" t="s">
        <v>16779</v>
      </c>
      <c r="B9159" s="2" t="s">
        <v>4045</v>
      </c>
      <c r="C9159" s="2" t="s">
        <v>15320</v>
      </c>
      <c r="D9159" s="2" t="s">
        <v>1809</v>
      </c>
      <c r="E9159" s="3">
        <v>5712.762823</v>
      </c>
      <c r="K9159" s="4">
        <v>0</v>
      </c>
      <c r="L9159" s="3">
        <v>1.7806658E-2</v>
      </c>
      <c r="M9159" s="2">
        <v>0</v>
      </c>
      <c r="N9159" s="5">
        <v>42296</v>
      </c>
      <c r="O9159" s="4">
        <v>1.9164955509924708E-2</v>
      </c>
      <c r="Q9159" s="2">
        <v>0</v>
      </c>
      <c r="R9159" s="2" t="s">
        <v>25</v>
      </c>
      <c r="T9159" s="4">
        <v>0</v>
      </c>
    </row>
    <row r="9160" spans="1:20" x14ac:dyDescent="0.2">
      <c r="A9160" s="2" t="s">
        <v>18430</v>
      </c>
      <c r="B9160" s="2" t="s">
        <v>18431</v>
      </c>
      <c r="C9160" s="2" t="s">
        <v>18</v>
      </c>
      <c r="D9160" s="2" t="s">
        <v>1809</v>
      </c>
      <c r="E9160" s="3">
        <v>1.43828</v>
      </c>
      <c r="K9160" s="4">
        <v>11.3446455</v>
      </c>
      <c r="L9160" s="3">
        <v>3.5531873999999998E-2</v>
      </c>
      <c r="M9160" s="2">
        <v>169.3328247</v>
      </c>
      <c r="N9160" s="5">
        <v>48653</v>
      </c>
      <c r="O9160" s="4">
        <v>17.423682409308693</v>
      </c>
      <c r="P9160" s="2" t="s">
        <v>26</v>
      </c>
      <c r="Q9160" s="2">
        <v>6.9499998090000004</v>
      </c>
      <c r="R9160" s="2" t="s">
        <v>29</v>
      </c>
      <c r="S9160" s="2" t="s">
        <v>566</v>
      </c>
      <c r="T9160" s="4">
        <v>1264.6976100000002</v>
      </c>
    </row>
    <row r="9161" spans="1:20" x14ac:dyDescent="0.2">
      <c r="A9161" s="2" t="s">
        <v>18432</v>
      </c>
      <c r="B9161" s="2" t="s">
        <v>18433</v>
      </c>
      <c r="C9161" s="2" t="s">
        <v>18</v>
      </c>
      <c r="D9161" s="2" t="s">
        <v>2559</v>
      </c>
      <c r="E9161" s="3">
        <v>1.0001500000000001</v>
      </c>
      <c r="K9161" s="4">
        <v>4.511679</v>
      </c>
      <c r="L9161" s="3">
        <v>2.5658999999999999E-3</v>
      </c>
      <c r="M9161" s="2">
        <v>0</v>
      </c>
      <c r="N9161" s="5">
        <v>43948</v>
      </c>
      <c r="O9161" s="4">
        <v>4.5420944558521557</v>
      </c>
      <c r="P9161" s="2" t="s">
        <v>26</v>
      </c>
      <c r="Q9161" s="2">
        <v>0.25999999000000001</v>
      </c>
      <c r="R9161" s="2" t="s">
        <v>29</v>
      </c>
      <c r="S9161" s="2" t="s">
        <v>30</v>
      </c>
      <c r="T9161" s="4">
        <v>98.366040000000012</v>
      </c>
    </row>
    <row r="9162" spans="1:20" x14ac:dyDescent="0.2">
      <c r="A9162" s="2" t="s">
        <v>18434</v>
      </c>
      <c r="B9162" s="2" t="s">
        <v>18435</v>
      </c>
      <c r="C9162" s="2" t="s">
        <v>18</v>
      </c>
      <c r="D9162" s="2" t="s">
        <v>15264</v>
      </c>
      <c r="E9162" s="3">
        <v>1.0266299999999999</v>
      </c>
      <c r="K9162" s="4">
        <v>1.645</v>
      </c>
      <c r="L9162" s="3">
        <v>1.4599999999999999E-3</v>
      </c>
      <c r="M9162" s="2">
        <v>4.4000000000000004</v>
      </c>
      <c r="N9162" s="5">
        <v>42898</v>
      </c>
      <c r="O9162" s="4">
        <v>1.6673511293634498</v>
      </c>
      <c r="P9162" s="2" t="s">
        <v>19</v>
      </c>
      <c r="Q9162" s="2">
        <v>1.75</v>
      </c>
      <c r="R9162" s="2" t="s">
        <v>29</v>
      </c>
      <c r="S9162" s="2" t="s">
        <v>261</v>
      </c>
      <c r="T9162" s="4">
        <v>159.55513000000002</v>
      </c>
    </row>
    <row r="9163" spans="1:20" x14ac:dyDescent="0.2">
      <c r="A9163" s="2" t="s">
        <v>18436</v>
      </c>
      <c r="B9163" s="2" t="s">
        <v>18437</v>
      </c>
      <c r="C9163" s="2" t="s">
        <v>18</v>
      </c>
      <c r="D9163" s="2" t="s">
        <v>2559</v>
      </c>
      <c r="E9163" s="3">
        <v>1.1032900000000001</v>
      </c>
      <c r="K9163" s="4">
        <v>4.100905</v>
      </c>
      <c r="L9163" s="3">
        <v>1.8791000000000001E-3</v>
      </c>
      <c r="M9163" s="2">
        <v>53</v>
      </c>
      <c r="N9163" s="5">
        <v>43858</v>
      </c>
      <c r="O9163" s="4">
        <v>4.2956878850102669</v>
      </c>
      <c r="P9163" s="2" t="s">
        <v>26</v>
      </c>
      <c r="Q9163" s="2">
        <v>2.5999999049999998</v>
      </c>
      <c r="R9163" s="2" t="s">
        <v>29</v>
      </c>
      <c r="S9163" s="2" t="s">
        <v>448</v>
      </c>
      <c r="T9163" s="4">
        <v>63.485010000000003</v>
      </c>
    </row>
    <row r="9164" spans="1:20" x14ac:dyDescent="0.2">
      <c r="A9164" s="2" t="s">
        <v>18438</v>
      </c>
      <c r="B9164" s="2" t="s">
        <v>18439</v>
      </c>
      <c r="C9164" s="2" t="s">
        <v>109</v>
      </c>
      <c r="D9164" s="2" t="s">
        <v>1809</v>
      </c>
      <c r="E9164" s="3">
        <v>1.01976</v>
      </c>
      <c r="K9164" s="4">
        <v>4.7210000000000001</v>
      </c>
      <c r="L9164" s="3">
        <v>3.9906469999999999E-2</v>
      </c>
      <c r="M9164" s="2">
        <v>26.4</v>
      </c>
      <c r="N9164" s="5">
        <v>44362</v>
      </c>
      <c r="O9164" s="4">
        <v>5.675564681724846</v>
      </c>
      <c r="P9164" s="2" t="s">
        <v>26</v>
      </c>
      <c r="Q9164" s="2">
        <v>4.4000000950000002</v>
      </c>
      <c r="R9164" s="2" t="s">
        <v>29</v>
      </c>
      <c r="S9164" s="2" t="s">
        <v>40</v>
      </c>
      <c r="T9164" s="4">
        <v>1183.5027700000001</v>
      </c>
    </row>
    <row r="9165" spans="1:20" x14ac:dyDescent="0.2">
      <c r="A9165" s="2" t="s">
        <v>18440</v>
      </c>
      <c r="B9165" s="2" t="s">
        <v>18441</v>
      </c>
      <c r="C9165" s="2" t="s">
        <v>18</v>
      </c>
      <c r="D9165" s="2" t="s">
        <v>17</v>
      </c>
      <c r="E9165" s="3">
        <v>1.15049</v>
      </c>
      <c r="K9165" s="4">
        <v>5.8639999999999999</v>
      </c>
      <c r="L9165" s="3">
        <v>9.7900000000000001E-3</v>
      </c>
      <c r="M9165" s="2">
        <v>42.4</v>
      </c>
      <c r="N9165" s="5">
        <v>44670</v>
      </c>
      <c r="O9165" s="4">
        <v>6.5188227241615335</v>
      </c>
      <c r="P9165" s="2" t="s">
        <v>19</v>
      </c>
      <c r="Q9165" s="2">
        <v>3.375</v>
      </c>
      <c r="R9165" s="2" t="s">
        <v>29</v>
      </c>
      <c r="S9165" s="2" t="s">
        <v>50</v>
      </c>
      <c r="T9165" s="4">
        <v>495.80891000000003</v>
      </c>
    </row>
    <row r="9166" spans="1:20" x14ac:dyDescent="0.2">
      <c r="A9166" s="2" t="s">
        <v>18442</v>
      </c>
      <c r="B9166" s="2" t="s">
        <v>18443</v>
      </c>
      <c r="C9166" s="2" t="s">
        <v>18</v>
      </c>
      <c r="D9166" s="2" t="s">
        <v>4045</v>
      </c>
      <c r="E9166" s="3">
        <v>1.0293300000000001</v>
      </c>
      <c r="K9166" s="4">
        <v>5.2907250000000001</v>
      </c>
      <c r="L9166" s="3">
        <v>3.7098010000000001E-2</v>
      </c>
      <c r="M9166" s="2">
        <v>0</v>
      </c>
      <c r="N9166" s="5">
        <v>44526</v>
      </c>
      <c r="O9166" s="4">
        <v>6.1245722108145104</v>
      </c>
      <c r="P9166" s="2" t="s">
        <v>26</v>
      </c>
      <c r="Q9166" s="2">
        <v>4.25</v>
      </c>
      <c r="R9166" s="2" t="s">
        <v>29</v>
      </c>
      <c r="S9166" s="2" t="s">
        <v>40</v>
      </c>
      <c r="T9166" s="4">
        <v>727.40543000000002</v>
      </c>
    </row>
    <row r="9167" spans="1:20" x14ac:dyDescent="0.2">
      <c r="A9167" s="2" t="s">
        <v>18444</v>
      </c>
      <c r="B9167" s="2" t="s">
        <v>18445</v>
      </c>
      <c r="C9167" s="2" t="s">
        <v>18</v>
      </c>
      <c r="D9167" s="2" t="s">
        <v>1809</v>
      </c>
      <c r="E9167" s="3">
        <v>1.014025</v>
      </c>
      <c r="K9167" s="4">
        <v>5.952</v>
      </c>
      <c r="L9167" s="3">
        <v>3.891E-2</v>
      </c>
      <c r="M9167" s="2">
        <v>41.4</v>
      </c>
      <c r="N9167" s="5">
        <v>44816</v>
      </c>
      <c r="O9167" s="4">
        <v>6.9185489390828199</v>
      </c>
      <c r="P9167" s="2" t="s">
        <v>26</v>
      </c>
      <c r="Q9167" s="2">
        <v>4.125</v>
      </c>
      <c r="R9167" s="2" t="s">
        <v>29</v>
      </c>
      <c r="S9167" s="2" t="s">
        <v>361</v>
      </c>
      <c r="T9167" s="4">
        <v>1265.2285399999998</v>
      </c>
    </row>
    <row r="9168" spans="1:20" x14ac:dyDescent="0.2">
      <c r="A9168" s="2" t="s">
        <v>18446</v>
      </c>
      <c r="B9168" s="2" t="s">
        <v>18447</v>
      </c>
      <c r="C9168" s="2" t="s">
        <v>109</v>
      </c>
      <c r="D9168" s="2" t="s">
        <v>1809</v>
      </c>
      <c r="E9168" s="3">
        <v>1.0626949999999999</v>
      </c>
      <c r="K9168" s="4">
        <v>5.0679999999999996</v>
      </c>
      <c r="L9168" s="3">
        <v>3.2949079999999999E-2</v>
      </c>
      <c r="M9168" s="2">
        <v>30</v>
      </c>
      <c r="N9168" s="5">
        <v>44484</v>
      </c>
      <c r="O9168" s="4">
        <v>6.0095824777549627</v>
      </c>
      <c r="P9168" s="2" t="s">
        <v>26</v>
      </c>
      <c r="Q9168" s="2">
        <v>4.5</v>
      </c>
      <c r="R9168" s="2" t="s">
        <v>29</v>
      </c>
      <c r="S9168" s="2" t="s">
        <v>50</v>
      </c>
      <c r="T9168" s="4">
        <v>886.00803000000008</v>
      </c>
    </row>
    <row r="9169" spans="1:20" x14ac:dyDescent="0.2">
      <c r="A9169" s="2" t="s">
        <v>18448</v>
      </c>
      <c r="B9169" s="2" t="s">
        <v>18449</v>
      </c>
      <c r="C9169" s="2" t="s">
        <v>18</v>
      </c>
      <c r="D9169" s="2" t="s">
        <v>15264</v>
      </c>
      <c r="E9169" s="3">
        <v>1.0125999999999999</v>
      </c>
      <c r="K9169" s="4">
        <v>1.782</v>
      </c>
      <c r="L9169" s="3">
        <v>2.96E-3</v>
      </c>
      <c r="M9169" s="2">
        <v>5</v>
      </c>
      <c r="N9169" s="5">
        <v>42947</v>
      </c>
      <c r="O9169" s="4">
        <v>1.8015058179329226</v>
      </c>
      <c r="P9169" s="2" t="s">
        <v>19</v>
      </c>
      <c r="Q9169" s="2">
        <v>1</v>
      </c>
      <c r="R9169" s="2" t="s">
        <v>29</v>
      </c>
      <c r="S9169" s="2" t="s">
        <v>30</v>
      </c>
      <c r="T9169" s="4">
        <v>200.76903000000001</v>
      </c>
    </row>
    <row r="9170" spans="1:20" x14ac:dyDescent="0.2">
      <c r="A9170" s="2" t="s">
        <v>18450</v>
      </c>
      <c r="B9170" s="2" t="s">
        <v>18451</v>
      </c>
      <c r="C9170" s="2" t="s">
        <v>109</v>
      </c>
      <c r="D9170" s="2" t="s">
        <v>1809</v>
      </c>
      <c r="E9170" s="3">
        <v>0.98441000000000001</v>
      </c>
      <c r="K9170" s="4">
        <v>5.681</v>
      </c>
      <c r="L9170" s="3">
        <v>3.7724220000000003E-2</v>
      </c>
      <c r="M9170" s="2">
        <v>37.700000000000003</v>
      </c>
      <c r="N9170" s="5">
        <v>44727</v>
      </c>
      <c r="O9170" s="4">
        <v>6.6748802190280632</v>
      </c>
      <c r="P9170" s="2" t="s">
        <v>26</v>
      </c>
      <c r="Q9170" s="2">
        <v>3.5</v>
      </c>
      <c r="R9170" s="2" t="s">
        <v>29</v>
      </c>
      <c r="S9170" s="2" t="s">
        <v>261</v>
      </c>
      <c r="T9170" s="4">
        <v>1184.18173</v>
      </c>
    </row>
    <row r="9171" spans="1:20" x14ac:dyDescent="0.2">
      <c r="A9171" s="2" t="s">
        <v>18452</v>
      </c>
      <c r="B9171" s="2" t="s">
        <v>18453</v>
      </c>
      <c r="C9171" s="2" t="s">
        <v>109</v>
      </c>
      <c r="D9171" s="2" t="s">
        <v>1809</v>
      </c>
      <c r="E9171" s="3">
        <v>0.99412999999999996</v>
      </c>
      <c r="K9171" s="4">
        <v>6.266</v>
      </c>
      <c r="L9171" s="3">
        <v>3.5937740000000003E-2</v>
      </c>
      <c r="M9171" s="2">
        <v>45.4</v>
      </c>
      <c r="N9171" s="5">
        <v>45000</v>
      </c>
      <c r="O9171" s="4">
        <v>7.4223134839151266</v>
      </c>
      <c r="P9171" s="2" t="s">
        <v>26</v>
      </c>
      <c r="Q9171" s="2">
        <v>3.5</v>
      </c>
      <c r="R9171" s="2" t="s">
        <v>29</v>
      </c>
      <c r="S9171" s="2" t="s">
        <v>566</v>
      </c>
      <c r="T9171" s="4">
        <v>1125.5239799999999</v>
      </c>
    </row>
    <row r="9172" spans="1:20" x14ac:dyDescent="0.2">
      <c r="A9172" s="2" t="s">
        <v>18454</v>
      </c>
      <c r="B9172" s="2" t="s">
        <v>18455</v>
      </c>
      <c r="C9172" s="2" t="s">
        <v>18</v>
      </c>
      <c r="D9172" s="2" t="s">
        <v>2559</v>
      </c>
      <c r="E9172" s="3">
        <v>1.0041899999999999</v>
      </c>
      <c r="K9172" s="4">
        <v>1.209042</v>
      </c>
      <c r="L9172" s="3">
        <v>1.5372999999999999E-3</v>
      </c>
      <c r="M9172" s="2">
        <v>9</v>
      </c>
      <c r="N9172" s="5">
        <v>42731</v>
      </c>
      <c r="O9172" s="4">
        <v>1.2101300479123889</v>
      </c>
      <c r="P9172" s="2" t="s">
        <v>26</v>
      </c>
      <c r="Q9172" s="2">
        <v>0.5</v>
      </c>
      <c r="R9172" s="2" t="s">
        <v>29</v>
      </c>
      <c r="S9172" s="2" t="s">
        <v>30</v>
      </c>
      <c r="T9172" s="4">
        <v>16.95195</v>
      </c>
    </row>
    <row r="9173" spans="1:20" x14ac:dyDescent="0.2">
      <c r="A9173" s="2" t="s">
        <v>18456</v>
      </c>
      <c r="B9173" s="2" t="s">
        <v>18457</v>
      </c>
      <c r="C9173" s="2" t="s">
        <v>18</v>
      </c>
      <c r="D9173" s="2" t="s">
        <v>1809</v>
      </c>
      <c r="E9173" s="3">
        <v>1.342835</v>
      </c>
      <c r="K9173" s="4">
        <v>13.209</v>
      </c>
      <c r="L9173" s="3">
        <v>3.9469999999999998E-2</v>
      </c>
      <c r="M9173" s="2">
        <v>238</v>
      </c>
      <c r="N9173" s="5">
        <v>50284</v>
      </c>
      <c r="O9173" s="4">
        <v>21.88911704312115</v>
      </c>
      <c r="P9173" s="2" t="s">
        <v>26</v>
      </c>
      <c r="Q9173" s="2">
        <v>6.25</v>
      </c>
      <c r="R9173" s="2" t="s">
        <v>29</v>
      </c>
      <c r="S9173" s="2" t="s">
        <v>566</v>
      </c>
      <c r="T9173" s="4">
        <v>1794.3105600000001</v>
      </c>
    </row>
    <row r="9174" spans="1:20" x14ac:dyDescent="0.2">
      <c r="A9174" s="2" t="s">
        <v>18458</v>
      </c>
      <c r="B9174" s="2" t="s">
        <v>18459</v>
      </c>
      <c r="C9174" s="2" t="s">
        <v>18</v>
      </c>
      <c r="D9174" s="2" t="s">
        <v>2559</v>
      </c>
      <c r="E9174" s="3">
        <v>1.0032399999999999</v>
      </c>
      <c r="K9174" s="4">
        <v>2.6085129999999999</v>
      </c>
      <c r="L9174" s="3">
        <v>1.7561E-3</v>
      </c>
      <c r="M9174" s="2">
        <v>24.7</v>
      </c>
      <c r="N9174" s="5">
        <v>43245</v>
      </c>
      <c r="O9174" s="4">
        <v>2.6173853524982889</v>
      </c>
      <c r="P9174" s="2" t="s">
        <v>26</v>
      </c>
      <c r="Q9174" s="2">
        <v>0.30000001199999998</v>
      </c>
      <c r="R9174" s="2" t="s">
        <v>29</v>
      </c>
      <c r="S9174" s="2" t="s">
        <v>30</v>
      </c>
      <c r="T9174" s="4">
        <v>42.93441</v>
      </c>
    </row>
    <row r="9175" spans="1:20" x14ac:dyDescent="0.2">
      <c r="A9175" s="2" t="s">
        <v>18460</v>
      </c>
      <c r="B9175" s="2" t="s">
        <v>18461</v>
      </c>
      <c r="C9175" s="2" t="s">
        <v>18</v>
      </c>
      <c r="D9175" s="2" t="s">
        <v>1809</v>
      </c>
      <c r="E9175" s="3">
        <v>1.0337350000000001</v>
      </c>
      <c r="K9175" s="4">
        <v>1.069</v>
      </c>
      <c r="L9175" s="3">
        <v>1.6709999999999999E-2</v>
      </c>
      <c r="M9175" s="2">
        <v>1.7</v>
      </c>
      <c r="N9175" s="5">
        <v>42699</v>
      </c>
      <c r="O9175" s="4">
        <v>1.1225188227241616</v>
      </c>
      <c r="P9175" s="2" t="s">
        <v>26</v>
      </c>
      <c r="Q9175" s="2">
        <v>4.75</v>
      </c>
      <c r="R9175" s="2" t="s">
        <v>29</v>
      </c>
      <c r="S9175" s="2" t="s">
        <v>30</v>
      </c>
      <c r="T9175" s="4">
        <v>144.27545000000001</v>
      </c>
    </row>
    <row r="9176" spans="1:20" x14ac:dyDescent="0.2">
      <c r="A9176" s="2" t="s">
        <v>18462</v>
      </c>
      <c r="B9176" s="2" t="s">
        <v>18463</v>
      </c>
      <c r="C9176" s="2" t="s">
        <v>18</v>
      </c>
      <c r="D9176" s="2" t="s">
        <v>1809</v>
      </c>
      <c r="E9176" s="3">
        <v>1.2483150000000001</v>
      </c>
      <c r="K9176" s="4">
        <v>12.435</v>
      </c>
      <c r="L9176" s="3">
        <v>4.2619999999999998E-2</v>
      </c>
      <c r="M9176" s="2">
        <v>207.8</v>
      </c>
      <c r="N9176" s="5">
        <v>49597</v>
      </c>
      <c r="O9176" s="4">
        <v>20.008213552361397</v>
      </c>
      <c r="P9176" s="2" t="s">
        <v>26</v>
      </c>
      <c r="Q9176" s="2">
        <v>6.1199998860000004</v>
      </c>
      <c r="R9176" s="2" t="s">
        <v>29</v>
      </c>
      <c r="S9176" s="2" t="s">
        <v>566</v>
      </c>
      <c r="T9176" s="4">
        <v>2178.7612199999999</v>
      </c>
    </row>
    <row r="9177" spans="1:20" x14ac:dyDescent="0.2">
      <c r="A9177" s="2" t="s">
        <v>18464</v>
      </c>
      <c r="B9177" s="2" t="s">
        <v>18465</v>
      </c>
      <c r="C9177" s="2" t="s">
        <v>18</v>
      </c>
      <c r="D9177" s="2" t="s">
        <v>1809</v>
      </c>
      <c r="E9177" s="3">
        <v>1.2819199999999999</v>
      </c>
      <c r="K9177" s="4">
        <v>13.27</v>
      </c>
      <c r="L9177" s="3">
        <v>4.5330000000000002E-2</v>
      </c>
      <c r="M9177" s="2">
        <v>247.5</v>
      </c>
      <c r="N9177" s="5">
        <v>50844</v>
      </c>
      <c r="O9177" s="4">
        <v>23.422313483915126</v>
      </c>
      <c r="P9177" s="2" t="s">
        <v>26</v>
      </c>
      <c r="Q9177" s="2">
        <v>6.5</v>
      </c>
      <c r="R9177" s="2" t="s">
        <v>29</v>
      </c>
      <c r="S9177" s="2" t="s">
        <v>123</v>
      </c>
      <c r="T9177" s="4">
        <v>2496.6178</v>
      </c>
    </row>
    <row r="9178" spans="1:20" x14ac:dyDescent="0.2">
      <c r="A9178" s="2" t="s">
        <v>18466</v>
      </c>
      <c r="B9178" s="2" t="s">
        <v>18467</v>
      </c>
      <c r="C9178" s="2" t="s">
        <v>18</v>
      </c>
      <c r="D9178" s="2" t="s">
        <v>2499</v>
      </c>
      <c r="E9178" s="3">
        <v>1.13706</v>
      </c>
      <c r="K9178" s="4">
        <v>2.7869799999999998</v>
      </c>
      <c r="L9178" s="3">
        <v>2.045922E-2</v>
      </c>
      <c r="M9178" s="2">
        <v>15.1</v>
      </c>
      <c r="N9178" s="5">
        <v>43423</v>
      </c>
      <c r="O9178" s="4">
        <v>3.1047227926078027</v>
      </c>
      <c r="P9178" s="2" t="s">
        <v>26</v>
      </c>
      <c r="Q9178" s="2">
        <v>6.6199998860000004</v>
      </c>
      <c r="R9178" s="2" t="s">
        <v>29</v>
      </c>
      <c r="S9178" s="2" t="s">
        <v>40</v>
      </c>
      <c r="T9178" s="4">
        <v>402.19752999999997</v>
      </c>
    </row>
    <row r="9179" spans="1:20" x14ac:dyDescent="0.2">
      <c r="A9179" s="2" t="s">
        <v>18468</v>
      </c>
      <c r="B9179" s="2" t="s">
        <v>18469</v>
      </c>
      <c r="C9179" s="2" t="s">
        <v>18</v>
      </c>
      <c r="D9179" s="2" t="s">
        <v>1809</v>
      </c>
      <c r="E9179" s="3">
        <v>0.98619500000000004</v>
      </c>
      <c r="K9179" s="4">
        <v>2.4820000000000002</v>
      </c>
      <c r="L9179" s="3">
        <v>2.4299999999999999E-2</v>
      </c>
      <c r="M9179" s="2">
        <v>7.5</v>
      </c>
      <c r="N9179" s="5">
        <v>43234</v>
      </c>
      <c r="O9179" s="4">
        <v>2.5872689938398357</v>
      </c>
      <c r="P9179" s="2" t="s">
        <v>26</v>
      </c>
      <c r="Q9179" s="2">
        <v>1.875</v>
      </c>
      <c r="R9179" s="2" t="s">
        <v>29</v>
      </c>
      <c r="S9179" s="2" t="s">
        <v>123</v>
      </c>
      <c r="T9179" s="4">
        <v>399.10312000000005</v>
      </c>
    </row>
    <row r="9180" spans="1:20" x14ac:dyDescent="0.2">
      <c r="A9180" s="2" t="s">
        <v>18470</v>
      </c>
      <c r="B9180" s="2" t="s">
        <v>18471</v>
      </c>
      <c r="C9180" s="2" t="s">
        <v>16930</v>
      </c>
      <c r="D9180" s="2" t="s">
        <v>1809</v>
      </c>
      <c r="E9180" s="3">
        <v>1.05505</v>
      </c>
      <c r="F9180" s="2">
        <v>1250000</v>
      </c>
      <c r="G9180" s="2">
        <v>1320927.0830000001</v>
      </c>
      <c r="H9180" s="3">
        <v>2.7836810000000001E-3</v>
      </c>
      <c r="J9180" s="3">
        <v>2.7836810000000001E-3</v>
      </c>
      <c r="K9180" s="4">
        <v>1.381566509</v>
      </c>
      <c r="L9180" s="3">
        <v>-1.5978751999999999E-2</v>
      </c>
      <c r="M9180" s="2">
        <v>4.3</v>
      </c>
      <c r="N9180" s="5">
        <v>42963</v>
      </c>
      <c r="O9180" s="4">
        <v>1.8453114305270362</v>
      </c>
      <c r="P9180" s="2" t="s">
        <v>26</v>
      </c>
      <c r="Q9180" s="2">
        <v>1.0499999520000001</v>
      </c>
      <c r="R9180" s="2" t="s">
        <v>29</v>
      </c>
      <c r="S9180" s="2" t="s">
        <v>50</v>
      </c>
      <c r="T9180" s="4">
        <v>169.83419999999998</v>
      </c>
    </row>
    <row r="9181" spans="1:20" x14ac:dyDescent="0.2">
      <c r="A9181" s="2" t="s">
        <v>18472</v>
      </c>
      <c r="B9181" s="2" t="s">
        <v>18473</v>
      </c>
      <c r="C9181" s="2" t="s">
        <v>18</v>
      </c>
      <c r="D9181" s="2" t="s">
        <v>1809</v>
      </c>
      <c r="E9181" s="3">
        <v>1.0015449999999999</v>
      </c>
      <c r="K9181" s="4">
        <v>2.3530000000000002</v>
      </c>
      <c r="L9181" s="3">
        <v>1.7340000000000001E-2</v>
      </c>
      <c r="M9181" s="2">
        <v>6.8</v>
      </c>
      <c r="N9181" s="5">
        <v>43174</v>
      </c>
      <c r="O9181" s="4">
        <v>2.4229979466119098</v>
      </c>
      <c r="P9181" s="2" t="s">
        <v>26</v>
      </c>
      <c r="Q9181" s="2">
        <v>1.7999999520000001</v>
      </c>
      <c r="R9181" s="2" t="s">
        <v>29</v>
      </c>
      <c r="S9181" s="2" t="s">
        <v>104</v>
      </c>
      <c r="T9181" s="4">
        <v>223.80794999999998</v>
      </c>
    </row>
    <row r="9182" spans="1:20" x14ac:dyDescent="0.2">
      <c r="A9182" s="2" t="s">
        <v>18474</v>
      </c>
      <c r="B9182" s="2" t="s">
        <v>18475</v>
      </c>
      <c r="C9182" s="2" t="s">
        <v>18</v>
      </c>
      <c r="D9182" s="2" t="s">
        <v>1809</v>
      </c>
      <c r="E9182" s="3">
        <v>1.3629800000000001</v>
      </c>
      <c r="K9182" s="4">
        <v>9.1</v>
      </c>
      <c r="L9182" s="3">
        <v>4.8559999999999999E-2</v>
      </c>
      <c r="M9182" s="2">
        <v>111.1</v>
      </c>
      <c r="N9182" s="5">
        <v>47498</v>
      </c>
      <c r="O9182" s="4">
        <v>14.261464750171116</v>
      </c>
      <c r="P9182" s="2" t="s">
        <v>26</v>
      </c>
      <c r="Q9182" s="2">
        <v>8.1999998089999995</v>
      </c>
      <c r="R9182" s="2" t="s">
        <v>29</v>
      </c>
      <c r="S9182" s="2" t="s">
        <v>213</v>
      </c>
      <c r="T9182" s="4">
        <v>2350.9758999999999</v>
      </c>
    </row>
    <row r="9183" spans="1:20" x14ac:dyDescent="0.2">
      <c r="A9183" s="2" t="s">
        <v>18476</v>
      </c>
      <c r="B9183" s="2" t="s">
        <v>18477</v>
      </c>
      <c r="C9183" s="2" t="s">
        <v>18</v>
      </c>
      <c r="D9183" s="2" t="s">
        <v>1809</v>
      </c>
      <c r="E9183" s="3">
        <v>1.0195099999999999</v>
      </c>
      <c r="K9183" s="4">
        <v>7.4</v>
      </c>
      <c r="L9183" s="3">
        <v>4.113E-2</v>
      </c>
      <c r="M9183" s="2">
        <v>64.7</v>
      </c>
      <c r="N9183" s="5">
        <v>45580</v>
      </c>
      <c r="O9183" s="4">
        <v>9.0102669404517446</v>
      </c>
      <c r="P9183" s="2" t="s">
        <v>26</v>
      </c>
      <c r="Q9183" s="2">
        <v>4.375</v>
      </c>
      <c r="R9183" s="2" t="s">
        <v>29</v>
      </c>
      <c r="S9183" s="2" t="s">
        <v>361</v>
      </c>
      <c r="T9183" s="4">
        <v>1558.0922</v>
      </c>
    </row>
    <row r="9184" spans="1:20" x14ac:dyDescent="0.2">
      <c r="A9184" s="2" t="s">
        <v>18478</v>
      </c>
      <c r="B9184" s="2" t="s">
        <v>18479</v>
      </c>
      <c r="C9184" s="2" t="s">
        <v>109</v>
      </c>
      <c r="D9184" s="2" t="s">
        <v>2499</v>
      </c>
      <c r="E9184" s="3">
        <v>0.98243499999999995</v>
      </c>
      <c r="K9184" s="4">
        <v>7.7130000000000001</v>
      </c>
      <c r="L9184" s="3">
        <v>3.9779549999999997E-2</v>
      </c>
      <c r="M9184" s="2">
        <v>70.5</v>
      </c>
      <c r="N9184" s="5">
        <v>45810</v>
      </c>
      <c r="O9184" s="4">
        <v>9.6399726214921291</v>
      </c>
      <c r="P9184" s="2" t="s">
        <v>26</v>
      </c>
      <c r="Q9184" s="2">
        <v>3.7520000929999999</v>
      </c>
      <c r="R9184" s="2" t="s">
        <v>29</v>
      </c>
      <c r="S9184" s="2" t="s">
        <v>566</v>
      </c>
      <c r="T9184" s="4">
        <v>1920.31332</v>
      </c>
    </row>
    <row r="9185" spans="1:20" x14ac:dyDescent="0.2">
      <c r="A9185" s="2" t="s">
        <v>18480</v>
      </c>
      <c r="B9185" s="2" t="s">
        <v>18481</v>
      </c>
      <c r="C9185" s="2" t="s">
        <v>18</v>
      </c>
      <c r="D9185" s="2" t="s">
        <v>1809</v>
      </c>
      <c r="E9185" s="3">
        <v>1.24356</v>
      </c>
      <c r="K9185" s="4">
        <v>12.686999999999999</v>
      </c>
      <c r="L9185" s="3">
        <v>4.3409999999999997E-2</v>
      </c>
      <c r="M9185" s="2">
        <v>219.3</v>
      </c>
      <c r="N9185" s="5">
        <v>49933</v>
      </c>
      <c r="O9185" s="4">
        <v>20.928131416837783</v>
      </c>
      <c r="P9185" s="2" t="s">
        <v>26</v>
      </c>
      <c r="Q9185" s="2">
        <v>6.125</v>
      </c>
      <c r="R9185" s="2" t="s">
        <v>29</v>
      </c>
      <c r="S9185" s="2" t="s">
        <v>123</v>
      </c>
      <c r="T9185" s="4">
        <v>2274.0178799999999</v>
      </c>
    </row>
    <row r="9186" spans="1:20" x14ac:dyDescent="0.2">
      <c r="A9186" s="2" t="s">
        <v>18482</v>
      </c>
      <c r="B9186" s="2" t="s">
        <v>18483</v>
      </c>
      <c r="C9186" s="2" t="s">
        <v>18</v>
      </c>
      <c r="D9186" s="2" t="s">
        <v>1809</v>
      </c>
      <c r="E9186" s="3">
        <v>1.1333150000000001</v>
      </c>
      <c r="K9186" s="4">
        <v>11.084</v>
      </c>
      <c r="L9186" s="3">
        <v>5.314E-2</v>
      </c>
      <c r="M9186" s="2">
        <v>170.9</v>
      </c>
      <c r="N9186" s="5">
        <v>49110</v>
      </c>
      <c r="O9186" s="4">
        <v>18.674880219028061</v>
      </c>
      <c r="P9186" s="2" t="s">
        <v>26</v>
      </c>
      <c r="Q9186" s="2">
        <v>6.4499998090000004</v>
      </c>
      <c r="R9186" s="2" t="s">
        <v>29</v>
      </c>
      <c r="S9186" s="2" t="s">
        <v>261</v>
      </c>
      <c r="T9186" s="4">
        <v>3169.2813700000002</v>
      </c>
    </row>
    <row r="9187" spans="1:20" x14ac:dyDescent="0.2">
      <c r="A9187" s="2" t="s">
        <v>18484</v>
      </c>
      <c r="B9187" s="2" t="s">
        <v>18485</v>
      </c>
      <c r="C9187" s="2" t="s">
        <v>18</v>
      </c>
      <c r="D9187" s="2" t="s">
        <v>1809</v>
      </c>
      <c r="E9187" s="3">
        <v>1.080265</v>
      </c>
      <c r="K9187" s="4">
        <v>4.0949999999999998</v>
      </c>
      <c r="L9187" s="3">
        <v>4.1230000000000003E-2</v>
      </c>
      <c r="M9187" s="2">
        <v>20.2</v>
      </c>
      <c r="N9187" s="5">
        <v>44030</v>
      </c>
      <c r="O9187" s="4">
        <v>4.7665982203969888</v>
      </c>
      <c r="P9187" s="2" t="s">
        <v>26</v>
      </c>
      <c r="Q9187" s="2">
        <v>6</v>
      </c>
      <c r="R9187" s="2" t="s">
        <v>29</v>
      </c>
      <c r="S9187" s="2" t="s">
        <v>261</v>
      </c>
      <c r="T9187" s="4">
        <v>1132.0504700000001</v>
      </c>
    </row>
    <row r="9188" spans="1:20" x14ac:dyDescent="0.2">
      <c r="A9188" s="2" t="s">
        <v>18486</v>
      </c>
      <c r="B9188" s="2" t="s">
        <v>18487</v>
      </c>
      <c r="C9188" s="2" t="s">
        <v>18</v>
      </c>
      <c r="D9188" s="2" t="s">
        <v>2559</v>
      </c>
      <c r="E9188" s="3">
        <v>1.0007200999999999</v>
      </c>
      <c r="K9188" s="4">
        <v>3.7700670000000001</v>
      </c>
      <c r="L9188" s="3">
        <v>2.3064000000000001E-3</v>
      </c>
      <c r="M9188" s="2">
        <v>43.3</v>
      </c>
      <c r="N9188" s="5">
        <v>43672</v>
      </c>
      <c r="O9188" s="4">
        <v>3.786447638603696</v>
      </c>
      <c r="P9188" s="2" t="s">
        <v>26</v>
      </c>
      <c r="Q9188" s="2">
        <v>0.25</v>
      </c>
      <c r="R9188" s="2" t="s">
        <v>29</v>
      </c>
      <c r="S9188" s="2" t="s">
        <v>30</v>
      </c>
      <c r="T9188" s="4">
        <v>77.988069999999993</v>
      </c>
    </row>
    <row r="9189" spans="1:20" x14ac:dyDescent="0.2">
      <c r="A9189" s="2" t="s">
        <v>18488</v>
      </c>
      <c r="B9189" s="2" t="s">
        <v>18489</v>
      </c>
      <c r="C9189" s="2" t="s">
        <v>18</v>
      </c>
      <c r="D9189" s="2" t="s">
        <v>2559</v>
      </c>
      <c r="E9189" s="3">
        <v>0.99797000000000002</v>
      </c>
      <c r="K9189" s="4">
        <v>4.275379</v>
      </c>
      <c r="L9189" s="3">
        <v>2.4729999999999999E-3</v>
      </c>
      <c r="M9189" s="2">
        <v>0</v>
      </c>
      <c r="N9189" s="5">
        <v>43857</v>
      </c>
      <c r="O9189" s="4">
        <v>4.2929500342231348</v>
      </c>
      <c r="P9189" s="2" t="s">
        <v>26</v>
      </c>
      <c r="Q9189" s="2">
        <v>0.20000000300000001</v>
      </c>
      <c r="R9189" s="2" t="s">
        <v>29</v>
      </c>
      <c r="S9189" s="2" t="s">
        <v>30</v>
      </c>
      <c r="T9189" s="4">
        <v>91.530060000000006</v>
      </c>
    </row>
    <row r="9190" spans="1:20" x14ac:dyDescent="0.2">
      <c r="A9190" s="2" t="s">
        <v>18490</v>
      </c>
      <c r="B9190" s="2" t="s">
        <v>18491</v>
      </c>
      <c r="C9190" s="2" t="s">
        <v>109</v>
      </c>
      <c r="D9190" s="2" t="s">
        <v>4045</v>
      </c>
      <c r="E9190" s="3">
        <v>0.99985000000000002</v>
      </c>
      <c r="K9190" s="4">
        <v>5.4546190000000001</v>
      </c>
      <c r="L9190" s="3">
        <v>4.4488529999999998E-2</v>
      </c>
      <c r="M9190" s="2">
        <v>0</v>
      </c>
      <c r="N9190" s="5">
        <v>44631</v>
      </c>
      <c r="O9190" s="4">
        <v>6.4120465434633811</v>
      </c>
      <c r="P9190" s="2" t="s">
        <v>19</v>
      </c>
      <c r="Q9190" s="2">
        <v>4.5</v>
      </c>
      <c r="R9190" s="2" t="s">
        <v>110</v>
      </c>
      <c r="S9190" s="2" t="s">
        <v>30</v>
      </c>
      <c r="T9190" s="4">
        <v>1132.5089500000001</v>
      </c>
    </row>
    <row r="9191" spans="1:20" x14ac:dyDescent="0.2">
      <c r="A9191" s="2" t="s">
        <v>18492</v>
      </c>
      <c r="B9191" s="2" t="s">
        <v>18493</v>
      </c>
      <c r="C9191" s="2" t="s">
        <v>18</v>
      </c>
      <c r="D9191" s="2" t="s">
        <v>1809</v>
      </c>
      <c r="E9191" s="3">
        <v>1.07081</v>
      </c>
      <c r="K9191" s="4">
        <v>2.488</v>
      </c>
      <c r="L9191" s="3">
        <v>1.915E-2</v>
      </c>
      <c r="M9191" s="2">
        <v>7.7</v>
      </c>
      <c r="N9191" s="5">
        <v>43266</v>
      </c>
      <c r="O9191" s="4">
        <v>2.6748802190280632</v>
      </c>
      <c r="P9191" s="2" t="s">
        <v>26</v>
      </c>
      <c r="Q9191" s="2">
        <v>4.6500000950000002</v>
      </c>
      <c r="R9191" s="2" t="s">
        <v>110</v>
      </c>
      <c r="S9191" s="2" t="s">
        <v>30</v>
      </c>
      <c r="T9191" s="4">
        <v>262.96170000000001</v>
      </c>
    </row>
    <row r="9192" spans="1:20" x14ac:dyDescent="0.2">
      <c r="A9192" s="2" t="s">
        <v>18494</v>
      </c>
      <c r="B9192" s="2" t="s">
        <v>18495</v>
      </c>
      <c r="C9192" s="2" t="s">
        <v>18</v>
      </c>
      <c r="D9192" s="2" t="s">
        <v>2559</v>
      </c>
      <c r="E9192" s="3">
        <v>0.99339999999999995</v>
      </c>
      <c r="K9192" s="4">
        <v>3.8903629999999998</v>
      </c>
      <c r="L9192" s="3">
        <v>6.0954E-3</v>
      </c>
      <c r="M9192" s="2">
        <v>45</v>
      </c>
      <c r="N9192" s="5">
        <v>43725</v>
      </c>
      <c r="O9192" s="4">
        <v>3.9315537303216974</v>
      </c>
      <c r="P9192" s="2" t="s">
        <v>26</v>
      </c>
      <c r="Q9192" s="2">
        <v>0.43900001</v>
      </c>
      <c r="R9192" s="2" t="s">
        <v>29</v>
      </c>
      <c r="S9192" s="2" t="s">
        <v>30</v>
      </c>
      <c r="T9192" s="4">
        <v>226.79345999999998</v>
      </c>
    </row>
    <row r="9193" spans="1:20" x14ac:dyDescent="0.2">
      <c r="A9193" s="2" t="s">
        <v>18496</v>
      </c>
      <c r="B9193" s="2" t="s">
        <v>18497</v>
      </c>
      <c r="C9193" s="2" t="s">
        <v>109</v>
      </c>
      <c r="D9193" s="2" t="s">
        <v>17</v>
      </c>
      <c r="E9193" s="3">
        <v>0.92625999999999997</v>
      </c>
      <c r="F9193" s="2">
        <v>1</v>
      </c>
      <c r="G9193" s="2">
        <v>32938.359190000003</v>
      </c>
      <c r="H9193" s="32">
        <v>6.9413300000000002E-5</v>
      </c>
      <c r="J9193" s="3">
        <v>4.64847E-3</v>
      </c>
      <c r="K9193" s="4">
        <v>4.4420000000000002</v>
      </c>
      <c r="L9193" s="3">
        <v>-6.1755703000000002E-2</v>
      </c>
      <c r="M9193" s="2">
        <v>25.4</v>
      </c>
      <c r="N9193" s="5">
        <v>44288</v>
      </c>
      <c r="O9193" s="4">
        <v>5.4729637234770703</v>
      </c>
      <c r="P9193" s="2" t="s">
        <v>19</v>
      </c>
      <c r="Q9193" s="2">
        <v>4</v>
      </c>
      <c r="R9193" s="2" t="s">
        <v>29</v>
      </c>
      <c r="T9193" s="4">
        <v>2513.3664700000004</v>
      </c>
    </row>
    <row r="9194" spans="1:20" x14ac:dyDescent="0.2">
      <c r="A9194" s="2" t="s">
        <v>18498</v>
      </c>
      <c r="B9194" s="2" t="s">
        <v>18499</v>
      </c>
      <c r="C9194" s="2" t="s">
        <v>109</v>
      </c>
      <c r="D9194" s="2" t="s">
        <v>1809</v>
      </c>
      <c r="E9194" s="3">
        <v>1.0151049999999999</v>
      </c>
      <c r="K9194" s="4">
        <v>8.19</v>
      </c>
      <c r="L9194" s="3">
        <v>3.0175589999999999E-2</v>
      </c>
      <c r="M9194" s="2">
        <v>77.599999999999994</v>
      </c>
      <c r="N9194" s="5">
        <v>45890</v>
      </c>
      <c r="O9194" s="4">
        <v>9.8590006844626963</v>
      </c>
      <c r="P9194" s="2" t="s">
        <v>26</v>
      </c>
      <c r="Q9194" s="2">
        <v>3.2000000480000002</v>
      </c>
      <c r="R9194" s="2" t="s">
        <v>29</v>
      </c>
      <c r="S9194" s="2" t="s">
        <v>123</v>
      </c>
      <c r="T9194" s="4">
        <v>781.78464000000008</v>
      </c>
    </row>
    <row r="9195" spans="1:20" x14ac:dyDescent="0.2">
      <c r="A9195" s="2" t="s">
        <v>18500</v>
      </c>
      <c r="B9195" s="2" t="s">
        <v>18501</v>
      </c>
      <c r="C9195" s="2" t="s">
        <v>18</v>
      </c>
      <c r="D9195" s="2" t="s">
        <v>1809</v>
      </c>
      <c r="E9195" s="3">
        <v>1.0068349999999999</v>
      </c>
      <c r="K9195" s="4">
        <v>1.67</v>
      </c>
      <c r="L9195" s="3">
        <v>1.5429999999999999E-2</v>
      </c>
      <c r="M9195" s="2">
        <v>3.6</v>
      </c>
      <c r="N9195" s="5">
        <v>42917</v>
      </c>
      <c r="O9195" s="4">
        <v>1.7193702943189597</v>
      </c>
      <c r="P9195" s="2" t="s">
        <v>26</v>
      </c>
      <c r="Q9195" s="2">
        <v>1.9500000479999999</v>
      </c>
      <c r="R9195" s="2" t="s">
        <v>29</v>
      </c>
      <c r="S9195" s="2" t="s">
        <v>261</v>
      </c>
      <c r="T9195" s="4">
        <v>166.84636</v>
      </c>
    </row>
    <row r="9196" spans="1:20" x14ac:dyDescent="0.2">
      <c r="A9196" s="2" t="s">
        <v>18502</v>
      </c>
      <c r="B9196" s="2" t="s">
        <v>18503</v>
      </c>
      <c r="C9196" s="2" t="s">
        <v>109</v>
      </c>
      <c r="D9196" s="2" t="s">
        <v>1809</v>
      </c>
      <c r="E9196" s="3">
        <v>1.0086599999999999</v>
      </c>
      <c r="K9196" s="4">
        <v>7.4089999999999998</v>
      </c>
      <c r="L9196" s="3">
        <v>4.8845779999999998E-2</v>
      </c>
      <c r="M9196" s="2">
        <v>67</v>
      </c>
      <c r="N9196" s="5">
        <v>45852</v>
      </c>
      <c r="O9196" s="4">
        <v>9.7549623545516777</v>
      </c>
      <c r="P9196" s="2" t="s">
        <v>26</v>
      </c>
      <c r="Q9196" s="2">
        <v>5</v>
      </c>
      <c r="R9196" s="2" t="s">
        <v>29</v>
      </c>
      <c r="S9196" s="2" t="s">
        <v>566</v>
      </c>
      <c r="T9196" s="4">
        <v>2098.70298</v>
      </c>
    </row>
    <row r="9197" spans="1:20" x14ac:dyDescent="0.2">
      <c r="A9197" s="2" t="s">
        <v>18504</v>
      </c>
      <c r="B9197" s="2" t="s">
        <v>18505</v>
      </c>
      <c r="C9197" s="2" t="s">
        <v>18</v>
      </c>
      <c r="D9197" s="2" t="s">
        <v>1809</v>
      </c>
      <c r="E9197" s="3">
        <v>1.0009349999999999</v>
      </c>
      <c r="K9197" s="4">
        <v>1.1279999999999999</v>
      </c>
      <c r="L9197" s="3">
        <v>7.92E-3</v>
      </c>
      <c r="M9197" s="2">
        <v>1.8</v>
      </c>
      <c r="N9197" s="5">
        <v>42709</v>
      </c>
      <c r="O9197" s="4">
        <v>1.1498973305954825</v>
      </c>
      <c r="P9197" s="2" t="s">
        <v>26</v>
      </c>
      <c r="Q9197" s="2">
        <v>0.875</v>
      </c>
      <c r="R9197" s="2" t="s">
        <v>29</v>
      </c>
      <c r="S9197" s="2" t="s">
        <v>104</v>
      </c>
      <c r="T9197" s="4">
        <v>52.19482</v>
      </c>
    </row>
    <row r="9198" spans="1:20" x14ac:dyDescent="0.2">
      <c r="A9198" s="2" t="s">
        <v>18506</v>
      </c>
      <c r="B9198" s="2" t="s">
        <v>18507</v>
      </c>
      <c r="C9198" s="2" t="s">
        <v>18</v>
      </c>
      <c r="D9198" s="2" t="s">
        <v>1809</v>
      </c>
      <c r="E9198" s="3">
        <v>0.98163500000000004</v>
      </c>
      <c r="K9198" s="4">
        <v>4.2130000000000001</v>
      </c>
      <c r="L9198" s="3">
        <v>3.2340000000000001E-2</v>
      </c>
      <c r="M9198" s="2">
        <v>20.7</v>
      </c>
      <c r="N9198" s="5">
        <v>43966</v>
      </c>
      <c r="O9198" s="4">
        <v>4.5913757700205338</v>
      </c>
      <c r="P9198" s="2" t="s">
        <v>26</v>
      </c>
      <c r="Q9198" s="2">
        <v>2.7999999519999998</v>
      </c>
      <c r="R9198" s="2" t="s">
        <v>29</v>
      </c>
      <c r="S9198" s="2" t="s">
        <v>361</v>
      </c>
      <c r="T9198" s="4">
        <v>810.09249</v>
      </c>
    </row>
    <row r="9199" spans="1:20" x14ac:dyDescent="0.2">
      <c r="A9199" s="2" t="s">
        <v>18508</v>
      </c>
      <c r="B9199" s="2" t="s">
        <v>18509</v>
      </c>
      <c r="C9199" s="2" t="s">
        <v>109</v>
      </c>
      <c r="D9199" s="2" t="s">
        <v>1809</v>
      </c>
      <c r="E9199" s="3">
        <v>1.0111000000000001</v>
      </c>
      <c r="K9199" s="4">
        <v>5.3490000000000002</v>
      </c>
      <c r="L9199" s="3">
        <v>3.6696779999999998E-2</v>
      </c>
      <c r="M9199" s="2">
        <v>33.299999999999997</v>
      </c>
      <c r="N9199" s="5">
        <v>44607</v>
      </c>
      <c r="O9199" s="4">
        <v>6.3463381245722106</v>
      </c>
      <c r="P9199" s="2" t="s">
        <v>26</v>
      </c>
      <c r="Q9199" s="2">
        <v>3.875</v>
      </c>
      <c r="R9199" s="2" t="s">
        <v>29</v>
      </c>
      <c r="S9199" s="2" t="s">
        <v>50</v>
      </c>
      <c r="T9199" s="4">
        <v>1101.6746900000001</v>
      </c>
    </row>
    <row r="9200" spans="1:20" x14ac:dyDescent="0.2">
      <c r="A9200" s="2" t="s">
        <v>18510</v>
      </c>
      <c r="B9200" s="2" t="s">
        <v>18511</v>
      </c>
      <c r="C9200" s="2" t="s">
        <v>18</v>
      </c>
      <c r="D9200" s="2" t="s">
        <v>1809</v>
      </c>
      <c r="E9200" s="3">
        <v>0.99680000000000002</v>
      </c>
      <c r="K9200" s="4">
        <v>2.5209999999999999</v>
      </c>
      <c r="L9200" s="3">
        <v>1.5259999999999999E-2</v>
      </c>
      <c r="M9200" s="2">
        <v>7.7</v>
      </c>
      <c r="N9200" s="5">
        <v>43238</v>
      </c>
      <c r="O9200" s="4">
        <v>2.5982203969883639</v>
      </c>
      <c r="P9200" s="2" t="s">
        <v>26</v>
      </c>
      <c r="Q9200" s="2">
        <v>1.3999999759999999</v>
      </c>
      <c r="R9200" s="2" t="s">
        <v>29</v>
      </c>
      <c r="S9200" s="2" t="s">
        <v>104</v>
      </c>
      <c r="T9200" s="4">
        <v>174.13808</v>
      </c>
    </row>
    <row r="9201" spans="1:20" x14ac:dyDescent="0.2">
      <c r="A9201" s="2" t="s">
        <v>18512</v>
      </c>
      <c r="B9201" s="2" t="s">
        <v>18513</v>
      </c>
      <c r="C9201" s="2" t="s">
        <v>18</v>
      </c>
      <c r="D9201" s="2" t="s">
        <v>15264</v>
      </c>
      <c r="E9201" s="3">
        <v>0.96150000000000002</v>
      </c>
      <c r="K9201" s="4">
        <v>2.87</v>
      </c>
      <c r="L9201" s="3">
        <v>3.9510000000000003E-2</v>
      </c>
      <c r="M9201" s="2">
        <v>11.3</v>
      </c>
      <c r="N9201" s="5">
        <v>43437</v>
      </c>
      <c r="O9201" s="4">
        <v>3.1430527036276521</v>
      </c>
      <c r="P9201" s="2" t="s">
        <v>19</v>
      </c>
      <c r="Q9201" s="2">
        <v>2.625</v>
      </c>
      <c r="R9201" s="2" t="s">
        <v>29</v>
      </c>
      <c r="S9201" s="2" t="s">
        <v>213</v>
      </c>
      <c r="T9201" s="4">
        <v>1375.51064</v>
      </c>
    </row>
    <row r="9202" spans="1:20" x14ac:dyDescent="0.2">
      <c r="A9202" s="2" t="s">
        <v>18514</v>
      </c>
      <c r="B9202" s="2" t="s">
        <v>18515</v>
      </c>
      <c r="C9202" s="2" t="s">
        <v>18</v>
      </c>
      <c r="D9202" s="2" t="s">
        <v>1809</v>
      </c>
      <c r="E9202" s="3">
        <v>1.0627500000000001</v>
      </c>
      <c r="K9202" s="4">
        <v>1.3660000000000001</v>
      </c>
      <c r="L9202" s="3">
        <v>1.4579999999999999E-2</v>
      </c>
      <c r="M9202" s="2">
        <v>2.6</v>
      </c>
      <c r="N9202" s="5">
        <v>42809</v>
      </c>
      <c r="O9202" s="4">
        <v>1.4236824093086926</v>
      </c>
      <c r="P9202" s="2" t="s">
        <v>26</v>
      </c>
      <c r="Q9202" s="2">
        <v>5.9499998090000004</v>
      </c>
      <c r="R9202" s="2" t="s">
        <v>29</v>
      </c>
      <c r="S9202" s="2" t="s">
        <v>77</v>
      </c>
      <c r="T9202" s="4">
        <v>139.99314000000001</v>
      </c>
    </row>
    <row r="9203" spans="1:20" x14ac:dyDescent="0.2">
      <c r="A9203" s="2" t="s">
        <v>18516</v>
      </c>
      <c r="B9203" s="2" t="s">
        <v>18517</v>
      </c>
      <c r="C9203" s="2" t="s">
        <v>18</v>
      </c>
      <c r="D9203" s="2" t="s">
        <v>1872</v>
      </c>
      <c r="E9203" s="3">
        <v>1.09179</v>
      </c>
      <c r="K9203" s="4">
        <v>2.4910000000000001</v>
      </c>
      <c r="L9203" s="3">
        <v>1.9539999999999998E-2</v>
      </c>
      <c r="M9203" s="2">
        <v>8.9</v>
      </c>
      <c r="N9203" s="5">
        <v>43271</v>
      </c>
      <c r="O9203" s="4">
        <v>2.6885694729637235</v>
      </c>
      <c r="P9203" s="2" t="s">
        <v>19</v>
      </c>
      <c r="Q9203" s="2">
        <v>5.5</v>
      </c>
      <c r="R9203" s="2" t="s">
        <v>29</v>
      </c>
      <c r="S9203" s="2" t="s">
        <v>612</v>
      </c>
      <c r="T9203" s="4">
        <v>291.05092999999999</v>
      </c>
    </row>
    <row r="9204" spans="1:20" x14ac:dyDescent="0.2">
      <c r="A9204" s="2" t="s">
        <v>18518</v>
      </c>
      <c r="B9204" s="2" t="s">
        <v>18519</v>
      </c>
      <c r="C9204" s="2" t="s">
        <v>109</v>
      </c>
      <c r="D9204" s="2" t="s">
        <v>1809</v>
      </c>
      <c r="E9204" s="3">
        <v>1.02911</v>
      </c>
      <c r="K9204" s="4">
        <v>6.798</v>
      </c>
      <c r="L9204" s="3">
        <v>3.430677E-2</v>
      </c>
      <c r="M9204" s="2">
        <v>54.1</v>
      </c>
      <c r="N9204" s="5">
        <v>45306</v>
      </c>
      <c r="O9204" s="4">
        <v>8.2600958247775491</v>
      </c>
      <c r="P9204" s="2" t="s">
        <v>26</v>
      </c>
      <c r="Q9204" s="2">
        <v>3.8499999049999998</v>
      </c>
      <c r="R9204" s="2" t="s">
        <v>29</v>
      </c>
      <c r="S9204" s="2" t="s">
        <v>448</v>
      </c>
      <c r="T9204" s="4">
        <v>1048.43515</v>
      </c>
    </row>
    <row r="9205" spans="1:20" x14ac:dyDescent="0.2">
      <c r="A9205" s="2" t="s">
        <v>18520</v>
      </c>
      <c r="B9205" s="2" t="s">
        <v>18521</v>
      </c>
      <c r="C9205" s="2" t="s">
        <v>18</v>
      </c>
      <c r="D9205" s="2" t="s">
        <v>1809</v>
      </c>
      <c r="E9205" s="3">
        <v>1.0805800000000001</v>
      </c>
      <c r="K9205" s="4">
        <v>11.663</v>
      </c>
      <c r="L9205" s="3">
        <v>6.1260000000000002E-2</v>
      </c>
      <c r="M9205" s="2">
        <v>197.9</v>
      </c>
      <c r="N9205" s="5">
        <v>50298</v>
      </c>
      <c r="O9205" s="4">
        <v>21.927446954141001</v>
      </c>
      <c r="P9205" s="2" t="s">
        <v>26</v>
      </c>
      <c r="Q9205" s="2">
        <v>6.8000001909999996</v>
      </c>
      <c r="R9205" s="2" t="s">
        <v>29</v>
      </c>
      <c r="S9205" s="2" t="s">
        <v>40</v>
      </c>
      <c r="T9205" s="4">
        <v>4124.5966200000003</v>
      </c>
    </row>
    <row r="9206" spans="1:20" x14ac:dyDescent="0.2">
      <c r="A9206" s="2" t="s">
        <v>18522</v>
      </c>
      <c r="B9206" s="2" t="s">
        <v>18523</v>
      </c>
      <c r="C9206" s="2" t="s">
        <v>18</v>
      </c>
      <c r="D9206" s="2" t="s">
        <v>1809</v>
      </c>
      <c r="E9206" s="3">
        <v>0.993815</v>
      </c>
      <c r="K9206" s="4">
        <v>15.416</v>
      </c>
      <c r="L9206" s="3">
        <v>4.7890000000000002E-2</v>
      </c>
      <c r="M9206" s="2">
        <v>345.8</v>
      </c>
      <c r="N9206" s="5">
        <v>52810</v>
      </c>
      <c r="O9206" s="4">
        <v>28.804928131416837</v>
      </c>
      <c r="P9206" s="2" t="s">
        <v>26</v>
      </c>
      <c r="Q9206" s="2">
        <v>4.75</v>
      </c>
      <c r="R9206" s="2" t="s">
        <v>29</v>
      </c>
      <c r="S9206" s="2" t="s">
        <v>77</v>
      </c>
      <c r="T9206" s="4">
        <v>2951.0694599999997</v>
      </c>
    </row>
    <row r="9207" spans="1:20" x14ac:dyDescent="0.2">
      <c r="A9207" s="2" t="s">
        <v>18524</v>
      </c>
      <c r="B9207" s="2" t="s">
        <v>18525</v>
      </c>
      <c r="C9207" s="2" t="s">
        <v>18</v>
      </c>
      <c r="D9207" s="2" t="s">
        <v>2499</v>
      </c>
      <c r="E9207" s="3">
        <v>1.0638000000000001</v>
      </c>
      <c r="K9207" s="4">
        <v>2.2794989999999999</v>
      </c>
      <c r="L9207" s="3">
        <v>2.035352E-2</v>
      </c>
      <c r="M9207" s="2">
        <v>11.29518032</v>
      </c>
      <c r="N9207" s="5">
        <v>43167</v>
      </c>
      <c r="O9207" s="4">
        <v>2.4038329911019849</v>
      </c>
      <c r="P9207" s="2" t="s">
        <v>26</v>
      </c>
      <c r="Q9207" s="2">
        <v>4.7600002290000001</v>
      </c>
      <c r="R9207" s="2" t="s">
        <v>29</v>
      </c>
      <c r="S9207" s="2" t="s">
        <v>77</v>
      </c>
      <c r="T9207" s="4">
        <v>337.65874000000002</v>
      </c>
    </row>
    <row r="9208" spans="1:20" x14ac:dyDescent="0.2">
      <c r="A9208" s="2" t="s">
        <v>18526</v>
      </c>
      <c r="B9208" s="2" t="s">
        <v>18527</v>
      </c>
      <c r="C9208" s="2" t="s">
        <v>18</v>
      </c>
      <c r="D9208" s="2" t="s">
        <v>1809</v>
      </c>
      <c r="E9208" s="3">
        <v>1.15587</v>
      </c>
      <c r="K9208" s="4">
        <v>3.1269999999999998</v>
      </c>
      <c r="L9208" s="3">
        <v>2.6599999999999999E-2</v>
      </c>
      <c r="M9208" s="2">
        <v>12.2</v>
      </c>
      <c r="N9208" s="5">
        <v>43600</v>
      </c>
      <c r="O9208" s="4">
        <v>3.5893223819301849</v>
      </c>
      <c r="P9208" s="2" t="s">
        <v>26</v>
      </c>
      <c r="Q9208" s="2">
        <v>7.25</v>
      </c>
      <c r="R9208" s="2" t="s">
        <v>29</v>
      </c>
      <c r="S9208" s="2" t="s">
        <v>261</v>
      </c>
      <c r="T9208" s="4">
        <v>493.77519000000001</v>
      </c>
    </row>
    <row r="9209" spans="1:20" x14ac:dyDescent="0.2">
      <c r="A9209" s="2" t="s">
        <v>18528</v>
      </c>
      <c r="B9209" s="2" t="s">
        <v>18529</v>
      </c>
      <c r="C9209" s="2" t="s">
        <v>18</v>
      </c>
      <c r="D9209" s="2" t="s">
        <v>1809</v>
      </c>
      <c r="E9209" s="3">
        <v>1.1923349999999999</v>
      </c>
      <c r="K9209" s="4">
        <v>13.954000000000001</v>
      </c>
      <c r="L9209" s="3">
        <v>4.4119999999999999E-2</v>
      </c>
      <c r="M9209" s="2">
        <v>275.89999999999998</v>
      </c>
      <c r="N9209" s="5">
        <v>51302</v>
      </c>
      <c r="O9209" s="4">
        <v>24.676249144421629</v>
      </c>
      <c r="P9209" s="2" t="s">
        <v>26</v>
      </c>
      <c r="Q9209" s="2">
        <v>5.6999998090000004</v>
      </c>
      <c r="R9209" s="2" t="s">
        <v>29</v>
      </c>
      <c r="S9209" s="2" t="s">
        <v>566</v>
      </c>
      <c r="T9209" s="4">
        <v>2383.7757700000002</v>
      </c>
    </row>
    <row r="9210" spans="1:20" x14ac:dyDescent="0.2">
      <c r="A9210" s="2" t="s">
        <v>18530</v>
      </c>
      <c r="B9210" s="2" t="s">
        <v>18531</v>
      </c>
      <c r="C9210" s="2" t="s">
        <v>18</v>
      </c>
      <c r="D9210" s="2" t="s">
        <v>4045</v>
      </c>
      <c r="E9210" s="3">
        <v>1.16435</v>
      </c>
      <c r="K9210" s="4">
        <v>3.7482280000000001</v>
      </c>
      <c r="L9210" s="3">
        <v>3.1632029999999998E-2</v>
      </c>
      <c r="M9210" s="2">
        <v>23.4</v>
      </c>
      <c r="N9210" s="5">
        <v>43872</v>
      </c>
      <c r="O9210" s="4">
        <v>4.3340177960301167</v>
      </c>
      <c r="P9210" s="2" t="s">
        <v>26</v>
      </c>
      <c r="Q9210" s="2">
        <v>7.25</v>
      </c>
      <c r="R9210" s="2" t="s">
        <v>29</v>
      </c>
      <c r="S9210" s="2" t="s">
        <v>30</v>
      </c>
      <c r="T9210" s="4">
        <v>419.36904999999996</v>
      </c>
    </row>
    <row r="9211" spans="1:20" x14ac:dyDescent="0.2">
      <c r="A9211" s="2" t="s">
        <v>18532</v>
      </c>
      <c r="B9211" s="2" t="s">
        <v>18533</v>
      </c>
      <c r="C9211" s="2" t="s">
        <v>109</v>
      </c>
      <c r="D9211" s="2" t="s">
        <v>1809</v>
      </c>
      <c r="E9211" s="3">
        <v>0.99038000000000004</v>
      </c>
      <c r="K9211" s="4">
        <v>5.98</v>
      </c>
      <c r="L9211" s="3">
        <v>3.361604E-2</v>
      </c>
      <c r="M9211" s="2">
        <v>41</v>
      </c>
      <c r="N9211" s="5">
        <v>44835</v>
      </c>
      <c r="O9211" s="4">
        <v>6.97056810403833</v>
      </c>
      <c r="P9211" s="2" t="s">
        <v>26</v>
      </c>
      <c r="Q9211" s="2">
        <v>3.2000000480000002</v>
      </c>
      <c r="R9211" s="2" t="s">
        <v>29</v>
      </c>
      <c r="S9211" s="2" t="s">
        <v>123</v>
      </c>
      <c r="T9211" s="4">
        <v>977.09612000000004</v>
      </c>
    </row>
    <row r="9212" spans="1:20" x14ac:dyDescent="0.2">
      <c r="A9212" s="2" t="s">
        <v>18534</v>
      </c>
      <c r="B9212" s="2" t="s">
        <v>18535</v>
      </c>
      <c r="C9212" s="2" t="s">
        <v>18</v>
      </c>
      <c r="D9212" s="2" t="s">
        <v>1809</v>
      </c>
      <c r="E9212" s="3">
        <v>0.99955000000000005</v>
      </c>
      <c r="K9212" s="4">
        <v>11.342000000000001</v>
      </c>
      <c r="L9212" s="3">
        <v>5.8529999999999999E-2</v>
      </c>
      <c r="M9212" s="2">
        <v>179.4</v>
      </c>
      <c r="N9212" s="5">
        <v>49341</v>
      </c>
      <c r="O9212" s="4">
        <v>19.307323750855577</v>
      </c>
      <c r="P9212" s="2" t="s">
        <v>26</v>
      </c>
      <c r="Q9212" s="2">
        <v>5.8499999049999998</v>
      </c>
      <c r="R9212" s="2" t="s">
        <v>29</v>
      </c>
      <c r="S9212" s="2" t="s">
        <v>40</v>
      </c>
      <c r="T9212" s="4">
        <v>3824.2161699999997</v>
      </c>
    </row>
    <row r="9213" spans="1:20" x14ac:dyDescent="0.2">
      <c r="A9213" s="2" t="s">
        <v>18536</v>
      </c>
      <c r="B9213" s="2" t="s">
        <v>18537</v>
      </c>
      <c r="C9213" s="2" t="s">
        <v>18</v>
      </c>
      <c r="D9213" s="2" t="s">
        <v>15879</v>
      </c>
      <c r="E9213" s="3">
        <v>1.1211599999999999</v>
      </c>
      <c r="K9213" s="4">
        <v>5.7663310000000001</v>
      </c>
      <c r="L9213" s="3">
        <v>2.1701930000000001E-2</v>
      </c>
      <c r="M9213" s="2">
        <v>47.5</v>
      </c>
      <c r="N9213" s="5">
        <v>44696</v>
      </c>
      <c r="O9213" s="4">
        <v>6.5900068446269682</v>
      </c>
      <c r="P9213" s="2" t="s">
        <v>1771</v>
      </c>
      <c r="Q9213" s="2">
        <v>4.1399998660000001</v>
      </c>
      <c r="R9213" s="2" t="s">
        <v>110</v>
      </c>
      <c r="S9213" s="2" t="s">
        <v>30</v>
      </c>
      <c r="T9213" s="4">
        <v>141.6831</v>
      </c>
    </row>
    <row r="9214" spans="1:20" x14ac:dyDescent="0.2">
      <c r="A9214" s="2" t="s">
        <v>18538</v>
      </c>
      <c r="B9214" s="2" t="s">
        <v>18539</v>
      </c>
      <c r="C9214" s="2" t="s">
        <v>18</v>
      </c>
      <c r="D9214" s="2" t="s">
        <v>1809</v>
      </c>
      <c r="E9214" s="3">
        <v>1.01692</v>
      </c>
      <c r="K9214" s="4">
        <v>4.093</v>
      </c>
      <c r="L9214" s="3">
        <v>5.0930000000000003E-2</v>
      </c>
      <c r="M9214" s="2">
        <v>20.2</v>
      </c>
      <c r="N9214" s="5">
        <v>44028</v>
      </c>
      <c r="O9214" s="4">
        <v>4.7611225188227237</v>
      </c>
      <c r="P9214" s="2" t="s">
        <v>26</v>
      </c>
      <c r="Q9214" s="2">
        <v>5.5</v>
      </c>
      <c r="R9214" s="2" t="s">
        <v>29</v>
      </c>
      <c r="S9214" s="2" t="s">
        <v>671</v>
      </c>
      <c r="T9214" s="4">
        <v>1531.78069</v>
      </c>
    </row>
    <row r="9215" spans="1:20" x14ac:dyDescent="0.2">
      <c r="A9215" s="2" t="s">
        <v>18540</v>
      </c>
      <c r="B9215" s="2" t="s">
        <v>18541</v>
      </c>
      <c r="C9215" s="2" t="s">
        <v>109</v>
      </c>
      <c r="D9215" s="2" t="s">
        <v>1809</v>
      </c>
      <c r="E9215" s="3">
        <v>1.0084649999999999</v>
      </c>
      <c r="K9215" s="4">
        <v>3.0339999999999998</v>
      </c>
      <c r="L9215" s="3">
        <v>1.8732329999999998E-2</v>
      </c>
      <c r="M9215" s="2">
        <v>10.9</v>
      </c>
      <c r="N9215" s="5">
        <v>43480</v>
      </c>
      <c r="O9215" s="4">
        <v>3.2607802874743328</v>
      </c>
      <c r="P9215" s="2" t="s">
        <v>26</v>
      </c>
      <c r="Q9215" s="2">
        <v>2.1500000950000002</v>
      </c>
      <c r="R9215" s="2" t="s">
        <v>29</v>
      </c>
      <c r="S9215" s="2" t="s">
        <v>566</v>
      </c>
      <c r="T9215" s="4">
        <v>269.30998</v>
      </c>
    </row>
    <row r="9216" spans="1:20" x14ac:dyDescent="0.2">
      <c r="A9216" s="2" t="s">
        <v>18542</v>
      </c>
      <c r="B9216" s="2" t="s">
        <v>18543</v>
      </c>
      <c r="C9216" s="2" t="s">
        <v>18</v>
      </c>
      <c r="D9216" s="2" t="s">
        <v>1872</v>
      </c>
      <c r="E9216" s="3">
        <v>0.998645</v>
      </c>
      <c r="K9216" s="4">
        <v>4.09</v>
      </c>
      <c r="L9216" s="3">
        <v>2.699E-2</v>
      </c>
      <c r="M9216" s="2">
        <v>19.3</v>
      </c>
      <c r="N9216" s="5">
        <v>43889</v>
      </c>
      <c r="O9216" s="4">
        <v>4.3805612594113619</v>
      </c>
      <c r="P9216" s="2" t="s">
        <v>26</v>
      </c>
      <c r="Q9216" s="2">
        <v>2.6659998890000001</v>
      </c>
      <c r="R9216" s="2" t="s">
        <v>29</v>
      </c>
      <c r="S9216" s="2" t="s">
        <v>104</v>
      </c>
      <c r="T9216" s="4">
        <v>641.83552000000009</v>
      </c>
    </row>
    <row r="9217" spans="1:20" x14ac:dyDescent="0.2">
      <c r="A9217" s="2" t="s">
        <v>18544</v>
      </c>
      <c r="B9217" s="2" t="s">
        <v>18545</v>
      </c>
      <c r="C9217" s="2" t="s">
        <v>18</v>
      </c>
      <c r="D9217" s="2" t="s">
        <v>1809</v>
      </c>
      <c r="E9217" s="3">
        <v>1.0097499999999999</v>
      </c>
      <c r="K9217" s="4">
        <v>3.4239999999999999</v>
      </c>
      <c r="L9217" s="3">
        <v>3.7179999999999998E-2</v>
      </c>
      <c r="M9217" s="2">
        <v>14</v>
      </c>
      <c r="N9217" s="5">
        <v>43661</v>
      </c>
      <c r="O9217" s="4">
        <v>3.7563312799452429</v>
      </c>
      <c r="P9217" s="2" t="s">
        <v>26</v>
      </c>
      <c r="Q9217" s="2">
        <v>4</v>
      </c>
      <c r="R9217" s="2" t="s">
        <v>29</v>
      </c>
      <c r="S9217" s="2" t="s">
        <v>66</v>
      </c>
      <c r="T9217" s="4">
        <v>889.77433999999994</v>
      </c>
    </row>
    <row r="9218" spans="1:20" x14ac:dyDescent="0.2">
      <c r="A9218" s="2" t="s">
        <v>18546</v>
      </c>
      <c r="B9218" s="2" t="s">
        <v>18547</v>
      </c>
      <c r="C9218" s="2" t="s">
        <v>18</v>
      </c>
      <c r="D9218" s="2" t="s">
        <v>1809</v>
      </c>
      <c r="E9218" s="3">
        <v>0.99306000000000005</v>
      </c>
      <c r="K9218" s="4">
        <v>1.603</v>
      </c>
      <c r="L9218" s="3">
        <v>1.882E-2</v>
      </c>
      <c r="M9218" s="2">
        <v>3.4</v>
      </c>
      <c r="N9218" s="5">
        <v>42891</v>
      </c>
      <c r="O9218" s="4">
        <v>1.6481861738535251</v>
      </c>
      <c r="P9218" s="2" t="s">
        <v>26</v>
      </c>
      <c r="Q9218" s="2">
        <v>1.4500000479999999</v>
      </c>
      <c r="R9218" s="2" t="s">
        <v>29</v>
      </c>
      <c r="S9218" s="2" t="s">
        <v>361</v>
      </c>
      <c r="T9218" s="4">
        <v>218.69889000000001</v>
      </c>
    </row>
    <row r="9219" spans="1:20" x14ac:dyDescent="0.2">
      <c r="A9219" s="2" t="s">
        <v>18548</v>
      </c>
      <c r="B9219" s="2" t="s">
        <v>18549</v>
      </c>
      <c r="C9219" s="2" t="s">
        <v>109</v>
      </c>
      <c r="D9219" s="2" t="s">
        <v>1809</v>
      </c>
      <c r="E9219" s="3">
        <v>0.99516499999999997</v>
      </c>
      <c r="K9219" s="4">
        <v>16.170000000000002</v>
      </c>
      <c r="L9219" s="3">
        <v>4.1298069999999999E-2</v>
      </c>
      <c r="M9219" s="2">
        <v>358.5</v>
      </c>
      <c r="N9219" s="5">
        <v>52322</v>
      </c>
      <c r="O9219" s="4">
        <v>27.468856947296374</v>
      </c>
      <c r="P9219" s="2" t="s">
        <v>26</v>
      </c>
      <c r="Q9219" s="2">
        <v>4.0999999049999998</v>
      </c>
      <c r="R9219" s="2" t="s">
        <v>29</v>
      </c>
      <c r="S9219" s="2" t="s">
        <v>566</v>
      </c>
      <c r="T9219" s="4">
        <v>2151.8712599999999</v>
      </c>
    </row>
    <row r="9220" spans="1:20" x14ac:dyDescent="0.2">
      <c r="A9220" s="2" t="s">
        <v>18550</v>
      </c>
      <c r="B9220" s="2" t="s">
        <v>18551</v>
      </c>
      <c r="C9220" s="2" t="s">
        <v>109</v>
      </c>
      <c r="D9220" s="2" t="s">
        <v>1809</v>
      </c>
      <c r="E9220" s="3">
        <v>0.91971000000000003</v>
      </c>
      <c r="K9220" s="4">
        <v>17.033999999999999</v>
      </c>
      <c r="L9220" s="3">
        <v>4.181236E-2</v>
      </c>
      <c r="M9220" s="2">
        <v>402.3</v>
      </c>
      <c r="N9220" s="5">
        <v>53022</v>
      </c>
      <c r="O9220" s="4">
        <v>29.385352498288842</v>
      </c>
      <c r="P9220" s="2" t="s">
        <v>26</v>
      </c>
      <c r="Q9220" s="2">
        <v>3.7000000480000002</v>
      </c>
      <c r="R9220" s="2" t="s">
        <v>29</v>
      </c>
      <c r="S9220" s="2" t="s">
        <v>566</v>
      </c>
      <c r="T9220" s="4">
        <v>2218.8999400000002</v>
      </c>
    </row>
    <row r="9221" spans="1:20" x14ac:dyDescent="0.2">
      <c r="A9221" s="2" t="s">
        <v>18552</v>
      </c>
      <c r="B9221" s="2" t="s">
        <v>18553</v>
      </c>
      <c r="C9221" s="2" t="s">
        <v>18</v>
      </c>
      <c r="D9221" s="2" t="s">
        <v>1809</v>
      </c>
      <c r="E9221" s="3">
        <v>1.2739849999999999</v>
      </c>
      <c r="K9221" s="4">
        <v>13.912000000000001</v>
      </c>
      <c r="L9221" s="3">
        <v>4.99E-2</v>
      </c>
      <c r="M9221" s="2">
        <v>286.7</v>
      </c>
      <c r="N9221" s="5">
        <v>52263</v>
      </c>
      <c r="O9221" s="4">
        <v>27.307323750855577</v>
      </c>
      <c r="P9221" s="2" t="s">
        <v>26</v>
      </c>
      <c r="Q9221" s="2">
        <v>6.5</v>
      </c>
      <c r="R9221" s="2" t="s">
        <v>29</v>
      </c>
      <c r="S9221" s="2" t="s">
        <v>123</v>
      </c>
      <c r="T9221" s="4">
        <v>3029.21279</v>
      </c>
    </row>
    <row r="9222" spans="1:20" x14ac:dyDescent="0.2">
      <c r="A9222" s="2" t="s">
        <v>18554</v>
      </c>
      <c r="B9222" s="2" t="s">
        <v>18555</v>
      </c>
      <c r="C9222" s="2" t="s">
        <v>109</v>
      </c>
      <c r="D9222" s="2" t="s">
        <v>2499</v>
      </c>
      <c r="E9222" s="3">
        <v>1.0502499999999999</v>
      </c>
      <c r="K9222" s="4">
        <v>6.705228</v>
      </c>
      <c r="L9222" s="3">
        <v>2.961163E-2</v>
      </c>
      <c r="M9222" s="2">
        <v>60.2</v>
      </c>
      <c r="N9222" s="5">
        <v>45126</v>
      </c>
      <c r="O9222" s="4">
        <v>7.7672826830937716</v>
      </c>
      <c r="P9222" s="2" t="s">
        <v>26</v>
      </c>
      <c r="Q9222" s="2">
        <v>3.6900000569999998</v>
      </c>
      <c r="R9222" s="2" t="s">
        <v>29</v>
      </c>
      <c r="S9222" s="2" t="s">
        <v>40</v>
      </c>
      <c r="T9222" s="4">
        <v>1103.5764000000001</v>
      </c>
    </row>
    <row r="9223" spans="1:20" x14ac:dyDescent="0.2">
      <c r="A9223" s="2" t="s">
        <v>18556</v>
      </c>
      <c r="B9223" s="2" t="s">
        <v>18557</v>
      </c>
      <c r="C9223" s="2" t="s">
        <v>18</v>
      </c>
      <c r="D9223" s="2" t="s">
        <v>1809</v>
      </c>
      <c r="E9223" s="3">
        <v>1.11432</v>
      </c>
      <c r="K9223" s="4">
        <v>4.1239999999999997</v>
      </c>
      <c r="L9223" s="3">
        <v>2.513E-2</v>
      </c>
      <c r="M9223" s="2">
        <v>20.3</v>
      </c>
      <c r="N9223" s="5">
        <v>43997</v>
      </c>
      <c r="O9223" s="4">
        <v>4.6762491444216288</v>
      </c>
      <c r="P9223" s="2" t="s">
        <v>26</v>
      </c>
      <c r="Q9223" s="2">
        <v>5.125</v>
      </c>
      <c r="R9223" s="2" t="s">
        <v>29</v>
      </c>
      <c r="S9223" s="2" t="s">
        <v>77</v>
      </c>
      <c r="T9223" s="4">
        <v>487.47329999999999</v>
      </c>
    </row>
    <row r="9224" spans="1:20" x14ac:dyDescent="0.2">
      <c r="A9224" s="2" t="s">
        <v>18558</v>
      </c>
      <c r="B9224" s="2" t="s">
        <v>18559</v>
      </c>
      <c r="C9224" s="2" t="s">
        <v>18</v>
      </c>
      <c r="D9224" s="2" t="s">
        <v>2559</v>
      </c>
      <c r="E9224" s="3">
        <v>1.0498099999999999</v>
      </c>
      <c r="K9224" s="4">
        <v>2.9370959999999999</v>
      </c>
      <c r="L9224" s="3">
        <v>3.5098E-3</v>
      </c>
      <c r="M9224" s="2">
        <v>30.5</v>
      </c>
      <c r="N9224" s="5">
        <v>43398</v>
      </c>
      <c r="O9224" s="4">
        <v>3.0362765229295001</v>
      </c>
      <c r="P9224" s="2" t="s">
        <v>26</v>
      </c>
      <c r="Q9224" s="2">
        <v>2</v>
      </c>
      <c r="R9224" s="2" t="s">
        <v>29</v>
      </c>
      <c r="S9224" s="2" t="s">
        <v>566</v>
      </c>
      <c r="T9224" s="4">
        <v>98.829589999999996</v>
      </c>
    </row>
    <row r="9225" spans="1:20" x14ac:dyDescent="0.2">
      <c r="A9225" s="2" t="s">
        <v>18560</v>
      </c>
      <c r="B9225" s="2" t="s">
        <v>18561</v>
      </c>
      <c r="C9225" s="2" t="s">
        <v>18</v>
      </c>
      <c r="D9225" s="2" t="s">
        <v>15264</v>
      </c>
      <c r="E9225" s="3">
        <v>0.99457499999999999</v>
      </c>
      <c r="K9225" s="4">
        <v>7.476</v>
      </c>
      <c r="L9225" s="3">
        <v>3.2299999999999998E-3</v>
      </c>
      <c r="M9225" s="2">
        <v>63.7</v>
      </c>
      <c r="N9225" s="5">
        <v>45054</v>
      </c>
      <c r="O9225" s="4">
        <v>7.57015742642026</v>
      </c>
      <c r="P9225" s="2" t="s">
        <v>19</v>
      </c>
      <c r="Q9225" s="2">
        <v>0.25</v>
      </c>
      <c r="R9225" s="2" t="s">
        <v>29</v>
      </c>
      <c r="S9225" s="2" t="s">
        <v>123</v>
      </c>
      <c r="T9225" s="4">
        <v>535.70772999999997</v>
      </c>
    </row>
    <row r="9226" spans="1:20" x14ac:dyDescent="0.2">
      <c r="A9226" s="2" t="s">
        <v>18562</v>
      </c>
      <c r="B9226" s="2" t="s">
        <v>18563</v>
      </c>
      <c r="C9226" s="2" t="s">
        <v>18</v>
      </c>
      <c r="D9226" s="2" t="s">
        <v>2559</v>
      </c>
      <c r="E9226" s="3">
        <v>1.0002599999999999</v>
      </c>
      <c r="K9226" s="4">
        <v>4.8219539999999999</v>
      </c>
      <c r="L9226" s="3">
        <v>8.1828999999999999E-3</v>
      </c>
      <c r="M9226" s="2">
        <v>0</v>
      </c>
      <c r="N9226" s="5">
        <v>44091</v>
      </c>
      <c r="O9226" s="4">
        <v>4.9336071184120467</v>
      </c>
      <c r="P9226" s="2" t="s">
        <v>26</v>
      </c>
      <c r="Q9226" s="2">
        <v>0.823000014</v>
      </c>
      <c r="R9226" s="2" t="s">
        <v>29</v>
      </c>
      <c r="S9226" s="2" t="s">
        <v>30</v>
      </c>
      <c r="T9226" s="4">
        <v>371.65477000000004</v>
      </c>
    </row>
    <row r="9227" spans="1:20" x14ac:dyDescent="0.2">
      <c r="A9227" s="2" t="s">
        <v>18564</v>
      </c>
      <c r="B9227" s="2" t="s">
        <v>18565</v>
      </c>
      <c r="C9227" s="2" t="s">
        <v>109</v>
      </c>
      <c r="D9227" s="2" t="s">
        <v>2499</v>
      </c>
      <c r="E9227" s="3">
        <v>1.05437</v>
      </c>
      <c r="K9227" s="4">
        <v>7.423254</v>
      </c>
      <c r="L9227" s="3">
        <v>2.6903739999999999E-2</v>
      </c>
      <c r="M9227" s="2">
        <v>72.03795624</v>
      </c>
      <c r="N9227" s="5">
        <v>45449</v>
      </c>
      <c r="O9227" s="4">
        <v>8.6516084873374393</v>
      </c>
      <c r="P9227" s="2" t="s">
        <v>26</v>
      </c>
      <c r="Q9227" s="2">
        <v>3.3989999289999999</v>
      </c>
      <c r="R9227" s="2" t="s">
        <v>29</v>
      </c>
      <c r="S9227" s="2" t="s">
        <v>566</v>
      </c>
      <c r="T9227" s="4">
        <v>925.03872000000001</v>
      </c>
    </row>
    <row r="9228" spans="1:20" x14ac:dyDescent="0.2">
      <c r="A9228" s="2" t="s">
        <v>18566</v>
      </c>
      <c r="B9228" s="2" t="s">
        <v>18567</v>
      </c>
      <c r="C9228" s="2" t="s">
        <v>18</v>
      </c>
      <c r="D9228" s="2" t="s">
        <v>15249</v>
      </c>
      <c r="E9228" s="3">
        <v>0.90839999999999999</v>
      </c>
      <c r="K9228" s="4">
        <v>6.6440830000000002</v>
      </c>
      <c r="L9228" s="3">
        <v>0.10208749</v>
      </c>
      <c r="M9228" s="2">
        <v>68.7</v>
      </c>
      <c r="N9228" s="5">
        <v>46276</v>
      </c>
      <c r="O9228" s="4">
        <v>10.915811088295689</v>
      </c>
      <c r="P9228" s="2" t="s">
        <v>26</v>
      </c>
      <c r="Q9228" s="2">
        <v>8.8000001910000005</v>
      </c>
      <c r="R9228" s="2" t="s">
        <v>29</v>
      </c>
      <c r="S9228" s="2" t="s">
        <v>30</v>
      </c>
      <c r="T9228" s="4">
        <v>1338.14804</v>
      </c>
    </row>
    <row r="9229" spans="1:20" x14ac:dyDescent="0.2">
      <c r="A9229" s="2" t="s">
        <v>18568</v>
      </c>
      <c r="B9229" s="2" t="s">
        <v>18569</v>
      </c>
      <c r="C9229" s="2" t="s">
        <v>18</v>
      </c>
      <c r="D9229" s="2" t="s">
        <v>1809</v>
      </c>
      <c r="E9229" s="3">
        <v>1.0078100000000001</v>
      </c>
      <c r="K9229" s="4">
        <v>1.899</v>
      </c>
      <c r="L9229" s="3">
        <v>3.4720000000000001E-2</v>
      </c>
      <c r="M9229" s="2">
        <v>4.7</v>
      </c>
      <c r="N9229" s="5">
        <v>43032</v>
      </c>
      <c r="O9229" s="4">
        <v>2.0342231348391513</v>
      </c>
      <c r="P9229" s="2" t="s">
        <v>26</v>
      </c>
      <c r="Q9229" s="2">
        <v>3.875</v>
      </c>
      <c r="R9229" s="2" t="s">
        <v>29</v>
      </c>
      <c r="S9229" s="2" t="s">
        <v>30</v>
      </c>
      <c r="T9229" s="4">
        <v>532.69988000000001</v>
      </c>
    </row>
    <row r="9230" spans="1:20" x14ac:dyDescent="0.2">
      <c r="A9230" s="2" t="s">
        <v>18570</v>
      </c>
      <c r="B9230" s="2" t="s">
        <v>18571</v>
      </c>
      <c r="C9230" s="2" t="s">
        <v>109</v>
      </c>
      <c r="D9230" s="2" t="s">
        <v>1809</v>
      </c>
      <c r="E9230" s="3">
        <v>1.025485</v>
      </c>
      <c r="K9230" s="4">
        <v>12.586</v>
      </c>
      <c r="L9230" s="3">
        <v>4.5997400000000001E-2</v>
      </c>
      <c r="M9230" s="2">
        <v>209.4</v>
      </c>
      <c r="N9230" s="5">
        <v>49567</v>
      </c>
      <c r="O9230" s="4">
        <v>19.926078028747433</v>
      </c>
      <c r="P9230" s="2" t="s">
        <v>26</v>
      </c>
      <c r="Q9230" s="2">
        <v>4.8000001909999996</v>
      </c>
      <c r="R9230" s="2" t="s">
        <v>29</v>
      </c>
      <c r="S9230" s="2" t="s">
        <v>448</v>
      </c>
      <c r="T9230" s="4">
        <v>2660.2650600000002</v>
      </c>
    </row>
    <row r="9231" spans="1:20" x14ac:dyDescent="0.2">
      <c r="A9231" s="2" t="s">
        <v>16836</v>
      </c>
      <c r="B9231" s="2" t="s">
        <v>4045</v>
      </c>
      <c r="C9231" s="2" t="s">
        <v>15320</v>
      </c>
      <c r="D9231" s="2" t="s">
        <v>1809</v>
      </c>
      <c r="E9231" s="3">
        <v>10895.610989999999</v>
      </c>
      <c r="K9231" s="4">
        <v>0</v>
      </c>
      <c r="L9231" s="3">
        <v>1.9461168000000001E-2</v>
      </c>
      <c r="M9231" s="2">
        <v>0</v>
      </c>
      <c r="N9231" s="5">
        <v>42296</v>
      </c>
      <c r="O9231" s="4">
        <v>1.9164955509924708E-2</v>
      </c>
      <c r="Q9231" s="2">
        <v>0</v>
      </c>
      <c r="R9231" s="2" t="s">
        <v>25</v>
      </c>
      <c r="T9231" s="4">
        <v>0</v>
      </c>
    </row>
    <row r="9232" spans="1:20" x14ac:dyDescent="0.2">
      <c r="A9232" s="2" t="s">
        <v>18572</v>
      </c>
      <c r="B9232" s="2" t="s">
        <v>18573</v>
      </c>
      <c r="C9232" s="2" t="s">
        <v>18</v>
      </c>
      <c r="D9232" s="2" t="s">
        <v>1809</v>
      </c>
      <c r="E9232" s="3">
        <v>1.10412</v>
      </c>
      <c r="K9232" s="4">
        <v>2.2570000000000001</v>
      </c>
      <c r="L9232" s="3">
        <v>1.8720000000000001E-2</v>
      </c>
      <c r="M9232" s="2">
        <v>6.4</v>
      </c>
      <c r="N9232" s="5">
        <v>43174</v>
      </c>
      <c r="O9232" s="4">
        <v>2.4229979466119098</v>
      </c>
      <c r="P9232" s="2" t="s">
        <v>26</v>
      </c>
      <c r="Q9232" s="2">
        <v>6.3000001909999996</v>
      </c>
      <c r="R9232" s="2" t="s">
        <v>29</v>
      </c>
      <c r="S9232" s="2" t="s">
        <v>77</v>
      </c>
      <c r="T9232" s="4">
        <v>248.10749999999999</v>
      </c>
    </row>
    <row r="9233" spans="1:20" x14ac:dyDescent="0.2">
      <c r="A9233" s="2" t="s">
        <v>18574</v>
      </c>
      <c r="B9233" s="2" t="s">
        <v>18575</v>
      </c>
      <c r="C9233" s="2" t="s">
        <v>18</v>
      </c>
      <c r="D9233" s="2" t="s">
        <v>1809</v>
      </c>
      <c r="E9233" s="3">
        <v>1.0955999999999999</v>
      </c>
      <c r="K9233" s="4">
        <v>4.9109999999999996</v>
      </c>
      <c r="L9233" s="3">
        <v>3.0020000000000002E-2</v>
      </c>
      <c r="M9233" s="2">
        <v>28.7</v>
      </c>
      <c r="N9233" s="5">
        <v>44362</v>
      </c>
      <c r="O9233" s="4">
        <v>5.675564681724846</v>
      </c>
      <c r="P9233" s="2" t="s">
        <v>26</v>
      </c>
      <c r="Q9233" s="2">
        <v>4.8499999049999998</v>
      </c>
      <c r="R9233" s="2" t="s">
        <v>29</v>
      </c>
      <c r="S9233" s="2" t="s">
        <v>123</v>
      </c>
      <c r="T9233" s="4">
        <v>722.31479000000002</v>
      </c>
    </row>
    <row r="9234" spans="1:20" x14ac:dyDescent="0.2">
      <c r="A9234" s="2" t="s">
        <v>18576</v>
      </c>
      <c r="B9234" s="2" t="s">
        <v>18577</v>
      </c>
      <c r="C9234" s="2" t="s">
        <v>18</v>
      </c>
      <c r="D9234" s="2" t="s">
        <v>1809</v>
      </c>
      <c r="E9234" s="3">
        <v>1.1180349999999999</v>
      </c>
      <c r="K9234" s="4">
        <v>10.808999999999999</v>
      </c>
      <c r="L9234" s="3">
        <v>7.0000000000000007E-2</v>
      </c>
      <c r="M9234" s="2">
        <v>174.2</v>
      </c>
      <c r="N9234" s="5">
        <v>50131</v>
      </c>
      <c r="O9234" s="4">
        <v>21.470225872689937</v>
      </c>
      <c r="P9234" s="2" t="s">
        <v>26</v>
      </c>
      <c r="Q9234" s="2">
        <v>7.625</v>
      </c>
      <c r="R9234" s="2" t="s">
        <v>29</v>
      </c>
      <c r="S9234" s="2" t="s">
        <v>40</v>
      </c>
      <c r="T9234" s="4">
        <v>4786.9061700000002</v>
      </c>
    </row>
    <row r="9235" spans="1:20" x14ac:dyDescent="0.2">
      <c r="A9235" s="2" t="s">
        <v>18578</v>
      </c>
      <c r="B9235" s="2" t="s">
        <v>18579</v>
      </c>
      <c r="C9235" s="2" t="s">
        <v>109</v>
      </c>
      <c r="D9235" s="2" t="s">
        <v>1809</v>
      </c>
      <c r="E9235" s="3">
        <v>1.02922</v>
      </c>
      <c r="K9235" s="4">
        <v>16.201000000000001</v>
      </c>
      <c r="L9235" s="3">
        <v>4.2790300000000003E-2</v>
      </c>
      <c r="M9235" s="2">
        <v>373.1</v>
      </c>
      <c r="N9235" s="5">
        <v>52916</v>
      </c>
      <c r="O9235" s="4">
        <v>29.095140314852841</v>
      </c>
      <c r="P9235" s="2" t="s">
        <v>26</v>
      </c>
      <c r="Q9235" s="2">
        <v>4.1760001180000001</v>
      </c>
      <c r="R9235" s="2" t="s">
        <v>29</v>
      </c>
      <c r="S9235" s="2" t="s">
        <v>566</v>
      </c>
      <c r="T9235" s="4">
        <v>2288.8772800000002</v>
      </c>
    </row>
    <row r="9236" spans="1:20" x14ac:dyDescent="0.2">
      <c r="A9236" s="2" t="s">
        <v>18580</v>
      </c>
      <c r="B9236" s="2" t="s">
        <v>18581</v>
      </c>
      <c r="C9236" s="2" t="s">
        <v>18</v>
      </c>
      <c r="D9236" s="2" t="s">
        <v>2559</v>
      </c>
      <c r="E9236" s="3">
        <v>1.07318</v>
      </c>
      <c r="K9236" s="4">
        <v>4.2153840000000002</v>
      </c>
      <c r="L9236" s="3">
        <v>4.0515000000000004E-3</v>
      </c>
      <c r="M9236" s="2">
        <v>53.7</v>
      </c>
      <c r="N9236" s="5">
        <v>43894</v>
      </c>
      <c r="O9236" s="4">
        <v>4.3942505133470222</v>
      </c>
      <c r="P9236" s="2" t="s">
        <v>26</v>
      </c>
      <c r="Q9236" s="2">
        <v>2.0840001109999999</v>
      </c>
      <c r="R9236" s="2" t="s">
        <v>110</v>
      </c>
      <c r="S9236" s="2" t="s">
        <v>30</v>
      </c>
      <c r="T9236" s="4">
        <v>156.1276</v>
      </c>
    </row>
    <row r="9237" spans="1:20" x14ac:dyDescent="0.2">
      <c r="A9237" s="2" t="s">
        <v>18582</v>
      </c>
      <c r="B9237" s="2" t="s">
        <v>18583</v>
      </c>
      <c r="C9237" s="2" t="s">
        <v>18</v>
      </c>
      <c r="D9237" s="2" t="s">
        <v>1809</v>
      </c>
      <c r="E9237" s="3">
        <v>1.001995</v>
      </c>
      <c r="K9237" s="4">
        <v>1.885</v>
      </c>
      <c r="L9237" s="3">
        <v>1.269E-2</v>
      </c>
      <c r="M9237" s="2">
        <v>4.5</v>
      </c>
      <c r="N9237" s="5">
        <v>42993</v>
      </c>
      <c r="O9237" s="4">
        <v>1.9274469541409993</v>
      </c>
      <c r="P9237" s="2" t="s">
        <v>26</v>
      </c>
      <c r="Q9237" s="2">
        <v>1.375</v>
      </c>
      <c r="R9237" s="2" t="s">
        <v>29</v>
      </c>
      <c r="S9237" s="2" t="s">
        <v>671</v>
      </c>
      <c r="T9237" s="4">
        <v>121.89353</v>
      </c>
    </row>
    <row r="9238" spans="1:20" x14ac:dyDescent="0.2">
      <c r="A9238" s="2" t="s">
        <v>18584</v>
      </c>
      <c r="B9238" s="2" t="s">
        <v>18585</v>
      </c>
      <c r="C9238" s="2" t="s">
        <v>109</v>
      </c>
      <c r="D9238" s="2" t="s">
        <v>1809</v>
      </c>
      <c r="E9238" s="3">
        <v>1.0020100000000001</v>
      </c>
      <c r="K9238" s="4">
        <v>5.8890000000000002</v>
      </c>
      <c r="L9238" s="3">
        <v>3.7165810000000001E-2</v>
      </c>
      <c r="M9238" s="2">
        <v>40.700000000000003</v>
      </c>
      <c r="N9238" s="5">
        <v>44880</v>
      </c>
      <c r="O9238" s="4">
        <v>7.0937713894592749</v>
      </c>
      <c r="P9238" s="2" t="s">
        <v>26</v>
      </c>
      <c r="Q9238" s="2">
        <v>3.75</v>
      </c>
      <c r="R9238" s="2" t="s">
        <v>29</v>
      </c>
      <c r="S9238" s="2" t="s">
        <v>50</v>
      </c>
      <c r="T9238" s="4">
        <v>1157.60662</v>
      </c>
    </row>
    <row r="9239" spans="1:20" x14ac:dyDescent="0.2">
      <c r="A9239" s="2" t="s">
        <v>18586</v>
      </c>
      <c r="B9239" s="2" t="s">
        <v>18587</v>
      </c>
      <c r="C9239" s="2" t="s">
        <v>18</v>
      </c>
      <c r="D9239" s="2" t="s">
        <v>1809</v>
      </c>
      <c r="E9239" s="3">
        <v>1.180215</v>
      </c>
      <c r="K9239" s="4">
        <v>11.605</v>
      </c>
      <c r="L9239" s="3">
        <v>5.806E-2</v>
      </c>
      <c r="M9239" s="2">
        <v>198.7</v>
      </c>
      <c r="N9239" s="5">
        <v>50375</v>
      </c>
      <c r="O9239" s="4">
        <v>22.138261464750173</v>
      </c>
      <c r="P9239" s="2" t="s">
        <v>26</v>
      </c>
      <c r="Q9239" s="2">
        <v>7.125</v>
      </c>
      <c r="R9239" s="2" t="s">
        <v>29</v>
      </c>
      <c r="S9239" s="2" t="s">
        <v>104</v>
      </c>
      <c r="T9239" s="4">
        <v>3711.9520900000002</v>
      </c>
    </row>
    <row r="9240" spans="1:20" x14ac:dyDescent="0.2">
      <c r="A9240" s="2" t="s">
        <v>18588</v>
      </c>
      <c r="B9240" s="2" t="s">
        <v>18589</v>
      </c>
      <c r="C9240" s="2" t="s">
        <v>18</v>
      </c>
      <c r="D9240" s="2" t="s">
        <v>1809</v>
      </c>
      <c r="E9240" s="3">
        <v>1.0917950000000001</v>
      </c>
      <c r="K9240" s="4">
        <v>1.994</v>
      </c>
      <c r="L9240" s="3">
        <v>1.7739999999999999E-2</v>
      </c>
      <c r="M9240" s="2">
        <v>5.0999999999999996</v>
      </c>
      <c r="N9240" s="5">
        <v>43076</v>
      </c>
      <c r="O9240" s="4">
        <v>2.1546885694729636</v>
      </c>
      <c r="P9240" s="2" t="s">
        <v>26</v>
      </c>
      <c r="Q9240" s="2">
        <v>6</v>
      </c>
      <c r="R9240" s="2" t="s">
        <v>413</v>
      </c>
      <c r="S9240" s="2" t="s">
        <v>30</v>
      </c>
      <c r="T9240" s="4">
        <v>215.46167000000003</v>
      </c>
    </row>
    <row r="9241" spans="1:20" x14ac:dyDescent="0.2">
      <c r="A9241" s="2" t="s">
        <v>18590</v>
      </c>
      <c r="B9241" s="2" t="s">
        <v>18591</v>
      </c>
      <c r="C9241" s="2" t="s">
        <v>109</v>
      </c>
      <c r="D9241" s="2" t="s">
        <v>1809</v>
      </c>
      <c r="E9241" s="3">
        <v>1.028535</v>
      </c>
      <c r="K9241" s="4">
        <v>6.9930000000000003</v>
      </c>
      <c r="L9241" s="3">
        <v>3.0489840000000001E-2</v>
      </c>
      <c r="M9241" s="2">
        <v>56.6</v>
      </c>
      <c r="N9241" s="5">
        <v>45337</v>
      </c>
      <c r="O9241" s="4">
        <v>8.3449691991786441</v>
      </c>
      <c r="P9241" s="2" t="s">
        <v>26</v>
      </c>
      <c r="Q9241" s="2">
        <v>3.4500000480000002</v>
      </c>
      <c r="R9241" s="2" t="s">
        <v>29</v>
      </c>
      <c r="S9241" s="2" t="s">
        <v>566</v>
      </c>
      <c r="T9241" s="4">
        <v>805.11108000000002</v>
      </c>
    </row>
    <row r="9242" spans="1:20" x14ac:dyDescent="0.2">
      <c r="A9242" s="2" t="s">
        <v>18592</v>
      </c>
      <c r="B9242" s="2" t="s">
        <v>18593</v>
      </c>
      <c r="C9242" s="2" t="s">
        <v>18</v>
      </c>
      <c r="D9242" s="2" t="s">
        <v>15264</v>
      </c>
      <c r="E9242" s="3">
        <v>1.1140650000000001</v>
      </c>
      <c r="K9242" s="4">
        <v>6.8360000000000003</v>
      </c>
      <c r="L9242" s="3">
        <v>2.97E-3</v>
      </c>
      <c r="M9242" s="2">
        <v>55.6</v>
      </c>
      <c r="N9242" s="5">
        <v>44965</v>
      </c>
      <c r="O9242" s="4">
        <v>7.3264887063655033</v>
      </c>
      <c r="P9242" s="2" t="s">
        <v>19</v>
      </c>
      <c r="Q9242" s="2">
        <v>1.875</v>
      </c>
      <c r="R9242" s="2" t="s">
        <v>29</v>
      </c>
      <c r="S9242" s="2" t="s">
        <v>30</v>
      </c>
      <c r="T9242" s="4">
        <v>485.36966999999999</v>
      </c>
    </row>
    <row r="9243" spans="1:20" x14ac:dyDescent="0.2">
      <c r="A9243" s="2" t="s">
        <v>18594</v>
      </c>
      <c r="B9243" s="2" t="s">
        <v>18595</v>
      </c>
      <c r="C9243" s="2" t="s">
        <v>109</v>
      </c>
      <c r="D9243" s="2" t="s">
        <v>1809</v>
      </c>
      <c r="E9243" s="3">
        <v>1.027655</v>
      </c>
      <c r="K9243" s="4">
        <v>6.6379999999999999</v>
      </c>
      <c r="L9243" s="3">
        <v>3.4188759999999999E-2</v>
      </c>
      <c r="M9243" s="2">
        <v>52</v>
      </c>
      <c r="N9243" s="5">
        <v>45257</v>
      </c>
      <c r="O9243" s="4">
        <v>8.1259411362080769</v>
      </c>
      <c r="P9243" s="2" t="s">
        <v>26</v>
      </c>
      <c r="Q9243" s="2">
        <v>4</v>
      </c>
      <c r="R9243" s="2" t="s">
        <v>29</v>
      </c>
      <c r="S9243" s="2" t="s">
        <v>77</v>
      </c>
      <c r="T9243" s="4">
        <v>1025.64402</v>
      </c>
    </row>
    <row r="9244" spans="1:20" x14ac:dyDescent="0.2">
      <c r="A9244" s="2" t="s">
        <v>6003</v>
      </c>
      <c r="B9244" s="2" t="s">
        <v>18596</v>
      </c>
      <c r="C9244" s="2" t="s">
        <v>18</v>
      </c>
      <c r="D9244" s="2" t="s">
        <v>1809</v>
      </c>
      <c r="E9244" s="3">
        <v>0.99590000000000001</v>
      </c>
      <c r="K9244" s="4">
        <v>6.4269999999999996</v>
      </c>
      <c r="L9244" s="3">
        <v>4.9371480000000002E-2</v>
      </c>
      <c r="M9244" s="2">
        <v>50.2</v>
      </c>
      <c r="N9244" s="5">
        <v>45595</v>
      </c>
      <c r="O9244" s="4">
        <v>9.0513347022587265</v>
      </c>
      <c r="P9244" s="2" t="s">
        <v>26</v>
      </c>
      <c r="Q9244" s="2">
        <v>4.875</v>
      </c>
      <c r="R9244" s="2" t="s">
        <v>29</v>
      </c>
      <c r="S9244" s="2" t="s">
        <v>261</v>
      </c>
      <c r="T9244" s="4">
        <v>1957.69634</v>
      </c>
    </row>
    <row r="9245" spans="1:20" x14ac:dyDescent="0.2">
      <c r="A9245" s="2" t="s">
        <v>18597</v>
      </c>
      <c r="B9245" s="2" t="s">
        <v>18598</v>
      </c>
      <c r="C9245" s="2" t="s">
        <v>18</v>
      </c>
      <c r="D9245" s="2" t="s">
        <v>1809</v>
      </c>
      <c r="E9245" s="3">
        <v>1.0991949999999999</v>
      </c>
      <c r="K9245" s="4">
        <v>4.1859999999999999</v>
      </c>
      <c r="L9245" s="3">
        <v>2.2009999999999998E-2</v>
      </c>
      <c r="M9245" s="2">
        <v>20.8</v>
      </c>
      <c r="N9245" s="5">
        <v>43997</v>
      </c>
      <c r="O9245" s="4">
        <v>4.6762491444216288</v>
      </c>
      <c r="P9245" s="2" t="s">
        <v>26</v>
      </c>
      <c r="Q9245" s="2">
        <v>4.4499998090000004</v>
      </c>
      <c r="R9245" s="2" t="s">
        <v>29</v>
      </c>
      <c r="S9245" s="2" t="s">
        <v>566</v>
      </c>
      <c r="T9245" s="4">
        <v>364.35781000000003</v>
      </c>
    </row>
    <row r="9246" spans="1:20" x14ac:dyDescent="0.2">
      <c r="A9246" s="2" t="s">
        <v>18599</v>
      </c>
      <c r="B9246" s="2" t="s">
        <v>18600</v>
      </c>
      <c r="C9246" s="2" t="s">
        <v>109</v>
      </c>
      <c r="D9246" s="2" t="s">
        <v>1809</v>
      </c>
      <c r="E9246" s="3">
        <v>1.1893499999999999</v>
      </c>
      <c r="K9246" s="4">
        <v>14.233000000000001</v>
      </c>
      <c r="L9246" s="3">
        <v>4.381823E-2</v>
      </c>
      <c r="M9246" s="2">
        <v>284.3</v>
      </c>
      <c r="N9246" s="5">
        <v>51533</v>
      </c>
      <c r="O9246" s="4">
        <v>25.308692676249144</v>
      </c>
      <c r="P9246" s="2" t="s">
        <v>26</v>
      </c>
      <c r="Q9246" s="2">
        <v>5.4499998090000004</v>
      </c>
      <c r="R9246" s="2" t="s">
        <v>29</v>
      </c>
      <c r="S9246" s="2" t="s">
        <v>566</v>
      </c>
      <c r="T9246" s="4">
        <v>2380.58311</v>
      </c>
    </row>
    <row r="9247" spans="1:20" x14ac:dyDescent="0.2">
      <c r="A9247" s="2" t="s">
        <v>18601</v>
      </c>
      <c r="B9247" s="2" t="s">
        <v>18602</v>
      </c>
      <c r="C9247" s="2" t="s">
        <v>18</v>
      </c>
      <c r="D9247" s="2" t="s">
        <v>2559</v>
      </c>
      <c r="E9247" s="3">
        <v>1.0034099999999999</v>
      </c>
      <c r="K9247" s="4">
        <v>1.125963</v>
      </c>
      <c r="L9247" s="3">
        <v>1.4625E-3</v>
      </c>
      <c r="M9247" s="2">
        <v>8.1999999999999993</v>
      </c>
      <c r="N9247" s="5">
        <v>42699</v>
      </c>
      <c r="O9247" s="4">
        <v>1.1225188227241616</v>
      </c>
      <c r="P9247" s="2" t="s">
        <v>26</v>
      </c>
      <c r="Q9247" s="2">
        <v>0.44999998800000002</v>
      </c>
      <c r="R9247" s="2" t="s">
        <v>29</v>
      </c>
      <c r="S9247" s="2" t="s">
        <v>30</v>
      </c>
      <c r="T9247" s="4">
        <v>14.735329999999999</v>
      </c>
    </row>
    <row r="9248" spans="1:20" x14ac:dyDescent="0.2">
      <c r="A9248" s="2" t="s">
        <v>18603</v>
      </c>
      <c r="B9248" s="2" t="s">
        <v>18604</v>
      </c>
      <c r="C9248" s="2" t="s">
        <v>109</v>
      </c>
      <c r="D9248" s="2" t="s">
        <v>17</v>
      </c>
      <c r="E9248" s="3">
        <v>0.99551000000000001</v>
      </c>
      <c r="K9248" s="4">
        <v>6.0919999999999996</v>
      </c>
      <c r="L9248" s="3">
        <v>1.198462E-2</v>
      </c>
      <c r="M9248" s="2">
        <v>44</v>
      </c>
      <c r="N9248" s="5">
        <v>44709</v>
      </c>
      <c r="O9248" s="4">
        <v>6.6255989048596851</v>
      </c>
      <c r="P9248" s="2" t="s">
        <v>19</v>
      </c>
      <c r="Q9248" s="2">
        <v>1.125</v>
      </c>
      <c r="R9248" s="2" t="s">
        <v>29</v>
      </c>
      <c r="S9248" s="2" t="s">
        <v>104</v>
      </c>
      <c r="T9248" s="4">
        <v>648.57068000000004</v>
      </c>
    </row>
    <row r="9249" spans="1:20" x14ac:dyDescent="0.2">
      <c r="A9249" s="2" t="s">
        <v>18605</v>
      </c>
      <c r="B9249" s="2" t="s">
        <v>18606</v>
      </c>
      <c r="C9249" s="2" t="s">
        <v>109</v>
      </c>
      <c r="D9249" s="2" t="s">
        <v>1809</v>
      </c>
      <c r="E9249" s="3">
        <v>1.0142800000000001</v>
      </c>
      <c r="K9249" s="4">
        <v>4.4660000000000002</v>
      </c>
      <c r="L9249" s="3">
        <v>3.0327260000000002E-2</v>
      </c>
      <c r="M9249" s="2">
        <v>23.1</v>
      </c>
      <c r="N9249" s="5">
        <v>44105</v>
      </c>
      <c r="O9249" s="4">
        <v>4.9719370294318956</v>
      </c>
      <c r="P9249" s="2" t="s">
        <v>26</v>
      </c>
      <c r="Q9249" s="2">
        <v>3.3499999049999998</v>
      </c>
      <c r="R9249" s="2" t="s">
        <v>29</v>
      </c>
      <c r="S9249" s="2" t="s">
        <v>612</v>
      </c>
      <c r="T9249" s="4">
        <v>738.20747000000006</v>
      </c>
    </row>
    <row r="9250" spans="1:20" x14ac:dyDescent="0.2">
      <c r="A9250" s="2" t="s">
        <v>18607</v>
      </c>
      <c r="B9250" s="2" t="s">
        <v>18608</v>
      </c>
      <c r="C9250" s="2" t="s">
        <v>18</v>
      </c>
      <c r="D9250" s="2" t="s">
        <v>1872</v>
      </c>
      <c r="E9250" s="3">
        <v>1.0249349999999999</v>
      </c>
      <c r="K9250" s="4">
        <v>10.73</v>
      </c>
      <c r="L9250" s="3">
        <v>4.274E-2</v>
      </c>
      <c r="M9250" s="2">
        <v>151.19999999999999</v>
      </c>
      <c r="N9250" s="5">
        <v>47910</v>
      </c>
      <c r="O9250" s="4">
        <v>15.389459274469541</v>
      </c>
      <c r="P9250" s="2" t="s">
        <v>19</v>
      </c>
      <c r="Q9250" s="2">
        <v>4.5</v>
      </c>
      <c r="R9250" s="2" t="s">
        <v>110</v>
      </c>
      <c r="S9250" s="2" t="s">
        <v>30</v>
      </c>
      <c r="T9250" s="4">
        <v>2163.51136</v>
      </c>
    </row>
    <row r="9251" spans="1:20" x14ac:dyDescent="0.2">
      <c r="A9251" s="2" t="s">
        <v>18609</v>
      </c>
      <c r="B9251" s="2" t="s">
        <v>18610</v>
      </c>
      <c r="C9251" s="2" t="s">
        <v>18</v>
      </c>
      <c r="D9251" s="2" t="s">
        <v>1809</v>
      </c>
      <c r="E9251" s="3">
        <v>1.3379000000000001</v>
      </c>
      <c r="K9251" s="4">
        <v>8.4719999999999995</v>
      </c>
      <c r="L9251" s="3">
        <v>3.696E-2</v>
      </c>
      <c r="M9251" s="2">
        <v>91.1</v>
      </c>
      <c r="N9251" s="5">
        <v>46614</v>
      </c>
      <c r="O9251" s="4">
        <v>11.841204654346338</v>
      </c>
      <c r="P9251" s="2" t="s">
        <v>26</v>
      </c>
      <c r="Q9251" s="2">
        <v>7.1999998090000004</v>
      </c>
      <c r="R9251" s="2" t="s">
        <v>29</v>
      </c>
      <c r="S9251" s="2" t="s">
        <v>50</v>
      </c>
      <c r="T9251" s="4">
        <v>1290.93794</v>
      </c>
    </row>
    <row r="9252" spans="1:20" x14ac:dyDescent="0.2">
      <c r="A9252" s="2" t="s">
        <v>18611</v>
      </c>
      <c r="B9252" s="2" t="s">
        <v>18612</v>
      </c>
      <c r="C9252" s="2" t="s">
        <v>18</v>
      </c>
      <c r="D9252" s="2" t="s">
        <v>2499</v>
      </c>
      <c r="E9252" s="3">
        <v>1.10971</v>
      </c>
      <c r="K9252" s="4">
        <v>2.4240729999999999</v>
      </c>
      <c r="L9252" s="3">
        <v>1.751569E-2</v>
      </c>
      <c r="M9252" s="2">
        <v>12.3</v>
      </c>
      <c r="N9252" s="5">
        <v>43252</v>
      </c>
      <c r="O9252" s="4">
        <v>2.6365503080082138</v>
      </c>
      <c r="P9252" s="2" t="s">
        <v>26</v>
      </c>
      <c r="Q9252" s="2">
        <v>6.0199999809999998</v>
      </c>
      <c r="R9252" s="2" t="s">
        <v>29</v>
      </c>
      <c r="S9252" s="2" t="s">
        <v>61</v>
      </c>
      <c r="T9252" s="4">
        <v>287.11108999999999</v>
      </c>
    </row>
    <row r="9253" spans="1:20" x14ac:dyDescent="0.2">
      <c r="A9253" s="2" t="s">
        <v>18613</v>
      </c>
      <c r="B9253" s="2" t="s">
        <v>18614</v>
      </c>
      <c r="C9253" s="2" t="s">
        <v>18</v>
      </c>
      <c r="D9253" s="2" t="s">
        <v>2559</v>
      </c>
      <c r="E9253" s="3">
        <v>1.0064</v>
      </c>
      <c r="K9253" s="4">
        <v>2.4159999999999999</v>
      </c>
      <c r="L9253" s="3">
        <v>1.5E-3</v>
      </c>
      <c r="M9253" s="2">
        <v>11.7</v>
      </c>
      <c r="N9253" s="5">
        <v>43179</v>
      </c>
      <c r="O9253" s="4">
        <v>2.4366872005475702</v>
      </c>
      <c r="P9253" s="2" t="s">
        <v>26</v>
      </c>
      <c r="Q9253" s="2">
        <v>0.41499999199999998</v>
      </c>
      <c r="R9253" s="2" t="s">
        <v>29</v>
      </c>
      <c r="S9253" s="2" t="s">
        <v>104</v>
      </c>
      <c r="T9253" s="4">
        <v>33.519579999999998</v>
      </c>
    </row>
    <row r="9254" spans="1:20" x14ac:dyDescent="0.2">
      <c r="A9254" s="2" t="s">
        <v>18615</v>
      </c>
      <c r="B9254" s="2" t="s">
        <v>18616</v>
      </c>
      <c r="C9254" s="2" t="s">
        <v>18</v>
      </c>
      <c r="D9254" s="2" t="s">
        <v>1809</v>
      </c>
      <c r="E9254" s="3">
        <v>1.07867</v>
      </c>
      <c r="K9254" s="4">
        <v>4.165</v>
      </c>
      <c r="L9254" s="3">
        <v>3.0669999999999999E-2</v>
      </c>
      <c r="M9254" s="2">
        <v>20.7</v>
      </c>
      <c r="N9254" s="5">
        <v>44012</v>
      </c>
      <c r="O9254" s="4">
        <v>4.7173169062286107</v>
      </c>
      <c r="P9254" s="2" t="s">
        <v>26</v>
      </c>
      <c r="Q9254" s="2">
        <v>4.875</v>
      </c>
      <c r="R9254" s="2" t="s">
        <v>29</v>
      </c>
      <c r="S9254" s="2" t="s">
        <v>123</v>
      </c>
      <c r="T9254" s="4">
        <v>719.17054999999993</v>
      </c>
    </row>
    <row r="9255" spans="1:20" x14ac:dyDescent="0.2">
      <c r="A9255" s="2" t="s">
        <v>18617</v>
      </c>
      <c r="B9255" s="2" t="s">
        <v>18618</v>
      </c>
      <c r="C9255" s="2" t="s">
        <v>18</v>
      </c>
      <c r="D9255" s="2" t="s">
        <v>2499</v>
      </c>
      <c r="E9255" s="3">
        <v>1.10886</v>
      </c>
      <c r="K9255" s="4">
        <v>12.843161</v>
      </c>
      <c r="L9255" s="3">
        <v>4.3953640000000002E-2</v>
      </c>
      <c r="M9255" s="2">
        <v>240.5</v>
      </c>
      <c r="N9255" s="5">
        <v>49730</v>
      </c>
      <c r="O9255" s="4">
        <v>20.372347707049965</v>
      </c>
      <c r="P9255" s="2" t="s">
        <v>26</v>
      </c>
      <c r="Q9255" s="2">
        <v>5.2100000380000004</v>
      </c>
      <c r="R9255" s="2" t="s">
        <v>29</v>
      </c>
      <c r="S9255" s="2" t="s">
        <v>40</v>
      </c>
      <c r="T9255" s="4">
        <v>2866.69236</v>
      </c>
    </row>
    <row r="9256" spans="1:20" x14ac:dyDescent="0.2">
      <c r="A9256" s="2" t="s">
        <v>18619</v>
      </c>
      <c r="B9256" s="2" t="s">
        <v>18620</v>
      </c>
      <c r="C9256" s="2" t="s">
        <v>18</v>
      </c>
      <c r="D9256" s="2" t="s">
        <v>1872</v>
      </c>
      <c r="E9256" s="3">
        <v>1.1290567499999999</v>
      </c>
      <c r="K9256" s="4">
        <v>3.089</v>
      </c>
      <c r="L9256" s="3">
        <v>2.1839999999999998E-2</v>
      </c>
      <c r="M9256" s="2">
        <v>13.2</v>
      </c>
      <c r="N9256" s="5">
        <v>43555</v>
      </c>
      <c r="O9256" s="4">
        <v>3.4661190965092401</v>
      </c>
      <c r="P9256" s="2" t="s">
        <v>19</v>
      </c>
      <c r="Q9256" s="2">
        <v>6.125</v>
      </c>
      <c r="R9256" s="2" t="s">
        <v>29</v>
      </c>
      <c r="S9256" s="2" t="s">
        <v>400</v>
      </c>
      <c r="T9256" s="4">
        <v>387.27719999999999</v>
      </c>
    </row>
    <row r="9257" spans="1:20" x14ac:dyDescent="0.2">
      <c r="A9257" s="2" t="s">
        <v>18621</v>
      </c>
      <c r="B9257" s="2" t="s">
        <v>18622</v>
      </c>
      <c r="C9257" s="2" t="s">
        <v>109</v>
      </c>
      <c r="D9257" s="2" t="s">
        <v>1809</v>
      </c>
      <c r="E9257" s="3">
        <v>1.0044249999999999</v>
      </c>
      <c r="K9257" s="4">
        <v>2.1190000000000002</v>
      </c>
      <c r="L9257" s="3">
        <v>2.6421679999999999E-2</v>
      </c>
      <c r="M9257" s="2">
        <v>5.6</v>
      </c>
      <c r="N9257" s="5">
        <v>43132</v>
      </c>
      <c r="O9257" s="4">
        <v>2.3080082135523612</v>
      </c>
      <c r="P9257" s="2" t="s">
        <v>26</v>
      </c>
      <c r="Q9257" s="2">
        <v>2.8499999049999998</v>
      </c>
      <c r="R9257" s="2" t="s">
        <v>29</v>
      </c>
      <c r="S9257" s="2" t="s">
        <v>612</v>
      </c>
      <c r="T9257" s="4">
        <v>408.62795999999997</v>
      </c>
    </row>
    <row r="9258" spans="1:20" x14ac:dyDescent="0.2">
      <c r="A9258" s="2" t="s">
        <v>18623</v>
      </c>
      <c r="B9258" s="2" t="s">
        <v>18624</v>
      </c>
      <c r="C9258" s="2" t="s">
        <v>109</v>
      </c>
      <c r="D9258" s="2" t="s">
        <v>1809</v>
      </c>
      <c r="E9258" s="3">
        <v>0.96501499999999996</v>
      </c>
      <c r="K9258" s="4">
        <v>14.742000000000001</v>
      </c>
      <c r="L9258" s="3">
        <v>4.8602810000000003E-2</v>
      </c>
      <c r="M9258" s="2">
        <v>312.8</v>
      </c>
      <c r="N9258" s="5">
        <v>52201</v>
      </c>
      <c r="O9258" s="4">
        <v>27.137577002053387</v>
      </c>
      <c r="P9258" s="2" t="s">
        <v>26</v>
      </c>
      <c r="Q9258" s="2">
        <v>4.625</v>
      </c>
      <c r="R9258" s="2" t="s">
        <v>29</v>
      </c>
      <c r="S9258" s="2" t="s">
        <v>77</v>
      </c>
      <c r="T9258" s="4">
        <v>3059.1124200000004</v>
      </c>
    </row>
    <row r="9259" spans="1:20" x14ac:dyDescent="0.2">
      <c r="A9259" s="2" t="s">
        <v>18625</v>
      </c>
      <c r="B9259" s="2" t="s">
        <v>18626</v>
      </c>
      <c r="C9259" s="2" t="s">
        <v>18</v>
      </c>
      <c r="D9259" s="2" t="s">
        <v>1809</v>
      </c>
      <c r="E9259" s="3">
        <v>1.0684100000000001</v>
      </c>
      <c r="K9259" s="4">
        <v>1.5509999999999999</v>
      </c>
      <c r="L9259" s="3">
        <v>1.8499999999999999E-2</v>
      </c>
      <c r="M9259" s="2">
        <v>3.3</v>
      </c>
      <c r="N9259" s="5">
        <v>42893</v>
      </c>
      <c r="O9259" s="4">
        <v>1.6536618754277892</v>
      </c>
      <c r="P9259" s="2" t="s">
        <v>26</v>
      </c>
      <c r="Q9259" s="2">
        <v>5.8000001909999996</v>
      </c>
      <c r="R9259" s="2" t="s">
        <v>110</v>
      </c>
      <c r="S9259" s="2" t="s">
        <v>30</v>
      </c>
      <c r="T9259" s="4">
        <v>206.39001999999999</v>
      </c>
    </row>
    <row r="9260" spans="1:20" x14ac:dyDescent="0.2">
      <c r="A9260" s="2" t="s">
        <v>18627</v>
      </c>
      <c r="B9260" s="2" t="s">
        <v>18628</v>
      </c>
      <c r="C9260" s="2" t="s">
        <v>18</v>
      </c>
      <c r="D9260" s="2" t="s">
        <v>15264</v>
      </c>
      <c r="E9260" s="3">
        <v>1.0141500000000001</v>
      </c>
      <c r="K9260" s="4">
        <v>1.1399999999999999</v>
      </c>
      <c r="L9260" s="3">
        <v>-2.3E-3</v>
      </c>
      <c r="M9260" s="2">
        <v>2.5</v>
      </c>
      <c r="N9260" s="5">
        <v>42710</v>
      </c>
      <c r="O9260" s="4">
        <v>1.1526351813826146</v>
      </c>
      <c r="P9260" s="2" t="s">
        <v>19</v>
      </c>
      <c r="Q9260" s="2">
        <v>1</v>
      </c>
      <c r="R9260" s="2" t="s">
        <v>29</v>
      </c>
      <c r="S9260" s="2" t="s">
        <v>123</v>
      </c>
      <c r="T9260" s="4">
        <v>65.77458</v>
      </c>
    </row>
    <row r="9261" spans="1:20" x14ac:dyDescent="0.2">
      <c r="A9261" s="2" t="s">
        <v>18629</v>
      </c>
      <c r="B9261" s="2" t="s">
        <v>18630</v>
      </c>
      <c r="C9261" s="2" t="s">
        <v>109</v>
      </c>
      <c r="D9261" s="2" t="s">
        <v>1809</v>
      </c>
      <c r="E9261" s="3">
        <v>0.97673500000000002</v>
      </c>
      <c r="F9261" s="2">
        <v>2000000</v>
      </c>
      <c r="G9261" s="2">
        <v>2001706.111</v>
      </c>
      <c r="H9261" s="3">
        <v>4.2183339999999998E-3</v>
      </c>
      <c r="J9261" s="3">
        <v>4.2183339999999998E-3</v>
      </c>
      <c r="K9261" s="4">
        <v>3.8648972509999999</v>
      </c>
      <c r="L9261" s="3">
        <v>6.3416471000000002E-2</v>
      </c>
      <c r="M9261" s="2">
        <v>18.286163330000001</v>
      </c>
      <c r="N9261" s="5">
        <v>54756</v>
      </c>
      <c r="O9261" s="4">
        <v>34.13278576317591</v>
      </c>
      <c r="P9261" s="2" t="s">
        <v>26</v>
      </c>
      <c r="Q9261" s="2">
        <v>5.75</v>
      </c>
      <c r="R9261" s="2" t="s">
        <v>110</v>
      </c>
      <c r="S9261" s="2" t="s">
        <v>30</v>
      </c>
      <c r="T9261" s="4">
        <v>1934.9204</v>
      </c>
    </row>
    <row r="9262" spans="1:20" x14ac:dyDescent="0.2">
      <c r="A9262" s="2" t="s">
        <v>18631</v>
      </c>
      <c r="B9262" s="2" t="s">
        <v>18632</v>
      </c>
      <c r="C9262" s="2" t="s">
        <v>18</v>
      </c>
      <c r="D9262" s="2" t="s">
        <v>2559</v>
      </c>
      <c r="E9262" s="3">
        <v>1.03921</v>
      </c>
      <c r="K9262" s="4">
        <v>6.9150749999999999</v>
      </c>
      <c r="L9262" s="3">
        <v>3.2629E-3</v>
      </c>
      <c r="M9262" s="2">
        <v>120.7</v>
      </c>
      <c r="N9262" s="5">
        <v>44897</v>
      </c>
      <c r="O9262" s="4">
        <v>7.14031485284052</v>
      </c>
      <c r="P9262" s="2" t="s">
        <v>26</v>
      </c>
      <c r="Q9262" s="2">
        <v>0.88200002899999996</v>
      </c>
      <c r="R9262" s="2" t="s">
        <v>29</v>
      </c>
      <c r="S9262" s="2" t="s">
        <v>123</v>
      </c>
      <c r="T9262" s="4">
        <v>141.50060000000002</v>
      </c>
    </row>
    <row r="9263" spans="1:20" x14ac:dyDescent="0.2">
      <c r="A9263" s="2" t="s">
        <v>18633</v>
      </c>
      <c r="B9263" s="2" t="s">
        <v>18634</v>
      </c>
      <c r="C9263" s="2" t="s">
        <v>18</v>
      </c>
      <c r="D9263" s="2" t="s">
        <v>1809</v>
      </c>
      <c r="E9263" s="3">
        <v>1.6239101</v>
      </c>
      <c r="K9263" s="4">
        <v>17.681000000000001</v>
      </c>
      <c r="L9263" s="3">
        <v>5.4149999999999997E-2</v>
      </c>
      <c r="M9263" s="2">
        <v>605</v>
      </c>
      <c r="N9263" s="5">
        <v>71925</v>
      </c>
      <c r="O9263" s="4">
        <v>81.138945927446954</v>
      </c>
      <c r="P9263" s="2" t="s">
        <v>26</v>
      </c>
      <c r="Q9263" s="2">
        <v>7.125</v>
      </c>
      <c r="R9263" s="2" t="s">
        <v>29</v>
      </c>
      <c r="S9263" s="2" t="s">
        <v>361</v>
      </c>
      <c r="T9263" s="4">
        <v>4413.7433899999996</v>
      </c>
    </row>
    <row r="9264" spans="1:20" x14ac:dyDescent="0.2">
      <c r="A9264" s="2" t="s">
        <v>18635</v>
      </c>
      <c r="B9264" s="2" t="s">
        <v>18636</v>
      </c>
      <c r="C9264" s="2" t="s">
        <v>18</v>
      </c>
      <c r="D9264" s="2" t="s">
        <v>1872</v>
      </c>
      <c r="E9264" s="3">
        <v>1.3574250000000001</v>
      </c>
      <c r="K9264" s="4">
        <v>8.69</v>
      </c>
      <c r="L9264" s="3">
        <v>3.6420000000000001E-2</v>
      </c>
      <c r="M9264" s="2">
        <v>100.6</v>
      </c>
      <c r="N9264" s="5">
        <v>46864</v>
      </c>
      <c r="O9264" s="4">
        <v>12.525667351129364</v>
      </c>
      <c r="P9264" s="2" t="s">
        <v>19</v>
      </c>
      <c r="Q9264" s="2">
        <v>7.25</v>
      </c>
      <c r="R9264" s="2" t="s">
        <v>29</v>
      </c>
      <c r="S9264" s="2" t="s">
        <v>612</v>
      </c>
      <c r="T9264" s="4">
        <v>1371.9076799999998</v>
      </c>
    </row>
    <row r="9265" spans="1:20" x14ac:dyDescent="0.2">
      <c r="A9265" s="2" t="s">
        <v>18637</v>
      </c>
      <c r="B9265" s="2" t="s">
        <v>18638</v>
      </c>
      <c r="C9265" s="2" t="s">
        <v>18</v>
      </c>
      <c r="D9265" s="2" t="s">
        <v>1809</v>
      </c>
      <c r="E9265" s="3">
        <v>1.3468249999999999</v>
      </c>
      <c r="K9265" s="4">
        <v>9.49</v>
      </c>
      <c r="L9265" s="3">
        <v>3.7879999999999997E-2</v>
      </c>
      <c r="M9265" s="2">
        <v>114.4</v>
      </c>
      <c r="N9265" s="5">
        <v>47209</v>
      </c>
      <c r="O9265" s="4">
        <v>13.470225872689939</v>
      </c>
      <c r="P9265" s="2" t="s">
        <v>26</v>
      </c>
      <c r="Q9265" s="2">
        <v>6.6500000950000002</v>
      </c>
      <c r="R9265" s="2" t="s">
        <v>29</v>
      </c>
      <c r="S9265" s="2" t="s">
        <v>566</v>
      </c>
      <c r="T9265" s="4">
        <v>1470.01998</v>
      </c>
    </row>
    <row r="9266" spans="1:20" x14ac:dyDescent="0.2">
      <c r="A9266" s="2" t="s">
        <v>18639</v>
      </c>
      <c r="B9266" s="2" t="s">
        <v>18640</v>
      </c>
      <c r="C9266" s="2" t="s">
        <v>18</v>
      </c>
      <c r="D9266" s="2" t="s">
        <v>1809</v>
      </c>
      <c r="E9266" s="3">
        <v>1.298035</v>
      </c>
      <c r="K9266" s="4">
        <v>12.565</v>
      </c>
      <c r="L9266" s="3">
        <v>4.5850000000000002E-2</v>
      </c>
      <c r="M9266" s="2">
        <v>223.7</v>
      </c>
      <c r="N9266" s="5">
        <v>50345</v>
      </c>
      <c r="O9266" s="4">
        <v>22.056125941136209</v>
      </c>
      <c r="P9266" s="2" t="s">
        <v>26</v>
      </c>
      <c r="Q9266" s="2">
        <v>6.4499998090000004</v>
      </c>
      <c r="R9266" s="2" t="s">
        <v>29</v>
      </c>
      <c r="S9266" s="2" t="s">
        <v>104</v>
      </c>
      <c r="T9266" s="4">
        <v>2499.86958</v>
      </c>
    </row>
    <row r="9267" spans="1:20" x14ac:dyDescent="0.2">
      <c r="A9267" s="2" t="s">
        <v>18641</v>
      </c>
      <c r="B9267" s="2" t="s">
        <v>18642</v>
      </c>
      <c r="C9267" s="2" t="s">
        <v>109</v>
      </c>
      <c r="D9267" s="2" t="s">
        <v>1809</v>
      </c>
      <c r="E9267" s="3">
        <v>0.99819500000000005</v>
      </c>
      <c r="K9267" s="4">
        <v>9.9619999999999997</v>
      </c>
      <c r="L9267" s="3">
        <v>4.517699E-2</v>
      </c>
      <c r="M9267" s="2">
        <v>123.6</v>
      </c>
      <c r="N9267" s="5">
        <v>47329</v>
      </c>
      <c r="O9267" s="4">
        <v>13.798767967145791</v>
      </c>
      <c r="P9267" s="2" t="s">
        <v>26</v>
      </c>
      <c r="Q9267" s="2">
        <v>4.5</v>
      </c>
      <c r="R9267" s="2" t="s">
        <v>29</v>
      </c>
      <c r="S9267" s="2" t="s">
        <v>612</v>
      </c>
      <c r="T9267" s="4">
        <v>2266.4645799999998</v>
      </c>
    </row>
    <row r="9268" spans="1:20" x14ac:dyDescent="0.2">
      <c r="A9268" s="2" t="s">
        <v>18643</v>
      </c>
      <c r="B9268" s="2" t="s">
        <v>18644</v>
      </c>
      <c r="C9268" s="2" t="s">
        <v>18</v>
      </c>
      <c r="D9268" s="2" t="s">
        <v>1809</v>
      </c>
      <c r="E9268" s="3">
        <v>1.093925</v>
      </c>
      <c r="K9268" s="4">
        <v>2.3759999999999999</v>
      </c>
      <c r="L9268" s="3">
        <v>2.9100000000000001E-2</v>
      </c>
      <c r="M9268" s="2">
        <v>7.2</v>
      </c>
      <c r="N9268" s="5">
        <v>43252</v>
      </c>
      <c r="O9268" s="4">
        <v>2.6365503080082138</v>
      </c>
      <c r="P9268" s="2" t="s">
        <v>26</v>
      </c>
      <c r="Q9268" s="2">
        <v>6.6500000950000002</v>
      </c>
      <c r="R9268" s="2" t="s">
        <v>29</v>
      </c>
      <c r="S9268" s="2" t="s">
        <v>361</v>
      </c>
      <c r="T9268" s="4">
        <v>492.56381000000005</v>
      </c>
    </row>
    <row r="9269" spans="1:20" x14ac:dyDescent="0.2">
      <c r="A9269" s="2" t="s">
        <v>18645</v>
      </c>
      <c r="B9269" s="2" t="s">
        <v>18646</v>
      </c>
      <c r="C9269" s="2" t="s">
        <v>109</v>
      </c>
      <c r="D9269" s="2" t="s">
        <v>1872</v>
      </c>
      <c r="E9269" s="3">
        <v>1.03938</v>
      </c>
      <c r="K9269" s="4">
        <v>5.4359999999999999</v>
      </c>
      <c r="L9269" s="3">
        <v>3.7624570000000003E-2</v>
      </c>
      <c r="M9269" s="2">
        <v>37.5</v>
      </c>
      <c r="N9269" s="5">
        <v>50495</v>
      </c>
      <c r="O9269" s="4">
        <v>22.466803559206024</v>
      </c>
      <c r="P9269" s="2" t="s">
        <v>19</v>
      </c>
      <c r="Q9269" s="2">
        <v>4.5</v>
      </c>
      <c r="R9269" s="2" t="s">
        <v>29</v>
      </c>
      <c r="S9269" s="2" t="s">
        <v>400</v>
      </c>
      <c r="T9269" s="4">
        <v>1257.84148</v>
      </c>
    </row>
    <row r="9270" spans="1:20" x14ac:dyDescent="0.2">
      <c r="A9270" s="2" t="s">
        <v>18647</v>
      </c>
      <c r="B9270" s="2" t="s">
        <v>18648</v>
      </c>
      <c r="C9270" s="2" t="s">
        <v>109</v>
      </c>
      <c r="D9270" s="2" t="s">
        <v>1809</v>
      </c>
      <c r="E9270" s="3">
        <v>1.03033</v>
      </c>
      <c r="K9270" s="4">
        <v>6.9349999999999996</v>
      </c>
      <c r="L9270" s="3">
        <v>3.5195690000000002E-2</v>
      </c>
      <c r="M9270" s="2">
        <v>56.1</v>
      </c>
      <c r="N9270" s="5">
        <v>45366</v>
      </c>
      <c r="O9270" s="4">
        <v>8.424366872005475</v>
      </c>
      <c r="P9270" s="2" t="s">
        <v>26</v>
      </c>
      <c r="Q9270" s="2">
        <v>3.9500000480000002</v>
      </c>
      <c r="R9270" s="2" t="s">
        <v>29</v>
      </c>
      <c r="S9270" s="2" t="s">
        <v>566</v>
      </c>
      <c r="T9270" s="4">
        <v>1118.5600199999999</v>
      </c>
    </row>
    <row r="9271" spans="1:20" x14ac:dyDescent="0.2">
      <c r="A9271" s="2" t="s">
        <v>18649</v>
      </c>
      <c r="B9271" s="2" t="s">
        <v>18650</v>
      </c>
      <c r="C9271" s="2" t="s">
        <v>18</v>
      </c>
      <c r="D9271" s="2" t="s">
        <v>1809</v>
      </c>
      <c r="E9271" s="3">
        <v>1.4020600000000001</v>
      </c>
      <c r="K9271" s="4">
        <v>8.8870000000000005</v>
      </c>
      <c r="L9271" s="3">
        <v>5.2740000000000002E-2</v>
      </c>
      <c r="M9271" s="2">
        <v>107.2</v>
      </c>
      <c r="N9271" s="5">
        <v>47543</v>
      </c>
      <c r="O9271" s="4">
        <v>14.38466803559206</v>
      </c>
      <c r="P9271" s="2" t="s">
        <v>26</v>
      </c>
      <c r="Q9271" s="2">
        <v>9.3000001910000005</v>
      </c>
      <c r="R9271" s="2" t="s">
        <v>29</v>
      </c>
      <c r="S9271" s="2" t="s">
        <v>104</v>
      </c>
      <c r="T9271" s="4">
        <v>2663.60275</v>
      </c>
    </row>
    <row r="9272" spans="1:20" x14ac:dyDescent="0.2">
      <c r="A9272" s="2" t="s">
        <v>18651</v>
      </c>
      <c r="B9272" s="2" t="s">
        <v>18652</v>
      </c>
      <c r="C9272" s="2" t="s">
        <v>109</v>
      </c>
      <c r="D9272" s="2" t="s">
        <v>1809</v>
      </c>
      <c r="E9272" s="3">
        <v>0.88566</v>
      </c>
      <c r="K9272" s="4">
        <v>16.434000000000001</v>
      </c>
      <c r="L9272" s="3">
        <v>4.6199700000000003E-2</v>
      </c>
      <c r="M9272" s="2">
        <v>381.6</v>
      </c>
      <c r="N9272" s="5">
        <v>53053</v>
      </c>
      <c r="O9272" s="4">
        <v>29.470225872689937</v>
      </c>
      <c r="P9272" s="2" t="s">
        <v>26</v>
      </c>
      <c r="Q9272" s="2">
        <v>3.9000000950000002</v>
      </c>
      <c r="R9272" s="2" t="s">
        <v>29</v>
      </c>
      <c r="S9272" s="2" t="s">
        <v>566</v>
      </c>
      <c r="T9272" s="4">
        <v>2839.76233</v>
      </c>
    </row>
    <row r="9273" spans="1:20" x14ac:dyDescent="0.2">
      <c r="A9273" s="2" t="s">
        <v>18653</v>
      </c>
      <c r="B9273" s="2" t="s">
        <v>18654</v>
      </c>
      <c r="C9273" s="2" t="s">
        <v>18</v>
      </c>
      <c r="D9273" s="2" t="s">
        <v>1809</v>
      </c>
      <c r="E9273" s="3">
        <v>1.06097</v>
      </c>
      <c r="K9273" s="4">
        <v>3.79</v>
      </c>
      <c r="L9273" s="3">
        <v>3.3959999999999997E-2</v>
      </c>
      <c r="M9273" s="2">
        <v>17.2</v>
      </c>
      <c r="N9273" s="5">
        <v>43845</v>
      </c>
      <c r="O9273" s="4">
        <v>4.26009582477755</v>
      </c>
      <c r="P9273" s="2" t="s">
        <v>26</v>
      </c>
      <c r="Q9273" s="2">
        <v>4.9499998090000004</v>
      </c>
      <c r="R9273" s="2" t="s">
        <v>29</v>
      </c>
      <c r="S9273" s="2" t="s">
        <v>213</v>
      </c>
      <c r="T9273" s="4">
        <v>815.34649000000002</v>
      </c>
    </row>
    <row r="9274" spans="1:20" x14ac:dyDescent="0.2">
      <c r="A9274" s="2" t="s">
        <v>18655</v>
      </c>
      <c r="B9274" s="2" t="s">
        <v>18656</v>
      </c>
      <c r="C9274" s="2" t="s">
        <v>18</v>
      </c>
      <c r="D9274" s="2" t="s">
        <v>1809</v>
      </c>
      <c r="E9274" s="3">
        <v>1.2480850000000001</v>
      </c>
      <c r="K9274" s="4">
        <v>8.7530000000000001</v>
      </c>
      <c r="L9274" s="3">
        <v>0.04</v>
      </c>
      <c r="M9274" s="2">
        <v>97.4</v>
      </c>
      <c r="N9274" s="5">
        <v>46767</v>
      </c>
      <c r="O9274" s="4">
        <v>12.260095824777549</v>
      </c>
      <c r="P9274" s="2" t="s">
        <v>26</v>
      </c>
      <c r="Q9274" s="2">
        <v>6.5</v>
      </c>
      <c r="R9274" s="2" t="s">
        <v>29</v>
      </c>
      <c r="S9274" s="2" t="s">
        <v>213</v>
      </c>
      <c r="T9274" s="4">
        <v>1584.7569100000001</v>
      </c>
    </row>
    <row r="9275" spans="1:20" x14ac:dyDescent="0.2">
      <c r="A9275" s="2" t="s">
        <v>18657</v>
      </c>
      <c r="B9275" s="2" t="s">
        <v>18658</v>
      </c>
      <c r="C9275" s="2" t="s">
        <v>109</v>
      </c>
      <c r="D9275" s="2" t="s">
        <v>1809</v>
      </c>
      <c r="E9275" s="3">
        <v>1.011835</v>
      </c>
      <c r="K9275" s="4">
        <v>7.702</v>
      </c>
      <c r="L9275" s="3">
        <v>3.098209E-2</v>
      </c>
      <c r="M9275" s="2">
        <v>68.8</v>
      </c>
      <c r="N9275" s="5">
        <v>45672</v>
      </c>
      <c r="O9275" s="4">
        <v>9.2621492128678984</v>
      </c>
      <c r="P9275" s="2" t="s">
        <v>26</v>
      </c>
      <c r="Q9275" s="2">
        <v>3.25</v>
      </c>
      <c r="R9275" s="2" t="s">
        <v>29</v>
      </c>
      <c r="S9275" s="2" t="s">
        <v>448</v>
      </c>
      <c r="T9275" s="4">
        <v>847.51268000000005</v>
      </c>
    </row>
    <row r="9276" spans="1:20" x14ac:dyDescent="0.2">
      <c r="A9276" s="2" t="s">
        <v>18659</v>
      </c>
      <c r="B9276" s="2" t="s">
        <v>18660</v>
      </c>
      <c r="C9276" s="2" t="s">
        <v>18</v>
      </c>
      <c r="D9276" s="2" t="s">
        <v>1872</v>
      </c>
      <c r="E9276" s="3">
        <v>1.0078050000000001</v>
      </c>
      <c r="K9276" s="4">
        <v>16.584</v>
      </c>
      <c r="L9276" s="3">
        <v>4.079E-2</v>
      </c>
      <c r="M9276" s="2">
        <v>389.5</v>
      </c>
      <c r="N9276" s="5">
        <v>52901</v>
      </c>
      <c r="O9276" s="4">
        <v>29.054072553045859</v>
      </c>
      <c r="P9276" s="2" t="s">
        <v>26</v>
      </c>
      <c r="Q9276" s="2">
        <v>4.125</v>
      </c>
      <c r="R9276" s="2" t="s">
        <v>29</v>
      </c>
      <c r="S9276" s="2" t="s">
        <v>612</v>
      </c>
      <c r="T9276" s="4">
        <v>2466.90317</v>
      </c>
    </row>
    <row r="9277" spans="1:20" x14ac:dyDescent="0.2">
      <c r="A9277" s="2" t="s">
        <v>18661</v>
      </c>
      <c r="B9277" s="2" t="s">
        <v>18662</v>
      </c>
      <c r="C9277" s="2" t="s">
        <v>18</v>
      </c>
      <c r="D9277" s="2" t="s">
        <v>1809</v>
      </c>
      <c r="E9277" s="3">
        <v>1.0659700000000001</v>
      </c>
      <c r="K9277" s="4">
        <v>1.5720000000000001</v>
      </c>
      <c r="L9277" s="3">
        <v>1.8360000000000001E-2</v>
      </c>
      <c r="M9277" s="2">
        <v>3.3</v>
      </c>
      <c r="N9277" s="5">
        <v>42901</v>
      </c>
      <c r="O9277" s="4">
        <v>1.675564681724846</v>
      </c>
      <c r="P9277" s="2" t="s">
        <v>26</v>
      </c>
      <c r="Q9277" s="2">
        <v>5.875</v>
      </c>
      <c r="R9277" s="2" t="s">
        <v>29</v>
      </c>
      <c r="S9277" s="2" t="s">
        <v>612</v>
      </c>
      <c r="T9277" s="4">
        <v>205.67734000000002</v>
      </c>
    </row>
    <row r="9278" spans="1:20" x14ac:dyDescent="0.2">
      <c r="A9278" s="2" t="s">
        <v>18663</v>
      </c>
      <c r="B9278" s="2" t="s">
        <v>18664</v>
      </c>
      <c r="C9278" s="2" t="s">
        <v>18</v>
      </c>
      <c r="D9278" s="2" t="s">
        <v>1809</v>
      </c>
      <c r="E9278" s="3">
        <v>1.099815</v>
      </c>
      <c r="K9278" s="4">
        <v>2.024</v>
      </c>
      <c r="L9278" s="3">
        <v>1.1939999999999999E-2</v>
      </c>
      <c r="M9278" s="2">
        <v>5.3</v>
      </c>
      <c r="N9278" s="5">
        <v>43084</v>
      </c>
      <c r="O9278" s="4">
        <v>2.1765913757700206</v>
      </c>
      <c r="P9278" s="2" t="s">
        <v>26</v>
      </c>
      <c r="Q9278" s="2">
        <v>5.875</v>
      </c>
      <c r="R9278" s="2" t="s">
        <v>29</v>
      </c>
      <c r="S9278" s="2" t="s">
        <v>261</v>
      </c>
      <c r="T9278" s="4">
        <v>99.928929999999994</v>
      </c>
    </row>
    <row r="9279" spans="1:20" x14ac:dyDescent="0.2">
      <c r="A9279" s="2" t="s">
        <v>18665</v>
      </c>
      <c r="B9279" s="2" t="s">
        <v>18666</v>
      </c>
      <c r="C9279" s="2" t="s">
        <v>18</v>
      </c>
      <c r="D9279" s="2" t="s">
        <v>15249</v>
      </c>
      <c r="E9279" s="3">
        <v>1.0253000000000001</v>
      </c>
      <c r="K9279" s="4">
        <v>4.1569349999999998</v>
      </c>
      <c r="L9279" s="3">
        <v>9.585188E-2</v>
      </c>
      <c r="M9279" s="2">
        <v>28.3</v>
      </c>
      <c r="N9279" s="5">
        <v>44370</v>
      </c>
      <c r="O9279" s="4">
        <v>5.6974674880219025</v>
      </c>
      <c r="P9279" s="2" t="s">
        <v>26</v>
      </c>
      <c r="Q9279" s="2">
        <v>10.18000031</v>
      </c>
      <c r="R9279" s="2" t="s">
        <v>29</v>
      </c>
      <c r="S9279" s="2" t="s">
        <v>30</v>
      </c>
      <c r="T9279" s="4">
        <v>760.23921999999993</v>
      </c>
    </row>
    <row r="9280" spans="1:20" x14ac:dyDescent="0.2">
      <c r="A9280" s="2" t="s">
        <v>18667</v>
      </c>
      <c r="B9280" s="2" t="s">
        <v>18668</v>
      </c>
      <c r="C9280" s="2" t="s">
        <v>18</v>
      </c>
      <c r="D9280" s="2" t="s">
        <v>1809</v>
      </c>
      <c r="E9280" s="3">
        <v>1.28904</v>
      </c>
      <c r="K9280" s="4">
        <v>9.5500000000000007</v>
      </c>
      <c r="L9280" s="3">
        <v>5.5190000000000003E-2</v>
      </c>
      <c r="M9280" s="2">
        <v>127.3</v>
      </c>
      <c r="N9280" s="5">
        <v>48183</v>
      </c>
      <c r="O9280" s="4">
        <v>16.136892539356605</v>
      </c>
      <c r="P9280" s="2" t="s">
        <v>26</v>
      </c>
      <c r="Q9280" s="2">
        <v>8.25</v>
      </c>
      <c r="R9280" s="2" t="s">
        <v>134</v>
      </c>
      <c r="S9280" s="2" t="s">
        <v>77</v>
      </c>
      <c r="T9280" s="4">
        <v>3026.7961</v>
      </c>
    </row>
    <row r="9281" spans="1:20" x14ac:dyDescent="0.2">
      <c r="A9281" s="2" t="s">
        <v>18669</v>
      </c>
      <c r="B9281" s="2" t="s">
        <v>18670</v>
      </c>
      <c r="C9281" s="2" t="s">
        <v>18</v>
      </c>
      <c r="D9281" s="2" t="s">
        <v>1809</v>
      </c>
      <c r="E9281" s="3">
        <v>1.00623</v>
      </c>
      <c r="K9281" s="4">
        <v>6.9260000000000002</v>
      </c>
      <c r="L9281" s="3">
        <v>4.41E-2</v>
      </c>
      <c r="M9281" s="2">
        <v>56.9</v>
      </c>
      <c r="N9281" s="5">
        <v>45366</v>
      </c>
      <c r="O9281" s="4">
        <v>8.424366872005475</v>
      </c>
      <c r="P9281" s="2" t="s">
        <v>26</v>
      </c>
      <c r="Q9281" s="2">
        <v>4.5</v>
      </c>
      <c r="R9281" s="2" t="s">
        <v>29</v>
      </c>
      <c r="S9281" s="2" t="s">
        <v>361</v>
      </c>
      <c r="T9281" s="4">
        <v>1715.0507500000001</v>
      </c>
    </row>
    <row r="9282" spans="1:20" x14ac:dyDescent="0.2">
      <c r="A9282" s="2" t="s">
        <v>18671</v>
      </c>
      <c r="B9282" s="2" t="s">
        <v>18672</v>
      </c>
      <c r="C9282" s="2" t="s">
        <v>18</v>
      </c>
      <c r="D9282" s="2" t="s">
        <v>1809</v>
      </c>
      <c r="E9282" s="3">
        <v>1.1144400000000001</v>
      </c>
      <c r="K9282" s="4">
        <v>2.6989999999999998</v>
      </c>
      <c r="L9282" s="3">
        <v>1.8509999999999999E-2</v>
      </c>
      <c r="M9282" s="2">
        <v>8.9</v>
      </c>
      <c r="N9282" s="5">
        <v>43358</v>
      </c>
      <c r="O9282" s="4">
        <v>2.9267624914442161</v>
      </c>
      <c r="P9282" s="2" t="s">
        <v>26</v>
      </c>
      <c r="Q9282" s="2">
        <v>5.9000000950000002</v>
      </c>
      <c r="R9282" s="2" t="s">
        <v>29</v>
      </c>
      <c r="S9282" s="2" t="s">
        <v>40</v>
      </c>
      <c r="T9282" s="4">
        <v>250.49149</v>
      </c>
    </row>
    <row r="9283" spans="1:20" x14ac:dyDescent="0.2">
      <c r="A9283" s="2" t="s">
        <v>18673</v>
      </c>
      <c r="B9283" s="2" t="s">
        <v>18674</v>
      </c>
      <c r="C9283" s="2" t="s">
        <v>18</v>
      </c>
      <c r="D9283" s="2" t="s">
        <v>1809</v>
      </c>
      <c r="E9283" s="3">
        <v>0.89022999999999997</v>
      </c>
      <c r="K9283" s="4">
        <v>7.798</v>
      </c>
      <c r="L9283" s="3">
        <v>8.2989999999999994E-2</v>
      </c>
      <c r="M9283" s="2">
        <v>82.3</v>
      </c>
      <c r="N9283" s="5">
        <v>46784</v>
      </c>
      <c r="O9283" s="4">
        <v>12.306639288158795</v>
      </c>
      <c r="P9283" s="2" t="s">
        <v>26</v>
      </c>
      <c r="Q9283" s="2">
        <v>6.8600001339999999</v>
      </c>
      <c r="R9283" s="2" t="s">
        <v>29</v>
      </c>
      <c r="S9283" s="2" t="s">
        <v>261</v>
      </c>
      <c r="T9283" s="4">
        <v>4763.1275699999997</v>
      </c>
    </row>
    <row r="9284" spans="1:20" x14ac:dyDescent="0.2">
      <c r="A9284" s="2" t="s">
        <v>18675</v>
      </c>
      <c r="B9284" s="2" t="s">
        <v>18676</v>
      </c>
      <c r="C9284" s="2" t="s">
        <v>109</v>
      </c>
      <c r="D9284" s="2" t="s">
        <v>1809</v>
      </c>
      <c r="E9284" s="3">
        <v>1.0953550000000001</v>
      </c>
      <c r="K9284" s="4">
        <v>4.3979999999999997</v>
      </c>
      <c r="L9284" s="3">
        <v>2.9354519999999999E-2</v>
      </c>
      <c r="M9284" s="2">
        <v>23</v>
      </c>
      <c r="N9284" s="5">
        <v>44211</v>
      </c>
      <c r="O9284" s="4">
        <v>5.2621492128678984</v>
      </c>
      <c r="P9284" s="2" t="s">
        <v>26</v>
      </c>
      <c r="Q9284" s="2">
        <v>5</v>
      </c>
      <c r="R9284" s="2" t="s">
        <v>29</v>
      </c>
      <c r="S9284" s="2" t="s">
        <v>123</v>
      </c>
      <c r="T9284" s="4">
        <v>672.70488999999998</v>
      </c>
    </row>
    <row r="9285" spans="1:20" x14ac:dyDescent="0.2">
      <c r="A9285" s="2" t="s">
        <v>18677</v>
      </c>
      <c r="B9285" s="2" t="s">
        <v>18678</v>
      </c>
      <c r="C9285" s="2" t="s">
        <v>109</v>
      </c>
      <c r="D9285" s="2" t="s">
        <v>1809</v>
      </c>
      <c r="E9285" s="3">
        <v>1.02633</v>
      </c>
      <c r="K9285" s="4">
        <v>5.5819999999999999</v>
      </c>
      <c r="L9285" s="3">
        <v>3.439155E-2</v>
      </c>
      <c r="M9285" s="2">
        <v>36.5</v>
      </c>
      <c r="N9285" s="5">
        <v>44727</v>
      </c>
      <c r="O9285" s="4">
        <v>6.6748802190280632</v>
      </c>
      <c r="P9285" s="2" t="s">
        <v>26</v>
      </c>
      <c r="Q9285" s="2">
        <v>3.9000000950000002</v>
      </c>
      <c r="R9285" s="2" t="s">
        <v>29</v>
      </c>
      <c r="S9285" s="2" t="s">
        <v>213</v>
      </c>
      <c r="T9285" s="4">
        <v>986.43988000000002</v>
      </c>
    </row>
    <row r="9286" spans="1:20" x14ac:dyDescent="0.2">
      <c r="A9286" s="2" t="s">
        <v>18679</v>
      </c>
      <c r="B9286" s="2" t="s">
        <v>18680</v>
      </c>
      <c r="C9286" s="2" t="s">
        <v>18</v>
      </c>
      <c r="D9286" s="2" t="s">
        <v>1872</v>
      </c>
      <c r="E9286" s="3">
        <v>1.2188749999999999</v>
      </c>
      <c r="K9286" s="4">
        <v>6.5750000000000002</v>
      </c>
      <c r="L9286" s="3">
        <v>2.3040000000000001E-2</v>
      </c>
      <c r="M9286" s="2">
        <v>54</v>
      </c>
      <c r="N9286" s="5">
        <v>45167</v>
      </c>
      <c r="O9286" s="4">
        <v>7.8795345653661872</v>
      </c>
      <c r="P9286" s="2" t="s">
        <v>19</v>
      </c>
      <c r="Q9286" s="2">
        <v>5.375</v>
      </c>
      <c r="R9286" s="2" t="s">
        <v>29</v>
      </c>
      <c r="S9286" s="2" t="s">
        <v>123</v>
      </c>
      <c r="T9286" s="4">
        <v>425.79699999999997</v>
      </c>
    </row>
    <row r="9287" spans="1:20" x14ac:dyDescent="0.2">
      <c r="A9287" s="2" t="s">
        <v>18681</v>
      </c>
      <c r="B9287" s="2" t="s">
        <v>18682</v>
      </c>
      <c r="C9287" s="2" t="s">
        <v>109</v>
      </c>
      <c r="D9287" s="2" t="s">
        <v>1809</v>
      </c>
      <c r="E9287" s="3">
        <v>0.79149499999999995</v>
      </c>
      <c r="K9287" s="4">
        <v>13.798999999999999</v>
      </c>
      <c r="L9287" s="3">
        <v>6.0421639999999999E-2</v>
      </c>
      <c r="M9287" s="2">
        <v>281.8</v>
      </c>
      <c r="N9287" s="5">
        <v>52079</v>
      </c>
      <c r="O9287" s="4">
        <v>26.803559206023273</v>
      </c>
      <c r="P9287" s="2" t="s">
        <v>26</v>
      </c>
      <c r="Q9287" s="2">
        <v>4.4499998090000004</v>
      </c>
      <c r="R9287" s="2" t="s">
        <v>29</v>
      </c>
      <c r="S9287" s="2" t="s">
        <v>40</v>
      </c>
      <c r="T9287" s="4">
        <v>4513.1009400000003</v>
      </c>
    </row>
    <row r="9288" spans="1:20" x14ac:dyDescent="0.2">
      <c r="A9288" s="2" t="s">
        <v>18683</v>
      </c>
      <c r="B9288" s="2" t="s">
        <v>18684</v>
      </c>
      <c r="C9288" s="2" t="s">
        <v>18</v>
      </c>
      <c r="D9288" s="2" t="s">
        <v>2559</v>
      </c>
      <c r="E9288" s="3">
        <v>1.0013601000000001</v>
      </c>
      <c r="K9288" s="4">
        <v>3.4241429999999999</v>
      </c>
      <c r="L9288" s="3">
        <v>2.1461000000000002E-3</v>
      </c>
      <c r="M9288" s="2">
        <v>37.200000000000003</v>
      </c>
      <c r="N9288" s="5">
        <v>43544</v>
      </c>
      <c r="O9288" s="4">
        <v>3.4360027378507869</v>
      </c>
      <c r="P9288" s="2" t="s">
        <v>26</v>
      </c>
      <c r="Q9288" s="2">
        <v>0.254000008</v>
      </c>
      <c r="R9288" s="2" t="s">
        <v>29</v>
      </c>
      <c r="S9288" s="2" t="s">
        <v>104</v>
      </c>
      <c r="T9288" s="4">
        <v>66.97954</v>
      </c>
    </row>
    <row r="9289" spans="1:20" x14ac:dyDescent="0.2">
      <c r="A9289" s="2" t="s">
        <v>18685</v>
      </c>
      <c r="B9289" s="2" t="s">
        <v>18686</v>
      </c>
      <c r="C9289" s="2" t="s">
        <v>18</v>
      </c>
      <c r="D9289" s="2" t="s">
        <v>1809</v>
      </c>
      <c r="E9289" s="3">
        <v>1.2126399999999999</v>
      </c>
      <c r="K9289" s="4">
        <v>11.811</v>
      </c>
      <c r="L9289" s="3">
        <v>5.8400000000000001E-2</v>
      </c>
      <c r="M9289" s="2">
        <v>203.1</v>
      </c>
      <c r="N9289" s="5">
        <v>50510</v>
      </c>
      <c r="O9289" s="4">
        <v>22.507871321013006</v>
      </c>
      <c r="P9289" s="2" t="s">
        <v>26</v>
      </c>
      <c r="Q9289" s="2">
        <v>7.5500001909999996</v>
      </c>
      <c r="R9289" s="2" t="s">
        <v>29</v>
      </c>
      <c r="S9289" s="2" t="s">
        <v>40</v>
      </c>
      <c r="T9289" s="4">
        <v>3810.0868700000001</v>
      </c>
    </row>
    <row r="9290" spans="1:20" x14ac:dyDescent="0.2">
      <c r="A9290" s="2" t="s">
        <v>18687</v>
      </c>
      <c r="B9290" s="2" t="s">
        <v>18688</v>
      </c>
      <c r="C9290" s="2" t="s">
        <v>109</v>
      </c>
      <c r="D9290" s="2" t="s">
        <v>1809</v>
      </c>
      <c r="E9290" s="3">
        <v>0.89925500000000003</v>
      </c>
      <c r="K9290" s="4">
        <v>13.499000000000001</v>
      </c>
      <c r="L9290" s="3">
        <v>6.2138409999999998E-2</v>
      </c>
      <c r="M9290" s="2">
        <v>277.89999999999998</v>
      </c>
      <c r="N9290" s="5">
        <v>52688</v>
      </c>
      <c r="O9290" s="4">
        <v>28.470910335386723</v>
      </c>
      <c r="P9290" s="2" t="s">
        <v>26</v>
      </c>
      <c r="Q9290" s="2">
        <v>5.4499998090000004</v>
      </c>
      <c r="R9290" s="2" t="s">
        <v>29</v>
      </c>
      <c r="S9290" s="2" t="s">
        <v>40</v>
      </c>
      <c r="T9290" s="4">
        <v>4553.7256600000001</v>
      </c>
    </row>
    <row r="9291" spans="1:20" x14ac:dyDescent="0.2">
      <c r="A9291" s="2" t="s">
        <v>18689</v>
      </c>
      <c r="B9291" s="2" t="s">
        <v>18690</v>
      </c>
      <c r="C9291" s="2" t="s">
        <v>18</v>
      </c>
      <c r="D9291" s="2" t="s">
        <v>1809</v>
      </c>
      <c r="E9291" s="3">
        <v>1.01776</v>
      </c>
      <c r="K9291" s="4">
        <v>11.276</v>
      </c>
      <c r="L9291" s="3">
        <v>6.2960000000000002E-2</v>
      </c>
      <c r="M9291" s="2">
        <v>186.8</v>
      </c>
      <c r="N9291" s="5">
        <v>50010</v>
      </c>
      <c r="O9291" s="4">
        <v>21.138945927446954</v>
      </c>
      <c r="P9291" s="2" t="s">
        <v>26</v>
      </c>
      <c r="Q9291" s="2">
        <v>6.4499998090000004</v>
      </c>
      <c r="R9291" s="2" t="s">
        <v>29</v>
      </c>
      <c r="S9291" s="2" t="s">
        <v>261</v>
      </c>
      <c r="T9291" s="4">
        <v>4215.8483299999998</v>
      </c>
    </row>
    <row r="9292" spans="1:20" x14ac:dyDescent="0.2">
      <c r="A9292" s="2" t="s">
        <v>18691</v>
      </c>
      <c r="B9292" s="2" t="s">
        <v>18692</v>
      </c>
      <c r="C9292" s="2" t="s">
        <v>18</v>
      </c>
      <c r="D9292" s="2" t="s">
        <v>1809</v>
      </c>
      <c r="E9292" s="3">
        <v>1.0187349999999999</v>
      </c>
      <c r="K9292" s="4">
        <v>6.5869999999999997</v>
      </c>
      <c r="L9292" s="3">
        <v>3.2960000000000003E-2</v>
      </c>
      <c r="M9292" s="2">
        <v>50.7</v>
      </c>
      <c r="N9292" s="5">
        <v>45092</v>
      </c>
      <c r="O9292" s="4">
        <v>7.6741957563312804</v>
      </c>
      <c r="P9292" s="2" t="s">
        <v>26</v>
      </c>
      <c r="Q9292" s="2">
        <v>3.625</v>
      </c>
      <c r="R9292" s="2" t="s">
        <v>29</v>
      </c>
      <c r="S9292" s="2" t="s">
        <v>671</v>
      </c>
      <c r="T9292" s="4">
        <v>950.97178000000008</v>
      </c>
    </row>
    <row r="9293" spans="1:20" x14ac:dyDescent="0.2">
      <c r="A9293" s="2" t="s">
        <v>18693</v>
      </c>
      <c r="B9293" s="2" t="s">
        <v>18694</v>
      </c>
      <c r="C9293" s="2" t="s">
        <v>18</v>
      </c>
      <c r="D9293" s="2" t="s">
        <v>15264</v>
      </c>
      <c r="E9293" s="3">
        <v>1.03643</v>
      </c>
      <c r="K9293" s="4">
        <v>2.9169999999999998</v>
      </c>
      <c r="L9293" s="3">
        <v>-2.3400000000000001E-3</v>
      </c>
      <c r="M9293" s="2">
        <v>11.5</v>
      </c>
      <c r="N9293" s="5">
        <v>43364</v>
      </c>
      <c r="O9293" s="4">
        <v>2.9431895961670089</v>
      </c>
      <c r="P9293" s="2" t="s">
        <v>19</v>
      </c>
      <c r="Q9293" s="2">
        <v>1</v>
      </c>
      <c r="R9293" s="2" t="s">
        <v>29</v>
      </c>
      <c r="S9293" s="2" t="s">
        <v>123</v>
      </c>
      <c r="T9293" s="4">
        <v>178.12369000000001</v>
      </c>
    </row>
    <row r="9294" spans="1:20" x14ac:dyDescent="0.2">
      <c r="A9294" s="2" t="s">
        <v>18695</v>
      </c>
      <c r="B9294" s="2" t="s">
        <v>18696</v>
      </c>
      <c r="C9294" s="2" t="s">
        <v>18</v>
      </c>
      <c r="D9294" s="2" t="s">
        <v>1809</v>
      </c>
      <c r="E9294" s="3">
        <v>1.154215</v>
      </c>
      <c r="K9294" s="4">
        <v>3.09</v>
      </c>
      <c r="L9294" s="3">
        <v>2.2530000000000001E-2</v>
      </c>
      <c r="M9294" s="2">
        <v>11.6</v>
      </c>
      <c r="N9294" s="5">
        <v>43544</v>
      </c>
      <c r="O9294" s="4">
        <v>3.4360027378507869</v>
      </c>
      <c r="P9294" s="2" t="s">
        <v>26</v>
      </c>
      <c r="Q9294" s="2">
        <v>6.9499998090000004</v>
      </c>
      <c r="R9294" s="2" t="s">
        <v>29</v>
      </c>
      <c r="S9294" s="2" t="s">
        <v>50</v>
      </c>
      <c r="T9294" s="4">
        <v>373.07115000000005</v>
      </c>
    </row>
    <row r="9295" spans="1:20" x14ac:dyDescent="0.2">
      <c r="A9295" s="2" t="s">
        <v>18697</v>
      </c>
      <c r="B9295" s="2" t="s">
        <v>18698</v>
      </c>
      <c r="C9295" s="2" t="s">
        <v>109</v>
      </c>
      <c r="D9295" s="2" t="s">
        <v>1809</v>
      </c>
      <c r="E9295" s="3">
        <v>1.19753</v>
      </c>
      <c r="K9295" s="4">
        <v>13.292999999999999</v>
      </c>
      <c r="L9295" s="3">
        <v>5.0915679999999998E-2</v>
      </c>
      <c r="M9295" s="2">
        <v>255.8</v>
      </c>
      <c r="N9295" s="5">
        <v>51575</v>
      </c>
      <c r="O9295" s="4">
        <v>25.423682409308693</v>
      </c>
      <c r="P9295" s="2" t="s">
        <v>26</v>
      </c>
      <c r="Q9295" s="2">
        <v>6.5</v>
      </c>
      <c r="R9295" s="2" t="s">
        <v>29</v>
      </c>
      <c r="S9295" s="2" t="s">
        <v>612</v>
      </c>
      <c r="T9295" s="4">
        <v>3160.0385500000002</v>
      </c>
    </row>
    <row r="9296" spans="1:20" x14ac:dyDescent="0.2">
      <c r="A9296" s="2" t="s">
        <v>18699</v>
      </c>
      <c r="B9296" s="2" t="s">
        <v>18700</v>
      </c>
      <c r="C9296" s="2" t="s">
        <v>18</v>
      </c>
      <c r="D9296" s="2" t="s">
        <v>1809</v>
      </c>
      <c r="E9296" s="3">
        <v>1.1264449999999999</v>
      </c>
      <c r="K9296" s="4">
        <v>3.4249999999999998</v>
      </c>
      <c r="L9296" s="3">
        <v>2.6339999999999999E-2</v>
      </c>
      <c r="M9296" s="2">
        <v>14.2</v>
      </c>
      <c r="N9296" s="5">
        <v>43692</v>
      </c>
      <c r="O9296" s="4">
        <v>3.8412046543463383</v>
      </c>
      <c r="P9296" s="2" t="s">
        <v>26</v>
      </c>
      <c r="Q9296" s="2">
        <v>6.125</v>
      </c>
      <c r="R9296" s="2" t="s">
        <v>29</v>
      </c>
      <c r="S9296" s="2" t="s">
        <v>123</v>
      </c>
      <c r="T9296" s="4">
        <v>512.24300000000005</v>
      </c>
    </row>
    <row r="9297" spans="1:20" x14ac:dyDescent="0.2">
      <c r="A9297" s="2" t="s">
        <v>18701</v>
      </c>
      <c r="B9297" s="2" t="s">
        <v>18702</v>
      </c>
      <c r="C9297" s="2" t="s">
        <v>18</v>
      </c>
      <c r="D9297" s="2" t="s">
        <v>1809</v>
      </c>
      <c r="E9297" s="3">
        <v>1.2236499999999999</v>
      </c>
      <c r="K9297" s="4">
        <v>9.8279999999999994</v>
      </c>
      <c r="L9297" s="3">
        <v>5.1319999999999998E-2</v>
      </c>
      <c r="M9297" s="2">
        <v>129</v>
      </c>
      <c r="N9297" s="5">
        <v>47922</v>
      </c>
      <c r="O9297" s="4">
        <v>15.422313483915127</v>
      </c>
      <c r="P9297" s="2" t="s">
        <v>26</v>
      </c>
      <c r="Q9297" s="2">
        <v>7.25</v>
      </c>
      <c r="R9297" s="2" t="s">
        <v>29</v>
      </c>
      <c r="S9297" s="2" t="s">
        <v>213</v>
      </c>
      <c r="T9297" s="4">
        <v>2763.6630800000003</v>
      </c>
    </row>
    <row r="9298" spans="1:20" x14ac:dyDescent="0.2">
      <c r="A9298" s="2" t="s">
        <v>18703</v>
      </c>
      <c r="B9298" s="2" t="s">
        <v>18704</v>
      </c>
      <c r="C9298" s="2" t="s">
        <v>18</v>
      </c>
      <c r="D9298" s="2" t="s">
        <v>1809</v>
      </c>
      <c r="E9298" s="3">
        <v>1.049728</v>
      </c>
      <c r="K9298" s="4">
        <v>2.496054</v>
      </c>
      <c r="L9298" s="3">
        <v>2.568931E-2</v>
      </c>
      <c r="M9298" s="2">
        <v>12.9</v>
      </c>
      <c r="N9298" s="5">
        <v>43267</v>
      </c>
      <c r="O9298" s="4">
        <v>2.6776180698151952</v>
      </c>
      <c r="P9298" s="2" t="s">
        <v>26</v>
      </c>
      <c r="Q9298" s="2">
        <v>4.5</v>
      </c>
      <c r="R9298" s="2" t="s">
        <v>29</v>
      </c>
      <c r="S9298" s="2" t="s">
        <v>104</v>
      </c>
      <c r="T9298" s="4">
        <v>427.63824</v>
      </c>
    </row>
    <row r="9299" spans="1:20" x14ac:dyDescent="0.2">
      <c r="A9299" s="2" t="s">
        <v>18705</v>
      </c>
      <c r="B9299" s="2" t="s">
        <v>18706</v>
      </c>
      <c r="C9299" s="2" t="s">
        <v>109</v>
      </c>
      <c r="D9299" s="2" t="s">
        <v>1809</v>
      </c>
      <c r="E9299" s="3">
        <v>0.97491499999999998</v>
      </c>
      <c r="K9299" s="4">
        <v>6.2469999999999999</v>
      </c>
      <c r="L9299" s="3">
        <v>5.4041319999999997E-2</v>
      </c>
      <c r="M9299" s="2">
        <v>46.7</v>
      </c>
      <c r="N9299" s="5">
        <v>45184</v>
      </c>
      <c r="O9299" s="4">
        <v>7.9260780287474333</v>
      </c>
      <c r="P9299" s="2" t="s">
        <v>26</v>
      </c>
      <c r="Q9299" s="2">
        <v>5</v>
      </c>
      <c r="R9299" s="2" t="s">
        <v>29</v>
      </c>
      <c r="S9299" s="2" t="s">
        <v>40</v>
      </c>
      <c r="T9299" s="4">
        <v>2219.0530899999999</v>
      </c>
    </row>
    <row r="9300" spans="1:20" x14ac:dyDescent="0.2">
      <c r="A9300" s="2" t="s">
        <v>18707</v>
      </c>
      <c r="B9300" s="2" t="s">
        <v>18708</v>
      </c>
      <c r="C9300" s="2" t="s">
        <v>18</v>
      </c>
      <c r="D9300" s="2" t="s">
        <v>1872</v>
      </c>
      <c r="E9300" s="3">
        <v>1.5071049999999999</v>
      </c>
      <c r="K9300" s="4">
        <v>7.3897285459999997</v>
      </c>
      <c r="L9300" s="3">
        <v>3.1122110000000001E-2</v>
      </c>
      <c r="M9300" s="2">
        <v>73.353340149999994</v>
      </c>
      <c r="N9300" s="5">
        <v>46106</v>
      </c>
      <c r="O9300" s="4">
        <v>10.45037645448323</v>
      </c>
      <c r="P9300" s="2" t="s">
        <v>19</v>
      </c>
      <c r="Q9300" s="2">
        <v>8.875</v>
      </c>
      <c r="R9300" s="2" t="s">
        <v>29</v>
      </c>
      <c r="S9300" s="2" t="s">
        <v>566</v>
      </c>
      <c r="T9300" s="4">
        <v>891.02424999999994</v>
      </c>
    </row>
    <row r="9301" spans="1:20" x14ac:dyDescent="0.2">
      <c r="A9301" s="2" t="s">
        <v>18709</v>
      </c>
      <c r="B9301" s="2" t="s">
        <v>18710</v>
      </c>
      <c r="C9301" s="2" t="s">
        <v>18</v>
      </c>
      <c r="D9301" s="2" t="s">
        <v>1872</v>
      </c>
      <c r="E9301" s="3">
        <v>1.1258300000000001</v>
      </c>
      <c r="K9301" s="4">
        <v>3.8260000000000001</v>
      </c>
      <c r="L9301" s="3">
        <v>2.928E-2</v>
      </c>
      <c r="M9301" s="2">
        <v>19.5</v>
      </c>
      <c r="N9301" s="5">
        <v>43910</v>
      </c>
      <c r="O9301" s="4">
        <v>4.4380561259411362</v>
      </c>
      <c r="P9301" s="2" t="s">
        <v>19</v>
      </c>
      <c r="Q9301" s="2">
        <v>6</v>
      </c>
      <c r="R9301" s="2" t="s">
        <v>29</v>
      </c>
      <c r="S9301" s="2" t="s">
        <v>448</v>
      </c>
      <c r="T9301" s="4">
        <v>673.87720999999999</v>
      </c>
    </row>
    <row r="9302" spans="1:20" x14ac:dyDescent="0.2">
      <c r="A9302" s="2" t="s">
        <v>18711</v>
      </c>
      <c r="B9302" s="2" t="s">
        <v>18712</v>
      </c>
      <c r="C9302" s="2" t="s">
        <v>18</v>
      </c>
      <c r="D9302" s="2" t="s">
        <v>1809</v>
      </c>
      <c r="E9302" s="3">
        <v>1.0812200000000001</v>
      </c>
      <c r="K9302" s="4">
        <v>4.6449999999999996</v>
      </c>
      <c r="L9302" s="3">
        <v>2.8240000000000001E-2</v>
      </c>
      <c r="M9302" s="2">
        <v>25.4</v>
      </c>
      <c r="N9302" s="5">
        <v>44211</v>
      </c>
      <c r="O9302" s="4">
        <v>5.2621492128678984</v>
      </c>
      <c r="P9302" s="2" t="s">
        <v>26</v>
      </c>
      <c r="Q9302" s="2">
        <v>4.5</v>
      </c>
      <c r="R9302" s="2" t="s">
        <v>29</v>
      </c>
      <c r="S9302" s="2" t="s">
        <v>123</v>
      </c>
      <c r="T9302" s="4">
        <v>632.10554000000002</v>
      </c>
    </row>
    <row r="9303" spans="1:20" x14ac:dyDescent="0.2">
      <c r="A9303" s="2" t="s">
        <v>18713</v>
      </c>
      <c r="B9303" s="2" t="s">
        <v>18714</v>
      </c>
      <c r="C9303" s="2" t="s">
        <v>18</v>
      </c>
      <c r="D9303" s="2" t="s">
        <v>2559</v>
      </c>
      <c r="E9303" s="3">
        <v>1.0136099999999999</v>
      </c>
      <c r="K9303" s="4">
        <v>4.0690280000000003</v>
      </c>
      <c r="L9303" s="3">
        <v>1.276E-3</v>
      </c>
      <c r="M9303" s="2">
        <v>0</v>
      </c>
      <c r="N9303" s="5">
        <v>43789</v>
      </c>
      <c r="O9303" s="4">
        <v>4.1067761806981515</v>
      </c>
      <c r="P9303" s="2" t="s">
        <v>26</v>
      </c>
      <c r="Q9303" s="2">
        <v>0.46000000800000002</v>
      </c>
      <c r="R9303" s="2" t="s">
        <v>29</v>
      </c>
      <c r="S9303" s="2" t="s">
        <v>30</v>
      </c>
      <c r="T9303" s="4">
        <v>40.716239999999999</v>
      </c>
    </row>
    <row r="9304" spans="1:20" x14ac:dyDescent="0.2">
      <c r="A9304" s="2" t="s">
        <v>18715</v>
      </c>
      <c r="B9304" s="2" t="s">
        <v>18716</v>
      </c>
      <c r="C9304" s="2" t="s">
        <v>109</v>
      </c>
      <c r="D9304" s="2" t="s">
        <v>1809</v>
      </c>
      <c r="E9304" s="3">
        <v>0.98702500000000004</v>
      </c>
      <c r="K9304" s="4">
        <v>6.351</v>
      </c>
      <c r="L9304" s="3">
        <v>2.803042E-2</v>
      </c>
      <c r="M9304" s="2">
        <v>46.1</v>
      </c>
      <c r="N9304" s="5">
        <v>45061</v>
      </c>
      <c r="O9304" s="4">
        <v>7.5893223819301845</v>
      </c>
      <c r="P9304" s="2" t="s">
        <v>26</v>
      </c>
      <c r="Q9304" s="2">
        <v>2.5999999049999998</v>
      </c>
      <c r="R9304" s="2" t="s">
        <v>29</v>
      </c>
      <c r="S9304" s="2" t="s">
        <v>566</v>
      </c>
      <c r="T9304" s="4">
        <v>644.29624999999999</v>
      </c>
    </row>
    <row r="9305" spans="1:20" x14ac:dyDescent="0.2">
      <c r="A9305" s="2" t="s">
        <v>18717</v>
      </c>
      <c r="B9305" s="2" t="s">
        <v>18718</v>
      </c>
      <c r="C9305" s="2" t="s">
        <v>18</v>
      </c>
      <c r="D9305" s="2" t="s">
        <v>17</v>
      </c>
      <c r="E9305" s="3">
        <v>1.1580999999999999</v>
      </c>
      <c r="K9305" s="4">
        <v>4.8029999999999999</v>
      </c>
      <c r="L9305" s="3">
        <v>9.5300000000000003E-3</v>
      </c>
      <c r="M9305" s="2">
        <v>29.4</v>
      </c>
      <c r="N9305" s="5">
        <v>44244</v>
      </c>
      <c r="O9305" s="4">
        <v>5.3524982888432584</v>
      </c>
      <c r="P9305" s="2" t="s">
        <v>19</v>
      </c>
      <c r="Q9305" s="2">
        <v>4</v>
      </c>
      <c r="R9305" s="2" t="s">
        <v>29</v>
      </c>
      <c r="S9305" s="2" t="s">
        <v>104</v>
      </c>
      <c r="T9305" s="4">
        <v>447.52664999999996</v>
      </c>
    </row>
    <row r="9306" spans="1:20" x14ac:dyDescent="0.2">
      <c r="A9306" s="2" t="s">
        <v>18719</v>
      </c>
      <c r="B9306" s="2" t="s">
        <v>18720</v>
      </c>
      <c r="C9306" s="2" t="s">
        <v>18</v>
      </c>
      <c r="D9306" s="2" t="s">
        <v>1872</v>
      </c>
      <c r="E9306" s="3">
        <v>1.1971750000000001</v>
      </c>
      <c r="K9306" s="4">
        <v>5.694</v>
      </c>
      <c r="L9306" s="3">
        <v>2.6290000000000001E-2</v>
      </c>
      <c r="M9306" s="2">
        <v>41.1</v>
      </c>
      <c r="N9306" s="5">
        <v>44772</v>
      </c>
      <c r="O9306" s="4">
        <v>6.7980835044490071</v>
      </c>
      <c r="P9306" s="2" t="s">
        <v>19</v>
      </c>
      <c r="Q9306" s="2">
        <v>5.8369998929999998</v>
      </c>
      <c r="R9306" s="2" t="s">
        <v>29</v>
      </c>
      <c r="S9306" s="2" t="s">
        <v>400</v>
      </c>
      <c r="T9306" s="4">
        <v>629.02757000000008</v>
      </c>
    </row>
    <row r="9307" spans="1:20" x14ac:dyDescent="0.2">
      <c r="A9307" s="2" t="s">
        <v>18721</v>
      </c>
      <c r="B9307" s="2" t="s">
        <v>18722</v>
      </c>
      <c r="C9307" s="2" t="s">
        <v>18</v>
      </c>
      <c r="D9307" s="2" t="s">
        <v>1809</v>
      </c>
      <c r="E9307" s="3">
        <v>1.0107250000000001</v>
      </c>
      <c r="K9307" s="4">
        <v>7.0759999999999996</v>
      </c>
      <c r="L9307" s="3">
        <v>4.2250000000000003E-2</v>
      </c>
      <c r="M9307" s="2">
        <v>59.9</v>
      </c>
      <c r="N9307" s="5">
        <v>45462</v>
      </c>
      <c r="O9307" s="4">
        <v>8.687200547570157</v>
      </c>
      <c r="P9307" s="2" t="s">
        <v>26</v>
      </c>
      <c r="Q9307" s="2">
        <v>4.375</v>
      </c>
      <c r="R9307" s="2" t="s">
        <v>29</v>
      </c>
      <c r="S9307" s="2" t="s">
        <v>448</v>
      </c>
      <c r="T9307" s="4">
        <v>1593.0623399999999</v>
      </c>
    </row>
    <row r="9308" spans="1:20" x14ac:dyDescent="0.2">
      <c r="A9308" s="2" t="s">
        <v>18723</v>
      </c>
      <c r="B9308" s="2" t="s">
        <v>18724</v>
      </c>
      <c r="C9308" s="2" t="s">
        <v>18</v>
      </c>
      <c r="D9308" s="2" t="s">
        <v>1809</v>
      </c>
      <c r="E9308" s="3">
        <v>1.0950800000000001</v>
      </c>
      <c r="K9308" s="4">
        <v>2.085</v>
      </c>
      <c r="L9308" s="3">
        <v>2.1000000000000001E-2</v>
      </c>
      <c r="M9308" s="2">
        <v>5.6</v>
      </c>
      <c r="N9308" s="5">
        <v>43115</v>
      </c>
      <c r="O9308" s="4">
        <v>2.2614647501711156</v>
      </c>
      <c r="P9308" s="2" t="s">
        <v>26</v>
      </c>
      <c r="Q9308" s="2">
        <v>6.4499998090000004</v>
      </c>
      <c r="R9308" s="2" t="s">
        <v>29</v>
      </c>
      <c r="S9308" s="2" t="s">
        <v>261</v>
      </c>
      <c r="T9308" s="4">
        <v>286.56448999999998</v>
      </c>
    </row>
    <row r="9309" spans="1:20" x14ac:dyDescent="0.2">
      <c r="A9309" s="2" t="s">
        <v>18725</v>
      </c>
      <c r="B9309" s="2" t="s">
        <v>18726</v>
      </c>
      <c r="C9309" s="2" t="s">
        <v>18</v>
      </c>
      <c r="D9309" s="2" t="s">
        <v>15264</v>
      </c>
      <c r="E9309" s="3">
        <v>1.1082650000000001</v>
      </c>
      <c r="K9309" s="4">
        <v>2.2829999999999999</v>
      </c>
      <c r="L9309" s="3">
        <v>3.7100000000000002E-3</v>
      </c>
      <c r="M9309" s="2">
        <v>7.7</v>
      </c>
      <c r="N9309" s="5">
        <v>43173</v>
      </c>
      <c r="O9309" s="4">
        <v>2.4202600958247777</v>
      </c>
      <c r="P9309" s="2" t="s">
        <v>19</v>
      </c>
      <c r="Q9309" s="2">
        <v>4.875</v>
      </c>
      <c r="R9309" s="2" t="s">
        <v>110</v>
      </c>
      <c r="S9309" s="2" t="s">
        <v>30</v>
      </c>
      <c r="T9309" s="4">
        <v>279.20177000000001</v>
      </c>
    </row>
    <row r="9310" spans="1:20" x14ac:dyDescent="0.2">
      <c r="A9310" s="2" t="s">
        <v>18727</v>
      </c>
      <c r="B9310" s="2" t="s">
        <v>18728</v>
      </c>
      <c r="C9310" s="2" t="s">
        <v>18</v>
      </c>
      <c r="D9310" s="2" t="s">
        <v>17</v>
      </c>
      <c r="E9310" s="3">
        <v>1.0955600000000001</v>
      </c>
      <c r="K9310" s="4">
        <v>4.8120000000000003</v>
      </c>
      <c r="L9310" s="3">
        <v>1.3690000000000001E-2</v>
      </c>
      <c r="M9310" s="2">
        <v>29.3</v>
      </c>
      <c r="N9310" s="5">
        <v>44228</v>
      </c>
      <c r="O9310" s="4">
        <v>5.3086926762491444</v>
      </c>
      <c r="P9310" s="2" t="s">
        <v>19</v>
      </c>
      <c r="Q9310" s="2">
        <v>3.25</v>
      </c>
      <c r="R9310" s="2" t="s">
        <v>29</v>
      </c>
      <c r="S9310" s="2" t="s">
        <v>261</v>
      </c>
      <c r="T9310" s="4">
        <v>648.27275000000009</v>
      </c>
    </row>
    <row r="9311" spans="1:20" x14ac:dyDescent="0.2">
      <c r="A9311" s="2" t="s">
        <v>18729</v>
      </c>
      <c r="B9311" s="2" t="s">
        <v>18730</v>
      </c>
      <c r="C9311" s="2" t="s">
        <v>18</v>
      </c>
      <c r="D9311" s="2" t="s">
        <v>15264</v>
      </c>
      <c r="E9311" s="3">
        <v>1.0749899999999999</v>
      </c>
      <c r="K9311" s="4">
        <v>2.9820000000000002</v>
      </c>
      <c r="L9311" s="3">
        <v>-3.4000000000000002E-4</v>
      </c>
      <c r="M9311" s="2">
        <v>12.2</v>
      </c>
      <c r="N9311" s="5">
        <v>43427</v>
      </c>
      <c r="O9311" s="4">
        <v>3.1156741957563314</v>
      </c>
      <c r="P9311" s="2" t="s">
        <v>19</v>
      </c>
      <c r="Q9311" s="2">
        <v>2.375</v>
      </c>
      <c r="R9311" s="2" t="s">
        <v>29</v>
      </c>
      <c r="S9311" s="2" t="s">
        <v>77</v>
      </c>
      <c r="T9311" s="4">
        <v>241.03208000000001</v>
      </c>
    </row>
    <row r="9312" spans="1:20" x14ac:dyDescent="0.2">
      <c r="A9312" s="2" t="s">
        <v>18731</v>
      </c>
      <c r="B9312" s="2" t="s">
        <v>18732</v>
      </c>
      <c r="C9312" s="2" t="s">
        <v>109</v>
      </c>
      <c r="D9312" s="2" t="s">
        <v>1809</v>
      </c>
      <c r="E9312" s="3">
        <v>1.0306550000000001</v>
      </c>
      <c r="K9312" s="4">
        <v>5.109</v>
      </c>
      <c r="L9312" s="3">
        <v>2.9094720000000001E-2</v>
      </c>
      <c r="M9312" s="2">
        <v>30.1</v>
      </c>
      <c r="N9312" s="5">
        <v>44454</v>
      </c>
      <c r="O9312" s="4">
        <v>5.9274469541409998</v>
      </c>
      <c r="P9312" s="2" t="s">
        <v>26</v>
      </c>
      <c r="Q9312" s="2">
        <v>3.5</v>
      </c>
      <c r="R9312" s="2" t="s">
        <v>29</v>
      </c>
      <c r="S9312" s="2" t="s">
        <v>246</v>
      </c>
      <c r="T9312" s="4">
        <v>704.16325000000006</v>
      </c>
    </row>
    <row r="9313" spans="1:20" x14ac:dyDescent="0.2">
      <c r="A9313" s="2" t="s">
        <v>18733</v>
      </c>
      <c r="B9313" s="2" t="s">
        <v>18734</v>
      </c>
      <c r="C9313" s="2" t="s">
        <v>18</v>
      </c>
      <c r="D9313" s="2" t="s">
        <v>1809</v>
      </c>
      <c r="E9313" s="3">
        <v>0.99589499999999997</v>
      </c>
      <c r="K9313" s="4">
        <v>1.476</v>
      </c>
      <c r="L9313" s="3">
        <v>1.5270000000000001E-2</v>
      </c>
      <c r="M9313" s="2">
        <v>2.9</v>
      </c>
      <c r="N9313" s="5">
        <v>42842</v>
      </c>
      <c r="O9313" s="4">
        <v>1.514031485284052</v>
      </c>
      <c r="P9313" s="2" t="s">
        <v>26</v>
      </c>
      <c r="Q9313" s="2">
        <v>1.25</v>
      </c>
      <c r="R9313" s="2" t="s">
        <v>29</v>
      </c>
      <c r="S9313" s="2" t="s">
        <v>612</v>
      </c>
      <c r="T9313" s="4">
        <v>155.65305999999998</v>
      </c>
    </row>
    <row r="9314" spans="1:20" x14ac:dyDescent="0.2">
      <c r="A9314" s="2" t="s">
        <v>18735</v>
      </c>
      <c r="B9314" s="2" t="s">
        <v>18736</v>
      </c>
      <c r="C9314" s="2" t="s">
        <v>18</v>
      </c>
      <c r="D9314" s="2" t="s">
        <v>1809</v>
      </c>
      <c r="E9314" s="3">
        <v>1.0336399999999999</v>
      </c>
      <c r="K9314" s="4">
        <v>0.94299999999999995</v>
      </c>
      <c r="L9314" s="3">
        <v>1.4619999999999999E-2</v>
      </c>
      <c r="M9314" s="2">
        <v>1.4</v>
      </c>
      <c r="N9314" s="5">
        <v>42644</v>
      </c>
      <c r="O9314" s="4">
        <v>0.97193702943189597</v>
      </c>
      <c r="P9314" s="2" t="s">
        <v>26</v>
      </c>
      <c r="Q9314" s="2">
        <v>5</v>
      </c>
      <c r="R9314" s="2" t="s">
        <v>29</v>
      </c>
      <c r="S9314" s="2" t="s">
        <v>213</v>
      </c>
      <c r="T9314" s="4">
        <v>113.09776000000001</v>
      </c>
    </row>
    <row r="9315" spans="1:20" x14ac:dyDescent="0.2">
      <c r="A9315" s="2" t="s">
        <v>18737</v>
      </c>
      <c r="B9315" s="2" t="s">
        <v>18738</v>
      </c>
      <c r="C9315" s="2" t="s">
        <v>18</v>
      </c>
      <c r="D9315" s="2" t="s">
        <v>1809</v>
      </c>
      <c r="E9315" s="3">
        <v>1.28938</v>
      </c>
      <c r="K9315" s="4">
        <v>5.5270000000000001</v>
      </c>
      <c r="L9315" s="3">
        <v>3.288E-2</v>
      </c>
      <c r="M9315" s="2">
        <v>37.4</v>
      </c>
      <c r="N9315" s="5">
        <v>44819</v>
      </c>
      <c r="O9315" s="4">
        <v>6.9267624914442161</v>
      </c>
      <c r="P9315" s="2" t="s">
        <v>26</v>
      </c>
      <c r="Q9315" s="2">
        <v>8</v>
      </c>
      <c r="R9315" s="2" t="s">
        <v>29</v>
      </c>
      <c r="S9315" s="2" t="s">
        <v>123</v>
      </c>
      <c r="T9315" s="4">
        <v>834.96942000000001</v>
      </c>
    </row>
    <row r="9316" spans="1:20" x14ac:dyDescent="0.2">
      <c r="A9316" s="2" t="s">
        <v>18739</v>
      </c>
      <c r="B9316" s="2" t="s">
        <v>18740</v>
      </c>
      <c r="C9316" s="2" t="s">
        <v>18</v>
      </c>
      <c r="D9316" s="2" t="s">
        <v>1809</v>
      </c>
      <c r="E9316" s="3">
        <v>1.0448900000000001</v>
      </c>
      <c r="K9316" s="4">
        <v>1.119</v>
      </c>
      <c r="L9316" s="3">
        <v>1.5990000000000001E-2</v>
      </c>
      <c r="M9316" s="2">
        <v>1.8</v>
      </c>
      <c r="N9316" s="5">
        <v>42719</v>
      </c>
      <c r="O9316" s="4">
        <v>1.1772758384668036</v>
      </c>
      <c r="P9316" s="2" t="s">
        <v>26</v>
      </c>
      <c r="Q9316" s="2">
        <v>5.5</v>
      </c>
      <c r="R9316" s="2" t="s">
        <v>29</v>
      </c>
      <c r="S9316" s="2" t="s">
        <v>612</v>
      </c>
      <c r="T9316" s="4">
        <v>140.88210000000001</v>
      </c>
    </row>
    <row r="9317" spans="1:20" x14ac:dyDescent="0.2">
      <c r="A9317" s="2" t="s">
        <v>18741</v>
      </c>
      <c r="B9317" s="2" t="s">
        <v>18742</v>
      </c>
      <c r="C9317" s="2" t="s">
        <v>18</v>
      </c>
      <c r="D9317" s="2" t="s">
        <v>1809</v>
      </c>
      <c r="E9317" s="3">
        <v>1.08718</v>
      </c>
      <c r="K9317" s="4">
        <v>3.919</v>
      </c>
      <c r="L9317" s="3">
        <v>2.4889999999999999E-2</v>
      </c>
      <c r="M9317" s="2">
        <v>18.2</v>
      </c>
      <c r="N9317" s="5">
        <v>43876</v>
      </c>
      <c r="O9317" s="4">
        <v>4.344969199178645</v>
      </c>
      <c r="P9317" s="2" t="s">
        <v>26</v>
      </c>
      <c r="Q9317" s="2">
        <v>4.625</v>
      </c>
      <c r="R9317" s="2" t="s">
        <v>29</v>
      </c>
      <c r="S9317" s="2" t="s">
        <v>123</v>
      </c>
      <c r="T9317" s="4">
        <v>483.98081999999999</v>
      </c>
    </row>
    <row r="9318" spans="1:20" x14ac:dyDescent="0.2">
      <c r="A9318" s="2" t="s">
        <v>18743</v>
      </c>
      <c r="B9318" s="2" t="s">
        <v>18744</v>
      </c>
      <c r="C9318" s="2" t="s">
        <v>18</v>
      </c>
      <c r="D9318" s="2" t="s">
        <v>1809</v>
      </c>
      <c r="E9318" s="3">
        <v>0.96926000000000001</v>
      </c>
      <c r="K9318" s="4">
        <v>2.3443149999999999</v>
      </c>
      <c r="L9318" s="3">
        <v>3.5456519999999998E-2</v>
      </c>
      <c r="M9318" s="2">
        <v>13.6</v>
      </c>
      <c r="N9318" s="5">
        <v>43182</v>
      </c>
      <c r="O9318" s="4">
        <v>2.4449007529089664</v>
      </c>
      <c r="P9318" s="2" t="s">
        <v>19</v>
      </c>
      <c r="Q9318" s="2">
        <v>2.25</v>
      </c>
      <c r="R9318" s="2" t="s">
        <v>29</v>
      </c>
      <c r="S9318" s="2" t="s">
        <v>104</v>
      </c>
      <c r="T9318" s="4">
        <v>648.56981999999994</v>
      </c>
    </row>
    <row r="9319" spans="1:20" x14ac:dyDescent="0.2">
      <c r="A9319" s="2" t="s">
        <v>18745</v>
      </c>
      <c r="B9319" s="2" t="s">
        <v>18746</v>
      </c>
      <c r="C9319" s="2" t="s">
        <v>109</v>
      </c>
      <c r="D9319" s="2" t="s">
        <v>1809</v>
      </c>
      <c r="E9319" s="3">
        <v>1.097105</v>
      </c>
      <c r="K9319" s="4">
        <v>4.6840000000000002</v>
      </c>
      <c r="L9319" s="3">
        <v>2.8876059999999999E-2</v>
      </c>
      <c r="M9319" s="2">
        <v>26.1</v>
      </c>
      <c r="N9319" s="5">
        <v>44348</v>
      </c>
      <c r="O9319" s="4">
        <v>5.637234770704997</v>
      </c>
      <c r="P9319" s="2" t="s">
        <v>26</v>
      </c>
      <c r="Q9319" s="2">
        <v>4.8499999049999998</v>
      </c>
      <c r="R9319" s="2" t="s">
        <v>29</v>
      </c>
      <c r="S9319" s="2" t="s">
        <v>566</v>
      </c>
      <c r="T9319" s="4">
        <v>660.94519000000003</v>
      </c>
    </row>
    <row r="9320" spans="1:20" x14ac:dyDescent="0.2">
      <c r="A9320" s="2" t="s">
        <v>18747</v>
      </c>
      <c r="B9320" s="2" t="s">
        <v>18748</v>
      </c>
      <c r="C9320" s="2" t="s">
        <v>18</v>
      </c>
      <c r="D9320" s="2" t="s">
        <v>2559</v>
      </c>
      <c r="E9320" s="3">
        <v>1.0061199999999999</v>
      </c>
      <c r="K9320" s="4">
        <v>2.7812549999999998</v>
      </c>
      <c r="L9320" s="3">
        <v>1.8006999999999999E-3</v>
      </c>
      <c r="M9320" s="2">
        <v>27.1</v>
      </c>
      <c r="N9320" s="5">
        <v>43308</v>
      </c>
      <c r="O9320" s="4">
        <v>2.7898699520876113</v>
      </c>
      <c r="P9320" s="2" t="s">
        <v>26</v>
      </c>
      <c r="Q9320" s="2">
        <v>0.40000000600000002</v>
      </c>
      <c r="R9320" s="2" t="s">
        <v>29</v>
      </c>
      <c r="S9320" s="2" t="s">
        <v>30</v>
      </c>
      <c r="T9320" s="4">
        <v>46.664709999999999</v>
      </c>
    </row>
    <row r="9321" spans="1:20" x14ac:dyDescent="0.2">
      <c r="A9321" s="2" t="s">
        <v>18749</v>
      </c>
      <c r="B9321" s="2" t="s">
        <v>18750</v>
      </c>
      <c r="C9321" s="2" t="s">
        <v>18</v>
      </c>
      <c r="D9321" s="2" t="s">
        <v>1809</v>
      </c>
      <c r="E9321" s="3">
        <v>1.11907</v>
      </c>
      <c r="K9321" s="4">
        <v>4.5170000000000003</v>
      </c>
      <c r="L9321" s="3">
        <v>3.2629999999999999E-2</v>
      </c>
      <c r="M9321" s="2">
        <v>24.5</v>
      </c>
      <c r="N9321" s="5">
        <v>44211</v>
      </c>
      <c r="O9321" s="4">
        <v>5.2621492128678984</v>
      </c>
      <c r="P9321" s="2" t="s">
        <v>26</v>
      </c>
      <c r="Q9321" s="2">
        <v>5.75</v>
      </c>
      <c r="R9321" s="2" t="s">
        <v>29</v>
      </c>
      <c r="S9321" s="2" t="s">
        <v>612</v>
      </c>
      <c r="T9321" s="4">
        <v>817.24725999999998</v>
      </c>
    </row>
    <row r="9322" spans="1:20" x14ac:dyDescent="0.2">
      <c r="A9322" s="2" t="s">
        <v>18751</v>
      </c>
      <c r="B9322" s="2" t="s">
        <v>18752</v>
      </c>
      <c r="C9322" s="2" t="s">
        <v>109</v>
      </c>
      <c r="D9322" s="2" t="s">
        <v>1809</v>
      </c>
      <c r="E9322" s="3">
        <v>0.91778499999999996</v>
      </c>
      <c r="K9322" s="4">
        <v>14.586</v>
      </c>
      <c r="L9322" s="3">
        <v>5.2151360000000001E-2</v>
      </c>
      <c r="M9322" s="2">
        <v>314</v>
      </c>
      <c r="N9322" s="5">
        <v>52550</v>
      </c>
      <c r="O9322" s="4">
        <v>28.093086926762492</v>
      </c>
      <c r="P9322" s="2" t="s">
        <v>26</v>
      </c>
      <c r="Q9322" s="2">
        <v>4.6500000950000002</v>
      </c>
      <c r="R9322" s="2" t="s">
        <v>29</v>
      </c>
      <c r="S9322" s="2" t="s">
        <v>213</v>
      </c>
      <c r="T9322" s="4">
        <v>3486.7103700000002</v>
      </c>
    </row>
    <row r="9323" spans="1:20" x14ac:dyDescent="0.2">
      <c r="A9323" s="2" t="s">
        <v>18753</v>
      </c>
      <c r="B9323" s="2" t="s">
        <v>18754</v>
      </c>
      <c r="C9323" s="2" t="s">
        <v>18</v>
      </c>
      <c r="D9323" s="2" t="s">
        <v>4045</v>
      </c>
      <c r="E9323" s="3">
        <v>1.0199100000000001</v>
      </c>
      <c r="K9323" s="4">
        <v>5.2942669999999996</v>
      </c>
      <c r="L9323" s="3">
        <v>4.1298700000000001E-2</v>
      </c>
      <c r="M9323" s="2">
        <v>0</v>
      </c>
      <c r="N9323" s="5">
        <v>44547</v>
      </c>
      <c r="O9323" s="4">
        <v>6.1820670773442847</v>
      </c>
      <c r="P9323" s="2" t="s">
        <v>26</v>
      </c>
      <c r="Q9323" s="2">
        <v>4.5</v>
      </c>
      <c r="R9323" s="2" t="s">
        <v>29</v>
      </c>
      <c r="S9323" s="2" t="s">
        <v>246</v>
      </c>
      <c r="T9323" s="4">
        <v>948.29276000000004</v>
      </c>
    </row>
    <row r="9324" spans="1:20" x14ac:dyDescent="0.2">
      <c r="A9324" s="2" t="s">
        <v>18755</v>
      </c>
      <c r="B9324" s="2" t="s">
        <v>18756</v>
      </c>
      <c r="C9324" s="2" t="s">
        <v>18</v>
      </c>
      <c r="D9324" s="2" t="s">
        <v>1809</v>
      </c>
      <c r="E9324" s="3">
        <v>1.0022850000000001</v>
      </c>
      <c r="K9324" s="4">
        <v>1.99</v>
      </c>
      <c r="L9324" s="3">
        <v>1.536E-2</v>
      </c>
      <c r="M9324" s="2">
        <v>5</v>
      </c>
      <c r="N9324" s="5">
        <v>43040</v>
      </c>
      <c r="O9324" s="4">
        <v>2.0561259411362083</v>
      </c>
      <c r="P9324" s="2" t="s">
        <v>26</v>
      </c>
      <c r="Q9324" s="2">
        <v>1.6499999759999999</v>
      </c>
      <c r="R9324" s="2" t="s">
        <v>29</v>
      </c>
      <c r="S9324" s="2" t="s">
        <v>123</v>
      </c>
      <c r="T9324" s="4">
        <v>173.47029000000001</v>
      </c>
    </row>
    <row r="9325" spans="1:20" x14ac:dyDescent="0.2">
      <c r="A9325" s="2" t="s">
        <v>18757</v>
      </c>
      <c r="B9325" s="2" t="s">
        <v>18758</v>
      </c>
      <c r="C9325" s="2" t="s">
        <v>18</v>
      </c>
      <c r="D9325" s="2" t="s">
        <v>1809</v>
      </c>
      <c r="E9325" s="3">
        <v>1.00267</v>
      </c>
      <c r="K9325" s="4">
        <v>4.6500000000000004</v>
      </c>
      <c r="L9325" s="3">
        <v>2.1350000000000001E-2</v>
      </c>
      <c r="M9325" s="2">
        <v>24.6</v>
      </c>
      <c r="N9325" s="5">
        <v>44098</v>
      </c>
      <c r="O9325" s="4">
        <v>4.9527720739219712</v>
      </c>
      <c r="P9325" s="2" t="s">
        <v>26</v>
      </c>
      <c r="Q9325" s="2">
        <v>2.25</v>
      </c>
      <c r="R9325" s="2" t="s">
        <v>29</v>
      </c>
      <c r="S9325" s="2" t="s">
        <v>213</v>
      </c>
      <c r="T9325" s="4">
        <v>344.44409999999999</v>
      </c>
    </row>
    <row r="9326" spans="1:20" x14ac:dyDescent="0.2">
      <c r="A9326" s="2" t="s">
        <v>18759</v>
      </c>
      <c r="B9326" s="2" t="s">
        <v>18760</v>
      </c>
      <c r="C9326" s="2" t="s">
        <v>18</v>
      </c>
      <c r="D9326" s="2" t="s">
        <v>1809</v>
      </c>
      <c r="E9326" s="3">
        <v>1.15299</v>
      </c>
      <c r="K9326" s="4">
        <v>13.206</v>
      </c>
      <c r="L9326" s="3">
        <v>4.8640000000000003E-2</v>
      </c>
      <c r="M9326" s="2">
        <v>251.8</v>
      </c>
      <c r="N9326" s="5">
        <v>51075</v>
      </c>
      <c r="O9326" s="4">
        <v>24.054757015742641</v>
      </c>
      <c r="P9326" s="2" t="s">
        <v>26</v>
      </c>
      <c r="Q9326" s="2">
        <v>5.9499998090000004</v>
      </c>
      <c r="R9326" s="2" t="s">
        <v>29</v>
      </c>
      <c r="S9326" s="2" t="s">
        <v>566</v>
      </c>
      <c r="T9326" s="4">
        <v>2886.1977100000004</v>
      </c>
    </row>
    <row r="9327" spans="1:20" x14ac:dyDescent="0.2">
      <c r="A9327" s="2" t="s">
        <v>18761</v>
      </c>
      <c r="B9327" s="2" t="s">
        <v>18762</v>
      </c>
      <c r="C9327" s="2" t="s">
        <v>109</v>
      </c>
      <c r="D9327" s="2" t="s">
        <v>1809</v>
      </c>
      <c r="E9327" s="3">
        <v>0.78012499999999996</v>
      </c>
      <c r="K9327" s="4">
        <v>12.907</v>
      </c>
      <c r="L9327" s="3">
        <v>6.7330000000000001E-2</v>
      </c>
      <c r="M9327" s="2">
        <v>257.10000000000002</v>
      </c>
      <c r="N9327" s="5">
        <v>52246</v>
      </c>
      <c r="O9327" s="4">
        <v>27.260780287474333</v>
      </c>
      <c r="P9327" s="2" t="s">
        <v>26</v>
      </c>
      <c r="Q9327" s="2">
        <v>4.9499998090000004</v>
      </c>
      <c r="R9327" s="2" t="s">
        <v>29</v>
      </c>
      <c r="S9327" s="2" t="s">
        <v>40</v>
      </c>
      <c r="T9327" s="4">
        <v>5088.9977699999999</v>
      </c>
    </row>
    <row r="9328" spans="1:20" x14ac:dyDescent="0.2">
      <c r="A9328" s="2" t="s">
        <v>18763</v>
      </c>
      <c r="B9328" s="2" t="s">
        <v>18764</v>
      </c>
      <c r="C9328" s="2" t="s">
        <v>18</v>
      </c>
      <c r="D9328" s="2" t="s">
        <v>17</v>
      </c>
      <c r="E9328" s="3">
        <v>1.44445</v>
      </c>
      <c r="K9328" s="4">
        <v>22.914999999999999</v>
      </c>
      <c r="L9328" s="3">
        <v>4.0899999999999999E-2</v>
      </c>
      <c r="M9328" s="2">
        <v>997.2</v>
      </c>
      <c r="N9328" s="5">
        <v>77142</v>
      </c>
      <c r="O9328" s="4">
        <v>95.422313483915133</v>
      </c>
      <c r="P9328" s="2" t="s">
        <v>19</v>
      </c>
      <c r="Q9328" s="2">
        <v>5.9499998090000004</v>
      </c>
      <c r="R9328" s="2" t="s">
        <v>29</v>
      </c>
      <c r="S9328" s="2" t="s">
        <v>246</v>
      </c>
      <c r="T9328" s="4">
        <v>6452.5661099999998</v>
      </c>
    </row>
    <row r="9329" spans="1:20" x14ac:dyDescent="0.2">
      <c r="A9329" s="2" t="s">
        <v>1438</v>
      </c>
      <c r="B9329" s="2" t="s">
        <v>1439</v>
      </c>
      <c r="C9329" s="2" t="s">
        <v>336</v>
      </c>
      <c r="D9329" s="2" t="s">
        <v>17</v>
      </c>
      <c r="E9329" s="3">
        <v>1.08314</v>
      </c>
      <c r="K9329" s="4">
        <v>1.036</v>
      </c>
      <c r="L9329" s="3">
        <v>2.7599999999999999E-3</v>
      </c>
      <c r="M9329" s="2">
        <v>2.2000000000000002</v>
      </c>
      <c r="N9329" s="5">
        <v>42698</v>
      </c>
      <c r="O9329" s="4">
        <v>1.1197809719370295</v>
      </c>
      <c r="P9329" s="2" t="s">
        <v>19</v>
      </c>
      <c r="Q9329" s="2">
        <v>8.875</v>
      </c>
      <c r="R9329" s="2" t="s">
        <v>29</v>
      </c>
      <c r="S9329" s="2" t="s">
        <v>50</v>
      </c>
      <c r="T9329" s="4">
        <v>63.593510000000002</v>
      </c>
    </row>
    <row r="9330" spans="1:20" x14ac:dyDescent="0.2">
      <c r="A9330" s="2" t="s">
        <v>18765</v>
      </c>
      <c r="B9330" s="2" t="s">
        <v>18766</v>
      </c>
      <c r="C9330" s="2" t="s">
        <v>18</v>
      </c>
      <c r="D9330" s="2" t="s">
        <v>1809</v>
      </c>
      <c r="E9330" s="3">
        <v>1.230785</v>
      </c>
      <c r="K9330" s="4">
        <v>12.73</v>
      </c>
      <c r="L9330" s="3">
        <v>4.2119999999999998E-2</v>
      </c>
      <c r="M9330" s="2">
        <v>223</v>
      </c>
      <c r="N9330" s="5">
        <v>49994</v>
      </c>
      <c r="O9330" s="4">
        <v>21.095140314852841</v>
      </c>
      <c r="P9330" s="2" t="s">
        <v>26</v>
      </c>
      <c r="Q9330" s="2">
        <v>5.875</v>
      </c>
      <c r="R9330" s="2" t="s">
        <v>29</v>
      </c>
      <c r="S9330" s="2" t="s">
        <v>123</v>
      </c>
      <c r="T9330" s="4">
        <v>2109.0936699999997</v>
      </c>
    </row>
    <row r="9331" spans="1:20" x14ac:dyDescent="0.2">
      <c r="A9331" s="2" t="s">
        <v>18767</v>
      </c>
      <c r="B9331" s="2" t="s">
        <v>18768</v>
      </c>
      <c r="C9331" s="2" t="s">
        <v>18</v>
      </c>
      <c r="D9331" s="2" t="s">
        <v>2559</v>
      </c>
      <c r="E9331" s="3">
        <v>1.12677</v>
      </c>
      <c r="K9331" s="4">
        <v>9.1772480000000005</v>
      </c>
      <c r="L9331" s="3">
        <v>6.4917000000000004E-3</v>
      </c>
      <c r="M9331" s="2">
        <v>206.6</v>
      </c>
      <c r="N9331" s="5">
        <v>45973</v>
      </c>
      <c r="O9331" s="4">
        <v>10.086242299794661</v>
      </c>
      <c r="P9331" s="2" t="s">
        <v>26</v>
      </c>
      <c r="Q9331" s="2">
        <v>1.9500000479999999</v>
      </c>
      <c r="R9331" s="2" t="s">
        <v>110</v>
      </c>
      <c r="S9331" s="2" t="s">
        <v>30</v>
      </c>
      <c r="T9331" s="4">
        <v>295.26688000000001</v>
      </c>
    </row>
    <row r="9332" spans="1:20" x14ac:dyDescent="0.2">
      <c r="A9332" s="2" t="s">
        <v>18769</v>
      </c>
      <c r="B9332" s="2" t="s">
        <v>18770</v>
      </c>
      <c r="C9332" s="2" t="s">
        <v>109</v>
      </c>
      <c r="D9332" s="2" t="s">
        <v>1809</v>
      </c>
      <c r="E9332" s="3">
        <v>0.95133000000000001</v>
      </c>
      <c r="K9332" s="4">
        <v>15.775</v>
      </c>
      <c r="L9332" s="3">
        <v>4.3272770000000002E-2</v>
      </c>
      <c r="M9332" s="2">
        <v>346</v>
      </c>
      <c r="N9332" s="5">
        <v>52215</v>
      </c>
      <c r="O9332" s="4">
        <v>27.175906913073238</v>
      </c>
      <c r="P9332" s="2" t="s">
        <v>26</v>
      </c>
      <c r="Q9332" s="2">
        <v>4</v>
      </c>
      <c r="R9332" s="2" t="s">
        <v>29</v>
      </c>
      <c r="S9332" s="2" t="s">
        <v>213</v>
      </c>
      <c r="T9332" s="4">
        <v>2430.1545299999998</v>
      </c>
    </row>
    <row r="9333" spans="1:20" x14ac:dyDescent="0.2">
      <c r="A9333" s="2" t="s">
        <v>18771</v>
      </c>
      <c r="B9333" s="2" t="s">
        <v>18772</v>
      </c>
      <c r="C9333" s="2" t="s">
        <v>18</v>
      </c>
      <c r="D9333" s="2" t="s">
        <v>1809</v>
      </c>
      <c r="E9333" s="3">
        <v>0.97497</v>
      </c>
      <c r="K9333" s="4">
        <v>6.6150000000000002</v>
      </c>
      <c r="L9333" s="3">
        <v>3.252E-2</v>
      </c>
      <c r="M9333" s="2">
        <v>50.5</v>
      </c>
      <c r="N9333" s="5">
        <v>45042</v>
      </c>
      <c r="O9333" s="4">
        <v>7.5373032169746752</v>
      </c>
      <c r="P9333" s="2" t="s">
        <v>26</v>
      </c>
      <c r="Q9333" s="2">
        <v>2.875</v>
      </c>
      <c r="R9333" s="2" t="s">
        <v>29</v>
      </c>
      <c r="S9333" s="2" t="s">
        <v>566</v>
      </c>
      <c r="T9333" s="4">
        <v>928.20357000000001</v>
      </c>
    </row>
    <row r="9334" spans="1:20" x14ac:dyDescent="0.2">
      <c r="A9334" s="2" t="s">
        <v>18773</v>
      </c>
      <c r="B9334" s="2" t="s">
        <v>18774</v>
      </c>
      <c r="C9334" s="2" t="s">
        <v>18</v>
      </c>
      <c r="D9334" s="2" t="s">
        <v>2559</v>
      </c>
      <c r="E9334" s="3">
        <v>1.04603</v>
      </c>
      <c r="K9334" s="4">
        <v>4.6664139999999996</v>
      </c>
      <c r="L9334" s="3">
        <v>2.6503E-3</v>
      </c>
      <c r="M9334" s="2">
        <v>63.1</v>
      </c>
      <c r="N9334" s="5">
        <v>44041</v>
      </c>
      <c r="O9334" s="4">
        <v>4.7967145790554415</v>
      </c>
      <c r="P9334" s="2" t="s">
        <v>26</v>
      </c>
      <c r="Q9334" s="2">
        <v>1.2309999469999999</v>
      </c>
      <c r="R9334" s="2" t="s">
        <v>29</v>
      </c>
      <c r="S9334" s="2" t="s">
        <v>61</v>
      </c>
      <c r="T9334" s="4">
        <v>103.21395000000001</v>
      </c>
    </row>
    <row r="9335" spans="1:20" x14ac:dyDescent="0.2">
      <c r="A9335" s="2" t="s">
        <v>18775</v>
      </c>
      <c r="B9335" s="2" t="s">
        <v>18776</v>
      </c>
      <c r="C9335" s="2" t="s">
        <v>18</v>
      </c>
      <c r="D9335" s="2" t="s">
        <v>1809</v>
      </c>
      <c r="E9335" s="3">
        <v>0.60645499999999997</v>
      </c>
      <c r="K9335" s="4">
        <v>6.6980000000000004</v>
      </c>
      <c r="L9335" s="3">
        <v>0.11197</v>
      </c>
      <c r="M9335" s="2">
        <v>58.1</v>
      </c>
      <c r="N9335" s="5">
        <v>45772</v>
      </c>
      <c r="O9335" s="4">
        <v>9.5359342915811087</v>
      </c>
      <c r="P9335" s="2" t="s">
        <v>26</v>
      </c>
      <c r="Q9335" s="2">
        <v>4.375</v>
      </c>
      <c r="R9335" s="2" t="s">
        <v>29</v>
      </c>
      <c r="S9335" s="2" t="s">
        <v>50</v>
      </c>
      <c r="T9335" s="4">
        <v>6123.4321599999994</v>
      </c>
    </row>
    <row r="9336" spans="1:20" x14ac:dyDescent="0.2">
      <c r="A9336" s="2" t="s">
        <v>1082</v>
      </c>
      <c r="B9336" s="2" t="s">
        <v>1083</v>
      </c>
      <c r="C9336" s="2" t="s">
        <v>18</v>
      </c>
      <c r="D9336" s="2" t="s">
        <v>17</v>
      </c>
      <c r="E9336" s="3">
        <v>1.0397620000000001</v>
      </c>
      <c r="K9336" s="4">
        <v>1.617897272</v>
      </c>
      <c r="L9336" s="3">
        <v>1.7804464999999998E-2</v>
      </c>
      <c r="M9336" s="2">
        <v>4.2437291149999998</v>
      </c>
      <c r="N9336" s="5">
        <v>42906</v>
      </c>
      <c r="O9336" s="4">
        <v>1.6892539356605065</v>
      </c>
      <c r="P9336" s="2" t="s">
        <v>19</v>
      </c>
      <c r="Q9336" s="2">
        <v>4.1999998090000004</v>
      </c>
      <c r="R9336" s="2" t="s">
        <v>434</v>
      </c>
      <c r="S9336" s="2" t="s">
        <v>30</v>
      </c>
      <c r="T9336" s="4">
        <v>327.10994999999997</v>
      </c>
    </row>
    <row r="9337" spans="1:20" x14ac:dyDescent="0.2">
      <c r="A9337" s="2" t="s">
        <v>18777</v>
      </c>
      <c r="B9337" s="2" t="s">
        <v>18778</v>
      </c>
      <c r="C9337" s="2" t="s">
        <v>18</v>
      </c>
      <c r="D9337" s="2" t="s">
        <v>1809</v>
      </c>
      <c r="E9337" s="3">
        <v>1.0004150000000001</v>
      </c>
      <c r="K9337" s="4">
        <v>2.3559999999999999</v>
      </c>
      <c r="L9337" s="3">
        <v>1.6820000000000002E-2</v>
      </c>
      <c r="M9337" s="2">
        <v>6.8</v>
      </c>
      <c r="N9337" s="5">
        <v>43174</v>
      </c>
      <c r="O9337" s="4">
        <v>2.4229979466119098</v>
      </c>
      <c r="P9337" s="2" t="s">
        <v>26</v>
      </c>
      <c r="Q9337" s="2">
        <v>1.7000000479999999</v>
      </c>
      <c r="R9337" s="2" t="s">
        <v>29</v>
      </c>
      <c r="S9337" s="2" t="s">
        <v>123</v>
      </c>
      <c r="T9337" s="4">
        <v>214.18395999999998</v>
      </c>
    </row>
    <row r="9338" spans="1:20" x14ac:dyDescent="0.2">
      <c r="A9338" s="2" t="s">
        <v>18779</v>
      </c>
      <c r="B9338" s="2" t="s">
        <v>18780</v>
      </c>
      <c r="C9338" s="2" t="s">
        <v>18</v>
      </c>
      <c r="D9338" s="2" t="s">
        <v>1809</v>
      </c>
      <c r="E9338" s="3">
        <v>1.1612499999999999</v>
      </c>
      <c r="K9338" s="4">
        <v>4.3049999999999997</v>
      </c>
      <c r="L9338" s="3">
        <v>3.2784569999999999E-2</v>
      </c>
      <c r="M9338" s="2">
        <v>22.4</v>
      </c>
      <c r="N9338" s="5">
        <v>44783</v>
      </c>
      <c r="O9338" s="4">
        <v>6.8281998631074607</v>
      </c>
      <c r="P9338" s="2" t="s">
        <v>26</v>
      </c>
      <c r="Q9338" s="2">
        <v>6.8210000989999999</v>
      </c>
      <c r="R9338" s="2" t="s">
        <v>29</v>
      </c>
      <c r="S9338" s="2" t="s">
        <v>448</v>
      </c>
      <c r="T9338" s="4">
        <v>801.03566000000001</v>
      </c>
    </row>
    <row r="9339" spans="1:20" x14ac:dyDescent="0.2">
      <c r="A9339" s="2" t="s">
        <v>18781</v>
      </c>
      <c r="B9339" s="2" t="s">
        <v>18782</v>
      </c>
      <c r="C9339" s="2" t="s">
        <v>18</v>
      </c>
      <c r="D9339" s="2" t="s">
        <v>2499</v>
      </c>
      <c r="E9339" s="3">
        <v>1.1008</v>
      </c>
      <c r="K9339" s="4">
        <v>4.592206</v>
      </c>
      <c r="L9339" s="3">
        <v>1.9606180000000001E-2</v>
      </c>
      <c r="M9339" s="2">
        <v>32.9</v>
      </c>
      <c r="N9339" s="5">
        <v>44158</v>
      </c>
      <c r="O9339" s="4">
        <v>5.117043121149897</v>
      </c>
      <c r="P9339" s="2" t="s">
        <v>26</v>
      </c>
      <c r="Q9339" s="2">
        <v>4.0399999619999996</v>
      </c>
      <c r="R9339" s="2" t="s">
        <v>29</v>
      </c>
      <c r="S9339" s="2" t="s">
        <v>40</v>
      </c>
      <c r="T9339" s="4">
        <v>484.44290999999998</v>
      </c>
    </row>
    <row r="9340" spans="1:20" x14ac:dyDescent="0.2">
      <c r="A9340" s="2" t="s">
        <v>18783</v>
      </c>
      <c r="B9340" s="2" t="s">
        <v>18784</v>
      </c>
      <c r="C9340" s="2" t="s">
        <v>18</v>
      </c>
      <c r="D9340" s="2" t="s">
        <v>2499</v>
      </c>
      <c r="E9340" s="3">
        <v>0.95596999999999999</v>
      </c>
      <c r="K9340" s="4">
        <v>3.732936</v>
      </c>
      <c r="L9340" s="3">
        <v>3.7010880000000003E-2</v>
      </c>
      <c r="M9340" s="2">
        <v>23.8</v>
      </c>
      <c r="N9340" s="5">
        <v>43739</v>
      </c>
      <c r="O9340" s="4">
        <v>3.9698836413415468</v>
      </c>
      <c r="P9340" s="2" t="s">
        <v>26</v>
      </c>
      <c r="Q9340" s="2">
        <v>2.5</v>
      </c>
      <c r="R9340" s="2" t="s">
        <v>29</v>
      </c>
      <c r="S9340" s="2" t="s">
        <v>104</v>
      </c>
      <c r="T9340" s="4">
        <v>1120.35716</v>
      </c>
    </row>
    <row r="9341" spans="1:20" x14ac:dyDescent="0.2">
      <c r="A9341" s="2" t="s">
        <v>18785</v>
      </c>
      <c r="B9341" s="2" t="s">
        <v>18786</v>
      </c>
      <c r="C9341" s="2" t="s">
        <v>18</v>
      </c>
      <c r="D9341" s="2" t="s">
        <v>1809</v>
      </c>
      <c r="E9341" s="3">
        <v>1.10625</v>
      </c>
      <c r="K9341" s="4">
        <v>4.2430000000000003</v>
      </c>
      <c r="L9341" s="3">
        <v>3.6278119999999997E-2</v>
      </c>
      <c r="M9341" s="2">
        <v>22</v>
      </c>
      <c r="N9341" s="5">
        <v>44670</v>
      </c>
      <c r="O9341" s="4">
        <v>6.5188227241615335</v>
      </c>
      <c r="P9341" s="2" t="s">
        <v>26</v>
      </c>
      <c r="Q9341" s="2">
        <v>5.9829998020000001</v>
      </c>
      <c r="R9341" s="2" t="s">
        <v>29</v>
      </c>
      <c r="S9341" s="2" t="s">
        <v>448</v>
      </c>
      <c r="T9341" s="4">
        <v>942.32362999999998</v>
      </c>
    </row>
    <row r="9342" spans="1:20" x14ac:dyDescent="0.2">
      <c r="A9342" s="2" t="s">
        <v>18787</v>
      </c>
      <c r="B9342" s="2" t="s">
        <v>18788</v>
      </c>
      <c r="C9342" s="2" t="s">
        <v>18</v>
      </c>
      <c r="D9342" s="2" t="s">
        <v>1872</v>
      </c>
      <c r="E9342" s="3">
        <v>1.091375</v>
      </c>
      <c r="K9342" s="4">
        <v>2.9670000000000001</v>
      </c>
      <c r="L9342" s="3">
        <v>2.094E-2</v>
      </c>
      <c r="M9342" s="2">
        <v>12.2</v>
      </c>
      <c r="N9342" s="5">
        <v>43492</v>
      </c>
      <c r="O9342" s="4">
        <v>3.2936344969199181</v>
      </c>
      <c r="P9342" s="2" t="s">
        <v>19</v>
      </c>
      <c r="Q9342" s="2">
        <v>5</v>
      </c>
      <c r="R9342" s="2" t="s">
        <v>29</v>
      </c>
      <c r="S9342" s="2" t="s">
        <v>40</v>
      </c>
      <c r="T9342" s="4">
        <v>354.56540000000001</v>
      </c>
    </row>
    <row r="9343" spans="1:20" x14ac:dyDescent="0.2">
      <c r="A9343" s="2" t="s">
        <v>1621</v>
      </c>
      <c r="B9343" s="2" t="s">
        <v>1622</v>
      </c>
      <c r="C9343" s="2" t="s">
        <v>18</v>
      </c>
      <c r="D9343" s="2" t="s">
        <v>17</v>
      </c>
      <c r="E9343" s="3">
        <v>1.1202399999999999</v>
      </c>
      <c r="K9343" s="4">
        <v>2.5939999999999999</v>
      </c>
      <c r="L9343" s="3">
        <v>1.0619999999999999E-2</v>
      </c>
      <c r="M9343" s="2">
        <v>9.5</v>
      </c>
      <c r="N9343" s="5">
        <v>43300</v>
      </c>
      <c r="O9343" s="4">
        <v>2.7679671457905544</v>
      </c>
      <c r="P9343" s="2" t="s">
        <v>19</v>
      </c>
      <c r="Q9343" s="2">
        <v>5.5</v>
      </c>
      <c r="R9343" s="2" t="s">
        <v>29</v>
      </c>
      <c r="S9343" s="2" t="s">
        <v>213</v>
      </c>
      <c r="T9343" s="4">
        <v>330.45453000000003</v>
      </c>
    </row>
    <row r="9344" spans="1:20" x14ac:dyDescent="0.2">
      <c r="A9344" s="2" t="s">
        <v>18789</v>
      </c>
      <c r="B9344" s="2" t="s">
        <v>18790</v>
      </c>
      <c r="C9344" s="2" t="s">
        <v>18</v>
      </c>
      <c r="D9344" s="2" t="s">
        <v>1872</v>
      </c>
      <c r="E9344" s="3">
        <v>1.3290671999999999</v>
      </c>
      <c r="K9344" s="4">
        <v>7.9450000000000003</v>
      </c>
      <c r="L9344" s="3">
        <v>3.4849999999999999E-2</v>
      </c>
      <c r="M9344" s="2">
        <v>80.599999999999994</v>
      </c>
      <c r="N9344" s="5">
        <v>46315</v>
      </c>
      <c r="O9344" s="4">
        <v>11.02258726899384</v>
      </c>
      <c r="P9344" s="2" t="s">
        <v>26</v>
      </c>
      <c r="Q9344" s="2">
        <v>7.125</v>
      </c>
      <c r="R9344" s="2" t="s">
        <v>29</v>
      </c>
      <c r="S9344" s="2" t="s">
        <v>448</v>
      </c>
      <c r="T9344" s="4">
        <v>1232.50785</v>
      </c>
    </row>
    <row r="9345" spans="1:20" x14ac:dyDescent="0.2">
      <c r="A9345" s="2" t="s">
        <v>18791</v>
      </c>
      <c r="B9345" s="2" t="s">
        <v>18792</v>
      </c>
      <c r="C9345" s="2" t="s">
        <v>18</v>
      </c>
      <c r="D9345" s="2" t="s">
        <v>1809</v>
      </c>
      <c r="E9345" s="3">
        <v>1.1492150000000001</v>
      </c>
      <c r="K9345" s="4">
        <v>3.6339999999999999</v>
      </c>
      <c r="L9345" s="3">
        <v>3.6740000000000002E-2</v>
      </c>
      <c r="M9345" s="2">
        <v>16.2</v>
      </c>
      <c r="N9345" s="5">
        <v>43845</v>
      </c>
      <c r="O9345" s="4">
        <v>4.26009582477755</v>
      </c>
      <c r="P9345" s="2" t="s">
        <v>26</v>
      </c>
      <c r="Q9345" s="2">
        <v>7.5</v>
      </c>
      <c r="R9345" s="2" t="s">
        <v>29</v>
      </c>
      <c r="S9345" s="2" t="s">
        <v>40</v>
      </c>
      <c r="T9345" s="4">
        <v>886.20177999999999</v>
      </c>
    </row>
    <row r="9346" spans="1:20" x14ac:dyDescent="0.2">
      <c r="A9346" s="2" t="s">
        <v>18793</v>
      </c>
      <c r="B9346" s="2" t="s">
        <v>18794</v>
      </c>
      <c r="C9346" s="2" t="s">
        <v>18</v>
      </c>
      <c r="D9346" s="2" t="s">
        <v>2559</v>
      </c>
      <c r="E9346" s="3">
        <v>0.99926999999999999</v>
      </c>
      <c r="K9346" s="4">
        <v>4.2760449999999999</v>
      </c>
      <c r="L9346" s="3">
        <v>2.1687E-3</v>
      </c>
      <c r="M9346" s="2">
        <v>0</v>
      </c>
      <c r="N9346" s="5">
        <v>43857</v>
      </c>
      <c r="O9346" s="4">
        <v>4.2929500342231348</v>
      </c>
      <c r="P9346" s="2" t="s">
        <v>26</v>
      </c>
      <c r="Q9346" s="2">
        <v>0.20000000300000001</v>
      </c>
      <c r="R9346" s="2" t="s">
        <v>29</v>
      </c>
      <c r="S9346" s="2" t="s">
        <v>30</v>
      </c>
      <c r="T9346" s="4">
        <v>78.525689999999997</v>
      </c>
    </row>
    <row r="9347" spans="1:20" x14ac:dyDescent="0.2">
      <c r="A9347" s="2" t="s">
        <v>18795</v>
      </c>
      <c r="B9347" s="2" t="s">
        <v>18796</v>
      </c>
      <c r="C9347" s="2" t="s">
        <v>109</v>
      </c>
      <c r="D9347" s="2" t="s">
        <v>1809</v>
      </c>
      <c r="E9347" s="3">
        <v>1.04419</v>
      </c>
      <c r="K9347" s="4">
        <v>16.289000000000001</v>
      </c>
      <c r="L9347" s="3">
        <v>4.1076290000000001E-2</v>
      </c>
      <c r="M9347" s="2">
        <v>368.7</v>
      </c>
      <c r="N9347" s="5">
        <v>52686</v>
      </c>
      <c r="O9347" s="4">
        <v>28.465434633812457</v>
      </c>
      <c r="P9347" s="2" t="s">
        <v>26</v>
      </c>
      <c r="Q9347" s="2">
        <v>4.375</v>
      </c>
      <c r="R9347" s="2" t="s">
        <v>29</v>
      </c>
      <c r="S9347" s="2" t="s">
        <v>566</v>
      </c>
      <c r="T9347" s="4">
        <v>2064.2723900000001</v>
      </c>
    </row>
    <row r="9348" spans="1:20" x14ac:dyDescent="0.2">
      <c r="A9348" s="2" t="s">
        <v>18797</v>
      </c>
      <c r="B9348" s="2" t="s">
        <v>18798</v>
      </c>
      <c r="C9348" s="2" t="s">
        <v>18</v>
      </c>
      <c r="D9348" s="2" t="s">
        <v>1809</v>
      </c>
      <c r="E9348" s="3">
        <v>1.0942700000000001</v>
      </c>
      <c r="K9348" s="4">
        <v>2.2530000000000001</v>
      </c>
      <c r="L9348" s="3">
        <v>2.2210000000000001E-2</v>
      </c>
      <c r="M9348" s="2">
        <v>6.4</v>
      </c>
      <c r="N9348" s="5">
        <v>43174</v>
      </c>
      <c r="O9348" s="4">
        <v>2.4229979466119098</v>
      </c>
      <c r="P9348" s="2" t="s">
        <v>26</v>
      </c>
      <c r="Q9348" s="2">
        <v>6.25</v>
      </c>
      <c r="R9348" s="2" t="s">
        <v>29</v>
      </c>
      <c r="S9348" s="2" t="s">
        <v>104</v>
      </c>
      <c r="T9348" s="4">
        <v>326.19385</v>
      </c>
    </row>
    <row r="9349" spans="1:20" x14ac:dyDescent="0.2">
      <c r="A9349" s="2" t="s">
        <v>18799</v>
      </c>
      <c r="B9349" s="2" t="s">
        <v>18800</v>
      </c>
      <c r="C9349" s="2" t="s">
        <v>109</v>
      </c>
      <c r="D9349" s="2" t="s">
        <v>2499</v>
      </c>
      <c r="E9349" s="3">
        <v>0.96891000000000005</v>
      </c>
      <c r="K9349" s="4">
        <v>16.976322</v>
      </c>
      <c r="L9349" s="3">
        <v>4.1151729999999997E-2</v>
      </c>
      <c r="M9349" s="2">
        <v>0</v>
      </c>
      <c r="N9349" s="5">
        <v>53122</v>
      </c>
      <c r="O9349" s="4">
        <v>29.659137577002053</v>
      </c>
      <c r="P9349" s="2" t="s">
        <v>26</v>
      </c>
      <c r="Q9349" s="2">
        <v>3.933000088</v>
      </c>
      <c r="R9349" s="2" t="s">
        <v>29</v>
      </c>
      <c r="S9349" s="2" t="s">
        <v>61</v>
      </c>
      <c r="T9349" s="4">
        <v>3105.2040199999997</v>
      </c>
    </row>
    <row r="9350" spans="1:20" x14ac:dyDescent="0.2">
      <c r="A9350" s="2" t="s">
        <v>18801</v>
      </c>
      <c r="B9350" s="2" t="s">
        <v>18802</v>
      </c>
      <c r="C9350" s="2" t="s">
        <v>109</v>
      </c>
      <c r="D9350" s="2" t="s">
        <v>15264</v>
      </c>
      <c r="E9350" s="3">
        <v>1.0475300000000001</v>
      </c>
      <c r="K9350" s="4">
        <v>4.0960000000000001</v>
      </c>
      <c r="L9350" s="3">
        <v>2.3740810000000001E-2</v>
      </c>
      <c r="M9350" s="2">
        <v>21.6</v>
      </c>
      <c r="N9350" s="5">
        <v>54725</v>
      </c>
      <c r="O9350" s="4">
        <v>34.047912388774812</v>
      </c>
      <c r="P9350" s="2" t="s">
        <v>19</v>
      </c>
      <c r="Q9350" s="2">
        <v>3.5</v>
      </c>
      <c r="R9350" s="2" t="s">
        <v>134</v>
      </c>
      <c r="S9350" s="2" t="s">
        <v>77</v>
      </c>
      <c r="T9350" s="4">
        <v>1282.0848600000002</v>
      </c>
    </row>
    <row r="9351" spans="1:20" x14ac:dyDescent="0.2">
      <c r="A9351" s="2" t="s">
        <v>18803</v>
      </c>
      <c r="B9351" s="2" t="s">
        <v>18804</v>
      </c>
      <c r="C9351" s="2" t="s">
        <v>18</v>
      </c>
      <c r="D9351" s="2" t="s">
        <v>1809</v>
      </c>
      <c r="E9351" s="3">
        <v>1.015255</v>
      </c>
      <c r="K9351" s="4">
        <v>7.1980000000000004</v>
      </c>
      <c r="L9351" s="3">
        <v>4.0410000000000001E-2</v>
      </c>
      <c r="M9351" s="2">
        <v>61.6</v>
      </c>
      <c r="N9351" s="5">
        <v>45491</v>
      </c>
      <c r="O9351" s="4">
        <v>8.7665982203969879</v>
      </c>
      <c r="P9351" s="2" t="s">
        <v>26</v>
      </c>
      <c r="Q9351" s="2">
        <v>4.25</v>
      </c>
      <c r="R9351" s="2" t="s">
        <v>29</v>
      </c>
      <c r="S9351" s="2" t="s">
        <v>671</v>
      </c>
      <c r="T9351" s="4">
        <v>1489.6333</v>
      </c>
    </row>
    <row r="9352" spans="1:20" x14ac:dyDescent="0.2">
      <c r="A9352" s="2" t="s">
        <v>18805</v>
      </c>
      <c r="B9352" s="2" t="s">
        <v>18806</v>
      </c>
      <c r="C9352" s="2" t="s">
        <v>109</v>
      </c>
      <c r="D9352" s="2" t="s">
        <v>1809</v>
      </c>
      <c r="E9352" s="3">
        <v>0.98333000000000004</v>
      </c>
      <c r="K9352" s="4">
        <v>6.3369999999999997</v>
      </c>
      <c r="L9352" s="3">
        <v>3.7653810000000003E-2</v>
      </c>
      <c r="M9352" s="2">
        <v>46.3</v>
      </c>
      <c r="N9352" s="5">
        <v>45031</v>
      </c>
      <c r="O9352" s="4">
        <v>7.5071868583162216</v>
      </c>
      <c r="P9352" s="2" t="s">
        <v>26</v>
      </c>
      <c r="Q9352" s="2">
        <v>3.5</v>
      </c>
      <c r="R9352" s="2" t="s">
        <v>29</v>
      </c>
      <c r="S9352" s="2" t="s">
        <v>612</v>
      </c>
      <c r="T9352" s="4">
        <v>1241.1521500000001</v>
      </c>
    </row>
    <row r="9353" spans="1:20" x14ac:dyDescent="0.2">
      <c r="A9353" s="2" t="s">
        <v>18807</v>
      </c>
      <c r="B9353" s="2" t="s">
        <v>18808</v>
      </c>
      <c r="C9353" s="2" t="s">
        <v>18</v>
      </c>
      <c r="D9353" s="2" t="s">
        <v>15264</v>
      </c>
      <c r="E9353" s="3">
        <v>1.06098</v>
      </c>
      <c r="K9353" s="4">
        <v>4.6070000000000002</v>
      </c>
      <c r="L9353" s="3">
        <v>-4.0000000000000002E-4</v>
      </c>
      <c r="M9353" s="2">
        <v>26.2</v>
      </c>
      <c r="N9353" s="5">
        <v>44015</v>
      </c>
      <c r="O9353" s="4">
        <v>4.7255304585900069</v>
      </c>
      <c r="P9353" s="2" t="s">
        <v>19</v>
      </c>
      <c r="Q9353" s="2">
        <v>1.25</v>
      </c>
      <c r="R9353" s="2" t="s">
        <v>29</v>
      </c>
      <c r="S9353" s="2" t="s">
        <v>448</v>
      </c>
      <c r="T9353" s="4">
        <v>321.68377999999996</v>
      </c>
    </row>
    <row r="9354" spans="1:20" x14ac:dyDescent="0.2">
      <c r="A9354" s="2" t="s">
        <v>18809</v>
      </c>
      <c r="B9354" s="2" t="s">
        <v>18810</v>
      </c>
      <c r="C9354" s="2" t="s">
        <v>18</v>
      </c>
      <c r="D9354" s="2" t="s">
        <v>1809</v>
      </c>
      <c r="E9354" s="3">
        <v>1.021245</v>
      </c>
      <c r="K9354" s="4">
        <v>3.282</v>
      </c>
      <c r="L9354" s="3">
        <v>2.742E-2</v>
      </c>
      <c r="M9354" s="2">
        <v>12.9</v>
      </c>
      <c r="N9354" s="5">
        <v>43587</v>
      </c>
      <c r="O9354" s="4">
        <v>3.5537303216974676</v>
      </c>
      <c r="P9354" s="2" t="s">
        <v>26</v>
      </c>
      <c r="Q9354" s="2">
        <v>3.375</v>
      </c>
      <c r="R9354" s="2" t="s">
        <v>29</v>
      </c>
      <c r="S9354" s="2" t="s">
        <v>361</v>
      </c>
      <c r="T9354" s="4">
        <v>544.50021000000004</v>
      </c>
    </row>
    <row r="9355" spans="1:20" x14ac:dyDescent="0.2">
      <c r="A9355" s="2" t="s">
        <v>18811</v>
      </c>
      <c r="B9355" s="2" t="s">
        <v>18812</v>
      </c>
      <c r="C9355" s="2" t="s">
        <v>18</v>
      </c>
      <c r="D9355" s="2" t="s">
        <v>1809</v>
      </c>
      <c r="E9355" s="3">
        <v>1.236345</v>
      </c>
      <c r="K9355" s="4">
        <v>11.84</v>
      </c>
      <c r="L9355" s="3">
        <v>5.0270000000000002E-2</v>
      </c>
      <c r="M9355" s="2">
        <v>197.8</v>
      </c>
      <c r="N9355" s="5">
        <v>49871</v>
      </c>
      <c r="O9355" s="4">
        <v>20.758384668035593</v>
      </c>
      <c r="P9355" s="2" t="s">
        <v>26</v>
      </c>
      <c r="Q9355" s="2">
        <v>6.875</v>
      </c>
      <c r="R9355" s="2" t="s">
        <v>29</v>
      </c>
      <c r="S9355" s="2" t="s">
        <v>566</v>
      </c>
      <c r="T9355" s="4">
        <v>2942.4649600000002</v>
      </c>
    </row>
    <row r="9356" spans="1:20" x14ac:dyDescent="0.2">
      <c r="A9356" s="2" t="s">
        <v>18813</v>
      </c>
      <c r="B9356" s="2" t="s">
        <v>18814</v>
      </c>
      <c r="C9356" s="2" t="s">
        <v>18</v>
      </c>
      <c r="D9356" s="2" t="s">
        <v>1809</v>
      </c>
      <c r="E9356" s="3">
        <v>0.83914999999999995</v>
      </c>
      <c r="K9356" s="4">
        <v>13.007</v>
      </c>
      <c r="L9356" s="3">
        <v>6.7750000000000005E-2</v>
      </c>
      <c r="M9356" s="2">
        <v>267.3</v>
      </c>
      <c r="N9356" s="5">
        <v>52841</v>
      </c>
      <c r="O9356" s="4">
        <v>28.889801505817932</v>
      </c>
      <c r="P9356" s="2" t="s">
        <v>26</v>
      </c>
      <c r="Q9356" s="2">
        <v>5.5</v>
      </c>
      <c r="R9356" s="2" t="s">
        <v>29</v>
      </c>
      <c r="S9356" s="2" t="s">
        <v>361</v>
      </c>
      <c r="T9356" s="4">
        <v>5068.6588099999999</v>
      </c>
    </row>
    <row r="9357" spans="1:20" x14ac:dyDescent="0.2">
      <c r="A9357" s="2" t="s">
        <v>18815</v>
      </c>
      <c r="B9357" s="2" t="s">
        <v>18816</v>
      </c>
      <c r="C9357" s="2" t="s">
        <v>109</v>
      </c>
      <c r="D9357" s="2" t="s">
        <v>1809</v>
      </c>
      <c r="E9357" s="3">
        <v>1.0145</v>
      </c>
      <c r="K9357" s="4">
        <v>7.3120000000000003</v>
      </c>
      <c r="L9357" s="3">
        <v>4.1781169999999999E-2</v>
      </c>
      <c r="M9357" s="2">
        <v>63.4</v>
      </c>
      <c r="N9357" s="5">
        <v>56507</v>
      </c>
      <c r="O9357" s="4">
        <v>38.926762491444215</v>
      </c>
      <c r="P9357" s="2" t="s">
        <v>26</v>
      </c>
      <c r="Q9357" s="2">
        <v>4.375</v>
      </c>
      <c r="R9357" s="2" t="s">
        <v>134</v>
      </c>
      <c r="S9357" s="2" t="s">
        <v>77</v>
      </c>
      <c r="T9357" s="4">
        <v>1600.78691</v>
      </c>
    </row>
    <row r="9358" spans="1:20" x14ac:dyDescent="0.2">
      <c r="A9358" s="2" t="s">
        <v>18817</v>
      </c>
      <c r="B9358" s="2" t="s">
        <v>18818</v>
      </c>
      <c r="C9358" s="2" t="s">
        <v>18</v>
      </c>
      <c r="D9358" s="2" t="s">
        <v>1809</v>
      </c>
      <c r="E9358" s="3">
        <v>1.110255</v>
      </c>
      <c r="K9358" s="4">
        <v>5.1070000000000002</v>
      </c>
      <c r="L9358" s="3">
        <v>3.4849999999999999E-2</v>
      </c>
      <c r="M9358" s="2">
        <v>30.9</v>
      </c>
      <c r="N9358" s="5">
        <v>44470</v>
      </c>
      <c r="O9358" s="4">
        <v>5.9712525667351128</v>
      </c>
      <c r="P9358" s="2" t="s">
        <v>26</v>
      </c>
      <c r="Q9358" s="2">
        <v>5.5500001909999996</v>
      </c>
      <c r="R9358" s="2" t="s">
        <v>29</v>
      </c>
      <c r="S9358" s="2" t="s">
        <v>50</v>
      </c>
      <c r="T9358" s="4">
        <v>969.52309000000002</v>
      </c>
    </row>
    <row r="9359" spans="1:20" x14ac:dyDescent="0.2">
      <c r="A9359" s="2" t="s">
        <v>18819</v>
      </c>
      <c r="B9359" s="2" t="s">
        <v>18820</v>
      </c>
      <c r="C9359" s="2" t="s">
        <v>18</v>
      </c>
      <c r="D9359" s="2" t="s">
        <v>1809</v>
      </c>
      <c r="E9359" s="3">
        <v>0.99578999999999995</v>
      </c>
      <c r="K9359" s="4">
        <v>4.2539999999999996</v>
      </c>
      <c r="L9359" s="3">
        <v>2.349E-2</v>
      </c>
      <c r="M9359" s="2">
        <v>20.7</v>
      </c>
      <c r="N9359" s="5">
        <v>43936</v>
      </c>
      <c r="O9359" s="4">
        <v>4.5092402464065708</v>
      </c>
      <c r="P9359" s="2" t="s">
        <v>26</v>
      </c>
      <c r="Q9359" s="2">
        <v>2.25</v>
      </c>
      <c r="R9359" s="2" t="s">
        <v>29</v>
      </c>
      <c r="S9359" s="2" t="s">
        <v>30</v>
      </c>
      <c r="T9359" s="4">
        <v>445.61075</v>
      </c>
    </row>
    <row r="9360" spans="1:20" x14ac:dyDescent="0.2">
      <c r="A9360" s="2" t="s">
        <v>18821</v>
      </c>
      <c r="B9360" s="2" t="s">
        <v>18822</v>
      </c>
      <c r="C9360" s="2" t="s">
        <v>336</v>
      </c>
      <c r="D9360" s="2" t="s">
        <v>1809</v>
      </c>
      <c r="E9360" s="3">
        <v>1.197425</v>
      </c>
      <c r="K9360" s="4">
        <v>11.278</v>
      </c>
      <c r="L9360" s="3">
        <v>5.3800000000000001E-2</v>
      </c>
      <c r="M9360" s="2">
        <v>181.9</v>
      </c>
      <c r="N9360" s="5">
        <v>49628</v>
      </c>
      <c r="O9360" s="4">
        <v>20.093086926762492</v>
      </c>
      <c r="P9360" s="2" t="s">
        <v>26</v>
      </c>
      <c r="Q9360" s="2">
        <v>7</v>
      </c>
      <c r="R9360" s="2" t="s">
        <v>29</v>
      </c>
      <c r="S9360" s="2" t="s">
        <v>123</v>
      </c>
      <c r="T9360" s="4">
        <v>3231.9815699999999</v>
      </c>
    </row>
    <row r="9361" spans="1:20" x14ac:dyDescent="0.2">
      <c r="A9361" s="2" t="s">
        <v>18823</v>
      </c>
      <c r="B9361" s="2" t="s">
        <v>18824</v>
      </c>
      <c r="C9361" s="2" t="s">
        <v>109</v>
      </c>
      <c r="D9361" s="2" t="s">
        <v>1809</v>
      </c>
      <c r="E9361" s="3">
        <v>1.0881400000000001</v>
      </c>
      <c r="K9361" s="4">
        <v>4.859</v>
      </c>
      <c r="L9361" s="3">
        <v>5.1285480000000001E-2</v>
      </c>
      <c r="M9361" s="2">
        <v>28.6</v>
      </c>
      <c r="N9361" s="5">
        <v>46281</v>
      </c>
      <c r="O9361" s="4">
        <v>10.929500342231348</v>
      </c>
      <c r="P9361" s="2" t="s">
        <v>26</v>
      </c>
      <c r="Q9361" s="2">
        <v>6.875</v>
      </c>
      <c r="R9361" s="2" t="s">
        <v>110</v>
      </c>
      <c r="S9361" s="2" t="s">
        <v>30</v>
      </c>
      <c r="T9361" s="4">
        <v>1724.65346</v>
      </c>
    </row>
    <row r="9362" spans="1:20" x14ac:dyDescent="0.2">
      <c r="A9362" s="2" t="s">
        <v>18825</v>
      </c>
      <c r="B9362" s="2" t="s">
        <v>18826</v>
      </c>
      <c r="C9362" s="2" t="s">
        <v>18</v>
      </c>
      <c r="D9362" s="2" t="s">
        <v>1809</v>
      </c>
      <c r="E9362" s="3">
        <v>1.1153999999999999</v>
      </c>
      <c r="K9362" s="4">
        <v>2.6269999999999998</v>
      </c>
      <c r="L9362" s="3">
        <v>1.5219999999999999E-2</v>
      </c>
      <c r="M9362" s="2">
        <v>8.5</v>
      </c>
      <c r="N9362" s="5">
        <v>43327</v>
      </c>
      <c r="O9362" s="4">
        <v>2.8418891170431211</v>
      </c>
      <c r="P9362" s="2" t="s">
        <v>26</v>
      </c>
      <c r="Q9362" s="2">
        <v>5.6999998090000004</v>
      </c>
      <c r="R9362" s="2" t="s">
        <v>29</v>
      </c>
      <c r="S9362" s="2" t="s">
        <v>448</v>
      </c>
      <c r="T9362" s="4">
        <v>164.14021</v>
      </c>
    </row>
    <row r="9363" spans="1:20" x14ac:dyDescent="0.2">
      <c r="A9363" s="2" t="s">
        <v>18827</v>
      </c>
      <c r="B9363" s="2" t="s">
        <v>18828</v>
      </c>
      <c r="C9363" s="2" t="s">
        <v>109</v>
      </c>
      <c r="D9363" s="2" t="s">
        <v>1809</v>
      </c>
      <c r="E9363" s="3">
        <v>1.0370699999999999</v>
      </c>
      <c r="K9363" s="4">
        <v>3.0000000000000001E-3</v>
      </c>
      <c r="L9363" s="3">
        <v>0.79077209000000004</v>
      </c>
      <c r="M9363" s="2">
        <v>0</v>
      </c>
      <c r="N9363" s="5">
        <v>44119</v>
      </c>
      <c r="O9363" s="4">
        <v>5.0102669404517455</v>
      </c>
      <c r="P9363" s="2" t="s">
        <v>26</v>
      </c>
      <c r="Q9363" s="2">
        <v>4.625</v>
      </c>
      <c r="R9363" s="2" t="s">
        <v>29</v>
      </c>
      <c r="S9363" s="2" t="s">
        <v>213</v>
      </c>
      <c r="T9363" s="4">
        <v>23.722399999999997</v>
      </c>
    </row>
    <row r="9364" spans="1:20" x14ac:dyDescent="0.2">
      <c r="A9364" s="2" t="s">
        <v>18829</v>
      </c>
      <c r="B9364" s="2" t="s">
        <v>18830</v>
      </c>
      <c r="C9364" s="2" t="s">
        <v>336</v>
      </c>
      <c r="D9364" s="2" t="s">
        <v>1809</v>
      </c>
      <c r="E9364" s="3">
        <v>1.1468400000000001</v>
      </c>
      <c r="K9364" s="4">
        <v>13.667999999999999</v>
      </c>
      <c r="L9364" s="3">
        <v>4.7059999999999998E-2</v>
      </c>
      <c r="M9364" s="2">
        <v>267.7</v>
      </c>
      <c r="N9364" s="5">
        <v>51288</v>
      </c>
      <c r="O9364" s="4">
        <v>24.637919233401778</v>
      </c>
      <c r="P9364" s="2" t="s">
        <v>26</v>
      </c>
      <c r="Q9364" s="2">
        <v>5.7199997900000001</v>
      </c>
      <c r="R9364" s="2" t="s">
        <v>29</v>
      </c>
      <c r="S9364" s="2" t="s">
        <v>50</v>
      </c>
      <c r="T9364" s="4">
        <v>2738.9441900000002</v>
      </c>
    </row>
    <row r="9365" spans="1:20" x14ac:dyDescent="0.2">
      <c r="A9365" s="2" t="s">
        <v>18831</v>
      </c>
      <c r="B9365" s="2" t="s">
        <v>18832</v>
      </c>
      <c r="C9365" s="2" t="s">
        <v>18</v>
      </c>
      <c r="D9365" s="2" t="s">
        <v>1809</v>
      </c>
      <c r="E9365" s="3">
        <v>0.98912</v>
      </c>
      <c r="K9365" s="4">
        <v>16.065000000000001</v>
      </c>
      <c r="L9365" s="3">
        <v>4.335E-2</v>
      </c>
      <c r="M9365" s="2">
        <v>368.4</v>
      </c>
      <c r="N9365" s="5">
        <v>52732</v>
      </c>
      <c r="O9365" s="4">
        <v>28.591375770020534</v>
      </c>
      <c r="P9365" s="2" t="s">
        <v>26</v>
      </c>
      <c r="Q9365" s="2">
        <v>4.2680001259999996</v>
      </c>
      <c r="R9365" s="2" t="s">
        <v>29</v>
      </c>
      <c r="S9365" s="2" t="s">
        <v>123</v>
      </c>
      <c r="T9365" s="4">
        <v>2358.8721500000001</v>
      </c>
    </row>
    <row r="9366" spans="1:20" x14ac:dyDescent="0.2">
      <c r="A9366" s="2" t="s">
        <v>18833</v>
      </c>
      <c r="B9366" s="2" t="s">
        <v>18834</v>
      </c>
      <c r="C9366" s="2" t="s">
        <v>109</v>
      </c>
      <c r="D9366" s="2" t="s">
        <v>15264</v>
      </c>
      <c r="E9366" s="3">
        <v>1.0562400000000001</v>
      </c>
      <c r="K9366" s="4">
        <v>3.488</v>
      </c>
      <c r="L9366" s="3">
        <v>1.678379E-2</v>
      </c>
      <c r="M9366" s="2">
        <v>16</v>
      </c>
      <c r="N9366" s="5">
        <v>54482</v>
      </c>
      <c r="O9366" s="4">
        <v>33.382614647501711</v>
      </c>
      <c r="P9366" s="2" t="s">
        <v>19</v>
      </c>
      <c r="Q9366" s="2">
        <v>3.25</v>
      </c>
      <c r="R9366" s="2" t="s">
        <v>134</v>
      </c>
      <c r="S9366" s="2" t="s">
        <v>77</v>
      </c>
      <c r="T9366" s="4">
        <v>872.46389999999997</v>
      </c>
    </row>
    <row r="9367" spans="1:20" x14ac:dyDescent="0.2">
      <c r="A9367" s="2" t="s">
        <v>18835</v>
      </c>
      <c r="B9367" s="2" t="s">
        <v>18836</v>
      </c>
      <c r="C9367" s="2" t="s">
        <v>18</v>
      </c>
      <c r="D9367" s="2" t="s">
        <v>1809</v>
      </c>
      <c r="E9367" s="3">
        <v>1.0116000000000001</v>
      </c>
      <c r="K9367" s="4">
        <v>2.9660000000000002</v>
      </c>
      <c r="L9367" s="3">
        <v>3.4540000000000001E-2</v>
      </c>
      <c r="M9367" s="2">
        <v>10.6</v>
      </c>
      <c r="N9367" s="5">
        <v>43464</v>
      </c>
      <c r="O9367" s="4">
        <v>3.2169746748802188</v>
      </c>
      <c r="P9367" s="2" t="s">
        <v>26</v>
      </c>
      <c r="Q9367" s="2">
        <v>3.8389999869999998</v>
      </c>
      <c r="R9367" s="2" t="s">
        <v>29</v>
      </c>
      <c r="S9367" s="2" t="s">
        <v>40</v>
      </c>
      <c r="T9367" s="4">
        <v>726.82422999999994</v>
      </c>
    </row>
    <row r="9368" spans="1:20" x14ac:dyDescent="0.2">
      <c r="A9368" s="2" t="s">
        <v>18837</v>
      </c>
      <c r="B9368" s="2" t="s">
        <v>18838</v>
      </c>
      <c r="C9368" s="2" t="s">
        <v>109</v>
      </c>
      <c r="D9368" s="2" t="s">
        <v>1809</v>
      </c>
      <c r="E9368" s="3">
        <v>0.96503000000000005</v>
      </c>
      <c r="K9368" s="4">
        <v>16.227</v>
      </c>
      <c r="L9368" s="3">
        <v>4.3659919999999998E-2</v>
      </c>
      <c r="M9368" s="2">
        <v>370.6</v>
      </c>
      <c r="N9368" s="5">
        <v>52824</v>
      </c>
      <c r="O9368" s="4">
        <v>28.843258042436688</v>
      </c>
      <c r="P9368" s="2" t="s">
        <v>26</v>
      </c>
      <c r="Q9368" s="2">
        <v>4.1500000950000002</v>
      </c>
      <c r="R9368" s="2" t="s">
        <v>29</v>
      </c>
      <c r="S9368" s="2" t="s">
        <v>566</v>
      </c>
      <c r="T9368" s="4">
        <v>2450.2445499999999</v>
      </c>
    </row>
    <row r="9369" spans="1:20" x14ac:dyDescent="0.2">
      <c r="A9369" s="2" t="s">
        <v>18839</v>
      </c>
      <c r="B9369" s="2" t="s">
        <v>18840</v>
      </c>
      <c r="C9369" s="2" t="s">
        <v>18</v>
      </c>
      <c r="D9369" s="2" t="s">
        <v>4045</v>
      </c>
      <c r="E9369" s="3">
        <v>1.09785</v>
      </c>
      <c r="K9369" s="4">
        <v>4.2563389999999997</v>
      </c>
      <c r="L9369" s="3">
        <v>3.841762E-2</v>
      </c>
      <c r="M9369" s="2">
        <v>29.9</v>
      </c>
      <c r="N9369" s="5">
        <v>44125</v>
      </c>
      <c r="O9369" s="4">
        <v>5.0266940451745379</v>
      </c>
      <c r="P9369" s="2" t="s">
        <v>26</v>
      </c>
      <c r="Q9369" s="2">
        <v>6</v>
      </c>
      <c r="R9369" s="2" t="s">
        <v>29</v>
      </c>
      <c r="S9369" s="2" t="s">
        <v>448</v>
      </c>
      <c r="T9369" s="4">
        <v>724.14351999999997</v>
      </c>
    </row>
    <row r="9370" spans="1:20" x14ac:dyDescent="0.2">
      <c r="A9370" s="2" t="s">
        <v>18841</v>
      </c>
      <c r="B9370" s="2" t="s">
        <v>18842</v>
      </c>
      <c r="C9370" s="2" t="s">
        <v>18</v>
      </c>
      <c r="D9370" s="2" t="s">
        <v>1809</v>
      </c>
      <c r="E9370" s="3">
        <v>1.6733</v>
      </c>
      <c r="K9370" s="4">
        <v>12.995498660000001</v>
      </c>
      <c r="L9370" s="3">
        <v>3.9957323000000003E-2</v>
      </c>
      <c r="M9370" s="2">
        <v>238.23529049999999</v>
      </c>
      <c r="N9370" s="5">
        <v>50844</v>
      </c>
      <c r="O9370" s="4">
        <v>23.422313483915126</v>
      </c>
      <c r="P9370" s="2" t="s">
        <v>26</v>
      </c>
      <c r="Q9370" s="2">
        <v>8.4499998089999995</v>
      </c>
      <c r="R9370" s="2" t="s">
        <v>29</v>
      </c>
      <c r="S9370" s="2" t="s">
        <v>566</v>
      </c>
      <c r="T9370" s="4">
        <v>1697.9907499999999</v>
      </c>
    </row>
    <row r="9371" spans="1:20" x14ac:dyDescent="0.2">
      <c r="A9371" s="2" t="s">
        <v>18843</v>
      </c>
      <c r="B9371" s="2" t="s">
        <v>18844</v>
      </c>
      <c r="C9371" s="2" t="s">
        <v>18</v>
      </c>
      <c r="D9371" s="2" t="s">
        <v>1809</v>
      </c>
      <c r="E9371" s="3">
        <v>1.10379</v>
      </c>
      <c r="K9371" s="4">
        <v>1.830807686</v>
      </c>
      <c r="L9371" s="3">
        <v>5.486253E-3</v>
      </c>
      <c r="M9371" s="2">
        <v>4.3521127699999997</v>
      </c>
      <c r="N9371" s="5">
        <v>42993</v>
      </c>
      <c r="O9371" s="4">
        <v>1.9274469541409993</v>
      </c>
      <c r="P9371" s="2" t="s">
        <v>26</v>
      </c>
      <c r="Q9371" s="2">
        <v>6</v>
      </c>
      <c r="R9371" s="2" t="s">
        <v>29</v>
      </c>
      <c r="S9371" s="2" t="s">
        <v>566</v>
      </c>
      <c r="T9371" s="4">
        <v>18.30808</v>
      </c>
    </row>
    <row r="9372" spans="1:20" x14ac:dyDescent="0.2">
      <c r="A9372" s="2" t="s">
        <v>18845</v>
      </c>
      <c r="B9372" s="2" t="s">
        <v>18846</v>
      </c>
      <c r="C9372" s="2" t="s">
        <v>18</v>
      </c>
      <c r="D9372" s="2" t="s">
        <v>2499</v>
      </c>
      <c r="E9372" s="3">
        <v>0.97131999999999996</v>
      </c>
      <c r="K9372" s="4">
        <v>7.1732690000000003</v>
      </c>
      <c r="L9372" s="3">
        <v>3.6891880000000002E-2</v>
      </c>
      <c r="M9372" s="2">
        <v>0</v>
      </c>
      <c r="N9372" s="5">
        <v>45334</v>
      </c>
      <c r="O9372" s="4">
        <v>8.3367556468172488</v>
      </c>
      <c r="P9372" s="2" t="s">
        <v>26</v>
      </c>
      <c r="Q9372" s="2">
        <v>3.2869999409999999</v>
      </c>
      <c r="R9372" s="2" t="s">
        <v>29</v>
      </c>
      <c r="S9372" s="2" t="s">
        <v>612</v>
      </c>
      <c r="T9372" s="4">
        <v>1651.39068</v>
      </c>
    </row>
    <row r="9373" spans="1:20" x14ac:dyDescent="0.2">
      <c r="A9373" s="2" t="s">
        <v>18847</v>
      </c>
      <c r="B9373" s="2" t="s">
        <v>18848</v>
      </c>
      <c r="C9373" s="2" t="s">
        <v>109</v>
      </c>
      <c r="D9373" s="2" t="s">
        <v>1809</v>
      </c>
      <c r="E9373" s="3">
        <v>1.0112300000000001</v>
      </c>
      <c r="K9373" s="4">
        <v>5.7859999999999996</v>
      </c>
      <c r="L9373" s="3">
        <v>3.4329039999999998E-2</v>
      </c>
      <c r="M9373" s="2">
        <v>38.799999999999997</v>
      </c>
      <c r="N9373" s="5">
        <v>44788</v>
      </c>
      <c r="O9373" s="4">
        <v>6.8418891170431211</v>
      </c>
      <c r="P9373" s="2" t="s">
        <v>26</v>
      </c>
      <c r="Q9373" s="2">
        <v>3.625</v>
      </c>
      <c r="R9373" s="2" t="s">
        <v>29</v>
      </c>
      <c r="S9373" s="2" t="s">
        <v>612</v>
      </c>
      <c r="T9373" s="4">
        <v>1000.67134</v>
      </c>
    </row>
    <row r="9374" spans="1:20" x14ac:dyDescent="0.2">
      <c r="A9374" s="2" t="s">
        <v>18849</v>
      </c>
      <c r="B9374" s="2" t="s">
        <v>18850</v>
      </c>
      <c r="C9374" s="2" t="s">
        <v>109</v>
      </c>
      <c r="D9374" s="2" t="s">
        <v>1809</v>
      </c>
      <c r="E9374" s="3">
        <v>0.87046000000000001</v>
      </c>
      <c r="K9374" s="4">
        <v>13.039</v>
      </c>
      <c r="L9374" s="3">
        <v>6.6232280000000004E-2</v>
      </c>
      <c r="M9374" s="2">
        <v>263.60000000000002</v>
      </c>
      <c r="N9374" s="5">
        <v>52688</v>
      </c>
      <c r="O9374" s="4">
        <v>28.470910335386723</v>
      </c>
      <c r="P9374" s="2" t="s">
        <v>26</v>
      </c>
      <c r="Q9374" s="2">
        <v>5.5999999049999998</v>
      </c>
      <c r="R9374" s="2" t="s">
        <v>29</v>
      </c>
      <c r="S9374" s="2" t="s">
        <v>40</v>
      </c>
      <c r="T9374" s="4">
        <v>4932.3537999999999</v>
      </c>
    </row>
    <row r="9375" spans="1:20" x14ac:dyDescent="0.2">
      <c r="A9375" s="2" t="s">
        <v>18851</v>
      </c>
      <c r="B9375" s="2" t="s">
        <v>18852</v>
      </c>
      <c r="C9375" s="2" t="s">
        <v>109</v>
      </c>
      <c r="D9375" s="2" t="s">
        <v>1809</v>
      </c>
      <c r="E9375" s="3">
        <v>1.013625</v>
      </c>
      <c r="K9375" s="4">
        <v>5.2350000000000003</v>
      </c>
      <c r="L9375" s="3">
        <v>2.8667350000000001E-2</v>
      </c>
      <c r="M9375" s="2">
        <v>31.4</v>
      </c>
      <c r="N9375" s="5">
        <v>44484</v>
      </c>
      <c r="O9375" s="4">
        <v>6.0095824777549627</v>
      </c>
      <c r="P9375" s="2" t="s">
        <v>26</v>
      </c>
      <c r="Q9375" s="2">
        <v>3.125</v>
      </c>
      <c r="R9375" s="2" t="s">
        <v>29</v>
      </c>
      <c r="S9375" s="2" t="s">
        <v>104</v>
      </c>
      <c r="T9375" s="4">
        <v>685.71695</v>
      </c>
    </row>
    <row r="9376" spans="1:20" x14ac:dyDescent="0.2">
      <c r="A9376" s="2" t="s">
        <v>18853</v>
      </c>
      <c r="B9376" s="2" t="s">
        <v>18854</v>
      </c>
      <c r="C9376" s="2" t="s">
        <v>18</v>
      </c>
      <c r="D9376" s="2" t="s">
        <v>2499</v>
      </c>
      <c r="E9376" s="3">
        <v>0.98707999999999996</v>
      </c>
      <c r="K9376" s="4">
        <v>0.969225</v>
      </c>
      <c r="L9376" s="3">
        <v>3.522629E-2</v>
      </c>
      <c r="M9376" s="2">
        <v>4.4000000000000004</v>
      </c>
      <c r="N9376" s="5">
        <v>42654</v>
      </c>
      <c r="O9376" s="4">
        <v>0.99931553730321698</v>
      </c>
      <c r="P9376" s="2" t="s">
        <v>26</v>
      </c>
      <c r="Q9376" s="2">
        <v>2.2000000480000002</v>
      </c>
      <c r="R9376" s="2" t="s">
        <v>29</v>
      </c>
      <c r="S9376" s="2" t="s">
        <v>104</v>
      </c>
      <c r="T9376" s="4">
        <v>287.65440999999998</v>
      </c>
    </row>
    <row r="9377" spans="1:20" x14ac:dyDescent="0.2">
      <c r="A9377" s="2" t="s">
        <v>18855</v>
      </c>
      <c r="B9377" s="2" t="s">
        <v>18856</v>
      </c>
      <c r="C9377" s="2" t="s">
        <v>18</v>
      </c>
      <c r="D9377" s="2" t="s">
        <v>17</v>
      </c>
      <c r="E9377" s="3">
        <v>0.91288000000000002</v>
      </c>
      <c r="K9377" s="4">
        <v>8.4619999999999997</v>
      </c>
      <c r="L9377" s="3">
        <v>2.9340000000000001E-2</v>
      </c>
      <c r="M9377" s="2">
        <v>84.3</v>
      </c>
      <c r="N9377" s="5">
        <v>45777</v>
      </c>
      <c r="O9377" s="4">
        <v>9.54962354551677</v>
      </c>
      <c r="P9377" s="2" t="s">
        <v>19</v>
      </c>
      <c r="Q9377" s="2">
        <v>1.875</v>
      </c>
      <c r="R9377" s="2" t="s">
        <v>29</v>
      </c>
      <c r="S9377" s="2" t="s">
        <v>448</v>
      </c>
      <c r="T9377" s="4">
        <v>2015.1440400000001</v>
      </c>
    </row>
    <row r="9378" spans="1:20" x14ac:dyDescent="0.2">
      <c r="A9378" s="2" t="s">
        <v>18857</v>
      </c>
      <c r="B9378" s="2" t="s">
        <v>18858</v>
      </c>
      <c r="C9378" s="2" t="s">
        <v>109</v>
      </c>
      <c r="D9378" s="2" t="s">
        <v>1809</v>
      </c>
      <c r="E9378" s="3">
        <v>1.0020450000000001</v>
      </c>
      <c r="K9378" s="4">
        <v>7.524</v>
      </c>
      <c r="L9378" s="3">
        <v>3.0979980000000001E-2</v>
      </c>
      <c r="M9378" s="2">
        <v>65</v>
      </c>
      <c r="N9378" s="5">
        <v>45550</v>
      </c>
      <c r="O9378" s="4">
        <v>8.9281314168377826</v>
      </c>
      <c r="P9378" s="2" t="s">
        <v>26</v>
      </c>
      <c r="Q9378" s="2">
        <v>3.125</v>
      </c>
      <c r="R9378" s="2" t="s">
        <v>29</v>
      </c>
      <c r="S9378" s="2" t="s">
        <v>104</v>
      </c>
      <c r="T9378" s="4">
        <v>855.20794000000001</v>
      </c>
    </row>
    <row r="9379" spans="1:20" x14ac:dyDescent="0.2">
      <c r="A9379" s="2" t="s">
        <v>18859</v>
      </c>
      <c r="B9379" s="2" t="s">
        <v>18860</v>
      </c>
      <c r="C9379" s="2" t="s">
        <v>18</v>
      </c>
      <c r="D9379" s="2" t="s">
        <v>2559</v>
      </c>
      <c r="E9379" s="3">
        <v>1.0019701000000001</v>
      </c>
      <c r="K9379" s="4">
        <v>4.6093320000000002</v>
      </c>
      <c r="L9379" s="3">
        <v>3.9420999999999996E-3</v>
      </c>
      <c r="M9379" s="2">
        <v>0</v>
      </c>
      <c r="N9379" s="5">
        <v>43992</v>
      </c>
      <c r="O9379" s="4">
        <v>4.6625598904859684</v>
      </c>
      <c r="P9379" s="2" t="s">
        <v>26</v>
      </c>
      <c r="Q9379" s="2">
        <v>0.437000006</v>
      </c>
      <c r="R9379" s="2" t="s">
        <v>29</v>
      </c>
      <c r="S9379" s="2" t="s">
        <v>671</v>
      </c>
      <c r="T9379" s="4">
        <v>162.74377999999999</v>
      </c>
    </row>
    <row r="9380" spans="1:20" x14ac:dyDescent="0.2">
      <c r="A9380" s="2" t="s">
        <v>18861</v>
      </c>
      <c r="B9380" s="2" t="s">
        <v>18862</v>
      </c>
      <c r="C9380" s="2" t="s">
        <v>18</v>
      </c>
      <c r="D9380" s="2" t="s">
        <v>2559</v>
      </c>
      <c r="E9380" s="3">
        <v>1.0009300999999999</v>
      </c>
      <c r="K9380" s="4">
        <v>4.6789350000000001</v>
      </c>
      <c r="L9380" s="3">
        <v>2.3013999999999999E-3</v>
      </c>
      <c r="M9380" s="2">
        <v>0</v>
      </c>
      <c r="N9380" s="5">
        <v>44008</v>
      </c>
      <c r="O9380" s="4">
        <v>4.7063655030800824</v>
      </c>
      <c r="P9380" s="2" t="s">
        <v>26</v>
      </c>
      <c r="Q9380" s="2">
        <v>0.25</v>
      </c>
      <c r="R9380" s="2" t="s">
        <v>29</v>
      </c>
      <c r="S9380" s="2" t="s">
        <v>30</v>
      </c>
      <c r="T9380" s="4">
        <v>87.827700000000007</v>
      </c>
    </row>
    <row r="9381" spans="1:20" x14ac:dyDescent="0.2">
      <c r="A9381" s="2" t="s">
        <v>1719</v>
      </c>
      <c r="B9381" s="2" t="s">
        <v>1720</v>
      </c>
      <c r="C9381" s="2" t="s">
        <v>18</v>
      </c>
      <c r="D9381" s="2" t="s">
        <v>17</v>
      </c>
      <c r="E9381" s="3">
        <v>1.0097499999999999</v>
      </c>
      <c r="K9381" s="4">
        <v>2.262</v>
      </c>
      <c r="L9381" s="3">
        <v>2.6980000000000001E-2</v>
      </c>
      <c r="M9381" s="2">
        <v>7.5</v>
      </c>
      <c r="N9381" s="5">
        <v>43171</v>
      </c>
      <c r="O9381" s="4">
        <v>2.4147843942505132</v>
      </c>
      <c r="P9381" s="2" t="s">
        <v>19</v>
      </c>
      <c r="Q9381" s="2">
        <v>3.125</v>
      </c>
      <c r="R9381" s="2" t="s">
        <v>29</v>
      </c>
      <c r="S9381" s="2" t="s">
        <v>30</v>
      </c>
      <c r="T9381" s="4">
        <v>660.88737999999989</v>
      </c>
    </row>
    <row r="9382" spans="1:20" x14ac:dyDescent="0.2">
      <c r="A9382" s="2" t="s">
        <v>18863</v>
      </c>
      <c r="B9382" s="2" t="s">
        <v>18864</v>
      </c>
      <c r="C9382" s="2" t="s">
        <v>18</v>
      </c>
      <c r="D9382" s="2" t="s">
        <v>1809</v>
      </c>
      <c r="E9382" s="3">
        <v>0.98577000000000004</v>
      </c>
      <c r="K9382" s="4">
        <v>15.731</v>
      </c>
      <c r="L9382" s="3">
        <v>4.2900000000000001E-2</v>
      </c>
      <c r="M9382" s="2">
        <v>340.9</v>
      </c>
      <c r="N9382" s="5">
        <v>51940</v>
      </c>
      <c r="O9382" s="4">
        <v>26.422997946611911</v>
      </c>
      <c r="P9382" s="2" t="s">
        <v>26</v>
      </c>
      <c r="Q9382" s="2">
        <v>4.1999998090000004</v>
      </c>
      <c r="R9382" s="2" t="s">
        <v>29</v>
      </c>
      <c r="S9382" s="2" t="s">
        <v>566</v>
      </c>
      <c r="T9382" s="4">
        <v>2381.7205899999999</v>
      </c>
    </row>
    <row r="9383" spans="1:20" x14ac:dyDescent="0.2">
      <c r="A9383" s="2" t="s">
        <v>18865</v>
      </c>
      <c r="B9383" s="2" t="s">
        <v>18866</v>
      </c>
      <c r="C9383" s="2" t="s">
        <v>18</v>
      </c>
      <c r="D9383" s="2" t="s">
        <v>15264</v>
      </c>
      <c r="E9383" s="3">
        <v>1.009735</v>
      </c>
      <c r="K9383" s="4">
        <v>12.118</v>
      </c>
      <c r="L9383" s="3">
        <v>9.1999999999999998E-3</v>
      </c>
      <c r="M9383" s="2">
        <v>164.4</v>
      </c>
      <c r="N9383" s="5">
        <v>47028</v>
      </c>
      <c r="O9383" s="4">
        <v>12.974674880219029</v>
      </c>
      <c r="P9383" s="2" t="s">
        <v>19</v>
      </c>
      <c r="Q9383" s="2">
        <v>1</v>
      </c>
      <c r="R9383" s="2" t="s">
        <v>29</v>
      </c>
      <c r="S9383" s="2" t="s">
        <v>123</v>
      </c>
      <c r="T9383" s="4">
        <v>1078.8170699999998</v>
      </c>
    </row>
    <row r="9384" spans="1:20" x14ac:dyDescent="0.2">
      <c r="A9384" s="2" t="s">
        <v>18867</v>
      </c>
      <c r="B9384" s="2" t="s">
        <v>18868</v>
      </c>
      <c r="C9384" s="2" t="s">
        <v>109</v>
      </c>
      <c r="D9384" s="2" t="s">
        <v>2499</v>
      </c>
      <c r="E9384" s="3">
        <v>1.0106999999999999</v>
      </c>
      <c r="K9384" s="4">
        <v>6.59544</v>
      </c>
      <c r="L9384" s="3">
        <v>3.4098099999999999E-2</v>
      </c>
      <c r="M9384" s="2">
        <v>58.6</v>
      </c>
      <c r="N9384" s="5">
        <v>45089</v>
      </c>
      <c r="O9384" s="4">
        <v>7.6659822039698833</v>
      </c>
      <c r="P9384" s="2" t="s">
        <v>26</v>
      </c>
      <c r="Q9384" s="2">
        <v>3.5699999330000001</v>
      </c>
      <c r="R9384" s="2" t="s">
        <v>29</v>
      </c>
      <c r="S9384" s="2" t="s">
        <v>40</v>
      </c>
      <c r="T9384" s="4">
        <v>1397.29827</v>
      </c>
    </row>
    <row r="9385" spans="1:20" x14ac:dyDescent="0.2">
      <c r="A9385" s="2" t="s">
        <v>18869</v>
      </c>
      <c r="B9385" s="2" t="s">
        <v>18870</v>
      </c>
      <c r="C9385" s="2" t="s">
        <v>109</v>
      </c>
      <c r="D9385" s="2" t="s">
        <v>1809</v>
      </c>
      <c r="E9385" s="3">
        <v>1.007595</v>
      </c>
      <c r="K9385" s="4">
        <v>3.75</v>
      </c>
      <c r="L9385" s="3">
        <v>2.7501129999999999E-2</v>
      </c>
      <c r="M9385" s="2">
        <v>16.5</v>
      </c>
      <c r="N9385" s="5">
        <v>43800</v>
      </c>
      <c r="O9385" s="4">
        <v>4.1368925393566052</v>
      </c>
      <c r="P9385" s="2" t="s">
        <v>26</v>
      </c>
      <c r="Q9385" s="2">
        <v>2.9500000480000002</v>
      </c>
      <c r="R9385" s="2" t="s">
        <v>29</v>
      </c>
      <c r="S9385" s="2" t="s">
        <v>30</v>
      </c>
      <c r="T9385" s="4">
        <v>585.89625000000001</v>
      </c>
    </row>
    <row r="9386" spans="1:20" x14ac:dyDescent="0.2">
      <c r="A9386" s="2" t="s">
        <v>18871</v>
      </c>
      <c r="B9386" s="2" t="s">
        <v>18872</v>
      </c>
      <c r="C9386" s="2" t="s">
        <v>109</v>
      </c>
      <c r="D9386" s="2" t="s">
        <v>1809</v>
      </c>
      <c r="E9386" s="3">
        <v>1.0923449999999999</v>
      </c>
      <c r="K9386" s="4">
        <v>4.9720000000000004</v>
      </c>
      <c r="L9386" s="3">
        <v>2.7193410000000001E-2</v>
      </c>
      <c r="M9386" s="2">
        <v>29</v>
      </c>
      <c r="N9386" s="5">
        <v>44440</v>
      </c>
      <c r="O9386" s="4">
        <v>5.8891170431211499</v>
      </c>
      <c r="P9386" s="2" t="s">
        <v>26</v>
      </c>
      <c r="Q9386" s="2">
        <v>4.5</v>
      </c>
      <c r="R9386" s="2" t="s">
        <v>29</v>
      </c>
      <c r="S9386" s="2" t="s">
        <v>123</v>
      </c>
      <c r="T9386" s="4">
        <v>594.33795999999995</v>
      </c>
    </row>
    <row r="9387" spans="1:20" x14ac:dyDescent="0.2">
      <c r="A9387" s="2" t="s">
        <v>18873</v>
      </c>
      <c r="B9387" s="2" t="s">
        <v>18874</v>
      </c>
      <c r="C9387" s="2" t="s">
        <v>18</v>
      </c>
      <c r="D9387" s="2" t="s">
        <v>1809</v>
      </c>
      <c r="E9387" s="3">
        <v>1.0197099999999999</v>
      </c>
      <c r="K9387" s="4">
        <v>1.389</v>
      </c>
      <c r="L9387" s="3">
        <v>1.291E-2</v>
      </c>
      <c r="M9387" s="2">
        <v>2.6</v>
      </c>
      <c r="N9387" s="5">
        <v>42809</v>
      </c>
      <c r="O9387" s="4">
        <v>1.4236824093086926</v>
      </c>
      <c r="P9387" s="2" t="s">
        <v>26</v>
      </c>
      <c r="Q9387" s="2">
        <v>2.7000000480000002</v>
      </c>
      <c r="R9387" s="2" t="s">
        <v>29</v>
      </c>
      <c r="S9387" s="2" t="s">
        <v>104</v>
      </c>
      <c r="T9387" s="4">
        <v>119.22620000000001</v>
      </c>
    </row>
    <row r="9388" spans="1:20" x14ac:dyDescent="0.2">
      <c r="A9388" s="2" t="s">
        <v>18875</v>
      </c>
      <c r="B9388" s="2" t="s">
        <v>18876</v>
      </c>
      <c r="C9388" s="2" t="s">
        <v>18</v>
      </c>
      <c r="D9388" s="2" t="s">
        <v>1809</v>
      </c>
      <c r="E9388" s="3">
        <v>0.98828499999999997</v>
      </c>
      <c r="K9388" s="4">
        <v>6.5289999999999999</v>
      </c>
      <c r="L9388" s="3">
        <v>2.929E-2</v>
      </c>
      <c r="M9388" s="2">
        <v>48.6</v>
      </c>
      <c r="N9388" s="5">
        <v>44960</v>
      </c>
      <c r="O9388" s="4">
        <v>7.312799452429843</v>
      </c>
      <c r="P9388" s="2" t="s">
        <v>26</v>
      </c>
      <c r="Q9388" s="2">
        <v>2.75</v>
      </c>
      <c r="R9388" s="2" t="s">
        <v>29</v>
      </c>
      <c r="S9388" s="2" t="s">
        <v>213</v>
      </c>
      <c r="T9388" s="4">
        <v>729.00855000000001</v>
      </c>
    </row>
    <row r="9389" spans="1:20" x14ac:dyDescent="0.2">
      <c r="A9389" s="2" t="s">
        <v>18877</v>
      </c>
      <c r="B9389" s="2" t="s">
        <v>18878</v>
      </c>
      <c r="C9389" s="2" t="s">
        <v>18</v>
      </c>
      <c r="D9389" s="2" t="s">
        <v>2559</v>
      </c>
      <c r="E9389" s="3">
        <v>1.0041100000000001</v>
      </c>
      <c r="K9389" s="4">
        <v>1.935343</v>
      </c>
      <c r="L9389" s="3">
        <v>1.0566E-3</v>
      </c>
      <c r="M9389" s="2">
        <v>16.2</v>
      </c>
      <c r="N9389" s="5">
        <v>42998</v>
      </c>
      <c r="O9389" s="4">
        <v>1.9411362080766599</v>
      </c>
      <c r="P9389" s="2" t="s">
        <v>26</v>
      </c>
      <c r="Q9389" s="2">
        <v>0.317000002</v>
      </c>
      <c r="R9389" s="2" t="s">
        <v>29</v>
      </c>
      <c r="S9389" s="2" t="s">
        <v>104</v>
      </c>
      <c r="T9389" s="4">
        <v>19.36365</v>
      </c>
    </row>
    <row r="9390" spans="1:20" x14ac:dyDescent="0.2">
      <c r="A9390" s="2" t="s">
        <v>17130</v>
      </c>
      <c r="B9390" s="2" t="s">
        <v>17</v>
      </c>
      <c r="C9390" s="2" t="s">
        <v>15320</v>
      </c>
      <c r="D9390" s="2" t="s">
        <v>1809</v>
      </c>
      <c r="E9390" s="3">
        <v>37264.143519999998</v>
      </c>
      <c r="K9390" s="4">
        <v>0</v>
      </c>
      <c r="L9390" s="3">
        <v>-5.5872780000000002E-3</v>
      </c>
      <c r="M9390" s="2">
        <v>0</v>
      </c>
      <c r="N9390" s="5">
        <v>42314</v>
      </c>
      <c r="O9390" s="4">
        <v>6.8446269678302529E-2</v>
      </c>
      <c r="Q9390" s="2">
        <v>0</v>
      </c>
      <c r="R9390" s="2" t="s">
        <v>25</v>
      </c>
      <c r="T9390" s="4">
        <v>0</v>
      </c>
    </row>
    <row r="9391" spans="1:20" x14ac:dyDescent="0.2">
      <c r="A9391" s="2" t="s">
        <v>18880</v>
      </c>
      <c r="B9391" s="2" t="s">
        <v>18881</v>
      </c>
      <c r="C9391" s="2" t="s">
        <v>18</v>
      </c>
      <c r="D9391" s="2" t="s">
        <v>1809</v>
      </c>
      <c r="E9391" s="3">
        <v>1.088125</v>
      </c>
      <c r="K9391" s="4">
        <v>1.946</v>
      </c>
      <c r="L9391" s="3">
        <v>1.3220000000000001E-2</v>
      </c>
      <c r="M9391" s="2">
        <v>4.9000000000000004</v>
      </c>
      <c r="N9391" s="5">
        <v>43054</v>
      </c>
      <c r="O9391" s="4">
        <v>2.0944558521560577</v>
      </c>
      <c r="P9391" s="2" t="s">
        <v>26</v>
      </c>
      <c r="Q9391" s="2">
        <v>5.625</v>
      </c>
      <c r="R9391" s="2" t="s">
        <v>29</v>
      </c>
      <c r="S9391" s="2" t="s">
        <v>566</v>
      </c>
      <c r="T9391" s="4">
        <v>125.77387</v>
      </c>
    </row>
    <row r="9392" spans="1:20" x14ac:dyDescent="0.2">
      <c r="A9392" s="2" t="s">
        <v>18882</v>
      </c>
      <c r="B9392" s="2" t="s">
        <v>18883</v>
      </c>
      <c r="C9392" s="2" t="s">
        <v>109</v>
      </c>
      <c r="D9392" s="2" t="s">
        <v>1809</v>
      </c>
      <c r="E9392" s="3">
        <v>0.99902000000000002</v>
      </c>
      <c r="K9392" s="4">
        <v>7.915</v>
      </c>
      <c r="L9392" s="3">
        <v>3.3050700000000002E-2</v>
      </c>
      <c r="M9392" s="2">
        <v>73</v>
      </c>
      <c r="N9392" s="5">
        <v>45792</v>
      </c>
      <c r="O9392" s="4">
        <v>9.5906913073237501</v>
      </c>
      <c r="P9392" s="2" t="s">
        <v>26</v>
      </c>
      <c r="Q9392" s="2">
        <v>0</v>
      </c>
      <c r="R9392" s="2" t="s">
        <v>29</v>
      </c>
      <c r="S9392" s="2" t="s">
        <v>566</v>
      </c>
      <c r="T9392" s="4">
        <v>1005.57701</v>
      </c>
    </row>
    <row r="9393" spans="1:20" x14ac:dyDescent="0.2">
      <c r="A9393" s="2" t="s">
        <v>18884</v>
      </c>
      <c r="B9393" s="2" t="s">
        <v>18885</v>
      </c>
      <c r="C9393" s="2" t="s">
        <v>109</v>
      </c>
      <c r="D9393" s="2" t="s">
        <v>2499</v>
      </c>
      <c r="E9393" s="3">
        <v>0.96587000000000001</v>
      </c>
      <c r="K9393" s="4">
        <v>15.999898999999999</v>
      </c>
      <c r="L9393" s="3">
        <v>4.764972E-2</v>
      </c>
      <c r="M9393" s="2">
        <v>0</v>
      </c>
      <c r="N9393" s="5">
        <v>53234</v>
      </c>
      <c r="O9393" s="4">
        <v>29.965776865160848</v>
      </c>
      <c r="P9393" s="2" t="s">
        <v>26</v>
      </c>
      <c r="Q9393" s="2">
        <v>4.5500001909999996</v>
      </c>
      <c r="R9393" s="2" t="s">
        <v>29</v>
      </c>
      <c r="S9393" s="2" t="s">
        <v>40</v>
      </c>
      <c r="T9393" s="4">
        <v>4032.4978700000001</v>
      </c>
    </row>
    <row r="9394" spans="1:20" x14ac:dyDescent="0.2">
      <c r="A9394" s="2" t="s">
        <v>18886</v>
      </c>
      <c r="B9394" s="2" t="s">
        <v>18887</v>
      </c>
      <c r="C9394" s="2" t="s">
        <v>109</v>
      </c>
      <c r="D9394" s="2" t="s">
        <v>1809</v>
      </c>
      <c r="E9394" s="3">
        <v>1.03287</v>
      </c>
      <c r="K9394" s="4">
        <v>16.513000000000002</v>
      </c>
      <c r="L9394" s="3">
        <v>4.1053409999999999E-2</v>
      </c>
      <c r="M9394" s="2">
        <v>386.7</v>
      </c>
      <c r="N9394" s="5">
        <v>53128</v>
      </c>
      <c r="O9394" s="4">
        <v>29.675564681724847</v>
      </c>
      <c r="P9394" s="2" t="s">
        <v>26</v>
      </c>
      <c r="Q9394" s="2">
        <v>4.3000001909999996</v>
      </c>
      <c r="R9394" s="2" t="s">
        <v>29</v>
      </c>
      <c r="S9394" s="2" t="s">
        <v>104</v>
      </c>
      <c r="T9394" s="4">
        <v>2006.0322699999999</v>
      </c>
    </row>
    <row r="9395" spans="1:20" x14ac:dyDescent="0.2">
      <c r="A9395" s="2" t="s">
        <v>18888</v>
      </c>
      <c r="B9395" s="2" t="s">
        <v>18889</v>
      </c>
      <c r="C9395" s="2" t="s">
        <v>18</v>
      </c>
      <c r="D9395" s="2" t="s">
        <v>15879</v>
      </c>
      <c r="E9395" s="3">
        <v>1.03779</v>
      </c>
      <c r="K9395" s="4">
        <v>1.2298199999999999</v>
      </c>
      <c r="L9395" s="3">
        <v>1.747746E-2</v>
      </c>
      <c r="M9395" s="2">
        <v>5</v>
      </c>
      <c r="N9395" s="5">
        <v>42757</v>
      </c>
      <c r="O9395" s="4">
        <v>1.2813141683778233</v>
      </c>
      <c r="P9395" s="2" t="s">
        <v>1771</v>
      </c>
      <c r="Q9395" s="2">
        <v>4.7300000190000002</v>
      </c>
      <c r="R9395" s="2" t="s">
        <v>110</v>
      </c>
      <c r="S9395" s="2" t="s">
        <v>30</v>
      </c>
      <c r="T9395" s="4">
        <v>24.507149999999999</v>
      </c>
    </row>
    <row r="9396" spans="1:20" x14ac:dyDescent="0.2">
      <c r="A9396" s="2" t="s">
        <v>18890</v>
      </c>
      <c r="B9396" s="2" t="s">
        <v>18891</v>
      </c>
      <c r="C9396" s="2" t="s">
        <v>18</v>
      </c>
      <c r="D9396" s="2" t="s">
        <v>2559</v>
      </c>
      <c r="E9396" s="3">
        <v>1.0070701</v>
      </c>
      <c r="K9396" s="4">
        <v>3.871947</v>
      </c>
      <c r="L9396" s="3">
        <v>1.4335000000000001E-3</v>
      </c>
      <c r="M9396" s="2">
        <v>44.7</v>
      </c>
      <c r="N9396" s="5">
        <v>43712</v>
      </c>
      <c r="O9396" s="4">
        <v>3.8959616700889801</v>
      </c>
      <c r="P9396" s="2" t="s">
        <v>26</v>
      </c>
      <c r="Q9396" s="2">
        <v>0.32499998800000002</v>
      </c>
      <c r="R9396" s="2" t="s">
        <v>29</v>
      </c>
      <c r="S9396" s="2" t="s">
        <v>30</v>
      </c>
      <c r="T9396" s="4">
        <v>45.445060000000005</v>
      </c>
    </row>
    <row r="9397" spans="1:20" x14ac:dyDescent="0.2">
      <c r="A9397" s="2" t="s">
        <v>18892</v>
      </c>
      <c r="B9397" s="2" t="s">
        <v>18893</v>
      </c>
      <c r="C9397" s="2" t="s">
        <v>109</v>
      </c>
      <c r="D9397" s="2" t="s">
        <v>1809</v>
      </c>
      <c r="E9397" s="3">
        <v>1.1028500000000001</v>
      </c>
      <c r="K9397" s="4">
        <v>15.691000000000001</v>
      </c>
      <c r="L9397" s="3">
        <v>4.2219239999999998E-2</v>
      </c>
      <c r="M9397" s="2">
        <v>351.5</v>
      </c>
      <c r="N9397" s="5">
        <v>52763</v>
      </c>
      <c r="O9397" s="4">
        <v>28.676249144421629</v>
      </c>
      <c r="P9397" s="2" t="s">
        <v>26</v>
      </c>
      <c r="Q9397" s="2">
        <v>4.8499999049999998</v>
      </c>
      <c r="R9397" s="2" t="s">
        <v>29</v>
      </c>
      <c r="S9397" s="2" t="s">
        <v>448</v>
      </c>
      <c r="T9397" s="4">
        <v>2154.29585</v>
      </c>
    </row>
    <row r="9398" spans="1:20" x14ac:dyDescent="0.2">
      <c r="A9398" s="2" t="s">
        <v>18894</v>
      </c>
      <c r="B9398" s="2" t="s">
        <v>18895</v>
      </c>
      <c r="C9398" s="2" t="s">
        <v>18</v>
      </c>
      <c r="D9398" s="2" t="s">
        <v>1809</v>
      </c>
      <c r="E9398" s="3">
        <v>1.00823</v>
      </c>
      <c r="K9398" s="4">
        <v>2.0110000000000001</v>
      </c>
      <c r="L9398" s="3">
        <v>1.8450000000000001E-2</v>
      </c>
      <c r="M9398" s="2">
        <v>5.0999999999999996</v>
      </c>
      <c r="N9398" s="5">
        <v>43054</v>
      </c>
      <c r="O9398" s="4">
        <v>2.0944558521560577</v>
      </c>
      <c r="P9398" s="2" t="s">
        <v>26</v>
      </c>
      <c r="Q9398" s="2">
        <v>2.25</v>
      </c>
      <c r="R9398" s="2" t="s">
        <v>29</v>
      </c>
      <c r="S9398" s="2" t="s">
        <v>261</v>
      </c>
      <c r="T9398" s="4">
        <v>235.20052999999999</v>
      </c>
    </row>
    <row r="9399" spans="1:20" x14ac:dyDescent="0.2">
      <c r="A9399" s="2" t="s">
        <v>18896</v>
      </c>
      <c r="B9399" s="2" t="s">
        <v>18897</v>
      </c>
      <c r="C9399" s="2" t="s">
        <v>18</v>
      </c>
      <c r="D9399" s="2" t="s">
        <v>1809</v>
      </c>
      <c r="E9399" s="3">
        <v>1.2098249999999999</v>
      </c>
      <c r="K9399" s="4">
        <v>2.8849999999999998</v>
      </c>
      <c r="L9399" s="3">
        <v>2.2679999999999999E-2</v>
      </c>
      <c r="M9399" s="2">
        <v>10.4</v>
      </c>
      <c r="N9399" s="5">
        <v>43480</v>
      </c>
      <c r="O9399" s="4">
        <v>3.2607802874743328</v>
      </c>
      <c r="P9399" s="2" t="s">
        <v>26</v>
      </c>
      <c r="Q9399" s="2">
        <v>7.6999998090000004</v>
      </c>
      <c r="R9399" s="2" t="s">
        <v>29</v>
      </c>
      <c r="S9399" s="2" t="s">
        <v>566</v>
      </c>
      <c r="T9399" s="4">
        <v>364.28607</v>
      </c>
    </row>
    <row r="9400" spans="1:20" x14ac:dyDescent="0.2">
      <c r="A9400" s="2" t="s">
        <v>9387</v>
      </c>
      <c r="B9400" s="2" t="s">
        <v>18898</v>
      </c>
      <c r="C9400" s="2" t="s">
        <v>18</v>
      </c>
      <c r="D9400" s="2" t="s">
        <v>1809</v>
      </c>
      <c r="E9400" s="3">
        <v>0.96565000000000001</v>
      </c>
      <c r="K9400" s="4">
        <v>4.0609999999999999</v>
      </c>
      <c r="L9400" s="3">
        <v>4.3439999999999999E-2</v>
      </c>
      <c r="M9400" s="2">
        <v>19.5</v>
      </c>
      <c r="N9400" s="5">
        <v>43945</v>
      </c>
      <c r="O9400" s="4">
        <v>4.5338809034907595</v>
      </c>
      <c r="P9400" s="2" t="s">
        <v>26</v>
      </c>
      <c r="Q9400" s="2">
        <v>3.5</v>
      </c>
      <c r="R9400" s="2" t="s">
        <v>29</v>
      </c>
      <c r="S9400" s="2" t="s">
        <v>50</v>
      </c>
      <c r="T9400" s="4">
        <v>1233.0698599999998</v>
      </c>
    </row>
    <row r="9401" spans="1:20" x14ac:dyDescent="0.2">
      <c r="A9401" s="2" t="s">
        <v>18899</v>
      </c>
      <c r="B9401" s="2" t="s">
        <v>18900</v>
      </c>
      <c r="C9401" s="2" t="s">
        <v>109</v>
      </c>
      <c r="D9401" s="2" t="s">
        <v>1809</v>
      </c>
      <c r="E9401" s="3">
        <v>1.0276799999999999</v>
      </c>
      <c r="K9401" s="4">
        <v>6.7880000000000003</v>
      </c>
      <c r="L9401" s="3">
        <v>3.3067949999999999E-2</v>
      </c>
      <c r="M9401" s="2">
        <v>54</v>
      </c>
      <c r="N9401" s="5">
        <v>45306</v>
      </c>
      <c r="O9401" s="4">
        <v>8.2600958247775491</v>
      </c>
      <c r="P9401" s="2" t="s">
        <v>26</v>
      </c>
      <c r="Q9401" s="2">
        <v>3.9500000480000002</v>
      </c>
      <c r="R9401" s="2" t="s">
        <v>29</v>
      </c>
      <c r="S9401" s="2" t="s">
        <v>612</v>
      </c>
      <c r="T9401" s="4">
        <v>962.79633999999999</v>
      </c>
    </row>
    <row r="9402" spans="1:20" x14ac:dyDescent="0.2">
      <c r="A9402" s="2" t="s">
        <v>17157</v>
      </c>
      <c r="B9402" s="2" t="s">
        <v>17</v>
      </c>
      <c r="C9402" s="2" t="s">
        <v>15320</v>
      </c>
      <c r="D9402" s="2" t="s">
        <v>1809</v>
      </c>
      <c r="E9402" s="3">
        <v>72847.625880000007</v>
      </c>
      <c r="K9402" s="4">
        <v>0</v>
      </c>
      <c r="L9402" s="3">
        <v>-5.6152210000000001E-3</v>
      </c>
      <c r="M9402" s="2">
        <v>0</v>
      </c>
      <c r="N9402" s="5">
        <v>42314</v>
      </c>
      <c r="O9402" s="4">
        <v>6.8446269678302529E-2</v>
      </c>
      <c r="Q9402" s="2">
        <v>0</v>
      </c>
      <c r="R9402" s="2" t="s">
        <v>25</v>
      </c>
      <c r="T9402" s="4">
        <v>0</v>
      </c>
    </row>
    <row r="9403" spans="1:20" x14ac:dyDescent="0.2">
      <c r="A9403" s="2" t="s">
        <v>18902</v>
      </c>
      <c r="B9403" s="2" t="s">
        <v>18903</v>
      </c>
      <c r="C9403" s="2" t="s">
        <v>18</v>
      </c>
      <c r="D9403" s="2" t="s">
        <v>1872</v>
      </c>
      <c r="E9403" s="3">
        <v>1.30802</v>
      </c>
      <c r="K9403" s="4">
        <v>7.9530000000000003</v>
      </c>
      <c r="L9403" s="3">
        <v>3.388E-2</v>
      </c>
      <c r="M9403" s="2">
        <v>84.5</v>
      </c>
      <c r="N9403" s="5">
        <v>46359</v>
      </c>
      <c r="O9403" s="4">
        <v>11.143052703627653</v>
      </c>
      <c r="P9403" s="2" t="s">
        <v>19</v>
      </c>
      <c r="Q9403" s="2">
        <v>6.75</v>
      </c>
      <c r="R9403" s="2" t="s">
        <v>29</v>
      </c>
      <c r="S9403" s="2" t="s">
        <v>448</v>
      </c>
      <c r="T9403" s="4">
        <v>1128.09329</v>
      </c>
    </row>
    <row r="9404" spans="1:20" x14ac:dyDescent="0.2">
      <c r="A9404" s="2" t="s">
        <v>18904</v>
      </c>
      <c r="B9404" s="2" t="s">
        <v>18905</v>
      </c>
      <c r="C9404" s="2" t="s">
        <v>109</v>
      </c>
      <c r="D9404" s="2" t="s">
        <v>1809</v>
      </c>
      <c r="E9404" s="3">
        <v>0.98912999999999995</v>
      </c>
      <c r="K9404" s="4">
        <v>6.5220000000000002</v>
      </c>
      <c r="L9404" s="3">
        <v>2.9177450000000001E-2</v>
      </c>
      <c r="M9404" s="2">
        <v>48.3</v>
      </c>
      <c r="N9404" s="5">
        <v>45031</v>
      </c>
      <c r="O9404" s="4">
        <v>7.5071868583162216</v>
      </c>
      <c r="P9404" s="2" t="s">
        <v>26</v>
      </c>
      <c r="Q9404" s="2">
        <v>2.75</v>
      </c>
      <c r="R9404" s="2" t="s">
        <v>29</v>
      </c>
      <c r="S9404" s="2" t="s">
        <v>448</v>
      </c>
      <c r="T9404" s="4">
        <v>724.56159000000002</v>
      </c>
    </row>
    <row r="9405" spans="1:20" x14ac:dyDescent="0.2">
      <c r="A9405" s="2" t="s">
        <v>18906</v>
      </c>
      <c r="B9405" s="2" t="s">
        <v>18907</v>
      </c>
      <c r="C9405" s="2" t="s">
        <v>18</v>
      </c>
      <c r="D9405" s="2" t="s">
        <v>1809</v>
      </c>
      <c r="E9405" s="3">
        <v>1.0376650000000001</v>
      </c>
      <c r="K9405" s="4">
        <v>5.319</v>
      </c>
      <c r="L9405" s="3">
        <v>2.3060000000000001E-2</v>
      </c>
      <c r="M9405" s="2">
        <v>32.4</v>
      </c>
      <c r="N9405" s="5">
        <v>44423</v>
      </c>
      <c r="O9405" s="4">
        <v>5.8425735797399039</v>
      </c>
      <c r="P9405" s="2" t="s">
        <v>26</v>
      </c>
      <c r="Q9405" s="2">
        <v>3</v>
      </c>
      <c r="R9405" s="2" t="s">
        <v>29</v>
      </c>
      <c r="S9405" s="2" t="s">
        <v>566</v>
      </c>
      <c r="T9405" s="4">
        <v>395.30808000000002</v>
      </c>
    </row>
    <row r="9406" spans="1:20" x14ac:dyDescent="0.2">
      <c r="A9406" s="2" t="s">
        <v>18908</v>
      </c>
      <c r="B9406" s="2" t="s">
        <v>18909</v>
      </c>
      <c r="C9406" s="2" t="s">
        <v>109</v>
      </c>
      <c r="D9406" s="2" t="s">
        <v>1809</v>
      </c>
      <c r="E9406" s="3">
        <v>1.02959</v>
      </c>
      <c r="K9406" s="4">
        <v>5.1029999999999998</v>
      </c>
      <c r="L9406" s="3">
        <v>3.1870469999999998E-2</v>
      </c>
      <c r="M9406" s="2">
        <v>30.6</v>
      </c>
      <c r="N9406" s="5">
        <v>44501</v>
      </c>
      <c r="O9406" s="4">
        <v>6.0561259411362078</v>
      </c>
      <c r="P9406" s="2" t="s">
        <v>26</v>
      </c>
      <c r="Q9406" s="2">
        <v>3.75</v>
      </c>
      <c r="R9406" s="2" t="s">
        <v>29</v>
      </c>
      <c r="S9406" s="2" t="s">
        <v>104</v>
      </c>
      <c r="T9406" s="4">
        <v>832.61568999999997</v>
      </c>
    </row>
    <row r="9407" spans="1:20" x14ac:dyDescent="0.2">
      <c r="A9407" s="2" t="s">
        <v>18910</v>
      </c>
      <c r="B9407" s="2" t="s">
        <v>18911</v>
      </c>
      <c r="C9407" s="2" t="s">
        <v>109</v>
      </c>
      <c r="D9407" s="2" t="s">
        <v>1809</v>
      </c>
      <c r="E9407" s="3">
        <v>0.99355499999999997</v>
      </c>
      <c r="K9407" s="4">
        <v>3.6160000000000001</v>
      </c>
      <c r="L9407" s="3">
        <v>5.0490019999999997E-2</v>
      </c>
      <c r="M9407" s="2">
        <v>15.8</v>
      </c>
      <c r="N9407" s="5">
        <v>54756</v>
      </c>
      <c r="O9407" s="4">
        <v>34.13278576317591</v>
      </c>
      <c r="P9407" s="2" t="s">
        <v>26</v>
      </c>
      <c r="Q9407" s="2">
        <v>4.875</v>
      </c>
      <c r="R9407" s="2" t="s">
        <v>25</v>
      </c>
      <c r="S9407" s="2" t="s">
        <v>246</v>
      </c>
      <c r="T9407" s="4">
        <v>1386.98189</v>
      </c>
    </row>
    <row r="9408" spans="1:20" x14ac:dyDescent="0.2">
      <c r="A9408" s="2" t="s">
        <v>18912</v>
      </c>
      <c r="B9408" s="2" t="s">
        <v>18913</v>
      </c>
      <c r="C9408" s="2" t="s">
        <v>109</v>
      </c>
      <c r="D9408" s="2" t="s">
        <v>1809</v>
      </c>
      <c r="E9408" s="3">
        <v>0.94623999999999997</v>
      </c>
      <c r="K9408" s="4">
        <v>16.257999999999999</v>
      </c>
      <c r="L9408" s="3">
        <v>4.1360399999999999E-2</v>
      </c>
      <c r="M9408" s="2">
        <v>358.3</v>
      </c>
      <c r="N9408" s="5">
        <v>52140</v>
      </c>
      <c r="O9408" s="4">
        <v>26.970568104038328</v>
      </c>
      <c r="P9408" s="2" t="s">
        <v>26</v>
      </c>
      <c r="Q9408" s="2">
        <v>3.7999999519999998</v>
      </c>
      <c r="R9408" s="2" t="s">
        <v>29</v>
      </c>
      <c r="S9408" s="2" t="s">
        <v>566</v>
      </c>
      <c r="T9408" s="4">
        <v>2207.4787200000001</v>
      </c>
    </row>
    <row r="9409" spans="1:20" x14ac:dyDescent="0.2">
      <c r="A9409" s="2" t="s">
        <v>18914</v>
      </c>
      <c r="B9409" s="2" t="s">
        <v>18915</v>
      </c>
      <c r="C9409" s="2" t="s">
        <v>18</v>
      </c>
      <c r="D9409" s="2" t="s">
        <v>1809</v>
      </c>
      <c r="E9409" s="3">
        <v>1.0555950000000001</v>
      </c>
      <c r="K9409" s="4">
        <v>1.8360000000000001</v>
      </c>
      <c r="L9409" s="3">
        <v>1.737E-2</v>
      </c>
      <c r="M9409" s="2">
        <v>4.3</v>
      </c>
      <c r="N9409" s="5">
        <v>42993</v>
      </c>
      <c r="O9409" s="4">
        <v>1.9274469541409993</v>
      </c>
      <c r="P9409" s="2" t="s">
        <v>26</v>
      </c>
      <c r="Q9409" s="2">
        <v>4.6999998090000004</v>
      </c>
      <c r="R9409" s="2" t="s">
        <v>29</v>
      </c>
      <c r="S9409" s="2" t="s">
        <v>612</v>
      </c>
      <c r="T9409" s="4">
        <v>204.71216000000001</v>
      </c>
    </row>
    <row r="9410" spans="1:20" x14ac:dyDescent="0.2">
      <c r="A9410" s="2" t="s">
        <v>18916</v>
      </c>
      <c r="B9410" s="2" t="s">
        <v>18917</v>
      </c>
      <c r="C9410" s="2" t="s">
        <v>109</v>
      </c>
      <c r="D9410" s="2" t="s">
        <v>1809</v>
      </c>
      <c r="E9410" s="3">
        <v>0.80366000000000004</v>
      </c>
      <c r="K9410" s="4">
        <v>12.833</v>
      </c>
      <c r="L9410" s="3">
        <v>6.7425499999999999E-2</v>
      </c>
      <c r="M9410" s="2">
        <v>254.4</v>
      </c>
      <c r="N9410" s="5">
        <v>52263</v>
      </c>
      <c r="O9410" s="4">
        <v>27.307323750855577</v>
      </c>
      <c r="P9410" s="2" t="s">
        <v>26</v>
      </c>
      <c r="Q9410" s="2">
        <v>5.1500000950000002</v>
      </c>
      <c r="R9410" s="2" t="s">
        <v>29</v>
      </c>
      <c r="S9410" s="2" t="s">
        <v>40</v>
      </c>
      <c r="T9410" s="4">
        <v>5069.5996499999992</v>
      </c>
    </row>
    <row r="9411" spans="1:20" x14ac:dyDescent="0.2">
      <c r="A9411" s="2" t="s">
        <v>18918</v>
      </c>
      <c r="B9411" s="2" t="s">
        <v>18919</v>
      </c>
      <c r="C9411" s="2" t="s">
        <v>18</v>
      </c>
      <c r="D9411" s="2" t="s">
        <v>1809</v>
      </c>
      <c r="E9411" s="3">
        <v>1.0086850000000001</v>
      </c>
      <c r="F9411" s="2">
        <v>2450000</v>
      </c>
      <c r="G9411" s="2">
        <v>2476947.2779999999</v>
      </c>
      <c r="H9411" s="3">
        <v>5.2198419999999997E-3</v>
      </c>
      <c r="J9411" s="3">
        <v>5.2198419999999997E-3</v>
      </c>
      <c r="K9411" s="4">
        <v>4.5919999999999996</v>
      </c>
      <c r="L9411" s="3">
        <v>2.2620000000000001E-2</v>
      </c>
      <c r="M9411" s="2">
        <v>24.1</v>
      </c>
      <c r="N9411" s="5">
        <v>44085</v>
      </c>
      <c r="O9411" s="4">
        <v>4.9171800136892543</v>
      </c>
      <c r="P9411" s="2" t="s">
        <v>26</v>
      </c>
      <c r="Q9411" s="2">
        <v>2.4500000480000002</v>
      </c>
      <c r="R9411" s="2" t="s">
        <v>29</v>
      </c>
      <c r="S9411" s="2" t="s">
        <v>50</v>
      </c>
      <c r="T9411" s="4">
        <v>402.09848</v>
      </c>
    </row>
    <row r="9412" spans="1:20" x14ac:dyDescent="0.2">
      <c r="A9412" s="2" t="s">
        <v>18920</v>
      </c>
      <c r="B9412" s="2" t="s">
        <v>18921</v>
      </c>
      <c r="C9412" s="2" t="s">
        <v>18</v>
      </c>
      <c r="D9412" s="2" t="s">
        <v>1809</v>
      </c>
      <c r="E9412" s="3">
        <v>1.391025</v>
      </c>
      <c r="K9412" s="4">
        <v>8.6329999999999991</v>
      </c>
      <c r="L9412" s="3">
        <v>4.9910000000000003E-2</v>
      </c>
      <c r="M9412" s="2">
        <v>99.3</v>
      </c>
      <c r="N9412" s="5">
        <v>47192</v>
      </c>
      <c r="O9412" s="4">
        <v>13.423682409308693</v>
      </c>
      <c r="P9412" s="2" t="s">
        <v>26</v>
      </c>
      <c r="Q9412" s="2">
        <v>9.0249996190000008</v>
      </c>
      <c r="R9412" s="2" t="s">
        <v>413</v>
      </c>
      <c r="S9412" s="2" t="s">
        <v>30</v>
      </c>
      <c r="T9412" s="4">
        <v>2369.3700200000003</v>
      </c>
    </row>
    <row r="9413" spans="1:20" x14ac:dyDescent="0.2">
      <c r="A9413" s="2" t="s">
        <v>18922</v>
      </c>
      <c r="B9413" s="2" t="s">
        <v>18923</v>
      </c>
      <c r="C9413" s="2" t="s">
        <v>109</v>
      </c>
      <c r="D9413" s="2" t="s">
        <v>1809</v>
      </c>
      <c r="E9413" s="3">
        <v>0.89639999999999997</v>
      </c>
      <c r="K9413" s="4">
        <v>11.831</v>
      </c>
      <c r="L9413" s="3">
        <v>7.5071260000000001E-2</v>
      </c>
      <c r="M9413" s="2">
        <v>229.9</v>
      </c>
      <c r="N9413" s="5">
        <v>53005</v>
      </c>
      <c r="O9413" s="4">
        <v>29.338809034907598</v>
      </c>
      <c r="P9413" s="2" t="s">
        <v>26</v>
      </c>
      <c r="Q9413" s="2">
        <v>6.625</v>
      </c>
      <c r="R9413" s="2" t="s">
        <v>29</v>
      </c>
      <c r="S9413" s="2" t="s">
        <v>104</v>
      </c>
      <c r="T9413" s="4">
        <v>5466.8921399999999</v>
      </c>
    </row>
    <row r="9414" spans="1:20" x14ac:dyDescent="0.2">
      <c r="A9414" s="2" t="s">
        <v>18924</v>
      </c>
      <c r="B9414" s="2" t="s">
        <v>18925</v>
      </c>
      <c r="C9414" s="2" t="s">
        <v>18</v>
      </c>
      <c r="D9414" s="2" t="s">
        <v>1872</v>
      </c>
      <c r="E9414" s="3">
        <v>1.06446</v>
      </c>
      <c r="K9414" s="4">
        <v>16.117000000000001</v>
      </c>
      <c r="L9414" s="3">
        <v>4.2470000000000001E-2</v>
      </c>
      <c r="M9414" s="2">
        <v>390.9</v>
      </c>
      <c r="N9414" s="5">
        <v>53631</v>
      </c>
      <c r="O9414" s="4">
        <v>31.052703627652292</v>
      </c>
      <c r="P9414" s="2" t="s">
        <v>19</v>
      </c>
      <c r="Q9414" s="2">
        <v>4.625</v>
      </c>
      <c r="R9414" s="2" t="s">
        <v>29</v>
      </c>
      <c r="S9414" s="2" t="s">
        <v>448</v>
      </c>
      <c r="T9414" s="4">
        <v>2591.0817400000001</v>
      </c>
    </row>
    <row r="9415" spans="1:20" x14ac:dyDescent="0.2">
      <c r="A9415" s="2" t="s">
        <v>18926</v>
      </c>
      <c r="B9415" s="2" t="s">
        <v>18927</v>
      </c>
      <c r="C9415" s="2" t="s">
        <v>109</v>
      </c>
      <c r="D9415" s="2" t="s">
        <v>1809</v>
      </c>
      <c r="E9415" s="3">
        <v>0.71142499999999997</v>
      </c>
      <c r="K9415" s="4">
        <v>9.8160000000000007</v>
      </c>
      <c r="L9415" s="3">
        <v>0.10022568</v>
      </c>
      <c r="M9415" s="2">
        <v>170</v>
      </c>
      <c r="N9415" s="5">
        <v>53053</v>
      </c>
      <c r="O9415" s="4">
        <v>29.470225872689937</v>
      </c>
      <c r="P9415" s="2" t="s">
        <v>26</v>
      </c>
      <c r="Q9415" s="2">
        <v>6.9499998090000004</v>
      </c>
      <c r="R9415" s="2" t="s">
        <v>29</v>
      </c>
      <c r="S9415" s="2" t="s">
        <v>40</v>
      </c>
      <c r="T9415" s="4">
        <v>6999.3773299999993</v>
      </c>
    </row>
    <row r="9416" spans="1:20" x14ac:dyDescent="0.2">
      <c r="A9416" s="2" t="s">
        <v>18928</v>
      </c>
      <c r="B9416" s="2" t="s">
        <v>18929</v>
      </c>
      <c r="C9416" s="2" t="s">
        <v>109</v>
      </c>
      <c r="D9416" s="2" t="s">
        <v>1809</v>
      </c>
      <c r="E9416" s="3">
        <v>1.0596699999999999</v>
      </c>
      <c r="K9416" s="4">
        <v>4.6050000000000004</v>
      </c>
      <c r="L9416" s="3">
        <v>2.4929219999999998E-2</v>
      </c>
      <c r="M9416" s="2">
        <v>24.7</v>
      </c>
      <c r="N9416" s="5">
        <v>44242</v>
      </c>
      <c r="O9416" s="4">
        <v>5.3470225872689943</v>
      </c>
      <c r="P9416" s="2" t="s">
        <v>26</v>
      </c>
      <c r="Q9416" s="2">
        <v>3.75</v>
      </c>
      <c r="R9416" s="2" t="s">
        <v>29</v>
      </c>
      <c r="S9416" s="2" t="s">
        <v>566</v>
      </c>
      <c r="T9416" s="4">
        <v>493.21852999999999</v>
      </c>
    </row>
    <row r="9417" spans="1:20" x14ac:dyDescent="0.2">
      <c r="A9417" s="2" t="s">
        <v>18930</v>
      </c>
      <c r="B9417" s="2" t="s">
        <v>18931</v>
      </c>
      <c r="C9417" s="2" t="s">
        <v>18</v>
      </c>
      <c r="D9417" s="2" t="s">
        <v>2499</v>
      </c>
      <c r="E9417" s="3">
        <v>1.0304800000000001</v>
      </c>
      <c r="K9417" s="4">
        <v>3.4991639999999999</v>
      </c>
      <c r="L9417" s="3">
        <v>5.5575050000000001E-2</v>
      </c>
      <c r="M9417" s="2">
        <v>21.711538310000002</v>
      </c>
      <c r="N9417" s="5">
        <v>43787</v>
      </c>
      <c r="O9417" s="4">
        <v>4.1013004791238874</v>
      </c>
      <c r="P9417" s="2" t="s">
        <v>26</v>
      </c>
      <c r="Q9417" s="2">
        <v>6.4000000950000002</v>
      </c>
      <c r="R9417" s="2" t="s">
        <v>29</v>
      </c>
      <c r="S9417" s="2" t="s">
        <v>566</v>
      </c>
      <c r="T9417" s="4">
        <v>1705.2722800000001</v>
      </c>
    </row>
    <row r="9418" spans="1:20" x14ac:dyDescent="0.2">
      <c r="A9418" s="2" t="s">
        <v>18932</v>
      </c>
      <c r="B9418" s="2" t="s">
        <v>18933</v>
      </c>
      <c r="C9418" s="2" t="s">
        <v>18</v>
      </c>
      <c r="D9418" s="2" t="s">
        <v>1809</v>
      </c>
      <c r="E9418" s="3">
        <v>1.10805</v>
      </c>
      <c r="K9418" s="4">
        <v>2.3220000000000001</v>
      </c>
      <c r="L9418" s="3">
        <v>2.3640000000000001E-2</v>
      </c>
      <c r="M9418" s="2">
        <v>6.7</v>
      </c>
      <c r="N9418" s="5">
        <v>43205</v>
      </c>
      <c r="O9418" s="4">
        <v>2.5078713210130048</v>
      </c>
      <c r="P9418" s="2" t="s">
        <v>26</v>
      </c>
      <c r="Q9418" s="2">
        <v>6.8400001530000001</v>
      </c>
      <c r="R9418" s="2" t="s">
        <v>29</v>
      </c>
      <c r="S9418" s="2" t="s">
        <v>261</v>
      </c>
      <c r="T9418" s="4">
        <v>363.45802000000003</v>
      </c>
    </row>
    <row r="9419" spans="1:20" x14ac:dyDescent="0.2">
      <c r="A9419" s="2" t="s">
        <v>18934</v>
      </c>
      <c r="B9419" s="2" t="s">
        <v>18935</v>
      </c>
      <c r="C9419" s="2" t="s">
        <v>18</v>
      </c>
      <c r="D9419" s="2" t="s">
        <v>2559</v>
      </c>
      <c r="E9419" s="3">
        <v>1.04386</v>
      </c>
      <c r="K9419" s="4">
        <v>1.353774</v>
      </c>
      <c r="L9419" s="3">
        <v>1.0429E-3</v>
      </c>
      <c r="M9419" s="2">
        <v>10.4</v>
      </c>
      <c r="N9419" s="5">
        <v>42791</v>
      </c>
      <c r="O9419" s="4">
        <v>1.3744010951403149</v>
      </c>
      <c r="P9419" s="2" t="s">
        <v>26</v>
      </c>
      <c r="Q9419" s="2">
        <v>3.2999999519999998</v>
      </c>
      <c r="R9419" s="2" t="s">
        <v>29</v>
      </c>
      <c r="S9419" s="2" t="s">
        <v>448</v>
      </c>
      <c r="T9419" s="4">
        <v>13.544799999999999</v>
      </c>
    </row>
    <row r="9420" spans="1:20" x14ac:dyDescent="0.2">
      <c r="A9420" s="2" t="s">
        <v>18936</v>
      </c>
      <c r="B9420" s="2" t="s">
        <v>18937</v>
      </c>
      <c r="C9420" s="2" t="s">
        <v>18</v>
      </c>
      <c r="D9420" s="2" t="s">
        <v>4045</v>
      </c>
      <c r="E9420" s="3">
        <v>1.07772</v>
      </c>
      <c r="K9420" s="4">
        <v>1.8266720000000001</v>
      </c>
      <c r="L9420" s="3">
        <v>3.3654910000000003E-2</v>
      </c>
      <c r="M9420" s="2">
        <v>6.8</v>
      </c>
      <c r="N9420" s="5">
        <v>43003</v>
      </c>
      <c r="O9420" s="4">
        <v>1.9548254620123204</v>
      </c>
      <c r="P9420" s="2" t="s">
        <v>26</v>
      </c>
      <c r="Q9420" s="2">
        <v>7.5</v>
      </c>
      <c r="R9420" s="2" t="s">
        <v>29</v>
      </c>
      <c r="S9420" s="2" t="s">
        <v>566</v>
      </c>
      <c r="T9420" s="4">
        <v>274.423</v>
      </c>
    </row>
    <row r="9421" spans="1:20" x14ac:dyDescent="0.2">
      <c r="A9421" s="2" t="s">
        <v>18938</v>
      </c>
      <c r="B9421" s="2" t="s">
        <v>18939</v>
      </c>
      <c r="C9421" s="2" t="s">
        <v>18</v>
      </c>
      <c r="D9421" s="2" t="s">
        <v>15264</v>
      </c>
      <c r="E9421" s="3">
        <v>1.124965</v>
      </c>
      <c r="K9421" s="4">
        <v>5.6870000000000003</v>
      </c>
      <c r="L9421" s="3">
        <v>1.5399999999999999E-3</v>
      </c>
      <c r="M9421" s="2">
        <v>39</v>
      </c>
      <c r="N9421" s="5">
        <v>44480</v>
      </c>
      <c r="O9421" s="4">
        <v>5.9986310746064335</v>
      </c>
      <c r="P9421" s="2" t="s">
        <v>19</v>
      </c>
      <c r="Q9421" s="2">
        <v>2.25</v>
      </c>
      <c r="R9421" s="2" t="s">
        <v>29</v>
      </c>
      <c r="S9421" s="2" t="s">
        <v>50</v>
      </c>
      <c r="T9421" s="4">
        <v>412.52929</v>
      </c>
    </row>
    <row r="9422" spans="1:20" x14ac:dyDescent="0.2">
      <c r="A9422" s="2" t="s">
        <v>18940</v>
      </c>
      <c r="B9422" s="2" t="s">
        <v>18941</v>
      </c>
      <c r="C9422" s="2" t="s">
        <v>18</v>
      </c>
      <c r="D9422" s="2" t="s">
        <v>2559</v>
      </c>
      <c r="E9422" s="3">
        <v>1.08785</v>
      </c>
      <c r="K9422" s="4">
        <v>3.5122149999999999</v>
      </c>
      <c r="L9422" s="3">
        <v>3.6860999999999999E-3</v>
      </c>
      <c r="M9422" s="2">
        <v>40.6</v>
      </c>
      <c r="N9422" s="5">
        <v>43636</v>
      </c>
      <c r="O9422" s="4">
        <v>3.6878850102669403</v>
      </c>
      <c r="P9422" s="2" t="s">
        <v>26</v>
      </c>
      <c r="Q9422" s="2">
        <v>2.766000032</v>
      </c>
      <c r="R9422" s="2" t="s">
        <v>110</v>
      </c>
      <c r="S9422" s="2" t="s">
        <v>30</v>
      </c>
      <c r="T9422" s="4">
        <v>121.75438</v>
      </c>
    </row>
    <row r="9423" spans="1:20" x14ac:dyDescent="0.2">
      <c r="A9423" s="2" t="s">
        <v>18942</v>
      </c>
      <c r="B9423" s="2" t="s">
        <v>18943</v>
      </c>
      <c r="C9423" s="2" t="s">
        <v>109</v>
      </c>
      <c r="D9423" s="2" t="s">
        <v>1809</v>
      </c>
      <c r="E9423" s="3">
        <v>0.91862999999999995</v>
      </c>
      <c r="K9423" s="4">
        <v>15.111000000000001</v>
      </c>
      <c r="L9423" s="3">
        <v>5.2495979999999998E-2</v>
      </c>
      <c r="M9423" s="2">
        <v>335.8</v>
      </c>
      <c r="N9423" s="5">
        <v>53051</v>
      </c>
      <c r="O9423" s="4">
        <v>29.464750171115675</v>
      </c>
      <c r="P9423" s="2" t="s">
        <v>26</v>
      </c>
      <c r="Q9423" s="2">
        <v>4.6999998090000004</v>
      </c>
      <c r="R9423" s="2" t="s">
        <v>29</v>
      </c>
      <c r="S9423" s="2" t="s">
        <v>123</v>
      </c>
      <c r="T9423" s="4">
        <v>3562.7506899999998</v>
      </c>
    </row>
    <row r="9424" spans="1:20" x14ac:dyDescent="0.2">
      <c r="A9424" s="2" t="s">
        <v>18944</v>
      </c>
      <c r="B9424" s="2" t="s">
        <v>18945</v>
      </c>
      <c r="C9424" s="2" t="s">
        <v>18</v>
      </c>
      <c r="D9424" s="2" t="s">
        <v>1809</v>
      </c>
      <c r="E9424" s="3">
        <v>1.00112</v>
      </c>
      <c r="F9424" s="2">
        <v>1500000</v>
      </c>
      <c r="G9424" s="2">
        <v>1507146.6669999999</v>
      </c>
      <c r="H9424" s="3">
        <v>3.1761139999999998E-3</v>
      </c>
      <c r="J9424" s="3">
        <v>3.1761139999999998E-3</v>
      </c>
      <c r="K9424" s="4">
        <v>2.2509999999999999</v>
      </c>
      <c r="L9424" s="3">
        <v>0.02</v>
      </c>
      <c r="M9424" s="2">
        <v>6.2</v>
      </c>
      <c r="N9424" s="5">
        <v>43142</v>
      </c>
      <c r="O9424" s="4">
        <v>2.3353867214236823</v>
      </c>
      <c r="P9424" s="2" t="s">
        <v>26</v>
      </c>
      <c r="Q9424" s="2">
        <v>2.0499999519999998</v>
      </c>
      <c r="R9424" s="2" t="s">
        <v>29</v>
      </c>
      <c r="S9424" s="2" t="s">
        <v>123</v>
      </c>
      <c r="T9424" s="4">
        <v>280.60516000000001</v>
      </c>
    </row>
    <row r="9425" spans="1:20" x14ac:dyDescent="0.2">
      <c r="A9425" s="2" t="s">
        <v>18946</v>
      </c>
      <c r="B9425" s="2" t="s">
        <v>18947</v>
      </c>
      <c r="C9425" s="2" t="s">
        <v>18</v>
      </c>
      <c r="D9425" s="2" t="s">
        <v>1809</v>
      </c>
      <c r="E9425" s="3">
        <v>1.0367850000000001</v>
      </c>
      <c r="K9425" s="4">
        <v>1.2170000000000001</v>
      </c>
      <c r="L9425" s="3">
        <v>1.754E-2</v>
      </c>
      <c r="M9425" s="2">
        <v>2.1</v>
      </c>
      <c r="N9425" s="5">
        <v>42753</v>
      </c>
      <c r="O9425" s="4">
        <v>1.270362765229295</v>
      </c>
      <c r="P9425" s="2" t="s">
        <v>26</v>
      </c>
      <c r="Q9425" s="2">
        <v>4.7179999349999999</v>
      </c>
      <c r="R9425" s="2" t="s">
        <v>29</v>
      </c>
      <c r="S9425" s="2" t="s">
        <v>30</v>
      </c>
      <c r="T9425" s="4">
        <v>167.37887999999998</v>
      </c>
    </row>
    <row r="9426" spans="1:20" x14ac:dyDescent="0.2">
      <c r="A9426" s="2" t="s">
        <v>18948</v>
      </c>
      <c r="B9426" s="2" t="s">
        <v>18949</v>
      </c>
      <c r="C9426" s="2" t="s">
        <v>18</v>
      </c>
      <c r="D9426" s="2" t="s">
        <v>1809</v>
      </c>
      <c r="E9426" s="3">
        <v>0.99500500000000003</v>
      </c>
      <c r="K9426" s="4">
        <v>6.2309999999999999</v>
      </c>
      <c r="L9426" s="3">
        <v>2.8799999999999999E-2</v>
      </c>
      <c r="M9426" s="2">
        <v>44.2</v>
      </c>
      <c r="N9426" s="5">
        <v>44819</v>
      </c>
      <c r="O9426" s="4">
        <v>6.9267624914442161</v>
      </c>
      <c r="P9426" s="2" t="s">
        <v>26</v>
      </c>
      <c r="Q9426" s="2">
        <v>2.7999999519999998</v>
      </c>
      <c r="R9426" s="2" t="s">
        <v>29</v>
      </c>
      <c r="S9426" s="2" t="s">
        <v>671</v>
      </c>
      <c r="T9426" s="4">
        <v>693.56014999999991</v>
      </c>
    </row>
    <row r="9427" spans="1:20" x14ac:dyDescent="0.2">
      <c r="A9427" s="2" t="s">
        <v>18950</v>
      </c>
      <c r="B9427" s="2" t="s">
        <v>18951</v>
      </c>
      <c r="C9427" s="2" t="s">
        <v>18</v>
      </c>
      <c r="D9427" s="2" t="s">
        <v>1809</v>
      </c>
      <c r="E9427" s="3">
        <v>1.0986800000000001</v>
      </c>
      <c r="K9427" s="4">
        <v>1.8859999999999999</v>
      </c>
      <c r="L9427" s="3">
        <v>2.324E-2</v>
      </c>
      <c r="M9427" s="2">
        <v>4.7</v>
      </c>
      <c r="N9427" s="5">
        <v>43040</v>
      </c>
      <c r="O9427" s="4">
        <v>2.0561259411362083</v>
      </c>
      <c r="P9427" s="2" t="s">
        <v>26</v>
      </c>
      <c r="Q9427" s="2">
        <v>6.1999998090000004</v>
      </c>
      <c r="R9427" s="2" t="s">
        <v>29</v>
      </c>
      <c r="S9427" s="2" t="s">
        <v>40</v>
      </c>
      <c r="T9427" s="4">
        <v>313.12315000000001</v>
      </c>
    </row>
    <row r="9428" spans="1:20" x14ac:dyDescent="0.2">
      <c r="A9428" s="2" t="s">
        <v>18952</v>
      </c>
      <c r="B9428" s="2" t="s">
        <v>18953</v>
      </c>
      <c r="C9428" s="2" t="s">
        <v>18</v>
      </c>
      <c r="D9428" s="2" t="s">
        <v>1809</v>
      </c>
      <c r="E9428" s="3">
        <v>1.26328</v>
      </c>
      <c r="K9428" s="4">
        <v>8.8239999999999998</v>
      </c>
      <c r="L9428" s="3">
        <v>4.2959999999999998E-2</v>
      </c>
      <c r="M9428" s="2">
        <v>100.6</v>
      </c>
      <c r="N9428" s="5">
        <v>46949</v>
      </c>
      <c r="O9428" s="4">
        <v>12.758384668035593</v>
      </c>
      <c r="P9428" s="2" t="s">
        <v>26</v>
      </c>
      <c r="Q9428" s="2">
        <v>7</v>
      </c>
      <c r="R9428" s="2" t="s">
        <v>29</v>
      </c>
      <c r="S9428" s="2" t="s">
        <v>50</v>
      </c>
      <c r="T9428" s="4">
        <v>1840.60698</v>
      </c>
    </row>
    <row r="9429" spans="1:20" x14ac:dyDescent="0.2">
      <c r="A9429" s="2" t="s">
        <v>18954</v>
      </c>
      <c r="B9429" s="2" t="s">
        <v>18955</v>
      </c>
      <c r="C9429" s="2" t="s">
        <v>109</v>
      </c>
      <c r="D9429" s="2" t="s">
        <v>1809</v>
      </c>
      <c r="E9429" s="3">
        <v>1.062325</v>
      </c>
      <c r="K9429" s="4">
        <v>6.5110000000000001</v>
      </c>
      <c r="L9429" s="3">
        <v>3.8297879999999999E-2</v>
      </c>
      <c r="M9429" s="2">
        <v>50.7</v>
      </c>
      <c r="N9429" s="5">
        <v>45275</v>
      </c>
      <c r="O9429" s="4">
        <v>8.1752224503764541</v>
      </c>
      <c r="P9429" s="2" t="s">
        <v>26</v>
      </c>
      <c r="Q9429" s="2">
        <v>4.75</v>
      </c>
      <c r="R9429" s="2" t="s">
        <v>29</v>
      </c>
      <c r="S9429" s="2" t="s">
        <v>104</v>
      </c>
      <c r="T9429" s="4">
        <v>1269.8728900000001</v>
      </c>
    </row>
    <row r="9430" spans="1:20" x14ac:dyDescent="0.2">
      <c r="A9430" s="2" t="s">
        <v>17910</v>
      </c>
      <c r="B9430" s="2" t="s">
        <v>1809</v>
      </c>
      <c r="C9430" s="2" t="s">
        <v>15320</v>
      </c>
      <c r="D9430" s="2" t="s">
        <v>2499</v>
      </c>
      <c r="E9430" s="3">
        <v>61852.694199999998</v>
      </c>
      <c r="K9430" s="4">
        <v>0</v>
      </c>
      <c r="L9430" s="3">
        <v>-2.3473819999999999E-3</v>
      </c>
      <c r="M9430" s="2">
        <v>0</v>
      </c>
      <c r="N9430" s="5">
        <v>42314</v>
      </c>
      <c r="O9430" s="4">
        <v>6.8446269678302529E-2</v>
      </c>
      <c r="Q9430" s="2">
        <v>0</v>
      </c>
      <c r="R9430" s="2" t="s">
        <v>25</v>
      </c>
      <c r="T9430" s="4">
        <v>0</v>
      </c>
    </row>
    <row r="9431" spans="1:20" x14ac:dyDescent="0.2">
      <c r="A9431" s="2" t="s">
        <v>18957</v>
      </c>
      <c r="B9431" s="2" t="s">
        <v>18958</v>
      </c>
      <c r="C9431" s="2" t="s">
        <v>18</v>
      </c>
      <c r="D9431" s="2" t="s">
        <v>1809</v>
      </c>
      <c r="E9431" s="3">
        <v>1.09514</v>
      </c>
      <c r="K9431" s="4">
        <v>2.3610000000000002</v>
      </c>
      <c r="L9431" s="3">
        <v>2.1909999999999999E-2</v>
      </c>
      <c r="M9431" s="2">
        <v>7.1</v>
      </c>
      <c r="N9431" s="5">
        <v>43235</v>
      </c>
      <c r="O9431" s="4">
        <v>2.5900068446269677</v>
      </c>
      <c r="P9431" s="2" t="s">
        <v>26</v>
      </c>
      <c r="Q9431" s="2">
        <v>6</v>
      </c>
      <c r="R9431" s="2" t="s">
        <v>29</v>
      </c>
      <c r="S9431" s="2" t="s">
        <v>261</v>
      </c>
      <c r="T9431" s="4">
        <v>323.04383000000001</v>
      </c>
    </row>
    <row r="9432" spans="1:20" x14ac:dyDescent="0.2">
      <c r="A9432" s="2" t="s">
        <v>18959</v>
      </c>
      <c r="B9432" s="2" t="s">
        <v>18960</v>
      </c>
      <c r="C9432" s="2" t="s">
        <v>18</v>
      </c>
      <c r="D9432" s="2" t="s">
        <v>1809</v>
      </c>
      <c r="E9432" s="3">
        <v>1.20919</v>
      </c>
      <c r="K9432" s="4">
        <v>12.638999999999999</v>
      </c>
      <c r="L9432" s="3">
        <v>4.2999999999999997E-2</v>
      </c>
      <c r="M9432" s="2">
        <v>215.6</v>
      </c>
      <c r="N9432" s="5">
        <v>49749</v>
      </c>
      <c r="O9432" s="4">
        <v>20.424366872005475</v>
      </c>
      <c r="P9432" s="2" t="s">
        <v>26</v>
      </c>
      <c r="Q9432" s="2">
        <v>5.8499999049999998</v>
      </c>
      <c r="R9432" s="2" t="s">
        <v>29</v>
      </c>
      <c r="S9432" s="2" t="s">
        <v>566</v>
      </c>
      <c r="T9432" s="4">
        <v>2240.1489999999999</v>
      </c>
    </row>
    <row r="9433" spans="1:20" x14ac:dyDescent="0.2">
      <c r="A9433" s="2" t="s">
        <v>18961</v>
      </c>
      <c r="B9433" s="2" t="s">
        <v>18962</v>
      </c>
      <c r="C9433" s="2" t="s">
        <v>18</v>
      </c>
      <c r="D9433" s="2" t="s">
        <v>17</v>
      </c>
      <c r="E9433" s="3">
        <v>1.2693099999999999</v>
      </c>
      <c r="K9433" s="4">
        <v>6.75</v>
      </c>
      <c r="L9433" s="3">
        <v>1.618E-2</v>
      </c>
      <c r="M9433" s="2">
        <v>56.4</v>
      </c>
      <c r="N9433" s="5">
        <v>45198</v>
      </c>
      <c r="O9433" s="4">
        <v>7.9644079397672831</v>
      </c>
      <c r="P9433" s="2" t="s">
        <v>19</v>
      </c>
      <c r="Q9433" s="2">
        <v>5.25</v>
      </c>
      <c r="R9433" s="2" t="s">
        <v>29</v>
      </c>
      <c r="S9433" s="2" t="s">
        <v>566</v>
      </c>
      <c r="T9433" s="4">
        <v>905.0122100000001</v>
      </c>
    </row>
    <row r="9434" spans="1:20" x14ac:dyDescent="0.2">
      <c r="A9434" s="2" t="s">
        <v>18963</v>
      </c>
      <c r="B9434" s="2" t="s">
        <v>18964</v>
      </c>
      <c r="C9434" s="2" t="s">
        <v>18</v>
      </c>
      <c r="D9434" s="2" t="s">
        <v>1809</v>
      </c>
      <c r="E9434" s="3">
        <v>1.3232299999999999</v>
      </c>
      <c r="K9434" s="4">
        <v>12.558999999999999</v>
      </c>
      <c r="L9434" s="3">
        <v>3.9849999999999997E-2</v>
      </c>
      <c r="M9434" s="2">
        <v>215.8</v>
      </c>
      <c r="N9434" s="5">
        <v>49827</v>
      </c>
      <c r="O9434" s="4">
        <v>20.637919233401778</v>
      </c>
      <c r="P9434" s="2" t="s">
        <v>26</v>
      </c>
      <c r="Q9434" s="2">
        <v>6.25</v>
      </c>
      <c r="R9434" s="2" t="s">
        <v>29</v>
      </c>
      <c r="S9434" s="2" t="s">
        <v>566</v>
      </c>
      <c r="T9434" s="4">
        <v>1819.18371</v>
      </c>
    </row>
    <row r="9435" spans="1:20" x14ac:dyDescent="0.2">
      <c r="A9435" s="2" t="s">
        <v>18965</v>
      </c>
      <c r="B9435" s="2" t="s">
        <v>18966</v>
      </c>
      <c r="C9435" s="2" t="s">
        <v>109</v>
      </c>
      <c r="D9435" s="2" t="s">
        <v>1809</v>
      </c>
      <c r="E9435" s="3">
        <v>1.0241100000000001</v>
      </c>
      <c r="K9435" s="4">
        <v>7.5229999999999997</v>
      </c>
      <c r="L9435" s="3">
        <v>4.5603100000000001E-2</v>
      </c>
      <c r="M9435" s="2">
        <v>68.599999999999994</v>
      </c>
      <c r="N9435" s="5">
        <v>45870</v>
      </c>
      <c r="O9435" s="4">
        <v>9.8042436687200549</v>
      </c>
      <c r="P9435" s="2" t="s">
        <v>26</v>
      </c>
      <c r="Q9435" s="2">
        <v>4.875</v>
      </c>
      <c r="R9435" s="2" t="s">
        <v>29</v>
      </c>
      <c r="S9435" s="2" t="s">
        <v>671</v>
      </c>
      <c r="T9435" s="4">
        <v>1883.22507</v>
      </c>
    </row>
    <row r="9436" spans="1:20" x14ac:dyDescent="0.2">
      <c r="A9436" s="2" t="s">
        <v>18967</v>
      </c>
      <c r="B9436" s="2" t="s">
        <v>18968</v>
      </c>
      <c r="C9436" s="2" t="s">
        <v>109</v>
      </c>
      <c r="D9436" s="2" t="s">
        <v>1809</v>
      </c>
      <c r="E9436" s="3">
        <v>0.98763000000000001</v>
      </c>
      <c r="K9436" s="4">
        <v>7.1420000000000003</v>
      </c>
      <c r="L9436" s="3">
        <v>4.1728109999999999E-2</v>
      </c>
      <c r="M9436" s="2">
        <v>60.1</v>
      </c>
      <c r="N9436" s="5">
        <v>45519</v>
      </c>
      <c r="O9436" s="4">
        <v>8.8432580424366876</v>
      </c>
      <c r="P9436" s="2" t="s">
        <v>26</v>
      </c>
      <c r="Q9436" s="2">
        <v>4</v>
      </c>
      <c r="R9436" s="2" t="s">
        <v>29</v>
      </c>
      <c r="S9436" s="2" t="s">
        <v>400</v>
      </c>
      <c r="T9436" s="4">
        <v>1586.0382200000001</v>
      </c>
    </row>
    <row r="9437" spans="1:20" x14ac:dyDescent="0.2">
      <c r="A9437" s="2" t="s">
        <v>18969</v>
      </c>
      <c r="B9437" s="2" t="s">
        <v>18970</v>
      </c>
      <c r="C9437" s="2" t="s">
        <v>18</v>
      </c>
      <c r="D9437" s="2" t="s">
        <v>1809</v>
      </c>
      <c r="E9437" s="3">
        <v>1.0844849999999999</v>
      </c>
      <c r="K9437" s="4">
        <v>1.788</v>
      </c>
      <c r="L9437" s="3">
        <v>1.281E-2</v>
      </c>
      <c r="M9437" s="2">
        <v>4.2</v>
      </c>
      <c r="N9437" s="5">
        <v>42979</v>
      </c>
      <c r="O9437" s="4">
        <v>1.8891170431211499</v>
      </c>
      <c r="P9437" s="2" t="s">
        <v>26</v>
      </c>
      <c r="Q9437" s="2">
        <v>5.8499999049999998</v>
      </c>
      <c r="R9437" s="2" t="s">
        <v>29</v>
      </c>
      <c r="S9437" s="2" t="s">
        <v>50</v>
      </c>
      <c r="T9437" s="4">
        <v>120.34670000000001</v>
      </c>
    </row>
    <row r="9438" spans="1:20" x14ac:dyDescent="0.2">
      <c r="A9438" s="2" t="s">
        <v>18971</v>
      </c>
      <c r="B9438" s="2" t="s">
        <v>18972</v>
      </c>
      <c r="C9438" s="2" t="s">
        <v>109</v>
      </c>
      <c r="D9438" s="2" t="s">
        <v>1809</v>
      </c>
      <c r="E9438" s="3">
        <v>0.93077500000000002</v>
      </c>
      <c r="K9438" s="4">
        <v>7.6879999999999997</v>
      </c>
      <c r="L9438" s="3">
        <v>4.3748969999999998E-2</v>
      </c>
      <c r="M9438" s="2">
        <v>69</v>
      </c>
      <c r="N9438" s="5">
        <v>45731</v>
      </c>
      <c r="O9438" s="4">
        <v>9.4236824093086931</v>
      </c>
      <c r="P9438" s="2" t="s">
        <v>26</v>
      </c>
      <c r="Q9438" s="2">
        <v>3.4500000480000002</v>
      </c>
      <c r="R9438" s="2" t="s">
        <v>29</v>
      </c>
      <c r="S9438" s="2" t="s">
        <v>261</v>
      </c>
      <c r="T9438" s="4">
        <v>1813.4761899999999</v>
      </c>
    </row>
    <row r="9439" spans="1:20" x14ac:dyDescent="0.2">
      <c r="A9439" s="2" t="s">
        <v>18973</v>
      </c>
      <c r="B9439" s="2" t="s">
        <v>18974</v>
      </c>
      <c r="C9439" s="2" t="s">
        <v>109</v>
      </c>
      <c r="D9439" s="2" t="s">
        <v>1809</v>
      </c>
      <c r="E9439" s="3">
        <v>1.0211699999999999</v>
      </c>
      <c r="K9439" s="4">
        <v>7.8070000000000004</v>
      </c>
      <c r="L9439" s="3">
        <v>4.2318620000000001E-2</v>
      </c>
      <c r="M9439" s="2">
        <v>72.8</v>
      </c>
      <c r="N9439" s="5">
        <v>45931</v>
      </c>
      <c r="O9439" s="4">
        <v>9.9712525667351137</v>
      </c>
      <c r="P9439" s="2" t="s">
        <v>26</v>
      </c>
      <c r="Q9439" s="2">
        <v>4.5</v>
      </c>
      <c r="R9439" s="2" t="s">
        <v>29</v>
      </c>
      <c r="S9439" s="2" t="s">
        <v>104</v>
      </c>
      <c r="T9439" s="4">
        <v>1683.66543</v>
      </c>
    </row>
    <row r="9440" spans="1:20" x14ac:dyDescent="0.2">
      <c r="A9440" s="2" t="s">
        <v>18975</v>
      </c>
      <c r="B9440" s="2" t="s">
        <v>18976</v>
      </c>
      <c r="C9440" s="2" t="s">
        <v>18</v>
      </c>
      <c r="D9440" s="2" t="s">
        <v>1809</v>
      </c>
      <c r="E9440" s="3">
        <v>1.154245</v>
      </c>
      <c r="K9440" s="4">
        <v>2.8660000000000001</v>
      </c>
      <c r="L9440" s="3">
        <v>1.1509999999999999E-2</v>
      </c>
      <c r="M9440" s="2">
        <v>10.199999999999999</v>
      </c>
      <c r="N9440" s="5">
        <v>43449</v>
      </c>
      <c r="O9440" s="4">
        <v>3.1759069130732374</v>
      </c>
      <c r="P9440" s="2" t="s">
        <v>26</v>
      </c>
      <c r="Q9440" s="2">
        <v>6.5</v>
      </c>
      <c r="R9440" s="2" t="s">
        <v>29</v>
      </c>
      <c r="S9440" s="2" t="s">
        <v>40</v>
      </c>
      <c r="T9440" s="4">
        <v>47.46096</v>
      </c>
    </row>
    <row r="9441" spans="1:20" x14ac:dyDescent="0.2">
      <c r="A9441" s="2" t="s">
        <v>18977</v>
      </c>
      <c r="B9441" s="2" t="s">
        <v>18978</v>
      </c>
      <c r="C9441" s="2" t="s">
        <v>18</v>
      </c>
      <c r="D9441" s="2" t="s">
        <v>1809</v>
      </c>
      <c r="E9441" s="3">
        <v>1.005455</v>
      </c>
      <c r="K9441" s="4">
        <v>3.45</v>
      </c>
      <c r="L9441" s="3">
        <v>2.3429999999999999E-2</v>
      </c>
      <c r="M9441" s="2">
        <v>14</v>
      </c>
      <c r="N9441" s="5">
        <v>43628</v>
      </c>
      <c r="O9441" s="4">
        <v>3.6659822039698837</v>
      </c>
      <c r="P9441" s="2" t="s">
        <v>26</v>
      </c>
      <c r="Q9441" s="2">
        <v>2.5</v>
      </c>
      <c r="R9441" s="2" t="s">
        <v>29</v>
      </c>
      <c r="S9441" s="2" t="s">
        <v>30</v>
      </c>
      <c r="T9441" s="4">
        <v>425.85419999999999</v>
      </c>
    </row>
    <row r="9442" spans="1:20" x14ac:dyDescent="0.2">
      <c r="A9442" s="2" t="s">
        <v>18979</v>
      </c>
      <c r="B9442" s="2" t="s">
        <v>18980</v>
      </c>
      <c r="C9442" s="2" t="s">
        <v>109</v>
      </c>
      <c r="D9442" s="2" t="s">
        <v>1809</v>
      </c>
      <c r="E9442" s="3">
        <v>1.0042599999999999</v>
      </c>
      <c r="K9442" s="4">
        <v>5.9080000000000004</v>
      </c>
      <c r="L9442" s="3">
        <v>3.2282239999999997E-2</v>
      </c>
      <c r="M9442" s="2">
        <v>40.299999999999997</v>
      </c>
      <c r="N9442" s="5">
        <v>44788</v>
      </c>
      <c r="O9442" s="4">
        <v>6.8418891170431211</v>
      </c>
      <c r="P9442" s="2" t="s">
        <v>26</v>
      </c>
      <c r="Q9442" s="2">
        <v>3.2999999519999998</v>
      </c>
      <c r="R9442" s="2" t="s">
        <v>29</v>
      </c>
      <c r="S9442" s="2" t="s">
        <v>448</v>
      </c>
      <c r="T9442" s="4">
        <v>891.40494999999999</v>
      </c>
    </row>
    <row r="9443" spans="1:20" x14ac:dyDescent="0.2">
      <c r="A9443" s="2" t="s">
        <v>18981</v>
      </c>
      <c r="B9443" s="2" t="s">
        <v>18982</v>
      </c>
      <c r="C9443" s="2" t="s">
        <v>109</v>
      </c>
      <c r="D9443" s="2" t="s">
        <v>1809</v>
      </c>
      <c r="E9443" s="3">
        <v>0.99848499999999996</v>
      </c>
      <c r="K9443" s="4">
        <v>16.341000000000001</v>
      </c>
      <c r="L9443" s="3">
        <v>4.2590540000000003E-2</v>
      </c>
      <c r="M9443" s="2">
        <v>374.1</v>
      </c>
      <c r="N9443" s="5">
        <v>52855</v>
      </c>
      <c r="O9443" s="4">
        <v>28.928131416837783</v>
      </c>
      <c r="P9443" s="2" t="s">
        <v>26</v>
      </c>
      <c r="Q9443" s="2">
        <v>4.25</v>
      </c>
      <c r="R9443" s="2" t="s">
        <v>29</v>
      </c>
      <c r="S9443" s="2" t="s">
        <v>104</v>
      </c>
      <c r="T9443" s="4">
        <v>2287.3314799999998</v>
      </c>
    </row>
    <row r="9444" spans="1:20" x14ac:dyDescent="0.2">
      <c r="A9444" s="2" t="s">
        <v>18983</v>
      </c>
      <c r="B9444" s="2" t="s">
        <v>18984</v>
      </c>
      <c r="C9444" s="2" t="s">
        <v>18</v>
      </c>
      <c r="D9444" s="2" t="s">
        <v>1809</v>
      </c>
      <c r="E9444" s="3">
        <v>1.200615</v>
      </c>
      <c r="K9444" s="4">
        <v>13.372999999999999</v>
      </c>
      <c r="L9444" s="3">
        <v>4.9790000000000001E-2</v>
      </c>
      <c r="M9444" s="2">
        <v>263.8</v>
      </c>
      <c r="N9444" s="5">
        <v>51633</v>
      </c>
      <c r="O9444" s="4">
        <v>25.582477754962355</v>
      </c>
      <c r="P9444" s="2" t="s">
        <v>26</v>
      </c>
      <c r="Q9444" s="2">
        <v>6.375</v>
      </c>
      <c r="R9444" s="2" t="s">
        <v>29</v>
      </c>
      <c r="S9444" s="2" t="s">
        <v>246</v>
      </c>
      <c r="T9444" s="4">
        <v>2980.0125700000003</v>
      </c>
    </row>
    <row r="9445" spans="1:20" x14ac:dyDescent="0.2">
      <c r="A9445" s="2" t="s">
        <v>18985</v>
      </c>
      <c r="B9445" s="2" t="s">
        <v>18986</v>
      </c>
      <c r="C9445" s="2" t="s">
        <v>18</v>
      </c>
      <c r="D9445" s="2" t="s">
        <v>1809</v>
      </c>
      <c r="E9445" s="3">
        <v>0.82170500000000002</v>
      </c>
      <c r="K9445" s="4">
        <v>3.7010000000000001</v>
      </c>
      <c r="L9445" s="3">
        <v>9.1520000000000004E-2</v>
      </c>
      <c r="M9445" s="2">
        <v>16.399999999999999</v>
      </c>
      <c r="N9445" s="5">
        <v>43846</v>
      </c>
      <c r="O9445" s="4">
        <v>4.2628336755646821</v>
      </c>
      <c r="P9445" s="2" t="s">
        <v>26</v>
      </c>
      <c r="Q9445" s="2">
        <v>4</v>
      </c>
      <c r="R9445" s="2" t="s">
        <v>29</v>
      </c>
      <c r="S9445" s="2" t="s">
        <v>30</v>
      </c>
      <c r="T9445" s="4">
        <v>2929.8337299999998</v>
      </c>
    </row>
    <row r="9446" spans="1:20" x14ac:dyDescent="0.2">
      <c r="A9446" s="2" t="s">
        <v>18987</v>
      </c>
      <c r="B9446" s="2" t="s">
        <v>18988</v>
      </c>
      <c r="C9446" s="2" t="s">
        <v>109</v>
      </c>
      <c r="D9446" s="2" t="s">
        <v>1809</v>
      </c>
      <c r="E9446" s="3">
        <v>1.0091950000000001</v>
      </c>
      <c r="K9446" s="4">
        <v>5.556</v>
      </c>
      <c r="L9446" s="3">
        <v>3.7871540000000002E-2</v>
      </c>
      <c r="M9446" s="2">
        <v>36.299999999999997</v>
      </c>
      <c r="N9446" s="5">
        <v>44727</v>
      </c>
      <c r="O9446" s="4">
        <v>6.6748802190280632</v>
      </c>
      <c r="P9446" s="2" t="s">
        <v>26</v>
      </c>
      <c r="Q9446" s="2">
        <v>3.9500000480000002</v>
      </c>
      <c r="R9446" s="2" t="s">
        <v>29</v>
      </c>
      <c r="S9446" s="2" t="s">
        <v>361</v>
      </c>
      <c r="T9446" s="4">
        <v>1175.1940099999999</v>
      </c>
    </row>
    <row r="9447" spans="1:20" x14ac:dyDescent="0.2">
      <c r="A9447" s="2" t="s">
        <v>18989</v>
      </c>
      <c r="B9447" s="2" t="s">
        <v>18990</v>
      </c>
      <c r="C9447" s="2" t="s">
        <v>109</v>
      </c>
      <c r="D9447" s="2" t="s">
        <v>1809</v>
      </c>
      <c r="E9447" s="3">
        <v>1.0153449999999999</v>
      </c>
      <c r="K9447" s="4">
        <v>16.25</v>
      </c>
      <c r="L9447" s="3">
        <v>4.2129340000000001E-2</v>
      </c>
      <c r="M9447" s="2">
        <v>371.4</v>
      </c>
      <c r="N9447" s="5">
        <v>52763</v>
      </c>
      <c r="O9447" s="4">
        <v>28.676249144421629</v>
      </c>
      <c r="P9447" s="2" t="s">
        <v>26</v>
      </c>
      <c r="Q9447" s="2">
        <v>4.125</v>
      </c>
      <c r="R9447" s="2" t="s">
        <v>29</v>
      </c>
      <c r="S9447" s="2" t="s">
        <v>566</v>
      </c>
      <c r="T9447" s="4">
        <v>2216.4349999999999</v>
      </c>
    </row>
    <row r="9448" spans="1:20" x14ac:dyDescent="0.2">
      <c r="A9448" s="2" t="s">
        <v>18991</v>
      </c>
      <c r="B9448" s="2" t="s">
        <v>18992</v>
      </c>
      <c r="C9448" s="2" t="s">
        <v>18</v>
      </c>
      <c r="D9448" s="2" t="s">
        <v>1809</v>
      </c>
      <c r="E9448" s="3">
        <v>1.0133399999999999</v>
      </c>
      <c r="K9448" s="4">
        <v>3.2879999999999998</v>
      </c>
      <c r="L9448" s="3">
        <v>2.2970000000000001E-2</v>
      </c>
      <c r="M9448" s="2">
        <v>12.7</v>
      </c>
      <c r="N9448" s="5">
        <v>43556</v>
      </c>
      <c r="O9448" s="4">
        <v>3.4688569472963722</v>
      </c>
      <c r="P9448" s="2" t="s">
        <v>26</v>
      </c>
      <c r="Q9448" s="2">
        <v>2.7000000480000002</v>
      </c>
      <c r="R9448" s="2" t="s">
        <v>29</v>
      </c>
      <c r="S9448" s="2" t="s">
        <v>123</v>
      </c>
      <c r="T9448" s="4">
        <v>408.93185</v>
      </c>
    </row>
    <row r="9449" spans="1:20" x14ac:dyDescent="0.2">
      <c r="A9449" s="2" t="s">
        <v>18993</v>
      </c>
      <c r="B9449" s="2" t="s">
        <v>18994</v>
      </c>
      <c r="C9449" s="2" t="s">
        <v>109</v>
      </c>
      <c r="D9449" s="2" t="s">
        <v>1809</v>
      </c>
      <c r="E9449" s="3">
        <v>1.027585</v>
      </c>
      <c r="K9449" s="4">
        <v>6.4240000000000004</v>
      </c>
      <c r="L9449" s="3">
        <v>3.9525780000000003E-2</v>
      </c>
      <c r="M9449" s="2">
        <v>48.6</v>
      </c>
      <c r="N9449" s="5">
        <v>45170</v>
      </c>
      <c r="O9449" s="4">
        <v>7.8877481177275834</v>
      </c>
      <c r="P9449" s="2" t="s">
        <v>26</v>
      </c>
      <c r="Q9449" s="2">
        <v>4.375</v>
      </c>
      <c r="R9449" s="2" t="s">
        <v>29</v>
      </c>
      <c r="S9449" s="2" t="s">
        <v>104</v>
      </c>
      <c r="T9449" s="4">
        <v>1352.1363699999999</v>
      </c>
    </row>
    <row r="9450" spans="1:20" x14ac:dyDescent="0.2">
      <c r="A9450" s="2" t="s">
        <v>18995</v>
      </c>
      <c r="B9450" s="2" t="s">
        <v>18996</v>
      </c>
      <c r="C9450" s="2" t="s">
        <v>109</v>
      </c>
      <c r="D9450" s="2" t="s">
        <v>1809</v>
      </c>
      <c r="E9450" s="3">
        <v>1.0388550000000001</v>
      </c>
      <c r="K9450" s="4">
        <v>5.8890000000000002</v>
      </c>
      <c r="L9450" s="3">
        <v>2.8035620000000001E-2</v>
      </c>
      <c r="M9450" s="2">
        <v>40</v>
      </c>
      <c r="N9450" s="5">
        <v>44805</v>
      </c>
      <c r="O9450" s="4">
        <v>6.8884325804243671</v>
      </c>
      <c r="P9450" s="2" t="s">
        <v>26</v>
      </c>
      <c r="Q9450" s="2">
        <v>3.4500000480000002</v>
      </c>
      <c r="R9450" s="2" t="s">
        <v>29</v>
      </c>
      <c r="S9450" s="2" t="s">
        <v>566</v>
      </c>
      <c r="T9450" s="4">
        <v>642.70779000000005</v>
      </c>
    </row>
    <row r="9451" spans="1:20" x14ac:dyDescent="0.2">
      <c r="A9451" s="2" t="s">
        <v>18997</v>
      </c>
      <c r="B9451" s="2" t="s">
        <v>18998</v>
      </c>
      <c r="C9451" s="2" t="s">
        <v>18</v>
      </c>
      <c r="D9451" s="2" t="s">
        <v>15264</v>
      </c>
      <c r="E9451" s="3">
        <v>1.0470550000000001</v>
      </c>
      <c r="K9451" s="4">
        <v>4.4180000000000001</v>
      </c>
      <c r="L9451" s="3">
        <v>-4.2000000000000002E-4</v>
      </c>
      <c r="M9451" s="2">
        <v>24.2</v>
      </c>
      <c r="N9451" s="5">
        <v>43938</v>
      </c>
      <c r="O9451" s="4">
        <v>4.514715947980835</v>
      </c>
      <c r="P9451" s="2" t="s">
        <v>19</v>
      </c>
      <c r="Q9451" s="2">
        <v>1</v>
      </c>
      <c r="R9451" s="2" t="s">
        <v>29</v>
      </c>
      <c r="S9451" s="2" t="s">
        <v>30</v>
      </c>
      <c r="T9451" s="4">
        <v>315.50263000000001</v>
      </c>
    </row>
    <row r="9452" spans="1:20" x14ac:dyDescent="0.2">
      <c r="A9452" s="2" t="s">
        <v>1162</v>
      </c>
      <c r="B9452" s="2" t="s">
        <v>1163</v>
      </c>
      <c r="C9452" s="2" t="s">
        <v>109</v>
      </c>
      <c r="D9452" s="2" t="s">
        <v>17</v>
      </c>
      <c r="E9452" s="3">
        <v>1.0429600000000001</v>
      </c>
      <c r="K9452" s="4">
        <v>3.6629999999999998</v>
      </c>
      <c r="L9452" s="3">
        <v>6.1268E-3</v>
      </c>
      <c r="M9452" s="2">
        <v>17.399999999999999</v>
      </c>
      <c r="N9452" s="5">
        <v>43782</v>
      </c>
      <c r="O9452" s="4">
        <v>4.0876112251882271</v>
      </c>
      <c r="P9452" s="2" t="s">
        <v>19</v>
      </c>
      <c r="Q9452" s="2">
        <v>1.75</v>
      </c>
      <c r="R9452" s="2" t="s">
        <v>29</v>
      </c>
      <c r="S9452" s="2" t="s">
        <v>213</v>
      </c>
      <c r="T9452" s="4">
        <v>274.58882999999997</v>
      </c>
    </row>
    <row r="9453" spans="1:20" x14ac:dyDescent="0.2">
      <c r="A9453" s="2" t="s">
        <v>18999</v>
      </c>
      <c r="B9453" s="2" t="s">
        <v>19000</v>
      </c>
      <c r="C9453" s="2" t="s">
        <v>109</v>
      </c>
      <c r="D9453" s="2" t="s">
        <v>1809</v>
      </c>
      <c r="E9453" s="3">
        <v>1.0936300000000001</v>
      </c>
      <c r="K9453" s="4">
        <v>15.576000000000001</v>
      </c>
      <c r="L9453" s="3">
        <v>4.2227189999999998E-2</v>
      </c>
      <c r="M9453" s="2">
        <v>344.7</v>
      </c>
      <c r="N9453" s="5">
        <v>52580</v>
      </c>
      <c r="O9453" s="4">
        <v>28.175222450376456</v>
      </c>
      <c r="P9453" s="2" t="s">
        <v>26</v>
      </c>
      <c r="Q9453" s="2">
        <v>4.8000001909999996</v>
      </c>
      <c r="R9453" s="2" t="s">
        <v>29</v>
      </c>
      <c r="S9453" s="2" t="s">
        <v>50</v>
      </c>
      <c r="T9453" s="4">
        <v>2172.1043500000001</v>
      </c>
    </row>
    <row r="9454" spans="1:20" x14ac:dyDescent="0.2">
      <c r="A9454" s="2" t="s">
        <v>19001</v>
      </c>
      <c r="B9454" s="2" t="s">
        <v>19002</v>
      </c>
      <c r="C9454" s="2" t="s">
        <v>18</v>
      </c>
      <c r="D9454" s="2" t="s">
        <v>1809</v>
      </c>
      <c r="E9454" s="3">
        <v>1.0198</v>
      </c>
      <c r="K9454" s="4">
        <v>3.782</v>
      </c>
      <c r="L9454" s="3">
        <v>2.1229999999999999E-2</v>
      </c>
      <c r="M9454" s="2">
        <v>16.7</v>
      </c>
      <c r="N9454" s="5">
        <v>43770</v>
      </c>
      <c r="O9454" s="4">
        <v>4.0547570157426422</v>
      </c>
      <c r="P9454" s="2" t="s">
        <v>26</v>
      </c>
      <c r="Q9454" s="2">
        <v>2.6370000839999999</v>
      </c>
      <c r="R9454" s="2" t="s">
        <v>29</v>
      </c>
      <c r="S9454" s="2" t="s">
        <v>123</v>
      </c>
      <c r="T9454" s="4">
        <v>350.10729999999995</v>
      </c>
    </row>
    <row r="9455" spans="1:20" x14ac:dyDescent="0.2">
      <c r="A9455" s="2" t="s">
        <v>19003</v>
      </c>
      <c r="B9455" s="2" t="s">
        <v>19004</v>
      </c>
      <c r="C9455" s="2" t="s">
        <v>18</v>
      </c>
      <c r="D9455" s="2" t="s">
        <v>1809</v>
      </c>
      <c r="E9455" s="3">
        <v>1.00054</v>
      </c>
      <c r="K9455" s="4">
        <v>14.843999999999999</v>
      </c>
      <c r="L9455" s="3">
        <v>4.9459999999999997E-2</v>
      </c>
      <c r="M9455" s="2">
        <v>327.39999999999998</v>
      </c>
      <c r="N9455" s="5">
        <v>52709</v>
      </c>
      <c r="O9455" s="4">
        <v>28.528405201916495</v>
      </c>
      <c r="P9455" s="2" t="s">
        <v>26</v>
      </c>
      <c r="Q9455" s="2">
        <v>4.9499998090000004</v>
      </c>
      <c r="R9455" s="2" t="s">
        <v>134</v>
      </c>
      <c r="S9455" s="2" t="s">
        <v>77</v>
      </c>
      <c r="T9455" s="4">
        <v>3091.6341000000002</v>
      </c>
    </row>
    <row r="9456" spans="1:20" x14ac:dyDescent="0.2">
      <c r="A9456" s="2" t="s">
        <v>19005</v>
      </c>
      <c r="B9456" s="2" t="s">
        <v>19006</v>
      </c>
      <c r="C9456" s="2" t="s">
        <v>18</v>
      </c>
      <c r="D9456" s="2" t="s">
        <v>1872</v>
      </c>
      <c r="E9456" s="3">
        <v>1.0563100000000001</v>
      </c>
      <c r="K9456" s="4">
        <v>1.2669999999999999</v>
      </c>
      <c r="L9456" s="3">
        <v>2.1659999999999999E-2</v>
      </c>
      <c r="M9456" s="2">
        <v>2.2999999999999998</v>
      </c>
      <c r="N9456" s="5">
        <v>42776</v>
      </c>
      <c r="O9456" s="4">
        <v>1.3333333333333333</v>
      </c>
      <c r="P9456" s="2" t="s">
        <v>26</v>
      </c>
      <c r="Q9456" s="2">
        <v>6.5</v>
      </c>
      <c r="R9456" s="2" t="s">
        <v>29</v>
      </c>
      <c r="S9456" s="2" t="s">
        <v>30</v>
      </c>
      <c r="T9456" s="4">
        <v>205.38704000000001</v>
      </c>
    </row>
    <row r="9457" spans="1:20" x14ac:dyDescent="0.2">
      <c r="A9457" s="2" t="s">
        <v>19007</v>
      </c>
      <c r="B9457" s="2" t="s">
        <v>19008</v>
      </c>
      <c r="C9457" s="2" t="s">
        <v>18</v>
      </c>
      <c r="D9457" s="2" t="s">
        <v>1809</v>
      </c>
      <c r="E9457" s="3">
        <v>1.2283649999999999</v>
      </c>
      <c r="K9457" s="4">
        <v>10.997999999999999</v>
      </c>
      <c r="L9457" s="3">
        <v>4.2810000000000001E-2</v>
      </c>
      <c r="M9457" s="2">
        <v>161.69999999999999</v>
      </c>
      <c r="N9457" s="5">
        <v>48549</v>
      </c>
      <c r="O9457" s="4">
        <v>17.138945927446954</v>
      </c>
      <c r="P9457" s="2" t="s">
        <v>26</v>
      </c>
      <c r="Q9457" s="2">
        <v>6.25</v>
      </c>
      <c r="R9457" s="2" t="s">
        <v>29</v>
      </c>
      <c r="S9457" s="2" t="s">
        <v>77</v>
      </c>
      <c r="T9457" s="4">
        <v>2078.5560099999998</v>
      </c>
    </row>
    <row r="9458" spans="1:20" x14ac:dyDescent="0.2">
      <c r="A9458" s="2" t="s">
        <v>19009</v>
      </c>
      <c r="B9458" s="2" t="s">
        <v>19010</v>
      </c>
      <c r="C9458" s="2" t="s">
        <v>18</v>
      </c>
      <c r="D9458" s="2" t="s">
        <v>2499</v>
      </c>
      <c r="E9458" s="3">
        <v>1.01291</v>
      </c>
      <c r="K9458" s="4">
        <v>2.194448</v>
      </c>
      <c r="L9458" s="3">
        <v>1.7168880000000001E-2</v>
      </c>
      <c r="M9458" s="2">
        <v>10.9</v>
      </c>
      <c r="N9458" s="5">
        <v>43117</v>
      </c>
      <c r="O9458" s="4">
        <v>2.2669404517453797</v>
      </c>
      <c r="P9458" s="2" t="s">
        <v>26</v>
      </c>
      <c r="Q9458" s="2">
        <v>2.2999999519999998</v>
      </c>
      <c r="R9458" s="2" t="s">
        <v>29</v>
      </c>
      <c r="S9458" s="2" t="s">
        <v>50</v>
      </c>
      <c r="T9458" s="4">
        <v>253.49782999999999</v>
      </c>
    </row>
    <row r="9459" spans="1:20" x14ac:dyDescent="0.2">
      <c r="A9459" s="2" t="s">
        <v>19011</v>
      </c>
      <c r="B9459" s="2" t="s">
        <v>19012</v>
      </c>
      <c r="C9459" s="2" t="s">
        <v>109</v>
      </c>
      <c r="D9459" s="2" t="s">
        <v>1809</v>
      </c>
      <c r="E9459" s="3">
        <v>1.0431950000000001</v>
      </c>
      <c r="K9459" s="4">
        <v>5.5389999999999997</v>
      </c>
      <c r="L9459" s="3">
        <v>3.8668679999999997E-2</v>
      </c>
      <c r="M9459" s="2">
        <v>36.299999999999997</v>
      </c>
      <c r="N9459" s="5">
        <v>44757</v>
      </c>
      <c r="O9459" s="4">
        <v>6.7570157426420261</v>
      </c>
      <c r="P9459" s="2" t="s">
        <v>26</v>
      </c>
      <c r="Q9459" s="2">
        <v>4.625</v>
      </c>
      <c r="R9459" s="2" t="s">
        <v>29</v>
      </c>
      <c r="S9459" s="2" t="s">
        <v>612</v>
      </c>
      <c r="T9459" s="4">
        <v>1206.89825</v>
      </c>
    </row>
    <row r="9460" spans="1:20" x14ac:dyDescent="0.2">
      <c r="A9460" s="2" t="s">
        <v>19013</v>
      </c>
      <c r="B9460" s="2" t="s">
        <v>19014</v>
      </c>
      <c r="C9460" s="2" t="s">
        <v>18</v>
      </c>
      <c r="D9460" s="2" t="s">
        <v>1809</v>
      </c>
      <c r="E9460" s="3">
        <v>0.94059999999999999</v>
      </c>
      <c r="K9460" s="4">
        <v>16.460999999999999</v>
      </c>
      <c r="L9460" s="3">
        <v>4.4859999999999997E-2</v>
      </c>
      <c r="M9460" s="2">
        <v>392.3</v>
      </c>
      <c r="N9460" s="5">
        <v>53297</v>
      </c>
      <c r="O9460" s="4">
        <v>30.138261464750173</v>
      </c>
      <c r="P9460" s="2" t="s">
        <v>26</v>
      </c>
      <c r="Q9460" s="2">
        <v>4.125</v>
      </c>
      <c r="R9460" s="2" t="s">
        <v>29</v>
      </c>
      <c r="S9460" s="2" t="s">
        <v>123</v>
      </c>
      <c r="T9460" s="4">
        <v>2563.3727600000002</v>
      </c>
    </row>
    <row r="9461" spans="1:20" x14ac:dyDescent="0.2">
      <c r="A9461" s="2" t="s">
        <v>19015</v>
      </c>
      <c r="B9461" s="2" t="s">
        <v>19016</v>
      </c>
      <c r="C9461" s="2" t="s">
        <v>109</v>
      </c>
      <c r="D9461" s="2" t="s">
        <v>1809</v>
      </c>
      <c r="E9461" s="3">
        <v>1.028645</v>
      </c>
      <c r="K9461" s="4">
        <v>6.798</v>
      </c>
      <c r="L9461" s="3">
        <v>3.8856019999999998E-2</v>
      </c>
      <c r="M9461" s="2">
        <v>54.5</v>
      </c>
      <c r="N9461" s="5">
        <v>45352</v>
      </c>
      <c r="O9461" s="4">
        <v>8.386036960985626</v>
      </c>
      <c r="P9461" s="2" t="s">
        <v>26</v>
      </c>
      <c r="Q9461" s="2">
        <v>4.3000001909999996</v>
      </c>
      <c r="R9461" s="2" t="s">
        <v>29</v>
      </c>
      <c r="S9461" s="2" t="s">
        <v>50</v>
      </c>
      <c r="T9461" s="4">
        <v>1348.1385700000001</v>
      </c>
    </row>
    <row r="9462" spans="1:20" x14ac:dyDescent="0.2">
      <c r="A9462" s="2" t="s">
        <v>19017</v>
      </c>
      <c r="B9462" s="2" t="s">
        <v>19018</v>
      </c>
      <c r="C9462" s="2" t="s">
        <v>18</v>
      </c>
      <c r="D9462" s="2" t="s">
        <v>2559</v>
      </c>
      <c r="E9462" s="3">
        <v>1.06393</v>
      </c>
      <c r="K9462" s="4">
        <v>6.6325240000000001</v>
      </c>
      <c r="L9462" s="3">
        <v>4.5317999999999999E-3</v>
      </c>
      <c r="M9462" s="2">
        <v>113.1</v>
      </c>
      <c r="N9462" s="5">
        <v>44824</v>
      </c>
      <c r="O9462" s="4">
        <v>6.9404517453798764</v>
      </c>
      <c r="P9462" s="2" t="s">
        <v>26</v>
      </c>
      <c r="Q9462" s="2">
        <v>1.3890000579999999</v>
      </c>
      <c r="R9462" s="2" t="s">
        <v>110</v>
      </c>
      <c r="S9462" s="2" t="s">
        <v>30</v>
      </c>
      <c r="T9462" s="4">
        <v>226.08456999999999</v>
      </c>
    </row>
    <row r="9463" spans="1:20" x14ac:dyDescent="0.2">
      <c r="A9463" s="2" t="s">
        <v>19019</v>
      </c>
      <c r="B9463" s="2" t="s">
        <v>19020</v>
      </c>
      <c r="C9463" s="2" t="s">
        <v>18</v>
      </c>
      <c r="D9463" s="2" t="s">
        <v>1809</v>
      </c>
      <c r="E9463" s="3">
        <v>1.1132850000000001</v>
      </c>
      <c r="K9463" s="4">
        <v>2.629</v>
      </c>
      <c r="L9463" s="3">
        <v>2.0209999999999999E-2</v>
      </c>
      <c r="M9463" s="2">
        <v>8.5</v>
      </c>
      <c r="N9463" s="5">
        <v>43335</v>
      </c>
      <c r="O9463" s="4">
        <v>2.8637919233401781</v>
      </c>
      <c r="P9463" s="2" t="s">
        <v>26</v>
      </c>
      <c r="Q9463" s="2">
        <v>6.125</v>
      </c>
      <c r="R9463" s="2" t="s">
        <v>29</v>
      </c>
      <c r="S9463" s="2" t="s">
        <v>123</v>
      </c>
      <c r="T9463" s="4">
        <v>293.70136000000002</v>
      </c>
    </row>
    <row r="9464" spans="1:20" x14ac:dyDescent="0.2">
      <c r="A9464" s="2" t="s">
        <v>19021</v>
      </c>
      <c r="B9464" s="2" t="s">
        <v>19022</v>
      </c>
      <c r="C9464" s="2" t="s">
        <v>18</v>
      </c>
      <c r="D9464" s="2" t="s">
        <v>4045</v>
      </c>
      <c r="E9464" s="3">
        <v>1.0546599999999999</v>
      </c>
      <c r="K9464" s="4">
        <v>3.8507470000000001</v>
      </c>
      <c r="L9464" s="3">
        <v>3.8698499999999997E-2</v>
      </c>
      <c r="M9464" s="2">
        <v>24.5</v>
      </c>
      <c r="N9464" s="5">
        <v>43875</v>
      </c>
      <c r="O9464" s="4">
        <v>4.3422313483915129</v>
      </c>
      <c r="P9464" s="2" t="s">
        <v>26</v>
      </c>
      <c r="Q9464" s="2">
        <v>5.25</v>
      </c>
      <c r="R9464" s="2" t="s">
        <v>29</v>
      </c>
      <c r="S9464" s="2" t="s">
        <v>566</v>
      </c>
      <c r="T9464" s="4">
        <v>702.62199999999996</v>
      </c>
    </row>
    <row r="9465" spans="1:20" x14ac:dyDescent="0.2">
      <c r="A9465" s="2" t="s">
        <v>19023</v>
      </c>
      <c r="B9465" s="2" t="s">
        <v>19024</v>
      </c>
      <c r="C9465" s="2" t="s">
        <v>109</v>
      </c>
      <c r="D9465" s="2" t="s">
        <v>1809</v>
      </c>
      <c r="E9465" s="3">
        <v>1.0229699999999999</v>
      </c>
      <c r="K9465" s="4">
        <v>0.45800000000000002</v>
      </c>
      <c r="L9465" s="3">
        <v>1.2858670000000001E-2</v>
      </c>
      <c r="M9465" s="2">
        <v>0.4</v>
      </c>
      <c r="N9465" s="5">
        <v>50314</v>
      </c>
      <c r="O9465" s="4">
        <v>21.971252566735114</v>
      </c>
      <c r="P9465" s="2" t="s">
        <v>26</v>
      </c>
      <c r="Q9465" s="2">
        <v>6.3000001909999996</v>
      </c>
      <c r="R9465" s="2" t="s">
        <v>29</v>
      </c>
      <c r="S9465" s="2" t="s">
        <v>61</v>
      </c>
      <c r="T9465" s="4">
        <v>55.981340000000003</v>
      </c>
    </row>
    <row r="9466" spans="1:20" x14ac:dyDescent="0.2">
      <c r="A9466" s="2" t="s">
        <v>19025</v>
      </c>
      <c r="B9466" s="2" t="s">
        <v>19026</v>
      </c>
      <c r="C9466" s="2" t="s">
        <v>678</v>
      </c>
      <c r="D9466" s="2" t="s">
        <v>1809</v>
      </c>
      <c r="E9466" s="3">
        <v>1.1932400000000001</v>
      </c>
      <c r="K9466" s="4">
        <v>2.9580000000000002</v>
      </c>
      <c r="L9466" s="3">
        <v>3.6330000000000001E-2</v>
      </c>
      <c r="M9466" s="2">
        <v>10.9</v>
      </c>
      <c r="N9466" s="5">
        <v>43539</v>
      </c>
      <c r="O9466" s="4">
        <v>3.4223134839151266</v>
      </c>
      <c r="P9466" s="2" t="s">
        <v>26</v>
      </c>
      <c r="Q9466" s="2">
        <v>9.6999998089999995</v>
      </c>
      <c r="R9466" s="2" t="s">
        <v>29</v>
      </c>
      <c r="S9466" s="2" t="s">
        <v>40</v>
      </c>
      <c r="T9466" s="4">
        <v>766.30539999999996</v>
      </c>
    </row>
    <row r="9467" spans="1:20" x14ac:dyDescent="0.2">
      <c r="A9467" s="2" t="s">
        <v>19027</v>
      </c>
      <c r="B9467" s="2" t="s">
        <v>19028</v>
      </c>
      <c r="C9467" s="2" t="s">
        <v>109</v>
      </c>
      <c r="D9467" s="2" t="s">
        <v>1809</v>
      </c>
      <c r="E9467" s="3">
        <v>1.0345899999999999</v>
      </c>
      <c r="K9467" s="4">
        <v>6.827</v>
      </c>
      <c r="L9467" s="3">
        <v>4.207549E-2</v>
      </c>
      <c r="M9467" s="2">
        <v>56</v>
      </c>
      <c r="N9467" s="5">
        <v>45458</v>
      </c>
      <c r="O9467" s="4">
        <v>8.6762491444216288</v>
      </c>
      <c r="P9467" s="2" t="s">
        <v>26</v>
      </c>
      <c r="Q9467" s="2">
        <v>4.6999998090000004</v>
      </c>
      <c r="R9467" s="2" t="s">
        <v>29</v>
      </c>
      <c r="S9467" s="2" t="s">
        <v>104</v>
      </c>
      <c r="T9467" s="4">
        <v>1552.2549899999999</v>
      </c>
    </row>
    <row r="9468" spans="1:20" x14ac:dyDescent="0.2">
      <c r="A9468" s="2" t="s">
        <v>19029</v>
      </c>
      <c r="B9468" s="2" t="s">
        <v>19030</v>
      </c>
      <c r="C9468" s="2" t="s">
        <v>18</v>
      </c>
      <c r="D9468" s="2" t="s">
        <v>1809</v>
      </c>
      <c r="E9468" s="3">
        <v>1.1464350000000001</v>
      </c>
      <c r="K9468" s="4">
        <v>3.149</v>
      </c>
      <c r="L9468" s="3">
        <v>2.596E-2</v>
      </c>
      <c r="M9468" s="2">
        <v>12</v>
      </c>
      <c r="N9468" s="5">
        <v>43570</v>
      </c>
      <c r="O9468" s="4">
        <v>3.5071868583162216</v>
      </c>
      <c r="P9468" s="2" t="s">
        <v>26</v>
      </c>
      <c r="Q9468" s="2">
        <v>7</v>
      </c>
      <c r="R9468" s="2" t="s">
        <v>29</v>
      </c>
      <c r="S9468" s="2" t="s">
        <v>123</v>
      </c>
      <c r="T9468" s="4">
        <v>483.16051999999996</v>
      </c>
    </row>
    <row r="9469" spans="1:20" x14ac:dyDescent="0.2">
      <c r="A9469" s="2" t="s">
        <v>19031</v>
      </c>
      <c r="B9469" s="2" t="s">
        <v>19032</v>
      </c>
      <c r="C9469" s="2" t="s">
        <v>18</v>
      </c>
      <c r="D9469" s="2" t="s">
        <v>1809</v>
      </c>
      <c r="E9469" s="3">
        <v>1.33992</v>
      </c>
      <c r="K9469" s="4">
        <v>9.3490000000000002</v>
      </c>
      <c r="L9469" s="3">
        <v>3.7260000000000001E-2</v>
      </c>
      <c r="M9469" s="2">
        <v>111.6</v>
      </c>
      <c r="N9469" s="5">
        <v>47150</v>
      </c>
      <c r="O9469" s="4">
        <v>13.308692676249144</v>
      </c>
      <c r="P9469" s="2" t="s">
        <v>26</v>
      </c>
      <c r="Q9469" s="2">
        <v>6.625</v>
      </c>
      <c r="R9469" s="2" t="s">
        <v>29</v>
      </c>
      <c r="S9469" s="2" t="s">
        <v>448</v>
      </c>
      <c r="T9469" s="4">
        <v>1396.47883</v>
      </c>
    </row>
    <row r="9470" spans="1:20" x14ac:dyDescent="0.2">
      <c r="A9470" s="2" t="s">
        <v>19033</v>
      </c>
      <c r="B9470" s="2" t="s">
        <v>19034</v>
      </c>
      <c r="C9470" s="2" t="s">
        <v>18</v>
      </c>
      <c r="D9470" s="2" t="s">
        <v>1809</v>
      </c>
      <c r="E9470" s="3">
        <v>1.0912999999999999</v>
      </c>
      <c r="K9470" s="4">
        <v>4.51</v>
      </c>
      <c r="L9470" s="3">
        <v>3.6949999999999997E-2</v>
      </c>
      <c r="M9470" s="2">
        <v>24.4</v>
      </c>
      <c r="N9470" s="5">
        <v>44211</v>
      </c>
      <c r="O9470" s="4">
        <v>5.2621492128678984</v>
      </c>
      <c r="P9470" s="2" t="s">
        <v>26</v>
      </c>
      <c r="Q9470" s="2">
        <v>5.625</v>
      </c>
      <c r="R9470" s="2" t="s">
        <v>29</v>
      </c>
      <c r="S9470" s="2" t="s">
        <v>566</v>
      </c>
      <c r="T9470" s="4">
        <v>1010.7811999999999</v>
      </c>
    </row>
    <row r="9471" spans="1:20" x14ac:dyDescent="0.2">
      <c r="A9471" s="2" t="s">
        <v>19035</v>
      </c>
      <c r="B9471" s="2" t="s">
        <v>19036</v>
      </c>
      <c r="C9471" s="2" t="s">
        <v>18</v>
      </c>
      <c r="D9471" s="2" t="s">
        <v>2499</v>
      </c>
      <c r="E9471" s="3">
        <v>1.0313000000000001</v>
      </c>
      <c r="K9471" s="4">
        <v>3.7395969999999998</v>
      </c>
      <c r="L9471" s="3">
        <v>2.422941E-2</v>
      </c>
      <c r="M9471" s="2">
        <v>25.19927788</v>
      </c>
      <c r="N9471" s="5">
        <v>43839</v>
      </c>
      <c r="O9471" s="4">
        <v>4.2436687200547567</v>
      </c>
      <c r="P9471" s="2" t="s">
        <v>26</v>
      </c>
      <c r="Q9471" s="2">
        <v>3.2439999579999999</v>
      </c>
      <c r="R9471" s="2" t="s">
        <v>29</v>
      </c>
      <c r="S9471" s="2" t="s">
        <v>505</v>
      </c>
      <c r="T9471" s="4">
        <v>625.00561999999991</v>
      </c>
    </row>
    <row r="9472" spans="1:20" x14ac:dyDescent="0.2">
      <c r="A9472" s="2" t="s">
        <v>19037</v>
      </c>
      <c r="B9472" s="2" t="s">
        <v>19038</v>
      </c>
      <c r="C9472" s="2" t="s">
        <v>18</v>
      </c>
      <c r="D9472" s="2" t="s">
        <v>2559</v>
      </c>
      <c r="E9472" s="3">
        <v>1.00193</v>
      </c>
      <c r="K9472" s="4">
        <v>3.6926359999999998</v>
      </c>
      <c r="L9472" s="3">
        <v>1.9770999999999999E-3</v>
      </c>
      <c r="M9472" s="2">
        <v>42</v>
      </c>
      <c r="N9472" s="5">
        <v>43643</v>
      </c>
      <c r="O9472" s="4">
        <v>3.7070499657768652</v>
      </c>
      <c r="P9472" s="2" t="s">
        <v>26</v>
      </c>
      <c r="Q9472" s="2">
        <v>0.25</v>
      </c>
      <c r="R9472" s="2" t="s">
        <v>29</v>
      </c>
      <c r="S9472" s="2" t="s">
        <v>30</v>
      </c>
      <c r="T9472" s="4">
        <v>64.611469999999997</v>
      </c>
    </row>
    <row r="9473" spans="1:20" x14ac:dyDescent="0.2">
      <c r="A9473" s="2" t="s">
        <v>19039</v>
      </c>
      <c r="B9473" s="2" t="s">
        <v>19040</v>
      </c>
      <c r="C9473" s="2" t="s">
        <v>18</v>
      </c>
      <c r="D9473" s="2" t="s">
        <v>2499</v>
      </c>
      <c r="E9473" s="3">
        <v>1.09588</v>
      </c>
      <c r="K9473" s="4">
        <v>2.5043950000000001</v>
      </c>
      <c r="L9473" s="3">
        <v>1.8599750000000002E-2</v>
      </c>
      <c r="M9473" s="2">
        <v>12.9</v>
      </c>
      <c r="N9473" s="5">
        <v>43277</v>
      </c>
      <c r="O9473" s="4">
        <v>2.7049965776865159</v>
      </c>
      <c r="P9473" s="2" t="s">
        <v>26</v>
      </c>
      <c r="Q9473" s="2">
        <v>5.5050001139999996</v>
      </c>
      <c r="R9473" s="2" t="s">
        <v>29</v>
      </c>
      <c r="S9473" s="2" t="s">
        <v>77</v>
      </c>
      <c r="T9473" s="4">
        <v>323.16111999999998</v>
      </c>
    </row>
    <row r="9474" spans="1:20" x14ac:dyDescent="0.2">
      <c r="A9474" s="2" t="s">
        <v>19041</v>
      </c>
      <c r="B9474" s="2" t="s">
        <v>19042</v>
      </c>
      <c r="C9474" s="2" t="s">
        <v>109</v>
      </c>
      <c r="D9474" s="2" t="s">
        <v>1809</v>
      </c>
      <c r="E9474" s="3">
        <v>0.95957000000000003</v>
      </c>
      <c r="K9474" s="4">
        <v>7.1589999999999998</v>
      </c>
      <c r="L9474" s="3">
        <v>4.8149379999999999E-2</v>
      </c>
      <c r="M9474" s="2">
        <v>61.6</v>
      </c>
      <c r="N9474" s="5">
        <v>45627</v>
      </c>
      <c r="O9474" s="4">
        <v>9.1389459274469544</v>
      </c>
      <c r="P9474" s="2" t="s">
        <v>26</v>
      </c>
      <c r="Q9474" s="2">
        <v>4.25</v>
      </c>
      <c r="R9474" s="2" t="s">
        <v>29</v>
      </c>
      <c r="S9474" s="2" t="s">
        <v>213</v>
      </c>
      <c r="T9474" s="4">
        <v>2018.88095</v>
      </c>
    </row>
    <row r="9475" spans="1:20" x14ac:dyDescent="0.2">
      <c r="A9475" s="2" t="s">
        <v>19043</v>
      </c>
      <c r="B9475" s="2" t="s">
        <v>19044</v>
      </c>
      <c r="C9475" s="2" t="s">
        <v>18</v>
      </c>
      <c r="D9475" s="2" t="s">
        <v>1809</v>
      </c>
      <c r="E9475" s="3">
        <v>0.892015</v>
      </c>
      <c r="K9475" s="4">
        <v>6.6849999999999996</v>
      </c>
      <c r="L9475" s="3">
        <v>6.9129999999999997E-2</v>
      </c>
      <c r="M9475" s="2">
        <v>55.2</v>
      </c>
      <c r="N9475" s="5">
        <v>45489</v>
      </c>
      <c r="O9475" s="4">
        <v>8.7611225188227237</v>
      </c>
      <c r="P9475" s="2" t="s">
        <v>26</v>
      </c>
      <c r="Q9475" s="2">
        <v>5.25</v>
      </c>
      <c r="R9475" s="2" t="s">
        <v>29</v>
      </c>
      <c r="S9475" s="2" t="s">
        <v>213</v>
      </c>
      <c r="T9475" s="4">
        <v>3304.1548399999997</v>
      </c>
    </row>
    <row r="9476" spans="1:20" x14ac:dyDescent="0.2">
      <c r="A9476" s="2" t="s">
        <v>19045</v>
      </c>
      <c r="B9476" s="2" t="s">
        <v>19046</v>
      </c>
      <c r="C9476" s="2" t="s">
        <v>18</v>
      </c>
      <c r="D9476" s="2" t="s">
        <v>15264</v>
      </c>
      <c r="E9476" s="3">
        <v>1.005325</v>
      </c>
      <c r="K9476" s="4">
        <v>7.1660000000000004</v>
      </c>
      <c r="L9476" s="3">
        <v>9.2599999999999991E-3</v>
      </c>
      <c r="M9476" s="2">
        <v>59.7</v>
      </c>
      <c r="N9476" s="5">
        <v>45030</v>
      </c>
      <c r="O9476" s="4">
        <v>7.5044490075290895</v>
      </c>
      <c r="P9476" s="2" t="s">
        <v>19</v>
      </c>
      <c r="Q9476" s="2">
        <v>1</v>
      </c>
      <c r="R9476" s="2" t="s">
        <v>29</v>
      </c>
      <c r="S9476" s="2" t="s">
        <v>30</v>
      </c>
      <c r="T9476" s="4">
        <v>949.46634000000006</v>
      </c>
    </row>
    <row r="9477" spans="1:20" x14ac:dyDescent="0.2">
      <c r="A9477" s="2" t="s">
        <v>19047</v>
      </c>
      <c r="B9477" s="2" t="s">
        <v>19048</v>
      </c>
      <c r="C9477" s="2" t="s">
        <v>18</v>
      </c>
      <c r="D9477" s="2" t="s">
        <v>2499</v>
      </c>
      <c r="E9477" s="3">
        <v>0.98662000000000005</v>
      </c>
      <c r="K9477" s="4">
        <v>4.010688</v>
      </c>
      <c r="L9477" s="3">
        <v>2.8332329999999999E-2</v>
      </c>
      <c r="M9477" s="2">
        <v>0</v>
      </c>
      <c r="N9477" s="5">
        <v>43853</v>
      </c>
      <c r="O9477" s="4">
        <v>4.2819986310746065</v>
      </c>
      <c r="P9477" s="2" t="s">
        <v>26</v>
      </c>
      <c r="Q9477" s="2">
        <v>2.5</v>
      </c>
      <c r="R9477" s="2" t="s">
        <v>29</v>
      </c>
      <c r="S9477" s="2" t="s">
        <v>30</v>
      </c>
      <c r="T9477" s="4">
        <v>829.76593000000003</v>
      </c>
    </row>
    <row r="9478" spans="1:20" x14ac:dyDescent="0.2">
      <c r="A9478" s="2" t="s">
        <v>19049</v>
      </c>
      <c r="B9478" s="2" t="s">
        <v>19050</v>
      </c>
      <c r="C9478" s="2" t="s">
        <v>109</v>
      </c>
      <c r="D9478" s="2" t="s">
        <v>1809</v>
      </c>
      <c r="E9478" s="3">
        <v>1.01769</v>
      </c>
      <c r="K9478" s="4">
        <v>6.5069999999999997</v>
      </c>
      <c r="L9478" s="3">
        <v>3.1078379999999999E-2</v>
      </c>
      <c r="M9478" s="2">
        <v>49.1</v>
      </c>
      <c r="N9478" s="5">
        <v>45108</v>
      </c>
      <c r="O9478" s="4">
        <v>7.7180013689253935</v>
      </c>
      <c r="P9478" s="2" t="s">
        <v>26</v>
      </c>
      <c r="Q9478" s="2">
        <v>3.3499999049999998</v>
      </c>
      <c r="R9478" s="2" t="s">
        <v>29</v>
      </c>
      <c r="S9478" s="2" t="s">
        <v>566</v>
      </c>
      <c r="T9478" s="4">
        <v>831.80282</v>
      </c>
    </row>
    <row r="9479" spans="1:20" x14ac:dyDescent="0.2">
      <c r="A9479" s="2" t="s">
        <v>19051</v>
      </c>
      <c r="B9479" s="2" t="s">
        <v>19052</v>
      </c>
      <c r="C9479" s="2" t="s">
        <v>18</v>
      </c>
      <c r="D9479" s="2" t="s">
        <v>1809</v>
      </c>
      <c r="E9479" s="3">
        <v>1.16229</v>
      </c>
      <c r="K9479" s="4">
        <v>8.82</v>
      </c>
      <c r="L9479" s="3">
        <v>5.3809999999999997E-2</v>
      </c>
      <c r="M9479" s="2">
        <v>100.8</v>
      </c>
      <c r="N9479" s="5">
        <v>47041</v>
      </c>
      <c r="O9479" s="4">
        <v>13.010266940451745</v>
      </c>
      <c r="P9479" s="2" t="s">
        <v>26</v>
      </c>
      <c r="Q9479" s="2">
        <v>7</v>
      </c>
      <c r="R9479" s="2" t="s">
        <v>29</v>
      </c>
      <c r="S9479" s="2" t="s">
        <v>40</v>
      </c>
      <c r="T9479" s="4">
        <v>2787.8520600000002</v>
      </c>
    </row>
    <row r="9480" spans="1:20" x14ac:dyDescent="0.2">
      <c r="A9480" s="2" t="s">
        <v>19053</v>
      </c>
      <c r="B9480" s="2" t="s">
        <v>19054</v>
      </c>
      <c r="C9480" s="2" t="s">
        <v>18</v>
      </c>
      <c r="D9480" s="2" t="s">
        <v>4045</v>
      </c>
      <c r="E9480" s="3">
        <v>1.0108999999999999</v>
      </c>
      <c r="K9480" s="4">
        <v>7.3407390000000001</v>
      </c>
      <c r="L9480" s="3">
        <v>5.1043140000000001E-2</v>
      </c>
      <c r="M9480" s="2">
        <v>0</v>
      </c>
      <c r="N9480" s="5">
        <v>45796</v>
      </c>
      <c r="O9480" s="4">
        <v>9.6016427104722801</v>
      </c>
      <c r="P9480" s="2" t="s">
        <v>26</v>
      </c>
      <c r="Q9480" s="2">
        <v>5.25</v>
      </c>
      <c r="R9480" s="2" t="s">
        <v>29</v>
      </c>
      <c r="S9480" s="2" t="s">
        <v>448</v>
      </c>
      <c r="T9480" s="4">
        <v>1787.4998399999999</v>
      </c>
    </row>
    <row r="9481" spans="1:20" x14ac:dyDescent="0.2">
      <c r="A9481" s="2" t="s">
        <v>19055</v>
      </c>
      <c r="B9481" s="2" t="s">
        <v>19056</v>
      </c>
      <c r="C9481" s="2" t="s">
        <v>109</v>
      </c>
      <c r="D9481" s="2" t="s">
        <v>1809</v>
      </c>
      <c r="E9481" s="3">
        <v>1.01309</v>
      </c>
      <c r="K9481" s="4">
        <v>2.2170000000000001</v>
      </c>
      <c r="L9481" s="3">
        <v>1.91401E-2</v>
      </c>
      <c r="M9481" s="2">
        <v>6.1</v>
      </c>
      <c r="N9481" s="5">
        <v>43160</v>
      </c>
      <c r="O9481" s="4">
        <v>2.3846680355920604</v>
      </c>
      <c r="P9481" s="2" t="s">
        <v>26</v>
      </c>
      <c r="Q9481" s="2">
        <v>2.5</v>
      </c>
      <c r="R9481" s="2" t="s">
        <v>29</v>
      </c>
      <c r="S9481" s="2" t="s">
        <v>448</v>
      </c>
      <c r="T9481" s="4">
        <v>260.50858999999997</v>
      </c>
    </row>
    <row r="9482" spans="1:20" x14ac:dyDescent="0.2">
      <c r="A9482" s="2" t="s">
        <v>19057</v>
      </c>
      <c r="B9482" s="2" t="s">
        <v>19058</v>
      </c>
      <c r="C9482" s="2" t="s">
        <v>18</v>
      </c>
      <c r="D9482" s="2" t="s">
        <v>1809</v>
      </c>
      <c r="E9482" s="3">
        <v>1.000705</v>
      </c>
      <c r="K9482" s="4">
        <v>1.88</v>
      </c>
      <c r="L9482" s="3">
        <v>1.512E-2</v>
      </c>
      <c r="M9482" s="2">
        <v>4.5</v>
      </c>
      <c r="N9482" s="5">
        <v>42993</v>
      </c>
      <c r="O9482" s="4">
        <v>1.9274469541409993</v>
      </c>
      <c r="P9482" s="2" t="s">
        <v>26</v>
      </c>
      <c r="Q9482" s="2">
        <v>1.5499999520000001</v>
      </c>
      <c r="R9482" s="2" t="s">
        <v>29</v>
      </c>
      <c r="S9482" s="2" t="s">
        <v>361</v>
      </c>
      <c r="T9482" s="4">
        <v>167.28616000000002</v>
      </c>
    </row>
    <row r="9483" spans="1:20" x14ac:dyDescent="0.2">
      <c r="A9483" s="2" t="s">
        <v>19059</v>
      </c>
      <c r="B9483" s="2" t="s">
        <v>19060</v>
      </c>
      <c r="C9483" s="2" t="s">
        <v>109</v>
      </c>
      <c r="D9483" s="2" t="s">
        <v>1809</v>
      </c>
      <c r="E9483" s="3">
        <v>1.0209999999999999</v>
      </c>
      <c r="K9483" s="4">
        <v>6.91</v>
      </c>
      <c r="L9483" s="3">
        <v>3.1898099999999999E-2</v>
      </c>
      <c r="M9483" s="2">
        <v>55.5</v>
      </c>
      <c r="N9483" s="5">
        <v>45323</v>
      </c>
      <c r="O9483" s="4">
        <v>8.3066392881587952</v>
      </c>
      <c r="P9483" s="2" t="s">
        <v>26</v>
      </c>
      <c r="Q9483" s="2">
        <v>3.6099998950000001</v>
      </c>
      <c r="R9483" s="2" t="s">
        <v>29</v>
      </c>
      <c r="S9483" s="2" t="s">
        <v>246</v>
      </c>
      <c r="T9483" s="4">
        <v>895.75711999999999</v>
      </c>
    </row>
    <row r="9484" spans="1:20" x14ac:dyDescent="0.2">
      <c r="A9484" s="2" t="s">
        <v>19061</v>
      </c>
      <c r="B9484" s="2" t="s">
        <v>19062</v>
      </c>
      <c r="C9484" s="2" t="s">
        <v>109</v>
      </c>
      <c r="D9484" s="2" t="s">
        <v>1809</v>
      </c>
      <c r="E9484" s="3">
        <v>0.99754500000000002</v>
      </c>
      <c r="K9484" s="4">
        <v>6.5330000000000004</v>
      </c>
      <c r="L9484" s="3">
        <v>4.6869069999999999E-2</v>
      </c>
      <c r="M9484" s="2">
        <v>50.7</v>
      </c>
      <c r="N9484" s="5">
        <v>45366</v>
      </c>
      <c r="O9484" s="4">
        <v>8.424366872005475</v>
      </c>
      <c r="P9484" s="2" t="s">
        <v>26</v>
      </c>
      <c r="Q9484" s="2">
        <v>4.6500000950000002</v>
      </c>
      <c r="R9484" s="2" t="s">
        <v>29</v>
      </c>
      <c r="S9484" s="2" t="s">
        <v>612</v>
      </c>
      <c r="T9484" s="4">
        <v>1834.1201500000002</v>
      </c>
    </row>
    <row r="9485" spans="1:20" x14ac:dyDescent="0.2">
      <c r="A9485" s="2" t="s">
        <v>19063</v>
      </c>
      <c r="B9485" s="2" t="s">
        <v>19064</v>
      </c>
      <c r="C9485" s="2" t="s">
        <v>18</v>
      </c>
      <c r="D9485" s="2" t="s">
        <v>1809</v>
      </c>
      <c r="E9485" s="3">
        <v>1.10032</v>
      </c>
      <c r="K9485" s="4">
        <v>2.2709999999999999</v>
      </c>
      <c r="L9485" s="3">
        <v>1.554E-2</v>
      </c>
      <c r="M9485" s="2">
        <v>6.5</v>
      </c>
      <c r="N9485" s="5">
        <v>43174</v>
      </c>
      <c r="O9485" s="4">
        <v>2.4229979466119098</v>
      </c>
      <c r="P9485" s="2" t="s">
        <v>26</v>
      </c>
      <c r="Q9485" s="2">
        <v>5.8000001909999996</v>
      </c>
      <c r="R9485" s="2" t="s">
        <v>29</v>
      </c>
      <c r="S9485" s="2" t="s">
        <v>77</v>
      </c>
      <c r="T9485" s="4">
        <v>177.26291000000001</v>
      </c>
    </row>
    <row r="9486" spans="1:20" x14ac:dyDescent="0.2">
      <c r="A9486" s="2" t="s">
        <v>19065</v>
      </c>
      <c r="B9486" s="2" t="s">
        <v>19066</v>
      </c>
      <c r="C9486" s="2" t="s">
        <v>18</v>
      </c>
      <c r="D9486" s="2" t="s">
        <v>1809</v>
      </c>
      <c r="E9486" s="3">
        <v>1.0531950000000001</v>
      </c>
      <c r="K9486" s="4">
        <v>6.7290000000000001</v>
      </c>
      <c r="L9486" s="3">
        <v>3.2289999999999999E-2</v>
      </c>
      <c r="M9486" s="2">
        <v>52.8</v>
      </c>
      <c r="N9486" s="5">
        <v>45170</v>
      </c>
      <c r="O9486" s="4">
        <v>7.8877481177275834</v>
      </c>
      <c r="P9486" s="2" t="s">
        <v>26</v>
      </c>
      <c r="Q9486" s="2">
        <v>4</v>
      </c>
      <c r="R9486" s="2" t="s">
        <v>29</v>
      </c>
      <c r="S9486" s="2" t="s">
        <v>77</v>
      </c>
      <c r="T9486" s="4">
        <v>911.18735000000004</v>
      </c>
    </row>
    <row r="9487" spans="1:20" x14ac:dyDescent="0.2">
      <c r="A9487" s="2" t="s">
        <v>19067</v>
      </c>
      <c r="B9487" s="2" t="s">
        <v>19068</v>
      </c>
      <c r="C9487" s="2" t="s">
        <v>18</v>
      </c>
      <c r="D9487" s="2" t="s">
        <v>2559</v>
      </c>
      <c r="E9487" s="3">
        <v>1.0480100000000001</v>
      </c>
      <c r="K9487" s="4">
        <v>4.9116350000000004</v>
      </c>
      <c r="L9487" s="3">
        <v>3.5634E-3</v>
      </c>
      <c r="M9487" s="2">
        <v>69</v>
      </c>
      <c r="N9487" s="5">
        <v>44147</v>
      </c>
      <c r="O9487" s="4">
        <v>5.0869267624914443</v>
      </c>
      <c r="P9487" s="2" t="s">
        <v>26</v>
      </c>
      <c r="Q9487" s="2">
        <v>1.309999943</v>
      </c>
      <c r="R9487" s="2" t="s">
        <v>110</v>
      </c>
      <c r="S9487" s="2" t="s">
        <v>30</v>
      </c>
      <c r="T9487" s="4">
        <v>149.85577000000001</v>
      </c>
    </row>
    <row r="9488" spans="1:20" x14ac:dyDescent="0.2">
      <c r="A9488" s="2" t="s">
        <v>19069</v>
      </c>
      <c r="B9488" s="2" t="s">
        <v>19070</v>
      </c>
      <c r="C9488" s="2" t="s">
        <v>109</v>
      </c>
      <c r="D9488" s="2" t="s">
        <v>1809</v>
      </c>
      <c r="E9488" s="3">
        <v>1.0060549999999999</v>
      </c>
      <c r="K9488" s="4">
        <v>6.9210000000000003</v>
      </c>
      <c r="L9488" s="3">
        <v>3.789505E-2</v>
      </c>
      <c r="M9488" s="2">
        <v>56.8</v>
      </c>
      <c r="N9488" s="5">
        <v>45413</v>
      </c>
      <c r="O9488" s="4">
        <v>8.5530458590006848</v>
      </c>
      <c r="P9488" s="2" t="s">
        <v>26</v>
      </c>
      <c r="Q9488" s="2">
        <v>3.875</v>
      </c>
      <c r="R9488" s="2" t="s">
        <v>29</v>
      </c>
      <c r="S9488" s="2" t="s">
        <v>612</v>
      </c>
      <c r="T9488" s="4">
        <v>1293.1957699999998</v>
      </c>
    </row>
    <row r="9489" spans="1:20" x14ac:dyDescent="0.2">
      <c r="A9489" s="2" t="s">
        <v>1659</v>
      </c>
      <c r="B9489" s="2" t="s">
        <v>1660</v>
      </c>
      <c r="C9489" s="2" t="s">
        <v>109</v>
      </c>
      <c r="D9489" s="2" t="s">
        <v>17</v>
      </c>
      <c r="E9489" s="3">
        <v>1.07917</v>
      </c>
      <c r="K9489" s="4">
        <v>1.882585645</v>
      </c>
      <c r="L9489" s="3">
        <v>2.0834643999999999E-2</v>
      </c>
      <c r="M9489" s="2">
        <v>5.4393043519999997</v>
      </c>
      <c r="N9489" s="5">
        <v>54725</v>
      </c>
      <c r="O9489" s="4">
        <v>34.047912388774812</v>
      </c>
      <c r="P9489" s="2" t="s">
        <v>19</v>
      </c>
      <c r="Q9489" s="2">
        <v>6.2109999660000001</v>
      </c>
      <c r="R9489" s="2" t="s">
        <v>134</v>
      </c>
      <c r="S9489" s="2" t="s">
        <v>77</v>
      </c>
      <c r="T9489" s="4">
        <v>438.33018000000004</v>
      </c>
    </row>
    <row r="9490" spans="1:20" x14ac:dyDescent="0.2">
      <c r="A9490" s="2" t="s">
        <v>19071</v>
      </c>
      <c r="B9490" s="2" t="s">
        <v>19072</v>
      </c>
      <c r="C9490" s="2" t="s">
        <v>18</v>
      </c>
      <c r="D9490" s="2" t="s">
        <v>17</v>
      </c>
      <c r="E9490" s="3">
        <v>1.0597799999999999</v>
      </c>
      <c r="K9490" s="4">
        <v>7.4660000000000002</v>
      </c>
      <c r="L9490" s="3">
        <v>1.9769999999999999E-2</v>
      </c>
      <c r="M9490" s="2">
        <v>67.099999999999994</v>
      </c>
      <c r="N9490" s="5">
        <v>45390</v>
      </c>
      <c r="O9490" s="4">
        <v>8.4900752908966464</v>
      </c>
      <c r="P9490" s="2" t="s">
        <v>19</v>
      </c>
      <c r="Q9490" s="2">
        <v>2.75</v>
      </c>
      <c r="R9490" s="2" t="s">
        <v>29</v>
      </c>
      <c r="S9490" s="2" t="s">
        <v>104</v>
      </c>
      <c r="T9490" s="4">
        <v>1187.8373000000001</v>
      </c>
    </row>
    <row r="9491" spans="1:20" x14ac:dyDescent="0.2">
      <c r="A9491" s="2" t="s">
        <v>19073</v>
      </c>
      <c r="B9491" s="2" t="s">
        <v>19074</v>
      </c>
      <c r="C9491" s="2" t="s">
        <v>18</v>
      </c>
      <c r="D9491" s="2" t="s">
        <v>1809</v>
      </c>
      <c r="E9491" s="3">
        <v>1.2163900000000001</v>
      </c>
      <c r="K9491" s="4">
        <v>4.7028589250000001</v>
      </c>
      <c r="L9491" s="3">
        <v>2.2361763E-2</v>
      </c>
      <c r="M9491" s="2">
        <v>44.23376846</v>
      </c>
      <c r="N9491" s="5">
        <v>44211</v>
      </c>
      <c r="O9491" s="4">
        <v>5.2621492128678984</v>
      </c>
      <c r="P9491" s="2" t="s">
        <v>26</v>
      </c>
      <c r="Q9491" s="2">
        <v>6.875</v>
      </c>
      <c r="R9491" s="2" t="s">
        <v>29</v>
      </c>
      <c r="S9491" s="2" t="s">
        <v>50</v>
      </c>
      <c r="T9491" s="4">
        <v>355.25605000000002</v>
      </c>
    </row>
    <row r="9492" spans="1:20" x14ac:dyDescent="0.2">
      <c r="A9492" s="2" t="s">
        <v>19075</v>
      </c>
      <c r="B9492" s="2" t="s">
        <v>19076</v>
      </c>
      <c r="C9492" s="2" t="s">
        <v>109</v>
      </c>
      <c r="D9492" s="2" t="s">
        <v>1809</v>
      </c>
      <c r="E9492" s="3">
        <v>1.0653250000000001</v>
      </c>
      <c r="K9492" s="4">
        <v>1.881</v>
      </c>
      <c r="L9492" s="3">
        <v>4.2470929999999997E-2</v>
      </c>
      <c r="M9492" s="2">
        <v>4.5</v>
      </c>
      <c r="N9492" s="5">
        <v>45031</v>
      </c>
      <c r="O9492" s="4">
        <v>7.5071868583162216</v>
      </c>
      <c r="P9492" s="2" t="s">
        <v>26</v>
      </c>
      <c r="Q9492" s="2">
        <v>5.75</v>
      </c>
      <c r="R9492" s="2" t="s">
        <v>29</v>
      </c>
      <c r="S9492" s="2" t="s">
        <v>77</v>
      </c>
      <c r="T9492" s="4">
        <v>676.53926999999999</v>
      </c>
    </row>
    <row r="9493" spans="1:20" x14ac:dyDescent="0.2">
      <c r="A9493" s="2" t="s">
        <v>19077</v>
      </c>
      <c r="B9493" s="2" t="s">
        <v>19078</v>
      </c>
      <c r="C9493" s="2" t="s">
        <v>18</v>
      </c>
      <c r="D9493" s="2" t="s">
        <v>2559</v>
      </c>
      <c r="E9493" s="3">
        <v>1.0188600000000001</v>
      </c>
      <c r="K9493" s="4">
        <v>8.3362879999999997</v>
      </c>
      <c r="L9493" s="3">
        <v>7.1609999999999998E-3</v>
      </c>
      <c r="M9493" s="2">
        <v>159.6</v>
      </c>
      <c r="N9493" s="5">
        <v>45469</v>
      </c>
      <c r="O9493" s="4">
        <v>8.7063655030800824</v>
      </c>
      <c r="P9493" s="2" t="s">
        <v>26</v>
      </c>
      <c r="Q9493" s="2">
        <v>0.939999998</v>
      </c>
      <c r="R9493" s="2" t="s">
        <v>110</v>
      </c>
      <c r="S9493" s="2" t="s">
        <v>30</v>
      </c>
      <c r="T9493" s="4">
        <v>413.03033000000005</v>
      </c>
    </row>
    <row r="9494" spans="1:20" x14ac:dyDescent="0.2">
      <c r="A9494" s="2" t="s">
        <v>19079</v>
      </c>
      <c r="B9494" s="2" t="s">
        <v>19080</v>
      </c>
      <c r="C9494" s="2" t="s">
        <v>18</v>
      </c>
      <c r="D9494" s="2" t="s">
        <v>2499</v>
      </c>
      <c r="E9494" s="3">
        <v>1.0154799999999999</v>
      </c>
      <c r="K9494" s="4">
        <v>1.590608</v>
      </c>
      <c r="L9494" s="3">
        <v>1.6696900000000001E-2</v>
      </c>
      <c r="M9494" s="2">
        <v>7.3</v>
      </c>
      <c r="N9494" s="5">
        <v>42887</v>
      </c>
      <c r="O9494" s="4">
        <v>1.6372347707049966</v>
      </c>
      <c r="P9494" s="2" t="s">
        <v>26</v>
      </c>
      <c r="Q9494" s="2">
        <v>2.630000114</v>
      </c>
      <c r="R9494" s="2" t="s">
        <v>29</v>
      </c>
      <c r="S9494" s="2" t="s">
        <v>50</v>
      </c>
      <c r="T9494" s="4">
        <v>174.88943999999998</v>
      </c>
    </row>
    <row r="9495" spans="1:20" x14ac:dyDescent="0.2">
      <c r="A9495" s="2" t="s">
        <v>19081</v>
      </c>
      <c r="B9495" s="2" t="s">
        <v>19082</v>
      </c>
      <c r="C9495" s="2" t="s">
        <v>18</v>
      </c>
      <c r="D9495" s="2" t="s">
        <v>1809</v>
      </c>
      <c r="E9495" s="3">
        <v>1.396155</v>
      </c>
      <c r="K9495" s="4">
        <v>10.208</v>
      </c>
      <c r="L9495" s="3">
        <v>4.5440000000000001E-2</v>
      </c>
      <c r="M9495" s="2">
        <v>140.5</v>
      </c>
      <c r="N9495" s="5">
        <v>48274</v>
      </c>
      <c r="O9495" s="4">
        <v>16.386036960985628</v>
      </c>
      <c r="P9495" s="2" t="s">
        <v>26</v>
      </c>
      <c r="Q9495" s="2">
        <v>8</v>
      </c>
      <c r="R9495" s="2" t="s">
        <v>29</v>
      </c>
      <c r="S9495" s="2" t="s">
        <v>566</v>
      </c>
      <c r="T9495" s="4">
        <v>2228.88618</v>
      </c>
    </row>
    <row r="9496" spans="1:20" x14ac:dyDescent="0.2">
      <c r="A9496" s="2" t="s">
        <v>19083</v>
      </c>
      <c r="B9496" s="2" t="s">
        <v>19084</v>
      </c>
      <c r="C9496" s="2" t="s">
        <v>18</v>
      </c>
      <c r="D9496" s="2" t="s">
        <v>17651</v>
      </c>
      <c r="E9496" s="3">
        <v>0.99929999999999997</v>
      </c>
      <c r="K9496" s="4">
        <v>1.9599919320000001</v>
      </c>
      <c r="L9496" s="3">
        <v>1.7837325000000001E-2</v>
      </c>
      <c r="M9496" s="2">
        <v>4.3825273510000002</v>
      </c>
      <c r="N9496" s="5">
        <v>43024</v>
      </c>
      <c r="O9496" s="4">
        <v>2.0123203285420943</v>
      </c>
      <c r="P9496" s="2" t="s">
        <v>1771</v>
      </c>
      <c r="Q9496" s="2">
        <v>1.75</v>
      </c>
      <c r="R9496" s="2" t="s">
        <v>29</v>
      </c>
      <c r="S9496" s="2" t="s">
        <v>30</v>
      </c>
      <c r="T9496" s="4">
        <v>279.82460000000003</v>
      </c>
    </row>
    <row r="9497" spans="1:20" x14ac:dyDescent="0.2">
      <c r="A9497" s="2" t="s">
        <v>19085</v>
      </c>
      <c r="B9497" s="2" t="s">
        <v>19086</v>
      </c>
      <c r="C9497" s="2" t="s">
        <v>109</v>
      </c>
      <c r="D9497" s="2" t="s">
        <v>1809</v>
      </c>
      <c r="E9497" s="3">
        <v>0.99785999999999997</v>
      </c>
      <c r="K9497" s="4">
        <v>7.944</v>
      </c>
      <c r="L9497" s="3">
        <v>3.1266799999999997E-2</v>
      </c>
      <c r="M9497" s="2">
        <v>73.400000000000006</v>
      </c>
      <c r="N9497" s="5">
        <v>45792</v>
      </c>
      <c r="O9497" s="4">
        <v>9.5906913073237501</v>
      </c>
      <c r="P9497" s="2" t="s">
        <v>26</v>
      </c>
      <c r="Q9497" s="2">
        <v>3.0999999049999998</v>
      </c>
      <c r="R9497" s="2" t="s">
        <v>29</v>
      </c>
      <c r="S9497" s="2" t="s">
        <v>566</v>
      </c>
      <c r="T9497" s="4">
        <v>859.84267</v>
      </c>
    </row>
    <row r="9498" spans="1:20" x14ac:dyDescent="0.2">
      <c r="A9498" s="2" t="s">
        <v>19087</v>
      </c>
      <c r="B9498" s="2" t="s">
        <v>19088</v>
      </c>
      <c r="C9498" s="2" t="s">
        <v>18</v>
      </c>
      <c r="D9498" s="2" t="s">
        <v>1809</v>
      </c>
      <c r="E9498" s="3">
        <v>1.0701700000000001</v>
      </c>
      <c r="K9498" s="4">
        <v>1.48</v>
      </c>
      <c r="L9498" s="3">
        <v>2.0709999999999999E-2</v>
      </c>
      <c r="M9498" s="2">
        <v>3</v>
      </c>
      <c r="N9498" s="5">
        <v>42870</v>
      </c>
      <c r="O9498" s="4">
        <v>1.5906913073237507</v>
      </c>
      <c r="P9498" s="2" t="s">
        <v>26</v>
      </c>
      <c r="Q9498" s="2">
        <v>6.5999999049999998</v>
      </c>
      <c r="R9498" s="2" t="s">
        <v>29</v>
      </c>
      <c r="S9498" s="2" t="s">
        <v>77</v>
      </c>
      <c r="T9498" s="4">
        <v>233.11924000000002</v>
      </c>
    </row>
    <row r="9499" spans="1:20" x14ac:dyDescent="0.2">
      <c r="A9499" s="2" t="s">
        <v>19089</v>
      </c>
      <c r="B9499" s="2" t="s">
        <v>19090</v>
      </c>
      <c r="C9499" s="2" t="s">
        <v>18</v>
      </c>
      <c r="D9499" s="2" t="s">
        <v>1809</v>
      </c>
      <c r="E9499" s="3">
        <v>1.0175399999999999</v>
      </c>
      <c r="K9499" s="4">
        <v>5.5780000000000003</v>
      </c>
      <c r="L9499" s="3">
        <v>2.1409999999999998E-2</v>
      </c>
      <c r="M9499" s="2">
        <v>35.5</v>
      </c>
      <c r="N9499" s="5">
        <v>44515</v>
      </c>
      <c r="O9499" s="4">
        <v>6.0944558521560577</v>
      </c>
      <c r="P9499" s="2" t="s">
        <v>26</v>
      </c>
      <c r="Q9499" s="2">
        <v>2.4500000480000002</v>
      </c>
      <c r="R9499" s="2" t="s">
        <v>29</v>
      </c>
      <c r="S9499" s="2" t="s">
        <v>123</v>
      </c>
      <c r="T9499" s="4">
        <v>296.02446000000003</v>
      </c>
    </row>
    <row r="9500" spans="1:20" x14ac:dyDescent="0.2">
      <c r="A9500" s="2" t="s">
        <v>1667</v>
      </c>
      <c r="B9500" s="2" t="s">
        <v>1668</v>
      </c>
      <c r="C9500" s="2" t="s">
        <v>109</v>
      </c>
      <c r="D9500" s="2" t="s">
        <v>17</v>
      </c>
      <c r="E9500" s="3">
        <v>1.04054</v>
      </c>
      <c r="K9500" s="4">
        <v>3.6930000000000001</v>
      </c>
      <c r="L9500" s="3">
        <v>9.3561400000000006E-3</v>
      </c>
      <c r="M9500" s="2">
        <v>17.7</v>
      </c>
      <c r="N9500" s="5">
        <v>43804</v>
      </c>
      <c r="O9500" s="4">
        <v>4.1478439425051334</v>
      </c>
      <c r="P9500" s="2" t="s">
        <v>19</v>
      </c>
      <c r="Q9500" s="2">
        <v>2</v>
      </c>
      <c r="R9500" s="2" t="s">
        <v>29</v>
      </c>
      <c r="S9500" s="2" t="s">
        <v>123</v>
      </c>
      <c r="T9500" s="4">
        <v>394.50362000000001</v>
      </c>
    </row>
    <row r="9501" spans="1:20" x14ac:dyDescent="0.2">
      <c r="A9501" s="2" t="s">
        <v>19091</v>
      </c>
      <c r="B9501" s="2" t="s">
        <v>19092</v>
      </c>
      <c r="C9501" s="2" t="s">
        <v>18</v>
      </c>
      <c r="D9501" s="2" t="s">
        <v>1809</v>
      </c>
      <c r="E9501" s="3">
        <v>1.0030049999999999</v>
      </c>
      <c r="K9501" s="4">
        <v>7.1779999999999999</v>
      </c>
      <c r="L9501" s="3">
        <v>4.7079999999999997E-2</v>
      </c>
      <c r="M9501" s="2">
        <v>61.7</v>
      </c>
      <c r="N9501" s="5">
        <v>45550</v>
      </c>
      <c r="O9501" s="4">
        <v>8.9281314168377826</v>
      </c>
      <c r="P9501" s="2" t="s">
        <v>26</v>
      </c>
      <c r="Q9501" s="2">
        <v>4.75</v>
      </c>
      <c r="R9501" s="2" t="s">
        <v>29</v>
      </c>
      <c r="S9501" s="2" t="s">
        <v>213</v>
      </c>
      <c r="T9501" s="4">
        <v>1951.66949</v>
      </c>
    </row>
    <row r="9502" spans="1:20" x14ac:dyDescent="0.2">
      <c r="A9502" s="2" t="s">
        <v>19093</v>
      </c>
      <c r="B9502" s="2" t="s">
        <v>19094</v>
      </c>
      <c r="C9502" s="2" t="s">
        <v>18</v>
      </c>
      <c r="D9502" s="2" t="s">
        <v>2559</v>
      </c>
      <c r="E9502" s="3">
        <v>1.0358000000000001</v>
      </c>
      <c r="K9502" s="4">
        <v>1.014562</v>
      </c>
      <c r="L9502" s="3">
        <v>1.52498E-3</v>
      </c>
      <c r="M9502" s="2">
        <v>7.6</v>
      </c>
      <c r="N9502" s="5">
        <v>42668</v>
      </c>
      <c r="O9502" s="4">
        <v>1.0376454483230664</v>
      </c>
      <c r="P9502" s="2" t="s">
        <v>26</v>
      </c>
      <c r="Q9502" s="2">
        <v>3.5999999049999998</v>
      </c>
      <c r="R9502" s="2" t="s">
        <v>29</v>
      </c>
      <c r="S9502" s="2" t="s">
        <v>566</v>
      </c>
      <c r="T9502" s="4">
        <v>14.020149999999999</v>
      </c>
    </row>
    <row r="9503" spans="1:20" x14ac:dyDescent="0.2">
      <c r="A9503" s="2" t="s">
        <v>19095</v>
      </c>
      <c r="B9503" s="2" t="s">
        <v>19096</v>
      </c>
      <c r="C9503" s="2" t="s">
        <v>109</v>
      </c>
      <c r="D9503" s="2" t="s">
        <v>1809</v>
      </c>
      <c r="E9503" s="3">
        <v>0.88890000000000002</v>
      </c>
      <c r="K9503" s="4">
        <v>11.09</v>
      </c>
      <c r="L9503" s="3">
        <v>6.4799999999999996E-2</v>
      </c>
      <c r="M9503" s="2">
        <v>172</v>
      </c>
      <c r="N9503" s="5">
        <v>49171</v>
      </c>
      <c r="O9503" s="4">
        <v>18.84188911704312</v>
      </c>
      <c r="P9503" s="2" t="s">
        <v>26</v>
      </c>
      <c r="Q9503" s="2">
        <v>5.4499998090000004</v>
      </c>
      <c r="R9503" s="2" t="s">
        <v>29</v>
      </c>
      <c r="S9503" s="2" t="s">
        <v>104</v>
      </c>
      <c r="T9503" s="4">
        <v>4321.17</v>
      </c>
    </row>
    <row r="9504" spans="1:20" x14ac:dyDescent="0.2">
      <c r="A9504" s="2" t="s">
        <v>19097</v>
      </c>
      <c r="B9504" s="2" t="s">
        <v>19098</v>
      </c>
      <c r="C9504" s="2" t="s">
        <v>18</v>
      </c>
      <c r="D9504" s="2" t="s">
        <v>1809</v>
      </c>
      <c r="E9504" s="3">
        <v>0.99713499999999999</v>
      </c>
      <c r="K9504" s="4">
        <v>15.417</v>
      </c>
      <c r="L9504" s="3">
        <v>4.6179999999999999E-2</v>
      </c>
      <c r="M9504" s="2">
        <v>336.8</v>
      </c>
      <c r="N9504" s="5">
        <v>52305</v>
      </c>
      <c r="O9504" s="4">
        <v>27.422313483915126</v>
      </c>
      <c r="P9504" s="2" t="s">
        <v>26</v>
      </c>
      <c r="Q9504" s="2">
        <v>4.5999999049999998</v>
      </c>
      <c r="R9504" s="2" t="s">
        <v>29</v>
      </c>
      <c r="S9504" s="2" t="s">
        <v>123</v>
      </c>
      <c r="T9504" s="4">
        <v>2775.8925199999999</v>
      </c>
    </row>
    <row r="9505" spans="1:20" x14ac:dyDescent="0.2">
      <c r="A9505" s="2" t="s">
        <v>19099</v>
      </c>
      <c r="B9505" s="2" t="s">
        <v>19100</v>
      </c>
      <c r="C9505" s="2" t="s">
        <v>18</v>
      </c>
      <c r="D9505" s="2" t="s">
        <v>2559</v>
      </c>
      <c r="E9505" s="3">
        <v>1.00204</v>
      </c>
      <c r="K9505" s="4">
        <v>3.6106069999999999</v>
      </c>
      <c r="L9505" s="3">
        <v>1.9331000000000001E-3</v>
      </c>
      <c r="M9505" s="2">
        <v>40.5</v>
      </c>
      <c r="N9505" s="5">
        <v>43612</v>
      </c>
      <c r="O9505" s="4">
        <v>3.6221765913757702</v>
      </c>
      <c r="P9505" s="2" t="s">
        <v>26</v>
      </c>
      <c r="Q9505" s="2">
        <v>0.25</v>
      </c>
      <c r="R9505" s="2" t="s">
        <v>29</v>
      </c>
      <c r="S9505" s="2" t="s">
        <v>30</v>
      </c>
      <c r="T9505" s="4">
        <v>62.094880000000003</v>
      </c>
    </row>
    <row r="9506" spans="1:20" x14ac:dyDescent="0.2">
      <c r="A9506" s="2" t="s">
        <v>19101</v>
      </c>
      <c r="B9506" s="2" t="s">
        <v>19102</v>
      </c>
      <c r="C9506" s="2" t="s">
        <v>18</v>
      </c>
      <c r="D9506" s="2" t="s">
        <v>15264</v>
      </c>
      <c r="E9506" s="3">
        <v>1.0537300000000001</v>
      </c>
      <c r="K9506" s="4">
        <v>1.7929999999999999</v>
      </c>
      <c r="L9506" s="3">
        <v>4.8999999999999998E-4</v>
      </c>
      <c r="M9506" s="2">
        <v>5</v>
      </c>
      <c r="N9506" s="5">
        <v>42956</v>
      </c>
      <c r="O9506" s="4">
        <v>1.8261464750171115</v>
      </c>
      <c r="P9506" s="2" t="s">
        <v>19</v>
      </c>
      <c r="Q9506" s="2">
        <v>3</v>
      </c>
      <c r="R9506" s="2" t="s">
        <v>29</v>
      </c>
      <c r="S9506" s="2" t="s">
        <v>30</v>
      </c>
      <c r="T9506" s="4">
        <v>158.05832999999998</v>
      </c>
    </row>
    <row r="9507" spans="1:20" x14ac:dyDescent="0.2">
      <c r="A9507" s="2" t="s">
        <v>19103</v>
      </c>
      <c r="B9507" s="2" t="s">
        <v>19104</v>
      </c>
      <c r="C9507" s="2" t="s">
        <v>109</v>
      </c>
      <c r="D9507" s="2" t="s">
        <v>1809</v>
      </c>
      <c r="E9507" s="3">
        <v>1.00105</v>
      </c>
      <c r="K9507" s="4">
        <v>2.8740000000000001</v>
      </c>
      <c r="L9507" s="3">
        <v>1.9637740000000001E-2</v>
      </c>
      <c r="M9507" s="2">
        <v>9.9</v>
      </c>
      <c r="N9507" s="5">
        <v>43419</v>
      </c>
      <c r="O9507" s="4">
        <v>3.0937713894592744</v>
      </c>
      <c r="P9507" s="2" t="s">
        <v>26</v>
      </c>
      <c r="Q9507" s="2">
        <v>2</v>
      </c>
      <c r="R9507" s="2" t="s">
        <v>29</v>
      </c>
      <c r="S9507" s="2" t="s">
        <v>566</v>
      </c>
      <c r="T9507" s="4">
        <v>292.22257000000002</v>
      </c>
    </row>
    <row r="9508" spans="1:20" x14ac:dyDescent="0.2">
      <c r="A9508" s="2" t="s">
        <v>19105</v>
      </c>
      <c r="B9508" s="2" t="s">
        <v>19106</v>
      </c>
      <c r="C9508" s="2" t="s">
        <v>18</v>
      </c>
      <c r="D9508" s="2" t="s">
        <v>1809</v>
      </c>
      <c r="E9508" s="3">
        <v>0.99951999999999996</v>
      </c>
      <c r="K9508" s="4">
        <v>1.617</v>
      </c>
      <c r="L9508" s="3">
        <v>1.129E-2</v>
      </c>
      <c r="M9508" s="2">
        <v>3.4</v>
      </c>
      <c r="N9508" s="5">
        <v>42892</v>
      </c>
      <c r="O9508" s="4">
        <v>1.6509240246406571</v>
      </c>
      <c r="P9508" s="2" t="s">
        <v>26</v>
      </c>
      <c r="Q9508" s="2">
        <v>1.1000000240000001</v>
      </c>
      <c r="R9508" s="2" t="s">
        <v>29</v>
      </c>
      <c r="S9508" s="2" t="s">
        <v>104</v>
      </c>
      <c r="T9508" s="4">
        <v>97.746030000000005</v>
      </c>
    </row>
    <row r="9509" spans="1:20" x14ac:dyDescent="0.2">
      <c r="A9509" s="2" t="s">
        <v>19107</v>
      </c>
      <c r="B9509" s="2" t="s">
        <v>19108</v>
      </c>
      <c r="C9509" s="2" t="s">
        <v>18</v>
      </c>
      <c r="D9509" s="2" t="s">
        <v>1809</v>
      </c>
      <c r="E9509" s="3">
        <v>1.2701549999999999</v>
      </c>
      <c r="K9509" s="4">
        <v>12.561999999999999</v>
      </c>
      <c r="L9509" s="3">
        <v>4.4740000000000002E-2</v>
      </c>
      <c r="M9509" s="2">
        <v>216</v>
      </c>
      <c r="N9509" s="5">
        <v>49949</v>
      </c>
      <c r="O9509" s="4">
        <v>20.971937029431896</v>
      </c>
      <c r="P9509" s="2" t="s">
        <v>26</v>
      </c>
      <c r="Q9509" s="2">
        <v>6.3499999049999998</v>
      </c>
      <c r="R9509" s="2" t="s">
        <v>29</v>
      </c>
      <c r="S9509" s="2" t="s">
        <v>566</v>
      </c>
      <c r="T9509" s="4">
        <v>2416.25045</v>
      </c>
    </row>
    <row r="9510" spans="1:20" x14ac:dyDescent="0.2">
      <c r="A9510" s="2" t="s">
        <v>19109</v>
      </c>
      <c r="B9510" s="2" t="s">
        <v>19110</v>
      </c>
      <c r="C9510" s="2" t="s">
        <v>18</v>
      </c>
      <c r="D9510" s="2" t="s">
        <v>1809</v>
      </c>
      <c r="E9510" s="3">
        <v>1.18313</v>
      </c>
      <c r="K9510" s="4">
        <v>15.297000000000001</v>
      </c>
      <c r="L9510" s="3">
        <v>3.7409999999999999E-2</v>
      </c>
      <c r="M9510" s="2">
        <v>316.5</v>
      </c>
      <c r="N9510" s="5">
        <v>51424</v>
      </c>
      <c r="O9510" s="4">
        <v>25.010266940451746</v>
      </c>
      <c r="P9510" s="2" t="s">
        <v>26</v>
      </c>
      <c r="Q9510" s="2">
        <v>4.875</v>
      </c>
      <c r="R9510" s="2" t="s">
        <v>29</v>
      </c>
      <c r="S9510" s="2" t="s">
        <v>61</v>
      </c>
      <c r="T9510" s="4">
        <v>1565.18904</v>
      </c>
    </row>
    <row r="9511" spans="1:20" x14ac:dyDescent="0.2">
      <c r="A9511" s="2" t="s">
        <v>19111</v>
      </c>
      <c r="B9511" s="2" t="s">
        <v>19112</v>
      </c>
      <c r="C9511" s="2" t="s">
        <v>109</v>
      </c>
      <c r="D9511" s="2" t="s">
        <v>1809</v>
      </c>
      <c r="E9511" s="3">
        <v>0.967005</v>
      </c>
      <c r="K9511" s="4">
        <v>6</v>
      </c>
      <c r="L9511" s="3">
        <v>2.8053379999999999E-2</v>
      </c>
      <c r="M9511" s="2">
        <v>40.700000000000003</v>
      </c>
      <c r="N9511" s="5">
        <v>44774</v>
      </c>
      <c r="O9511" s="4">
        <v>6.8035592060232721</v>
      </c>
      <c r="P9511" s="2" t="s">
        <v>26</v>
      </c>
      <c r="Q9511" s="2">
        <v>2.25</v>
      </c>
      <c r="R9511" s="2" t="s">
        <v>29</v>
      </c>
      <c r="S9511" s="2" t="s">
        <v>566</v>
      </c>
      <c r="T9511" s="4">
        <v>665.47800000000007</v>
      </c>
    </row>
    <row r="9512" spans="1:20" x14ac:dyDescent="0.2">
      <c r="A9512" s="2" t="s">
        <v>19113</v>
      </c>
      <c r="B9512" s="2" t="s">
        <v>19114</v>
      </c>
      <c r="C9512" s="2" t="s">
        <v>109</v>
      </c>
      <c r="D9512" s="2" t="s">
        <v>15342</v>
      </c>
      <c r="E9512" s="3">
        <v>1.01207</v>
      </c>
      <c r="K9512" s="4">
        <v>4.173</v>
      </c>
      <c r="L9512" s="3">
        <v>3.2121049999999998E-2</v>
      </c>
      <c r="M9512" s="2">
        <v>20.5</v>
      </c>
      <c r="N9512" s="5">
        <v>46164</v>
      </c>
      <c r="O9512" s="4">
        <v>10.609171800136892</v>
      </c>
      <c r="P9512" s="2" t="s">
        <v>26</v>
      </c>
      <c r="Q9512" s="2">
        <v>3.5</v>
      </c>
      <c r="R9512" s="2" t="s">
        <v>110</v>
      </c>
      <c r="S9512" s="2" t="s">
        <v>30</v>
      </c>
      <c r="T9512" s="4">
        <v>584.73744999999997</v>
      </c>
    </row>
    <row r="9513" spans="1:20" x14ac:dyDescent="0.2">
      <c r="A9513" s="2" t="s">
        <v>19115</v>
      </c>
      <c r="B9513" s="2" t="s">
        <v>19116</v>
      </c>
      <c r="C9513" s="2" t="s">
        <v>18</v>
      </c>
      <c r="D9513" s="2" t="s">
        <v>1809</v>
      </c>
      <c r="E9513" s="3">
        <v>0.77997000000000005</v>
      </c>
      <c r="K9513" s="4">
        <v>9.6189999999999998</v>
      </c>
      <c r="L9513" s="3">
        <v>9.1499999999999998E-2</v>
      </c>
      <c r="M9513" s="2">
        <v>149.19999999999999</v>
      </c>
      <c r="N9513" s="5">
        <v>50206</v>
      </c>
      <c r="O9513" s="4">
        <v>21.675564681724847</v>
      </c>
      <c r="P9513" s="2" t="s">
        <v>26</v>
      </c>
      <c r="Q9513" s="2">
        <v>6.8000001909999996</v>
      </c>
      <c r="R9513" s="2" t="s">
        <v>29</v>
      </c>
      <c r="S9513" s="2" t="s">
        <v>40</v>
      </c>
      <c r="T9513" s="4">
        <v>6312.4495100000004</v>
      </c>
    </row>
    <row r="9514" spans="1:20" x14ac:dyDescent="0.2">
      <c r="A9514" s="2" t="s">
        <v>19117</v>
      </c>
      <c r="B9514" s="2" t="s">
        <v>19118</v>
      </c>
      <c r="C9514" s="2" t="s">
        <v>18</v>
      </c>
      <c r="D9514" s="2" t="s">
        <v>1809</v>
      </c>
      <c r="E9514" s="3">
        <v>0.90915500000000005</v>
      </c>
      <c r="K9514" s="4">
        <v>14.695</v>
      </c>
      <c r="L9514" s="3">
        <v>5.5019999999999999E-2</v>
      </c>
      <c r="M9514" s="2">
        <v>324.89999999999998</v>
      </c>
      <c r="N9514" s="5">
        <v>53003</v>
      </c>
      <c r="O9514" s="4">
        <v>29.333333333333332</v>
      </c>
      <c r="P9514" s="2" t="s">
        <v>26</v>
      </c>
      <c r="Q9514" s="2">
        <v>4.875</v>
      </c>
      <c r="R9514" s="2" t="s">
        <v>29</v>
      </c>
      <c r="S9514" s="2" t="s">
        <v>40</v>
      </c>
      <c r="T9514" s="4">
        <v>3815.8947399999997</v>
      </c>
    </row>
    <row r="9515" spans="1:20" x14ac:dyDescent="0.2">
      <c r="A9515" s="2" t="s">
        <v>19119</v>
      </c>
      <c r="B9515" s="2" t="s">
        <v>19120</v>
      </c>
      <c r="C9515" s="2" t="s">
        <v>109</v>
      </c>
      <c r="D9515" s="2" t="s">
        <v>2499</v>
      </c>
      <c r="E9515" s="3">
        <v>0.97884000000000004</v>
      </c>
      <c r="K9515" s="4">
        <v>16.771443999999999</v>
      </c>
      <c r="L9515" s="3">
        <v>4.2152149999999999E-2</v>
      </c>
      <c r="M9515" s="2">
        <v>0</v>
      </c>
      <c r="N9515" s="5">
        <v>53143</v>
      </c>
      <c r="O9515" s="4">
        <v>29.716632443531829</v>
      </c>
      <c r="P9515" s="2" t="s">
        <v>26</v>
      </c>
      <c r="Q9515" s="2">
        <v>4.0900001530000001</v>
      </c>
      <c r="R9515" s="2" t="s">
        <v>29</v>
      </c>
      <c r="S9515" s="2" t="s">
        <v>566</v>
      </c>
      <c r="T9515" s="4">
        <v>3247.5578399999999</v>
      </c>
    </row>
    <row r="9516" spans="1:20" x14ac:dyDescent="0.2">
      <c r="A9516" s="2" t="s">
        <v>19121</v>
      </c>
      <c r="B9516" s="2" t="s">
        <v>19122</v>
      </c>
      <c r="C9516" s="2" t="s">
        <v>18</v>
      </c>
      <c r="D9516" s="2" t="s">
        <v>1809</v>
      </c>
      <c r="E9516" s="3">
        <v>1.26684</v>
      </c>
      <c r="K9516" s="4">
        <v>12.435</v>
      </c>
      <c r="L9516" s="3">
        <v>5.3409999999999999E-2</v>
      </c>
      <c r="M9516" s="2">
        <v>224.1</v>
      </c>
      <c r="N9516" s="5">
        <v>50861</v>
      </c>
      <c r="O9516" s="4">
        <v>23.468856947296374</v>
      </c>
      <c r="P9516" s="2" t="s">
        <v>26</v>
      </c>
      <c r="Q9516" s="2">
        <v>7.3499999049999998</v>
      </c>
      <c r="R9516" s="2" t="s">
        <v>29</v>
      </c>
      <c r="S9516" s="2" t="s">
        <v>261</v>
      </c>
      <c r="T9516" s="4">
        <v>3341.8938199999998</v>
      </c>
    </row>
    <row r="9517" spans="1:20" x14ac:dyDescent="0.2">
      <c r="A9517" s="2" t="s">
        <v>19123</v>
      </c>
      <c r="B9517" s="2" t="s">
        <v>19124</v>
      </c>
      <c r="C9517" s="2" t="s">
        <v>18</v>
      </c>
      <c r="D9517" s="2" t="s">
        <v>1809</v>
      </c>
      <c r="E9517" s="3">
        <v>1.0704549999999999</v>
      </c>
      <c r="K9517" s="4">
        <v>6.78</v>
      </c>
      <c r="L9517" s="3">
        <v>4.3580000000000001E-2</v>
      </c>
      <c r="M9517" s="2">
        <v>56.2</v>
      </c>
      <c r="N9517" s="5">
        <v>45432</v>
      </c>
      <c r="O9517" s="4">
        <v>8.605065023956195</v>
      </c>
      <c r="P9517" s="2" t="s">
        <v>26</v>
      </c>
      <c r="Q9517" s="2">
        <v>5.3499999049999998</v>
      </c>
      <c r="R9517" s="2" t="s">
        <v>29</v>
      </c>
      <c r="S9517" s="2" t="s">
        <v>261</v>
      </c>
      <c r="T9517" s="4">
        <v>1624.4405400000001</v>
      </c>
    </row>
    <row r="9518" spans="1:20" x14ac:dyDescent="0.2">
      <c r="A9518" s="2" t="s">
        <v>19125</v>
      </c>
      <c r="B9518" s="2" t="s">
        <v>19126</v>
      </c>
      <c r="C9518" s="2" t="s">
        <v>109</v>
      </c>
      <c r="D9518" s="2" t="s">
        <v>1872</v>
      </c>
      <c r="E9518" s="3">
        <v>1.0634999999999999</v>
      </c>
      <c r="K9518" s="4">
        <v>3.160864353</v>
      </c>
      <c r="L9518" s="3">
        <v>4.3829159999999999E-2</v>
      </c>
      <c r="M9518" s="2">
        <v>12.332076069999999</v>
      </c>
      <c r="N9518" s="5">
        <v>54511</v>
      </c>
      <c r="O9518" s="4">
        <v>33.46201232032854</v>
      </c>
      <c r="P9518" s="2" t="s">
        <v>26</v>
      </c>
      <c r="Q9518" s="2">
        <v>6.3024001119999999</v>
      </c>
      <c r="R9518" s="2" t="s">
        <v>134</v>
      </c>
      <c r="S9518" s="2" t="s">
        <v>77</v>
      </c>
      <c r="T9518" s="4">
        <v>1085.0486900000001</v>
      </c>
    </row>
    <row r="9519" spans="1:20" x14ac:dyDescent="0.2">
      <c r="A9519" s="2" t="s">
        <v>1410</v>
      </c>
      <c r="B9519" s="2" t="s">
        <v>1411</v>
      </c>
      <c r="C9519" s="2" t="s">
        <v>18</v>
      </c>
      <c r="D9519" s="2" t="s">
        <v>17</v>
      </c>
      <c r="E9519" s="3">
        <v>1.2114</v>
      </c>
      <c r="K9519" s="4">
        <v>3.1859999999999999</v>
      </c>
      <c r="L9519" s="3">
        <v>6.6899999999999998E-3</v>
      </c>
      <c r="M9519" s="2">
        <v>14</v>
      </c>
      <c r="N9519" s="5">
        <v>43579</v>
      </c>
      <c r="O9519" s="4">
        <v>3.5318275154004106</v>
      </c>
      <c r="P9519" s="2" t="s">
        <v>19</v>
      </c>
      <c r="Q9519" s="2">
        <v>6.75</v>
      </c>
      <c r="R9519" s="2" t="s">
        <v>29</v>
      </c>
      <c r="S9519" s="2" t="s">
        <v>400</v>
      </c>
      <c r="T9519" s="4">
        <v>266.27737999999999</v>
      </c>
    </row>
    <row r="9520" spans="1:20" x14ac:dyDescent="0.2">
      <c r="A9520" s="2" t="s">
        <v>19127</v>
      </c>
      <c r="B9520" s="2" t="s">
        <v>19128</v>
      </c>
      <c r="C9520" s="2" t="s">
        <v>109</v>
      </c>
      <c r="D9520" s="2" t="s">
        <v>1809</v>
      </c>
      <c r="E9520" s="3">
        <v>0.98812999999999995</v>
      </c>
      <c r="K9520" s="4">
        <v>8.0389999999999997</v>
      </c>
      <c r="L9520" s="3">
        <v>3.3964620000000001E-2</v>
      </c>
      <c r="M9520" s="2">
        <v>75.5</v>
      </c>
      <c r="N9520" s="5">
        <v>45809</v>
      </c>
      <c r="O9520" s="4">
        <v>9.6372347707049961</v>
      </c>
      <c r="P9520" s="2" t="s">
        <v>26</v>
      </c>
      <c r="Q9520" s="2">
        <v>3.25</v>
      </c>
      <c r="R9520" s="2" t="s">
        <v>29</v>
      </c>
      <c r="S9520" s="2" t="s">
        <v>30</v>
      </c>
      <c r="T9520" s="4">
        <v>1076.54269</v>
      </c>
    </row>
    <row r="9521" spans="1:20" x14ac:dyDescent="0.2">
      <c r="A9521" s="2" t="s">
        <v>19129</v>
      </c>
      <c r="B9521" s="2" t="s">
        <v>19130</v>
      </c>
      <c r="C9521" s="2" t="s">
        <v>109</v>
      </c>
      <c r="D9521" s="2" t="s">
        <v>1809</v>
      </c>
      <c r="E9521" s="3">
        <v>1.028885</v>
      </c>
      <c r="K9521" s="4">
        <v>6.3490000000000002</v>
      </c>
      <c r="L9521" s="3">
        <v>3.4059220000000001E-2</v>
      </c>
      <c r="M9521" s="2">
        <v>47.3</v>
      </c>
      <c r="N9521" s="5">
        <v>45092</v>
      </c>
      <c r="O9521" s="4">
        <v>7.6741957563312804</v>
      </c>
      <c r="P9521" s="2" t="s">
        <v>26</v>
      </c>
      <c r="Q9521" s="2">
        <v>3.8499999049999998</v>
      </c>
      <c r="R9521" s="2" t="s">
        <v>29</v>
      </c>
      <c r="S9521" s="2" t="s">
        <v>104</v>
      </c>
      <c r="T9521" s="4">
        <v>1004.0880000000001</v>
      </c>
    </row>
    <row r="9522" spans="1:20" x14ac:dyDescent="0.2">
      <c r="A9522" s="2" t="s">
        <v>19131</v>
      </c>
      <c r="B9522" s="2" t="s">
        <v>19132</v>
      </c>
      <c r="C9522" s="2" t="s">
        <v>18</v>
      </c>
      <c r="D9522" s="2" t="s">
        <v>2559</v>
      </c>
      <c r="E9522" s="3">
        <v>1.05646</v>
      </c>
      <c r="K9522" s="4">
        <v>5.4139520000000001</v>
      </c>
      <c r="L9522" s="3">
        <v>2.8907E-3</v>
      </c>
      <c r="M9522" s="2">
        <v>81.400000000000006</v>
      </c>
      <c r="N9522" s="5">
        <v>44340</v>
      </c>
      <c r="O9522" s="4">
        <v>5.6153319644079396</v>
      </c>
      <c r="P9522" s="2" t="s">
        <v>26</v>
      </c>
      <c r="Q9522" s="2">
        <v>1.3029999729999999</v>
      </c>
      <c r="R9522" s="2" t="s">
        <v>29</v>
      </c>
      <c r="S9522" s="2" t="s">
        <v>61</v>
      </c>
      <c r="T9522" s="4">
        <v>120.80804000000001</v>
      </c>
    </row>
    <row r="9523" spans="1:20" x14ac:dyDescent="0.2">
      <c r="A9523" s="2" t="s">
        <v>19133</v>
      </c>
      <c r="B9523" s="2" t="s">
        <v>19134</v>
      </c>
      <c r="C9523" s="2" t="s">
        <v>18</v>
      </c>
      <c r="D9523" s="2" t="s">
        <v>1872</v>
      </c>
      <c r="E9523" s="3">
        <v>1.1473500000000001</v>
      </c>
      <c r="K9523" s="4">
        <v>7.141</v>
      </c>
      <c r="L9523" s="3">
        <v>3.2489999999999998E-2</v>
      </c>
      <c r="M9523" s="2">
        <v>61.1</v>
      </c>
      <c r="N9523" s="5">
        <v>45504</v>
      </c>
      <c r="O9523" s="4">
        <v>8.8021902806297057</v>
      </c>
      <c r="P9523" s="2" t="s">
        <v>26</v>
      </c>
      <c r="Q9523" s="2">
        <v>5.0900001530000001</v>
      </c>
      <c r="R9523" s="2" t="s">
        <v>29</v>
      </c>
      <c r="S9523" s="2" t="s">
        <v>505</v>
      </c>
      <c r="T9523" s="4">
        <v>1074.3634500000001</v>
      </c>
    </row>
    <row r="9524" spans="1:20" x14ac:dyDescent="0.2">
      <c r="A9524" s="2" t="s">
        <v>19135</v>
      </c>
      <c r="B9524" s="2" t="s">
        <v>19136</v>
      </c>
      <c r="C9524" s="2" t="s">
        <v>18</v>
      </c>
      <c r="D9524" s="2" t="s">
        <v>1872</v>
      </c>
      <c r="E9524" s="3">
        <v>1.1035999999999999</v>
      </c>
      <c r="K9524" s="4">
        <v>13.536738400000001</v>
      </c>
      <c r="L9524" s="3">
        <v>3.8572136999999999E-2</v>
      </c>
      <c r="M9524" s="2">
        <v>244.42671200000001</v>
      </c>
      <c r="N9524" s="5">
        <v>49965</v>
      </c>
      <c r="O9524" s="4">
        <v>21.015742642026009</v>
      </c>
      <c r="P9524" s="2" t="s">
        <v>26</v>
      </c>
      <c r="Q9524" s="2">
        <v>4.6069998740000004</v>
      </c>
      <c r="R9524" s="2" t="s">
        <v>53</v>
      </c>
      <c r="S9524" s="2" t="s">
        <v>505</v>
      </c>
      <c r="T9524" s="4">
        <v>1871.3022800000001</v>
      </c>
    </row>
    <row r="9525" spans="1:20" x14ac:dyDescent="0.2">
      <c r="A9525" s="2" t="s">
        <v>19137</v>
      </c>
      <c r="B9525" s="2" t="s">
        <v>19138</v>
      </c>
      <c r="C9525" s="2" t="s">
        <v>18</v>
      </c>
      <c r="D9525" s="2" t="s">
        <v>1809</v>
      </c>
      <c r="E9525" s="3">
        <v>1.005895</v>
      </c>
      <c r="K9525" s="4">
        <v>4.4560000000000004</v>
      </c>
      <c r="L9525" s="3">
        <v>2.9929999999999998E-2</v>
      </c>
      <c r="M9525" s="2">
        <v>23</v>
      </c>
      <c r="N9525" s="5">
        <v>44064</v>
      </c>
      <c r="O9525" s="4">
        <v>4.85968514715948</v>
      </c>
      <c r="P9525" s="2" t="s">
        <v>26</v>
      </c>
      <c r="Q9525" s="2">
        <v>3.125</v>
      </c>
      <c r="R9525" s="2" t="s">
        <v>29</v>
      </c>
      <c r="S9525" s="2" t="s">
        <v>30</v>
      </c>
      <c r="T9525" s="4">
        <v>717.97299999999996</v>
      </c>
    </row>
    <row r="9526" spans="1:20" x14ac:dyDescent="0.2">
      <c r="A9526" s="2" t="s">
        <v>19139</v>
      </c>
      <c r="B9526" s="2" t="s">
        <v>19140</v>
      </c>
      <c r="C9526" s="2" t="s">
        <v>18</v>
      </c>
      <c r="D9526" s="2" t="s">
        <v>1872</v>
      </c>
      <c r="E9526" s="3">
        <v>1.2150300000000001</v>
      </c>
      <c r="K9526" s="4">
        <v>5.7889999999999997</v>
      </c>
      <c r="L9526" s="3">
        <v>3.5209999999999998E-2</v>
      </c>
      <c r="M9526" s="2">
        <v>44</v>
      </c>
      <c r="N9526" s="5">
        <v>44994</v>
      </c>
      <c r="O9526" s="4">
        <v>7.4058863791923342</v>
      </c>
      <c r="P9526" s="2" t="s">
        <v>19</v>
      </c>
      <c r="Q9526" s="2">
        <v>6.875</v>
      </c>
      <c r="R9526" s="2" t="s">
        <v>29</v>
      </c>
      <c r="S9526" s="2" t="s">
        <v>671</v>
      </c>
      <c r="T9526" s="4">
        <v>1102.71767</v>
      </c>
    </row>
    <row r="9527" spans="1:20" x14ac:dyDescent="0.2">
      <c r="A9527" s="2" t="s">
        <v>19141</v>
      </c>
      <c r="B9527" s="2" t="s">
        <v>19142</v>
      </c>
      <c r="C9527" s="2" t="s">
        <v>18</v>
      </c>
      <c r="D9527" s="2" t="s">
        <v>2499</v>
      </c>
      <c r="E9527" s="3">
        <v>1.1009800000000001</v>
      </c>
      <c r="K9527" s="4">
        <v>3.9807060000000001</v>
      </c>
      <c r="L9527" s="3">
        <v>2.569656E-2</v>
      </c>
      <c r="M9527" s="2">
        <v>25.9</v>
      </c>
      <c r="N9527" s="5">
        <v>43902</v>
      </c>
      <c r="O9527" s="4">
        <v>4.4161533196440796</v>
      </c>
      <c r="P9527" s="2" t="s">
        <v>26</v>
      </c>
      <c r="Q9527" s="2">
        <v>5</v>
      </c>
      <c r="R9527" s="2" t="s">
        <v>29</v>
      </c>
      <c r="S9527" s="2" t="s">
        <v>40</v>
      </c>
      <c r="T9527" s="4">
        <v>713.32032000000004</v>
      </c>
    </row>
    <row r="9528" spans="1:20" x14ac:dyDescent="0.2">
      <c r="A9528" s="2" t="s">
        <v>19143</v>
      </c>
      <c r="B9528" s="2" t="s">
        <v>19144</v>
      </c>
      <c r="C9528" s="2" t="s">
        <v>18</v>
      </c>
      <c r="D9528" s="2" t="s">
        <v>15249</v>
      </c>
      <c r="E9528" s="3">
        <v>0.05</v>
      </c>
      <c r="K9528" s="4">
        <v>27.995135999999999</v>
      </c>
      <c r="L9528" s="3">
        <v>0.10433376</v>
      </c>
      <c r="M9528" s="2">
        <v>0</v>
      </c>
      <c r="N9528" s="5">
        <v>53045</v>
      </c>
      <c r="O9528" s="4">
        <v>29.448323066392881</v>
      </c>
      <c r="P9528" s="2" t="s">
        <v>26</v>
      </c>
      <c r="Q9528" s="2">
        <v>0</v>
      </c>
      <c r="R9528" s="2" t="s">
        <v>29</v>
      </c>
      <c r="S9528" s="2" t="s">
        <v>30</v>
      </c>
      <c r="T9528" s="4">
        <v>3350.2159099999999</v>
      </c>
    </row>
    <row r="9529" spans="1:20" x14ac:dyDescent="0.2">
      <c r="A9529" s="2" t="s">
        <v>19145</v>
      </c>
      <c r="B9529" s="2" t="s">
        <v>19146</v>
      </c>
      <c r="C9529" s="2" t="s">
        <v>18</v>
      </c>
      <c r="D9529" s="2" t="s">
        <v>17</v>
      </c>
      <c r="E9529" s="3">
        <v>1.0453399999999999</v>
      </c>
      <c r="K9529" s="4">
        <v>4.782</v>
      </c>
      <c r="L9529" s="3">
        <v>1.209E-2</v>
      </c>
      <c r="M9529" s="2">
        <v>28.6</v>
      </c>
      <c r="N9529" s="5">
        <v>44166</v>
      </c>
      <c r="O9529" s="4">
        <v>5.1389459274469544</v>
      </c>
      <c r="P9529" s="2" t="s">
        <v>19</v>
      </c>
      <c r="Q9529" s="2">
        <v>2.125</v>
      </c>
      <c r="R9529" s="2" t="s">
        <v>29</v>
      </c>
      <c r="S9529" s="2" t="s">
        <v>50</v>
      </c>
      <c r="T9529" s="4">
        <v>571.48118999999997</v>
      </c>
    </row>
    <row r="9530" spans="1:20" x14ac:dyDescent="0.2">
      <c r="A9530" s="2" t="s">
        <v>19147</v>
      </c>
      <c r="B9530" s="2" t="s">
        <v>19148</v>
      </c>
      <c r="C9530" s="2" t="s">
        <v>18</v>
      </c>
      <c r="D9530" s="2" t="s">
        <v>2559</v>
      </c>
      <c r="E9530" s="3">
        <v>1.0038800000000001</v>
      </c>
      <c r="K9530" s="4">
        <v>2.681</v>
      </c>
      <c r="L9530" s="3">
        <v>2.0500000000000002E-3</v>
      </c>
      <c r="M9530" s="2">
        <v>14.4</v>
      </c>
      <c r="N9530" s="5">
        <v>43278</v>
      </c>
      <c r="O9530" s="4">
        <v>2.707734428473648</v>
      </c>
      <c r="P9530" s="2" t="s">
        <v>26</v>
      </c>
      <c r="Q9530" s="2">
        <v>0.34999999399999998</v>
      </c>
      <c r="R9530" s="2" t="s">
        <v>29</v>
      </c>
      <c r="S9530" s="2" t="s">
        <v>30</v>
      </c>
      <c r="T9530" s="4">
        <v>50.536849999999994</v>
      </c>
    </row>
    <row r="9531" spans="1:20" x14ac:dyDescent="0.2">
      <c r="A9531" s="2" t="s">
        <v>19149</v>
      </c>
      <c r="B9531" s="2" t="s">
        <v>19150</v>
      </c>
      <c r="C9531" s="2" t="s">
        <v>18</v>
      </c>
      <c r="D9531" s="2" t="s">
        <v>1809</v>
      </c>
      <c r="E9531" s="3">
        <v>1.3092299999999999</v>
      </c>
      <c r="K9531" s="4">
        <v>9.9559999999999995</v>
      </c>
      <c r="L9531" s="3">
        <v>4.6690000000000002E-2</v>
      </c>
      <c r="M9531" s="2">
        <v>131.5</v>
      </c>
      <c r="N9531" s="5">
        <v>47939</v>
      </c>
      <c r="O9531" s="4">
        <v>15.468856947296372</v>
      </c>
      <c r="P9531" s="2" t="s">
        <v>26</v>
      </c>
      <c r="Q9531" s="2">
        <v>7.5</v>
      </c>
      <c r="R9531" s="2" t="s">
        <v>29</v>
      </c>
      <c r="S9531" s="2" t="s">
        <v>123</v>
      </c>
      <c r="T9531" s="4">
        <v>2336.8325</v>
      </c>
    </row>
    <row r="9532" spans="1:20" x14ac:dyDescent="0.2">
      <c r="A9532" s="2" t="s">
        <v>19151</v>
      </c>
      <c r="B9532" s="2" t="s">
        <v>19152</v>
      </c>
      <c r="C9532" s="2" t="s">
        <v>109</v>
      </c>
      <c r="D9532" s="2" t="s">
        <v>1809</v>
      </c>
      <c r="E9532" s="3">
        <v>1.02603</v>
      </c>
      <c r="K9532" s="4">
        <v>6.69</v>
      </c>
      <c r="L9532" s="3">
        <v>3.014035E-2</v>
      </c>
      <c r="M9532" s="2">
        <v>52.4</v>
      </c>
      <c r="N9532" s="5">
        <v>45231</v>
      </c>
      <c r="O9532" s="4">
        <v>8.0547570157426414</v>
      </c>
      <c r="P9532" s="2" t="s">
        <v>26</v>
      </c>
      <c r="Q9532" s="2">
        <v>3.5499999519999998</v>
      </c>
      <c r="R9532" s="2" t="s">
        <v>29</v>
      </c>
      <c r="S9532" s="2" t="s">
        <v>40</v>
      </c>
      <c r="T9532" s="4">
        <v>768.04545000000007</v>
      </c>
    </row>
    <row r="9533" spans="1:20" x14ac:dyDescent="0.2">
      <c r="A9533" s="2" t="s">
        <v>19153</v>
      </c>
      <c r="B9533" s="2" t="s">
        <v>19154</v>
      </c>
      <c r="C9533" s="2" t="s">
        <v>18</v>
      </c>
      <c r="D9533" s="2" t="s">
        <v>1809</v>
      </c>
      <c r="E9533" s="3">
        <v>1.093845</v>
      </c>
      <c r="K9533" s="4">
        <v>4.2080000000000002</v>
      </c>
      <c r="L9533" s="3">
        <v>4.3580000000000001E-2</v>
      </c>
      <c r="M9533" s="2">
        <v>21.3</v>
      </c>
      <c r="N9533" s="5">
        <v>44089</v>
      </c>
      <c r="O9533" s="4">
        <v>4.9281314168377826</v>
      </c>
      <c r="P9533" s="2" t="s">
        <v>26</v>
      </c>
      <c r="Q9533" s="2">
        <v>6.5</v>
      </c>
      <c r="R9533" s="2" t="s">
        <v>29</v>
      </c>
      <c r="S9533" s="2" t="s">
        <v>40</v>
      </c>
      <c r="T9533" s="4">
        <v>1249.4267400000001</v>
      </c>
    </row>
    <row r="9534" spans="1:20" x14ac:dyDescent="0.2">
      <c r="A9534" s="2" t="s">
        <v>19155</v>
      </c>
      <c r="B9534" s="2" t="s">
        <v>19156</v>
      </c>
      <c r="C9534" s="2" t="s">
        <v>109</v>
      </c>
      <c r="D9534" s="2" t="s">
        <v>1809</v>
      </c>
      <c r="E9534" s="3">
        <v>1.00177</v>
      </c>
      <c r="K9534" s="4">
        <v>2.6240000000000001</v>
      </c>
      <c r="L9534" s="3">
        <v>2.7673329999999999E-2</v>
      </c>
      <c r="M9534" s="2">
        <v>8.3000000000000007</v>
      </c>
      <c r="N9534" s="5">
        <v>43327</v>
      </c>
      <c r="O9534" s="4">
        <v>2.8418891170431211</v>
      </c>
      <c r="P9534" s="2" t="s">
        <v>26</v>
      </c>
      <c r="Q9534" s="2">
        <v>2.5999999049999998</v>
      </c>
      <c r="R9534" s="2" t="s">
        <v>29</v>
      </c>
      <c r="S9534" s="2" t="s">
        <v>40</v>
      </c>
      <c r="T9534" s="4">
        <v>497.27424000000002</v>
      </c>
    </row>
    <row r="9535" spans="1:20" x14ac:dyDescent="0.2">
      <c r="A9535" s="2" t="s">
        <v>19157</v>
      </c>
      <c r="B9535" s="2" t="s">
        <v>19158</v>
      </c>
      <c r="C9535" s="2" t="s">
        <v>109</v>
      </c>
      <c r="D9535" s="2" t="s">
        <v>1809</v>
      </c>
      <c r="E9535" s="3">
        <v>1.121715</v>
      </c>
      <c r="K9535" s="4">
        <v>4.734</v>
      </c>
      <c r="L9535" s="3">
        <v>3.0773370000000001E-2</v>
      </c>
      <c r="M9535" s="2">
        <v>26.8</v>
      </c>
      <c r="N9535" s="5">
        <v>44392</v>
      </c>
      <c r="O9535" s="4">
        <v>5.7577002053388089</v>
      </c>
      <c r="P9535" s="2" t="s">
        <v>26</v>
      </c>
      <c r="Q9535" s="2">
        <v>5.5</v>
      </c>
      <c r="R9535" s="2" t="s">
        <v>29</v>
      </c>
      <c r="S9535" s="2" t="s">
        <v>612</v>
      </c>
      <c r="T9535" s="4">
        <v>746.83583999999996</v>
      </c>
    </row>
    <row r="9536" spans="1:20" x14ac:dyDescent="0.2">
      <c r="A9536" s="2" t="s">
        <v>19159</v>
      </c>
      <c r="B9536" s="2" t="s">
        <v>19160</v>
      </c>
      <c r="C9536" s="2" t="s">
        <v>18</v>
      </c>
      <c r="D9536" s="2" t="s">
        <v>1809</v>
      </c>
      <c r="E9536" s="3">
        <v>1.00898</v>
      </c>
      <c r="K9536" s="4">
        <v>2.774</v>
      </c>
      <c r="L9536" s="3">
        <v>1.278E-2</v>
      </c>
      <c r="M9536" s="2">
        <v>9.1999999999999993</v>
      </c>
      <c r="N9536" s="5">
        <v>43333</v>
      </c>
      <c r="O9536" s="4">
        <v>2.8583162217659139</v>
      </c>
      <c r="P9536" s="2" t="s">
        <v>26</v>
      </c>
      <c r="Q9536" s="2">
        <v>1.6000000240000001</v>
      </c>
      <c r="R9536" s="2" t="s">
        <v>29</v>
      </c>
      <c r="S9536" s="2" t="s">
        <v>123</v>
      </c>
      <c r="T9536" s="4">
        <v>104.20254</v>
      </c>
    </row>
    <row r="9537" spans="1:20" x14ac:dyDescent="0.2">
      <c r="A9537" s="2" t="s">
        <v>19161</v>
      </c>
      <c r="B9537" s="2" t="s">
        <v>19162</v>
      </c>
      <c r="C9537" s="2" t="s">
        <v>18</v>
      </c>
      <c r="D9537" s="2" t="s">
        <v>1809</v>
      </c>
      <c r="E9537" s="3">
        <v>1.0898000000000001</v>
      </c>
      <c r="K9537" s="4">
        <v>4.5220000000000002</v>
      </c>
      <c r="L9537" s="3">
        <v>2.9860000000000001E-2</v>
      </c>
      <c r="M9537" s="2">
        <v>24.3</v>
      </c>
      <c r="N9537" s="5">
        <v>44180</v>
      </c>
      <c r="O9537" s="4">
        <v>5.1772758384668034</v>
      </c>
      <c r="P9537" s="2" t="s">
        <v>26</v>
      </c>
      <c r="Q9537" s="2">
        <v>4.875</v>
      </c>
      <c r="R9537" s="2" t="s">
        <v>29</v>
      </c>
      <c r="S9537" s="2" t="s">
        <v>123</v>
      </c>
      <c r="T9537" s="4">
        <v>700.15483000000006</v>
      </c>
    </row>
    <row r="9538" spans="1:20" x14ac:dyDescent="0.2">
      <c r="A9538" s="2" t="s">
        <v>19163</v>
      </c>
      <c r="B9538" s="2" t="s">
        <v>19164</v>
      </c>
      <c r="C9538" s="2" t="s">
        <v>18</v>
      </c>
      <c r="D9538" s="2" t="s">
        <v>2499</v>
      </c>
      <c r="E9538" s="3">
        <v>1.11012</v>
      </c>
      <c r="K9538" s="4">
        <v>4.7025759999999996</v>
      </c>
      <c r="L9538" s="3">
        <v>3.0677429999999999E-2</v>
      </c>
      <c r="M9538" s="2">
        <v>34</v>
      </c>
      <c r="N9538" s="5">
        <v>44256</v>
      </c>
      <c r="O9538" s="4">
        <v>5.3853524982888432</v>
      </c>
      <c r="P9538" s="2" t="s">
        <v>26</v>
      </c>
      <c r="Q9538" s="2">
        <v>5.3000001909999996</v>
      </c>
      <c r="R9538" s="2" t="s">
        <v>29</v>
      </c>
      <c r="S9538" s="2" t="s">
        <v>671</v>
      </c>
      <c r="T9538" s="4">
        <v>1005.3045300000001</v>
      </c>
    </row>
    <row r="9539" spans="1:20" x14ac:dyDescent="0.2">
      <c r="A9539" s="2" t="s">
        <v>19165</v>
      </c>
      <c r="B9539" s="2" t="s">
        <v>19166</v>
      </c>
      <c r="C9539" s="2" t="s">
        <v>18</v>
      </c>
      <c r="D9539" s="2" t="s">
        <v>1809</v>
      </c>
      <c r="E9539" s="3">
        <v>1.04924</v>
      </c>
      <c r="K9539" s="4">
        <v>1.44</v>
      </c>
      <c r="L9539" s="3">
        <v>2.5819999999999999E-2</v>
      </c>
      <c r="M9539" s="2">
        <v>2.8</v>
      </c>
      <c r="N9539" s="5">
        <v>42840</v>
      </c>
      <c r="O9539" s="4">
        <v>1.5085557837097878</v>
      </c>
      <c r="P9539" s="2" t="s">
        <v>26</v>
      </c>
      <c r="Q9539" s="2">
        <v>5.9499998090000004</v>
      </c>
      <c r="R9539" s="2" t="s">
        <v>29</v>
      </c>
      <c r="S9539" s="2" t="s">
        <v>40</v>
      </c>
      <c r="T9539" s="4">
        <v>304.92720000000003</v>
      </c>
    </row>
    <row r="9540" spans="1:20" x14ac:dyDescent="0.2">
      <c r="A9540" s="2" t="s">
        <v>19167</v>
      </c>
      <c r="B9540" s="2" t="s">
        <v>19168</v>
      </c>
      <c r="C9540" s="2" t="s">
        <v>18</v>
      </c>
      <c r="D9540" s="2" t="s">
        <v>1809</v>
      </c>
      <c r="E9540" s="3">
        <v>0.99690000000000001</v>
      </c>
      <c r="K9540" s="4">
        <v>1.5580000000000001</v>
      </c>
      <c r="L9540" s="3">
        <v>1.298E-2</v>
      </c>
      <c r="M9540" s="2">
        <v>3.2</v>
      </c>
      <c r="N9540" s="5">
        <v>42870</v>
      </c>
      <c r="O9540" s="4">
        <v>1.5906913073237507</v>
      </c>
      <c r="P9540" s="2" t="s">
        <v>26</v>
      </c>
      <c r="Q9540" s="2">
        <v>1.1000000240000001</v>
      </c>
      <c r="R9540" s="2" t="s">
        <v>29</v>
      </c>
      <c r="S9540" s="2" t="s">
        <v>566</v>
      </c>
      <c r="T9540" s="4">
        <v>124.10093000000001</v>
      </c>
    </row>
    <row r="9541" spans="1:20" x14ac:dyDescent="0.2">
      <c r="A9541" s="2" t="s">
        <v>19169</v>
      </c>
      <c r="B9541" s="2" t="s">
        <v>19170</v>
      </c>
      <c r="C9541" s="2" t="s">
        <v>18</v>
      </c>
      <c r="D9541" s="2" t="s">
        <v>2499</v>
      </c>
      <c r="E9541" s="3">
        <v>1.4009799999999999</v>
      </c>
      <c r="K9541" s="4">
        <v>10.853033999999999</v>
      </c>
      <c r="L9541" s="3">
        <v>3.7664830000000003E-2</v>
      </c>
      <c r="M9541" s="2">
        <v>173.5</v>
      </c>
      <c r="N9541" s="5">
        <v>48502</v>
      </c>
      <c r="O9541" s="4">
        <v>17.010266940451746</v>
      </c>
      <c r="P9541" s="2" t="s">
        <v>26</v>
      </c>
      <c r="Q9541" s="2">
        <v>6.9800000190000002</v>
      </c>
      <c r="R9541" s="2" t="s">
        <v>29</v>
      </c>
      <c r="S9541" s="2" t="s">
        <v>448</v>
      </c>
      <c r="T9541" s="4">
        <v>1869.57581</v>
      </c>
    </row>
    <row r="9542" spans="1:20" x14ac:dyDescent="0.2">
      <c r="A9542" s="2" t="s">
        <v>19171</v>
      </c>
      <c r="B9542" s="2" t="s">
        <v>19172</v>
      </c>
      <c r="C9542" s="2" t="s">
        <v>18</v>
      </c>
      <c r="D9542" s="2" t="s">
        <v>1809</v>
      </c>
      <c r="E9542" s="3">
        <v>0.99709999999999999</v>
      </c>
      <c r="K9542" s="4">
        <v>3.27</v>
      </c>
      <c r="L9542" s="3">
        <v>3.2099999999999997E-2</v>
      </c>
      <c r="M9542" s="2">
        <v>13</v>
      </c>
      <c r="N9542" s="5">
        <v>43556</v>
      </c>
      <c r="O9542" s="4">
        <v>3.4688569472963722</v>
      </c>
      <c r="P9542" s="2" t="s">
        <v>26</v>
      </c>
      <c r="Q9542" s="2">
        <v>3.125</v>
      </c>
      <c r="R9542" s="2" t="s">
        <v>29</v>
      </c>
      <c r="S9542" s="2" t="s">
        <v>104</v>
      </c>
      <c r="T9542" s="4">
        <v>694.38</v>
      </c>
    </row>
    <row r="9543" spans="1:20" x14ac:dyDescent="0.2">
      <c r="A9543" s="2" t="s">
        <v>19173</v>
      </c>
      <c r="B9543" s="2" t="s">
        <v>19174</v>
      </c>
      <c r="C9543" s="2" t="s">
        <v>18</v>
      </c>
      <c r="D9543" s="2" t="s">
        <v>1809</v>
      </c>
      <c r="E9543" s="3">
        <v>1.0887100000000001</v>
      </c>
      <c r="K9543" s="4">
        <v>16.088000000000001</v>
      </c>
      <c r="L9543" s="3">
        <v>4.1640000000000003E-2</v>
      </c>
      <c r="M9543" s="2">
        <v>364.7</v>
      </c>
      <c r="N9543" s="5">
        <v>52666</v>
      </c>
      <c r="O9543" s="4">
        <v>28.410677618069816</v>
      </c>
      <c r="P9543" s="2" t="s">
        <v>26</v>
      </c>
      <c r="Q9543" s="2">
        <v>4.6999998090000004</v>
      </c>
      <c r="R9543" s="2" t="s">
        <v>29</v>
      </c>
      <c r="S9543" s="2" t="s">
        <v>30</v>
      </c>
      <c r="T9543" s="4">
        <v>2081.7228500000001</v>
      </c>
    </row>
    <row r="9544" spans="1:20" x14ac:dyDescent="0.2">
      <c r="A9544" s="2" t="s">
        <v>19175</v>
      </c>
      <c r="B9544" s="2" t="s">
        <v>19176</v>
      </c>
      <c r="C9544" s="2" t="s">
        <v>18</v>
      </c>
      <c r="D9544" s="2" t="s">
        <v>1809</v>
      </c>
      <c r="E9544" s="3">
        <v>1.0349999999999999</v>
      </c>
      <c r="K9544" s="4">
        <v>9.93</v>
      </c>
      <c r="L9544" s="3">
        <v>7.6499999999999999E-2</v>
      </c>
      <c r="M9544" s="2">
        <v>152</v>
      </c>
      <c r="N9544" s="5">
        <v>49827</v>
      </c>
      <c r="O9544" s="4">
        <v>20.637919233401778</v>
      </c>
      <c r="P9544" s="2" t="s">
        <v>26</v>
      </c>
      <c r="Q9544" s="2">
        <v>7.9949998860000004</v>
      </c>
      <c r="R9544" s="2" t="s">
        <v>29</v>
      </c>
      <c r="S9544" s="2" t="s">
        <v>261</v>
      </c>
      <c r="T9544" s="4">
        <v>5027.6500000000005</v>
      </c>
    </row>
    <row r="9545" spans="1:20" x14ac:dyDescent="0.2">
      <c r="A9545" s="2" t="s">
        <v>19177</v>
      </c>
      <c r="B9545" s="2" t="s">
        <v>19178</v>
      </c>
      <c r="C9545" s="2" t="s">
        <v>18</v>
      </c>
      <c r="D9545" s="2" t="s">
        <v>1809</v>
      </c>
      <c r="E9545" s="3">
        <v>1.0797300000000001</v>
      </c>
      <c r="K9545" s="4">
        <v>5.625</v>
      </c>
      <c r="L9545" s="3">
        <v>3.3480000000000003E-2</v>
      </c>
      <c r="M9545" s="2">
        <v>37.6</v>
      </c>
      <c r="N9545" s="5">
        <v>44713</v>
      </c>
      <c r="O9545" s="4">
        <v>6.6365503080082133</v>
      </c>
      <c r="P9545" s="2" t="s">
        <v>26</v>
      </c>
      <c r="Q9545" s="2">
        <v>4.6999998090000004</v>
      </c>
      <c r="R9545" s="2" t="s">
        <v>29</v>
      </c>
      <c r="S9545" s="2" t="s">
        <v>123</v>
      </c>
      <c r="T9545" s="4">
        <v>920.14313000000004</v>
      </c>
    </row>
    <row r="9546" spans="1:20" x14ac:dyDescent="0.2">
      <c r="A9546" s="2" t="s">
        <v>19179</v>
      </c>
      <c r="B9546" s="2" t="s">
        <v>19180</v>
      </c>
      <c r="C9546" s="2" t="s">
        <v>18</v>
      </c>
      <c r="D9546" s="2" t="s">
        <v>4045</v>
      </c>
      <c r="E9546" s="3">
        <v>1.0326</v>
      </c>
      <c r="K9546" s="4">
        <v>5.1889700000000003</v>
      </c>
      <c r="L9546" s="3">
        <v>4.1301839999999999E-2</v>
      </c>
      <c r="M9546" s="2">
        <v>0</v>
      </c>
      <c r="N9546" s="5">
        <v>44476</v>
      </c>
      <c r="O9546" s="4">
        <v>5.9876796714579053</v>
      </c>
      <c r="P9546" s="2" t="s">
        <v>26</v>
      </c>
      <c r="Q9546" s="2">
        <v>4.75</v>
      </c>
      <c r="R9546" s="2" t="s">
        <v>29</v>
      </c>
      <c r="S9546" s="2" t="s">
        <v>612</v>
      </c>
      <c r="T9546" s="4">
        <v>947.39008000000001</v>
      </c>
    </row>
    <row r="9547" spans="1:20" x14ac:dyDescent="0.2">
      <c r="A9547" s="2" t="s">
        <v>19181</v>
      </c>
      <c r="B9547" s="2" t="s">
        <v>19182</v>
      </c>
      <c r="C9547" s="2" t="s">
        <v>109</v>
      </c>
      <c r="D9547" s="2" t="s">
        <v>1809</v>
      </c>
      <c r="E9547" s="3">
        <v>1.1653249999999999</v>
      </c>
      <c r="K9547" s="4">
        <v>13.849</v>
      </c>
      <c r="L9547" s="3">
        <v>4.737272E-2</v>
      </c>
      <c r="M9547" s="2">
        <v>272.60000000000002</v>
      </c>
      <c r="N9547" s="5">
        <v>51575</v>
      </c>
      <c r="O9547" s="4">
        <v>25.423682409308693</v>
      </c>
      <c r="P9547" s="2" t="s">
        <v>26</v>
      </c>
      <c r="Q9547" s="2">
        <v>5.875</v>
      </c>
      <c r="R9547" s="2" t="s">
        <v>29</v>
      </c>
      <c r="S9547" s="2" t="s">
        <v>77</v>
      </c>
      <c r="T9547" s="4">
        <v>2801.5419099999999</v>
      </c>
    </row>
    <row r="9548" spans="1:20" x14ac:dyDescent="0.2">
      <c r="A9548" s="2" t="s">
        <v>908</v>
      </c>
      <c r="B9548" s="2" t="s">
        <v>909</v>
      </c>
      <c r="C9548" s="2" t="s">
        <v>18</v>
      </c>
      <c r="D9548" s="2" t="s">
        <v>17</v>
      </c>
      <c r="E9548" s="3">
        <v>1.07728</v>
      </c>
      <c r="K9548" s="4">
        <v>3.2530000000000001</v>
      </c>
      <c r="L9548" s="3">
        <v>7.1700000000000002E-3</v>
      </c>
      <c r="M9548" s="2">
        <v>14.2</v>
      </c>
      <c r="N9548" s="5">
        <v>43546</v>
      </c>
      <c r="O9548" s="4">
        <v>3.4414784394250515</v>
      </c>
      <c r="P9548" s="2" t="s">
        <v>19</v>
      </c>
      <c r="Q9548" s="2">
        <v>3</v>
      </c>
      <c r="R9548" s="2" t="s">
        <v>29</v>
      </c>
      <c r="S9548" s="2" t="s">
        <v>612</v>
      </c>
      <c r="T9548" s="4">
        <v>288.27996999999999</v>
      </c>
    </row>
    <row r="9549" spans="1:20" x14ac:dyDescent="0.2">
      <c r="A9549" s="2" t="s">
        <v>19183</v>
      </c>
      <c r="B9549" s="2" t="s">
        <v>19184</v>
      </c>
      <c r="C9549" s="2" t="s">
        <v>18</v>
      </c>
      <c r="D9549" s="2" t="s">
        <v>1809</v>
      </c>
      <c r="E9549" s="3">
        <v>1.2804549999999999</v>
      </c>
      <c r="K9549" s="4">
        <v>11.135</v>
      </c>
      <c r="L9549" s="3">
        <v>4.1360000000000001E-2</v>
      </c>
      <c r="M9549" s="2">
        <v>162.6</v>
      </c>
      <c r="N9549" s="5">
        <v>48502</v>
      </c>
      <c r="O9549" s="4">
        <v>17.010266940451746</v>
      </c>
      <c r="P9549" s="2" t="s">
        <v>26</v>
      </c>
      <c r="Q9549" s="2">
        <v>6.4499998090000004</v>
      </c>
      <c r="R9549" s="2" t="s">
        <v>29</v>
      </c>
      <c r="S9549" s="2" t="s">
        <v>566</v>
      </c>
      <c r="T9549" s="4">
        <v>1949.0704000000001</v>
      </c>
    </row>
    <row r="9550" spans="1:20" x14ac:dyDescent="0.2">
      <c r="A9550" s="2" t="s">
        <v>19185</v>
      </c>
      <c r="B9550" s="2" t="s">
        <v>19186</v>
      </c>
      <c r="C9550" s="2" t="s">
        <v>18</v>
      </c>
      <c r="D9550" s="2" t="s">
        <v>1809</v>
      </c>
      <c r="E9550" s="3">
        <v>1.179405</v>
      </c>
      <c r="K9550" s="4">
        <v>3.2519999999999998</v>
      </c>
      <c r="L9550" s="3">
        <v>2.2239999999999999E-2</v>
      </c>
      <c r="M9550" s="2">
        <v>13</v>
      </c>
      <c r="N9550" s="5">
        <v>43644</v>
      </c>
      <c r="O9550" s="4">
        <v>3.7097878165639973</v>
      </c>
      <c r="P9550" s="2" t="s">
        <v>26</v>
      </c>
      <c r="Q9550" s="2">
        <v>7.3000001909999996</v>
      </c>
      <c r="R9550" s="2" t="s">
        <v>29</v>
      </c>
      <c r="S9550" s="2" t="s">
        <v>671</v>
      </c>
      <c r="T9550" s="4">
        <v>362.90693999999996</v>
      </c>
    </row>
    <row r="9551" spans="1:20" x14ac:dyDescent="0.2">
      <c r="A9551" s="2" t="s">
        <v>19187</v>
      </c>
      <c r="B9551" s="2" t="s">
        <v>19188</v>
      </c>
      <c r="C9551" s="2" t="s">
        <v>678</v>
      </c>
      <c r="D9551" s="2" t="s">
        <v>1809</v>
      </c>
      <c r="E9551" s="3">
        <v>1.3785499999999999</v>
      </c>
      <c r="K9551" s="4">
        <v>11.654</v>
      </c>
      <c r="L9551" s="3">
        <v>4.5109999999999997E-2</v>
      </c>
      <c r="M9551" s="2">
        <v>185.8</v>
      </c>
      <c r="N9551" s="5">
        <v>49414</v>
      </c>
      <c r="O9551" s="4">
        <v>19.507186858316221</v>
      </c>
      <c r="P9551" s="2" t="s">
        <v>26</v>
      </c>
      <c r="Q9551" s="2">
        <v>7.4499998090000004</v>
      </c>
      <c r="R9551" s="2" t="s">
        <v>29</v>
      </c>
      <c r="S9551" s="2" t="s">
        <v>123</v>
      </c>
      <c r="T9551" s="4">
        <v>2344.9829199999999</v>
      </c>
    </row>
    <row r="9552" spans="1:20" x14ac:dyDescent="0.2">
      <c r="A9552" s="2" t="s">
        <v>19189</v>
      </c>
      <c r="B9552" s="2" t="s">
        <v>19190</v>
      </c>
      <c r="C9552" s="2" t="s">
        <v>18</v>
      </c>
      <c r="D9552" s="2" t="s">
        <v>1872</v>
      </c>
      <c r="E9552" s="3">
        <v>1.0230300000000001</v>
      </c>
      <c r="K9552" s="4">
        <v>10.759</v>
      </c>
      <c r="L9552" s="3">
        <v>3.4139999999999997E-2</v>
      </c>
      <c r="M9552" s="2">
        <v>139.4</v>
      </c>
      <c r="N9552" s="5">
        <v>47331</v>
      </c>
      <c r="O9552" s="4">
        <v>13.804243668720055</v>
      </c>
      <c r="P9552" s="2" t="s">
        <v>26</v>
      </c>
      <c r="Q9552" s="2">
        <v>3.625</v>
      </c>
      <c r="R9552" s="2" t="s">
        <v>29</v>
      </c>
      <c r="S9552" s="2" t="s">
        <v>400</v>
      </c>
      <c r="T9552" s="4">
        <v>1400.28385</v>
      </c>
    </row>
    <row r="9553" spans="1:20" x14ac:dyDescent="0.2">
      <c r="A9553" s="2" t="s">
        <v>19191</v>
      </c>
      <c r="B9553" s="2" t="s">
        <v>19192</v>
      </c>
      <c r="C9553" s="2" t="s">
        <v>18</v>
      </c>
      <c r="D9553" s="2" t="s">
        <v>1809</v>
      </c>
      <c r="E9553" s="3">
        <v>1.1344350000000001</v>
      </c>
      <c r="K9553" s="4">
        <v>2.34</v>
      </c>
      <c r="L9553" s="3">
        <v>1.908E-2</v>
      </c>
      <c r="M9553" s="2">
        <v>7</v>
      </c>
      <c r="N9553" s="5">
        <v>43238</v>
      </c>
      <c r="O9553" s="4">
        <v>2.5982203969883639</v>
      </c>
      <c r="P9553" s="2" t="s">
        <v>26</v>
      </c>
      <c r="Q9553" s="2">
        <v>7.25</v>
      </c>
      <c r="R9553" s="2" t="s">
        <v>29</v>
      </c>
      <c r="S9553" s="2" t="s">
        <v>261</v>
      </c>
      <c r="T9553" s="4">
        <v>251.47512</v>
      </c>
    </row>
    <row r="9554" spans="1:20" x14ac:dyDescent="0.2">
      <c r="A9554" s="2" t="s">
        <v>19193</v>
      </c>
      <c r="B9554" s="2" t="s">
        <v>19194</v>
      </c>
      <c r="C9554" s="2" t="s">
        <v>18</v>
      </c>
      <c r="D9554" s="2" t="s">
        <v>1809</v>
      </c>
      <c r="E9554" s="3">
        <v>1.1906399999999999</v>
      </c>
      <c r="K9554" s="4">
        <v>14.016999999999999</v>
      </c>
      <c r="L9554" s="3">
        <v>4.8070000000000002E-2</v>
      </c>
      <c r="M9554" s="2">
        <v>282.5</v>
      </c>
      <c r="N9554" s="5">
        <v>51775</v>
      </c>
      <c r="O9554" s="4">
        <v>25.971252566735114</v>
      </c>
      <c r="P9554" s="2" t="s">
        <v>26</v>
      </c>
      <c r="Q9554" s="2">
        <v>6.0999999049999998</v>
      </c>
      <c r="R9554" s="2" t="s">
        <v>29</v>
      </c>
      <c r="S9554" s="2" t="s">
        <v>77</v>
      </c>
      <c r="T9554" s="4">
        <v>2872.19544</v>
      </c>
    </row>
    <row r="9555" spans="1:20" x14ac:dyDescent="0.2">
      <c r="A9555" s="2" t="s">
        <v>19195</v>
      </c>
      <c r="B9555" s="2" t="s">
        <v>19196</v>
      </c>
      <c r="C9555" s="2" t="s">
        <v>18</v>
      </c>
      <c r="D9555" s="2" t="s">
        <v>1809</v>
      </c>
      <c r="E9555" s="3">
        <v>1.08429</v>
      </c>
      <c r="K9555" s="4">
        <v>2.278</v>
      </c>
      <c r="L9555" s="3">
        <v>1.7229999999999999E-2</v>
      </c>
      <c r="M9555" s="2">
        <v>6.5</v>
      </c>
      <c r="N9555" s="5">
        <v>43174</v>
      </c>
      <c r="O9555" s="4">
        <v>2.4229979466119098</v>
      </c>
      <c r="P9555" s="2" t="s">
        <v>26</v>
      </c>
      <c r="Q9555" s="2">
        <v>5.3000001909999996</v>
      </c>
      <c r="R9555" s="2" t="s">
        <v>29</v>
      </c>
      <c r="S9555" s="2" t="s">
        <v>566</v>
      </c>
      <c r="T9555" s="4">
        <v>216.46466999999998</v>
      </c>
    </row>
    <row r="9556" spans="1:20" x14ac:dyDescent="0.2">
      <c r="A9556" s="2" t="s">
        <v>19197</v>
      </c>
      <c r="B9556" s="2" t="s">
        <v>19198</v>
      </c>
      <c r="C9556" s="2" t="s">
        <v>109</v>
      </c>
      <c r="D9556" s="2" t="s">
        <v>1809</v>
      </c>
      <c r="E9556" s="3">
        <v>0.83130000000000004</v>
      </c>
      <c r="K9556" s="4">
        <v>1.2889999999999999</v>
      </c>
      <c r="L9556" s="3">
        <v>0.19440065000000001</v>
      </c>
      <c r="M9556" s="2">
        <v>2.2999999999999998</v>
      </c>
      <c r="N9556" s="5">
        <v>61107</v>
      </c>
      <c r="O9556" s="4">
        <v>51.520876112251884</v>
      </c>
      <c r="P9556" s="2" t="s">
        <v>26</v>
      </c>
      <c r="Q9556" s="2">
        <v>6.0500001909999996</v>
      </c>
      <c r="R9556" s="2" t="s">
        <v>134</v>
      </c>
      <c r="S9556" s="2" t="s">
        <v>77</v>
      </c>
      <c r="T9556" s="4">
        <v>2445.26523</v>
      </c>
    </row>
    <row r="9557" spans="1:20" x14ac:dyDescent="0.2">
      <c r="A9557" s="2" t="s">
        <v>19199</v>
      </c>
      <c r="B9557" s="2" t="s">
        <v>19200</v>
      </c>
      <c r="C9557" s="2" t="s">
        <v>109</v>
      </c>
      <c r="D9557" s="2" t="s">
        <v>15264</v>
      </c>
      <c r="E9557" s="3">
        <v>1.06894</v>
      </c>
      <c r="K9557" s="4">
        <v>2.4495704169999999</v>
      </c>
      <c r="L9557" s="3">
        <v>2.5247144999999999E-2</v>
      </c>
      <c r="M9557" s="2">
        <v>8.5955181120000006</v>
      </c>
      <c r="N9557" s="5">
        <v>54786</v>
      </c>
      <c r="O9557" s="4">
        <v>34.214921286789867</v>
      </c>
      <c r="P9557" s="2" t="s">
        <v>19</v>
      </c>
      <c r="Q9557" s="2">
        <v>5.25</v>
      </c>
      <c r="R9557" s="2" t="s">
        <v>134</v>
      </c>
      <c r="S9557" s="2" t="s">
        <v>77</v>
      </c>
      <c r="T9557" s="4">
        <v>831.21553000000006</v>
      </c>
    </row>
    <row r="9558" spans="1:20" x14ac:dyDescent="0.2">
      <c r="A9558" s="2" t="s">
        <v>19201</v>
      </c>
      <c r="B9558" s="2" t="s">
        <v>19202</v>
      </c>
      <c r="C9558" s="2" t="s">
        <v>18</v>
      </c>
      <c r="D9558" s="2" t="s">
        <v>2559</v>
      </c>
      <c r="E9558" s="3">
        <v>1.00973</v>
      </c>
      <c r="K9558" s="4">
        <v>2.6714560000000001</v>
      </c>
      <c r="L9558" s="3">
        <v>1.9149E-3</v>
      </c>
      <c r="M9558" s="2">
        <v>25.6</v>
      </c>
      <c r="N9558" s="5">
        <v>43271</v>
      </c>
      <c r="O9558" s="4">
        <v>2.6885694729637235</v>
      </c>
      <c r="P9558" s="2" t="s">
        <v>26</v>
      </c>
      <c r="Q9558" s="2">
        <v>0.55400002000000004</v>
      </c>
      <c r="R9558" s="2" t="s">
        <v>29</v>
      </c>
      <c r="S9558" s="2" t="s">
        <v>104</v>
      </c>
      <c r="T9558" s="4">
        <v>48.004429999999999</v>
      </c>
    </row>
    <row r="9559" spans="1:20" x14ac:dyDescent="0.2">
      <c r="A9559" s="2" t="s">
        <v>19203</v>
      </c>
      <c r="B9559" s="2" t="s">
        <v>19204</v>
      </c>
      <c r="C9559" s="2" t="s">
        <v>18</v>
      </c>
      <c r="D9559" s="2" t="s">
        <v>2499</v>
      </c>
      <c r="E9559" s="3">
        <v>0.99939</v>
      </c>
      <c r="K9559" s="4">
        <v>4.6663790000000001</v>
      </c>
      <c r="L9559" s="3">
        <v>2.0629350000000001E-2</v>
      </c>
      <c r="M9559" s="2">
        <v>0</v>
      </c>
      <c r="N9559" s="5">
        <v>44091</v>
      </c>
      <c r="O9559" s="4">
        <v>4.9336071184120467</v>
      </c>
      <c r="P9559" s="2" t="s">
        <v>26</v>
      </c>
      <c r="Q9559" s="2">
        <v>2.0499999519999998</v>
      </c>
      <c r="R9559" s="2" t="s">
        <v>29</v>
      </c>
      <c r="S9559" s="2" t="s">
        <v>50</v>
      </c>
      <c r="T9559" s="4">
        <v>551.18962999999997</v>
      </c>
    </row>
    <row r="9560" spans="1:20" x14ac:dyDescent="0.2">
      <c r="A9560" s="2" t="s">
        <v>19205</v>
      </c>
      <c r="B9560" s="2" t="s">
        <v>19206</v>
      </c>
      <c r="C9560" s="2" t="s">
        <v>18</v>
      </c>
      <c r="D9560" s="2" t="s">
        <v>1809</v>
      </c>
      <c r="E9560" s="3">
        <v>1.016435</v>
      </c>
      <c r="K9560" s="4">
        <v>2.8159999999999998</v>
      </c>
      <c r="L9560" s="3">
        <v>4.6780000000000002E-2</v>
      </c>
      <c r="M9560" s="2">
        <v>9.8000000000000007</v>
      </c>
      <c r="N9560" s="5">
        <v>43437</v>
      </c>
      <c r="O9560" s="4">
        <v>3.1430527036276521</v>
      </c>
      <c r="P9560" s="2" t="s">
        <v>26</v>
      </c>
      <c r="Q9560" s="2">
        <v>5.25</v>
      </c>
      <c r="R9560" s="2" t="s">
        <v>29</v>
      </c>
      <c r="S9560" s="2" t="s">
        <v>30</v>
      </c>
      <c r="T9560" s="4">
        <v>1038.9012499999999</v>
      </c>
    </row>
    <row r="9561" spans="1:20" x14ac:dyDescent="0.2">
      <c r="A9561" s="2" t="s">
        <v>19207</v>
      </c>
      <c r="B9561" s="2" t="s">
        <v>19208</v>
      </c>
      <c r="C9561" s="2" t="s">
        <v>18</v>
      </c>
      <c r="D9561" s="2" t="s">
        <v>1809</v>
      </c>
      <c r="E9561" s="3">
        <v>1.107</v>
      </c>
      <c r="K9561" s="4">
        <v>2.468</v>
      </c>
      <c r="L9561" s="3">
        <v>1.397E-2</v>
      </c>
      <c r="M9561" s="2">
        <v>7.6</v>
      </c>
      <c r="N9561" s="5">
        <v>43266</v>
      </c>
      <c r="O9561" s="4">
        <v>2.6748802190280632</v>
      </c>
      <c r="P9561" s="2" t="s">
        <v>26</v>
      </c>
      <c r="Q9561" s="2">
        <v>5.5</v>
      </c>
      <c r="R9561" s="2" t="s">
        <v>29</v>
      </c>
      <c r="S9561" s="2" t="s">
        <v>40</v>
      </c>
      <c r="T9561" s="4">
        <v>135.64127999999999</v>
      </c>
    </row>
    <row r="9562" spans="1:20" x14ac:dyDescent="0.2">
      <c r="A9562" s="2" t="s">
        <v>19209</v>
      </c>
      <c r="B9562" s="2" t="s">
        <v>19210</v>
      </c>
      <c r="C9562" s="2" t="s">
        <v>18</v>
      </c>
      <c r="D9562" s="2" t="s">
        <v>1809</v>
      </c>
      <c r="E9562" s="3">
        <v>1.2362899999999999</v>
      </c>
      <c r="K9562" s="4">
        <v>8.6929999999999996</v>
      </c>
      <c r="L9562" s="3">
        <v>4.1450000000000001E-2</v>
      </c>
      <c r="M9562" s="2">
        <v>96.4</v>
      </c>
      <c r="N9562" s="5">
        <v>46767</v>
      </c>
      <c r="O9562" s="4">
        <v>12.260095824777549</v>
      </c>
      <c r="P9562" s="2" t="s">
        <v>26</v>
      </c>
      <c r="Q9562" s="2">
        <v>6.625</v>
      </c>
      <c r="R9562" s="2" t="s">
        <v>29</v>
      </c>
      <c r="S9562" s="2" t="s">
        <v>30</v>
      </c>
      <c r="T9562" s="4">
        <v>1700.0378499999999</v>
      </c>
    </row>
    <row r="9563" spans="1:20" x14ac:dyDescent="0.2">
      <c r="A9563" s="2" t="s">
        <v>19211</v>
      </c>
      <c r="B9563" s="2" t="s">
        <v>19212</v>
      </c>
      <c r="C9563" s="2" t="s">
        <v>18</v>
      </c>
      <c r="D9563" s="2" t="s">
        <v>2559</v>
      </c>
      <c r="E9563" s="3">
        <v>0.99970999999999999</v>
      </c>
      <c r="K9563" s="4">
        <v>4.8480040000000004</v>
      </c>
      <c r="L9563" s="3">
        <v>2.6575000000000001E-3</v>
      </c>
      <c r="M9563" s="2">
        <v>0</v>
      </c>
      <c r="N9563" s="5">
        <v>44070</v>
      </c>
      <c r="O9563" s="4">
        <v>4.8761122518822724</v>
      </c>
      <c r="P9563" s="2" t="s">
        <v>26</v>
      </c>
      <c r="Q9563" s="2">
        <v>0.25999999000000001</v>
      </c>
      <c r="R9563" s="2" t="s">
        <v>29</v>
      </c>
      <c r="S9563" s="2" t="s">
        <v>30</v>
      </c>
      <c r="T9563" s="4">
        <v>106.38468</v>
      </c>
    </row>
    <row r="9564" spans="1:20" x14ac:dyDescent="0.2">
      <c r="A9564" s="2" t="s">
        <v>19213</v>
      </c>
      <c r="B9564" s="2" t="s">
        <v>19214</v>
      </c>
      <c r="C9564" s="2" t="s">
        <v>18</v>
      </c>
      <c r="D9564" s="2" t="s">
        <v>1809</v>
      </c>
      <c r="E9564" s="3">
        <v>1.21672</v>
      </c>
      <c r="K9564" s="4">
        <v>12.404999999999999</v>
      </c>
      <c r="L9564" s="3">
        <v>4.147E-2</v>
      </c>
      <c r="M9564" s="2">
        <v>209.5</v>
      </c>
      <c r="N9564" s="5">
        <v>49614</v>
      </c>
      <c r="O9564" s="4">
        <v>20.054757015742641</v>
      </c>
      <c r="P9564" s="2" t="s">
        <v>26</v>
      </c>
      <c r="Q9564" s="2">
        <v>5.75</v>
      </c>
      <c r="R9564" s="2" t="s">
        <v>29</v>
      </c>
      <c r="S9564" s="2" t="s">
        <v>566</v>
      </c>
      <c r="T9564" s="4">
        <v>2028.01902</v>
      </c>
    </row>
    <row r="9565" spans="1:20" x14ac:dyDescent="0.2">
      <c r="A9565" s="2" t="s">
        <v>19215</v>
      </c>
      <c r="B9565" s="2" t="s">
        <v>19216</v>
      </c>
      <c r="C9565" s="2" t="s">
        <v>18</v>
      </c>
      <c r="D9565" s="2" t="s">
        <v>1809</v>
      </c>
      <c r="E9565" s="3">
        <v>1.150045</v>
      </c>
      <c r="K9565" s="4">
        <v>13.925000000000001</v>
      </c>
      <c r="L9565" s="3">
        <v>4.7440000000000003E-2</v>
      </c>
      <c r="M9565" s="2">
        <v>280.8</v>
      </c>
      <c r="N9565" s="5">
        <v>51633</v>
      </c>
      <c r="O9565" s="4">
        <v>25.582477754962355</v>
      </c>
      <c r="P9565" s="2" t="s">
        <v>26</v>
      </c>
      <c r="Q9565" s="2">
        <v>5.625</v>
      </c>
      <c r="R9565" s="2" t="s">
        <v>29</v>
      </c>
      <c r="S9565" s="2" t="s">
        <v>77</v>
      </c>
      <c r="T9565" s="4">
        <v>2788.1888300000001</v>
      </c>
    </row>
    <row r="9566" spans="1:20" x14ac:dyDescent="0.2">
      <c r="A9566" s="2" t="s">
        <v>19217</v>
      </c>
      <c r="B9566" s="2" t="s">
        <v>19218</v>
      </c>
      <c r="C9566" s="2" t="s">
        <v>18</v>
      </c>
      <c r="D9566" s="2" t="s">
        <v>15249</v>
      </c>
      <c r="E9566" s="3">
        <v>0.64439999999999997</v>
      </c>
      <c r="K9566" s="4">
        <v>5.0070620000000003</v>
      </c>
      <c r="L9566" s="3">
        <v>8.5942530000000003E-2</v>
      </c>
      <c r="M9566" s="2">
        <v>37.4</v>
      </c>
      <c r="N9566" s="5">
        <v>44195</v>
      </c>
      <c r="O9566" s="4">
        <v>5.2183436002737853</v>
      </c>
      <c r="P9566" s="2" t="s">
        <v>26</v>
      </c>
      <c r="Q9566" s="2">
        <v>0</v>
      </c>
      <c r="R9566" s="2" t="s">
        <v>29</v>
      </c>
      <c r="S9566" s="2" t="s">
        <v>30</v>
      </c>
      <c r="T9566" s="4">
        <v>394.84697999999997</v>
      </c>
    </row>
    <row r="9567" spans="1:20" x14ac:dyDescent="0.2">
      <c r="A9567" s="2" t="s">
        <v>19219</v>
      </c>
      <c r="B9567" s="2" t="s">
        <v>19220</v>
      </c>
      <c r="C9567" s="2" t="s">
        <v>18</v>
      </c>
      <c r="D9567" s="2" t="s">
        <v>1809</v>
      </c>
      <c r="E9567" s="3">
        <v>1.0162500000000001</v>
      </c>
      <c r="K9567" s="4">
        <v>1.454</v>
      </c>
      <c r="L9567" s="3">
        <v>2.0289999999999999E-2</v>
      </c>
      <c r="M9567" s="2">
        <v>2.9</v>
      </c>
      <c r="N9567" s="5">
        <v>42844</v>
      </c>
      <c r="O9567" s="4">
        <v>1.5195071868583163</v>
      </c>
      <c r="P9567" s="2" t="s">
        <v>26</v>
      </c>
      <c r="Q9567" s="2">
        <v>3.125</v>
      </c>
      <c r="R9567" s="2" t="s">
        <v>29</v>
      </c>
      <c r="S9567" s="2" t="s">
        <v>30</v>
      </c>
      <c r="T9567" s="4">
        <v>226.10862999999998</v>
      </c>
    </row>
    <row r="9568" spans="1:20" x14ac:dyDescent="0.2">
      <c r="A9568" s="2" t="s">
        <v>503</v>
      </c>
      <c r="B9568" s="2" t="s">
        <v>504</v>
      </c>
      <c r="C9568" s="2" t="s">
        <v>18</v>
      </c>
      <c r="D9568" s="2" t="s">
        <v>17</v>
      </c>
      <c r="E9568" s="3">
        <v>1.0475749999999999</v>
      </c>
      <c r="K9568" s="4">
        <v>1.5980000000000001</v>
      </c>
      <c r="L9568" s="3">
        <v>3.2499999999999999E-3</v>
      </c>
      <c r="M9568" s="2">
        <v>4.2</v>
      </c>
      <c r="N9568" s="5">
        <v>42887</v>
      </c>
      <c r="O9568" s="4">
        <v>1.6372347707049966</v>
      </c>
      <c r="P9568" s="2" t="s">
        <v>19</v>
      </c>
      <c r="Q9568" s="2">
        <v>3.25</v>
      </c>
      <c r="R9568" s="2" t="s">
        <v>25</v>
      </c>
      <c r="S9568" s="2" t="s">
        <v>505</v>
      </c>
      <c r="T9568" s="4">
        <v>91.438270000000003</v>
      </c>
    </row>
    <row r="9569" spans="1:20" x14ac:dyDescent="0.2">
      <c r="A9569" s="2" t="s">
        <v>19221</v>
      </c>
      <c r="B9569" s="2" t="s">
        <v>19222</v>
      </c>
      <c r="C9569" s="2" t="s">
        <v>109</v>
      </c>
      <c r="D9569" s="2" t="s">
        <v>2499</v>
      </c>
      <c r="E9569" s="3">
        <v>1.07158</v>
      </c>
      <c r="K9569" s="4">
        <v>15.491251999999999</v>
      </c>
      <c r="L9569" s="3">
        <v>4.0051330000000003E-2</v>
      </c>
      <c r="M9569" s="2">
        <v>342.1</v>
      </c>
      <c r="N9569" s="5">
        <v>51820</v>
      </c>
      <c r="O9569" s="4">
        <v>26.094455852156056</v>
      </c>
      <c r="P9569" s="2" t="s">
        <v>26</v>
      </c>
      <c r="Q9569" s="2">
        <v>4.4499998090000004</v>
      </c>
      <c r="R9569" s="2" t="s">
        <v>29</v>
      </c>
      <c r="S9569" s="2" t="s">
        <v>448</v>
      </c>
      <c r="T9569" s="4">
        <v>2692.7846599999998</v>
      </c>
    </row>
    <row r="9570" spans="1:20" x14ac:dyDescent="0.2">
      <c r="A9570" s="2" t="s">
        <v>19223</v>
      </c>
      <c r="B9570" s="2" t="s">
        <v>19224</v>
      </c>
      <c r="C9570" s="2" t="s">
        <v>18</v>
      </c>
      <c r="D9570" s="2" t="s">
        <v>1809</v>
      </c>
      <c r="E9570" s="3">
        <v>1.163815</v>
      </c>
      <c r="K9570" s="4">
        <v>4.3319999999999999</v>
      </c>
      <c r="L9570" s="3">
        <v>2.7720000000000002E-2</v>
      </c>
      <c r="M9570" s="2">
        <v>22.8</v>
      </c>
      <c r="N9570" s="5">
        <v>44150</v>
      </c>
      <c r="O9570" s="4">
        <v>5.0951403148528405</v>
      </c>
      <c r="P9570" s="2" t="s">
        <v>26</v>
      </c>
      <c r="Q9570" s="2">
        <v>6.25</v>
      </c>
      <c r="R9570" s="2" t="s">
        <v>29</v>
      </c>
      <c r="S9570" s="2" t="s">
        <v>566</v>
      </c>
      <c r="T9570" s="4">
        <v>584.93696</v>
      </c>
    </row>
    <row r="9571" spans="1:20" x14ac:dyDescent="0.2">
      <c r="A9571" s="2" t="s">
        <v>19225</v>
      </c>
      <c r="B9571" s="2" t="s">
        <v>19226</v>
      </c>
      <c r="C9571" s="2" t="s">
        <v>18</v>
      </c>
      <c r="D9571" s="2" t="s">
        <v>2499</v>
      </c>
      <c r="E9571" s="3">
        <v>1.0012300000000001</v>
      </c>
      <c r="K9571" s="4">
        <v>5.1403210000000001</v>
      </c>
      <c r="L9571" s="3">
        <v>3.2546569999999997E-2</v>
      </c>
      <c r="M9571" s="2">
        <v>39.799999999999997</v>
      </c>
      <c r="N9571" s="5">
        <v>44379</v>
      </c>
      <c r="O9571" s="4">
        <v>5.722108145106092</v>
      </c>
      <c r="P9571" s="2" t="s">
        <v>26</v>
      </c>
      <c r="Q9571" s="2">
        <v>3.279000044</v>
      </c>
      <c r="R9571" s="2" t="s">
        <v>29</v>
      </c>
      <c r="S9571" s="2" t="s">
        <v>104</v>
      </c>
      <c r="T9571" s="4">
        <v>1160.9026999999999</v>
      </c>
    </row>
    <row r="9572" spans="1:20" x14ac:dyDescent="0.2">
      <c r="A9572" s="2" t="s">
        <v>19227</v>
      </c>
      <c r="B9572" s="2" t="s">
        <v>19228</v>
      </c>
      <c r="C9572" s="2" t="s">
        <v>18</v>
      </c>
      <c r="D9572" s="2" t="s">
        <v>1872</v>
      </c>
      <c r="E9572" s="3">
        <v>1.1822900000000001</v>
      </c>
      <c r="K9572" s="4">
        <v>4.3579999999999997</v>
      </c>
      <c r="L9572" s="3">
        <v>2.4410000000000001E-2</v>
      </c>
      <c r="M9572" s="2">
        <v>24.5</v>
      </c>
      <c r="N9572" s="5">
        <v>44109</v>
      </c>
      <c r="O9572" s="4">
        <v>4.9828884325804248</v>
      </c>
      <c r="P9572" s="2" t="s">
        <v>19</v>
      </c>
      <c r="Q9572" s="2">
        <v>6.375</v>
      </c>
      <c r="R9572" s="2" t="s">
        <v>29</v>
      </c>
      <c r="S9572" s="2" t="s">
        <v>77</v>
      </c>
      <c r="T9572" s="4">
        <v>508.50887</v>
      </c>
    </row>
    <row r="9573" spans="1:20" x14ac:dyDescent="0.2">
      <c r="A9573" s="2" t="s">
        <v>19229</v>
      </c>
      <c r="B9573" s="2" t="s">
        <v>19230</v>
      </c>
      <c r="C9573" s="2" t="s">
        <v>18</v>
      </c>
      <c r="D9573" s="2" t="s">
        <v>1809</v>
      </c>
      <c r="E9573" s="3">
        <v>1.1518949999999999</v>
      </c>
      <c r="K9573" s="4">
        <v>10.819000000000001</v>
      </c>
      <c r="L9573" s="3">
        <v>5.7939999999999998E-2</v>
      </c>
      <c r="M9573" s="2">
        <v>165</v>
      </c>
      <c r="N9573" s="5">
        <v>49110</v>
      </c>
      <c r="O9573" s="4">
        <v>18.674880219028061</v>
      </c>
      <c r="P9573" s="2" t="s">
        <v>26</v>
      </c>
      <c r="Q9573" s="2">
        <v>6.5500001909999996</v>
      </c>
      <c r="R9573" s="2" t="s">
        <v>29</v>
      </c>
      <c r="S9573" s="2" t="s">
        <v>261</v>
      </c>
      <c r="T9573" s="4">
        <v>3611.9123300000001</v>
      </c>
    </row>
    <row r="9574" spans="1:20" x14ac:dyDescent="0.2">
      <c r="A9574" s="2" t="s">
        <v>19231</v>
      </c>
      <c r="B9574" s="2" t="s">
        <v>19232</v>
      </c>
      <c r="C9574" s="2" t="s">
        <v>18</v>
      </c>
      <c r="D9574" s="2" t="s">
        <v>4045</v>
      </c>
      <c r="E9574" s="3">
        <v>1.0256400000000001</v>
      </c>
      <c r="K9574" s="4">
        <v>3.511387</v>
      </c>
      <c r="L9574" s="3">
        <v>3.2809030000000003E-2</v>
      </c>
      <c r="M9574" s="2">
        <v>21.2</v>
      </c>
      <c r="N9574" s="5">
        <v>43685</v>
      </c>
      <c r="O9574" s="4">
        <v>3.8220396988364134</v>
      </c>
      <c r="P9574" s="2" t="s">
        <v>26</v>
      </c>
      <c r="Q9574" s="2">
        <v>4</v>
      </c>
      <c r="R9574" s="2" t="s">
        <v>29</v>
      </c>
      <c r="S9574" s="2" t="s">
        <v>30</v>
      </c>
      <c r="T9574" s="4">
        <v>454.51038999999997</v>
      </c>
    </row>
    <row r="9575" spans="1:20" x14ac:dyDescent="0.2">
      <c r="A9575" s="2" t="s">
        <v>19233</v>
      </c>
      <c r="B9575" s="2" t="s">
        <v>19234</v>
      </c>
      <c r="C9575" s="2" t="s">
        <v>18</v>
      </c>
      <c r="D9575" s="2" t="s">
        <v>1809</v>
      </c>
      <c r="E9575" s="3">
        <v>0.97697500000000004</v>
      </c>
      <c r="K9575" s="4">
        <v>6.3019999999999996</v>
      </c>
      <c r="L9575" s="3">
        <v>4.6179999999999999E-2</v>
      </c>
      <c r="M9575" s="2">
        <v>46.6</v>
      </c>
      <c r="N9575" s="5">
        <v>45017</v>
      </c>
      <c r="O9575" s="4">
        <v>7.4688569472963726</v>
      </c>
      <c r="P9575" s="2" t="s">
        <v>26</v>
      </c>
      <c r="Q9575" s="2">
        <v>4.25</v>
      </c>
      <c r="R9575" s="2" t="s">
        <v>29</v>
      </c>
      <c r="S9575" s="2" t="s">
        <v>30</v>
      </c>
      <c r="T9575" s="4">
        <v>1757.33161</v>
      </c>
    </row>
    <row r="9576" spans="1:20" x14ac:dyDescent="0.2">
      <c r="A9576" s="2" t="s">
        <v>19235</v>
      </c>
      <c r="B9576" s="2" t="s">
        <v>19236</v>
      </c>
      <c r="C9576" s="2" t="s">
        <v>18</v>
      </c>
      <c r="D9576" s="2" t="s">
        <v>1809</v>
      </c>
      <c r="E9576" s="3">
        <v>0.96119500000000002</v>
      </c>
      <c r="K9576" s="4">
        <v>3.5430000000000001</v>
      </c>
      <c r="L9576" s="3">
        <v>8.0890000000000004E-2</v>
      </c>
      <c r="M9576" s="2">
        <v>15.5</v>
      </c>
      <c r="N9576" s="5">
        <v>43850</v>
      </c>
      <c r="O9576" s="4">
        <v>4.2737850787132103</v>
      </c>
      <c r="P9576" s="2" t="s">
        <v>26</v>
      </c>
      <c r="Q9576" s="2">
        <v>7</v>
      </c>
      <c r="R9576" s="2" t="s">
        <v>29</v>
      </c>
      <c r="S9576" s="2" t="s">
        <v>213</v>
      </c>
      <c r="T9576" s="4">
        <v>2424.6555899999998</v>
      </c>
    </row>
    <row r="9577" spans="1:20" x14ac:dyDescent="0.2">
      <c r="A9577" s="2" t="s">
        <v>19237</v>
      </c>
      <c r="B9577" s="2" t="s">
        <v>19238</v>
      </c>
      <c r="C9577" s="2" t="s">
        <v>18</v>
      </c>
      <c r="D9577" s="2" t="s">
        <v>1809</v>
      </c>
      <c r="E9577" s="3">
        <v>0.98453999999999997</v>
      </c>
      <c r="K9577" s="4">
        <v>5.6920000000000002</v>
      </c>
      <c r="L9577" s="3">
        <v>5.5210000000000002E-2</v>
      </c>
      <c r="M9577" s="2">
        <v>38.799999999999997</v>
      </c>
      <c r="N9577" s="5">
        <v>44817</v>
      </c>
      <c r="O9577" s="4">
        <v>6.9212867898699519</v>
      </c>
      <c r="P9577" s="2" t="s">
        <v>26</v>
      </c>
      <c r="Q9577" s="2">
        <v>5.25</v>
      </c>
      <c r="R9577" s="2" t="s">
        <v>29</v>
      </c>
      <c r="S9577" s="2" t="s">
        <v>30</v>
      </c>
      <c r="T9577" s="4">
        <v>2131.84753</v>
      </c>
    </row>
    <row r="9578" spans="1:20" x14ac:dyDescent="0.2">
      <c r="A9578" s="2" t="s">
        <v>19239</v>
      </c>
      <c r="B9578" s="2" t="s">
        <v>19240</v>
      </c>
      <c r="C9578" s="2" t="s">
        <v>18</v>
      </c>
      <c r="D9578" s="2" t="s">
        <v>1809</v>
      </c>
      <c r="E9578" s="3">
        <v>0.96723499999999996</v>
      </c>
      <c r="K9578" s="4">
        <v>9.6080000000000005</v>
      </c>
      <c r="L9578" s="3">
        <v>3.7150000000000002E-2</v>
      </c>
      <c r="M9578" s="2">
        <v>110.5</v>
      </c>
      <c r="N9578" s="5">
        <v>46686</v>
      </c>
      <c r="O9578" s="4">
        <v>12.038329911019849</v>
      </c>
      <c r="P9578" s="2" t="s">
        <v>26</v>
      </c>
      <c r="Q9578" s="2">
        <v>3.375</v>
      </c>
      <c r="R9578" s="2" t="s">
        <v>29</v>
      </c>
      <c r="S9578" s="2" t="s">
        <v>566</v>
      </c>
      <c r="T9578" s="4">
        <v>1464.5186199999998</v>
      </c>
    </row>
    <row r="9579" spans="1:20" x14ac:dyDescent="0.2">
      <c r="A9579" s="2" t="s">
        <v>19241</v>
      </c>
      <c r="B9579" s="2" t="s">
        <v>19242</v>
      </c>
      <c r="C9579" s="2" t="s">
        <v>18</v>
      </c>
      <c r="D9579" s="2" t="s">
        <v>1809</v>
      </c>
      <c r="E9579" s="3">
        <v>1.0811599999999999</v>
      </c>
      <c r="K9579" s="4">
        <v>1.81</v>
      </c>
      <c r="L9579" s="3">
        <v>1.6549999999999999E-2</v>
      </c>
      <c r="M9579" s="2">
        <v>4.3</v>
      </c>
      <c r="N9579" s="5">
        <v>42989</v>
      </c>
      <c r="O9579" s="4">
        <v>1.9164955509924708</v>
      </c>
      <c r="P9579" s="2" t="s">
        <v>26</v>
      </c>
      <c r="Q9579" s="2">
        <v>6</v>
      </c>
      <c r="R9579" s="2" t="s">
        <v>29</v>
      </c>
      <c r="S9579" s="2" t="s">
        <v>30</v>
      </c>
      <c r="T9579" s="4">
        <v>187.58659</v>
      </c>
    </row>
    <row r="9580" spans="1:20" x14ac:dyDescent="0.2">
      <c r="A9580" s="2" t="s">
        <v>19243</v>
      </c>
      <c r="B9580" s="2" t="s">
        <v>19244</v>
      </c>
      <c r="C9580" s="2" t="s">
        <v>109</v>
      </c>
      <c r="D9580" s="2" t="s">
        <v>1872</v>
      </c>
      <c r="E9580" s="3">
        <v>1.2188000000000001</v>
      </c>
      <c r="K9580" s="4">
        <v>9.1446895599999998</v>
      </c>
      <c r="L9580" s="3">
        <v>3.1461487000000003E-2</v>
      </c>
      <c r="M9580" s="2">
        <v>102.1194916</v>
      </c>
      <c r="N9580" s="5">
        <v>47391</v>
      </c>
      <c r="O9580" s="4">
        <v>13.968514715947981</v>
      </c>
      <c r="P9580" s="2" t="s">
        <v>26</v>
      </c>
      <c r="Q9580" s="2">
        <v>5.3759999279999997</v>
      </c>
      <c r="R9580" s="2" t="s">
        <v>53</v>
      </c>
      <c r="S9580" s="2" t="s">
        <v>612</v>
      </c>
      <c r="T9580" s="4">
        <v>1043.41552</v>
      </c>
    </row>
    <row r="9581" spans="1:20" x14ac:dyDescent="0.2">
      <c r="A9581" s="2" t="s">
        <v>19245</v>
      </c>
      <c r="B9581" s="2" t="s">
        <v>19246</v>
      </c>
      <c r="C9581" s="2" t="s">
        <v>18</v>
      </c>
      <c r="D9581" s="2" t="s">
        <v>1809</v>
      </c>
      <c r="E9581" s="3">
        <v>1.01813</v>
      </c>
      <c r="K9581" s="4">
        <v>3.0710000000000002</v>
      </c>
      <c r="L9581" s="3">
        <v>2.2919999999999999E-2</v>
      </c>
      <c r="M9581" s="2">
        <v>11.2</v>
      </c>
      <c r="N9581" s="5">
        <v>43480</v>
      </c>
      <c r="O9581" s="4">
        <v>3.2607802874743328</v>
      </c>
      <c r="P9581" s="2" t="s">
        <v>26</v>
      </c>
      <c r="Q9581" s="2">
        <v>2.875</v>
      </c>
      <c r="R9581" s="2" t="s">
        <v>29</v>
      </c>
      <c r="S9581" s="2" t="s">
        <v>50</v>
      </c>
      <c r="T9581" s="4">
        <v>395.28684000000004</v>
      </c>
    </row>
    <row r="9582" spans="1:20" x14ac:dyDescent="0.2">
      <c r="A9582" s="2" t="s">
        <v>19247</v>
      </c>
      <c r="B9582" s="2" t="s">
        <v>19248</v>
      </c>
      <c r="C9582" s="2" t="s">
        <v>18</v>
      </c>
      <c r="D9582" s="2" t="s">
        <v>1809</v>
      </c>
      <c r="E9582" s="3">
        <v>1.00065</v>
      </c>
      <c r="K9582" s="4">
        <v>1.5049999999999999</v>
      </c>
      <c r="L9582" s="3">
        <v>1.9570000000000001E-2</v>
      </c>
      <c r="M9582" s="2">
        <v>3</v>
      </c>
      <c r="N9582" s="5">
        <v>42857</v>
      </c>
      <c r="O9582" s="4">
        <v>1.5550992470910336</v>
      </c>
      <c r="P9582" s="2" t="s">
        <v>26</v>
      </c>
      <c r="Q9582" s="2">
        <v>2</v>
      </c>
      <c r="R9582" s="2" t="s">
        <v>29</v>
      </c>
      <c r="S9582" s="2" t="s">
        <v>361</v>
      </c>
      <c r="T9582" s="4">
        <v>221.05591000000001</v>
      </c>
    </row>
    <row r="9583" spans="1:20" x14ac:dyDescent="0.2">
      <c r="A9583" s="2" t="s">
        <v>19249</v>
      </c>
      <c r="B9583" s="2" t="s">
        <v>19250</v>
      </c>
      <c r="C9583" s="2" t="s">
        <v>18</v>
      </c>
      <c r="D9583" s="2" t="s">
        <v>1809</v>
      </c>
      <c r="E9583" s="3">
        <v>1.15395</v>
      </c>
      <c r="K9583" s="4">
        <v>13.464</v>
      </c>
      <c r="L9583" s="3">
        <v>5.2679999999999998E-2</v>
      </c>
      <c r="M9583" s="2">
        <v>271.3</v>
      </c>
      <c r="N9583" s="5">
        <v>52029</v>
      </c>
      <c r="O9583" s="4">
        <v>26.666666666666668</v>
      </c>
      <c r="P9583" s="2" t="s">
        <v>26</v>
      </c>
      <c r="Q9583" s="2">
        <v>6.3499999049999998</v>
      </c>
      <c r="R9583" s="2" t="s">
        <v>29</v>
      </c>
      <c r="S9583" s="2" t="s">
        <v>40</v>
      </c>
      <c r="T9583" s="4">
        <v>3328.7855</v>
      </c>
    </row>
    <row r="9584" spans="1:20" x14ac:dyDescent="0.2">
      <c r="A9584" s="2" t="s">
        <v>19251</v>
      </c>
      <c r="B9584" s="2" t="s">
        <v>19252</v>
      </c>
      <c r="C9584" s="2" t="s">
        <v>18</v>
      </c>
      <c r="D9584" s="2" t="s">
        <v>1809</v>
      </c>
      <c r="E9584" s="3">
        <v>1.1222000000000001</v>
      </c>
      <c r="K9584" s="4">
        <v>3.105</v>
      </c>
      <c r="L9584" s="3">
        <v>2.3560000000000001E-2</v>
      </c>
      <c r="M9584" s="2">
        <v>11.7</v>
      </c>
      <c r="N9584" s="5">
        <v>43539</v>
      </c>
      <c r="O9584" s="4">
        <v>3.4223134839151266</v>
      </c>
      <c r="P9584" s="2" t="s">
        <v>26</v>
      </c>
      <c r="Q9584" s="2">
        <v>6.0999999049999998</v>
      </c>
      <c r="R9584" s="2" t="s">
        <v>29</v>
      </c>
      <c r="S9584" s="2" t="s">
        <v>566</v>
      </c>
      <c r="T9584" s="4">
        <v>407.84796</v>
      </c>
    </row>
    <row r="9585" spans="1:20" x14ac:dyDescent="0.2">
      <c r="A9585" s="2" t="s">
        <v>19253</v>
      </c>
      <c r="B9585" s="2" t="s">
        <v>19254</v>
      </c>
      <c r="C9585" s="2" t="s">
        <v>18</v>
      </c>
      <c r="D9585" s="2" t="s">
        <v>1872</v>
      </c>
      <c r="E9585" s="3">
        <v>1.1252599999999999</v>
      </c>
      <c r="K9585" s="4">
        <v>12.345000000000001</v>
      </c>
      <c r="L9585" s="3">
        <v>3.9320000000000001E-2</v>
      </c>
      <c r="M9585" s="2">
        <v>207.9</v>
      </c>
      <c r="N9585" s="5">
        <v>49299</v>
      </c>
      <c r="O9585" s="4">
        <v>19.192334017796028</v>
      </c>
      <c r="P9585" s="2" t="s">
        <v>19</v>
      </c>
      <c r="Q9585" s="2">
        <v>4.875</v>
      </c>
      <c r="R9585" s="2" t="s">
        <v>29</v>
      </c>
      <c r="S9585" s="2" t="s">
        <v>246</v>
      </c>
      <c r="T9585" s="4">
        <v>1827.04766</v>
      </c>
    </row>
    <row r="9586" spans="1:20" x14ac:dyDescent="0.2">
      <c r="A9586" s="2" t="s">
        <v>19255</v>
      </c>
      <c r="B9586" s="2" t="s">
        <v>19256</v>
      </c>
      <c r="C9586" s="2" t="s">
        <v>109</v>
      </c>
      <c r="D9586" s="2" t="s">
        <v>1809</v>
      </c>
      <c r="E9586" s="3">
        <v>1.0446850000000001</v>
      </c>
      <c r="K9586" s="4">
        <v>2.8559999999999999</v>
      </c>
      <c r="L9586" s="3">
        <v>2.2238270000000001E-2</v>
      </c>
      <c r="M9586" s="2">
        <v>9.9</v>
      </c>
      <c r="N9586" s="5">
        <v>43497</v>
      </c>
      <c r="O9586" s="4">
        <v>3.3073237508555784</v>
      </c>
      <c r="P9586" s="2" t="s">
        <v>26</v>
      </c>
      <c r="Q9586" s="2">
        <v>3.75</v>
      </c>
      <c r="R9586" s="2" t="s">
        <v>29</v>
      </c>
      <c r="S9586" s="2" t="s">
        <v>612</v>
      </c>
      <c r="T9586" s="4">
        <v>361.55246</v>
      </c>
    </row>
    <row r="9587" spans="1:20" x14ac:dyDescent="0.2">
      <c r="A9587" s="2" t="s">
        <v>19257</v>
      </c>
      <c r="B9587" s="2" t="s">
        <v>19258</v>
      </c>
      <c r="C9587" s="2" t="s">
        <v>18</v>
      </c>
      <c r="D9587" s="2" t="s">
        <v>1809</v>
      </c>
      <c r="E9587" s="3">
        <v>1.383885</v>
      </c>
      <c r="K9587" s="4">
        <v>4.859</v>
      </c>
      <c r="L9587" s="3">
        <v>2.9950000000000001E-2</v>
      </c>
      <c r="M9587" s="2">
        <v>28.9</v>
      </c>
      <c r="N9587" s="5">
        <v>44484</v>
      </c>
      <c r="O9587" s="4">
        <v>6.0095824777549627</v>
      </c>
      <c r="P9587" s="2" t="s">
        <v>26</v>
      </c>
      <c r="Q9587" s="2">
        <v>9.25</v>
      </c>
      <c r="R9587" s="2" t="s">
        <v>29</v>
      </c>
      <c r="S9587" s="2" t="s">
        <v>40</v>
      </c>
      <c r="T9587" s="4">
        <v>680.65844000000004</v>
      </c>
    </row>
    <row r="9588" spans="1:20" x14ac:dyDescent="0.2">
      <c r="A9588" s="2" t="s">
        <v>19259</v>
      </c>
      <c r="B9588" s="2" t="s">
        <v>19260</v>
      </c>
      <c r="C9588" s="2" t="s">
        <v>18</v>
      </c>
      <c r="D9588" s="2" t="s">
        <v>1809</v>
      </c>
      <c r="E9588" s="3">
        <v>1.0347999999999999</v>
      </c>
      <c r="K9588" s="4">
        <v>5.6589999999999998</v>
      </c>
      <c r="L9588" s="3">
        <v>3.5422210000000003E-2</v>
      </c>
      <c r="M9588" s="2">
        <v>37.200000000000003</v>
      </c>
      <c r="N9588" s="5">
        <v>45393</v>
      </c>
      <c r="O9588" s="4">
        <v>8.4982888432580417</v>
      </c>
      <c r="P9588" s="2" t="s">
        <v>26</v>
      </c>
      <c r="Q9588" s="2">
        <v>4.1500000950000002</v>
      </c>
      <c r="R9588" s="2" t="s">
        <v>29</v>
      </c>
      <c r="S9588" s="2" t="s">
        <v>448</v>
      </c>
      <c r="T9588" s="4">
        <v>1051.6629</v>
      </c>
    </row>
    <row r="9589" spans="1:20" x14ac:dyDescent="0.2">
      <c r="A9589" s="2" t="s">
        <v>19261</v>
      </c>
      <c r="B9589" s="2" t="s">
        <v>19262</v>
      </c>
      <c r="C9589" s="2" t="s">
        <v>18</v>
      </c>
      <c r="D9589" s="2" t="s">
        <v>1809</v>
      </c>
      <c r="E9589" s="3">
        <v>1.0988849999999999</v>
      </c>
      <c r="K9589" s="4">
        <v>2.2170000000000001</v>
      </c>
      <c r="L9589" s="3">
        <v>2.631E-2</v>
      </c>
      <c r="M9589" s="2">
        <v>6.2</v>
      </c>
      <c r="N9589" s="5">
        <v>43160</v>
      </c>
      <c r="O9589" s="4">
        <v>2.3846680355920604</v>
      </c>
      <c r="P9589" s="2" t="s">
        <v>26</v>
      </c>
      <c r="Q9589" s="2">
        <v>5.875</v>
      </c>
      <c r="R9589" s="2" t="s">
        <v>29</v>
      </c>
      <c r="S9589" s="2" t="s">
        <v>566</v>
      </c>
      <c r="T9589" s="4">
        <v>414.36394999999999</v>
      </c>
    </row>
    <row r="9590" spans="1:20" x14ac:dyDescent="0.2">
      <c r="A9590" s="2" t="s">
        <v>19263</v>
      </c>
      <c r="B9590" s="2" t="s">
        <v>19264</v>
      </c>
      <c r="C9590" s="2" t="s">
        <v>109</v>
      </c>
      <c r="D9590" s="2" t="s">
        <v>1809</v>
      </c>
      <c r="E9590" s="3">
        <v>0.95021999999999995</v>
      </c>
      <c r="F9590" s="2">
        <v>2000000</v>
      </c>
      <c r="G9590" s="2">
        <v>1956965</v>
      </c>
      <c r="H9590" s="3">
        <v>4.1240479999999999E-3</v>
      </c>
      <c r="J9590" s="3">
        <v>4.1240479999999999E-3</v>
      </c>
      <c r="K9590" s="4">
        <v>6.9329999999999998</v>
      </c>
      <c r="L9590" s="3">
        <v>6.6597989999999996E-2</v>
      </c>
      <c r="M9590" s="2">
        <v>61.5</v>
      </c>
      <c r="N9590" s="5">
        <v>54786</v>
      </c>
      <c r="O9590" s="4">
        <v>34.214921286789867</v>
      </c>
      <c r="P9590" s="2" t="s">
        <v>26</v>
      </c>
      <c r="Q9590" s="2">
        <v>5.9499998090000004</v>
      </c>
      <c r="R9590" s="2" t="s">
        <v>110</v>
      </c>
      <c r="S9590" s="2" t="s">
        <v>30</v>
      </c>
      <c r="T9590" s="4">
        <v>3188.2093799999998</v>
      </c>
    </row>
    <row r="9591" spans="1:20" x14ac:dyDescent="0.2">
      <c r="A9591" s="2" t="s">
        <v>19265</v>
      </c>
      <c r="B9591" s="2" t="s">
        <v>19266</v>
      </c>
      <c r="C9591" s="2" t="s">
        <v>109</v>
      </c>
      <c r="D9591" s="2" t="s">
        <v>1809</v>
      </c>
      <c r="E9591" s="3">
        <v>0.95930000000000004</v>
      </c>
      <c r="K9591" s="4">
        <v>7.2370000000000001</v>
      </c>
      <c r="L9591" s="3">
        <v>5.0661970000000001E-2</v>
      </c>
      <c r="M9591" s="2">
        <v>63</v>
      </c>
      <c r="N9591" s="5">
        <v>45689</v>
      </c>
      <c r="O9591" s="4">
        <v>9.3086926762491444</v>
      </c>
      <c r="P9591" s="2" t="s">
        <v>26</v>
      </c>
      <c r="Q9591" s="2">
        <v>4.5</v>
      </c>
      <c r="R9591" s="2" t="s">
        <v>29</v>
      </c>
      <c r="S9591" s="2" t="s">
        <v>612</v>
      </c>
      <c r="T9591" s="4">
        <v>2216.9029700000001</v>
      </c>
    </row>
    <row r="9592" spans="1:20" x14ac:dyDescent="0.2">
      <c r="A9592" s="2" t="s">
        <v>19267</v>
      </c>
      <c r="B9592" s="2" t="s">
        <v>19268</v>
      </c>
      <c r="C9592" s="2" t="s">
        <v>18</v>
      </c>
      <c r="D9592" s="2" t="s">
        <v>2559</v>
      </c>
      <c r="E9592" s="3">
        <v>1.0055000999999999</v>
      </c>
      <c r="K9592" s="4">
        <v>2.9422450000000002</v>
      </c>
      <c r="L9592" s="3">
        <v>2.1407000000000002E-3</v>
      </c>
      <c r="M9592" s="2">
        <v>29.5</v>
      </c>
      <c r="N9592" s="5">
        <v>43370</v>
      </c>
      <c r="O9592" s="4">
        <v>2.9596167008898013</v>
      </c>
      <c r="P9592" s="2" t="s">
        <v>26</v>
      </c>
      <c r="Q9592" s="2">
        <v>0.40000000600000002</v>
      </c>
      <c r="R9592" s="2" t="s">
        <v>29</v>
      </c>
      <c r="S9592" s="2" t="s">
        <v>30</v>
      </c>
      <c r="T9592" s="4">
        <v>58.812150000000003</v>
      </c>
    </row>
    <row r="9593" spans="1:20" x14ac:dyDescent="0.2">
      <c r="A9593" s="2" t="s">
        <v>19269</v>
      </c>
      <c r="B9593" s="2" t="s">
        <v>19270</v>
      </c>
      <c r="C9593" s="2" t="s">
        <v>18</v>
      </c>
      <c r="D9593" s="2" t="s">
        <v>1809</v>
      </c>
      <c r="E9593" s="3">
        <v>1.037185</v>
      </c>
      <c r="K9593" s="4">
        <v>15.882</v>
      </c>
      <c r="L9593" s="3">
        <v>4.3900000000000002E-2</v>
      </c>
      <c r="M9593" s="2">
        <v>362.3</v>
      </c>
      <c r="N9593" s="5">
        <v>52712</v>
      </c>
      <c r="O9593" s="4">
        <v>28.536618754277892</v>
      </c>
      <c r="P9593" s="2" t="s">
        <v>26</v>
      </c>
      <c r="Q9593" s="2">
        <v>4.3499999049999998</v>
      </c>
      <c r="R9593" s="2" t="s">
        <v>29</v>
      </c>
      <c r="S9593" s="2" t="s">
        <v>77</v>
      </c>
      <c r="T9593" s="4">
        <v>2423.7202600000001</v>
      </c>
    </row>
    <row r="9594" spans="1:20" x14ac:dyDescent="0.2">
      <c r="A9594" s="2" t="s">
        <v>19271</v>
      </c>
      <c r="B9594" s="2" t="s">
        <v>19272</v>
      </c>
      <c r="C9594" s="2" t="s">
        <v>18</v>
      </c>
      <c r="D9594" s="2" t="s">
        <v>1872</v>
      </c>
      <c r="E9594" s="3">
        <v>1.10483025</v>
      </c>
      <c r="K9594" s="4">
        <v>2.6789999999999998</v>
      </c>
      <c r="L9594" s="3">
        <v>2.4850000000000001E-2</v>
      </c>
      <c r="M9594" s="2">
        <v>10</v>
      </c>
      <c r="N9594" s="5">
        <v>43353</v>
      </c>
      <c r="O9594" s="4">
        <v>2.9130732375085557</v>
      </c>
      <c r="P9594" s="2" t="s">
        <v>19</v>
      </c>
      <c r="Q9594" s="2">
        <v>6.25</v>
      </c>
      <c r="R9594" s="2" t="s">
        <v>29</v>
      </c>
      <c r="S9594" s="2" t="s">
        <v>448</v>
      </c>
      <c r="T9594" s="4">
        <v>441.83674999999999</v>
      </c>
    </row>
    <row r="9595" spans="1:20" x14ac:dyDescent="0.2">
      <c r="A9595" s="2" t="s">
        <v>19273</v>
      </c>
      <c r="B9595" s="2" t="s">
        <v>19274</v>
      </c>
      <c r="C9595" s="2" t="s">
        <v>109</v>
      </c>
      <c r="D9595" s="2" t="s">
        <v>2499</v>
      </c>
      <c r="E9595" s="3">
        <v>1.03861</v>
      </c>
      <c r="K9595" s="4">
        <v>14.636263</v>
      </c>
      <c r="L9595" s="3">
        <v>4.89326E-2</v>
      </c>
      <c r="M9595" s="2">
        <v>331.7</v>
      </c>
      <c r="N9595" s="5">
        <v>52561</v>
      </c>
      <c r="O9595" s="4">
        <v>28.123203285420946</v>
      </c>
      <c r="P9595" s="2" t="s">
        <v>26</v>
      </c>
      <c r="Q9595" s="2">
        <v>5.1500000950000002</v>
      </c>
      <c r="R9595" s="2" t="s">
        <v>29</v>
      </c>
      <c r="S9595" s="2" t="s">
        <v>261</v>
      </c>
      <c r="T9595" s="4">
        <v>3907.9990199999997</v>
      </c>
    </row>
    <row r="9596" spans="1:20" x14ac:dyDescent="0.2">
      <c r="A9596" s="2" t="s">
        <v>19275</v>
      </c>
      <c r="B9596" s="2" t="s">
        <v>19276</v>
      </c>
      <c r="C9596" s="2" t="s">
        <v>18</v>
      </c>
      <c r="D9596" s="2" t="s">
        <v>1872</v>
      </c>
      <c r="E9596" s="3">
        <v>1.2975281999999999</v>
      </c>
      <c r="K9596" s="4">
        <v>7.7530000000000001</v>
      </c>
      <c r="L9596" s="3">
        <v>3.2410000000000001E-2</v>
      </c>
      <c r="M9596" s="2">
        <v>78.5</v>
      </c>
      <c r="N9596" s="5">
        <v>46112</v>
      </c>
      <c r="O9596" s="4">
        <v>10.466803559206022</v>
      </c>
      <c r="P9596" s="2" t="s">
        <v>19</v>
      </c>
      <c r="Q9596" s="2">
        <v>6.6399998660000001</v>
      </c>
      <c r="R9596" s="2" t="s">
        <v>29</v>
      </c>
      <c r="S9596" s="2" t="s">
        <v>400</v>
      </c>
      <c r="T9596" s="4">
        <v>1021.6128100000001</v>
      </c>
    </row>
    <row r="9597" spans="1:20" x14ac:dyDescent="0.2">
      <c r="A9597" s="2" t="s">
        <v>19277</v>
      </c>
      <c r="B9597" s="2" t="s">
        <v>19278</v>
      </c>
      <c r="C9597" s="2" t="s">
        <v>18</v>
      </c>
      <c r="D9597" s="2" t="s">
        <v>1872</v>
      </c>
      <c r="E9597" s="3">
        <v>1.089035</v>
      </c>
      <c r="K9597" s="4">
        <v>1.2589999999999999</v>
      </c>
      <c r="L9597" s="3">
        <v>1.653E-2</v>
      </c>
      <c r="M9597" s="2">
        <v>2.9</v>
      </c>
      <c r="N9597" s="5">
        <v>42786</v>
      </c>
      <c r="O9597" s="4">
        <v>1.3607118412046544</v>
      </c>
      <c r="P9597" s="2" t="s">
        <v>19</v>
      </c>
      <c r="Q9597" s="2">
        <v>8.375</v>
      </c>
      <c r="R9597" s="2" t="s">
        <v>29</v>
      </c>
      <c r="S9597" s="2" t="s">
        <v>566</v>
      </c>
      <c r="T9597" s="4">
        <v>138.30366999999998</v>
      </c>
    </row>
    <row r="9598" spans="1:20" x14ac:dyDescent="0.2">
      <c r="A9598" s="2" t="s">
        <v>19279</v>
      </c>
      <c r="B9598" s="2" t="s">
        <v>19280</v>
      </c>
      <c r="C9598" s="2" t="s">
        <v>18</v>
      </c>
      <c r="D9598" s="2" t="s">
        <v>1809</v>
      </c>
      <c r="E9598" s="3">
        <v>1.0315700000000001</v>
      </c>
      <c r="K9598" s="4">
        <v>1.5669999999999999</v>
      </c>
      <c r="L9598" s="3">
        <v>1.528E-2</v>
      </c>
      <c r="M9598" s="2">
        <v>3.3</v>
      </c>
      <c r="N9598" s="5">
        <v>42887</v>
      </c>
      <c r="O9598" s="4">
        <v>1.6372347707049966</v>
      </c>
      <c r="P9598" s="2" t="s">
        <v>26</v>
      </c>
      <c r="Q9598" s="2">
        <v>3.5</v>
      </c>
      <c r="R9598" s="2" t="s">
        <v>29</v>
      </c>
      <c r="S9598" s="2" t="s">
        <v>448</v>
      </c>
      <c r="T9598" s="4">
        <v>159.04892999999998</v>
      </c>
    </row>
    <row r="9599" spans="1:20" x14ac:dyDescent="0.2">
      <c r="A9599" s="2" t="s">
        <v>19281</v>
      </c>
      <c r="B9599" s="2" t="s">
        <v>19282</v>
      </c>
      <c r="C9599" s="2" t="s">
        <v>18</v>
      </c>
      <c r="D9599" s="2" t="s">
        <v>1809</v>
      </c>
      <c r="E9599" s="3">
        <v>1.09436</v>
      </c>
      <c r="K9599" s="4">
        <v>14.252000000000001</v>
      </c>
      <c r="L9599" s="3">
        <v>4.7410000000000001E-2</v>
      </c>
      <c r="M9599" s="2">
        <v>293.7</v>
      </c>
      <c r="N9599" s="5">
        <v>51836</v>
      </c>
      <c r="O9599" s="4">
        <v>26.138261464750173</v>
      </c>
      <c r="P9599" s="2" t="s">
        <v>26</v>
      </c>
      <c r="Q9599" s="2">
        <v>5.375</v>
      </c>
      <c r="R9599" s="2" t="s">
        <v>134</v>
      </c>
      <c r="S9599" s="2" t="s">
        <v>77</v>
      </c>
      <c r="T9599" s="4">
        <v>2816.8222900000001</v>
      </c>
    </row>
    <row r="9600" spans="1:20" x14ac:dyDescent="0.2">
      <c r="A9600" s="2" t="s">
        <v>19283</v>
      </c>
      <c r="B9600" s="2" t="s">
        <v>19284</v>
      </c>
      <c r="C9600" s="2" t="s">
        <v>18</v>
      </c>
      <c r="D9600" s="2" t="s">
        <v>1809</v>
      </c>
      <c r="E9600" s="3">
        <v>1.02729</v>
      </c>
      <c r="K9600" s="4">
        <v>1.2370000000000001</v>
      </c>
      <c r="L9600" s="3">
        <v>3.3239999999999999E-2</v>
      </c>
      <c r="M9600" s="2">
        <v>2.2000000000000002</v>
      </c>
      <c r="N9600" s="5">
        <v>42767</v>
      </c>
      <c r="O9600" s="4">
        <v>1.3086926762491444</v>
      </c>
      <c r="P9600" s="2" t="s">
        <v>26</v>
      </c>
      <c r="Q9600" s="2">
        <v>5.5</v>
      </c>
      <c r="R9600" s="2" t="s">
        <v>29</v>
      </c>
      <c r="S9600" s="2" t="s">
        <v>40</v>
      </c>
      <c r="T9600" s="4">
        <v>363.04713000000004</v>
      </c>
    </row>
    <row r="9601" spans="1:20" x14ac:dyDescent="0.2">
      <c r="A9601" s="2" t="s">
        <v>19285</v>
      </c>
      <c r="B9601" s="2" t="s">
        <v>19286</v>
      </c>
      <c r="C9601" s="2" t="s">
        <v>18</v>
      </c>
      <c r="D9601" s="2" t="s">
        <v>2559</v>
      </c>
      <c r="E9601" s="3">
        <v>1.0021500000000001</v>
      </c>
      <c r="K9601" s="4">
        <v>3.502265</v>
      </c>
      <c r="L9601" s="3">
        <v>1.9264E-3</v>
      </c>
      <c r="M9601" s="2">
        <v>38.700000000000003</v>
      </c>
      <c r="N9601" s="5">
        <v>43574</v>
      </c>
      <c r="O9601" s="4">
        <v>3.5181382614647503</v>
      </c>
      <c r="P9601" s="2" t="s">
        <v>26</v>
      </c>
      <c r="Q9601" s="2">
        <v>0.254000008</v>
      </c>
      <c r="R9601" s="2" t="s">
        <v>29</v>
      </c>
      <c r="S9601" s="2" t="s">
        <v>30</v>
      </c>
      <c r="T9601" s="4">
        <v>60.465949999999999</v>
      </c>
    </row>
    <row r="9602" spans="1:20" x14ac:dyDescent="0.2">
      <c r="A9602" s="2" t="s">
        <v>19287</v>
      </c>
      <c r="B9602" s="2" t="s">
        <v>19288</v>
      </c>
      <c r="C9602" s="2" t="s">
        <v>18</v>
      </c>
      <c r="D9602" s="2" t="s">
        <v>1809</v>
      </c>
      <c r="E9602" s="3">
        <v>1.053885</v>
      </c>
      <c r="K9602" s="4">
        <v>4.774</v>
      </c>
      <c r="L9602" s="3">
        <v>3.499E-2</v>
      </c>
      <c r="M9602" s="2">
        <v>26.7</v>
      </c>
      <c r="N9602" s="5">
        <v>44270</v>
      </c>
      <c r="O9602" s="4">
        <v>5.4236824093086931</v>
      </c>
      <c r="P9602" s="2" t="s">
        <v>26</v>
      </c>
      <c r="Q9602" s="2">
        <v>4.5999999049999998</v>
      </c>
      <c r="R9602" s="2" t="s">
        <v>29</v>
      </c>
      <c r="S9602" s="2" t="s">
        <v>361</v>
      </c>
      <c r="T9602" s="4">
        <v>961.95622999999989</v>
      </c>
    </row>
    <row r="9603" spans="1:20" x14ac:dyDescent="0.2">
      <c r="A9603" s="2" t="s">
        <v>19289</v>
      </c>
      <c r="B9603" s="2" t="s">
        <v>19290</v>
      </c>
      <c r="C9603" s="2" t="s">
        <v>18</v>
      </c>
      <c r="D9603" s="2" t="s">
        <v>1809</v>
      </c>
      <c r="E9603" s="3">
        <v>1.0530949999999999</v>
      </c>
      <c r="K9603" s="4">
        <v>1.278</v>
      </c>
      <c r="L9603" s="3">
        <v>2.0650000000000002E-2</v>
      </c>
      <c r="M9603" s="2">
        <v>2.2999999999999998</v>
      </c>
      <c r="N9603" s="5">
        <v>42781</v>
      </c>
      <c r="O9603" s="4">
        <v>1.3470225872689938</v>
      </c>
      <c r="P9603" s="2" t="s">
        <v>26</v>
      </c>
      <c r="Q9603" s="2">
        <v>6.125</v>
      </c>
      <c r="R9603" s="2" t="s">
        <v>29</v>
      </c>
      <c r="S9603" s="2" t="s">
        <v>40</v>
      </c>
      <c r="T9603" s="4">
        <v>212.25534999999999</v>
      </c>
    </row>
    <row r="9604" spans="1:20" x14ac:dyDescent="0.2">
      <c r="A9604" s="2" t="s">
        <v>19291</v>
      </c>
      <c r="B9604" s="2" t="s">
        <v>19292</v>
      </c>
      <c r="C9604" s="2" t="s">
        <v>109</v>
      </c>
      <c r="D9604" s="2" t="s">
        <v>1809</v>
      </c>
      <c r="E9604" s="3">
        <v>0.99165499999999995</v>
      </c>
      <c r="K9604" s="4">
        <v>7.8339999999999996</v>
      </c>
      <c r="L9604" s="3">
        <v>3.4067529999999999E-2</v>
      </c>
      <c r="M9604" s="2">
        <v>71</v>
      </c>
      <c r="N9604" s="5">
        <v>45735</v>
      </c>
      <c r="O9604" s="4">
        <v>9.4346338124572213</v>
      </c>
      <c r="P9604" s="2" t="s">
        <v>26</v>
      </c>
      <c r="Q9604" s="2">
        <v>3.2999999519999998</v>
      </c>
      <c r="R9604" s="2" t="s">
        <v>29</v>
      </c>
      <c r="S9604" s="2" t="s">
        <v>123</v>
      </c>
      <c r="T9604" s="4">
        <v>1088.5343</v>
      </c>
    </row>
    <row r="9605" spans="1:20" x14ac:dyDescent="0.2">
      <c r="A9605" s="2" t="s">
        <v>19293</v>
      </c>
      <c r="B9605" s="2" t="s">
        <v>19294</v>
      </c>
      <c r="C9605" s="2" t="s">
        <v>109</v>
      </c>
      <c r="D9605" s="2" t="s">
        <v>1809</v>
      </c>
      <c r="E9605" s="3">
        <v>1.0136620000000001</v>
      </c>
      <c r="K9605" s="4">
        <v>7.7154717450000003</v>
      </c>
      <c r="L9605" s="3">
        <v>4.0224500000000003E-2</v>
      </c>
      <c r="M9605" s="2">
        <v>70.950660709999994</v>
      </c>
      <c r="N9605" s="5">
        <v>45853</v>
      </c>
      <c r="O9605" s="4">
        <v>9.7577002053388089</v>
      </c>
      <c r="P9605" s="2" t="s">
        <v>26</v>
      </c>
      <c r="Q9605" s="2">
        <v>4.1970000269999996</v>
      </c>
      <c r="R9605" s="2" t="s">
        <v>29</v>
      </c>
      <c r="S9605" s="2" t="s">
        <v>448</v>
      </c>
      <c r="T9605" s="4">
        <v>1495.0008700000001</v>
      </c>
    </row>
    <row r="9606" spans="1:20" x14ac:dyDescent="0.2">
      <c r="A9606" s="2" t="s">
        <v>19295</v>
      </c>
      <c r="B9606" s="2" t="s">
        <v>19296</v>
      </c>
      <c r="C9606" s="2" t="s">
        <v>18</v>
      </c>
      <c r="D9606" s="2" t="s">
        <v>2499</v>
      </c>
      <c r="E9606" s="3">
        <v>1.00353</v>
      </c>
      <c r="K9606" s="4">
        <v>2.3809089999999999</v>
      </c>
      <c r="L9606" s="3">
        <v>2.1218790000000001E-2</v>
      </c>
      <c r="M9606" s="2">
        <v>12.2</v>
      </c>
      <c r="N9606" s="5">
        <v>43185</v>
      </c>
      <c r="O9606" s="4">
        <v>2.4531143052703626</v>
      </c>
      <c r="P9606" s="2" t="s">
        <v>26</v>
      </c>
      <c r="Q9606" s="2">
        <v>2.2699999809999998</v>
      </c>
      <c r="R9606" s="2" t="s">
        <v>29</v>
      </c>
      <c r="S9606" s="2" t="s">
        <v>104</v>
      </c>
      <c r="T9606" s="4">
        <v>373.10514000000001</v>
      </c>
    </row>
    <row r="9607" spans="1:20" x14ac:dyDescent="0.2">
      <c r="A9607" s="2" t="s">
        <v>19297</v>
      </c>
      <c r="B9607" s="2" t="s">
        <v>19298</v>
      </c>
      <c r="C9607" s="2" t="s">
        <v>109</v>
      </c>
      <c r="D9607" s="2" t="s">
        <v>1809</v>
      </c>
      <c r="E9607" s="3">
        <v>0.991425</v>
      </c>
      <c r="K9607" s="4">
        <v>7.1760000000000002</v>
      </c>
      <c r="L9607" s="3">
        <v>3.7686810000000001E-2</v>
      </c>
      <c r="M9607" s="2">
        <v>60.3</v>
      </c>
      <c r="N9607" s="5">
        <v>45488</v>
      </c>
      <c r="O9607" s="4">
        <v>8.7583846680355926</v>
      </c>
      <c r="P9607" s="2" t="s">
        <v>26</v>
      </c>
      <c r="Q9607" s="2">
        <v>3.6500000950000002</v>
      </c>
      <c r="R9607" s="2" t="s">
        <v>29</v>
      </c>
      <c r="S9607" s="2" t="s">
        <v>213</v>
      </c>
      <c r="T9607" s="4">
        <v>1310.0218599999998</v>
      </c>
    </row>
    <row r="9608" spans="1:20" x14ac:dyDescent="0.2">
      <c r="A9608" s="2" t="s">
        <v>19299</v>
      </c>
      <c r="B9608" s="2" t="s">
        <v>19300</v>
      </c>
      <c r="C9608" s="2" t="s">
        <v>109</v>
      </c>
      <c r="D9608" s="2" t="s">
        <v>1809</v>
      </c>
      <c r="E9608" s="3">
        <v>1.049455</v>
      </c>
      <c r="K9608" s="4">
        <v>1.946</v>
      </c>
      <c r="L9608" s="3">
        <v>1.8245859999999999E-2</v>
      </c>
      <c r="M9608" s="2">
        <v>4.9000000000000004</v>
      </c>
      <c r="N9608" s="5">
        <v>43132</v>
      </c>
      <c r="O9608" s="4">
        <v>2.3080082135523612</v>
      </c>
      <c r="P9608" s="2" t="s">
        <v>26</v>
      </c>
      <c r="Q9608" s="2">
        <v>4.3000001909999996</v>
      </c>
      <c r="R9608" s="2" t="s">
        <v>29</v>
      </c>
      <c r="S9608" s="2" t="s">
        <v>612</v>
      </c>
      <c r="T9608" s="4">
        <v>225.80994999999999</v>
      </c>
    </row>
    <row r="9609" spans="1:20" x14ac:dyDescent="0.2">
      <c r="A9609" s="2" t="s">
        <v>19301</v>
      </c>
      <c r="B9609" s="2" t="s">
        <v>19302</v>
      </c>
      <c r="C9609" s="2" t="s">
        <v>18</v>
      </c>
      <c r="D9609" s="2" t="s">
        <v>1809</v>
      </c>
      <c r="E9609" s="3">
        <v>1.01061</v>
      </c>
      <c r="K9609" s="4">
        <v>4.4543840000000001</v>
      </c>
      <c r="L9609" s="3">
        <v>2.5136439999999999E-2</v>
      </c>
      <c r="M9609" s="2">
        <v>0</v>
      </c>
      <c r="N9609" s="5">
        <v>44041</v>
      </c>
      <c r="O9609" s="4">
        <v>4.7967145790554415</v>
      </c>
      <c r="P9609" s="2" t="s">
        <v>26</v>
      </c>
      <c r="Q9609" s="2">
        <v>2.75</v>
      </c>
      <c r="R9609" s="2" t="s">
        <v>29</v>
      </c>
      <c r="S9609" s="2" t="s">
        <v>30</v>
      </c>
      <c r="T9609" s="4">
        <v>495.00115999999997</v>
      </c>
    </row>
    <row r="9610" spans="1:20" x14ac:dyDescent="0.2">
      <c r="A9610" s="2" t="s">
        <v>19303</v>
      </c>
      <c r="B9610" s="2" t="s">
        <v>19304</v>
      </c>
      <c r="C9610" s="2" t="s">
        <v>18</v>
      </c>
      <c r="D9610" s="2" t="s">
        <v>2499</v>
      </c>
      <c r="E9610" s="3">
        <v>1.1648700000000001</v>
      </c>
      <c r="K9610" s="4">
        <v>12.956936000000001</v>
      </c>
      <c r="L9610" s="3">
        <v>3.9655389999999999E-2</v>
      </c>
      <c r="M9610" s="2">
        <v>234.5</v>
      </c>
      <c r="N9610" s="5">
        <v>49569</v>
      </c>
      <c r="O9610" s="4">
        <v>19.931553730321699</v>
      </c>
      <c r="P9610" s="2" t="s">
        <v>26</v>
      </c>
      <c r="Q9610" s="2">
        <v>5.170000076</v>
      </c>
      <c r="R9610" s="2" t="s">
        <v>29</v>
      </c>
      <c r="S9610" s="2" t="s">
        <v>448</v>
      </c>
      <c r="T9610" s="4">
        <v>2329.77477</v>
      </c>
    </row>
    <row r="9611" spans="1:20" x14ac:dyDescent="0.2">
      <c r="A9611" s="2" t="s">
        <v>19305</v>
      </c>
      <c r="B9611" s="2" t="s">
        <v>19306</v>
      </c>
      <c r="C9611" s="2" t="s">
        <v>109</v>
      </c>
      <c r="D9611" s="2" t="s">
        <v>2499</v>
      </c>
      <c r="E9611" s="3">
        <v>1.23556</v>
      </c>
      <c r="K9611" s="4">
        <v>2.7739609999999999</v>
      </c>
      <c r="L9611" s="3">
        <v>2.557334E-2</v>
      </c>
      <c r="M9611" s="2">
        <v>14.782580380000001</v>
      </c>
      <c r="N9611" s="5">
        <v>43465</v>
      </c>
      <c r="O9611" s="4">
        <v>3.2197125256673513</v>
      </c>
      <c r="P9611" s="2" t="s">
        <v>26</v>
      </c>
      <c r="Q9611" s="2">
        <v>10.22099972</v>
      </c>
      <c r="R9611" s="2" t="s">
        <v>413</v>
      </c>
      <c r="S9611" s="2" t="s">
        <v>30</v>
      </c>
      <c r="T9611" s="4">
        <v>542.23029999999994</v>
      </c>
    </row>
    <row r="9612" spans="1:20" x14ac:dyDescent="0.2">
      <c r="A9612" s="2" t="s">
        <v>19307</v>
      </c>
      <c r="B9612" s="2" t="s">
        <v>19308</v>
      </c>
      <c r="C9612" s="2" t="s">
        <v>18</v>
      </c>
      <c r="D9612" s="2" t="s">
        <v>1872</v>
      </c>
      <c r="E9612" s="3">
        <v>1.0026900000000001</v>
      </c>
      <c r="K9612" s="4">
        <v>6.8170000000000002</v>
      </c>
      <c r="L9612" s="3">
        <v>5.4600000000000003E-2</v>
      </c>
      <c r="M9612" s="2">
        <v>57</v>
      </c>
      <c r="N9612" s="5">
        <v>45498</v>
      </c>
      <c r="O9612" s="4">
        <v>8.7857631759069132</v>
      </c>
      <c r="P9612" s="2" t="s">
        <v>26</v>
      </c>
      <c r="Q9612" s="2">
        <v>5.5</v>
      </c>
      <c r="R9612" s="2" t="s">
        <v>134</v>
      </c>
      <c r="S9612" s="2" t="s">
        <v>77</v>
      </c>
      <c r="T9612" s="4">
        <v>2533.7084799999998</v>
      </c>
    </row>
    <row r="9613" spans="1:20" x14ac:dyDescent="0.2">
      <c r="A9613" s="2" t="s">
        <v>19309</v>
      </c>
      <c r="B9613" s="2" t="s">
        <v>19310</v>
      </c>
      <c r="C9613" s="2" t="s">
        <v>18</v>
      </c>
      <c r="D9613" s="2" t="s">
        <v>1872</v>
      </c>
      <c r="E9613" s="3">
        <v>1.065615</v>
      </c>
      <c r="K9613" s="4">
        <v>12.202</v>
      </c>
      <c r="L9613" s="3">
        <v>4.1090000000000002E-2</v>
      </c>
      <c r="M9613" s="2">
        <v>199.3</v>
      </c>
      <c r="N9613" s="5">
        <v>49030</v>
      </c>
      <c r="O9613" s="4">
        <v>18.455852156057496</v>
      </c>
      <c r="P9613" s="2" t="s">
        <v>19</v>
      </c>
      <c r="Q9613" s="2">
        <v>4.625</v>
      </c>
      <c r="R9613" s="2" t="s">
        <v>29</v>
      </c>
      <c r="S9613" s="2" t="s">
        <v>448</v>
      </c>
      <c r="T9613" s="4">
        <v>2054.5483600000002</v>
      </c>
    </row>
    <row r="9614" spans="1:20" x14ac:dyDescent="0.2">
      <c r="A9614" s="2" t="s">
        <v>19311</v>
      </c>
      <c r="B9614" s="2" t="s">
        <v>19312</v>
      </c>
      <c r="C9614" s="2" t="s">
        <v>109</v>
      </c>
      <c r="D9614" s="2" t="s">
        <v>1809</v>
      </c>
      <c r="E9614" s="3">
        <v>1.1062350000000001</v>
      </c>
      <c r="K9614" s="4">
        <v>15.423999999999999</v>
      </c>
      <c r="L9614" s="3">
        <v>4.2385109999999997E-2</v>
      </c>
      <c r="M9614" s="2">
        <v>336.5</v>
      </c>
      <c r="N9614" s="5">
        <v>52427</v>
      </c>
      <c r="O9614" s="4">
        <v>27.756331279945243</v>
      </c>
      <c r="P9614" s="2" t="s">
        <v>26</v>
      </c>
      <c r="Q9614" s="2">
        <v>4.9000000950000002</v>
      </c>
      <c r="R9614" s="2" t="s">
        <v>29</v>
      </c>
      <c r="S9614" s="2" t="s">
        <v>566</v>
      </c>
      <c r="T9614" s="4">
        <v>2201.6988799999999</v>
      </c>
    </row>
    <row r="9615" spans="1:20" x14ac:dyDescent="0.2">
      <c r="A9615" s="2" t="s">
        <v>19313</v>
      </c>
      <c r="B9615" s="2" t="s">
        <v>19314</v>
      </c>
      <c r="C9615" s="2" t="s">
        <v>18</v>
      </c>
      <c r="D9615" s="2" t="s">
        <v>1809</v>
      </c>
      <c r="E9615" s="3">
        <v>1.0375000000000001</v>
      </c>
      <c r="K9615" s="4">
        <v>5.29</v>
      </c>
      <c r="L9615" s="3">
        <v>3.9334649999999999E-2</v>
      </c>
      <c r="M9615" s="2">
        <v>33.299999999999997</v>
      </c>
      <c r="N9615" s="5">
        <v>45811</v>
      </c>
      <c r="O9615" s="4">
        <v>9.6427104722792603</v>
      </c>
      <c r="P9615" s="2" t="s">
        <v>26</v>
      </c>
      <c r="Q9615" s="2">
        <v>4.625</v>
      </c>
      <c r="R9615" s="2" t="s">
        <v>29</v>
      </c>
      <c r="S9615" s="2" t="s">
        <v>448</v>
      </c>
      <c r="T9615" s="4">
        <v>1217.05972</v>
      </c>
    </row>
    <row r="9616" spans="1:20" x14ac:dyDescent="0.2">
      <c r="A9616" s="2" t="s">
        <v>19315</v>
      </c>
      <c r="B9616" s="2" t="s">
        <v>19316</v>
      </c>
      <c r="C9616" s="2" t="s">
        <v>18</v>
      </c>
      <c r="D9616" s="2" t="s">
        <v>1809</v>
      </c>
      <c r="E9616" s="3">
        <v>0.94547000000000003</v>
      </c>
      <c r="K9616" s="4">
        <v>15.326000000000001</v>
      </c>
      <c r="L9616" s="3">
        <v>4.7050000000000002E-2</v>
      </c>
      <c r="M9616" s="2">
        <v>337.8</v>
      </c>
      <c r="N9616" s="5">
        <v>52366</v>
      </c>
      <c r="O9616" s="4">
        <v>27.589322381930184</v>
      </c>
      <c r="P9616" s="2" t="s">
        <v>26</v>
      </c>
      <c r="Q9616" s="2">
        <v>4.3499999049999998</v>
      </c>
      <c r="R9616" s="2" t="s">
        <v>29</v>
      </c>
      <c r="S9616" s="2" t="s">
        <v>77</v>
      </c>
      <c r="T9616" s="4">
        <v>2881.3952799999997</v>
      </c>
    </row>
    <row r="9617" spans="1:20" x14ac:dyDescent="0.2">
      <c r="A9617" s="2" t="s">
        <v>19317</v>
      </c>
      <c r="B9617" s="2" t="s">
        <v>19318</v>
      </c>
      <c r="C9617" s="2" t="s">
        <v>18</v>
      </c>
      <c r="D9617" s="2" t="s">
        <v>4045</v>
      </c>
      <c r="E9617" s="3">
        <v>1.0697700000000001</v>
      </c>
      <c r="K9617" s="4">
        <v>4.7103450000000002</v>
      </c>
      <c r="L9617" s="3">
        <v>4.0616439999999997E-2</v>
      </c>
      <c r="M9617" s="2">
        <v>34</v>
      </c>
      <c r="N9617" s="5">
        <v>44280</v>
      </c>
      <c r="O9617" s="4">
        <v>5.4510609171800137</v>
      </c>
      <c r="P9617" s="2" t="s">
        <v>26</v>
      </c>
      <c r="Q9617" s="2">
        <v>5.5</v>
      </c>
      <c r="R9617" s="2" t="s">
        <v>29</v>
      </c>
      <c r="S9617" s="2" t="s">
        <v>448</v>
      </c>
      <c r="T9617" s="4">
        <v>873.66809000000001</v>
      </c>
    </row>
    <row r="9618" spans="1:20" x14ac:dyDescent="0.2">
      <c r="A9618" s="2" t="s">
        <v>19319</v>
      </c>
      <c r="B9618" s="2" t="s">
        <v>19320</v>
      </c>
      <c r="C9618" s="2" t="s">
        <v>18</v>
      </c>
      <c r="D9618" s="2" t="s">
        <v>1809</v>
      </c>
      <c r="E9618" s="3">
        <v>0.99655000000000005</v>
      </c>
      <c r="K9618" s="4">
        <v>3.4569999999999999</v>
      </c>
      <c r="L9618" s="3">
        <v>2.5489999999999999E-2</v>
      </c>
      <c r="M9618" s="2">
        <v>14</v>
      </c>
      <c r="N9618" s="5">
        <v>43631</v>
      </c>
      <c r="O9618" s="4">
        <v>3.6741957563312799</v>
      </c>
      <c r="P9618" s="2" t="s">
        <v>26</v>
      </c>
      <c r="Q9618" s="2">
        <v>2.4500000480000002</v>
      </c>
      <c r="R9618" s="2" t="s">
        <v>29</v>
      </c>
      <c r="S9618" s="2" t="s">
        <v>123</v>
      </c>
      <c r="T9618" s="4">
        <v>500.73607999999996</v>
      </c>
    </row>
    <row r="9619" spans="1:20" x14ac:dyDescent="0.2">
      <c r="A9619" s="2" t="s">
        <v>19321</v>
      </c>
      <c r="B9619" s="2" t="s">
        <v>19322</v>
      </c>
      <c r="C9619" s="2" t="s">
        <v>109</v>
      </c>
      <c r="D9619" s="2" t="s">
        <v>1809</v>
      </c>
      <c r="E9619" s="3">
        <v>0.91859000000000002</v>
      </c>
      <c r="K9619" s="4">
        <v>15.538</v>
      </c>
      <c r="L9619" s="3">
        <v>4.7375050000000002E-2</v>
      </c>
      <c r="M9619" s="2">
        <v>338.3</v>
      </c>
      <c r="N9619" s="5">
        <v>52336</v>
      </c>
      <c r="O9619" s="4">
        <v>27.507186858316221</v>
      </c>
      <c r="P9619" s="2" t="s">
        <v>26</v>
      </c>
      <c r="Q9619" s="2">
        <v>4.1999998090000004</v>
      </c>
      <c r="R9619" s="2" t="s">
        <v>29</v>
      </c>
      <c r="S9619" s="2" t="s">
        <v>40</v>
      </c>
      <c r="T9619" s="4">
        <v>3009.5396800000003</v>
      </c>
    </row>
    <row r="9620" spans="1:20" x14ac:dyDescent="0.2">
      <c r="A9620" s="2" t="s">
        <v>19323</v>
      </c>
      <c r="B9620" s="2" t="s">
        <v>19324</v>
      </c>
      <c r="C9620" s="2" t="s">
        <v>18</v>
      </c>
      <c r="D9620" s="2" t="s">
        <v>1809</v>
      </c>
      <c r="E9620" s="3">
        <v>0.99804000000000004</v>
      </c>
      <c r="K9620" s="4">
        <v>5.87</v>
      </c>
      <c r="L9620" s="3">
        <v>3.7319999999999999E-2</v>
      </c>
      <c r="M9620" s="2">
        <v>40.200000000000003</v>
      </c>
      <c r="N9620" s="5">
        <v>44757</v>
      </c>
      <c r="O9620" s="4">
        <v>6.7570157426420261</v>
      </c>
      <c r="P9620" s="2" t="s">
        <v>26</v>
      </c>
      <c r="Q9620" s="2">
        <v>3.7000000480000002</v>
      </c>
      <c r="R9620" s="2" t="s">
        <v>29</v>
      </c>
      <c r="S9620" s="2" t="s">
        <v>213</v>
      </c>
      <c r="T9620" s="4">
        <v>1172.53837</v>
      </c>
    </row>
    <row r="9621" spans="1:20" x14ac:dyDescent="0.2">
      <c r="A9621" s="2" t="s">
        <v>19325</v>
      </c>
      <c r="B9621" s="2" t="s">
        <v>19326</v>
      </c>
      <c r="C9621" s="2" t="s">
        <v>109</v>
      </c>
      <c r="D9621" s="2" t="s">
        <v>1809</v>
      </c>
      <c r="E9621" s="3">
        <v>1.0031300000000001</v>
      </c>
      <c r="K9621" s="4">
        <v>5.0110000000000001</v>
      </c>
      <c r="L9621" s="3">
        <v>3.3129560000000002E-2</v>
      </c>
      <c r="M9621" s="2">
        <v>29.1</v>
      </c>
      <c r="N9621" s="5">
        <v>44392</v>
      </c>
      <c r="O9621" s="4">
        <v>5.7577002053388089</v>
      </c>
      <c r="P9621" s="2" t="s">
        <v>26</v>
      </c>
      <c r="Q9621" s="2">
        <v>3.375</v>
      </c>
      <c r="R9621" s="2" t="s">
        <v>29</v>
      </c>
      <c r="S9621" s="2" t="s">
        <v>612</v>
      </c>
      <c r="T9621" s="4">
        <v>900.85253</v>
      </c>
    </row>
    <row r="9622" spans="1:20" x14ac:dyDescent="0.2">
      <c r="A9622" s="2" t="s">
        <v>19327</v>
      </c>
      <c r="B9622" s="2" t="s">
        <v>19328</v>
      </c>
      <c r="C9622" s="2" t="s">
        <v>18</v>
      </c>
      <c r="D9622" s="2" t="s">
        <v>1809</v>
      </c>
      <c r="E9622" s="3">
        <v>1.1145350000000001</v>
      </c>
      <c r="K9622" s="4">
        <v>12.413</v>
      </c>
      <c r="L9622" s="3">
        <v>4.7620000000000003E-2</v>
      </c>
      <c r="M9622" s="2">
        <v>207.6</v>
      </c>
      <c r="N9622" s="5">
        <v>49567</v>
      </c>
      <c r="O9622" s="4">
        <v>19.926078028747433</v>
      </c>
      <c r="P9622" s="2" t="s">
        <v>26</v>
      </c>
      <c r="Q9622" s="2">
        <v>5.375</v>
      </c>
      <c r="R9622" s="2" t="s">
        <v>29</v>
      </c>
      <c r="S9622" s="2" t="s">
        <v>123</v>
      </c>
      <c r="T9622" s="4">
        <v>2799.21839</v>
      </c>
    </row>
    <row r="9623" spans="1:20" x14ac:dyDescent="0.2">
      <c r="A9623" s="2" t="s">
        <v>19329</v>
      </c>
      <c r="B9623" s="2" t="s">
        <v>19330</v>
      </c>
      <c r="C9623" s="2" t="s">
        <v>109</v>
      </c>
      <c r="D9623" s="2" t="s">
        <v>1809</v>
      </c>
      <c r="E9623" s="3">
        <v>0.95740999999999998</v>
      </c>
      <c r="K9623" s="4">
        <v>7.9539999999999997</v>
      </c>
      <c r="L9623" s="3">
        <v>3.4949620000000001E-2</v>
      </c>
      <c r="M9623" s="2">
        <v>72.599999999999994</v>
      </c>
      <c r="N9623" s="5">
        <v>45748</v>
      </c>
      <c r="O9623" s="4">
        <v>9.4702258726899391</v>
      </c>
      <c r="P9623" s="2" t="s">
        <v>26</v>
      </c>
      <c r="Q9623" s="2">
        <v>2.9500000480000002</v>
      </c>
      <c r="R9623" s="2" t="s">
        <v>29</v>
      </c>
      <c r="S9623" s="2" t="s">
        <v>566</v>
      </c>
      <c r="T9623" s="4">
        <v>1172.2764300000001</v>
      </c>
    </row>
    <row r="9624" spans="1:20" x14ac:dyDescent="0.2">
      <c r="A9624" s="2" t="s">
        <v>19331</v>
      </c>
      <c r="B9624" s="2" t="s">
        <v>19332</v>
      </c>
      <c r="C9624" s="2" t="s">
        <v>18</v>
      </c>
      <c r="D9624" s="2" t="s">
        <v>15264</v>
      </c>
      <c r="E9624" s="3">
        <v>1.0340149999999999</v>
      </c>
      <c r="K9624" s="4">
        <v>1.2969999999999999</v>
      </c>
      <c r="L9624" s="3">
        <v>-7.6000000000000004E-4</v>
      </c>
      <c r="M9624" s="2">
        <v>3</v>
      </c>
      <c r="N9624" s="5">
        <v>42774</v>
      </c>
      <c r="O9624" s="4">
        <v>1.3278576317590691</v>
      </c>
      <c r="P9624" s="2" t="s">
        <v>19</v>
      </c>
      <c r="Q9624" s="2">
        <v>2.5</v>
      </c>
      <c r="R9624" s="2" t="s">
        <v>29</v>
      </c>
      <c r="S9624" s="2" t="s">
        <v>448</v>
      </c>
      <c r="T9624" s="4">
        <v>95.609649999999988</v>
      </c>
    </row>
    <row r="9625" spans="1:20" x14ac:dyDescent="0.2">
      <c r="A9625" s="2" t="s">
        <v>19333</v>
      </c>
      <c r="B9625" s="2" t="s">
        <v>19334</v>
      </c>
      <c r="C9625" s="2" t="s">
        <v>18</v>
      </c>
      <c r="D9625" s="2" t="s">
        <v>2559</v>
      </c>
      <c r="E9625" s="3">
        <v>1.0023</v>
      </c>
      <c r="K9625" s="4">
        <v>2.0187520000000001</v>
      </c>
      <c r="L9625" s="3">
        <v>1.6612E-3</v>
      </c>
      <c r="M9625" s="2">
        <v>17.100000000000001</v>
      </c>
      <c r="N9625" s="5">
        <v>43028</v>
      </c>
      <c r="O9625" s="4">
        <v>2.023271731690623</v>
      </c>
      <c r="P9625" s="2" t="s">
        <v>26</v>
      </c>
      <c r="Q9625" s="2">
        <v>0.280000001</v>
      </c>
      <c r="R9625" s="2" t="s">
        <v>29</v>
      </c>
      <c r="S9625" s="2" t="s">
        <v>30</v>
      </c>
      <c r="T9625" s="4">
        <v>31.529599999999999</v>
      </c>
    </row>
    <row r="9626" spans="1:20" x14ac:dyDescent="0.2">
      <c r="A9626" s="2" t="s">
        <v>19335</v>
      </c>
      <c r="B9626" s="2" t="s">
        <v>19336</v>
      </c>
      <c r="C9626" s="2" t="s">
        <v>18</v>
      </c>
      <c r="D9626" s="2" t="s">
        <v>1809</v>
      </c>
      <c r="E9626" s="3">
        <v>1.103315</v>
      </c>
      <c r="K9626" s="4">
        <v>11.446</v>
      </c>
      <c r="L9626" s="3">
        <v>4.5620000000000001E-2</v>
      </c>
      <c r="M9626" s="2">
        <v>174.3</v>
      </c>
      <c r="N9626" s="5">
        <v>48731</v>
      </c>
      <c r="O9626" s="4">
        <v>17.637234770704996</v>
      </c>
      <c r="P9626" s="2" t="s">
        <v>26</v>
      </c>
      <c r="Q9626" s="2">
        <v>5.3499999049999998</v>
      </c>
      <c r="R9626" s="2" t="s">
        <v>29</v>
      </c>
      <c r="S9626" s="2" t="s">
        <v>77</v>
      </c>
      <c r="T9626" s="4">
        <v>2461.1074699999999</v>
      </c>
    </row>
    <row r="9627" spans="1:20" x14ac:dyDescent="0.2">
      <c r="A9627" s="2" t="s">
        <v>19337</v>
      </c>
      <c r="B9627" s="2" t="s">
        <v>19338</v>
      </c>
      <c r="C9627" s="2" t="s">
        <v>109</v>
      </c>
      <c r="D9627" s="2" t="s">
        <v>1809</v>
      </c>
      <c r="E9627" s="3">
        <v>1.0298700000000001</v>
      </c>
      <c r="K9627" s="4">
        <v>15.51</v>
      </c>
      <c r="L9627" s="3">
        <v>4.5595339999999998E-2</v>
      </c>
      <c r="M9627" s="2">
        <v>342.6</v>
      </c>
      <c r="N9627" s="5">
        <v>52671</v>
      </c>
      <c r="O9627" s="4">
        <v>28.424366872005475</v>
      </c>
      <c r="P9627" s="2" t="s">
        <v>26</v>
      </c>
      <c r="Q9627" s="2">
        <v>4.75</v>
      </c>
      <c r="R9627" s="2" t="s">
        <v>29</v>
      </c>
      <c r="S9627" s="2" t="s">
        <v>77</v>
      </c>
      <c r="T9627" s="4">
        <v>2669.1003900000001</v>
      </c>
    </row>
    <row r="9628" spans="1:20" x14ac:dyDescent="0.2">
      <c r="A9628" s="2" t="s">
        <v>19339</v>
      </c>
      <c r="B9628" s="2" t="s">
        <v>19340</v>
      </c>
      <c r="C9628" s="2" t="s">
        <v>18</v>
      </c>
      <c r="D9628" s="2" t="s">
        <v>1809</v>
      </c>
      <c r="E9628" s="3">
        <v>1.114735</v>
      </c>
      <c r="K9628" s="4">
        <v>4.3150000000000004</v>
      </c>
      <c r="L9628" s="3">
        <v>3.091E-2</v>
      </c>
      <c r="M9628" s="2">
        <v>22.1</v>
      </c>
      <c r="N9628" s="5">
        <v>44089</v>
      </c>
      <c r="O9628" s="4">
        <v>4.9281314168377826</v>
      </c>
      <c r="P9628" s="2" t="s">
        <v>26</v>
      </c>
      <c r="Q9628" s="2">
        <v>5.625</v>
      </c>
      <c r="R9628" s="2" t="s">
        <v>29</v>
      </c>
      <c r="S9628" s="2" t="s">
        <v>77</v>
      </c>
      <c r="T9628" s="4">
        <v>734.58128999999997</v>
      </c>
    </row>
    <row r="9629" spans="1:20" x14ac:dyDescent="0.2">
      <c r="A9629" s="2" t="s">
        <v>19341</v>
      </c>
      <c r="B9629" s="2" t="s">
        <v>19342</v>
      </c>
      <c r="C9629" s="2" t="s">
        <v>109</v>
      </c>
      <c r="D9629" s="2" t="s">
        <v>1809</v>
      </c>
      <c r="E9629" s="3">
        <v>0.96968500000000002</v>
      </c>
      <c r="K9629" s="4">
        <v>7.6760000000000002</v>
      </c>
      <c r="L9629" s="3">
        <v>4.1496230000000002E-2</v>
      </c>
      <c r="M9629" s="2">
        <v>69</v>
      </c>
      <c r="N9629" s="5">
        <v>45748</v>
      </c>
      <c r="O9629" s="4">
        <v>9.4702258726899391</v>
      </c>
      <c r="P9629" s="2" t="s">
        <v>26</v>
      </c>
      <c r="Q9629" s="2">
        <v>3.75</v>
      </c>
      <c r="R9629" s="2" t="s">
        <v>29</v>
      </c>
      <c r="S9629" s="2" t="s">
        <v>612</v>
      </c>
      <c r="T9629" s="4">
        <v>1626.2680600000001</v>
      </c>
    </row>
    <row r="9630" spans="1:20" x14ac:dyDescent="0.2">
      <c r="A9630" s="2" t="s">
        <v>1782</v>
      </c>
      <c r="B9630" s="2" t="s">
        <v>17</v>
      </c>
      <c r="C9630" s="2" t="s">
        <v>1783</v>
      </c>
      <c r="D9630" s="2" t="s">
        <v>17</v>
      </c>
      <c r="E9630" s="3">
        <v>1</v>
      </c>
      <c r="F9630" s="2">
        <v>3023391.06</v>
      </c>
      <c r="G9630" s="2">
        <v>3432909.3790000002</v>
      </c>
      <c r="H9630" s="3">
        <v>7.234407E-3</v>
      </c>
      <c r="J9630" s="3">
        <v>7.234407E-3</v>
      </c>
      <c r="K9630" s="4">
        <v>0</v>
      </c>
      <c r="L9630" s="3">
        <v>0</v>
      </c>
      <c r="M9630" s="2">
        <v>0</v>
      </c>
      <c r="O9630" s="4">
        <v>-115.78097193702943</v>
      </c>
      <c r="Q9630" s="2">
        <v>0</v>
      </c>
      <c r="R9630" s="2" t="s">
        <v>25</v>
      </c>
      <c r="T9630" s="4">
        <v>0</v>
      </c>
    </row>
    <row r="9631" spans="1:20" x14ac:dyDescent="0.2">
      <c r="A9631" s="2" t="s">
        <v>19343</v>
      </c>
      <c r="B9631" s="2" t="s">
        <v>19344</v>
      </c>
      <c r="C9631" s="2" t="s">
        <v>18</v>
      </c>
      <c r="D9631" s="2" t="s">
        <v>15264</v>
      </c>
      <c r="E9631" s="3">
        <v>1.02816</v>
      </c>
      <c r="K9631" s="4">
        <v>3.133</v>
      </c>
      <c r="L9631" s="3">
        <v>-2.6099999999999999E-3</v>
      </c>
      <c r="M9631" s="2">
        <v>13</v>
      </c>
      <c r="N9631" s="5">
        <v>43445</v>
      </c>
      <c r="O9631" s="4">
        <v>3.1649555099247091</v>
      </c>
      <c r="P9631" s="2" t="s">
        <v>19</v>
      </c>
      <c r="Q9631" s="2">
        <v>0.625</v>
      </c>
      <c r="R9631" s="2" t="s">
        <v>29</v>
      </c>
      <c r="S9631" s="2" t="s">
        <v>30</v>
      </c>
      <c r="T9631" s="4">
        <v>181.81738999999999</v>
      </c>
    </row>
    <row r="9632" spans="1:20" x14ac:dyDescent="0.2">
      <c r="A9632" s="2" t="s">
        <v>19345</v>
      </c>
      <c r="B9632" s="2" t="s">
        <v>19346</v>
      </c>
      <c r="C9632" s="2" t="s">
        <v>109</v>
      </c>
      <c r="D9632" s="2" t="s">
        <v>17</v>
      </c>
      <c r="E9632" s="3">
        <v>1.05566</v>
      </c>
      <c r="K9632" s="4">
        <v>7.444</v>
      </c>
      <c r="L9632" s="3">
        <v>1.7754679999999998E-2</v>
      </c>
      <c r="M9632" s="2">
        <v>66.2</v>
      </c>
      <c r="N9632" s="5">
        <v>45425</v>
      </c>
      <c r="O9632" s="4">
        <v>8.5859000684462696</v>
      </c>
      <c r="P9632" s="2" t="s">
        <v>19</v>
      </c>
      <c r="Q9632" s="2">
        <v>2.5</v>
      </c>
      <c r="R9632" s="2" t="s">
        <v>29</v>
      </c>
      <c r="S9632" s="2" t="s">
        <v>261</v>
      </c>
      <c r="T9632" s="4">
        <v>1051.0753099999999</v>
      </c>
    </row>
    <row r="9633" spans="1:20" x14ac:dyDescent="0.2">
      <c r="A9633" s="2" t="s">
        <v>19347</v>
      </c>
      <c r="B9633" s="2" t="s">
        <v>19348</v>
      </c>
      <c r="C9633" s="2" t="s">
        <v>18</v>
      </c>
      <c r="D9633" s="2" t="s">
        <v>17</v>
      </c>
      <c r="E9633" s="3">
        <v>1.03914</v>
      </c>
      <c r="K9633" s="4">
        <v>11.345000000000001</v>
      </c>
      <c r="L9633" s="3">
        <v>2.2880000000000001E-2</v>
      </c>
      <c r="M9633" s="2">
        <v>153.9</v>
      </c>
      <c r="N9633" s="5">
        <v>47280</v>
      </c>
      <c r="O9633" s="4">
        <v>13.664613278576317</v>
      </c>
      <c r="P9633" s="2" t="s">
        <v>19</v>
      </c>
      <c r="Q9633" s="2">
        <v>2.625</v>
      </c>
      <c r="R9633" s="2" t="s">
        <v>29</v>
      </c>
      <c r="S9633" s="2" t="s">
        <v>104</v>
      </c>
      <c r="T9633" s="4">
        <v>1647.3221599999999</v>
      </c>
    </row>
    <row r="9634" spans="1:20" x14ac:dyDescent="0.2">
      <c r="A9634" s="2" t="s">
        <v>19349</v>
      </c>
      <c r="B9634" s="2" t="s">
        <v>19350</v>
      </c>
      <c r="C9634" s="2" t="s">
        <v>18</v>
      </c>
      <c r="D9634" s="2" t="s">
        <v>2559</v>
      </c>
      <c r="E9634" s="3">
        <v>1.0020522000000001</v>
      </c>
      <c r="K9634" s="4">
        <v>4.7037740000000001</v>
      </c>
      <c r="L9634" s="3">
        <v>4.6404000000000003E-3</v>
      </c>
      <c r="M9634" s="2">
        <v>0</v>
      </c>
      <c r="N9634" s="5">
        <v>44029</v>
      </c>
      <c r="O9634" s="4">
        <v>4.7638603696098567</v>
      </c>
      <c r="P9634" s="2" t="s">
        <v>26</v>
      </c>
      <c r="Q9634" s="2">
        <v>0.508000016</v>
      </c>
      <c r="R9634" s="2" t="s">
        <v>29</v>
      </c>
      <c r="S9634" s="2" t="s">
        <v>30</v>
      </c>
      <c r="T9634" s="4">
        <v>197.98012</v>
      </c>
    </row>
    <row r="9635" spans="1:20" x14ac:dyDescent="0.2">
      <c r="A9635" s="2" t="s">
        <v>19351</v>
      </c>
      <c r="B9635" s="2" t="s">
        <v>19352</v>
      </c>
      <c r="C9635" s="2" t="s">
        <v>109</v>
      </c>
      <c r="D9635" s="2" t="s">
        <v>1809</v>
      </c>
      <c r="E9635" s="3">
        <v>1.05999</v>
      </c>
      <c r="K9635" s="4">
        <v>0.46100000000000002</v>
      </c>
      <c r="L9635" s="3">
        <v>1.6217E-4</v>
      </c>
      <c r="M9635" s="2">
        <v>0.4</v>
      </c>
      <c r="N9635" s="5">
        <v>43922</v>
      </c>
      <c r="O9635" s="4">
        <v>4.470910335386721</v>
      </c>
      <c r="P9635" s="2" t="s">
        <v>26</v>
      </c>
      <c r="Q9635" s="2">
        <v>6.25</v>
      </c>
      <c r="R9635" s="2" t="s">
        <v>29</v>
      </c>
      <c r="S9635" s="2" t="s">
        <v>213</v>
      </c>
      <c r="T9635" s="4">
        <v>4.6099999999999994</v>
      </c>
    </row>
    <row r="9636" spans="1:20" x14ac:dyDescent="0.2">
      <c r="A9636" s="2" t="s">
        <v>17927</v>
      </c>
      <c r="B9636" s="2" t="s">
        <v>4045</v>
      </c>
      <c r="C9636" s="2" t="s">
        <v>15320</v>
      </c>
      <c r="D9636" s="2" t="s">
        <v>1809</v>
      </c>
      <c r="E9636" s="3">
        <v>10296.93793</v>
      </c>
      <c r="K9636" s="4">
        <v>0</v>
      </c>
      <c r="L9636" s="3">
        <v>2.0179309999999999E-2</v>
      </c>
      <c r="M9636" s="2">
        <v>0</v>
      </c>
      <c r="N9636" s="5">
        <v>42296</v>
      </c>
      <c r="O9636" s="4">
        <v>1.9164955509924708E-2</v>
      </c>
      <c r="Q9636" s="2">
        <v>0</v>
      </c>
      <c r="R9636" s="2" t="s">
        <v>25</v>
      </c>
      <c r="T9636" s="4">
        <v>0</v>
      </c>
    </row>
    <row r="9637" spans="1:20" x14ac:dyDescent="0.2">
      <c r="A9637" s="2" t="s">
        <v>19354</v>
      </c>
      <c r="B9637" s="2" t="s">
        <v>19355</v>
      </c>
      <c r="C9637" s="2" t="s">
        <v>18</v>
      </c>
      <c r="D9637" s="2" t="s">
        <v>1809</v>
      </c>
      <c r="E9637" s="3">
        <v>0.94779500000000005</v>
      </c>
      <c r="K9637" s="4">
        <v>6.8250000000000002</v>
      </c>
      <c r="L9637" s="3">
        <v>5.6430000000000001E-2</v>
      </c>
      <c r="M9637" s="2">
        <v>56.8</v>
      </c>
      <c r="N9637" s="5">
        <v>45462</v>
      </c>
      <c r="O9637" s="4">
        <v>8.687200547570157</v>
      </c>
      <c r="P9637" s="2" t="s">
        <v>26</v>
      </c>
      <c r="Q9637" s="2">
        <v>4.875</v>
      </c>
      <c r="R9637" s="2" t="s">
        <v>29</v>
      </c>
      <c r="S9637" s="2" t="s">
        <v>261</v>
      </c>
      <c r="T9637" s="4">
        <v>2503.2735000000002</v>
      </c>
    </row>
    <row r="9638" spans="1:20" x14ac:dyDescent="0.2">
      <c r="A9638" s="2" t="s">
        <v>19356</v>
      </c>
      <c r="B9638" s="2" t="s">
        <v>19357</v>
      </c>
      <c r="C9638" s="2" t="s">
        <v>109</v>
      </c>
      <c r="D9638" s="2" t="s">
        <v>1809</v>
      </c>
      <c r="E9638" s="3">
        <v>1.01935</v>
      </c>
      <c r="K9638" s="4">
        <v>5.5019999999999998</v>
      </c>
      <c r="L9638" s="3">
        <v>2.702893E-2</v>
      </c>
      <c r="M9638" s="2">
        <v>34.700000000000003</v>
      </c>
      <c r="N9638" s="5">
        <v>44607</v>
      </c>
      <c r="O9638" s="4">
        <v>6.3463381245722106</v>
      </c>
      <c r="P9638" s="2" t="s">
        <v>26</v>
      </c>
      <c r="Q9638" s="2">
        <v>3.0499999519999998</v>
      </c>
      <c r="R9638" s="2" t="s">
        <v>29</v>
      </c>
      <c r="S9638" s="2" t="s">
        <v>566</v>
      </c>
      <c r="T9638" s="4">
        <v>601.25855999999999</v>
      </c>
    </row>
    <row r="9639" spans="1:20" x14ac:dyDescent="0.2">
      <c r="A9639" s="2" t="s">
        <v>19358</v>
      </c>
      <c r="B9639" s="2" t="s">
        <v>19359</v>
      </c>
      <c r="C9639" s="2" t="s">
        <v>109</v>
      </c>
      <c r="D9639" s="2" t="s">
        <v>1809</v>
      </c>
      <c r="E9639" s="3">
        <v>1.0461400000000001</v>
      </c>
      <c r="K9639" s="4">
        <v>5.1970000000000001</v>
      </c>
      <c r="L9639" s="3">
        <v>2.6727069999999999E-2</v>
      </c>
      <c r="M9639" s="2">
        <v>31.5</v>
      </c>
      <c r="N9639" s="5">
        <v>44515</v>
      </c>
      <c r="O9639" s="4">
        <v>6.0944558521560577</v>
      </c>
      <c r="P9639" s="2" t="s">
        <v>26</v>
      </c>
      <c r="Q9639" s="2">
        <v>3.5</v>
      </c>
      <c r="R9639" s="2" t="s">
        <v>29</v>
      </c>
      <c r="S9639" s="2" t="s">
        <v>566</v>
      </c>
      <c r="T9639" s="4">
        <v>576.89818000000002</v>
      </c>
    </row>
    <row r="9640" spans="1:20" x14ac:dyDescent="0.2">
      <c r="A9640" s="2" t="s">
        <v>19360</v>
      </c>
      <c r="B9640" s="2" t="s">
        <v>19361</v>
      </c>
      <c r="C9640" s="2" t="s">
        <v>18</v>
      </c>
      <c r="D9640" s="2" t="s">
        <v>15264</v>
      </c>
      <c r="E9640" s="3">
        <v>1.0995349999999999</v>
      </c>
      <c r="K9640" s="4">
        <v>2.9409999999999998</v>
      </c>
      <c r="L9640" s="3">
        <v>-7.5000000000000002E-4</v>
      </c>
      <c r="M9640" s="2">
        <v>12</v>
      </c>
      <c r="N9640" s="5">
        <v>43425</v>
      </c>
      <c r="O9640" s="4">
        <v>3.1101984941820673</v>
      </c>
      <c r="P9640" s="2" t="s">
        <v>19</v>
      </c>
      <c r="Q9640" s="2">
        <v>3.125</v>
      </c>
      <c r="R9640" s="2" t="s">
        <v>29</v>
      </c>
      <c r="S9640" s="2" t="s">
        <v>30</v>
      </c>
      <c r="T9640" s="4">
        <v>225.58351999999999</v>
      </c>
    </row>
    <row r="9641" spans="1:20" x14ac:dyDescent="0.2">
      <c r="A9641" s="2" t="s">
        <v>19362</v>
      </c>
      <c r="B9641" s="2" t="s">
        <v>19363</v>
      </c>
      <c r="C9641" s="2" t="s">
        <v>109</v>
      </c>
      <c r="D9641" s="2" t="s">
        <v>1809</v>
      </c>
      <c r="E9641" s="3">
        <v>1.00824</v>
      </c>
      <c r="K9641" s="4">
        <v>15.992000000000001</v>
      </c>
      <c r="L9641" s="3">
        <v>4.2049080000000003E-2</v>
      </c>
      <c r="M9641" s="2">
        <v>362.4</v>
      </c>
      <c r="N9641" s="5">
        <v>52732</v>
      </c>
      <c r="O9641" s="4">
        <v>28.591375770020534</v>
      </c>
      <c r="P9641" s="2" t="s">
        <v>26</v>
      </c>
      <c r="Q9641" s="2">
        <v>4.3499999049999998</v>
      </c>
      <c r="R9641" s="2" t="s">
        <v>29</v>
      </c>
      <c r="S9641" s="2" t="s">
        <v>566</v>
      </c>
      <c r="T9641" s="4">
        <v>2173.85653</v>
      </c>
    </row>
    <row r="9642" spans="1:20" x14ac:dyDescent="0.2">
      <c r="A9642" s="2" t="s">
        <v>19364</v>
      </c>
      <c r="B9642" s="2" t="s">
        <v>19365</v>
      </c>
      <c r="C9642" s="2" t="s">
        <v>18</v>
      </c>
      <c r="D9642" s="2" t="s">
        <v>1872</v>
      </c>
      <c r="E9642" s="3">
        <v>1.1814899999999999</v>
      </c>
      <c r="K9642" s="4">
        <v>16.725999999999999</v>
      </c>
      <c r="L9642" s="3">
        <v>3.984E-2</v>
      </c>
      <c r="M9642" s="2">
        <v>409</v>
      </c>
      <c r="N9642" s="5">
        <v>53808</v>
      </c>
      <c r="O9642" s="4">
        <v>31.537303216974674</v>
      </c>
      <c r="P9642" s="2" t="s">
        <v>26</v>
      </c>
      <c r="Q9642" s="2">
        <v>5</v>
      </c>
      <c r="R9642" s="2" t="s">
        <v>29</v>
      </c>
      <c r="S9642" s="2" t="s">
        <v>505</v>
      </c>
      <c r="T9642" s="4">
        <v>2322.7396199999998</v>
      </c>
    </row>
    <row r="9643" spans="1:20" x14ac:dyDescent="0.2">
      <c r="A9643" s="2" t="s">
        <v>19366</v>
      </c>
      <c r="B9643" s="2" t="s">
        <v>19367</v>
      </c>
      <c r="C9643" s="2" t="s">
        <v>18</v>
      </c>
      <c r="D9643" s="2" t="s">
        <v>1809</v>
      </c>
      <c r="E9643" s="3">
        <v>1.0230649999999999</v>
      </c>
      <c r="K9643" s="4">
        <v>1.5049999999999999</v>
      </c>
      <c r="L9643" s="3">
        <v>1.874E-2</v>
      </c>
      <c r="M9643" s="2">
        <v>3.1</v>
      </c>
      <c r="N9643" s="5">
        <v>42864</v>
      </c>
      <c r="O9643" s="4">
        <v>1.5742642026009583</v>
      </c>
      <c r="P9643" s="2" t="s">
        <v>26</v>
      </c>
      <c r="Q9643" s="2">
        <v>3.375</v>
      </c>
      <c r="R9643" s="2" t="s">
        <v>29</v>
      </c>
      <c r="S9643" s="2" t="s">
        <v>104</v>
      </c>
      <c r="T9643" s="4">
        <v>207.41157999999999</v>
      </c>
    </row>
    <row r="9644" spans="1:20" x14ac:dyDescent="0.2">
      <c r="A9644" s="2" t="s">
        <v>19368</v>
      </c>
      <c r="B9644" s="2" t="s">
        <v>19369</v>
      </c>
      <c r="C9644" s="2" t="s">
        <v>18</v>
      </c>
      <c r="D9644" s="2" t="s">
        <v>1809</v>
      </c>
      <c r="E9644" s="3">
        <v>1.0103899999999999</v>
      </c>
      <c r="K9644" s="4">
        <v>3.78</v>
      </c>
      <c r="L9644" s="3">
        <v>1.7260000000000001E-2</v>
      </c>
      <c r="M9644" s="2">
        <v>18.3</v>
      </c>
      <c r="N9644" s="5">
        <v>43738</v>
      </c>
      <c r="O9644" s="4">
        <v>3.9671457905544147</v>
      </c>
      <c r="P9644" s="2" t="s">
        <v>19</v>
      </c>
      <c r="Q9644" s="2">
        <v>2</v>
      </c>
      <c r="R9644" s="2" t="s">
        <v>29</v>
      </c>
      <c r="S9644" s="2" t="s">
        <v>123</v>
      </c>
      <c r="T9644" s="4">
        <v>204.5736</v>
      </c>
    </row>
    <row r="9645" spans="1:20" x14ac:dyDescent="0.2">
      <c r="A9645" s="2" t="s">
        <v>19370</v>
      </c>
      <c r="B9645" s="2" t="s">
        <v>19371</v>
      </c>
      <c r="C9645" s="2" t="s">
        <v>18</v>
      </c>
      <c r="D9645" s="2" t="s">
        <v>1809</v>
      </c>
      <c r="E9645" s="3">
        <v>0.98041500000000004</v>
      </c>
      <c r="K9645" s="4">
        <v>7.452</v>
      </c>
      <c r="L9645" s="3">
        <v>4.2139999999999997E-2</v>
      </c>
      <c r="M9645" s="2">
        <v>65.2</v>
      </c>
      <c r="N9645" s="5">
        <v>45567</v>
      </c>
      <c r="O9645" s="4">
        <v>8.9746748802190286</v>
      </c>
      <c r="P9645" s="2" t="s">
        <v>26</v>
      </c>
      <c r="Q9645" s="2">
        <v>3.9500000480000002</v>
      </c>
      <c r="R9645" s="2" t="s">
        <v>29</v>
      </c>
      <c r="S9645" s="2" t="s">
        <v>104</v>
      </c>
      <c r="T9645" s="4">
        <v>1654.7091499999999</v>
      </c>
    </row>
    <row r="9646" spans="1:20" x14ac:dyDescent="0.2">
      <c r="A9646" s="2" t="s">
        <v>19372</v>
      </c>
      <c r="B9646" s="2" t="s">
        <v>19373</v>
      </c>
      <c r="C9646" s="2" t="s">
        <v>18</v>
      </c>
      <c r="D9646" s="2" t="s">
        <v>1809</v>
      </c>
      <c r="E9646" s="3">
        <v>1.14229</v>
      </c>
      <c r="K9646" s="4">
        <v>12.499000000000001</v>
      </c>
      <c r="L9646" s="3">
        <v>4.2180000000000002E-2</v>
      </c>
      <c r="M9646" s="2">
        <v>206.9</v>
      </c>
      <c r="N9646" s="5">
        <v>49369</v>
      </c>
      <c r="O9646" s="4">
        <v>19.383983572895279</v>
      </c>
      <c r="P9646" s="2" t="s">
        <v>26</v>
      </c>
      <c r="Q9646" s="2">
        <v>5.3000001909999996</v>
      </c>
      <c r="R9646" s="2" t="s">
        <v>29</v>
      </c>
      <c r="S9646" s="2" t="s">
        <v>566</v>
      </c>
      <c r="T9646" s="4">
        <v>2166.1392000000001</v>
      </c>
    </row>
    <row r="9647" spans="1:20" x14ac:dyDescent="0.2">
      <c r="A9647" s="2" t="s">
        <v>19374</v>
      </c>
      <c r="B9647" s="2" t="s">
        <v>19375</v>
      </c>
      <c r="C9647" s="2" t="s">
        <v>18</v>
      </c>
      <c r="D9647" s="2" t="s">
        <v>1809</v>
      </c>
      <c r="E9647" s="3">
        <v>1.08009</v>
      </c>
      <c r="K9647" s="4">
        <v>9.3230000000000004</v>
      </c>
      <c r="L9647" s="3">
        <v>6.565E-2</v>
      </c>
      <c r="M9647" s="2">
        <v>119.4</v>
      </c>
      <c r="N9647" s="5">
        <v>47922</v>
      </c>
      <c r="O9647" s="4">
        <v>15.422313483915127</v>
      </c>
      <c r="P9647" s="2" t="s">
        <v>26</v>
      </c>
      <c r="Q9647" s="2">
        <v>7.4000000950000002</v>
      </c>
      <c r="R9647" s="2" t="s">
        <v>29</v>
      </c>
      <c r="S9647" s="2" t="s">
        <v>40</v>
      </c>
      <c r="T9647" s="4">
        <v>3957.6880800000004</v>
      </c>
    </row>
    <row r="9648" spans="1:20" x14ac:dyDescent="0.2">
      <c r="A9648" s="2" t="s">
        <v>19376</v>
      </c>
      <c r="B9648" s="2" t="s">
        <v>19377</v>
      </c>
      <c r="C9648" s="2" t="s">
        <v>109</v>
      </c>
      <c r="D9648" s="2" t="s">
        <v>1809</v>
      </c>
      <c r="E9648" s="3">
        <v>1.0096149999999999</v>
      </c>
      <c r="K9648" s="4">
        <v>4.2169999999999996</v>
      </c>
      <c r="L9648" s="3">
        <v>2.7749039999999999E-2</v>
      </c>
      <c r="M9648" s="2">
        <v>20.7</v>
      </c>
      <c r="N9648" s="5">
        <v>43997</v>
      </c>
      <c r="O9648" s="4">
        <v>4.6762491444216288</v>
      </c>
      <c r="P9648" s="2" t="s">
        <v>26</v>
      </c>
      <c r="Q9648" s="2">
        <v>3</v>
      </c>
      <c r="R9648" s="2" t="s">
        <v>29</v>
      </c>
      <c r="S9648" s="2" t="s">
        <v>50</v>
      </c>
      <c r="T9648" s="4">
        <v>613.57349999999997</v>
      </c>
    </row>
    <row r="9649" spans="1:20" x14ac:dyDescent="0.2">
      <c r="A9649" s="2" t="s">
        <v>19378</v>
      </c>
      <c r="B9649" s="2" t="s">
        <v>19379</v>
      </c>
      <c r="C9649" s="2" t="s">
        <v>18</v>
      </c>
      <c r="D9649" s="2" t="s">
        <v>17</v>
      </c>
      <c r="E9649" s="3">
        <v>1.0446299999999999</v>
      </c>
      <c r="K9649" s="4">
        <v>5.8070000000000004</v>
      </c>
      <c r="L9649" s="3">
        <v>2.129E-2</v>
      </c>
      <c r="M9649" s="2">
        <v>41.4</v>
      </c>
      <c r="N9649" s="5">
        <v>44655</v>
      </c>
      <c r="O9649" s="4">
        <v>6.4777549623545516</v>
      </c>
      <c r="P9649" s="2" t="s">
        <v>19</v>
      </c>
      <c r="Q9649" s="2">
        <v>2.875</v>
      </c>
      <c r="R9649" s="2" t="s">
        <v>29</v>
      </c>
      <c r="S9649" s="2" t="s">
        <v>612</v>
      </c>
      <c r="T9649" s="4">
        <v>1159.1859400000001</v>
      </c>
    </row>
    <row r="9650" spans="1:20" x14ac:dyDescent="0.2">
      <c r="A9650" s="2" t="s">
        <v>19380</v>
      </c>
      <c r="B9650" s="2" t="s">
        <v>19381</v>
      </c>
      <c r="C9650" s="2" t="s">
        <v>109</v>
      </c>
      <c r="D9650" s="2" t="s">
        <v>1809</v>
      </c>
      <c r="E9650" s="3">
        <v>1.2975749999999999</v>
      </c>
      <c r="K9650" s="4">
        <v>13.584</v>
      </c>
      <c r="L9650" s="3">
        <v>4.8786679999999999E-2</v>
      </c>
      <c r="M9650" s="2">
        <v>265.10000000000002</v>
      </c>
      <c r="N9650" s="5">
        <v>51516</v>
      </c>
      <c r="O9650" s="4">
        <v>25.2621492128679</v>
      </c>
      <c r="P9650" s="2" t="s">
        <v>26</v>
      </c>
      <c r="Q9650" s="2">
        <v>5.8499999049999998</v>
      </c>
      <c r="R9650" s="2" t="s">
        <v>29</v>
      </c>
      <c r="S9650" s="2" t="s">
        <v>40</v>
      </c>
      <c r="T9650" s="4">
        <v>2949.5754200000001</v>
      </c>
    </row>
    <row r="9651" spans="1:20" x14ac:dyDescent="0.2">
      <c r="A9651" s="2" t="s">
        <v>19382</v>
      </c>
      <c r="B9651" s="2" t="s">
        <v>19383</v>
      </c>
      <c r="C9651" s="2" t="s">
        <v>109</v>
      </c>
      <c r="D9651" s="2" t="s">
        <v>1809</v>
      </c>
      <c r="E9651" s="3">
        <v>0.96604999999999996</v>
      </c>
      <c r="K9651" s="4">
        <v>5.8449999999999998</v>
      </c>
      <c r="L9651" s="3">
        <v>2.7372290000000001E-2</v>
      </c>
      <c r="M9651" s="2">
        <v>38.6</v>
      </c>
      <c r="N9651" s="5">
        <v>44788</v>
      </c>
      <c r="O9651" s="4">
        <v>6.8418891170431211</v>
      </c>
      <c r="P9651" s="2" t="s">
        <v>26</v>
      </c>
      <c r="Q9651" s="2">
        <v>2.1500000950000002</v>
      </c>
      <c r="R9651" s="2" t="s">
        <v>29</v>
      </c>
      <c r="S9651" s="2" t="s">
        <v>566</v>
      </c>
      <c r="T9651" s="4">
        <v>631.07881000000009</v>
      </c>
    </row>
    <row r="9652" spans="1:20" x14ac:dyDescent="0.2">
      <c r="A9652" s="2" t="s">
        <v>19384</v>
      </c>
      <c r="B9652" s="2" t="s">
        <v>19385</v>
      </c>
      <c r="C9652" s="2" t="s">
        <v>18</v>
      </c>
      <c r="D9652" s="2" t="s">
        <v>2499</v>
      </c>
      <c r="E9652" s="3">
        <v>0.97787000000000002</v>
      </c>
      <c r="K9652" s="4">
        <v>6.2600509999999998</v>
      </c>
      <c r="L9652" s="3">
        <v>3.5426399999999997E-2</v>
      </c>
      <c r="M9652" s="2">
        <v>56.1</v>
      </c>
      <c r="N9652" s="5">
        <v>44900</v>
      </c>
      <c r="O9652" s="4">
        <v>7.1485284052019162</v>
      </c>
      <c r="P9652" s="2" t="s">
        <v>26</v>
      </c>
      <c r="Q9652" s="2">
        <v>3.1900000569999998</v>
      </c>
      <c r="R9652" s="2" t="s">
        <v>29</v>
      </c>
      <c r="S9652" s="2" t="s">
        <v>40</v>
      </c>
      <c r="T9652" s="4">
        <v>1456.30063</v>
      </c>
    </row>
    <row r="9653" spans="1:20" x14ac:dyDescent="0.2">
      <c r="A9653" s="2" t="s">
        <v>19386</v>
      </c>
      <c r="B9653" s="2" t="s">
        <v>19387</v>
      </c>
      <c r="C9653" s="2" t="s">
        <v>18</v>
      </c>
      <c r="D9653" s="2" t="s">
        <v>1809</v>
      </c>
      <c r="E9653" s="3">
        <v>1.05904</v>
      </c>
      <c r="K9653" s="4">
        <v>6.1390000000000002</v>
      </c>
      <c r="L9653" s="3">
        <v>4.1889999999999997E-2</v>
      </c>
      <c r="M9653" s="2">
        <v>44.8</v>
      </c>
      <c r="N9653" s="5">
        <v>44996</v>
      </c>
      <c r="O9653" s="4">
        <v>7.4113620807665983</v>
      </c>
      <c r="P9653" s="2" t="s">
        <v>26</v>
      </c>
      <c r="Q9653" s="2">
        <v>5.125</v>
      </c>
      <c r="R9653" s="2" t="s">
        <v>29</v>
      </c>
      <c r="S9653" s="2" t="s">
        <v>261</v>
      </c>
      <c r="T9653" s="4">
        <v>1452.2357</v>
      </c>
    </row>
    <row r="9654" spans="1:20" x14ac:dyDescent="0.2">
      <c r="A9654" s="2" t="s">
        <v>19388</v>
      </c>
      <c r="B9654" s="2" t="s">
        <v>19389</v>
      </c>
      <c r="C9654" s="2" t="s">
        <v>18</v>
      </c>
      <c r="D9654" s="2" t="s">
        <v>1809</v>
      </c>
      <c r="E9654" s="3">
        <v>1.0226599999999999</v>
      </c>
      <c r="K9654" s="4">
        <v>0.97399999999999998</v>
      </c>
      <c r="L9654" s="3">
        <v>1.3599999999999999E-2</v>
      </c>
      <c r="M9654" s="2">
        <v>1.4</v>
      </c>
      <c r="N9654" s="5">
        <v>42654</v>
      </c>
      <c r="O9654" s="4">
        <v>0.99931553730321698</v>
      </c>
      <c r="P9654" s="2" t="s">
        <v>26</v>
      </c>
      <c r="Q9654" s="2">
        <v>3.5</v>
      </c>
      <c r="R9654" s="2" t="s">
        <v>29</v>
      </c>
      <c r="S9654" s="2" t="s">
        <v>50</v>
      </c>
      <c r="T9654" s="4">
        <v>105.72965000000001</v>
      </c>
    </row>
    <row r="9655" spans="1:20" x14ac:dyDescent="0.2">
      <c r="A9655" s="2" t="s">
        <v>19390</v>
      </c>
      <c r="B9655" s="2" t="s">
        <v>19391</v>
      </c>
      <c r="C9655" s="2" t="s">
        <v>18</v>
      </c>
      <c r="D9655" s="2" t="s">
        <v>1809</v>
      </c>
      <c r="E9655" s="3">
        <v>0.98852499999999999</v>
      </c>
      <c r="K9655" s="4">
        <v>3.3610000000000002</v>
      </c>
      <c r="L9655" s="3">
        <v>4.088E-2</v>
      </c>
      <c r="M9655" s="2">
        <v>13.5</v>
      </c>
      <c r="N9655" s="5">
        <v>43635</v>
      </c>
      <c r="O9655" s="4">
        <v>3.6851471594798082</v>
      </c>
      <c r="P9655" s="2" t="s">
        <v>26</v>
      </c>
      <c r="Q9655" s="2">
        <v>3.75</v>
      </c>
      <c r="R9655" s="2" t="s">
        <v>29</v>
      </c>
      <c r="S9655" s="2" t="s">
        <v>261</v>
      </c>
      <c r="T9655" s="4">
        <v>999.75633999999991</v>
      </c>
    </row>
    <row r="9656" spans="1:20" x14ac:dyDescent="0.2">
      <c r="A9656" s="2" t="s">
        <v>19392</v>
      </c>
      <c r="B9656" s="2" t="s">
        <v>19393</v>
      </c>
      <c r="C9656" s="2" t="s">
        <v>109</v>
      </c>
      <c r="D9656" s="2" t="s">
        <v>1809</v>
      </c>
      <c r="E9656" s="3">
        <v>0.99171500000000001</v>
      </c>
      <c r="F9656" s="2">
        <v>3000000</v>
      </c>
      <c r="G9656" s="2">
        <v>3016770</v>
      </c>
      <c r="H9656" s="3">
        <v>6.3574479999999999E-3</v>
      </c>
      <c r="J9656" s="3">
        <v>6.3574479999999999E-3</v>
      </c>
      <c r="K9656" s="4">
        <v>4.0640000000000001</v>
      </c>
      <c r="L9656" s="3">
        <v>5.749406E-2</v>
      </c>
      <c r="M9656" s="2">
        <v>19.899999999999999</v>
      </c>
      <c r="N9656" s="5">
        <v>54786</v>
      </c>
      <c r="O9656" s="4">
        <v>34.214921286789867</v>
      </c>
      <c r="P9656" s="2" t="s">
        <v>26</v>
      </c>
      <c r="Q9656" s="2">
        <v>5.5500001909999996</v>
      </c>
      <c r="R9656" s="2" t="s">
        <v>110</v>
      </c>
      <c r="S9656" s="2" t="s">
        <v>30</v>
      </c>
      <c r="T9656" s="4">
        <v>1788.1031</v>
      </c>
    </row>
    <row r="9657" spans="1:20" x14ac:dyDescent="0.2">
      <c r="A9657" s="2" t="s">
        <v>19394</v>
      </c>
      <c r="B9657" s="2" t="s">
        <v>19395</v>
      </c>
      <c r="C9657" s="2" t="s">
        <v>18</v>
      </c>
      <c r="D9657" s="2" t="s">
        <v>17</v>
      </c>
      <c r="E9657" s="3">
        <v>1.06932</v>
      </c>
      <c r="K9657" s="4">
        <v>4.9950000000000001</v>
      </c>
      <c r="L9657" s="3">
        <v>1.04E-2</v>
      </c>
      <c r="M9657" s="2">
        <v>31</v>
      </c>
      <c r="N9657" s="5">
        <v>44252</v>
      </c>
      <c r="O9657" s="4">
        <v>5.3744010951403149</v>
      </c>
      <c r="P9657" s="2" t="s">
        <v>19</v>
      </c>
      <c r="Q9657" s="2">
        <v>2.375</v>
      </c>
      <c r="R9657" s="2" t="s">
        <v>29</v>
      </c>
      <c r="S9657" s="2" t="s">
        <v>612</v>
      </c>
      <c r="T9657" s="4">
        <v>504.45362</v>
      </c>
    </row>
    <row r="9658" spans="1:20" x14ac:dyDescent="0.2">
      <c r="A9658" s="2" t="s">
        <v>19396</v>
      </c>
      <c r="B9658" s="2" t="s">
        <v>19397</v>
      </c>
      <c r="C9658" s="2" t="s">
        <v>109</v>
      </c>
      <c r="D9658" s="2" t="s">
        <v>1809</v>
      </c>
      <c r="E9658" s="3">
        <v>0.981105</v>
      </c>
      <c r="K9658" s="4">
        <v>7.91</v>
      </c>
      <c r="L9658" s="3">
        <v>3.4911119999999997E-2</v>
      </c>
      <c r="M9658" s="2">
        <v>72.2</v>
      </c>
      <c r="N9658" s="5">
        <v>45762</v>
      </c>
      <c r="O9658" s="4">
        <v>9.508555783709788</v>
      </c>
      <c r="P9658" s="2" t="s">
        <v>26</v>
      </c>
      <c r="Q9658" s="2">
        <v>3.25</v>
      </c>
      <c r="R9658" s="2" t="s">
        <v>29</v>
      </c>
      <c r="S9658" s="2" t="s">
        <v>104</v>
      </c>
      <c r="T9658" s="4">
        <v>1151.6880899999999</v>
      </c>
    </row>
    <row r="9659" spans="1:20" x14ac:dyDescent="0.2">
      <c r="A9659" s="2" t="s">
        <v>1092</v>
      </c>
      <c r="B9659" s="2" t="s">
        <v>1093</v>
      </c>
      <c r="C9659" s="2" t="s">
        <v>18</v>
      </c>
      <c r="D9659" s="2" t="s">
        <v>17</v>
      </c>
      <c r="E9659" s="3">
        <v>1.1585099999999999</v>
      </c>
      <c r="K9659" s="4">
        <v>3.3580000000000001</v>
      </c>
      <c r="L9659" s="3">
        <v>8.2299999999999995E-3</v>
      </c>
      <c r="M9659" s="2">
        <v>15.1</v>
      </c>
      <c r="N9659" s="5">
        <v>43623</v>
      </c>
      <c r="O9659" s="4">
        <v>3.6522929500342229</v>
      </c>
      <c r="P9659" s="2" t="s">
        <v>19</v>
      </c>
      <c r="Q9659" s="2">
        <v>5.25</v>
      </c>
      <c r="R9659" s="2" t="s">
        <v>29</v>
      </c>
      <c r="S9659" s="2" t="s">
        <v>30</v>
      </c>
      <c r="T9659" s="4">
        <v>328.84604999999999</v>
      </c>
    </row>
    <row r="9660" spans="1:20" x14ac:dyDescent="0.2">
      <c r="A9660" s="2" t="s">
        <v>19398</v>
      </c>
      <c r="B9660" s="2" t="s">
        <v>19399</v>
      </c>
      <c r="C9660" s="2" t="s">
        <v>18</v>
      </c>
      <c r="D9660" s="2" t="s">
        <v>2499</v>
      </c>
      <c r="E9660" s="3">
        <v>1.0877650000000001</v>
      </c>
      <c r="K9660" s="4">
        <v>5.4290000000000003</v>
      </c>
      <c r="L9660" s="3">
        <v>3.2410000000000001E-2</v>
      </c>
      <c r="M9660" s="2">
        <v>34.799999999999997</v>
      </c>
      <c r="N9660" s="5">
        <v>44599</v>
      </c>
      <c r="O9660" s="4">
        <v>6.324435318275154</v>
      </c>
      <c r="P9660" s="2" t="s">
        <v>26</v>
      </c>
      <c r="Q9660" s="2">
        <v>4.7899999619999996</v>
      </c>
      <c r="R9660" s="2" t="s">
        <v>29</v>
      </c>
      <c r="S9660" s="2" t="s">
        <v>566</v>
      </c>
      <c r="T9660" s="4">
        <v>1157.0719100000001</v>
      </c>
    </row>
    <row r="9661" spans="1:20" x14ac:dyDescent="0.2">
      <c r="A9661" s="2" t="s">
        <v>19400</v>
      </c>
      <c r="B9661" s="2" t="s">
        <v>19401</v>
      </c>
      <c r="C9661" s="2" t="s">
        <v>18</v>
      </c>
      <c r="D9661" s="2" t="s">
        <v>1809</v>
      </c>
      <c r="E9661" s="3">
        <v>1.0054799999999999</v>
      </c>
      <c r="K9661" s="4">
        <v>2.746</v>
      </c>
      <c r="L9661" s="3">
        <v>1.176E-2</v>
      </c>
      <c r="M9661" s="2">
        <v>9</v>
      </c>
      <c r="N9661" s="5">
        <v>43319</v>
      </c>
      <c r="O9661" s="4">
        <v>2.8199863107460645</v>
      </c>
      <c r="P9661" s="2" t="s">
        <v>26</v>
      </c>
      <c r="Q9661" s="2">
        <v>1.375</v>
      </c>
      <c r="R9661" s="2" t="s">
        <v>29</v>
      </c>
      <c r="S9661" s="2" t="s">
        <v>50</v>
      </c>
      <c r="T9661" s="4">
        <v>78.302189999999996</v>
      </c>
    </row>
    <row r="9662" spans="1:20" x14ac:dyDescent="0.2">
      <c r="A9662" s="2" t="s">
        <v>19402</v>
      </c>
      <c r="B9662" s="2" t="s">
        <v>19403</v>
      </c>
      <c r="C9662" s="2" t="s">
        <v>18</v>
      </c>
      <c r="D9662" s="2" t="s">
        <v>1809</v>
      </c>
      <c r="E9662" s="3">
        <v>1.2184550000000001</v>
      </c>
      <c r="K9662" s="4">
        <v>3.0640000000000001</v>
      </c>
      <c r="L9662" s="3">
        <v>2.4670000000000001E-2</v>
      </c>
      <c r="M9662" s="2">
        <v>11.9</v>
      </c>
      <c r="N9662" s="5">
        <v>43600</v>
      </c>
      <c r="O9662" s="4">
        <v>3.5893223819301849</v>
      </c>
      <c r="P9662" s="2" t="s">
        <v>26</v>
      </c>
      <c r="Q9662" s="2">
        <v>8.875</v>
      </c>
      <c r="R9662" s="2" t="s">
        <v>29</v>
      </c>
      <c r="S9662" s="2" t="s">
        <v>77</v>
      </c>
      <c r="T9662" s="4">
        <v>424.64588999999995</v>
      </c>
    </row>
    <row r="9663" spans="1:20" x14ac:dyDescent="0.2">
      <c r="A9663" s="2" t="s">
        <v>19404</v>
      </c>
      <c r="B9663" s="2" t="s">
        <v>19405</v>
      </c>
      <c r="C9663" s="2" t="s">
        <v>18</v>
      </c>
      <c r="D9663" s="2" t="s">
        <v>1809</v>
      </c>
      <c r="E9663" s="3">
        <v>1.0335799999999999</v>
      </c>
      <c r="K9663" s="4">
        <v>8.5340000000000007</v>
      </c>
      <c r="L9663" s="3">
        <v>8.43E-2</v>
      </c>
      <c r="M9663" s="2">
        <v>104.9</v>
      </c>
      <c r="N9663" s="5">
        <v>47863</v>
      </c>
      <c r="O9663" s="4">
        <v>15.260780287474333</v>
      </c>
      <c r="P9663" s="2" t="s">
        <v>26</v>
      </c>
      <c r="Q9663" s="2">
        <v>7.5</v>
      </c>
      <c r="R9663" s="2" t="s">
        <v>29</v>
      </c>
      <c r="S9663" s="2" t="s">
        <v>40</v>
      </c>
      <c r="T9663" s="4">
        <v>5219.9320400000006</v>
      </c>
    </row>
    <row r="9664" spans="1:20" x14ac:dyDescent="0.2">
      <c r="A9664" s="2" t="s">
        <v>19406</v>
      </c>
      <c r="B9664" s="2" t="s">
        <v>19407</v>
      </c>
      <c r="C9664" s="2" t="s">
        <v>18</v>
      </c>
      <c r="D9664" s="2" t="s">
        <v>1809</v>
      </c>
      <c r="E9664" s="3">
        <v>1.1170949999999999</v>
      </c>
      <c r="K9664" s="4">
        <v>2.39</v>
      </c>
      <c r="L9664" s="3">
        <v>3.8670000000000003E-2</v>
      </c>
      <c r="M9664" s="2">
        <v>7.2</v>
      </c>
      <c r="N9664" s="5">
        <v>43266</v>
      </c>
      <c r="O9664" s="4">
        <v>2.6748802190280632</v>
      </c>
      <c r="P9664" s="2" t="s">
        <v>26</v>
      </c>
      <c r="Q9664" s="2">
        <v>7</v>
      </c>
      <c r="R9664" s="2" t="s">
        <v>29</v>
      </c>
      <c r="S9664" s="2" t="s">
        <v>40</v>
      </c>
      <c r="T9664" s="4">
        <v>721.65810999999997</v>
      </c>
    </row>
    <row r="9665" spans="1:20" x14ac:dyDescent="0.2">
      <c r="A9665" s="2" t="s">
        <v>19408</v>
      </c>
      <c r="B9665" s="2" t="s">
        <v>19409</v>
      </c>
      <c r="C9665" s="2" t="s">
        <v>109</v>
      </c>
      <c r="D9665" s="2" t="s">
        <v>1809</v>
      </c>
      <c r="E9665" s="3">
        <v>0.95457999999999998</v>
      </c>
      <c r="K9665" s="4">
        <v>6.5259999999999998</v>
      </c>
      <c r="L9665" s="3">
        <v>4.5073960000000003E-2</v>
      </c>
      <c r="M9665" s="2">
        <v>49.7</v>
      </c>
      <c r="N9665" s="5">
        <v>45184</v>
      </c>
      <c r="O9665" s="4">
        <v>7.9260780287474333</v>
      </c>
      <c r="P9665" s="2" t="s">
        <v>26</v>
      </c>
      <c r="Q9665" s="2">
        <v>3.7999999519999998</v>
      </c>
      <c r="R9665" s="2" t="s">
        <v>29</v>
      </c>
      <c r="S9665" s="2" t="s">
        <v>40</v>
      </c>
      <c r="T9665" s="4">
        <v>1732.9531999999999</v>
      </c>
    </row>
    <row r="9666" spans="1:20" x14ac:dyDescent="0.2">
      <c r="A9666" s="2" t="s">
        <v>19410</v>
      </c>
      <c r="B9666" s="2" t="s">
        <v>19411</v>
      </c>
      <c r="C9666" s="2" t="s">
        <v>18</v>
      </c>
      <c r="D9666" s="2" t="s">
        <v>1872</v>
      </c>
      <c r="E9666" s="3">
        <v>1.3426002500000001</v>
      </c>
      <c r="K9666" s="4">
        <v>10.305999999999999</v>
      </c>
      <c r="L9666" s="3">
        <v>3.678E-2</v>
      </c>
      <c r="M9666" s="2">
        <v>142.9</v>
      </c>
      <c r="N9666" s="5">
        <v>47955</v>
      </c>
      <c r="O9666" s="4">
        <v>15.512662559890487</v>
      </c>
      <c r="P9666" s="2" t="s">
        <v>19</v>
      </c>
      <c r="Q9666" s="2">
        <v>6.6010999679999998</v>
      </c>
      <c r="R9666" s="2" t="s">
        <v>29</v>
      </c>
      <c r="S9666" s="2" t="s">
        <v>400</v>
      </c>
      <c r="T9666" s="4">
        <v>1469.2336700000001</v>
      </c>
    </row>
    <row r="9667" spans="1:20" x14ac:dyDescent="0.2">
      <c r="A9667" s="2" t="s">
        <v>19412</v>
      </c>
      <c r="B9667" s="2" t="s">
        <v>19413</v>
      </c>
      <c r="C9667" s="2" t="s">
        <v>18</v>
      </c>
      <c r="D9667" s="2" t="s">
        <v>1809</v>
      </c>
      <c r="E9667" s="3">
        <v>0.97138999999999998</v>
      </c>
      <c r="K9667" s="4">
        <v>16.044</v>
      </c>
      <c r="L9667" s="3">
        <v>4.3290000000000002E-2</v>
      </c>
      <c r="M9667" s="2">
        <v>357.7</v>
      </c>
      <c r="N9667" s="5">
        <v>52303</v>
      </c>
      <c r="O9667" s="4">
        <v>27.416837782340863</v>
      </c>
      <c r="P9667" s="2" t="s">
        <v>26</v>
      </c>
      <c r="Q9667" s="2">
        <v>4.1500000950000002</v>
      </c>
      <c r="R9667" s="2" t="s">
        <v>29</v>
      </c>
      <c r="S9667" s="2" t="s">
        <v>77</v>
      </c>
      <c r="T9667" s="4">
        <v>2425.1147799999999</v>
      </c>
    </row>
    <row r="9668" spans="1:20" x14ac:dyDescent="0.2">
      <c r="A9668" s="2" t="s">
        <v>19414</v>
      </c>
      <c r="B9668" s="2" t="s">
        <v>19415</v>
      </c>
      <c r="C9668" s="2" t="s">
        <v>18</v>
      </c>
      <c r="D9668" s="2" t="s">
        <v>1809</v>
      </c>
      <c r="E9668" s="3">
        <v>0.96399000000000001</v>
      </c>
      <c r="K9668" s="4">
        <v>10.664</v>
      </c>
      <c r="L9668" s="3">
        <v>7.3760000000000006E-2</v>
      </c>
      <c r="M9668" s="2">
        <v>165.7</v>
      </c>
      <c r="N9668" s="5">
        <v>49597</v>
      </c>
      <c r="O9668" s="4">
        <v>20.008213552361397</v>
      </c>
      <c r="P9668" s="2" t="s">
        <v>26</v>
      </c>
      <c r="Q9668" s="2">
        <v>6.4499998090000004</v>
      </c>
      <c r="R9668" s="2" t="s">
        <v>29</v>
      </c>
      <c r="S9668" s="2" t="s">
        <v>213</v>
      </c>
      <c r="T9668" s="4">
        <v>5188.6651800000009</v>
      </c>
    </row>
    <row r="9669" spans="1:20" x14ac:dyDescent="0.2">
      <c r="A9669" s="2" t="s">
        <v>19416</v>
      </c>
      <c r="B9669" s="2" t="s">
        <v>19417</v>
      </c>
      <c r="C9669" s="2" t="s">
        <v>18</v>
      </c>
      <c r="D9669" s="2" t="s">
        <v>2499</v>
      </c>
      <c r="E9669" s="3">
        <v>1.02329</v>
      </c>
      <c r="K9669" s="4">
        <v>12.829948999999999</v>
      </c>
      <c r="L9669" s="3">
        <v>3.9208229999999997E-2</v>
      </c>
      <c r="M9669" s="2">
        <v>0</v>
      </c>
      <c r="N9669" s="5">
        <v>53266</v>
      </c>
      <c r="O9669" s="4">
        <v>30.053388090349078</v>
      </c>
      <c r="P9669" s="2" t="s">
        <v>26</v>
      </c>
      <c r="Q9669" s="2">
        <v>4.0989999770000001</v>
      </c>
      <c r="R9669" s="2" t="s">
        <v>29</v>
      </c>
      <c r="S9669" s="2" t="s">
        <v>448</v>
      </c>
      <c r="T9669" s="4">
        <v>2306.3220300000003</v>
      </c>
    </row>
    <row r="9670" spans="1:20" x14ac:dyDescent="0.2">
      <c r="A9670" s="2" t="s">
        <v>19418</v>
      </c>
      <c r="B9670" s="2" t="s">
        <v>19419</v>
      </c>
      <c r="C9670" s="2" t="s">
        <v>18</v>
      </c>
      <c r="D9670" s="2" t="s">
        <v>1809</v>
      </c>
      <c r="E9670" s="3">
        <v>1.087135</v>
      </c>
      <c r="K9670" s="4">
        <v>5.7210000000000001</v>
      </c>
      <c r="L9670" s="3">
        <v>4.036E-2</v>
      </c>
      <c r="M9670" s="2">
        <v>39.1</v>
      </c>
      <c r="N9670" s="5">
        <v>44805</v>
      </c>
      <c r="O9670" s="4">
        <v>6.8884325804243671</v>
      </c>
      <c r="P9670" s="2" t="s">
        <v>26</v>
      </c>
      <c r="Q9670" s="2">
        <v>5.5</v>
      </c>
      <c r="R9670" s="2" t="s">
        <v>29</v>
      </c>
      <c r="S9670" s="2" t="s">
        <v>77</v>
      </c>
      <c r="T9670" s="4">
        <v>1302.0996000000002</v>
      </c>
    </row>
    <row r="9671" spans="1:20" x14ac:dyDescent="0.2">
      <c r="A9671" s="2" t="s">
        <v>19420</v>
      </c>
      <c r="B9671" s="2" t="s">
        <v>19421</v>
      </c>
      <c r="C9671" s="2" t="s">
        <v>109</v>
      </c>
      <c r="D9671" s="2" t="s">
        <v>1809</v>
      </c>
      <c r="E9671" s="3">
        <v>1.0051399999999999</v>
      </c>
      <c r="K9671" s="4">
        <v>16.509</v>
      </c>
      <c r="L9671" s="3">
        <v>4.2686790000000002E-2</v>
      </c>
      <c r="M9671" s="2">
        <v>386.8</v>
      </c>
      <c r="N9671" s="5">
        <v>53206</v>
      </c>
      <c r="O9671" s="4">
        <v>29.88911704312115</v>
      </c>
      <c r="P9671" s="2" t="s">
        <v>26</v>
      </c>
      <c r="Q9671" s="2">
        <v>4.3000001909999996</v>
      </c>
      <c r="R9671" s="2" t="s">
        <v>29</v>
      </c>
      <c r="S9671" s="2" t="s">
        <v>400</v>
      </c>
      <c r="T9671" s="4">
        <v>2260.9570800000001</v>
      </c>
    </row>
    <row r="9672" spans="1:20" x14ac:dyDescent="0.2">
      <c r="A9672" s="2" t="s">
        <v>19422</v>
      </c>
      <c r="B9672" s="2" t="s">
        <v>19423</v>
      </c>
      <c r="C9672" s="2" t="s">
        <v>18</v>
      </c>
      <c r="D9672" s="2" t="s">
        <v>1872</v>
      </c>
      <c r="E9672" s="3">
        <v>1.1648750000000001</v>
      </c>
      <c r="K9672" s="4">
        <v>7.5789999999999997</v>
      </c>
      <c r="L9672" s="3">
        <v>3.6490000000000002E-2</v>
      </c>
      <c r="M9672" s="2">
        <v>75.2</v>
      </c>
      <c r="N9672" s="5">
        <v>45995</v>
      </c>
      <c r="O9672" s="4">
        <v>10.146475017111568</v>
      </c>
      <c r="P9672" s="2" t="s">
        <v>19</v>
      </c>
      <c r="Q9672" s="2">
        <v>5.625</v>
      </c>
      <c r="R9672" s="2" t="s">
        <v>29</v>
      </c>
      <c r="S9672" s="2" t="s">
        <v>261</v>
      </c>
      <c r="T9672" s="4">
        <v>1318.38221</v>
      </c>
    </row>
    <row r="9673" spans="1:20" x14ac:dyDescent="0.2">
      <c r="A9673" s="2" t="s">
        <v>19424</v>
      </c>
      <c r="B9673" s="2" t="s">
        <v>19425</v>
      </c>
      <c r="C9673" s="2" t="s">
        <v>18</v>
      </c>
      <c r="D9673" s="2" t="s">
        <v>1872</v>
      </c>
      <c r="E9673" s="3">
        <v>1.2945</v>
      </c>
      <c r="K9673" s="4">
        <v>8.9580000000000002</v>
      </c>
      <c r="L9673" s="3">
        <v>3.696924E-2</v>
      </c>
      <c r="M9673" s="2">
        <v>101.6</v>
      </c>
      <c r="N9673" s="5">
        <v>49362</v>
      </c>
      <c r="O9673" s="4">
        <v>19.364818617385353</v>
      </c>
      <c r="P9673" s="2" t="s">
        <v>26</v>
      </c>
      <c r="Q9673" s="2">
        <v>6.6970000269999996</v>
      </c>
      <c r="R9673" s="2" t="s">
        <v>29</v>
      </c>
      <c r="S9673" s="2" t="s">
        <v>448</v>
      </c>
      <c r="T9673" s="4">
        <v>1492.5282100000002</v>
      </c>
    </row>
    <row r="9674" spans="1:20" x14ac:dyDescent="0.2">
      <c r="A9674" s="2" t="s">
        <v>19426</v>
      </c>
      <c r="B9674" s="2" t="s">
        <v>19427</v>
      </c>
      <c r="C9674" s="2" t="s">
        <v>18</v>
      </c>
      <c r="D9674" s="2" t="s">
        <v>1809</v>
      </c>
      <c r="E9674" s="3">
        <v>1.170865</v>
      </c>
      <c r="K9674" s="4">
        <v>3.0590000000000002</v>
      </c>
      <c r="L9674" s="3">
        <v>3.746E-2</v>
      </c>
      <c r="M9674" s="2">
        <v>11.5</v>
      </c>
      <c r="N9674" s="5">
        <v>43570</v>
      </c>
      <c r="O9674" s="4">
        <v>3.5071868583162216</v>
      </c>
      <c r="P9674" s="2" t="s">
        <v>26</v>
      </c>
      <c r="Q9674" s="2">
        <v>9</v>
      </c>
      <c r="R9674" s="2" t="s">
        <v>29</v>
      </c>
      <c r="S9674" s="2" t="s">
        <v>40</v>
      </c>
      <c r="T9674" s="4">
        <v>820.99276999999995</v>
      </c>
    </row>
    <row r="9675" spans="1:20" x14ac:dyDescent="0.2">
      <c r="A9675" s="2" t="s">
        <v>19428</v>
      </c>
      <c r="B9675" s="2" t="s">
        <v>19429</v>
      </c>
      <c r="C9675" s="2" t="s">
        <v>109</v>
      </c>
      <c r="D9675" s="2" t="s">
        <v>1809</v>
      </c>
      <c r="E9675" s="3">
        <v>0.92051000000000005</v>
      </c>
      <c r="K9675" s="4">
        <v>14.763999999999999</v>
      </c>
      <c r="L9675" s="3">
        <v>5.040712E-2</v>
      </c>
      <c r="M9675" s="2">
        <v>316.89999999999998</v>
      </c>
      <c r="N9675" s="5">
        <v>52374</v>
      </c>
      <c r="O9675" s="4">
        <v>27.611225188227241</v>
      </c>
      <c r="P9675" s="2" t="s">
        <v>26</v>
      </c>
      <c r="Q9675" s="2">
        <v>4.5</v>
      </c>
      <c r="R9675" s="2" t="s">
        <v>29</v>
      </c>
      <c r="S9675" s="2" t="s">
        <v>261</v>
      </c>
      <c r="T9675" s="4">
        <v>3300.7431900000001</v>
      </c>
    </row>
    <row r="9676" spans="1:20" x14ac:dyDescent="0.2">
      <c r="A9676" s="2" t="s">
        <v>19430</v>
      </c>
      <c r="B9676" s="2" t="s">
        <v>19431</v>
      </c>
      <c r="C9676" s="2" t="s">
        <v>109</v>
      </c>
      <c r="D9676" s="2" t="s">
        <v>1809</v>
      </c>
      <c r="E9676" s="3">
        <v>1.0206200000000001</v>
      </c>
      <c r="K9676" s="4">
        <v>6.5449999999999999</v>
      </c>
      <c r="L9676" s="3">
        <v>3.6934210000000002E-2</v>
      </c>
      <c r="M9676" s="2">
        <v>50.8</v>
      </c>
      <c r="N9676" s="5">
        <v>45231</v>
      </c>
      <c r="O9676" s="4">
        <v>8.0547570157426414</v>
      </c>
      <c r="P9676" s="2" t="s">
        <v>26</v>
      </c>
      <c r="Q9676" s="2">
        <v>4</v>
      </c>
      <c r="R9676" s="2" t="s">
        <v>29</v>
      </c>
      <c r="S9676" s="2" t="s">
        <v>123</v>
      </c>
      <c r="T9676" s="4">
        <v>1196.05294</v>
      </c>
    </row>
    <row r="9677" spans="1:20" x14ac:dyDescent="0.2">
      <c r="A9677" s="2" t="s">
        <v>19432</v>
      </c>
      <c r="B9677" s="2" t="s">
        <v>19433</v>
      </c>
      <c r="C9677" s="2" t="s">
        <v>18</v>
      </c>
      <c r="D9677" s="2" t="s">
        <v>1809</v>
      </c>
      <c r="E9677" s="3">
        <v>0.96746500000000002</v>
      </c>
      <c r="K9677" s="4">
        <v>11.086</v>
      </c>
      <c r="L9677" s="3">
        <v>6.9209999999999994E-2</v>
      </c>
      <c r="M9677" s="2">
        <v>179.6</v>
      </c>
      <c r="N9677" s="5">
        <v>49963</v>
      </c>
      <c r="O9677" s="4">
        <v>21.010266940451746</v>
      </c>
      <c r="P9677" s="2" t="s">
        <v>26</v>
      </c>
      <c r="Q9677" s="2">
        <v>6.625</v>
      </c>
      <c r="R9677" s="2" t="s">
        <v>29</v>
      </c>
      <c r="S9677" s="2" t="s">
        <v>40</v>
      </c>
      <c r="T9677" s="4">
        <v>4843.7062100000003</v>
      </c>
    </row>
    <row r="9678" spans="1:20" x14ac:dyDescent="0.2">
      <c r="A9678" s="2" t="s">
        <v>19434</v>
      </c>
      <c r="B9678" s="2" t="s">
        <v>19435</v>
      </c>
      <c r="C9678" s="2" t="s">
        <v>18</v>
      </c>
      <c r="D9678" s="2" t="s">
        <v>4045</v>
      </c>
      <c r="E9678" s="3">
        <v>1.00302</v>
      </c>
      <c r="K9678" s="4">
        <v>3.9432480000000001</v>
      </c>
      <c r="L9678" s="3">
        <v>3.1732349999999999E-2</v>
      </c>
      <c r="M9678" s="2">
        <v>0</v>
      </c>
      <c r="N9678" s="5">
        <v>43852</v>
      </c>
      <c r="O9678" s="4">
        <v>4.2792607802874745</v>
      </c>
      <c r="P9678" s="2" t="s">
        <v>26</v>
      </c>
      <c r="Q9678" s="2">
        <v>3.25</v>
      </c>
      <c r="R9678" s="2" t="s">
        <v>29</v>
      </c>
      <c r="S9678" s="2" t="s">
        <v>30</v>
      </c>
      <c r="T9678" s="4">
        <v>444.62560999999999</v>
      </c>
    </row>
    <row r="9679" spans="1:20" x14ac:dyDescent="0.2">
      <c r="A9679" s="2" t="s">
        <v>19436</v>
      </c>
      <c r="B9679" s="2" t="s">
        <v>19437</v>
      </c>
      <c r="C9679" s="2" t="s">
        <v>109</v>
      </c>
      <c r="D9679" s="2" t="s">
        <v>1809</v>
      </c>
      <c r="E9679" s="3">
        <v>1.036735</v>
      </c>
      <c r="K9679" s="4">
        <v>15.407999999999999</v>
      </c>
      <c r="L9679" s="3">
        <v>4.264536E-2</v>
      </c>
      <c r="M9679" s="2">
        <v>327.10000000000002</v>
      </c>
      <c r="N9679" s="5">
        <v>51957</v>
      </c>
      <c r="O9679" s="4">
        <v>26.469541409993155</v>
      </c>
      <c r="P9679" s="2" t="s">
        <v>26</v>
      </c>
      <c r="Q9679" s="2">
        <v>4.5</v>
      </c>
      <c r="R9679" s="2" t="s">
        <v>29</v>
      </c>
      <c r="S9679" s="2" t="s">
        <v>566</v>
      </c>
      <c r="T9679" s="4">
        <v>2321.8931499999999</v>
      </c>
    </row>
    <row r="9680" spans="1:20" x14ac:dyDescent="0.2">
      <c r="A9680" s="2" t="s">
        <v>19438</v>
      </c>
      <c r="B9680" s="2" t="s">
        <v>19439</v>
      </c>
      <c r="C9680" s="2" t="s">
        <v>18</v>
      </c>
      <c r="D9680" s="2" t="s">
        <v>15264</v>
      </c>
      <c r="E9680" s="3">
        <v>1.05128</v>
      </c>
      <c r="K9680" s="4">
        <v>3.0310000000000001</v>
      </c>
      <c r="L9680" s="3">
        <v>-1.4300000000000001E-3</v>
      </c>
      <c r="M9680" s="2">
        <v>12.4</v>
      </c>
      <c r="N9680" s="5">
        <v>43427</v>
      </c>
      <c r="O9680" s="4">
        <v>3.1156741957563314</v>
      </c>
      <c r="P9680" s="2" t="s">
        <v>19</v>
      </c>
      <c r="Q9680" s="2">
        <v>1.5</v>
      </c>
      <c r="R9680" s="2" t="s">
        <v>29</v>
      </c>
      <c r="S9680" s="2" t="s">
        <v>50</v>
      </c>
      <c r="T9680" s="4">
        <v>211.74868999999998</v>
      </c>
    </row>
    <row r="9681" spans="1:20" x14ac:dyDescent="0.2">
      <c r="A9681" s="2" t="s">
        <v>19440</v>
      </c>
      <c r="B9681" s="2" t="s">
        <v>19441</v>
      </c>
      <c r="C9681" s="2" t="s">
        <v>109</v>
      </c>
      <c r="D9681" s="2" t="s">
        <v>1809</v>
      </c>
      <c r="E9681" s="3">
        <v>0.993645</v>
      </c>
      <c r="K9681" s="4">
        <v>6.0330000000000004</v>
      </c>
      <c r="L9681" s="3">
        <v>3.9044549999999997E-2</v>
      </c>
      <c r="M9681" s="2">
        <v>42.6</v>
      </c>
      <c r="N9681" s="5">
        <v>44941</v>
      </c>
      <c r="O9681" s="4">
        <v>7.2607802874743328</v>
      </c>
      <c r="P9681" s="2" t="s">
        <v>26</v>
      </c>
      <c r="Q9681" s="2">
        <v>3.7999999519999998</v>
      </c>
      <c r="R9681" s="2" t="s">
        <v>29</v>
      </c>
      <c r="S9681" s="2" t="s">
        <v>612</v>
      </c>
      <c r="T9681" s="4">
        <v>1282.1090299999998</v>
      </c>
    </row>
    <row r="9682" spans="1:20" x14ac:dyDescent="0.2">
      <c r="A9682" s="2" t="s">
        <v>10514</v>
      </c>
      <c r="B9682" s="2" t="s">
        <v>19442</v>
      </c>
      <c r="C9682" s="2" t="s">
        <v>18</v>
      </c>
      <c r="D9682" s="2" t="s">
        <v>1809</v>
      </c>
      <c r="E9682" s="3">
        <v>0.91013999999999995</v>
      </c>
      <c r="K9682" s="4">
        <v>2.2410000000000001</v>
      </c>
      <c r="L9682" s="3">
        <v>8.5559999999999997E-2</v>
      </c>
      <c r="M9682" s="2">
        <v>6.4</v>
      </c>
      <c r="N9682" s="5">
        <v>43207</v>
      </c>
      <c r="O9682" s="4">
        <v>2.5133470225872689</v>
      </c>
      <c r="P9682" s="2" t="s">
        <v>26</v>
      </c>
      <c r="Q9682" s="2">
        <v>4.5</v>
      </c>
      <c r="R9682" s="2" t="s">
        <v>29</v>
      </c>
      <c r="S9682" s="2" t="s">
        <v>30</v>
      </c>
      <c r="T9682" s="4">
        <v>1738.1577</v>
      </c>
    </row>
    <row r="9683" spans="1:20" x14ac:dyDescent="0.2">
      <c r="A9683" s="2" t="s">
        <v>19443</v>
      </c>
      <c r="B9683" s="2" t="s">
        <v>19444</v>
      </c>
      <c r="C9683" s="2" t="s">
        <v>18</v>
      </c>
      <c r="D9683" s="2" t="s">
        <v>15796</v>
      </c>
      <c r="E9683" s="3">
        <v>1.029355</v>
      </c>
      <c r="K9683" s="4">
        <v>1.909</v>
      </c>
      <c r="L9683" s="3">
        <v>1.2239999999999999E-2</v>
      </c>
      <c r="M9683" s="2">
        <v>5.6</v>
      </c>
      <c r="N9683" s="5">
        <v>43006</v>
      </c>
      <c r="O9683" s="4">
        <v>1.9630390143737166</v>
      </c>
      <c r="P9683" s="2" t="s">
        <v>19</v>
      </c>
      <c r="Q9683" s="2">
        <v>2.75</v>
      </c>
      <c r="R9683" s="2" t="s">
        <v>29</v>
      </c>
      <c r="S9683" s="2" t="s">
        <v>213</v>
      </c>
      <c r="T9683" s="4">
        <v>111.25078999999999</v>
      </c>
    </row>
    <row r="9684" spans="1:20" x14ac:dyDescent="0.2">
      <c r="A9684" s="2" t="s">
        <v>19445</v>
      </c>
      <c r="B9684" s="2" t="s">
        <v>19446</v>
      </c>
      <c r="C9684" s="2" t="s">
        <v>18</v>
      </c>
      <c r="D9684" s="2" t="s">
        <v>1809</v>
      </c>
      <c r="E9684" s="3">
        <v>1.159465</v>
      </c>
      <c r="K9684" s="4">
        <v>8.74</v>
      </c>
      <c r="L9684" s="3">
        <v>5.16E-2</v>
      </c>
      <c r="M9684" s="2">
        <v>99.3</v>
      </c>
      <c r="N9684" s="5">
        <v>46980</v>
      </c>
      <c r="O9684" s="4">
        <v>12.843258042436688</v>
      </c>
      <c r="P9684" s="2" t="s">
        <v>26</v>
      </c>
      <c r="Q9684" s="2">
        <v>6.875</v>
      </c>
      <c r="R9684" s="2" t="s">
        <v>29</v>
      </c>
      <c r="S9684" s="2" t="s">
        <v>400</v>
      </c>
      <c r="T9684" s="4">
        <v>2568.5374200000001</v>
      </c>
    </row>
    <row r="9685" spans="1:20" x14ac:dyDescent="0.2">
      <c r="A9685" s="2" t="s">
        <v>19447</v>
      </c>
      <c r="B9685" s="2" t="s">
        <v>19448</v>
      </c>
      <c r="C9685" s="2" t="s">
        <v>109</v>
      </c>
      <c r="D9685" s="2" t="s">
        <v>1809</v>
      </c>
      <c r="E9685" s="3">
        <v>1.008375</v>
      </c>
      <c r="K9685" s="4">
        <v>6.2850000000000001</v>
      </c>
      <c r="L9685" s="3">
        <v>3.6192549999999997E-2</v>
      </c>
      <c r="M9685" s="2">
        <v>46.4</v>
      </c>
      <c r="N9685" s="5">
        <v>45066</v>
      </c>
      <c r="O9685" s="4">
        <v>7.6030116358658457</v>
      </c>
      <c r="P9685" s="2" t="s">
        <v>26</v>
      </c>
      <c r="Q9685" s="2">
        <v>3.75</v>
      </c>
      <c r="R9685" s="2" t="s">
        <v>29</v>
      </c>
      <c r="S9685" s="2" t="s">
        <v>123</v>
      </c>
      <c r="T9685" s="4">
        <v>1132.3684499999999</v>
      </c>
    </row>
    <row r="9686" spans="1:20" x14ac:dyDescent="0.2">
      <c r="A9686" s="2" t="s">
        <v>19449</v>
      </c>
      <c r="B9686" s="2" t="s">
        <v>19450</v>
      </c>
      <c r="C9686" s="2" t="s">
        <v>18</v>
      </c>
      <c r="D9686" s="2" t="s">
        <v>2559</v>
      </c>
      <c r="E9686" s="3">
        <v>1.00092</v>
      </c>
      <c r="K9686" s="4">
        <v>4.7651589999999997</v>
      </c>
      <c r="L9686" s="3">
        <v>2.3048999999999999E-3</v>
      </c>
      <c r="M9686" s="2">
        <v>0</v>
      </c>
      <c r="N9686" s="5">
        <v>44039</v>
      </c>
      <c r="O9686" s="4">
        <v>4.7912388774811774</v>
      </c>
      <c r="P9686" s="2" t="s">
        <v>26</v>
      </c>
      <c r="Q9686" s="2">
        <v>0.25</v>
      </c>
      <c r="R9686" s="2" t="s">
        <v>29</v>
      </c>
      <c r="S9686" s="2" t="s">
        <v>30</v>
      </c>
      <c r="T9686" s="4">
        <v>88.743650000000002</v>
      </c>
    </row>
    <row r="9687" spans="1:20" x14ac:dyDescent="0.2">
      <c r="A9687" s="2" t="s">
        <v>19451</v>
      </c>
      <c r="B9687" s="2" t="s">
        <v>19452</v>
      </c>
      <c r="C9687" s="2" t="s">
        <v>18</v>
      </c>
      <c r="D9687" s="2" t="s">
        <v>1872</v>
      </c>
      <c r="E9687" s="3">
        <v>1.2424500000000001</v>
      </c>
      <c r="K9687" s="4">
        <v>14.026999999999999</v>
      </c>
      <c r="L9687" s="3">
        <v>4.0430000000000001E-2</v>
      </c>
      <c r="M9687" s="2">
        <v>280.39999999999998</v>
      </c>
      <c r="N9687" s="5">
        <v>51218</v>
      </c>
      <c r="O9687" s="4">
        <v>24.446269678302532</v>
      </c>
      <c r="P9687" s="2" t="s">
        <v>19</v>
      </c>
      <c r="Q9687" s="2">
        <v>5.625</v>
      </c>
      <c r="R9687" s="2" t="s">
        <v>29</v>
      </c>
      <c r="S9687" s="2" t="s">
        <v>246</v>
      </c>
      <c r="T9687" s="4">
        <v>2096.64374</v>
      </c>
    </row>
    <row r="9688" spans="1:20" x14ac:dyDescent="0.2">
      <c r="A9688" s="2" t="s">
        <v>19453</v>
      </c>
      <c r="B9688" s="2" t="s">
        <v>19454</v>
      </c>
      <c r="C9688" s="2" t="s">
        <v>109</v>
      </c>
      <c r="D9688" s="2" t="s">
        <v>1809</v>
      </c>
      <c r="E9688" s="3">
        <v>1.0429900000000001</v>
      </c>
      <c r="K9688" s="4">
        <v>5.5049999999999999</v>
      </c>
      <c r="L9688" s="3">
        <v>3.6181499999999998E-2</v>
      </c>
      <c r="M9688" s="2">
        <v>35.799999999999997</v>
      </c>
      <c r="N9688" s="5">
        <v>44727</v>
      </c>
      <c r="O9688" s="4">
        <v>6.6748802190280632</v>
      </c>
      <c r="P9688" s="2" t="s">
        <v>26</v>
      </c>
      <c r="Q9688" s="2">
        <v>4.375</v>
      </c>
      <c r="R9688" s="2" t="s">
        <v>29</v>
      </c>
      <c r="S9688" s="2" t="s">
        <v>612</v>
      </c>
      <c r="T9688" s="4">
        <v>1071.3720900000001</v>
      </c>
    </row>
    <row r="9689" spans="1:20" x14ac:dyDescent="0.2">
      <c r="A9689" s="2" t="s">
        <v>19455</v>
      </c>
      <c r="B9689" s="2" t="s">
        <v>19456</v>
      </c>
      <c r="C9689" s="2" t="s">
        <v>18</v>
      </c>
      <c r="D9689" s="2" t="s">
        <v>1872</v>
      </c>
      <c r="E9689" s="3">
        <v>1.3207860499999999</v>
      </c>
      <c r="K9689" s="4">
        <v>10.244</v>
      </c>
      <c r="L9689" s="3">
        <v>3.5090000000000003E-2</v>
      </c>
      <c r="M9689" s="2">
        <v>137.80000000000001</v>
      </c>
      <c r="N9689" s="5">
        <v>47694</v>
      </c>
      <c r="O9689" s="4">
        <v>14.798083504449007</v>
      </c>
      <c r="P9689" s="2" t="s">
        <v>19</v>
      </c>
      <c r="Q9689" s="2">
        <v>6.2930002209999998</v>
      </c>
      <c r="R9689" s="2" t="s">
        <v>29</v>
      </c>
      <c r="S9689" s="2" t="s">
        <v>400</v>
      </c>
      <c r="T9689" s="4">
        <v>1334.01466</v>
      </c>
    </row>
    <row r="9690" spans="1:20" x14ac:dyDescent="0.2">
      <c r="A9690" s="2" t="s">
        <v>19457</v>
      </c>
      <c r="B9690" s="2" t="s">
        <v>19458</v>
      </c>
      <c r="C9690" s="2" t="s">
        <v>109</v>
      </c>
      <c r="D9690" s="2" t="s">
        <v>1809</v>
      </c>
      <c r="E9690" s="3">
        <v>1.04508</v>
      </c>
      <c r="K9690" s="4">
        <v>6.6959999999999997</v>
      </c>
      <c r="L9690" s="3">
        <v>3.1981179999999998E-2</v>
      </c>
      <c r="M9690" s="2">
        <v>52.7</v>
      </c>
      <c r="N9690" s="5">
        <v>45261</v>
      </c>
      <c r="O9690" s="4">
        <v>8.1368925393566052</v>
      </c>
      <c r="P9690" s="2" t="s">
        <v>26</v>
      </c>
      <c r="Q9690" s="2">
        <v>3.8499999049999998</v>
      </c>
      <c r="R9690" s="2" t="s">
        <v>29</v>
      </c>
      <c r="S9690" s="2" t="s">
        <v>566</v>
      </c>
      <c r="T9690" s="4">
        <v>885.78705999999988</v>
      </c>
    </row>
    <row r="9691" spans="1:20" x14ac:dyDescent="0.2">
      <c r="A9691" s="2" t="s">
        <v>19459</v>
      </c>
      <c r="B9691" s="2" t="s">
        <v>19460</v>
      </c>
      <c r="C9691" s="2" t="s">
        <v>109</v>
      </c>
      <c r="D9691" s="2" t="s">
        <v>1809</v>
      </c>
      <c r="E9691" s="3">
        <v>1.0060199999999999</v>
      </c>
      <c r="K9691" s="4">
        <v>1.069</v>
      </c>
      <c r="L9691" s="3">
        <v>8.90261E-3</v>
      </c>
      <c r="M9691" s="2">
        <v>1.7</v>
      </c>
      <c r="N9691" s="5">
        <v>42719</v>
      </c>
      <c r="O9691" s="4">
        <v>1.1772758384668036</v>
      </c>
      <c r="P9691" s="2" t="s">
        <v>26</v>
      </c>
      <c r="Q9691" s="2">
        <v>1.4500000479999999</v>
      </c>
      <c r="R9691" s="2" t="s">
        <v>29</v>
      </c>
      <c r="S9691" s="2" t="s">
        <v>448</v>
      </c>
      <c r="T9691" s="4">
        <v>62.150590000000001</v>
      </c>
    </row>
    <row r="9692" spans="1:20" x14ac:dyDescent="0.2">
      <c r="A9692" s="2" t="s">
        <v>19461</v>
      </c>
      <c r="B9692" s="2" t="s">
        <v>19462</v>
      </c>
      <c r="C9692" s="2" t="s">
        <v>18</v>
      </c>
      <c r="D9692" s="2" t="s">
        <v>1809</v>
      </c>
      <c r="E9692" s="3">
        <v>1.1180000000000001</v>
      </c>
      <c r="K9692" s="4">
        <v>3.58</v>
      </c>
      <c r="L9692" s="3">
        <v>2.9739999999999999E-2</v>
      </c>
      <c r="M9692" s="2">
        <v>15.3</v>
      </c>
      <c r="N9692" s="5">
        <v>43753</v>
      </c>
      <c r="O9692" s="4">
        <v>4.0082135523613962</v>
      </c>
      <c r="P9692" s="2" t="s">
        <v>26</v>
      </c>
      <c r="Q9692" s="2">
        <v>6.125</v>
      </c>
      <c r="R9692" s="2" t="s">
        <v>29</v>
      </c>
      <c r="S9692" s="2" t="s">
        <v>213</v>
      </c>
      <c r="T9692" s="4">
        <v>643.38686000000007</v>
      </c>
    </row>
    <row r="9693" spans="1:20" x14ac:dyDescent="0.2">
      <c r="A9693" s="2" t="s">
        <v>19463</v>
      </c>
      <c r="B9693" s="2" t="s">
        <v>19464</v>
      </c>
      <c r="C9693" s="2" t="s">
        <v>109</v>
      </c>
      <c r="D9693" s="2" t="s">
        <v>1809</v>
      </c>
      <c r="E9693" s="3">
        <v>0.85531500000000005</v>
      </c>
      <c r="K9693" s="4">
        <v>12.246</v>
      </c>
      <c r="L9693" s="3">
        <v>6.9896219999999995E-2</v>
      </c>
      <c r="M9693" s="2">
        <v>241.1</v>
      </c>
      <c r="N9693" s="5">
        <v>52550</v>
      </c>
      <c r="O9693" s="4">
        <v>28.093086926762492</v>
      </c>
      <c r="P9693" s="2" t="s">
        <v>26</v>
      </c>
      <c r="Q9693" s="2">
        <v>5.8000001909999996</v>
      </c>
      <c r="R9693" s="2" t="s">
        <v>29</v>
      </c>
      <c r="S9693" s="2" t="s">
        <v>40</v>
      </c>
      <c r="T9693" s="4">
        <v>5100.3855200000007</v>
      </c>
    </row>
    <row r="9694" spans="1:20" x14ac:dyDescent="0.2">
      <c r="A9694" s="2" t="s">
        <v>19465</v>
      </c>
      <c r="B9694" s="2" t="s">
        <v>19466</v>
      </c>
      <c r="C9694" s="2" t="s">
        <v>18</v>
      </c>
      <c r="D9694" s="2" t="s">
        <v>1809</v>
      </c>
      <c r="E9694" s="3">
        <v>1.2845599999999999</v>
      </c>
      <c r="K9694" s="4">
        <v>7.782</v>
      </c>
      <c r="L9694" s="3">
        <v>3.175E-2</v>
      </c>
      <c r="M9694" s="2">
        <v>75</v>
      </c>
      <c r="N9694" s="5">
        <v>46037</v>
      </c>
      <c r="O9694" s="4">
        <v>10.261464750171116</v>
      </c>
      <c r="P9694" s="2" t="s">
        <v>26</v>
      </c>
      <c r="Q9694" s="2">
        <v>6.4499998090000004</v>
      </c>
      <c r="R9694" s="2" t="s">
        <v>29</v>
      </c>
      <c r="S9694" s="2" t="s">
        <v>123</v>
      </c>
      <c r="T9694" s="4">
        <v>831.75572</v>
      </c>
    </row>
    <row r="9695" spans="1:20" x14ac:dyDescent="0.2">
      <c r="A9695" s="2" t="s">
        <v>19467</v>
      </c>
      <c r="B9695" s="2" t="s">
        <v>19468</v>
      </c>
      <c r="C9695" s="2" t="s">
        <v>18</v>
      </c>
      <c r="D9695" s="2" t="s">
        <v>2559</v>
      </c>
      <c r="E9695" s="3">
        <v>1.0037301000000001</v>
      </c>
      <c r="K9695" s="4">
        <v>1.041979</v>
      </c>
      <c r="L9695" s="3">
        <v>1.4255299999999999E-3</v>
      </c>
      <c r="M9695" s="2">
        <v>7.6</v>
      </c>
      <c r="N9695" s="5">
        <v>42670</v>
      </c>
      <c r="O9695" s="4">
        <v>1.0431211498973305</v>
      </c>
      <c r="P9695" s="2" t="s">
        <v>26</v>
      </c>
      <c r="Q9695" s="2">
        <v>0.5</v>
      </c>
      <c r="R9695" s="2" t="s">
        <v>29</v>
      </c>
      <c r="S9695" s="2" t="s">
        <v>30</v>
      </c>
      <c r="T9695" s="4">
        <v>13.341729999999998</v>
      </c>
    </row>
    <row r="9696" spans="1:20" x14ac:dyDescent="0.2">
      <c r="A9696" s="2" t="s">
        <v>19469</v>
      </c>
      <c r="B9696" s="2" t="s">
        <v>19470</v>
      </c>
      <c r="C9696" s="2" t="s">
        <v>18</v>
      </c>
      <c r="D9696" s="2" t="s">
        <v>1809</v>
      </c>
      <c r="E9696" s="3">
        <v>1.27136</v>
      </c>
      <c r="K9696" s="4">
        <v>13.537000000000001</v>
      </c>
      <c r="L9696" s="3">
        <v>4.657E-2</v>
      </c>
      <c r="M9696" s="2">
        <v>265.7</v>
      </c>
      <c r="N9696" s="5">
        <v>51484</v>
      </c>
      <c r="O9696" s="4">
        <v>25.17453798767967</v>
      </c>
      <c r="P9696" s="2" t="s">
        <v>26</v>
      </c>
      <c r="Q9696" s="2">
        <v>6.5</v>
      </c>
      <c r="R9696" s="2" t="s">
        <v>29</v>
      </c>
      <c r="S9696" s="2" t="s">
        <v>671</v>
      </c>
      <c r="T9696" s="4">
        <v>2616.3366000000001</v>
      </c>
    </row>
    <row r="9697" spans="1:20" x14ac:dyDescent="0.2">
      <c r="A9697" s="2" t="s">
        <v>19471</v>
      </c>
      <c r="B9697" s="2" t="s">
        <v>19472</v>
      </c>
      <c r="C9697" s="2" t="s">
        <v>109</v>
      </c>
      <c r="D9697" s="2" t="s">
        <v>15342</v>
      </c>
      <c r="E9697" s="3">
        <v>1.02444</v>
      </c>
      <c r="K9697" s="4">
        <v>2.5550000000000002</v>
      </c>
      <c r="L9697" s="3">
        <v>3.9519850000000002E-2</v>
      </c>
      <c r="M9697" s="2">
        <v>8.1</v>
      </c>
      <c r="N9697" s="5">
        <v>54627</v>
      </c>
      <c r="O9697" s="4">
        <v>33.779603011635864</v>
      </c>
      <c r="P9697" s="2" t="s">
        <v>26</v>
      </c>
      <c r="Q9697" s="2">
        <v>4.9000000950000002</v>
      </c>
      <c r="R9697" s="2" t="s">
        <v>110</v>
      </c>
      <c r="S9697" s="2" t="s">
        <v>30</v>
      </c>
      <c r="T9697" s="4">
        <v>665.97096999999997</v>
      </c>
    </row>
    <row r="9698" spans="1:20" x14ac:dyDescent="0.2">
      <c r="A9698" s="2" t="s">
        <v>19473</v>
      </c>
      <c r="B9698" s="2" t="s">
        <v>19474</v>
      </c>
      <c r="C9698" s="2" t="s">
        <v>18</v>
      </c>
      <c r="D9698" s="2" t="s">
        <v>1809</v>
      </c>
      <c r="E9698" s="3">
        <v>1.013415</v>
      </c>
      <c r="K9698" s="4">
        <v>1.022</v>
      </c>
      <c r="L9698" s="3">
        <v>1.2030000000000001E-2</v>
      </c>
      <c r="M9698" s="2">
        <v>1.6</v>
      </c>
      <c r="N9698" s="5">
        <v>42675</v>
      </c>
      <c r="O9698" s="4">
        <v>1.0568104038329911</v>
      </c>
      <c r="P9698" s="2" t="s">
        <v>26</v>
      </c>
      <c r="Q9698" s="2">
        <v>2.5</v>
      </c>
      <c r="R9698" s="2" t="s">
        <v>29</v>
      </c>
      <c r="S9698" s="2" t="s">
        <v>123</v>
      </c>
      <c r="T9698" s="4">
        <v>92.891620000000003</v>
      </c>
    </row>
    <row r="9699" spans="1:20" x14ac:dyDescent="0.2">
      <c r="A9699" s="2" t="s">
        <v>19475</v>
      </c>
      <c r="B9699" s="2" t="s">
        <v>19476</v>
      </c>
      <c r="C9699" s="2" t="s">
        <v>18</v>
      </c>
      <c r="D9699" s="2" t="s">
        <v>1809</v>
      </c>
      <c r="E9699" s="3">
        <v>0.99550000000000005</v>
      </c>
      <c r="K9699" s="4">
        <v>4.1779999999999999</v>
      </c>
      <c r="L9699" s="3">
        <v>2.2579999999999999E-2</v>
      </c>
      <c r="M9699" s="2">
        <v>20</v>
      </c>
      <c r="N9699" s="5">
        <v>43903</v>
      </c>
      <c r="O9699" s="4">
        <v>4.4188911704312117</v>
      </c>
      <c r="P9699" s="2" t="s">
        <v>26</v>
      </c>
      <c r="Q9699" s="2">
        <v>0</v>
      </c>
      <c r="R9699" s="2" t="s">
        <v>29</v>
      </c>
      <c r="S9699" s="2" t="s">
        <v>104</v>
      </c>
      <c r="T9699" s="4">
        <v>408.01511999999997</v>
      </c>
    </row>
    <row r="9700" spans="1:20" x14ac:dyDescent="0.2">
      <c r="A9700" s="2" t="s">
        <v>19477</v>
      </c>
      <c r="B9700" s="2" t="s">
        <v>19478</v>
      </c>
      <c r="C9700" s="2" t="s">
        <v>109</v>
      </c>
      <c r="D9700" s="2" t="s">
        <v>2499</v>
      </c>
      <c r="E9700" s="3">
        <v>0.88704000000000005</v>
      </c>
      <c r="K9700" s="4">
        <v>15.125648</v>
      </c>
      <c r="L9700" s="3">
        <v>5.2653400000000003E-2</v>
      </c>
      <c r="M9700" s="2">
        <v>365.48446660000002</v>
      </c>
      <c r="N9700" s="5">
        <v>52824</v>
      </c>
      <c r="O9700" s="4">
        <v>28.843258042436688</v>
      </c>
      <c r="P9700" s="2" t="s">
        <v>26</v>
      </c>
      <c r="Q9700" s="2">
        <v>4.5</v>
      </c>
      <c r="R9700" s="2" t="s">
        <v>29</v>
      </c>
      <c r="S9700" s="2" t="s">
        <v>40</v>
      </c>
      <c r="T9700" s="4">
        <v>4605.2142699999995</v>
      </c>
    </row>
    <row r="9701" spans="1:20" x14ac:dyDescent="0.2">
      <c r="A9701" s="2" t="s">
        <v>19479</v>
      </c>
      <c r="B9701" s="2" t="s">
        <v>19480</v>
      </c>
      <c r="C9701" s="2" t="s">
        <v>18</v>
      </c>
      <c r="D9701" s="2" t="s">
        <v>2559</v>
      </c>
      <c r="E9701" s="3">
        <v>1.0548299999999999</v>
      </c>
      <c r="K9701" s="4">
        <v>1.7462800000000001</v>
      </c>
      <c r="L9701" s="3">
        <v>1.5435E-3</v>
      </c>
      <c r="M9701" s="2">
        <v>14.3</v>
      </c>
      <c r="N9701" s="5">
        <v>42941</v>
      </c>
      <c r="O9701" s="4">
        <v>1.78507871321013</v>
      </c>
      <c r="P9701" s="2" t="s">
        <v>26</v>
      </c>
      <c r="Q9701" s="2">
        <v>3.2249999049999998</v>
      </c>
      <c r="R9701" s="2" t="s">
        <v>29</v>
      </c>
      <c r="S9701" s="2" t="s">
        <v>566</v>
      </c>
      <c r="T9701" s="4">
        <v>25.201149999999998</v>
      </c>
    </row>
    <row r="9702" spans="1:20" x14ac:dyDescent="0.2">
      <c r="A9702" s="2" t="s">
        <v>19481</v>
      </c>
      <c r="B9702" s="2" t="s">
        <v>19482</v>
      </c>
      <c r="C9702" s="2" t="s">
        <v>109</v>
      </c>
      <c r="D9702" s="2" t="s">
        <v>1809</v>
      </c>
      <c r="E9702" s="3">
        <v>0.96706999999999999</v>
      </c>
      <c r="K9702" s="4">
        <v>6.4059999999999997</v>
      </c>
      <c r="L9702" s="3">
        <v>3.8903170000000001E-2</v>
      </c>
      <c r="M9702" s="2">
        <v>47.8</v>
      </c>
      <c r="N9702" s="5">
        <v>45092</v>
      </c>
      <c r="O9702" s="4">
        <v>7.6741957563312804</v>
      </c>
      <c r="P9702" s="2" t="s">
        <v>26</v>
      </c>
      <c r="Q9702" s="2">
        <v>3.375</v>
      </c>
      <c r="R9702" s="2" t="s">
        <v>29</v>
      </c>
      <c r="S9702" s="2" t="s">
        <v>612</v>
      </c>
      <c r="T9702" s="4">
        <v>1323.40273</v>
      </c>
    </row>
    <row r="9703" spans="1:20" x14ac:dyDescent="0.2">
      <c r="A9703" s="2" t="s">
        <v>19483</v>
      </c>
      <c r="B9703" s="2" t="s">
        <v>19484</v>
      </c>
      <c r="C9703" s="2" t="s">
        <v>109</v>
      </c>
      <c r="D9703" s="2" t="s">
        <v>1809</v>
      </c>
      <c r="E9703" s="3">
        <v>1.0004949999999999</v>
      </c>
      <c r="K9703" s="4">
        <v>3.766</v>
      </c>
      <c r="L9703" s="3">
        <v>2.2440060000000001E-2</v>
      </c>
      <c r="M9703" s="2">
        <v>16.5</v>
      </c>
      <c r="N9703" s="5">
        <v>43784</v>
      </c>
      <c r="O9703" s="4">
        <v>4.0930869267624912</v>
      </c>
      <c r="P9703" s="2" t="s">
        <v>26</v>
      </c>
      <c r="Q9703" s="2">
        <v>2.2999999519999998</v>
      </c>
      <c r="R9703" s="2" t="s">
        <v>29</v>
      </c>
      <c r="S9703" s="2" t="s">
        <v>213</v>
      </c>
      <c r="T9703" s="4">
        <v>398.55201</v>
      </c>
    </row>
    <row r="9704" spans="1:20" x14ac:dyDescent="0.2">
      <c r="A9704" s="2" t="s">
        <v>19485</v>
      </c>
      <c r="B9704" s="2" t="s">
        <v>19486</v>
      </c>
      <c r="C9704" s="2" t="s">
        <v>18</v>
      </c>
      <c r="D9704" s="2" t="s">
        <v>2559</v>
      </c>
      <c r="E9704" s="3">
        <v>1.0027600999999999</v>
      </c>
      <c r="K9704" s="4">
        <v>3.4408249999999998</v>
      </c>
      <c r="L9704" s="3">
        <v>2.2024000000000002E-3</v>
      </c>
      <c r="M9704" s="2">
        <v>37.4</v>
      </c>
      <c r="N9704" s="5">
        <v>43551</v>
      </c>
      <c r="O9704" s="4">
        <v>3.4551676933607118</v>
      </c>
      <c r="P9704" s="2" t="s">
        <v>26</v>
      </c>
      <c r="Q9704" s="2">
        <v>0.30000001199999998</v>
      </c>
      <c r="R9704" s="2" t="s">
        <v>29</v>
      </c>
      <c r="S9704" s="2" t="s">
        <v>30</v>
      </c>
      <c r="T9704" s="4">
        <v>69.159930000000003</v>
      </c>
    </row>
    <row r="9705" spans="1:20" x14ac:dyDescent="0.2">
      <c r="A9705" s="2" t="s">
        <v>19487</v>
      </c>
      <c r="B9705" s="2" t="s">
        <v>19488</v>
      </c>
      <c r="C9705" s="2" t="s">
        <v>18</v>
      </c>
      <c r="D9705" s="2" t="s">
        <v>1809</v>
      </c>
      <c r="E9705" s="3">
        <v>1.0451699999999999</v>
      </c>
      <c r="K9705" s="4">
        <v>10.457000000000001</v>
      </c>
      <c r="L9705" s="3">
        <v>6.0299999999999999E-2</v>
      </c>
      <c r="M9705" s="2">
        <v>152.69999999999999</v>
      </c>
      <c r="N9705" s="5">
        <v>48760</v>
      </c>
      <c r="O9705" s="4">
        <v>17.716632443531829</v>
      </c>
      <c r="P9705" s="2" t="s">
        <v>26</v>
      </c>
      <c r="Q9705" s="2">
        <v>6.4499998090000004</v>
      </c>
      <c r="R9705" s="2" t="s">
        <v>29</v>
      </c>
      <c r="S9705" s="2" t="s">
        <v>40</v>
      </c>
      <c r="T9705" s="4">
        <v>3780.21596</v>
      </c>
    </row>
    <row r="9706" spans="1:20" x14ac:dyDescent="0.2">
      <c r="A9706" s="2" t="s">
        <v>19489</v>
      </c>
      <c r="B9706" s="2" t="s">
        <v>19490</v>
      </c>
      <c r="C9706" s="2" t="s">
        <v>18</v>
      </c>
      <c r="D9706" s="2" t="s">
        <v>2499</v>
      </c>
      <c r="E9706" s="3">
        <v>1.0046200000000001</v>
      </c>
      <c r="K9706" s="4">
        <v>1.499436</v>
      </c>
      <c r="L9706" s="3">
        <v>1.5447519999999999E-2</v>
      </c>
      <c r="M9706" s="2">
        <v>6.9</v>
      </c>
      <c r="N9706" s="5">
        <v>42849</v>
      </c>
      <c r="O9706" s="4">
        <v>1.5331964407939767</v>
      </c>
      <c r="P9706" s="2" t="s">
        <v>26</v>
      </c>
      <c r="Q9706" s="2">
        <v>1.8500000240000001</v>
      </c>
      <c r="R9706" s="2" t="s">
        <v>29</v>
      </c>
      <c r="S9706" s="2" t="s">
        <v>40</v>
      </c>
      <c r="T9706" s="4">
        <v>145.70218</v>
      </c>
    </row>
    <row r="9707" spans="1:20" x14ac:dyDescent="0.2">
      <c r="A9707" s="2" t="s">
        <v>19491</v>
      </c>
      <c r="B9707" s="2" t="s">
        <v>19492</v>
      </c>
      <c r="C9707" s="2" t="s">
        <v>109</v>
      </c>
      <c r="D9707" s="2" t="s">
        <v>1809</v>
      </c>
      <c r="E9707" s="3">
        <v>0.99056500000000003</v>
      </c>
      <c r="K9707" s="4">
        <v>15.316000000000001</v>
      </c>
      <c r="L9707" s="3">
        <v>4.7603609999999998E-2</v>
      </c>
      <c r="M9707" s="2">
        <v>343</v>
      </c>
      <c r="N9707" s="5">
        <v>52932</v>
      </c>
      <c r="O9707" s="4">
        <v>29.138945927446954</v>
      </c>
      <c r="P9707" s="2" t="s">
        <v>26</v>
      </c>
      <c r="Q9707" s="2">
        <v>4.6999998090000004</v>
      </c>
      <c r="R9707" s="2" t="s">
        <v>29</v>
      </c>
      <c r="S9707" s="2" t="s">
        <v>566</v>
      </c>
      <c r="T9707" s="4">
        <v>2898.0935200000004</v>
      </c>
    </row>
    <row r="9708" spans="1:20" x14ac:dyDescent="0.2">
      <c r="A9708" s="2" t="s">
        <v>19493</v>
      </c>
      <c r="B9708" s="2" t="s">
        <v>19494</v>
      </c>
      <c r="C9708" s="2" t="s">
        <v>109</v>
      </c>
      <c r="D9708" s="2" t="s">
        <v>1809</v>
      </c>
      <c r="E9708" s="3">
        <v>1.0222150000000001</v>
      </c>
      <c r="F9708" s="2">
        <v>1200000</v>
      </c>
      <c r="G9708" s="2">
        <v>1230408</v>
      </c>
      <c r="H9708" s="3">
        <v>2.5929239999999999E-3</v>
      </c>
      <c r="J9708" s="3">
        <v>2.5929239999999999E-3</v>
      </c>
      <c r="K9708" s="4">
        <v>4.016</v>
      </c>
      <c r="L9708" s="3">
        <v>7.0141469999999997E-2</v>
      </c>
      <c r="M9708" s="2">
        <v>18.899999999999999</v>
      </c>
      <c r="N9708" s="5">
        <v>54786</v>
      </c>
      <c r="O9708" s="4">
        <v>34.214921286789867</v>
      </c>
      <c r="P9708" s="2" t="s">
        <v>1771</v>
      </c>
      <c r="Q9708" s="2">
        <v>7.5</v>
      </c>
      <c r="R9708" s="2" t="s">
        <v>110</v>
      </c>
      <c r="S9708" s="2" t="s">
        <v>30</v>
      </c>
      <c r="T9708" s="4">
        <v>2268.3251500000001</v>
      </c>
    </row>
    <row r="9709" spans="1:20" x14ac:dyDescent="0.2">
      <c r="A9709" s="2" t="s">
        <v>19495</v>
      </c>
      <c r="B9709" s="2" t="s">
        <v>19496</v>
      </c>
      <c r="C9709" s="2" t="s">
        <v>109</v>
      </c>
      <c r="D9709" s="2" t="s">
        <v>1809</v>
      </c>
      <c r="E9709" s="3">
        <v>0.99626999999999999</v>
      </c>
      <c r="K9709" s="4">
        <v>5.976</v>
      </c>
      <c r="L9709" s="3">
        <v>4.5606689999999998E-2</v>
      </c>
      <c r="M9709" s="2">
        <v>42.6</v>
      </c>
      <c r="N9709" s="5">
        <v>45092</v>
      </c>
      <c r="O9709" s="4">
        <v>7.6741957563312804</v>
      </c>
      <c r="P9709" s="2" t="s">
        <v>26</v>
      </c>
      <c r="Q9709" s="2">
        <v>4.5</v>
      </c>
      <c r="R9709" s="2" t="s">
        <v>29</v>
      </c>
      <c r="S9709" s="2" t="s">
        <v>612</v>
      </c>
      <c r="T9709" s="4">
        <v>1651.2524599999999</v>
      </c>
    </row>
    <row r="9710" spans="1:20" x14ac:dyDescent="0.2">
      <c r="A9710" s="2" t="s">
        <v>19497</v>
      </c>
      <c r="B9710" s="2" t="s">
        <v>19498</v>
      </c>
      <c r="C9710" s="2" t="s">
        <v>18</v>
      </c>
      <c r="D9710" s="2" t="s">
        <v>1809</v>
      </c>
      <c r="E9710" s="3">
        <v>1.0166599999999999</v>
      </c>
      <c r="K9710" s="4">
        <v>3.7370000000000001</v>
      </c>
      <c r="L9710" s="3">
        <v>1.7579999999999998E-2</v>
      </c>
      <c r="M9710" s="2">
        <v>16.2</v>
      </c>
      <c r="N9710" s="5">
        <v>43723</v>
      </c>
      <c r="O9710" s="4">
        <v>3.9260780287474333</v>
      </c>
      <c r="P9710" s="2" t="s">
        <v>26</v>
      </c>
      <c r="Q9710" s="2">
        <v>2.2000000480000002</v>
      </c>
      <c r="R9710" s="2" t="s">
        <v>29</v>
      </c>
      <c r="S9710" s="2" t="s">
        <v>104</v>
      </c>
      <c r="T9710" s="4">
        <v>224.09294</v>
      </c>
    </row>
    <row r="9711" spans="1:20" x14ac:dyDescent="0.2">
      <c r="A9711" s="2" t="s">
        <v>19499</v>
      </c>
      <c r="B9711" s="2" t="s">
        <v>19500</v>
      </c>
      <c r="C9711" s="2" t="s">
        <v>18</v>
      </c>
      <c r="D9711" s="2" t="s">
        <v>1809</v>
      </c>
      <c r="E9711" s="3">
        <v>0.99143499999999996</v>
      </c>
      <c r="K9711" s="4">
        <v>1.6319999999999999</v>
      </c>
      <c r="L9711" s="3">
        <v>1.8239999999999999E-2</v>
      </c>
      <c r="M9711" s="2">
        <v>3.5</v>
      </c>
      <c r="N9711" s="5">
        <v>42901</v>
      </c>
      <c r="O9711" s="4">
        <v>1.675564681724846</v>
      </c>
      <c r="P9711" s="2" t="s">
        <v>26</v>
      </c>
      <c r="Q9711" s="2">
        <v>1.2999999520000001</v>
      </c>
      <c r="R9711" s="2" t="s">
        <v>29</v>
      </c>
      <c r="S9711" s="2" t="s">
        <v>40</v>
      </c>
      <c r="T9711" s="4">
        <v>211.52351999999999</v>
      </c>
    </row>
    <row r="9712" spans="1:20" x14ac:dyDescent="0.2">
      <c r="A9712" s="2" t="s">
        <v>19501</v>
      </c>
      <c r="B9712" s="2" t="s">
        <v>19502</v>
      </c>
      <c r="C9712" s="2" t="s">
        <v>837</v>
      </c>
      <c r="D9712" s="2" t="s">
        <v>1809</v>
      </c>
      <c r="E9712" s="3">
        <v>1.00251</v>
      </c>
      <c r="K9712" s="4">
        <v>4.2370000000000001</v>
      </c>
      <c r="L9712" s="3">
        <v>5.4919999999999997E-2</v>
      </c>
      <c r="M9712" s="2">
        <v>21.9</v>
      </c>
      <c r="N9712" s="5">
        <v>44132</v>
      </c>
      <c r="O9712" s="4">
        <v>5.0458590006844624</v>
      </c>
      <c r="P9712" s="2" t="s">
        <v>26</v>
      </c>
      <c r="Q9712" s="2">
        <v>5.5500001909999996</v>
      </c>
      <c r="R9712" s="2" t="s">
        <v>29</v>
      </c>
      <c r="S9712" s="2" t="s">
        <v>213</v>
      </c>
      <c r="T9712" s="4">
        <v>1723.8573500000002</v>
      </c>
    </row>
    <row r="9713" spans="1:20" x14ac:dyDescent="0.2">
      <c r="A9713" s="2" t="s">
        <v>19503</v>
      </c>
      <c r="B9713" s="2" t="s">
        <v>19504</v>
      </c>
      <c r="C9713" s="2" t="s">
        <v>18</v>
      </c>
      <c r="D9713" s="2" t="s">
        <v>1809</v>
      </c>
      <c r="E9713" s="3">
        <v>0.99939500000000003</v>
      </c>
      <c r="K9713" s="4">
        <v>2.9620000000000002</v>
      </c>
      <c r="L9713" s="3">
        <v>1.8700000000000001E-2</v>
      </c>
      <c r="M9713" s="2">
        <v>10.4</v>
      </c>
      <c r="N9713" s="5">
        <v>43419</v>
      </c>
      <c r="O9713" s="4">
        <v>3.0937713894592744</v>
      </c>
      <c r="P9713" s="2" t="s">
        <v>26</v>
      </c>
      <c r="Q9713" s="2">
        <v>1.8500000240000001</v>
      </c>
      <c r="R9713" s="2" t="s">
        <v>29</v>
      </c>
      <c r="S9713" s="2" t="s">
        <v>213</v>
      </c>
      <c r="T9713" s="4">
        <v>267.58411999999998</v>
      </c>
    </row>
    <row r="9714" spans="1:20" x14ac:dyDescent="0.2">
      <c r="A9714" s="2" t="s">
        <v>19505</v>
      </c>
      <c r="B9714" s="2" t="s">
        <v>19506</v>
      </c>
      <c r="C9714" s="2" t="s">
        <v>18</v>
      </c>
      <c r="D9714" s="2" t="s">
        <v>2559</v>
      </c>
      <c r="E9714" s="3">
        <v>1.0067299999999999</v>
      </c>
      <c r="K9714" s="4">
        <v>3.6643210000000002</v>
      </c>
      <c r="L9714" s="3">
        <v>1.9992E-3</v>
      </c>
      <c r="M9714" s="2">
        <v>41.5</v>
      </c>
      <c r="N9714" s="5">
        <v>43636</v>
      </c>
      <c r="O9714" s="4">
        <v>3.6878850102669403</v>
      </c>
      <c r="P9714" s="2" t="s">
        <v>26</v>
      </c>
      <c r="Q9714" s="2">
        <v>0.38299998600000001</v>
      </c>
      <c r="R9714" s="2" t="s">
        <v>29</v>
      </c>
      <c r="S9714" s="2" t="s">
        <v>104</v>
      </c>
      <c r="T9714" s="4">
        <v>65.03886</v>
      </c>
    </row>
    <row r="9715" spans="1:20" x14ac:dyDescent="0.2">
      <c r="A9715" s="2" t="s">
        <v>19507</v>
      </c>
      <c r="B9715" s="2" t="s">
        <v>19508</v>
      </c>
      <c r="C9715" s="2" t="s">
        <v>18</v>
      </c>
      <c r="D9715" s="2" t="s">
        <v>4045</v>
      </c>
      <c r="E9715" s="3">
        <v>1.0324500000000001</v>
      </c>
      <c r="K9715" s="4">
        <v>4.9635800000000003</v>
      </c>
      <c r="L9715" s="3">
        <v>3.8613870000000002E-2</v>
      </c>
      <c r="M9715" s="2">
        <v>37.5</v>
      </c>
      <c r="N9715" s="5">
        <v>44377</v>
      </c>
      <c r="O9715" s="4">
        <v>5.7166324435318279</v>
      </c>
      <c r="P9715" s="2" t="s">
        <v>26</v>
      </c>
      <c r="Q9715" s="2">
        <v>4.5</v>
      </c>
      <c r="R9715" s="2" t="s">
        <v>29</v>
      </c>
      <c r="S9715" s="2" t="s">
        <v>123</v>
      </c>
      <c r="T9715" s="4">
        <v>794.05852000000004</v>
      </c>
    </row>
    <row r="9716" spans="1:20" x14ac:dyDescent="0.2">
      <c r="A9716" s="2" t="s">
        <v>19509</v>
      </c>
      <c r="B9716" s="2" t="s">
        <v>19510</v>
      </c>
      <c r="C9716" s="2" t="s">
        <v>18</v>
      </c>
      <c r="D9716" s="2" t="s">
        <v>1809</v>
      </c>
      <c r="E9716" s="3">
        <v>1.0718350000000001</v>
      </c>
      <c r="K9716" s="4">
        <v>1.821</v>
      </c>
      <c r="L9716" s="3">
        <v>1.9140000000000001E-2</v>
      </c>
      <c r="M9716" s="2">
        <v>4.3</v>
      </c>
      <c r="N9716" s="5">
        <v>42993</v>
      </c>
      <c r="O9716" s="4">
        <v>1.9274469541409993</v>
      </c>
      <c r="P9716" s="2" t="s">
        <v>26</v>
      </c>
      <c r="Q9716" s="2">
        <v>5.75</v>
      </c>
      <c r="R9716" s="2" t="s">
        <v>29</v>
      </c>
      <c r="S9716" s="2" t="s">
        <v>361</v>
      </c>
      <c r="T9716" s="4">
        <v>235.18214999999998</v>
      </c>
    </row>
    <row r="9717" spans="1:20" x14ac:dyDescent="0.2">
      <c r="A9717" s="2" t="s">
        <v>19511</v>
      </c>
      <c r="B9717" s="2" t="s">
        <v>19512</v>
      </c>
      <c r="C9717" s="2" t="s">
        <v>18</v>
      </c>
      <c r="D9717" s="2" t="s">
        <v>1872</v>
      </c>
      <c r="E9717" s="3">
        <v>1.1708087</v>
      </c>
      <c r="K9717" s="4">
        <v>4.2460000000000004</v>
      </c>
      <c r="L9717" s="3">
        <v>2.8230000000000002E-2</v>
      </c>
      <c r="M9717" s="2">
        <v>22.1</v>
      </c>
      <c r="N9717" s="5">
        <v>44124</v>
      </c>
      <c r="O9717" s="4">
        <v>5.0239561943874058</v>
      </c>
      <c r="P9717" s="2" t="s">
        <v>26</v>
      </c>
      <c r="Q9717" s="2">
        <v>6.5</v>
      </c>
      <c r="R9717" s="2" t="s">
        <v>29</v>
      </c>
      <c r="S9717" s="2" t="s">
        <v>448</v>
      </c>
      <c r="T9717" s="4">
        <v>661.87072999999998</v>
      </c>
    </row>
    <row r="9718" spans="1:20" x14ac:dyDescent="0.2">
      <c r="A9718" s="2" t="s">
        <v>19513</v>
      </c>
      <c r="B9718" s="2" t="s">
        <v>19514</v>
      </c>
      <c r="C9718" s="2" t="s">
        <v>109</v>
      </c>
      <c r="D9718" s="2" t="s">
        <v>1809</v>
      </c>
      <c r="E9718" s="3">
        <v>1.0562199999999999</v>
      </c>
      <c r="K9718" s="4">
        <v>5.5510000000000002</v>
      </c>
      <c r="L9718" s="3">
        <v>3.223053E-2</v>
      </c>
      <c r="M9718" s="2">
        <v>36.299999999999997</v>
      </c>
      <c r="N9718" s="5">
        <v>44727</v>
      </c>
      <c r="O9718" s="4">
        <v>6.6748802190280632</v>
      </c>
      <c r="P9718" s="2" t="s">
        <v>26</v>
      </c>
      <c r="Q9718" s="2">
        <v>4.1999998090000004</v>
      </c>
      <c r="R9718" s="2" t="s">
        <v>29</v>
      </c>
      <c r="S9718" s="2" t="s">
        <v>566</v>
      </c>
      <c r="T9718" s="4">
        <v>861.00450999999998</v>
      </c>
    </row>
    <row r="9719" spans="1:20" x14ac:dyDescent="0.2">
      <c r="A9719" s="2" t="s">
        <v>19515</v>
      </c>
      <c r="B9719" s="2" t="s">
        <v>19516</v>
      </c>
      <c r="C9719" s="2" t="s">
        <v>837</v>
      </c>
      <c r="D9719" s="2" t="s">
        <v>1809</v>
      </c>
      <c r="E9719" s="3">
        <v>1.075815</v>
      </c>
      <c r="K9719" s="4">
        <v>4.3600000000000003</v>
      </c>
      <c r="L9719" s="3">
        <v>3.8449999999999998E-2</v>
      </c>
      <c r="M9719" s="2">
        <v>23</v>
      </c>
      <c r="N9719" s="5">
        <v>44153</v>
      </c>
      <c r="O9719" s="4">
        <v>5.1033538672142367</v>
      </c>
      <c r="P9719" s="2" t="s">
        <v>26</v>
      </c>
      <c r="Q9719" s="2">
        <v>5.5</v>
      </c>
      <c r="R9719" s="2" t="s">
        <v>29</v>
      </c>
      <c r="S9719" s="2" t="s">
        <v>30</v>
      </c>
      <c r="T9719" s="4">
        <v>1055.9832800000001</v>
      </c>
    </row>
    <row r="9720" spans="1:20" x14ac:dyDescent="0.2">
      <c r="A9720" s="2" t="s">
        <v>19517</v>
      </c>
      <c r="B9720" s="2" t="s">
        <v>19518</v>
      </c>
      <c r="C9720" s="2" t="s">
        <v>18</v>
      </c>
      <c r="D9720" s="2" t="s">
        <v>1809</v>
      </c>
      <c r="E9720" s="3">
        <v>1.09809</v>
      </c>
      <c r="K9720" s="4">
        <v>2.3540000000000001</v>
      </c>
      <c r="L9720" s="3">
        <v>3.3189999999999997E-2</v>
      </c>
      <c r="M9720" s="2">
        <v>7.1</v>
      </c>
      <c r="N9720" s="5">
        <v>43252</v>
      </c>
      <c r="O9720" s="4">
        <v>2.6365503080082138</v>
      </c>
      <c r="P9720" s="2" t="s">
        <v>26</v>
      </c>
      <c r="Q9720" s="2">
        <v>7.25</v>
      </c>
      <c r="R9720" s="2" t="s">
        <v>29</v>
      </c>
      <c r="S9720" s="2" t="s">
        <v>40</v>
      </c>
      <c r="T9720" s="4">
        <v>584.36167</v>
      </c>
    </row>
    <row r="9721" spans="1:20" x14ac:dyDescent="0.2">
      <c r="A9721" s="2" t="s">
        <v>19519</v>
      </c>
      <c r="B9721" s="2" t="s">
        <v>19520</v>
      </c>
      <c r="C9721" s="2" t="s">
        <v>109</v>
      </c>
      <c r="D9721" s="2" t="s">
        <v>1809</v>
      </c>
      <c r="E9721" s="3">
        <v>1.0892949999999999</v>
      </c>
      <c r="K9721" s="4">
        <v>4.601</v>
      </c>
      <c r="L9721" s="3">
        <v>2.437052E-2</v>
      </c>
      <c r="M9721" s="2">
        <v>24.8</v>
      </c>
      <c r="N9721" s="5">
        <v>44256</v>
      </c>
      <c r="O9721" s="4">
        <v>5.3853524982888432</v>
      </c>
      <c r="P9721" s="2" t="s">
        <v>26</v>
      </c>
      <c r="Q9721" s="2">
        <v>4.3000001909999996</v>
      </c>
      <c r="R9721" s="2" t="s">
        <v>29</v>
      </c>
      <c r="S9721" s="2" t="s">
        <v>50</v>
      </c>
      <c r="T9721" s="4">
        <v>463.28848999999997</v>
      </c>
    </row>
    <row r="9722" spans="1:20" x14ac:dyDescent="0.2">
      <c r="A9722" s="2" t="s">
        <v>19521</v>
      </c>
      <c r="B9722" s="2" t="s">
        <v>19522</v>
      </c>
      <c r="C9722" s="2" t="s">
        <v>18</v>
      </c>
      <c r="D9722" s="2" t="s">
        <v>2499</v>
      </c>
      <c r="E9722" s="3">
        <v>1.02844</v>
      </c>
      <c r="K9722" s="4">
        <v>7.9040869999999996</v>
      </c>
      <c r="L9722" s="3">
        <v>3.9694500000000001E-2</v>
      </c>
      <c r="M9722" s="2">
        <v>0</v>
      </c>
      <c r="N9722" s="5">
        <v>45869</v>
      </c>
      <c r="O9722" s="4">
        <v>9.801505817932922</v>
      </c>
      <c r="P9722" s="2" t="s">
        <v>26</v>
      </c>
      <c r="Q9722" s="2">
        <v>4.3229999540000001</v>
      </c>
      <c r="R9722" s="2" t="s">
        <v>29</v>
      </c>
      <c r="S9722" s="2" t="s">
        <v>612</v>
      </c>
      <c r="T9722" s="4">
        <v>1908.3398200000001</v>
      </c>
    </row>
    <row r="9723" spans="1:20" x14ac:dyDescent="0.2">
      <c r="A9723" s="2" t="s">
        <v>19523</v>
      </c>
      <c r="B9723" s="2" t="s">
        <v>19524</v>
      </c>
      <c r="C9723" s="2" t="s">
        <v>18</v>
      </c>
      <c r="D9723" s="2" t="s">
        <v>1872</v>
      </c>
      <c r="E9723" s="3">
        <v>1.1947099999999999</v>
      </c>
      <c r="K9723" s="4">
        <v>13.182</v>
      </c>
      <c r="L9723" s="3">
        <v>4.8899999999999999E-2</v>
      </c>
      <c r="M9723" s="2">
        <v>260.3</v>
      </c>
      <c r="N9723" s="5">
        <v>51531</v>
      </c>
      <c r="O9723" s="4">
        <v>25.303216974674879</v>
      </c>
      <c r="P9723" s="2" t="s">
        <v>19</v>
      </c>
      <c r="Q9723" s="2">
        <v>6.25</v>
      </c>
      <c r="R9723" s="2" t="s">
        <v>110</v>
      </c>
      <c r="S9723" s="2" t="s">
        <v>30</v>
      </c>
      <c r="T9723" s="4">
        <v>3041.8651400000003</v>
      </c>
    </row>
    <row r="9724" spans="1:20" x14ac:dyDescent="0.2">
      <c r="A9724" s="2" t="s">
        <v>19525</v>
      </c>
      <c r="B9724" s="2" t="s">
        <v>19526</v>
      </c>
      <c r="C9724" s="2" t="s">
        <v>109</v>
      </c>
      <c r="D9724" s="2" t="s">
        <v>1809</v>
      </c>
      <c r="E9724" s="3">
        <v>1.0497099999999999</v>
      </c>
      <c r="K9724" s="4">
        <v>6.0060000000000002</v>
      </c>
      <c r="L9724" s="3">
        <v>3.9432040000000002E-2</v>
      </c>
      <c r="M9724" s="2">
        <v>42.6</v>
      </c>
      <c r="N9724" s="5">
        <v>44986</v>
      </c>
      <c r="O9724" s="4">
        <v>7.3839835728952776</v>
      </c>
      <c r="P9724" s="2" t="s">
        <v>26</v>
      </c>
      <c r="Q9724" s="2">
        <v>4.75</v>
      </c>
      <c r="R9724" s="2" t="s">
        <v>29</v>
      </c>
      <c r="S9724" s="2" t="s">
        <v>612</v>
      </c>
      <c r="T9724" s="4">
        <v>1291.2059200000001</v>
      </c>
    </row>
    <row r="9725" spans="1:20" x14ac:dyDescent="0.2">
      <c r="A9725" s="2" t="s">
        <v>1653</v>
      </c>
      <c r="B9725" s="2" t="s">
        <v>1654</v>
      </c>
      <c r="C9725" s="2" t="s">
        <v>18</v>
      </c>
      <c r="D9725" s="2" t="s">
        <v>17</v>
      </c>
      <c r="E9725" s="3">
        <v>1.0932550000000001</v>
      </c>
      <c r="K9725" s="4">
        <v>2.5459999999999998</v>
      </c>
      <c r="L9725" s="3">
        <v>9.7099999999999999E-3</v>
      </c>
      <c r="M9725" s="2">
        <v>9.1999999999999993</v>
      </c>
      <c r="N9725" s="5">
        <v>43273</v>
      </c>
      <c r="O9725" s="4">
        <v>2.6940451745379876</v>
      </c>
      <c r="P9725" s="2" t="s">
        <v>19</v>
      </c>
      <c r="Q9725" s="2">
        <v>4.5</v>
      </c>
      <c r="R9725" s="2" t="s">
        <v>29</v>
      </c>
      <c r="S9725" s="2" t="s">
        <v>104</v>
      </c>
      <c r="T9725" s="4">
        <v>311.48823999999996</v>
      </c>
    </row>
    <row r="9726" spans="1:20" x14ac:dyDescent="0.2">
      <c r="A9726" s="2" t="s">
        <v>18956</v>
      </c>
      <c r="B9726" s="2" t="s">
        <v>1872</v>
      </c>
      <c r="C9726" s="2" t="s">
        <v>15320</v>
      </c>
      <c r="D9726" s="2" t="s">
        <v>1809</v>
      </c>
      <c r="E9726" s="3">
        <v>160349.16269999999</v>
      </c>
      <c r="F9726" s="2">
        <v>137603.64790000001</v>
      </c>
      <c r="G9726" s="2">
        <v>160349.16269999999</v>
      </c>
      <c r="H9726" s="3">
        <v>3.3791499999999999E-4</v>
      </c>
      <c r="J9726" s="3">
        <v>3.2926E-4</v>
      </c>
      <c r="K9726" s="4">
        <v>0</v>
      </c>
      <c r="L9726" s="3">
        <v>1.630336E-3</v>
      </c>
      <c r="M9726" s="2">
        <v>0</v>
      </c>
      <c r="N9726" s="5">
        <v>42303</v>
      </c>
      <c r="O9726" s="4">
        <v>3.8329911019849415E-2</v>
      </c>
      <c r="Q9726" s="2">
        <v>0</v>
      </c>
      <c r="R9726" s="2" t="s">
        <v>25</v>
      </c>
      <c r="T9726" s="4">
        <v>0</v>
      </c>
    </row>
    <row r="9727" spans="1:20" x14ac:dyDescent="0.2">
      <c r="A9727" s="2" t="s">
        <v>19528</v>
      </c>
      <c r="B9727" s="2" t="s">
        <v>19529</v>
      </c>
      <c r="C9727" s="2" t="s">
        <v>18</v>
      </c>
      <c r="D9727" s="2" t="s">
        <v>1809</v>
      </c>
      <c r="E9727" s="3">
        <v>1.2109300000000001</v>
      </c>
      <c r="K9727" s="4">
        <v>8.7449999999999992</v>
      </c>
      <c r="L9727" s="3">
        <v>3.2710000000000003E-2</v>
      </c>
      <c r="M9727" s="2">
        <v>93.5</v>
      </c>
      <c r="N9727" s="5">
        <v>46461</v>
      </c>
      <c r="O9727" s="4">
        <v>11.422313483915127</v>
      </c>
      <c r="P9727" s="2" t="s">
        <v>26</v>
      </c>
      <c r="Q9727" s="2">
        <v>5.5</v>
      </c>
      <c r="R9727" s="2" t="s">
        <v>29</v>
      </c>
      <c r="S9727" s="2" t="s">
        <v>123</v>
      </c>
      <c r="T9727" s="4">
        <v>976.33552999999995</v>
      </c>
    </row>
    <row r="9728" spans="1:20" x14ac:dyDescent="0.2">
      <c r="A9728" s="2" t="s">
        <v>19530</v>
      </c>
      <c r="B9728" s="2" t="s">
        <v>19531</v>
      </c>
      <c r="C9728" s="2" t="s">
        <v>18</v>
      </c>
      <c r="D9728" s="2" t="s">
        <v>1809</v>
      </c>
      <c r="E9728" s="3">
        <v>0.98734500000000003</v>
      </c>
      <c r="K9728" s="4">
        <v>3.9670000000000001</v>
      </c>
      <c r="L9728" s="3">
        <v>2.564E-2</v>
      </c>
      <c r="M9728" s="2">
        <v>20.2</v>
      </c>
      <c r="N9728" s="5">
        <v>43857</v>
      </c>
      <c r="O9728" s="4">
        <v>4.2929500342231348</v>
      </c>
      <c r="P9728" s="2" t="s">
        <v>19</v>
      </c>
      <c r="Q9728" s="2">
        <v>2.25</v>
      </c>
      <c r="R9728" s="2" t="s">
        <v>29</v>
      </c>
      <c r="S9728" s="2" t="s">
        <v>104</v>
      </c>
      <c r="T9728" s="4">
        <v>514.79759000000001</v>
      </c>
    </row>
    <row r="9729" spans="1:20" x14ac:dyDescent="0.2">
      <c r="A9729" s="2" t="s">
        <v>19532</v>
      </c>
      <c r="B9729" s="2" t="s">
        <v>19533</v>
      </c>
      <c r="C9729" s="2" t="s">
        <v>18</v>
      </c>
      <c r="D9729" s="2" t="s">
        <v>1809</v>
      </c>
      <c r="E9729" s="3">
        <v>1.08738</v>
      </c>
      <c r="K9729" s="4">
        <v>1.8226743940000001</v>
      </c>
      <c r="L9729" s="3">
        <v>1.3648642000000001E-2</v>
      </c>
      <c r="M9729" s="2">
        <v>4.3147535320000001</v>
      </c>
      <c r="N9729" s="5">
        <v>42993</v>
      </c>
      <c r="O9729" s="4">
        <v>1.9274469541409993</v>
      </c>
      <c r="P9729" s="2" t="s">
        <v>26</v>
      </c>
      <c r="Q9729" s="2">
        <v>6</v>
      </c>
      <c r="R9729" s="2" t="s">
        <v>29</v>
      </c>
      <c r="S9729" s="2" t="s">
        <v>40</v>
      </c>
      <c r="T9729" s="4">
        <v>132.90339</v>
      </c>
    </row>
    <row r="9730" spans="1:20" x14ac:dyDescent="0.2">
      <c r="A9730" s="2" t="s">
        <v>19534</v>
      </c>
      <c r="B9730" s="2" t="s">
        <v>19535</v>
      </c>
      <c r="C9730" s="2" t="s">
        <v>109</v>
      </c>
      <c r="D9730" s="2" t="s">
        <v>1809</v>
      </c>
      <c r="E9730" s="3">
        <v>0.89537999999999995</v>
      </c>
      <c r="K9730" s="4">
        <v>12.266999999999999</v>
      </c>
      <c r="L9730" s="3">
        <v>7.0682419999999996E-2</v>
      </c>
      <c r="M9730" s="2">
        <v>237.7</v>
      </c>
      <c r="N9730" s="5">
        <v>52489</v>
      </c>
      <c r="O9730" s="4">
        <v>27.926078028747433</v>
      </c>
      <c r="P9730" s="2" t="s">
        <v>26</v>
      </c>
      <c r="Q9730" s="2">
        <v>6.1999998090000004</v>
      </c>
      <c r="R9730" s="2" t="s">
        <v>29</v>
      </c>
      <c r="S9730" s="2" t="s">
        <v>40</v>
      </c>
      <c r="T9730" s="4">
        <v>5214.0638200000003</v>
      </c>
    </row>
    <row r="9731" spans="1:20" x14ac:dyDescent="0.2">
      <c r="A9731" s="2" t="s">
        <v>19536</v>
      </c>
      <c r="B9731" s="2" t="s">
        <v>19537</v>
      </c>
      <c r="C9731" s="2" t="s">
        <v>109</v>
      </c>
      <c r="D9731" s="2" t="s">
        <v>1809</v>
      </c>
      <c r="E9731" s="3">
        <v>0.99707500000000004</v>
      </c>
      <c r="F9731" s="2">
        <v>4200000</v>
      </c>
      <c r="G9731" s="2">
        <v>4212868.3329999996</v>
      </c>
      <c r="H9731" s="3">
        <v>8.8780690000000006E-3</v>
      </c>
      <c r="J9731" s="3">
        <v>8.8780690000000006E-3</v>
      </c>
      <c r="K9731" s="4">
        <v>6.8056650159999998</v>
      </c>
      <c r="L9731" s="3">
        <v>7.7413783E-2</v>
      </c>
      <c r="M9731" s="2">
        <v>60.236816410000003</v>
      </c>
      <c r="N9731" s="5">
        <v>54786</v>
      </c>
      <c r="O9731" s="4">
        <v>34.214921286789867</v>
      </c>
      <c r="P9731" s="2" t="s">
        <v>26</v>
      </c>
      <c r="Q9731" s="2">
        <v>7.6999998090000004</v>
      </c>
      <c r="R9731" s="2" t="s">
        <v>110</v>
      </c>
      <c r="S9731" s="2" t="s">
        <v>30</v>
      </c>
      <c r="T9731" s="4">
        <v>3822.1308599999998</v>
      </c>
    </row>
    <row r="9732" spans="1:20" x14ac:dyDescent="0.2">
      <c r="A9732" s="2" t="s">
        <v>19538</v>
      </c>
      <c r="B9732" s="2" t="s">
        <v>19539</v>
      </c>
      <c r="C9732" s="2" t="s">
        <v>18</v>
      </c>
      <c r="D9732" s="2" t="s">
        <v>1809</v>
      </c>
      <c r="E9732" s="3">
        <v>1.0746599999999999</v>
      </c>
      <c r="K9732" s="4">
        <v>13.683999999999999</v>
      </c>
      <c r="L9732" s="3">
        <v>5.1679999999999997E-2</v>
      </c>
      <c r="M9732" s="2">
        <v>270.7</v>
      </c>
      <c r="N9732" s="5">
        <v>51561</v>
      </c>
      <c r="O9732" s="4">
        <v>25.385352498288842</v>
      </c>
      <c r="P9732" s="2" t="s">
        <v>26</v>
      </c>
      <c r="Q9732" s="2">
        <v>5.6999998090000004</v>
      </c>
      <c r="R9732" s="2" t="s">
        <v>29</v>
      </c>
      <c r="S9732" s="2" t="s">
        <v>104</v>
      </c>
      <c r="T9732" s="4">
        <v>3331.7803200000003</v>
      </c>
    </row>
    <row r="9733" spans="1:20" x14ac:dyDescent="0.2">
      <c r="A9733" s="2" t="s">
        <v>19540</v>
      </c>
      <c r="B9733" s="2" t="s">
        <v>19541</v>
      </c>
      <c r="C9733" s="2" t="s">
        <v>109</v>
      </c>
      <c r="D9733" s="2" t="s">
        <v>1809</v>
      </c>
      <c r="E9733" s="3">
        <v>1.015865</v>
      </c>
      <c r="K9733" s="4">
        <v>16.065000000000001</v>
      </c>
      <c r="L9733" s="3">
        <v>4.1517310000000002E-2</v>
      </c>
      <c r="M9733" s="2">
        <v>354.9</v>
      </c>
      <c r="N9733" s="5">
        <v>52336</v>
      </c>
      <c r="O9733" s="4">
        <v>27.507186858316221</v>
      </c>
      <c r="P9733" s="2" t="s">
        <v>26</v>
      </c>
      <c r="Q9733" s="2">
        <v>4.25</v>
      </c>
      <c r="R9733" s="2" t="s">
        <v>29</v>
      </c>
      <c r="S9733" s="2" t="s">
        <v>448</v>
      </c>
      <c r="T9733" s="4">
        <v>2170.5582199999999</v>
      </c>
    </row>
    <row r="9734" spans="1:20" x14ac:dyDescent="0.2">
      <c r="A9734" s="2" t="s">
        <v>19542</v>
      </c>
      <c r="B9734" s="2" t="s">
        <v>19543</v>
      </c>
      <c r="C9734" s="2" t="s">
        <v>109</v>
      </c>
      <c r="D9734" s="2" t="s">
        <v>17</v>
      </c>
      <c r="E9734" s="3">
        <v>0.95069999999999999</v>
      </c>
      <c r="K9734" s="4">
        <v>5.827</v>
      </c>
      <c r="L9734" s="3">
        <v>2.856363E-2</v>
      </c>
      <c r="M9734" s="2">
        <v>41</v>
      </c>
      <c r="N9734" s="5">
        <v>44708</v>
      </c>
      <c r="O9734" s="4">
        <v>6.622861054072553</v>
      </c>
      <c r="P9734" s="2" t="s">
        <v>19</v>
      </c>
      <c r="Q9734" s="2">
        <v>2</v>
      </c>
      <c r="R9734" s="2" t="s">
        <v>29</v>
      </c>
      <c r="S9734" s="2" t="s">
        <v>104</v>
      </c>
      <c r="T9734" s="4">
        <v>1591.60258</v>
      </c>
    </row>
    <row r="9735" spans="1:20" x14ac:dyDescent="0.2">
      <c r="A9735" s="2" t="s">
        <v>19544</v>
      </c>
      <c r="B9735" s="2" t="s">
        <v>19545</v>
      </c>
      <c r="C9735" s="2" t="s">
        <v>18</v>
      </c>
      <c r="D9735" s="2" t="s">
        <v>1809</v>
      </c>
      <c r="E9735" s="3">
        <v>1.0704</v>
      </c>
      <c r="K9735" s="4">
        <v>4.774</v>
      </c>
      <c r="L9735" s="3">
        <v>4.709E-2</v>
      </c>
      <c r="M9735" s="2">
        <v>27.6</v>
      </c>
      <c r="N9735" s="5">
        <v>44388</v>
      </c>
      <c r="O9735" s="4">
        <v>5.7467488021902806</v>
      </c>
      <c r="P9735" s="2" t="s">
        <v>26</v>
      </c>
      <c r="Q9735" s="2">
        <v>6.125</v>
      </c>
      <c r="R9735" s="2" t="s">
        <v>29</v>
      </c>
      <c r="S9735" s="2" t="s">
        <v>671</v>
      </c>
      <c r="T9735" s="4">
        <v>1510.6750099999999</v>
      </c>
    </row>
    <row r="9736" spans="1:20" x14ac:dyDescent="0.2">
      <c r="A9736" s="2" t="s">
        <v>19546</v>
      </c>
      <c r="B9736" s="2" t="s">
        <v>19547</v>
      </c>
      <c r="C9736" s="2" t="s">
        <v>18</v>
      </c>
      <c r="D9736" s="2" t="s">
        <v>15264</v>
      </c>
      <c r="E9736" s="3">
        <v>1.0063550000000001</v>
      </c>
      <c r="K9736" s="4">
        <v>8.9320000000000004</v>
      </c>
      <c r="L9736" s="3">
        <v>3.0400000000000002E-3</v>
      </c>
      <c r="M9736" s="2">
        <v>89.6</v>
      </c>
      <c r="N9736" s="5">
        <v>45621</v>
      </c>
      <c r="O9736" s="4">
        <v>9.122518822724162</v>
      </c>
      <c r="P9736" s="2" t="s">
        <v>19</v>
      </c>
      <c r="Q9736" s="2">
        <v>0.375</v>
      </c>
      <c r="R9736" s="2" t="s">
        <v>29</v>
      </c>
      <c r="S9736" s="2" t="s">
        <v>361</v>
      </c>
      <c r="T9736" s="4">
        <v>507.09643999999997</v>
      </c>
    </row>
    <row r="9737" spans="1:20" x14ac:dyDescent="0.2">
      <c r="A9737" s="2" t="s">
        <v>19548</v>
      </c>
      <c r="B9737" s="2" t="s">
        <v>19549</v>
      </c>
      <c r="C9737" s="2" t="s">
        <v>18</v>
      </c>
      <c r="D9737" s="2" t="s">
        <v>2499</v>
      </c>
      <c r="E9737" s="3">
        <v>1.0381</v>
      </c>
      <c r="K9737" s="4">
        <v>1.226491</v>
      </c>
      <c r="L9737" s="3">
        <v>1.5788690000000001E-2</v>
      </c>
      <c r="M9737" s="2">
        <v>5.4</v>
      </c>
      <c r="N9737" s="5">
        <v>42752</v>
      </c>
      <c r="O9737" s="4">
        <v>1.267624914442163</v>
      </c>
      <c r="P9737" s="2" t="s">
        <v>26</v>
      </c>
      <c r="Q9737" s="2">
        <v>4.625</v>
      </c>
      <c r="R9737" s="2" t="s">
        <v>29</v>
      </c>
      <c r="S9737" s="2" t="s">
        <v>30</v>
      </c>
      <c r="T9737" s="4">
        <v>122.10497000000001</v>
      </c>
    </row>
    <row r="9738" spans="1:20" x14ac:dyDescent="0.2">
      <c r="A9738" s="2" t="s">
        <v>19550</v>
      </c>
      <c r="B9738" s="2" t="s">
        <v>19551</v>
      </c>
      <c r="C9738" s="2" t="s">
        <v>109</v>
      </c>
      <c r="D9738" s="2" t="s">
        <v>2499</v>
      </c>
      <c r="E9738" s="3">
        <v>1.12293</v>
      </c>
      <c r="K9738" s="4">
        <v>4.9769199999999998</v>
      </c>
      <c r="L9738" s="3">
        <v>1.9804760000000001E-2</v>
      </c>
      <c r="M9738" s="2">
        <v>37.5</v>
      </c>
      <c r="N9738" s="5">
        <v>44342</v>
      </c>
      <c r="O9738" s="4">
        <v>5.6208076659822037</v>
      </c>
      <c r="P9738" s="2" t="s">
        <v>26</v>
      </c>
      <c r="Q9738" s="2">
        <v>4.3000001909999996</v>
      </c>
      <c r="R9738" s="2" t="s">
        <v>29</v>
      </c>
      <c r="S9738" s="2" t="s">
        <v>448</v>
      </c>
      <c r="T9738" s="4">
        <v>466.70808</v>
      </c>
    </row>
    <row r="9739" spans="1:20" x14ac:dyDescent="0.2">
      <c r="A9739" s="2" t="s">
        <v>19552</v>
      </c>
      <c r="B9739" s="2" t="s">
        <v>19553</v>
      </c>
      <c r="C9739" s="2" t="s">
        <v>18</v>
      </c>
      <c r="D9739" s="2" t="s">
        <v>2499</v>
      </c>
      <c r="E9739" s="3">
        <v>1.00535</v>
      </c>
      <c r="K9739" s="4">
        <v>1.3240460000000001</v>
      </c>
      <c r="L9739" s="3">
        <v>1.8769350000000001E-2</v>
      </c>
      <c r="M9739" s="2">
        <v>6</v>
      </c>
      <c r="N9739" s="5">
        <v>42783</v>
      </c>
      <c r="O9739" s="4">
        <v>1.352498288843258</v>
      </c>
      <c r="P9739" s="2" t="s">
        <v>26</v>
      </c>
      <c r="Q9739" s="2">
        <v>2.2799999710000001</v>
      </c>
      <c r="R9739" s="2" t="s">
        <v>29</v>
      </c>
      <c r="S9739" s="2" t="s">
        <v>104</v>
      </c>
      <c r="T9739" s="4">
        <v>171.68440000000001</v>
      </c>
    </row>
    <row r="9740" spans="1:20" x14ac:dyDescent="0.2">
      <c r="A9740" s="2" t="s">
        <v>19554</v>
      </c>
      <c r="B9740" s="2" t="s">
        <v>19555</v>
      </c>
      <c r="C9740" s="2" t="s">
        <v>18</v>
      </c>
      <c r="D9740" s="2" t="s">
        <v>1809</v>
      </c>
      <c r="E9740" s="3">
        <v>1.1031599999999999</v>
      </c>
      <c r="K9740" s="4">
        <v>2.5099999999999998</v>
      </c>
      <c r="L9740" s="3">
        <v>2.47E-2</v>
      </c>
      <c r="M9740" s="2">
        <v>7.9</v>
      </c>
      <c r="N9740" s="5">
        <v>43296</v>
      </c>
      <c r="O9740" s="4">
        <v>2.7570157426420261</v>
      </c>
      <c r="P9740" s="2" t="s">
        <v>26</v>
      </c>
      <c r="Q9740" s="2">
        <v>6.375</v>
      </c>
      <c r="R9740" s="2" t="s">
        <v>29</v>
      </c>
      <c r="S9740" s="2" t="s">
        <v>40</v>
      </c>
      <c r="T9740" s="4">
        <v>401.02270000000004</v>
      </c>
    </row>
    <row r="9741" spans="1:20" x14ac:dyDescent="0.2">
      <c r="A9741" s="2" t="s">
        <v>19556</v>
      </c>
      <c r="B9741" s="2" t="s">
        <v>19557</v>
      </c>
      <c r="C9741" s="2" t="s">
        <v>18</v>
      </c>
      <c r="D9741" s="2" t="s">
        <v>1809</v>
      </c>
      <c r="E9741" s="3">
        <v>1.2717000000000001</v>
      </c>
      <c r="K9741" s="4">
        <v>11.382</v>
      </c>
      <c r="L9741" s="3">
        <v>3.9460000000000002E-2</v>
      </c>
      <c r="M9741" s="2">
        <v>170.3</v>
      </c>
      <c r="N9741" s="5">
        <v>48625</v>
      </c>
      <c r="O9741" s="4">
        <v>17.347022587268995</v>
      </c>
      <c r="P9741" s="2" t="s">
        <v>26</v>
      </c>
      <c r="Q9741" s="2">
        <v>6.125</v>
      </c>
      <c r="R9741" s="2" t="s">
        <v>29</v>
      </c>
      <c r="S9741" s="2" t="s">
        <v>50</v>
      </c>
      <c r="T9741" s="4">
        <v>1759.0653400000001</v>
      </c>
    </row>
    <row r="9742" spans="1:20" x14ac:dyDescent="0.2">
      <c r="A9742" s="2" t="s">
        <v>19558</v>
      </c>
      <c r="B9742" s="2" t="s">
        <v>19559</v>
      </c>
      <c r="C9742" s="2" t="s">
        <v>109</v>
      </c>
      <c r="D9742" s="2" t="s">
        <v>1809</v>
      </c>
      <c r="E9742" s="3">
        <v>1.0798399999999999</v>
      </c>
      <c r="K9742" s="4">
        <v>4.226</v>
      </c>
      <c r="L9742" s="3">
        <v>2.9241110000000001E-2</v>
      </c>
      <c r="M9742" s="2">
        <v>21</v>
      </c>
      <c r="N9742" s="5">
        <v>44105</v>
      </c>
      <c r="O9742" s="4">
        <v>4.9719370294318956</v>
      </c>
      <c r="P9742" s="2" t="s">
        <v>26</v>
      </c>
      <c r="Q9742" s="2">
        <v>4.75</v>
      </c>
      <c r="R9742" s="2" t="s">
        <v>29</v>
      </c>
      <c r="S9742" s="2" t="s">
        <v>612</v>
      </c>
      <c r="T9742" s="4">
        <v>669.13639000000001</v>
      </c>
    </row>
    <row r="9743" spans="1:20" x14ac:dyDescent="0.2">
      <c r="A9743" s="2" t="s">
        <v>19560</v>
      </c>
      <c r="B9743" s="2" t="s">
        <v>19561</v>
      </c>
      <c r="C9743" s="2" t="s">
        <v>18</v>
      </c>
      <c r="D9743" s="2" t="s">
        <v>1809</v>
      </c>
      <c r="E9743" s="3">
        <v>1.2684550000000001</v>
      </c>
      <c r="K9743" s="4">
        <v>3.8490000000000002</v>
      </c>
      <c r="L9743" s="3">
        <v>2.0469999999999999E-2</v>
      </c>
      <c r="M9743" s="2">
        <v>18</v>
      </c>
      <c r="N9743" s="5">
        <v>43922</v>
      </c>
      <c r="O9743" s="4">
        <v>4.470910335386721</v>
      </c>
      <c r="P9743" s="2" t="s">
        <v>26</v>
      </c>
      <c r="Q9743" s="2">
        <v>8.375</v>
      </c>
      <c r="R9743" s="2" t="s">
        <v>29</v>
      </c>
      <c r="S9743" s="2" t="s">
        <v>448</v>
      </c>
      <c r="T9743" s="4">
        <v>293.99817000000002</v>
      </c>
    </row>
    <row r="9744" spans="1:20" x14ac:dyDescent="0.2">
      <c r="A9744" s="2" t="s">
        <v>19562</v>
      </c>
      <c r="B9744" s="2" t="s">
        <v>19563</v>
      </c>
      <c r="C9744" s="2" t="s">
        <v>109</v>
      </c>
      <c r="D9744" s="2" t="s">
        <v>1809</v>
      </c>
      <c r="E9744" s="3">
        <v>0.98977499999999996</v>
      </c>
      <c r="K9744" s="4">
        <v>6.94</v>
      </c>
      <c r="L9744" s="3">
        <v>3.8957070000000003E-2</v>
      </c>
      <c r="M9744" s="2">
        <v>57</v>
      </c>
      <c r="N9744" s="5">
        <v>45413</v>
      </c>
      <c r="O9744" s="4">
        <v>8.5530458590006848</v>
      </c>
      <c r="P9744" s="2" t="s">
        <v>26</v>
      </c>
      <c r="Q9744" s="2">
        <v>3.75</v>
      </c>
      <c r="R9744" s="2" t="s">
        <v>29</v>
      </c>
      <c r="S9744" s="2" t="s">
        <v>612</v>
      </c>
      <c r="T9744" s="4">
        <v>1364.39012</v>
      </c>
    </row>
    <row r="9745" spans="1:20" x14ac:dyDescent="0.2">
      <c r="A9745" s="2" t="s">
        <v>19564</v>
      </c>
      <c r="B9745" s="2" t="s">
        <v>19565</v>
      </c>
      <c r="C9745" s="2" t="s">
        <v>18</v>
      </c>
      <c r="D9745" s="2" t="s">
        <v>2499</v>
      </c>
      <c r="E9745" s="3">
        <v>1.0698000000000001</v>
      </c>
      <c r="K9745" s="4">
        <v>2.3544139999999998</v>
      </c>
      <c r="L9745" s="3">
        <v>2.0494020000000002E-2</v>
      </c>
      <c r="M9745" s="2">
        <v>0</v>
      </c>
      <c r="N9745" s="5">
        <v>43216</v>
      </c>
      <c r="O9745" s="4">
        <v>2.537987679671458</v>
      </c>
      <c r="P9745" s="2" t="s">
        <v>26</v>
      </c>
      <c r="Q9745" s="2">
        <v>4.8800001139999996</v>
      </c>
      <c r="R9745" s="2" t="s">
        <v>29</v>
      </c>
      <c r="S9745" s="2" t="s">
        <v>261</v>
      </c>
      <c r="T9745" s="4">
        <v>350.15224999999998</v>
      </c>
    </row>
    <row r="9746" spans="1:20" x14ac:dyDescent="0.2">
      <c r="A9746" s="2" t="s">
        <v>19566</v>
      </c>
      <c r="B9746" s="2" t="s">
        <v>19567</v>
      </c>
      <c r="C9746" s="2" t="s">
        <v>109</v>
      </c>
      <c r="D9746" s="2" t="s">
        <v>1809</v>
      </c>
      <c r="E9746" s="3">
        <v>1.024545</v>
      </c>
      <c r="K9746" s="4">
        <v>7.2089999999999996</v>
      </c>
      <c r="L9746" s="3">
        <v>4.9142850000000002E-2</v>
      </c>
      <c r="M9746" s="2">
        <v>63</v>
      </c>
      <c r="N9746" s="5">
        <v>45731</v>
      </c>
      <c r="O9746" s="4">
        <v>9.4236824093086931</v>
      </c>
      <c r="P9746" s="2" t="s">
        <v>26</v>
      </c>
      <c r="Q9746" s="2">
        <v>5.25</v>
      </c>
      <c r="R9746" s="2" t="s">
        <v>29</v>
      </c>
      <c r="S9746" s="2" t="s">
        <v>61</v>
      </c>
      <c r="T9746" s="4">
        <v>2089.3268000000003</v>
      </c>
    </row>
    <row r="9747" spans="1:20" x14ac:dyDescent="0.2">
      <c r="A9747" s="2" t="s">
        <v>19568</v>
      </c>
      <c r="B9747" s="2" t="s">
        <v>19569</v>
      </c>
      <c r="C9747" s="2" t="s">
        <v>18</v>
      </c>
      <c r="D9747" s="2" t="s">
        <v>2559</v>
      </c>
      <c r="E9747" s="3">
        <v>1.0565100000000001</v>
      </c>
      <c r="K9747" s="4">
        <v>1.9100699999999999</v>
      </c>
      <c r="L9747" s="3">
        <v>1.5988E-3</v>
      </c>
      <c r="M9747" s="2">
        <v>16.3</v>
      </c>
      <c r="N9747" s="5">
        <v>43003</v>
      </c>
      <c r="O9747" s="4">
        <v>1.9548254620123204</v>
      </c>
      <c r="P9747" s="2" t="s">
        <v>26</v>
      </c>
      <c r="Q9747" s="2">
        <v>3.0499999519999998</v>
      </c>
      <c r="R9747" s="2" t="s">
        <v>29</v>
      </c>
      <c r="S9747" s="2" t="s">
        <v>566</v>
      </c>
      <c r="T9747" s="4">
        <v>28.55219</v>
      </c>
    </row>
    <row r="9748" spans="1:20" x14ac:dyDescent="0.2">
      <c r="A9748" s="2" t="s">
        <v>19570</v>
      </c>
      <c r="B9748" s="2" t="s">
        <v>19571</v>
      </c>
      <c r="C9748" s="2" t="s">
        <v>18</v>
      </c>
      <c r="D9748" s="2" t="s">
        <v>15264</v>
      </c>
      <c r="E9748" s="3">
        <v>1.089785</v>
      </c>
      <c r="K9748" s="4">
        <v>3.2610000000000001</v>
      </c>
      <c r="L9748" s="3">
        <v>-1.2999999999999999E-4</v>
      </c>
      <c r="M9748" s="2">
        <v>14.2</v>
      </c>
      <c r="N9748" s="5">
        <v>43532</v>
      </c>
      <c r="O9748" s="4">
        <v>3.4031485284052021</v>
      </c>
      <c r="P9748" s="2" t="s">
        <v>19</v>
      </c>
      <c r="Q9748" s="2">
        <v>2.625</v>
      </c>
      <c r="R9748" s="2" t="s">
        <v>29</v>
      </c>
      <c r="S9748" s="2" t="s">
        <v>123</v>
      </c>
      <c r="T9748" s="4">
        <v>269.03901999999999</v>
      </c>
    </row>
    <row r="9749" spans="1:20" x14ac:dyDescent="0.2">
      <c r="A9749" s="2" t="s">
        <v>19572</v>
      </c>
      <c r="B9749" s="2" t="s">
        <v>19573</v>
      </c>
      <c r="C9749" s="2" t="s">
        <v>18</v>
      </c>
      <c r="D9749" s="2" t="s">
        <v>1809</v>
      </c>
      <c r="E9749" s="3">
        <v>1.01102</v>
      </c>
      <c r="K9749" s="4">
        <v>3.8380000000000001</v>
      </c>
      <c r="L9749" s="3">
        <v>2.1170000000000001E-2</v>
      </c>
      <c r="M9749" s="2">
        <v>17.2</v>
      </c>
      <c r="N9749" s="5">
        <v>43784</v>
      </c>
      <c r="O9749" s="4">
        <v>4.0930869267624912</v>
      </c>
      <c r="P9749" s="2" t="s">
        <v>26</v>
      </c>
      <c r="Q9749" s="2">
        <v>2.4000000950000002</v>
      </c>
      <c r="R9749" s="2" t="s">
        <v>29</v>
      </c>
      <c r="S9749" s="2" t="s">
        <v>123</v>
      </c>
      <c r="T9749" s="4">
        <v>349.33859999999999</v>
      </c>
    </row>
    <row r="9750" spans="1:20" x14ac:dyDescent="0.2">
      <c r="A9750" s="2" t="s">
        <v>19574</v>
      </c>
      <c r="B9750" s="2" t="s">
        <v>19575</v>
      </c>
      <c r="C9750" s="2" t="s">
        <v>18</v>
      </c>
      <c r="D9750" s="2" t="s">
        <v>1809</v>
      </c>
      <c r="E9750" s="3">
        <v>1.010175</v>
      </c>
      <c r="K9750" s="4">
        <v>0.98799999999999999</v>
      </c>
      <c r="L9750" s="3">
        <v>1.3220000000000001E-2</v>
      </c>
      <c r="M9750" s="2">
        <v>1.5</v>
      </c>
      <c r="N9750" s="5">
        <v>42658</v>
      </c>
      <c r="O9750" s="4">
        <v>1.0102669404517455</v>
      </c>
      <c r="P9750" s="2" t="s">
        <v>26</v>
      </c>
      <c r="Q9750" s="2">
        <v>2.3499999049999998</v>
      </c>
      <c r="R9750" s="2" t="s">
        <v>29</v>
      </c>
      <c r="S9750" s="2" t="s">
        <v>566</v>
      </c>
      <c r="T9750" s="4">
        <v>103.29639</v>
      </c>
    </row>
    <row r="9751" spans="1:20" x14ac:dyDescent="0.2">
      <c r="A9751" s="2" t="s">
        <v>19576</v>
      </c>
      <c r="B9751" s="2" t="s">
        <v>19577</v>
      </c>
      <c r="C9751" s="2" t="s">
        <v>18</v>
      </c>
      <c r="D9751" s="2" t="s">
        <v>1809</v>
      </c>
      <c r="E9751" s="3">
        <v>1.1062350000000001</v>
      </c>
      <c r="K9751" s="4">
        <v>2.3239999999999998</v>
      </c>
      <c r="L9751" s="3">
        <v>2.35E-2</v>
      </c>
      <c r="M9751" s="2">
        <v>6.7</v>
      </c>
      <c r="N9751" s="5">
        <v>43205</v>
      </c>
      <c r="O9751" s="4">
        <v>2.5078713210130048</v>
      </c>
      <c r="P9751" s="2" t="s">
        <v>26</v>
      </c>
      <c r="Q9751" s="2">
        <v>6.75</v>
      </c>
      <c r="R9751" s="2" t="s">
        <v>29</v>
      </c>
      <c r="S9751" s="2" t="s">
        <v>104</v>
      </c>
      <c r="T9751" s="4">
        <v>360.54070999999999</v>
      </c>
    </row>
    <row r="9752" spans="1:20" x14ac:dyDescent="0.2">
      <c r="A9752" s="2" t="s">
        <v>20063</v>
      </c>
      <c r="B9752" s="2" t="s">
        <v>17</v>
      </c>
      <c r="C9752" s="2" t="s">
        <v>15320</v>
      </c>
      <c r="D9752" s="2" t="s">
        <v>1809</v>
      </c>
      <c r="E9752" s="3">
        <v>2305.6116699999998</v>
      </c>
      <c r="F9752" s="2">
        <v>-1453.3444890000001</v>
      </c>
      <c r="G9752" s="2">
        <v>-2305.6116699999998</v>
      </c>
      <c r="H9752" s="32">
        <v>-4.8587700000000004E-6</v>
      </c>
      <c r="J9752" s="32">
        <v>-3.4775799999999998E-6</v>
      </c>
      <c r="K9752" s="4">
        <v>0</v>
      </c>
      <c r="L9752" s="3">
        <v>-4.859197E-3</v>
      </c>
      <c r="M9752" s="2">
        <v>0</v>
      </c>
      <c r="N9752" s="5">
        <v>42314</v>
      </c>
      <c r="O9752" s="4">
        <v>6.8446269678302529E-2</v>
      </c>
      <c r="Q9752" s="2">
        <v>0</v>
      </c>
      <c r="R9752" s="2" t="s">
        <v>25</v>
      </c>
      <c r="T9752" s="4">
        <v>0</v>
      </c>
    </row>
    <row r="9753" spans="1:20" x14ac:dyDescent="0.2">
      <c r="A9753" s="2" t="s">
        <v>19578</v>
      </c>
      <c r="B9753" s="2" t="s">
        <v>19579</v>
      </c>
      <c r="C9753" s="2" t="s">
        <v>109</v>
      </c>
      <c r="D9753" s="2" t="s">
        <v>1809</v>
      </c>
      <c r="E9753" s="3">
        <v>0.99883500000000003</v>
      </c>
      <c r="K9753" s="4">
        <v>7.5049999999999999</v>
      </c>
      <c r="L9753" s="3">
        <v>4.4501899999999997E-2</v>
      </c>
      <c r="M9753" s="2">
        <v>67.8</v>
      </c>
      <c r="N9753" s="5">
        <v>45792</v>
      </c>
      <c r="O9753" s="4">
        <v>9.5906913073237501</v>
      </c>
      <c r="P9753" s="2" t="s">
        <v>26</v>
      </c>
      <c r="Q9753" s="2">
        <v>4.1500000950000002</v>
      </c>
      <c r="R9753" s="2" t="s">
        <v>29</v>
      </c>
      <c r="S9753" s="2" t="s">
        <v>104</v>
      </c>
      <c r="T9753" s="4">
        <v>1805.6204500000001</v>
      </c>
    </row>
    <row r="9754" spans="1:20" x14ac:dyDescent="0.2">
      <c r="A9754" s="2" t="s">
        <v>19580</v>
      </c>
      <c r="B9754" s="2" t="s">
        <v>19581</v>
      </c>
      <c r="C9754" s="2" t="s">
        <v>18</v>
      </c>
      <c r="D9754" s="2" t="s">
        <v>2559</v>
      </c>
      <c r="E9754" s="3">
        <v>1.06273</v>
      </c>
      <c r="K9754" s="4">
        <v>3.6812619999999998</v>
      </c>
      <c r="L9754" s="3">
        <v>2.0389000000000002E-3</v>
      </c>
      <c r="M9754" s="2">
        <v>43.2</v>
      </c>
      <c r="N9754" s="5">
        <v>43676</v>
      </c>
      <c r="O9754" s="4">
        <v>3.7973990417522243</v>
      </c>
      <c r="P9754" s="2" t="s">
        <v>26</v>
      </c>
      <c r="Q9754" s="2">
        <v>1.8609999420000001</v>
      </c>
      <c r="R9754" s="2" t="s">
        <v>29</v>
      </c>
      <c r="S9754" s="2" t="s">
        <v>50</v>
      </c>
      <c r="T9754" s="4">
        <v>66.319209999999998</v>
      </c>
    </row>
    <row r="9755" spans="1:20" x14ac:dyDescent="0.2">
      <c r="A9755" s="2" t="s">
        <v>19582</v>
      </c>
      <c r="B9755" s="2" t="s">
        <v>19583</v>
      </c>
      <c r="C9755" s="2" t="s">
        <v>109</v>
      </c>
      <c r="D9755" s="2" t="s">
        <v>1809</v>
      </c>
      <c r="E9755" s="3">
        <v>0.99727500000000002</v>
      </c>
      <c r="K9755" s="4">
        <v>16.512</v>
      </c>
      <c r="L9755" s="3">
        <v>4.1660280000000001E-2</v>
      </c>
      <c r="M9755" s="2">
        <v>383.5</v>
      </c>
      <c r="N9755" s="5">
        <v>52977</v>
      </c>
      <c r="O9755" s="4">
        <v>29.2621492128679</v>
      </c>
      <c r="P9755" s="2" t="s">
        <v>26</v>
      </c>
      <c r="Q9755" s="2">
        <v>4.1500000950000002</v>
      </c>
      <c r="R9755" s="2" t="s">
        <v>29</v>
      </c>
      <c r="S9755" s="2" t="s">
        <v>448</v>
      </c>
      <c r="T9755" s="4">
        <v>2134.78694</v>
      </c>
    </row>
    <row r="9756" spans="1:20" x14ac:dyDescent="0.2">
      <c r="A9756" s="2" t="s">
        <v>19584</v>
      </c>
      <c r="B9756" s="2" t="s">
        <v>19585</v>
      </c>
      <c r="C9756" s="2" t="s">
        <v>109</v>
      </c>
      <c r="D9756" s="2" t="s">
        <v>1872</v>
      </c>
      <c r="E9756" s="3">
        <v>1.085</v>
      </c>
      <c r="F9756" s="2">
        <v>500000</v>
      </c>
      <c r="G9756" s="2">
        <v>871300.34420000005</v>
      </c>
      <c r="H9756" s="3">
        <v>1.8361510000000001E-3</v>
      </c>
      <c r="J9756" s="3">
        <v>1.8361510000000001E-3</v>
      </c>
      <c r="K9756" s="4">
        <v>3.491360426</v>
      </c>
      <c r="L9756" s="3">
        <v>5.2640100000000002E-2</v>
      </c>
      <c r="M9756" s="2">
        <v>16.87200546</v>
      </c>
      <c r="N9756" s="5">
        <v>54452</v>
      </c>
      <c r="O9756" s="4">
        <v>33.300479123887747</v>
      </c>
      <c r="P9756" s="2" t="s">
        <v>19</v>
      </c>
      <c r="Q9756" s="2">
        <v>7.5890002250000004</v>
      </c>
      <c r="R9756" s="2" t="s">
        <v>413</v>
      </c>
      <c r="S9756" s="2" t="s">
        <v>30</v>
      </c>
      <c r="T9756" s="4">
        <v>1449.8861099999999</v>
      </c>
    </row>
    <row r="9757" spans="1:20" x14ac:dyDescent="0.2">
      <c r="A9757" s="2" t="s">
        <v>19586</v>
      </c>
      <c r="B9757" s="2" t="s">
        <v>19587</v>
      </c>
      <c r="C9757" s="2" t="s">
        <v>18</v>
      </c>
      <c r="D9757" s="2" t="s">
        <v>1809</v>
      </c>
      <c r="E9757" s="3">
        <v>1.0744050000000001</v>
      </c>
      <c r="K9757" s="4">
        <v>6.6109999999999998</v>
      </c>
      <c r="L9757" s="3">
        <v>3.6110000000000003E-2</v>
      </c>
      <c r="M9757" s="2">
        <v>51.6</v>
      </c>
      <c r="N9757" s="5">
        <v>45184</v>
      </c>
      <c r="O9757" s="4">
        <v>7.9260780287474333</v>
      </c>
      <c r="P9757" s="2" t="s">
        <v>26</v>
      </c>
      <c r="Q9757" s="2">
        <v>4.6999998090000004</v>
      </c>
      <c r="R9757" s="2" t="s">
        <v>29</v>
      </c>
      <c r="S9757" s="2" t="s">
        <v>77</v>
      </c>
      <c r="T9757" s="4">
        <v>1144.4698800000001</v>
      </c>
    </row>
    <row r="9758" spans="1:20" x14ac:dyDescent="0.2">
      <c r="A9758" s="2" t="s">
        <v>19588</v>
      </c>
      <c r="B9758" s="2" t="s">
        <v>19589</v>
      </c>
      <c r="C9758" s="2" t="s">
        <v>109</v>
      </c>
      <c r="D9758" s="2" t="s">
        <v>1809</v>
      </c>
      <c r="E9758" s="3">
        <v>1.05087</v>
      </c>
      <c r="K9758" s="4">
        <v>15.231999999999999</v>
      </c>
      <c r="L9758" s="3">
        <v>4.6717250000000002E-2</v>
      </c>
      <c r="M9758" s="2">
        <v>333.2</v>
      </c>
      <c r="N9758" s="5">
        <v>52671</v>
      </c>
      <c r="O9758" s="4">
        <v>28.424366872005475</v>
      </c>
      <c r="P9758" s="2" t="s">
        <v>26</v>
      </c>
      <c r="Q9758" s="2">
        <v>5</v>
      </c>
      <c r="R9758" s="2" t="s">
        <v>29</v>
      </c>
      <c r="S9758" s="2" t="s">
        <v>566</v>
      </c>
      <c r="T9758" s="4">
        <v>2792.1474600000001</v>
      </c>
    </row>
    <row r="9759" spans="1:20" x14ac:dyDescent="0.2">
      <c r="A9759" s="2" t="s">
        <v>19590</v>
      </c>
      <c r="B9759" s="2" t="s">
        <v>19591</v>
      </c>
      <c r="C9759" s="2" t="s">
        <v>109</v>
      </c>
      <c r="D9759" s="2" t="s">
        <v>1809</v>
      </c>
      <c r="E9759" s="3">
        <v>0.99860499999999996</v>
      </c>
      <c r="K9759" s="4">
        <v>14.782999999999999</v>
      </c>
      <c r="L9759" s="3">
        <v>4.5589589999999999E-2</v>
      </c>
      <c r="M9759" s="2">
        <v>307.89999999999998</v>
      </c>
      <c r="N9759" s="5">
        <v>51836</v>
      </c>
      <c r="O9759" s="4">
        <v>26.138261464750173</v>
      </c>
      <c r="P9759" s="2" t="s">
        <v>26</v>
      </c>
      <c r="Q9759" s="2">
        <v>4.5500001909999996</v>
      </c>
      <c r="R9759" s="2" t="s">
        <v>29</v>
      </c>
      <c r="S9759" s="2" t="s">
        <v>566</v>
      </c>
      <c r="T9759" s="4">
        <v>2683.4249399999999</v>
      </c>
    </row>
    <row r="9760" spans="1:20" x14ac:dyDescent="0.2">
      <c r="A9760" s="2" t="s">
        <v>19592</v>
      </c>
      <c r="B9760" s="2" t="s">
        <v>19593</v>
      </c>
      <c r="C9760" s="2" t="s">
        <v>18</v>
      </c>
      <c r="D9760" s="2" t="s">
        <v>1809</v>
      </c>
      <c r="E9760" s="3">
        <v>1.110935</v>
      </c>
      <c r="K9760" s="4">
        <v>5.3029999999999999</v>
      </c>
      <c r="L9760" s="3">
        <v>3.4229999999999997E-2</v>
      </c>
      <c r="M9760" s="2">
        <v>33.5</v>
      </c>
      <c r="N9760" s="5">
        <v>44576</v>
      </c>
      <c r="O9760" s="4">
        <v>6.2614647501711156</v>
      </c>
      <c r="P9760" s="2" t="s">
        <v>26</v>
      </c>
      <c r="Q9760" s="2">
        <v>5.25</v>
      </c>
      <c r="R9760" s="2" t="s">
        <v>29</v>
      </c>
      <c r="S9760" s="2" t="s">
        <v>566</v>
      </c>
      <c r="T9760" s="4">
        <v>944.81960000000004</v>
      </c>
    </row>
    <row r="9761" spans="1:20" x14ac:dyDescent="0.2">
      <c r="A9761" s="2" t="s">
        <v>19594</v>
      </c>
      <c r="B9761" s="2" t="s">
        <v>19595</v>
      </c>
      <c r="C9761" s="2" t="s">
        <v>18</v>
      </c>
      <c r="D9761" s="2" t="s">
        <v>1809</v>
      </c>
      <c r="E9761" s="3">
        <v>1.15262</v>
      </c>
      <c r="K9761" s="4">
        <v>1.5680000000000001</v>
      </c>
      <c r="L9761" s="3">
        <v>1.55E-2</v>
      </c>
      <c r="M9761" s="2">
        <v>3.3</v>
      </c>
      <c r="N9761" s="5">
        <v>42901</v>
      </c>
      <c r="O9761" s="4">
        <v>1.675564681724846</v>
      </c>
      <c r="P9761" s="2" t="s">
        <v>26</v>
      </c>
      <c r="Q9761" s="2">
        <v>6.4000000950000002</v>
      </c>
      <c r="R9761" s="2" t="s">
        <v>29</v>
      </c>
      <c r="S9761" s="2" t="s">
        <v>566</v>
      </c>
      <c r="T9761" s="4">
        <v>160.37817999999999</v>
      </c>
    </row>
    <row r="9762" spans="1:20" x14ac:dyDescent="0.2">
      <c r="A9762" s="2" t="s">
        <v>19596</v>
      </c>
      <c r="B9762" s="2" t="s">
        <v>19597</v>
      </c>
      <c r="C9762" s="2" t="s">
        <v>18</v>
      </c>
      <c r="D9762" s="2" t="s">
        <v>1809</v>
      </c>
      <c r="E9762" s="3">
        <v>1.09073</v>
      </c>
      <c r="K9762" s="4">
        <v>5.3460000000000001</v>
      </c>
      <c r="L9762" s="3">
        <v>3.7740000000000003E-2</v>
      </c>
      <c r="M9762" s="2">
        <v>34.1</v>
      </c>
      <c r="N9762" s="5">
        <v>44606</v>
      </c>
      <c r="O9762" s="4">
        <v>6.3436002737850785</v>
      </c>
      <c r="P9762" s="2" t="s">
        <v>26</v>
      </c>
      <c r="Q9762" s="2">
        <v>5.4000000950000002</v>
      </c>
      <c r="R9762" s="2" t="s">
        <v>29</v>
      </c>
      <c r="S9762" s="2" t="s">
        <v>40</v>
      </c>
      <c r="T9762" s="4">
        <v>1131.9139299999999</v>
      </c>
    </row>
    <row r="9763" spans="1:20" x14ac:dyDescent="0.2">
      <c r="A9763" s="2" t="s">
        <v>19598</v>
      </c>
      <c r="B9763" s="2" t="s">
        <v>19599</v>
      </c>
      <c r="C9763" s="2" t="s">
        <v>109</v>
      </c>
      <c r="D9763" s="2" t="s">
        <v>1809</v>
      </c>
      <c r="E9763" s="3">
        <v>1.0154449999999999</v>
      </c>
      <c r="K9763" s="4">
        <v>5.2359999999999998</v>
      </c>
      <c r="L9763" s="3">
        <v>3.0855919999999998E-2</v>
      </c>
      <c r="M9763" s="2">
        <v>31.9</v>
      </c>
      <c r="N9763" s="5">
        <v>44530</v>
      </c>
      <c r="O9763" s="4">
        <v>6.1355236139630387</v>
      </c>
      <c r="P9763" s="2" t="s">
        <v>26</v>
      </c>
      <c r="Q9763" s="2">
        <v>3.375</v>
      </c>
      <c r="R9763" s="2" t="s">
        <v>29</v>
      </c>
      <c r="S9763" s="2" t="s">
        <v>123</v>
      </c>
      <c r="T9763" s="4">
        <v>793.36396000000002</v>
      </c>
    </row>
    <row r="9764" spans="1:20" x14ac:dyDescent="0.2">
      <c r="A9764" s="2" t="s">
        <v>777</v>
      </c>
      <c r="B9764" s="2" t="s">
        <v>778</v>
      </c>
      <c r="C9764" s="2" t="s">
        <v>18</v>
      </c>
      <c r="D9764" s="2" t="s">
        <v>17</v>
      </c>
      <c r="E9764" s="3">
        <v>1.11957</v>
      </c>
      <c r="K9764" s="4">
        <v>2.5470000000000002</v>
      </c>
      <c r="L9764" s="3">
        <v>3.8999999999999998E-3</v>
      </c>
      <c r="M9764" s="2">
        <v>9.1999999999999993</v>
      </c>
      <c r="N9764" s="5">
        <v>43271</v>
      </c>
      <c r="O9764" s="4">
        <v>2.6885694729637235</v>
      </c>
      <c r="P9764" s="2" t="s">
        <v>19</v>
      </c>
      <c r="Q9764" s="2">
        <v>4.875</v>
      </c>
      <c r="R9764" s="2" t="s">
        <v>29</v>
      </c>
      <c r="S9764" s="2" t="s">
        <v>213</v>
      </c>
      <c r="T9764" s="4">
        <v>153.81874999999999</v>
      </c>
    </row>
    <row r="9765" spans="1:20" x14ac:dyDescent="0.2">
      <c r="A9765" s="2" t="s">
        <v>19600</v>
      </c>
      <c r="B9765" s="2" t="s">
        <v>1872</v>
      </c>
      <c r="C9765" s="2" t="s">
        <v>1783</v>
      </c>
      <c r="D9765" s="2" t="s">
        <v>1872</v>
      </c>
      <c r="E9765" s="3">
        <v>1</v>
      </c>
      <c r="F9765" s="2">
        <v>119721.33</v>
      </c>
      <c r="G9765" s="2">
        <v>183290.74919999999</v>
      </c>
      <c r="H9765" s="3">
        <v>3.8626099999999999E-4</v>
      </c>
      <c r="J9765" s="3">
        <v>3.8626099999999999E-4</v>
      </c>
      <c r="K9765" s="4">
        <v>0</v>
      </c>
      <c r="L9765" s="3">
        <v>0</v>
      </c>
      <c r="M9765" s="2">
        <v>0</v>
      </c>
      <c r="O9765" s="4">
        <v>-115.78097193702943</v>
      </c>
      <c r="Q9765" s="2">
        <v>0</v>
      </c>
      <c r="R9765" s="2" t="s">
        <v>25</v>
      </c>
      <c r="T9765" s="4">
        <v>0</v>
      </c>
    </row>
    <row r="9766" spans="1:20" x14ac:dyDescent="0.2">
      <c r="A9766" s="2" t="s">
        <v>19601</v>
      </c>
      <c r="B9766" s="2" t="s">
        <v>19602</v>
      </c>
      <c r="C9766" s="2" t="s">
        <v>18</v>
      </c>
      <c r="D9766" s="2" t="s">
        <v>1809</v>
      </c>
      <c r="E9766" s="3">
        <v>0.988985</v>
      </c>
      <c r="K9766" s="4">
        <v>7.4859999999999998</v>
      </c>
      <c r="L9766" s="3">
        <v>4.3950000000000003E-2</v>
      </c>
      <c r="M9766" s="2">
        <v>67</v>
      </c>
      <c r="N9766" s="5">
        <v>45671</v>
      </c>
      <c r="O9766" s="4">
        <v>9.2594113620807672</v>
      </c>
      <c r="P9766" s="2" t="s">
        <v>26</v>
      </c>
      <c r="Q9766" s="2">
        <v>4.25</v>
      </c>
      <c r="R9766" s="2" t="s">
        <v>29</v>
      </c>
      <c r="S9766" s="2" t="s">
        <v>566</v>
      </c>
      <c r="T9766" s="4">
        <v>1774.5188700000001</v>
      </c>
    </row>
    <row r="9767" spans="1:20" x14ac:dyDescent="0.2">
      <c r="A9767" s="2" t="s">
        <v>19603</v>
      </c>
      <c r="B9767" s="2" t="s">
        <v>19604</v>
      </c>
      <c r="C9767" s="2" t="s">
        <v>109</v>
      </c>
      <c r="D9767" s="2" t="s">
        <v>1809</v>
      </c>
      <c r="E9767" s="3">
        <v>0.93008500000000005</v>
      </c>
      <c r="K9767" s="4">
        <v>5.65</v>
      </c>
      <c r="L9767" s="3">
        <v>4.3868499999999998E-2</v>
      </c>
      <c r="M9767" s="2">
        <v>37</v>
      </c>
      <c r="N9767" s="5">
        <v>44727</v>
      </c>
      <c r="O9767" s="4">
        <v>6.6748802190280632</v>
      </c>
      <c r="P9767" s="2" t="s">
        <v>26</v>
      </c>
      <c r="Q9767" s="2">
        <v>3.125</v>
      </c>
      <c r="R9767" s="2" t="s">
        <v>29</v>
      </c>
      <c r="S9767" s="2" t="s">
        <v>261</v>
      </c>
      <c r="T9767" s="4">
        <v>1533.9072000000001</v>
      </c>
    </row>
    <row r="9768" spans="1:20" x14ac:dyDescent="0.2">
      <c r="A9768" s="2" t="s">
        <v>9039</v>
      </c>
      <c r="B9768" s="2" t="s">
        <v>19605</v>
      </c>
      <c r="C9768" s="2" t="s">
        <v>18</v>
      </c>
      <c r="D9768" s="2" t="s">
        <v>1809</v>
      </c>
      <c r="E9768" s="3">
        <v>1.0056799999999999</v>
      </c>
      <c r="K9768" s="4">
        <v>5.383</v>
      </c>
      <c r="L9768" s="3">
        <v>2.7449999999999999E-2</v>
      </c>
      <c r="M9768" s="2">
        <v>33.1</v>
      </c>
      <c r="N9768" s="5">
        <v>44447</v>
      </c>
      <c r="O9768" s="4">
        <v>5.9082819986310744</v>
      </c>
      <c r="P9768" s="2" t="s">
        <v>26</v>
      </c>
      <c r="Q9768" s="2">
        <v>2.8499999049999998</v>
      </c>
      <c r="R9768" s="2" t="s">
        <v>29</v>
      </c>
      <c r="S9768" s="2" t="s">
        <v>30</v>
      </c>
      <c r="T9768" s="4">
        <v>624.00812999999994</v>
      </c>
    </row>
    <row r="9769" spans="1:20" x14ac:dyDescent="0.2">
      <c r="A9769" s="2" t="s">
        <v>19606</v>
      </c>
      <c r="B9769" s="2" t="s">
        <v>19607</v>
      </c>
      <c r="C9769" s="2" t="s">
        <v>18</v>
      </c>
      <c r="D9769" s="2" t="s">
        <v>1809</v>
      </c>
      <c r="E9769" s="3">
        <v>1.033725</v>
      </c>
      <c r="K9769" s="4">
        <v>14.307</v>
      </c>
      <c r="L9769" s="3">
        <v>4.6440000000000002E-2</v>
      </c>
      <c r="M9769" s="2">
        <v>287.2</v>
      </c>
      <c r="N9769" s="5">
        <v>51332</v>
      </c>
      <c r="O9769" s="4">
        <v>24.758384668035593</v>
      </c>
      <c r="P9769" s="2" t="s">
        <v>26</v>
      </c>
      <c r="Q9769" s="2">
        <v>4.875</v>
      </c>
      <c r="R9769" s="2" t="s">
        <v>29</v>
      </c>
      <c r="S9769" s="2" t="s">
        <v>104</v>
      </c>
      <c r="T9769" s="4">
        <v>2770.6220899999998</v>
      </c>
    </row>
    <row r="9770" spans="1:20" x14ac:dyDescent="0.2">
      <c r="A9770" s="2" t="s">
        <v>19608</v>
      </c>
      <c r="B9770" s="2" t="s">
        <v>19609</v>
      </c>
      <c r="C9770" s="2" t="s">
        <v>18</v>
      </c>
      <c r="D9770" s="2" t="s">
        <v>1809</v>
      </c>
      <c r="E9770" s="3">
        <v>1.135945</v>
      </c>
      <c r="K9770" s="4">
        <v>2.9319999999999999</v>
      </c>
      <c r="L9770" s="3">
        <v>2.0990000000000002E-2</v>
      </c>
      <c r="M9770" s="2">
        <v>10.6</v>
      </c>
      <c r="N9770" s="5">
        <v>43480</v>
      </c>
      <c r="O9770" s="4">
        <v>3.2607802874743328</v>
      </c>
      <c r="P9770" s="2" t="s">
        <v>26</v>
      </c>
      <c r="Q9770" s="2">
        <v>6.4499998090000004</v>
      </c>
      <c r="R9770" s="2" t="s">
        <v>29</v>
      </c>
      <c r="S9770" s="2" t="s">
        <v>566</v>
      </c>
      <c r="T9770" s="4">
        <v>320.87221999999997</v>
      </c>
    </row>
    <row r="9771" spans="1:20" x14ac:dyDescent="0.2">
      <c r="A9771" s="2" t="s">
        <v>19610</v>
      </c>
      <c r="B9771" s="2" t="s">
        <v>19611</v>
      </c>
      <c r="C9771" s="2" t="s">
        <v>18</v>
      </c>
      <c r="D9771" s="2" t="s">
        <v>1809</v>
      </c>
      <c r="E9771" s="3">
        <v>1.0308850000000001</v>
      </c>
      <c r="K9771" s="4">
        <v>3.6890000000000001</v>
      </c>
      <c r="L9771" s="3">
        <v>2.6859999999999998E-2</v>
      </c>
      <c r="M9771" s="2">
        <v>16.2</v>
      </c>
      <c r="N9771" s="5">
        <v>43763</v>
      </c>
      <c r="O9771" s="4">
        <v>4.0355920602327169</v>
      </c>
      <c r="P9771" s="2" t="s">
        <v>26</v>
      </c>
      <c r="Q9771" s="2">
        <v>3.5</v>
      </c>
      <c r="R9771" s="2" t="s">
        <v>29</v>
      </c>
      <c r="S9771" s="2" t="s">
        <v>30</v>
      </c>
      <c r="T9771" s="4">
        <v>550.73819000000003</v>
      </c>
    </row>
    <row r="9772" spans="1:20" x14ac:dyDescent="0.2">
      <c r="A9772" s="2" t="s">
        <v>19612</v>
      </c>
      <c r="B9772" s="2" t="s">
        <v>19613</v>
      </c>
      <c r="C9772" s="2" t="s">
        <v>18</v>
      </c>
      <c r="D9772" s="2" t="s">
        <v>2559</v>
      </c>
      <c r="E9772" s="3">
        <v>1.06586</v>
      </c>
      <c r="K9772" s="4">
        <v>6.334676</v>
      </c>
      <c r="L9772" s="3">
        <v>3.8411999999999999E-3</v>
      </c>
      <c r="M9772" s="2">
        <v>105.2</v>
      </c>
      <c r="N9772" s="5">
        <v>44712</v>
      </c>
      <c r="O9772" s="4">
        <v>6.6338124572210813</v>
      </c>
      <c r="P9772" s="2" t="s">
        <v>26</v>
      </c>
      <c r="Q9772" s="2">
        <v>1.3899999860000001</v>
      </c>
      <c r="R9772" s="2" t="s">
        <v>110</v>
      </c>
      <c r="S9772" s="2" t="s">
        <v>30</v>
      </c>
      <c r="T9772" s="4">
        <v>179.81685000000002</v>
      </c>
    </row>
    <row r="9773" spans="1:20" x14ac:dyDescent="0.2">
      <c r="A9773" s="2" t="s">
        <v>1090</v>
      </c>
      <c r="B9773" s="2" t="s">
        <v>1091</v>
      </c>
      <c r="C9773" s="2" t="s">
        <v>18</v>
      </c>
      <c r="D9773" s="2" t="s">
        <v>17</v>
      </c>
      <c r="E9773" s="3">
        <v>1.1711100000000001</v>
      </c>
      <c r="K9773" s="4">
        <v>3.5449999999999999</v>
      </c>
      <c r="L9773" s="3">
        <v>4.6299999999999996E-3</v>
      </c>
      <c r="M9773" s="2">
        <v>16.600000000000001</v>
      </c>
      <c r="N9773" s="5">
        <v>43683</v>
      </c>
      <c r="O9773" s="4">
        <v>3.8165639972621492</v>
      </c>
      <c r="P9773" s="2" t="s">
        <v>19</v>
      </c>
      <c r="Q9773" s="2">
        <v>5</v>
      </c>
      <c r="R9773" s="2" t="s">
        <v>29</v>
      </c>
      <c r="S9773" s="2" t="s">
        <v>104</v>
      </c>
      <c r="T9773" s="4">
        <v>215.21523000000002</v>
      </c>
    </row>
    <row r="9774" spans="1:20" x14ac:dyDescent="0.2">
      <c r="A9774" s="2" t="s">
        <v>19614</v>
      </c>
      <c r="B9774" s="2" t="s">
        <v>19615</v>
      </c>
      <c r="C9774" s="2" t="s">
        <v>18</v>
      </c>
      <c r="D9774" s="2" t="s">
        <v>1872</v>
      </c>
      <c r="E9774" s="3">
        <v>1.1186799999999999</v>
      </c>
      <c r="K9774" s="4">
        <v>4.4720000000000004</v>
      </c>
      <c r="L9774" s="3">
        <v>2.4119999999999999E-2</v>
      </c>
      <c r="M9774" s="2">
        <v>26.2</v>
      </c>
      <c r="N9774" s="5">
        <v>44186</v>
      </c>
      <c r="O9774" s="4">
        <v>5.1937029431895958</v>
      </c>
      <c r="P9774" s="2" t="s">
        <v>19</v>
      </c>
      <c r="Q9774" s="2">
        <v>4.875</v>
      </c>
      <c r="R9774" s="2" t="s">
        <v>29</v>
      </c>
      <c r="S9774" s="2" t="s">
        <v>246</v>
      </c>
      <c r="T9774" s="4">
        <v>499.82202000000001</v>
      </c>
    </row>
    <row r="9775" spans="1:20" x14ac:dyDescent="0.2">
      <c r="A9775" s="2" t="s">
        <v>19616</v>
      </c>
      <c r="B9775" s="2" t="s">
        <v>19617</v>
      </c>
      <c r="C9775" s="2" t="s">
        <v>18</v>
      </c>
      <c r="D9775" s="2" t="s">
        <v>1809</v>
      </c>
      <c r="E9775" s="3">
        <v>0.98804000000000003</v>
      </c>
      <c r="K9775" s="4">
        <v>5.4909999999999997</v>
      </c>
      <c r="L9775" s="3">
        <v>5.0939999999999999E-2</v>
      </c>
      <c r="M9775" s="2">
        <v>35.6</v>
      </c>
      <c r="N9775" s="5">
        <v>44662</v>
      </c>
      <c r="O9775" s="4">
        <v>6.4969199178644761</v>
      </c>
      <c r="P9775" s="2" t="s">
        <v>26</v>
      </c>
      <c r="Q9775" s="2">
        <v>4.875</v>
      </c>
      <c r="R9775" s="2" t="s">
        <v>29</v>
      </c>
      <c r="S9775" s="2" t="s">
        <v>261</v>
      </c>
      <c r="T9775" s="4">
        <v>1871.19553</v>
      </c>
    </row>
    <row r="9776" spans="1:20" x14ac:dyDescent="0.2">
      <c r="A9776" s="2" t="s">
        <v>19618</v>
      </c>
      <c r="B9776" s="2" t="s">
        <v>19619</v>
      </c>
      <c r="C9776" s="2" t="s">
        <v>18</v>
      </c>
      <c r="D9776" s="2" t="s">
        <v>4045</v>
      </c>
      <c r="E9776" s="3">
        <v>1.1614199999999999</v>
      </c>
      <c r="K9776" s="4">
        <v>4.0076549999999997</v>
      </c>
      <c r="L9776" s="3">
        <v>4.0054850000000003E-2</v>
      </c>
      <c r="M9776" s="2">
        <v>26.1</v>
      </c>
      <c r="N9776" s="5">
        <v>44034</v>
      </c>
      <c r="O9776" s="4">
        <v>4.777549623545517</v>
      </c>
      <c r="P9776" s="2" t="s">
        <v>26</v>
      </c>
      <c r="Q9776" s="2">
        <v>7.75</v>
      </c>
      <c r="R9776" s="2" t="s">
        <v>29</v>
      </c>
      <c r="S9776" s="2" t="s">
        <v>40</v>
      </c>
      <c r="T9776" s="4">
        <v>765.6793100000001</v>
      </c>
    </row>
    <row r="9777" spans="1:20" x14ac:dyDescent="0.2">
      <c r="A9777" s="2" t="s">
        <v>19620</v>
      </c>
      <c r="B9777" s="2" t="s">
        <v>19621</v>
      </c>
      <c r="C9777" s="2" t="s">
        <v>18</v>
      </c>
      <c r="D9777" s="2" t="s">
        <v>1872</v>
      </c>
      <c r="E9777" s="3">
        <v>1.10673</v>
      </c>
      <c r="K9777" s="4">
        <v>15.446999999999999</v>
      </c>
      <c r="L9777" s="3">
        <v>4.0930000000000001E-2</v>
      </c>
      <c r="M9777" s="2">
        <v>337.5</v>
      </c>
      <c r="N9777" s="5">
        <v>52161</v>
      </c>
      <c r="O9777" s="4">
        <v>27.028062970568104</v>
      </c>
      <c r="P9777" s="2" t="s">
        <v>26</v>
      </c>
      <c r="Q9777" s="2">
        <v>4.75</v>
      </c>
      <c r="R9777" s="2" t="s">
        <v>29</v>
      </c>
      <c r="S9777" s="2" t="s">
        <v>505</v>
      </c>
      <c r="T9777" s="4">
        <v>2376.5981900000002</v>
      </c>
    </row>
    <row r="9778" spans="1:20" x14ac:dyDescent="0.2">
      <c r="A9778" s="2" t="s">
        <v>19622</v>
      </c>
      <c r="B9778" s="2" t="s">
        <v>19623</v>
      </c>
      <c r="C9778" s="2" t="s">
        <v>109</v>
      </c>
      <c r="D9778" s="2" t="s">
        <v>1809</v>
      </c>
      <c r="E9778" s="3">
        <v>0.98614999999999997</v>
      </c>
      <c r="K9778" s="4">
        <v>4.0919999999999996</v>
      </c>
      <c r="L9778" s="3">
        <v>2.940214E-2</v>
      </c>
      <c r="M9778" s="2">
        <v>19.3</v>
      </c>
      <c r="N9778" s="5">
        <v>43920</v>
      </c>
      <c r="O9778" s="4">
        <v>4.4654346338124569</v>
      </c>
      <c r="P9778" s="2" t="s">
        <v>26</v>
      </c>
      <c r="Q9778" s="2">
        <v>2.5999999049999998</v>
      </c>
      <c r="R9778" s="2" t="s">
        <v>29</v>
      </c>
      <c r="S9778" s="2" t="s">
        <v>66</v>
      </c>
      <c r="T9778" s="4">
        <v>682.88113999999996</v>
      </c>
    </row>
    <row r="9779" spans="1:20" x14ac:dyDescent="0.2">
      <c r="A9779" s="2" t="s">
        <v>19624</v>
      </c>
      <c r="B9779" s="2" t="s">
        <v>19625</v>
      </c>
      <c r="C9779" s="2" t="s">
        <v>18</v>
      </c>
      <c r="D9779" s="2" t="s">
        <v>1809</v>
      </c>
      <c r="E9779" s="3">
        <v>0.92123999999999995</v>
      </c>
      <c r="K9779" s="4">
        <v>17.856000000000002</v>
      </c>
      <c r="L9779" s="3">
        <v>4.5690000000000001E-2</v>
      </c>
      <c r="M9779" s="2">
        <v>486.8</v>
      </c>
      <c r="N9779" s="5">
        <v>55701</v>
      </c>
      <c r="O9779" s="4">
        <v>36.720054757015745</v>
      </c>
      <c r="P9779" s="2" t="s">
        <v>26</v>
      </c>
      <c r="Q9779" s="2">
        <v>4.125</v>
      </c>
      <c r="R9779" s="2" t="s">
        <v>29</v>
      </c>
      <c r="S9779" s="2" t="s">
        <v>123</v>
      </c>
      <c r="T9779" s="4">
        <v>2947.9720299999999</v>
      </c>
    </row>
    <row r="9780" spans="1:20" x14ac:dyDescent="0.2">
      <c r="A9780" s="2" t="s">
        <v>19626</v>
      </c>
      <c r="B9780" s="2" t="s">
        <v>19627</v>
      </c>
      <c r="C9780" s="2" t="s">
        <v>18</v>
      </c>
      <c r="D9780" s="2" t="s">
        <v>2499</v>
      </c>
      <c r="E9780" s="3">
        <v>1.0495699999999999</v>
      </c>
      <c r="K9780" s="4">
        <v>3.1286749999999999</v>
      </c>
      <c r="L9780" s="3">
        <v>2.55687E-2</v>
      </c>
      <c r="M9780" s="2">
        <v>17.899999999999999</v>
      </c>
      <c r="N9780" s="5">
        <v>43518</v>
      </c>
      <c r="O9780" s="4">
        <v>3.3648186173853527</v>
      </c>
      <c r="P9780" s="2" t="s">
        <v>26</v>
      </c>
      <c r="Q9780" s="2">
        <v>4.0999999049999998</v>
      </c>
      <c r="R9780" s="2" t="s">
        <v>29</v>
      </c>
      <c r="S9780" s="2" t="s">
        <v>40</v>
      </c>
      <c r="T9780" s="4">
        <v>604.63825999999995</v>
      </c>
    </row>
    <row r="9781" spans="1:20" x14ac:dyDescent="0.2">
      <c r="A9781" s="2" t="s">
        <v>19628</v>
      </c>
      <c r="B9781" s="2" t="s">
        <v>19629</v>
      </c>
      <c r="C9781" s="2" t="s">
        <v>18</v>
      </c>
      <c r="D9781" s="2" t="s">
        <v>1809</v>
      </c>
      <c r="E9781" s="3">
        <v>1.20842</v>
      </c>
      <c r="K9781" s="4">
        <v>11.193</v>
      </c>
      <c r="L9781" s="3">
        <v>4.3560000000000001E-2</v>
      </c>
      <c r="M9781" s="2">
        <v>164</v>
      </c>
      <c r="N9781" s="5">
        <v>48488</v>
      </c>
      <c r="O9781" s="4">
        <v>16.971937029431896</v>
      </c>
      <c r="P9781" s="2" t="s">
        <v>26</v>
      </c>
      <c r="Q9781" s="2">
        <v>5.9349999430000002</v>
      </c>
      <c r="R9781" s="2" t="s">
        <v>29</v>
      </c>
      <c r="S9781" s="2" t="s">
        <v>123</v>
      </c>
      <c r="T9781" s="4">
        <v>2207.27079</v>
      </c>
    </row>
    <row r="9782" spans="1:20" x14ac:dyDescent="0.2">
      <c r="A9782" s="2" t="s">
        <v>19630</v>
      </c>
      <c r="B9782" s="2" t="s">
        <v>19631</v>
      </c>
      <c r="C9782" s="2" t="s">
        <v>18</v>
      </c>
      <c r="D9782" s="2" t="s">
        <v>1809</v>
      </c>
      <c r="E9782" s="3">
        <v>1.36643</v>
      </c>
      <c r="K9782" s="4">
        <v>10.554</v>
      </c>
      <c r="L9782" s="3">
        <v>4.4249999999999998E-2</v>
      </c>
      <c r="M9782" s="2">
        <v>147.80000000000001</v>
      </c>
      <c r="N9782" s="5">
        <v>48245</v>
      </c>
      <c r="O9782" s="4">
        <v>16.306639288158795</v>
      </c>
      <c r="P9782" s="2" t="s">
        <v>26</v>
      </c>
      <c r="Q9782" s="2">
        <v>6.625</v>
      </c>
      <c r="R9782" s="2" t="s">
        <v>29</v>
      </c>
      <c r="S9782" s="2" t="s">
        <v>566</v>
      </c>
      <c r="T9782" s="4">
        <v>2182.66219</v>
      </c>
    </row>
    <row r="9783" spans="1:20" x14ac:dyDescent="0.2">
      <c r="A9783" s="2" t="s">
        <v>797</v>
      </c>
      <c r="B9783" s="2" t="s">
        <v>798</v>
      </c>
      <c r="C9783" s="2" t="s">
        <v>18</v>
      </c>
      <c r="D9783" s="2" t="s">
        <v>17</v>
      </c>
      <c r="E9783" s="3">
        <v>1.0483</v>
      </c>
      <c r="K9783" s="4">
        <v>1.4550000000000001</v>
      </c>
      <c r="L9783" s="3">
        <v>2.5100000000000001E-3</v>
      </c>
      <c r="M9783" s="2">
        <v>3.6</v>
      </c>
      <c r="N9783" s="5">
        <v>42835</v>
      </c>
      <c r="O9783" s="4">
        <v>1.4948665297741273</v>
      </c>
      <c r="P9783" s="2" t="s">
        <v>19</v>
      </c>
      <c r="Q9783" s="2">
        <v>3.5</v>
      </c>
      <c r="R9783" s="2" t="s">
        <v>29</v>
      </c>
      <c r="S9783" s="2" t="s">
        <v>361</v>
      </c>
      <c r="T9783" s="4">
        <v>72.990070000000003</v>
      </c>
    </row>
    <row r="9784" spans="1:20" x14ac:dyDescent="0.2">
      <c r="A9784" s="2" t="s">
        <v>19632</v>
      </c>
      <c r="B9784" s="2" t="s">
        <v>19633</v>
      </c>
      <c r="C9784" s="2" t="s">
        <v>109</v>
      </c>
      <c r="D9784" s="2" t="s">
        <v>1809</v>
      </c>
      <c r="E9784" s="3">
        <v>0.99890000000000001</v>
      </c>
      <c r="K9784" s="4">
        <v>7.1970000000000001</v>
      </c>
      <c r="L9784" s="3">
        <v>3.7640300000000002E-2</v>
      </c>
      <c r="M9784" s="2">
        <v>60.7</v>
      </c>
      <c r="N9784" s="5">
        <v>45505</v>
      </c>
      <c r="O9784" s="4">
        <v>8.8049281314168386</v>
      </c>
      <c r="P9784" s="2" t="s">
        <v>26</v>
      </c>
      <c r="Q9784" s="2">
        <v>3.7490000719999999</v>
      </c>
      <c r="R9784" s="2" t="s">
        <v>29</v>
      </c>
      <c r="S9784" s="2" t="s">
        <v>104</v>
      </c>
      <c r="T9784" s="4">
        <v>1307.0687599999999</v>
      </c>
    </row>
    <row r="9785" spans="1:20" x14ac:dyDescent="0.2">
      <c r="A9785" s="2" t="s">
        <v>19634</v>
      </c>
      <c r="B9785" s="2" t="s">
        <v>19635</v>
      </c>
      <c r="C9785" s="2" t="s">
        <v>18</v>
      </c>
      <c r="D9785" s="2" t="s">
        <v>1872</v>
      </c>
      <c r="E9785" s="3">
        <v>1.1263350000000001</v>
      </c>
      <c r="K9785" s="4">
        <v>10.401</v>
      </c>
      <c r="L9785" s="3">
        <v>3.3930000000000002E-2</v>
      </c>
      <c r="M9785" s="2">
        <v>136.4</v>
      </c>
      <c r="N9785" s="5">
        <v>47360</v>
      </c>
      <c r="O9785" s="4">
        <v>13.883641341546886</v>
      </c>
      <c r="P9785" s="2" t="s">
        <v>19</v>
      </c>
      <c r="Q9785" s="2">
        <v>4.5500001909999996</v>
      </c>
      <c r="R9785" s="2" t="s">
        <v>29</v>
      </c>
      <c r="S9785" s="2" t="s">
        <v>30</v>
      </c>
      <c r="T9785" s="4">
        <v>1296.9734999999998</v>
      </c>
    </row>
    <row r="9786" spans="1:20" x14ac:dyDescent="0.2">
      <c r="A9786" s="2" t="s">
        <v>19636</v>
      </c>
      <c r="B9786" s="2" t="s">
        <v>19637</v>
      </c>
      <c r="C9786" s="2" t="s">
        <v>1779</v>
      </c>
      <c r="D9786" s="2" t="s">
        <v>1809</v>
      </c>
      <c r="E9786" s="3">
        <v>1</v>
      </c>
      <c r="F9786" s="2">
        <v>1410000</v>
      </c>
      <c r="G9786" s="2">
        <v>1410000</v>
      </c>
      <c r="H9786" s="3">
        <v>2.97139E-3</v>
      </c>
      <c r="J9786" s="3">
        <v>2.97139E-3</v>
      </c>
      <c r="K9786" s="4">
        <v>0</v>
      </c>
      <c r="L9786" s="3">
        <v>0</v>
      </c>
      <c r="M9786" s="2">
        <v>0</v>
      </c>
      <c r="N9786" s="5">
        <v>1</v>
      </c>
      <c r="O9786" s="4">
        <v>-115.77823408624229</v>
      </c>
      <c r="Q9786" s="2">
        <v>0</v>
      </c>
      <c r="R9786" s="2" t="s">
        <v>25</v>
      </c>
      <c r="T9786" s="4">
        <v>0</v>
      </c>
    </row>
    <row r="9787" spans="1:20" x14ac:dyDescent="0.2">
      <c r="A9787" s="2" t="s">
        <v>19638</v>
      </c>
      <c r="B9787" s="2" t="s">
        <v>19639</v>
      </c>
      <c r="C9787" s="2" t="s">
        <v>18</v>
      </c>
      <c r="D9787" s="2" t="s">
        <v>1809</v>
      </c>
      <c r="E9787" s="3">
        <v>1.10554</v>
      </c>
      <c r="K9787" s="4">
        <v>3.9329999999999998</v>
      </c>
      <c r="L9787" s="3">
        <v>3.4279999999999998E-2</v>
      </c>
      <c r="M9787" s="2">
        <v>18.5</v>
      </c>
      <c r="N9787" s="5">
        <v>43922</v>
      </c>
      <c r="O9787" s="4">
        <v>4.470910335386721</v>
      </c>
      <c r="P9787" s="2" t="s">
        <v>26</v>
      </c>
      <c r="Q9787" s="2">
        <v>6</v>
      </c>
      <c r="R9787" s="2" t="s">
        <v>29</v>
      </c>
      <c r="S9787" s="2" t="s">
        <v>361</v>
      </c>
      <c r="T9787" s="4">
        <v>843.49478000000011</v>
      </c>
    </row>
    <row r="9788" spans="1:20" x14ac:dyDescent="0.2">
      <c r="A9788" s="2" t="s">
        <v>19640</v>
      </c>
      <c r="B9788" s="2" t="s">
        <v>19641</v>
      </c>
      <c r="C9788" s="2" t="s">
        <v>18</v>
      </c>
      <c r="D9788" s="2" t="s">
        <v>1809</v>
      </c>
      <c r="E9788" s="3">
        <v>1.0708899999999999</v>
      </c>
      <c r="K9788" s="4">
        <v>13.253</v>
      </c>
      <c r="L9788" s="3">
        <v>5.2310000000000002E-2</v>
      </c>
      <c r="M9788" s="2">
        <v>253.3</v>
      </c>
      <c r="N9788" s="5">
        <v>51165</v>
      </c>
      <c r="O9788" s="4">
        <v>24.301163586584533</v>
      </c>
      <c r="P9788" s="2" t="s">
        <v>26</v>
      </c>
      <c r="Q9788" s="2">
        <v>5.75</v>
      </c>
      <c r="R9788" s="2" t="s">
        <v>29</v>
      </c>
      <c r="S9788" s="2" t="s">
        <v>123</v>
      </c>
      <c r="T9788" s="4">
        <v>3369.1644100000003</v>
      </c>
    </row>
    <row r="9789" spans="1:20" x14ac:dyDescent="0.2">
      <c r="A9789" s="2" t="s">
        <v>19642</v>
      </c>
      <c r="B9789" s="2" t="s">
        <v>19643</v>
      </c>
      <c r="C9789" s="2" t="s">
        <v>18</v>
      </c>
      <c r="D9789" s="2" t="s">
        <v>2559</v>
      </c>
      <c r="E9789" s="3">
        <v>1.00081</v>
      </c>
      <c r="K9789" s="4">
        <v>4.5910000000000002</v>
      </c>
      <c r="L9789" s="3">
        <v>2.9399999999999999E-3</v>
      </c>
      <c r="M9789" s="2">
        <v>41.7</v>
      </c>
      <c r="N9789" s="5">
        <v>43986</v>
      </c>
      <c r="O9789" s="4">
        <v>4.646132785763176</v>
      </c>
      <c r="P9789" s="2" t="s">
        <v>26</v>
      </c>
      <c r="Q9789" s="2">
        <v>0.312000006</v>
      </c>
      <c r="R9789" s="2" t="s">
        <v>29</v>
      </c>
      <c r="S9789" s="2" t="s">
        <v>30</v>
      </c>
      <c r="T9789" s="4">
        <v>111.73576</v>
      </c>
    </row>
    <row r="9790" spans="1:20" x14ac:dyDescent="0.2">
      <c r="A9790" s="2" t="s">
        <v>19644</v>
      </c>
      <c r="B9790" s="2" t="s">
        <v>19645</v>
      </c>
      <c r="C9790" s="2" t="s">
        <v>18</v>
      </c>
      <c r="D9790" s="2" t="s">
        <v>1809</v>
      </c>
      <c r="E9790" s="3">
        <v>0.99430499999999999</v>
      </c>
      <c r="K9790" s="4">
        <v>3.718</v>
      </c>
      <c r="L9790" s="3">
        <v>4.1500000000000002E-2</v>
      </c>
      <c r="M9790" s="2">
        <v>16.5</v>
      </c>
      <c r="N9790" s="5">
        <v>43801</v>
      </c>
      <c r="O9790" s="4">
        <v>4.1396303901437372</v>
      </c>
      <c r="P9790" s="2" t="s">
        <v>26</v>
      </c>
      <c r="Q9790" s="2">
        <v>4</v>
      </c>
      <c r="R9790" s="2" t="s">
        <v>29</v>
      </c>
      <c r="S9790" s="2" t="s">
        <v>104</v>
      </c>
      <c r="T9790" s="4">
        <v>1090.5674799999999</v>
      </c>
    </row>
    <row r="9791" spans="1:20" x14ac:dyDescent="0.2">
      <c r="A9791" s="2" t="s">
        <v>19646</v>
      </c>
      <c r="B9791" s="2" t="s">
        <v>19647</v>
      </c>
      <c r="C9791" s="2" t="s">
        <v>18</v>
      </c>
      <c r="D9791" s="2" t="s">
        <v>1809</v>
      </c>
      <c r="E9791" s="3">
        <v>0.99327500000000002</v>
      </c>
      <c r="K9791" s="4">
        <v>1.724</v>
      </c>
      <c r="L9791" s="3">
        <v>2.513E-2</v>
      </c>
      <c r="M9791" s="2">
        <v>3.9</v>
      </c>
      <c r="N9791" s="5">
        <v>42940</v>
      </c>
      <c r="O9791" s="4">
        <v>1.7823408624229979</v>
      </c>
      <c r="P9791" s="2" t="s">
        <v>26</v>
      </c>
      <c r="Q9791" s="2">
        <v>2.125</v>
      </c>
      <c r="R9791" s="2" t="s">
        <v>29</v>
      </c>
      <c r="S9791" s="2" t="s">
        <v>361</v>
      </c>
      <c r="T9791" s="4">
        <v>334.07326999999998</v>
      </c>
    </row>
    <row r="9792" spans="1:20" x14ac:dyDescent="0.2">
      <c r="A9792" s="2" t="s">
        <v>19648</v>
      </c>
      <c r="B9792" s="2" t="s">
        <v>19649</v>
      </c>
      <c r="C9792" s="2" t="s">
        <v>18</v>
      </c>
      <c r="D9792" s="2" t="s">
        <v>1809</v>
      </c>
      <c r="E9792" s="3">
        <v>1.092875</v>
      </c>
      <c r="K9792" s="4">
        <v>1.7030000000000001</v>
      </c>
      <c r="L9792" s="3">
        <v>1.013E-2</v>
      </c>
      <c r="M9792" s="2">
        <v>3.8</v>
      </c>
      <c r="N9792" s="5">
        <v>42948</v>
      </c>
      <c r="O9792" s="4">
        <v>1.8042436687200547</v>
      </c>
      <c r="P9792" s="2" t="s">
        <v>26</v>
      </c>
      <c r="Q9792" s="2">
        <v>6.25</v>
      </c>
      <c r="R9792" s="2" t="s">
        <v>29</v>
      </c>
      <c r="S9792" s="2" t="s">
        <v>40</v>
      </c>
      <c r="T9792" s="4">
        <v>74.398960000000002</v>
      </c>
    </row>
    <row r="9793" spans="1:20" x14ac:dyDescent="0.2">
      <c r="A9793" s="2" t="s">
        <v>19650</v>
      </c>
      <c r="B9793" s="2" t="s">
        <v>19651</v>
      </c>
      <c r="C9793" s="2" t="s">
        <v>109</v>
      </c>
      <c r="D9793" s="2" t="s">
        <v>1809</v>
      </c>
      <c r="E9793" s="3">
        <v>0.97422500000000001</v>
      </c>
      <c r="K9793" s="4">
        <v>6.306</v>
      </c>
      <c r="L9793" s="3">
        <v>3.6623030000000001E-2</v>
      </c>
      <c r="M9793" s="2">
        <v>45.7</v>
      </c>
      <c r="N9793" s="5">
        <v>45000</v>
      </c>
      <c r="O9793" s="4">
        <v>7.4223134839151266</v>
      </c>
      <c r="P9793" s="2" t="s">
        <v>26</v>
      </c>
      <c r="Q9793" s="2">
        <v>3.25</v>
      </c>
      <c r="R9793" s="2" t="s">
        <v>29</v>
      </c>
      <c r="S9793" s="2" t="s">
        <v>213</v>
      </c>
      <c r="T9793" s="4">
        <v>1175.9239600000001</v>
      </c>
    </row>
    <row r="9794" spans="1:20" x14ac:dyDescent="0.2">
      <c r="A9794" s="2" t="s">
        <v>19652</v>
      </c>
      <c r="B9794" s="2" t="s">
        <v>19653</v>
      </c>
      <c r="C9794" s="2" t="s">
        <v>109</v>
      </c>
      <c r="D9794" s="2" t="s">
        <v>1809</v>
      </c>
      <c r="E9794" s="3">
        <v>0.99333499999999997</v>
      </c>
      <c r="K9794" s="4">
        <v>3.84</v>
      </c>
      <c r="L9794" s="3">
        <v>2.1431459999999999E-2</v>
      </c>
      <c r="M9794" s="2">
        <v>17.2</v>
      </c>
      <c r="N9794" s="5">
        <v>43814</v>
      </c>
      <c r="O9794" s="4">
        <v>4.1752224503764541</v>
      </c>
      <c r="P9794" s="2" t="s">
        <v>26</v>
      </c>
      <c r="Q9794" s="2">
        <v>2.4500000480000002</v>
      </c>
      <c r="R9794" s="2" t="s">
        <v>29</v>
      </c>
      <c r="S9794" s="2" t="s">
        <v>123</v>
      </c>
      <c r="T9794" s="4">
        <v>363.49824000000001</v>
      </c>
    </row>
    <row r="9795" spans="1:20" x14ac:dyDescent="0.2">
      <c r="A9795" s="2" t="s">
        <v>19654</v>
      </c>
      <c r="B9795" s="2" t="s">
        <v>19655</v>
      </c>
      <c r="C9795" s="2" t="s">
        <v>109</v>
      </c>
      <c r="D9795" s="2" t="s">
        <v>1809</v>
      </c>
      <c r="E9795" s="3">
        <v>1.0056700000000001</v>
      </c>
      <c r="K9795" s="4">
        <v>8.0039999999999996</v>
      </c>
      <c r="L9795" s="3">
        <v>3.436065E-2</v>
      </c>
      <c r="M9795" s="2">
        <v>75</v>
      </c>
      <c r="N9795" s="5">
        <v>45884</v>
      </c>
      <c r="O9795" s="4">
        <v>9.8425735797399039</v>
      </c>
      <c r="P9795" s="2" t="s">
        <v>26</v>
      </c>
      <c r="Q9795" s="2">
        <v>3.6500000950000002</v>
      </c>
      <c r="R9795" s="2" t="s">
        <v>29</v>
      </c>
      <c r="S9795" s="2" t="s">
        <v>566</v>
      </c>
      <c r="T9795" s="4">
        <v>1100.43794</v>
      </c>
    </row>
    <row r="9796" spans="1:20" x14ac:dyDescent="0.2">
      <c r="A9796" s="2" t="s">
        <v>19656</v>
      </c>
      <c r="B9796" s="2" t="s">
        <v>19657</v>
      </c>
      <c r="C9796" s="2" t="s">
        <v>18</v>
      </c>
      <c r="D9796" s="2" t="s">
        <v>1809</v>
      </c>
      <c r="E9796" s="3">
        <v>1.0346299999999999</v>
      </c>
      <c r="K9796" s="4">
        <v>2.7509999999999999</v>
      </c>
      <c r="L9796" s="3">
        <v>3.5090000000000003E-2</v>
      </c>
      <c r="M9796" s="2">
        <v>9.1999999999999993</v>
      </c>
      <c r="N9796" s="5">
        <v>43374</v>
      </c>
      <c r="O9796" s="4">
        <v>2.97056810403833</v>
      </c>
      <c r="P9796" s="2" t="s">
        <v>26</v>
      </c>
      <c r="Q9796" s="2">
        <v>4.75</v>
      </c>
      <c r="R9796" s="2" t="s">
        <v>29</v>
      </c>
      <c r="S9796" s="2" t="s">
        <v>123</v>
      </c>
      <c r="T9796" s="4">
        <v>705.54897000000005</v>
      </c>
    </row>
    <row r="9797" spans="1:20" x14ac:dyDescent="0.2">
      <c r="A9797" s="2" t="s">
        <v>19658</v>
      </c>
      <c r="B9797" s="2" t="s">
        <v>19659</v>
      </c>
      <c r="C9797" s="2" t="s">
        <v>18</v>
      </c>
      <c r="D9797" s="2" t="s">
        <v>1809</v>
      </c>
      <c r="E9797" s="3">
        <v>1.1725300000000001</v>
      </c>
      <c r="K9797" s="4">
        <v>11.254</v>
      </c>
      <c r="L9797" s="3">
        <v>4.215E-2</v>
      </c>
      <c r="M9797" s="2">
        <v>167.5</v>
      </c>
      <c r="N9797" s="5">
        <v>48594</v>
      </c>
      <c r="O9797" s="4">
        <v>17.2621492128679</v>
      </c>
      <c r="P9797" s="2" t="s">
        <v>26</v>
      </c>
      <c r="Q9797" s="2">
        <v>5.9499998090000004</v>
      </c>
      <c r="R9797" s="2" t="s">
        <v>29</v>
      </c>
      <c r="S9797" s="2" t="s">
        <v>123</v>
      </c>
      <c r="T9797" s="4">
        <v>2046.3148200000001</v>
      </c>
    </row>
    <row r="9798" spans="1:20" x14ac:dyDescent="0.2">
      <c r="A9798" s="2" t="s">
        <v>19660</v>
      </c>
      <c r="B9798" s="2" t="s">
        <v>19661</v>
      </c>
      <c r="C9798" s="2" t="s">
        <v>109</v>
      </c>
      <c r="D9798" s="2" t="s">
        <v>1809</v>
      </c>
      <c r="E9798" s="3">
        <v>1.0483849999999999</v>
      </c>
      <c r="K9798" s="4">
        <v>5.194</v>
      </c>
      <c r="L9798" s="3">
        <v>3.5960779999999998E-2</v>
      </c>
      <c r="M9798" s="2">
        <v>31.8</v>
      </c>
      <c r="N9798" s="5">
        <v>44576</v>
      </c>
      <c r="O9798" s="4">
        <v>6.2614647501711156</v>
      </c>
      <c r="P9798" s="2" t="s">
        <v>26</v>
      </c>
      <c r="Q9798" s="2">
        <v>4.5</v>
      </c>
      <c r="R9798" s="2" t="s">
        <v>29</v>
      </c>
      <c r="S9798" s="2" t="s">
        <v>104</v>
      </c>
      <c r="T9798" s="4">
        <v>1039.82322</v>
      </c>
    </row>
    <row r="9799" spans="1:20" x14ac:dyDescent="0.2">
      <c r="A9799" s="2" t="s">
        <v>19662</v>
      </c>
      <c r="B9799" s="2" t="s">
        <v>19663</v>
      </c>
      <c r="C9799" s="2" t="s">
        <v>109</v>
      </c>
      <c r="D9799" s="2" t="s">
        <v>15264</v>
      </c>
      <c r="E9799" s="3">
        <v>1.0203</v>
      </c>
      <c r="K9799" s="4">
        <v>0.96883399999999997</v>
      </c>
      <c r="L9799" s="3">
        <v>3.0955739999999999E-2</v>
      </c>
      <c r="M9799" s="2">
        <v>1.887923002</v>
      </c>
      <c r="N9799" s="5">
        <v>42647</v>
      </c>
      <c r="O9799" s="4">
        <v>0.98015058179329229</v>
      </c>
      <c r="P9799" s="2" t="s">
        <v>19</v>
      </c>
      <c r="Q9799" s="2">
        <v>5.25</v>
      </c>
      <c r="R9799" s="2" t="s">
        <v>134</v>
      </c>
      <c r="S9799" s="2" t="s">
        <v>77</v>
      </c>
      <c r="T9799" s="4">
        <v>375.68139000000002</v>
      </c>
    </row>
    <row r="9800" spans="1:20" x14ac:dyDescent="0.2">
      <c r="A9800" s="2" t="s">
        <v>19664</v>
      </c>
      <c r="B9800" s="2" t="s">
        <v>19665</v>
      </c>
      <c r="C9800" s="2" t="s">
        <v>18</v>
      </c>
      <c r="D9800" s="2" t="s">
        <v>16423</v>
      </c>
      <c r="E9800" s="3">
        <v>1.06473</v>
      </c>
      <c r="K9800" s="4">
        <v>3.3015349999999999</v>
      </c>
      <c r="L9800" s="3">
        <v>3.6843859999999999E-2</v>
      </c>
      <c r="M9800" s="2">
        <v>0</v>
      </c>
      <c r="N9800" s="5">
        <v>43641</v>
      </c>
      <c r="O9800" s="4">
        <v>3.7015742642026011</v>
      </c>
      <c r="P9800" s="2" t="s">
        <v>26</v>
      </c>
      <c r="Q9800" s="2">
        <v>5.5700001720000003</v>
      </c>
      <c r="R9800" s="2" t="s">
        <v>29</v>
      </c>
      <c r="S9800" s="2" t="s">
        <v>30</v>
      </c>
      <c r="T9800" s="4">
        <v>316.82169000000005</v>
      </c>
    </row>
    <row r="9801" spans="1:20" x14ac:dyDescent="0.2">
      <c r="A9801" s="2" t="s">
        <v>19666</v>
      </c>
      <c r="B9801" s="2" t="s">
        <v>19667</v>
      </c>
      <c r="C9801" s="2" t="s">
        <v>18</v>
      </c>
      <c r="D9801" s="2" t="s">
        <v>15264</v>
      </c>
      <c r="E9801" s="3">
        <v>1.129545</v>
      </c>
      <c r="K9801" s="4">
        <v>3.8769999999999998</v>
      </c>
      <c r="L9801" s="3">
        <v>1.0000000000000001E-5</v>
      </c>
      <c r="M9801" s="2">
        <v>19.600000000000001</v>
      </c>
      <c r="N9801" s="5">
        <v>43805</v>
      </c>
      <c r="O9801" s="4">
        <v>4.1505817932922655</v>
      </c>
      <c r="P9801" s="2" t="s">
        <v>19</v>
      </c>
      <c r="Q9801" s="2">
        <v>3.125</v>
      </c>
      <c r="R9801" s="2" t="s">
        <v>29</v>
      </c>
      <c r="S9801" s="2" t="s">
        <v>66</v>
      </c>
      <c r="T9801" s="4">
        <v>305.66268000000002</v>
      </c>
    </row>
    <row r="9802" spans="1:20" x14ac:dyDescent="0.2">
      <c r="A9802" s="2" t="s">
        <v>19668</v>
      </c>
      <c r="B9802" s="2" t="s">
        <v>19669</v>
      </c>
      <c r="C9802" s="2" t="s">
        <v>109</v>
      </c>
      <c r="D9802" s="2" t="s">
        <v>1809</v>
      </c>
      <c r="E9802" s="3">
        <v>1.0819749999999999</v>
      </c>
      <c r="K9802" s="4">
        <v>4.6100000000000003</v>
      </c>
      <c r="L9802" s="3">
        <v>2.7857179999999999E-2</v>
      </c>
      <c r="M9802" s="2">
        <v>24.9</v>
      </c>
      <c r="N9802" s="5">
        <v>44270</v>
      </c>
      <c r="O9802" s="4">
        <v>5.4236824093086931</v>
      </c>
      <c r="P9802" s="2" t="s">
        <v>26</v>
      </c>
      <c r="Q9802" s="2">
        <v>4.5</v>
      </c>
      <c r="R9802" s="2" t="s">
        <v>29</v>
      </c>
      <c r="S9802" s="2" t="s">
        <v>77</v>
      </c>
      <c r="T9802" s="4">
        <v>621.60317999999995</v>
      </c>
    </row>
    <row r="9803" spans="1:20" x14ac:dyDescent="0.2">
      <c r="A9803" s="2" t="s">
        <v>19670</v>
      </c>
      <c r="B9803" s="2" t="s">
        <v>19671</v>
      </c>
      <c r="C9803" s="2" t="s">
        <v>18</v>
      </c>
      <c r="D9803" s="2" t="s">
        <v>1809</v>
      </c>
      <c r="E9803" s="3">
        <v>1.0363849999999999</v>
      </c>
      <c r="K9803" s="4">
        <v>2.694</v>
      </c>
      <c r="L9803" s="3">
        <v>2.324E-2</v>
      </c>
      <c r="M9803" s="2">
        <v>8.8000000000000007</v>
      </c>
      <c r="N9803" s="5">
        <v>43334</v>
      </c>
      <c r="O9803" s="4">
        <v>2.861054072553046</v>
      </c>
      <c r="P9803" s="2" t="s">
        <v>26</v>
      </c>
      <c r="Q9803" s="2">
        <v>3.6500000950000002</v>
      </c>
      <c r="R9803" s="2" t="s">
        <v>29</v>
      </c>
      <c r="S9803" s="2" t="s">
        <v>104</v>
      </c>
      <c r="T9803" s="4">
        <v>382.69077999999996</v>
      </c>
    </row>
    <row r="9804" spans="1:20" x14ac:dyDescent="0.2">
      <c r="A9804" s="2" t="s">
        <v>19672</v>
      </c>
      <c r="B9804" s="2" t="s">
        <v>19673</v>
      </c>
      <c r="C9804" s="2" t="s">
        <v>18</v>
      </c>
      <c r="D9804" s="2" t="s">
        <v>2559</v>
      </c>
      <c r="E9804" s="3">
        <v>1.0465899999999999</v>
      </c>
      <c r="K9804" s="4">
        <v>2.3180000000000001</v>
      </c>
      <c r="L9804" s="3">
        <v>2.8999999999999998E-3</v>
      </c>
      <c r="M9804" s="2">
        <v>11.1</v>
      </c>
      <c r="N9804" s="5">
        <v>43161</v>
      </c>
      <c r="O9804" s="4">
        <v>2.3874058863791925</v>
      </c>
      <c r="P9804" s="2" t="s">
        <v>26</v>
      </c>
      <c r="Q9804" s="2">
        <v>2.2599999899999998</v>
      </c>
      <c r="R9804" s="2" t="s">
        <v>110</v>
      </c>
      <c r="S9804" s="2" t="s">
        <v>30</v>
      </c>
      <c r="T9804" s="4">
        <v>64.832139999999995</v>
      </c>
    </row>
    <row r="9805" spans="1:20" x14ac:dyDescent="0.2">
      <c r="A9805" s="2" t="s">
        <v>19674</v>
      </c>
      <c r="B9805" s="2" t="s">
        <v>19675</v>
      </c>
      <c r="C9805" s="2" t="s">
        <v>18</v>
      </c>
      <c r="D9805" s="2" t="s">
        <v>1809</v>
      </c>
      <c r="E9805" s="3">
        <v>1.0161549999999999</v>
      </c>
      <c r="K9805" s="4">
        <v>3.1930000000000001</v>
      </c>
      <c r="L9805" s="3">
        <v>1.7489999999999999E-2</v>
      </c>
      <c r="M9805" s="2">
        <v>12</v>
      </c>
      <c r="N9805" s="5">
        <v>43511</v>
      </c>
      <c r="O9805" s="4">
        <v>3.3456536618754278</v>
      </c>
      <c r="P9805" s="2" t="s">
        <v>26</v>
      </c>
      <c r="Q9805" s="2">
        <v>2.25</v>
      </c>
      <c r="R9805" s="2" t="s">
        <v>29</v>
      </c>
      <c r="S9805" s="2" t="s">
        <v>448</v>
      </c>
      <c r="T9805" s="4">
        <v>231.17639</v>
      </c>
    </row>
    <row r="9806" spans="1:20" x14ac:dyDescent="0.2">
      <c r="A9806" s="2" t="s">
        <v>19676</v>
      </c>
      <c r="B9806" s="2" t="s">
        <v>19677</v>
      </c>
      <c r="C9806" s="2" t="s">
        <v>18</v>
      </c>
      <c r="D9806" s="2" t="s">
        <v>1809</v>
      </c>
      <c r="E9806" s="3">
        <v>1.05308</v>
      </c>
      <c r="K9806" s="4">
        <v>1.7989999999999999</v>
      </c>
      <c r="L9806" s="3">
        <v>2.2380000000000001E-2</v>
      </c>
      <c r="M9806" s="2">
        <v>4.2</v>
      </c>
      <c r="N9806" s="5">
        <v>42983</v>
      </c>
      <c r="O9806" s="4">
        <v>1.9000684462696784</v>
      </c>
      <c r="P9806" s="2" t="s">
        <v>26</v>
      </c>
      <c r="Q9806" s="2">
        <v>5.125</v>
      </c>
      <c r="R9806" s="2" t="s">
        <v>29</v>
      </c>
      <c r="S9806" s="2" t="s">
        <v>30</v>
      </c>
      <c r="T9806" s="4">
        <v>290.95767000000001</v>
      </c>
    </row>
    <row r="9807" spans="1:20" x14ac:dyDescent="0.2">
      <c r="A9807" s="2" t="s">
        <v>19678</v>
      </c>
      <c r="B9807" s="2" t="s">
        <v>19679</v>
      </c>
      <c r="C9807" s="2" t="s">
        <v>18</v>
      </c>
      <c r="D9807" s="2" t="s">
        <v>16423</v>
      </c>
      <c r="E9807" s="3">
        <v>1.0452600000000001</v>
      </c>
      <c r="K9807" s="4">
        <v>1.603901</v>
      </c>
      <c r="L9807" s="3">
        <v>3.5091440000000002E-2</v>
      </c>
      <c r="M9807" s="2">
        <v>7.1</v>
      </c>
      <c r="N9807" s="5">
        <v>42915</v>
      </c>
      <c r="O9807" s="4">
        <v>1.7138945927446954</v>
      </c>
      <c r="P9807" s="2" t="s">
        <v>26</v>
      </c>
      <c r="Q9807" s="2">
        <v>6.25</v>
      </c>
      <c r="R9807" s="2" t="s">
        <v>29</v>
      </c>
      <c r="S9807" s="2" t="s">
        <v>30</v>
      </c>
      <c r="T9807" s="4">
        <v>145.40654000000001</v>
      </c>
    </row>
    <row r="9808" spans="1:20" x14ac:dyDescent="0.2">
      <c r="A9808" s="2" t="s">
        <v>19680</v>
      </c>
      <c r="B9808" s="2" t="s">
        <v>19681</v>
      </c>
      <c r="C9808" s="2" t="s">
        <v>109</v>
      </c>
      <c r="D9808" s="2" t="s">
        <v>1809</v>
      </c>
      <c r="E9808" s="3">
        <v>0.97072000000000003</v>
      </c>
      <c r="K9808" s="4">
        <v>6.1890000000000001</v>
      </c>
      <c r="L9808" s="3">
        <v>3.174805E-2</v>
      </c>
      <c r="M9808" s="2">
        <v>43.9</v>
      </c>
      <c r="N9808" s="5">
        <v>44910</v>
      </c>
      <c r="O9808" s="4">
        <v>7.1759069130732378</v>
      </c>
      <c r="P9808" s="2" t="s">
        <v>26</v>
      </c>
      <c r="Q9808" s="2">
        <v>2.7000000480000002</v>
      </c>
      <c r="R9808" s="2" t="s">
        <v>29</v>
      </c>
      <c r="S9808" s="2" t="s">
        <v>123</v>
      </c>
      <c r="T9808" s="4">
        <v>871.38025999999991</v>
      </c>
    </row>
    <row r="9809" spans="1:20" x14ac:dyDescent="0.2">
      <c r="A9809" s="2" t="s">
        <v>19682</v>
      </c>
      <c r="B9809" s="2" t="s">
        <v>19683</v>
      </c>
      <c r="C9809" s="2" t="s">
        <v>18</v>
      </c>
      <c r="D9809" s="2" t="s">
        <v>2559</v>
      </c>
      <c r="E9809" s="3">
        <v>1.07803</v>
      </c>
      <c r="K9809" s="4">
        <v>3.4649999999999999</v>
      </c>
      <c r="L9809" s="3">
        <v>3.3500000000000001E-3</v>
      </c>
      <c r="M9809" s="2">
        <v>25.5</v>
      </c>
      <c r="N9809" s="5">
        <v>43619</v>
      </c>
      <c r="O9809" s="4">
        <v>3.6413415468856947</v>
      </c>
      <c r="P9809" s="2" t="s">
        <v>26</v>
      </c>
      <c r="Q9809" s="2">
        <v>2.5</v>
      </c>
      <c r="R9809" s="2" t="s">
        <v>110</v>
      </c>
      <c r="S9809" s="2" t="s">
        <v>30</v>
      </c>
      <c r="T9809" s="4">
        <v>105.88347</v>
      </c>
    </row>
    <row r="9810" spans="1:20" x14ac:dyDescent="0.2">
      <c r="A9810" s="2" t="s">
        <v>1178</v>
      </c>
      <c r="B9810" s="2" t="s">
        <v>1179</v>
      </c>
      <c r="C9810" s="2" t="s">
        <v>18</v>
      </c>
      <c r="D9810" s="2" t="s">
        <v>17</v>
      </c>
      <c r="E9810" s="3">
        <v>1.0301</v>
      </c>
      <c r="K9810" s="4">
        <v>2.7029999999999998</v>
      </c>
      <c r="L9810" s="3">
        <v>4.0000000000000001E-3</v>
      </c>
      <c r="M9810" s="2">
        <v>10.1</v>
      </c>
      <c r="N9810" s="5">
        <v>43297</v>
      </c>
      <c r="O9810" s="4">
        <v>2.7597535934291582</v>
      </c>
      <c r="P9810" s="2" t="s">
        <v>19</v>
      </c>
      <c r="Q9810" s="2">
        <v>1.5</v>
      </c>
      <c r="R9810" s="2" t="s">
        <v>29</v>
      </c>
      <c r="S9810" s="2" t="s">
        <v>50</v>
      </c>
      <c r="T9810" s="4">
        <v>164.66117999999997</v>
      </c>
    </row>
    <row r="9811" spans="1:20" x14ac:dyDescent="0.2">
      <c r="A9811" s="2" t="s">
        <v>19684</v>
      </c>
      <c r="B9811" s="2" t="s">
        <v>19685</v>
      </c>
      <c r="C9811" s="2" t="s">
        <v>109</v>
      </c>
      <c r="D9811" s="2" t="s">
        <v>1809</v>
      </c>
      <c r="E9811" s="3">
        <v>1.00098</v>
      </c>
      <c r="K9811" s="4">
        <v>3.157</v>
      </c>
      <c r="L9811" s="3">
        <v>6.2521179999999996E-2</v>
      </c>
      <c r="M9811" s="2">
        <v>12.3</v>
      </c>
      <c r="N9811" s="5">
        <v>45444</v>
      </c>
      <c r="O9811" s="4">
        <v>8.6379192334017798</v>
      </c>
      <c r="P9811" s="2" t="s">
        <v>26</v>
      </c>
      <c r="Q9811" s="2">
        <v>5.875</v>
      </c>
      <c r="R9811" s="2" t="s">
        <v>29</v>
      </c>
      <c r="S9811" s="2" t="s">
        <v>40</v>
      </c>
      <c r="T9811" s="4">
        <v>1629.2456199999999</v>
      </c>
    </row>
    <row r="9812" spans="1:20" x14ac:dyDescent="0.2">
      <c r="A9812" s="2" t="s">
        <v>19686</v>
      </c>
      <c r="B9812" s="2" t="s">
        <v>19687</v>
      </c>
      <c r="C9812" s="2" t="s">
        <v>18</v>
      </c>
      <c r="D9812" s="2" t="s">
        <v>1809</v>
      </c>
      <c r="E9812" s="3">
        <v>1.189065</v>
      </c>
      <c r="K9812" s="4">
        <v>11.93237686</v>
      </c>
      <c r="L9812" s="3">
        <v>4.5328946000000002E-2</v>
      </c>
      <c r="M9812" s="2">
        <v>195.46554570000001</v>
      </c>
      <c r="N9812" s="5">
        <v>49444</v>
      </c>
      <c r="O9812" s="4">
        <v>19.589322381930184</v>
      </c>
      <c r="P9812" s="2" t="s">
        <v>26</v>
      </c>
      <c r="Q9812" s="2">
        <v>6</v>
      </c>
      <c r="R9812" s="2" t="s">
        <v>29</v>
      </c>
      <c r="S9812" s="2" t="s">
        <v>566</v>
      </c>
      <c r="T9812" s="4">
        <v>2391.2249499999998</v>
      </c>
    </row>
    <row r="9813" spans="1:20" x14ac:dyDescent="0.2">
      <c r="A9813" s="2" t="s">
        <v>19688</v>
      </c>
      <c r="B9813" s="2" t="s">
        <v>19689</v>
      </c>
      <c r="C9813" s="2" t="s">
        <v>18</v>
      </c>
      <c r="D9813" s="2" t="s">
        <v>1809</v>
      </c>
      <c r="E9813" s="3">
        <v>1.0432049999999999</v>
      </c>
      <c r="K9813" s="4">
        <v>4.6669999999999998</v>
      </c>
      <c r="L9813" s="3">
        <v>4.8090000000000001E-2</v>
      </c>
      <c r="M9813" s="2">
        <v>26.5</v>
      </c>
      <c r="N9813" s="5">
        <v>44334</v>
      </c>
      <c r="O9813" s="4">
        <v>5.5989048596851472</v>
      </c>
      <c r="P9813" s="2" t="s">
        <v>26</v>
      </c>
      <c r="Q9813" s="2">
        <v>5.6999998090000004</v>
      </c>
      <c r="R9813" s="2" t="s">
        <v>29</v>
      </c>
      <c r="S9813" s="2" t="s">
        <v>505</v>
      </c>
      <c r="T9813" s="4">
        <v>1531.6674</v>
      </c>
    </row>
    <row r="9814" spans="1:20" x14ac:dyDescent="0.2">
      <c r="A9814" s="2" t="s">
        <v>19690</v>
      </c>
      <c r="B9814" s="2" t="s">
        <v>19691</v>
      </c>
      <c r="C9814" s="2" t="s">
        <v>18</v>
      </c>
      <c r="D9814" s="2" t="s">
        <v>2559</v>
      </c>
      <c r="E9814" s="3">
        <v>1.0448599999999999</v>
      </c>
      <c r="K9814" s="4">
        <v>6.3815299999999997</v>
      </c>
      <c r="L9814" s="3">
        <v>3.3481000000000001E-3</v>
      </c>
      <c r="M9814" s="2">
        <v>105.9</v>
      </c>
      <c r="N9814" s="5">
        <v>44701</v>
      </c>
      <c r="O9814" s="4">
        <v>6.6036960985626285</v>
      </c>
      <c r="P9814" s="2" t="s">
        <v>26</v>
      </c>
      <c r="Q9814" s="2">
        <v>1.0219999550000001</v>
      </c>
      <c r="R9814" s="2" t="s">
        <v>29</v>
      </c>
      <c r="S9814" s="2" t="s">
        <v>61</v>
      </c>
      <c r="T9814" s="4">
        <v>150.04825</v>
      </c>
    </row>
    <row r="9815" spans="1:20" x14ac:dyDescent="0.2">
      <c r="A9815" s="2" t="s">
        <v>19692</v>
      </c>
      <c r="B9815" s="2" t="s">
        <v>19693</v>
      </c>
      <c r="C9815" s="2" t="s">
        <v>18</v>
      </c>
      <c r="D9815" s="2" t="s">
        <v>1872</v>
      </c>
      <c r="E9815" s="3">
        <v>1.0692999999999999</v>
      </c>
      <c r="K9815" s="4">
        <v>8.2680000000000007</v>
      </c>
      <c r="L9815" s="3">
        <v>3.6889999999999999E-2</v>
      </c>
      <c r="M9815" s="2">
        <v>82</v>
      </c>
      <c r="N9815" s="5">
        <v>46075</v>
      </c>
      <c r="O9815" s="4">
        <v>10.365503080082135</v>
      </c>
      <c r="P9815" s="2" t="s">
        <v>26</v>
      </c>
      <c r="Q9815" s="2">
        <v>4.5</v>
      </c>
      <c r="R9815" s="2" t="s">
        <v>29</v>
      </c>
      <c r="S9815" s="2" t="s">
        <v>400</v>
      </c>
      <c r="T9815" s="4">
        <v>1485.94976</v>
      </c>
    </row>
    <row r="9816" spans="1:20" x14ac:dyDescent="0.2">
      <c r="A9816" s="2" t="s">
        <v>19694</v>
      </c>
      <c r="B9816" s="2" t="s">
        <v>19695</v>
      </c>
      <c r="C9816" s="2" t="s">
        <v>109</v>
      </c>
      <c r="D9816" s="2" t="s">
        <v>1809</v>
      </c>
      <c r="E9816" s="3">
        <v>1.00481</v>
      </c>
      <c r="K9816" s="4">
        <v>4.1609999999999996</v>
      </c>
      <c r="L9816" s="3">
        <v>2.3359290000000001E-2</v>
      </c>
      <c r="M9816" s="2">
        <v>20.100000000000001</v>
      </c>
      <c r="N9816" s="5">
        <v>43952</v>
      </c>
      <c r="O9816" s="4">
        <v>4.5530458590006848</v>
      </c>
      <c r="P9816" s="2" t="s">
        <v>26</v>
      </c>
      <c r="Q9816" s="2">
        <v>2.4500000480000002</v>
      </c>
      <c r="R9816" s="2" t="s">
        <v>29</v>
      </c>
      <c r="S9816" s="2" t="s">
        <v>213</v>
      </c>
      <c r="T9816" s="4">
        <v>434.30020999999999</v>
      </c>
    </row>
    <row r="9817" spans="1:20" x14ac:dyDescent="0.2">
      <c r="A9817" s="2" t="s">
        <v>19696</v>
      </c>
      <c r="B9817" s="2" t="s">
        <v>19697</v>
      </c>
      <c r="C9817" s="2" t="s">
        <v>18</v>
      </c>
      <c r="D9817" s="2" t="s">
        <v>2499</v>
      </c>
      <c r="E9817" s="3">
        <v>1.1858900000000001</v>
      </c>
      <c r="K9817" s="4">
        <v>3.4235180000000001</v>
      </c>
      <c r="L9817" s="3">
        <v>1.773168E-2</v>
      </c>
      <c r="M9817" s="2">
        <v>20.2</v>
      </c>
      <c r="N9817" s="5">
        <v>43690</v>
      </c>
      <c r="O9817" s="4">
        <v>3.8357289527720737</v>
      </c>
      <c r="P9817" s="2" t="s">
        <v>26</v>
      </c>
      <c r="Q9817" s="2">
        <v>6.8000001909999996</v>
      </c>
      <c r="R9817" s="2" t="s">
        <v>29</v>
      </c>
      <c r="S9817" s="2" t="s">
        <v>566</v>
      </c>
      <c r="T9817" s="4">
        <v>370.55959999999999</v>
      </c>
    </row>
    <row r="9818" spans="1:20" x14ac:dyDescent="0.2">
      <c r="A9818" s="2" t="s">
        <v>19698</v>
      </c>
      <c r="B9818" s="2" t="s">
        <v>19699</v>
      </c>
      <c r="C9818" s="2" t="s">
        <v>18</v>
      </c>
      <c r="D9818" s="2" t="s">
        <v>1809</v>
      </c>
      <c r="E9818" s="3">
        <v>1.0724</v>
      </c>
      <c r="K9818" s="4">
        <v>1.8120000000000001</v>
      </c>
      <c r="L9818" s="3">
        <v>2.315E-2</v>
      </c>
      <c r="M9818" s="2">
        <v>4.3</v>
      </c>
      <c r="N9818" s="5">
        <v>42993</v>
      </c>
      <c r="O9818" s="4">
        <v>1.9274469541409993</v>
      </c>
      <c r="P9818" s="2" t="s">
        <v>26</v>
      </c>
      <c r="Q9818" s="2">
        <v>6.1999998090000004</v>
      </c>
      <c r="R9818" s="2" t="s">
        <v>29</v>
      </c>
      <c r="S9818" s="2" t="s">
        <v>40</v>
      </c>
      <c r="T9818" s="4">
        <v>306.68824999999998</v>
      </c>
    </row>
    <row r="9819" spans="1:20" x14ac:dyDescent="0.2">
      <c r="A9819" s="2" t="s">
        <v>19700</v>
      </c>
      <c r="B9819" s="2" t="s">
        <v>19701</v>
      </c>
      <c r="C9819" s="2" t="s">
        <v>18</v>
      </c>
      <c r="D9819" s="2" t="s">
        <v>1809</v>
      </c>
      <c r="E9819" s="3">
        <v>1.2447550000000001</v>
      </c>
      <c r="K9819" s="4">
        <v>12.91</v>
      </c>
      <c r="L9819" s="3">
        <v>4.1189999999999997E-2</v>
      </c>
      <c r="M9819" s="2">
        <v>227.7</v>
      </c>
      <c r="N9819" s="5">
        <v>50010</v>
      </c>
      <c r="O9819" s="4">
        <v>21.138945927446954</v>
      </c>
      <c r="P9819" s="2" t="s">
        <v>26</v>
      </c>
      <c r="Q9819" s="2">
        <v>5.6999998090000004</v>
      </c>
      <c r="R9819" s="2" t="s">
        <v>29</v>
      </c>
      <c r="S9819" s="2" t="s">
        <v>566</v>
      </c>
      <c r="T9819" s="4">
        <v>2015.9223200000001</v>
      </c>
    </row>
    <row r="9820" spans="1:20" x14ac:dyDescent="0.2">
      <c r="A9820" s="2" t="s">
        <v>19702</v>
      </c>
      <c r="B9820" s="2" t="s">
        <v>19703</v>
      </c>
      <c r="C9820" s="2" t="s">
        <v>18</v>
      </c>
      <c r="D9820" s="2" t="s">
        <v>1809</v>
      </c>
      <c r="E9820" s="3">
        <v>1.095475</v>
      </c>
      <c r="K9820" s="4">
        <v>11.571999999999999</v>
      </c>
      <c r="L9820" s="3">
        <v>4.5449999999999997E-2</v>
      </c>
      <c r="M9820" s="2">
        <v>177.2</v>
      </c>
      <c r="N9820" s="5">
        <v>48775</v>
      </c>
      <c r="O9820" s="4">
        <v>17.757700205338811</v>
      </c>
      <c r="P9820" s="2" t="s">
        <v>26</v>
      </c>
      <c r="Q9820" s="2">
        <v>5.3499999049999998</v>
      </c>
      <c r="R9820" s="2" t="s">
        <v>29</v>
      </c>
      <c r="S9820" s="2" t="s">
        <v>40</v>
      </c>
      <c r="T9820" s="4">
        <v>2462.7761799999998</v>
      </c>
    </row>
    <row r="9821" spans="1:20" x14ac:dyDescent="0.2">
      <c r="A9821" s="2" t="s">
        <v>19704</v>
      </c>
      <c r="B9821" s="2" t="s">
        <v>19705</v>
      </c>
      <c r="C9821" s="2" t="s">
        <v>109</v>
      </c>
      <c r="D9821" s="2" t="s">
        <v>17</v>
      </c>
      <c r="E9821" s="3">
        <v>1.08284</v>
      </c>
      <c r="K9821" s="4">
        <v>7.431</v>
      </c>
      <c r="L9821" s="3">
        <v>1.307853E-2</v>
      </c>
      <c r="M9821" s="2">
        <v>65.900000000000006</v>
      </c>
      <c r="N9821" s="5">
        <v>45391</v>
      </c>
      <c r="O9821" s="4">
        <v>8.4928131416837775</v>
      </c>
      <c r="P9821" s="2" t="s">
        <v>19</v>
      </c>
      <c r="Q9821" s="2">
        <v>2.375</v>
      </c>
      <c r="R9821" s="2" t="s">
        <v>29</v>
      </c>
      <c r="S9821" s="2" t="s">
        <v>123</v>
      </c>
      <c r="T9821" s="4">
        <v>712.05450000000008</v>
      </c>
    </row>
    <row r="9822" spans="1:20" x14ac:dyDescent="0.2">
      <c r="A9822" s="2" t="s">
        <v>19706</v>
      </c>
      <c r="B9822" s="2" t="s">
        <v>19707</v>
      </c>
      <c r="C9822" s="2" t="s">
        <v>109</v>
      </c>
      <c r="D9822" s="2" t="s">
        <v>1809</v>
      </c>
      <c r="E9822" s="3">
        <v>1.003215</v>
      </c>
      <c r="K9822" s="4">
        <v>7.109</v>
      </c>
      <c r="L9822" s="3">
        <v>3.6052889999999997E-2</v>
      </c>
      <c r="M9822" s="2">
        <v>59.3</v>
      </c>
      <c r="N9822" s="5">
        <v>45458</v>
      </c>
      <c r="O9822" s="4">
        <v>8.6762491444216288</v>
      </c>
      <c r="P9822" s="2" t="s">
        <v>26</v>
      </c>
      <c r="Q9822" s="2">
        <v>3.6500000950000002</v>
      </c>
      <c r="R9822" s="2" t="s">
        <v>29</v>
      </c>
      <c r="S9822" s="2" t="s">
        <v>566</v>
      </c>
      <c r="T9822" s="4">
        <v>1180.6129599999999</v>
      </c>
    </row>
    <row r="9823" spans="1:20" x14ac:dyDescent="0.2">
      <c r="A9823" s="2" t="s">
        <v>19708</v>
      </c>
      <c r="B9823" s="2" t="s">
        <v>19709</v>
      </c>
      <c r="C9823" s="2" t="s">
        <v>109</v>
      </c>
      <c r="D9823" s="2" t="s">
        <v>1809</v>
      </c>
      <c r="E9823" s="3">
        <v>1.010545</v>
      </c>
      <c r="K9823" s="4">
        <v>3.75</v>
      </c>
      <c r="L9823" s="3">
        <v>3.9721760000000002E-2</v>
      </c>
      <c r="M9823" s="2">
        <v>16.7</v>
      </c>
      <c r="N9823" s="5">
        <v>43845</v>
      </c>
      <c r="O9823" s="4">
        <v>4.26009582477755</v>
      </c>
      <c r="P9823" s="2" t="s">
        <v>26</v>
      </c>
      <c r="Q9823" s="2">
        <v>4.25</v>
      </c>
      <c r="R9823" s="2" t="s">
        <v>29</v>
      </c>
      <c r="S9823" s="2" t="s">
        <v>66</v>
      </c>
      <c r="T9823" s="4">
        <v>1033.78125</v>
      </c>
    </row>
    <row r="9824" spans="1:20" x14ac:dyDescent="0.2">
      <c r="A9824" s="2" t="s">
        <v>19710</v>
      </c>
      <c r="B9824" s="2" t="s">
        <v>19711</v>
      </c>
      <c r="C9824" s="2" t="s">
        <v>109</v>
      </c>
      <c r="D9824" s="2" t="s">
        <v>1809</v>
      </c>
      <c r="E9824" s="3">
        <v>0.98321000000000003</v>
      </c>
      <c r="K9824" s="4">
        <v>7.2290000000000001</v>
      </c>
      <c r="L9824" s="3">
        <v>4.7324949999999998E-2</v>
      </c>
      <c r="M9824" s="2">
        <v>62.3</v>
      </c>
      <c r="N9824" s="5">
        <v>45731</v>
      </c>
      <c r="O9824" s="4">
        <v>9.4236824093086931</v>
      </c>
      <c r="P9824" s="2" t="s">
        <v>26</v>
      </c>
      <c r="Q9824" s="2">
        <v>4.5</v>
      </c>
      <c r="R9824" s="2" t="s">
        <v>29</v>
      </c>
      <c r="S9824" s="2" t="s">
        <v>612</v>
      </c>
      <c r="T9824" s="4">
        <v>1983.37736</v>
      </c>
    </row>
    <row r="9825" spans="1:20" x14ac:dyDescent="0.2">
      <c r="A9825" s="2" t="s">
        <v>19712</v>
      </c>
      <c r="B9825" s="2" t="s">
        <v>19713</v>
      </c>
      <c r="C9825" s="2" t="s">
        <v>18</v>
      </c>
      <c r="D9825" s="2" t="s">
        <v>1809</v>
      </c>
      <c r="E9825" s="3">
        <v>1.25366</v>
      </c>
      <c r="K9825" s="4">
        <v>10.157999999999999</v>
      </c>
      <c r="L9825" s="3">
        <v>5.5809999999999998E-2</v>
      </c>
      <c r="M9825" s="2">
        <v>141.9</v>
      </c>
      <c r="N9825" s="5">
        <v>48410</v>
      </c>
      <c r="O9825" s="4">
        <v>16.758384668035593</v>
      </c>
      <c r="P9825" s="2" t="s">
        <v>26</v>
      </c>
      <c r="Q9825" s="2">
        <v>7</v>
      </c>
      <c r="R9825" s="2" t="s">
        <v>29</v>
      </c>
      <c r="S9825" s="2" t="s">
        <v>40</v>
      </c>
      <c r="T9825" s="4">
        <v>3256.0453200000002</v>
      </c>
    </row>
    <row r="9826" spans="1:20" x14ac:dyDescent="0.2">
      <c r="A9826" s="2" t="s">
        <v>19714</v>
      </c>
      <c r="B9826" s="2" t="s">
        <v>19715</v>
      </c>
      <c r="C9826" s="2" t="s">
        <v>18</v>
      </c>
      <c r="D9826" s="2" t="s">
        <v>1809</v>
      </c>
      <c r="E9826" s="3">
        <v>1.0365</v>
      </c>
      <c r="K9826" s="4">
        <v>10.991</v>
      </c>
      <c r="L9826" s="3">
        <v>7.1709999999999996E-2</v>
      </c>
      <c r="M9826" s="2">
        <v>182.4</v>
      </c>
      <c r="N9826" s="5">
        <v>50510</v>
      </c>
      <c r="O9826" s="4">
        <v>22.507871321013006</v>
      </c>
      <c r="P9826" s="2" t="s">
        <v>26</v>
      </c>
      <c r="Q9826" s="2">
        <v>7.5</v>
      </c>
      <c r="R9826" s="2" t="s">
        <v>29</v>
      </c>
      <c r="S9826" s="2" t="s">
        <v>40</v>
      </c>
      <c r="T9826" s="4">
        <v>5008.38987</v>
      </c>
    </row>
    <row r="9827" spans="1:20" x14ac:dyDescent="0.2">
      <c r="A9827" s="2" t="s">
        <v>19716</v>
      </c>
      <c r="B9827" s="2" t="s">
        <v>19717</v>
      </c>
      <c r="C9827" s="2" t="s">
        <v>109</v>
      </c>
      <c r="D9827" s="2" t="s">
        <v>1809</v>
      </c>
      <c r="E9827" s="3">
        <v>1.0409250000000001</v>
      </c>
      <c r="K9827" s="4">
        <v>7.0890000000000004</v>
      </c>
      <c r="L9827" s="3">
        <v>3.033425E-2</v>
      </c>
      <c r="M9827" s="2">
        <v>58.1</v>
      </c>
      <c r="N9827" s="5">
        <v>45383</v>
      </c>
      <c r="O9827" s="4">
        <v>8.470910335386721</v>
      </c>
      <c r="P9827" s="2" t="s">
        <v>26</v>
      </c>
      <c r="Q9827" s="2">
        <v>3.5999999049999998</v>
      </c>
      <c r="R9827" s="2" t="s">
        <v>29</v>
      </c>
      <c r="S9827" s="2" t="s">
        <v>566</v>
      </c>
      <c r="T9827" s="4">
        <v>795.17313000000001</v>
      </c>
    </row>
    <row r="9828" spans="1:20" x14ac:dyDescent="0.2">
      <c r="A9828" s="2" t="s">
        <v>19718</v>
      </c>
      <c r="B9828" s="2" t="s">
        <v>19719</v>
      </c>
      <c r="C9828" s="2" t="s">
        <v>18</v>
      </c>
      <c r="D9828" s="2" t="s">
        <v>1809</v>
      </c>
      <c r="E9828" s="3">
        <v>1.0091049999999999</v>
      </c>
      <c r="K9828" s="4">
        <v>5.7990000000000004</v>
      </c>
      <c r="L9828" s="3">
        <v>2.3939999999999999E-2</v>
      </c>
      <c r="M9828" s="2">
        <v>38.200000000000003</v>
      </c>
      <c r="N9828" s="5">
        <v>44607</v>
      </c>
      <c r="O9828" s="4">
        <v>6.3463381245722106</v>
      </c>
      <c r="P9828" s="2" t="s">
        <v>26</v>
      </c>
      <c r="Q9828" s="2">
        <v>2.5499999519999998</v>
      </c>
      <c r="R9828" s="2" t="s">
        <v>29</v>
      </c>
      <c r="S9828" s="2" t="s">
        <v>261</v>
      </c>
      <c r="T9828" s="4">
        <v>427.02676000000002</v>
      </c>
    </row>
    <row r="9829" spans="1:20" x14ac:dyDescent="0.2">
      <c r="A9829" s="2" t="s">
        <v>19720</v>
      </c>
      <c r="B9829" s="2" t="s">
        <v>19721</v>
      </c>
      <c r="C9829" s="2" t="s">
        <v>18</v>
      </c>
      <c r="D9829" s="2" t="s">
        <v>1809</v>
      </c>
      <c r="E9829" s="3">
        <v>1.24824</v>
      </c>
      <c r="K9829" s="4">
        <v>9.4619999999999997</v>
      </c>
      <c r="L9829" s="3">
        <v>3.8879999999999998E-2</v>
      </c>
      <c r="M9829" s="2">
        <v>113.8</v>
      </c>
      <c r="N9829" s="5">
        <v>47192</v>
      </c>
      <c r="O9829" s="4">
        <v>13.423682409308693</v>
      </c>
      <c r="P9829" s="2" t="s">
        <v>26</v>
      </c>
      <c r="Q9829" s="2">
        <v>6.5</v>
      </c>
      <c r="R9829" s="2" t="s">
        <v>29</v>
      </c>
      <c r="S9829" s="2" t="s">
        <v>104</v>
      </c>
      <c r="T9829" s="4">
        <v>1561.94911</v>
      </c>
    </row>
    <row r="9830" spans="1:20" x14ac:dyDescent="0.2">
      <c r="A9830" s="2" t="s">
        <v>19722</v>
      </c>
      <c r="B9830" s="2" t="s">
        <v>19723</v>
      </c>
      <c r="C9830" s="2" t="s">
        <v>109</v>
      </c>
      <c r="D9830" s="2" t="s">
        <v>1809</v>
      </c>
      <c r="E9830" s="3">
        <v>0.97169499999999998</v>
      </c>
      <c r="K9830" s="4">
        <v>15.968999999999999</v>
      </c>
      <c r="L9830" s="3">
        <v>4.3373500000000002E-2</v>
      </c>
      <c r="M9830" s="2">
        <v>352.1</v>
      </c>
      <c r="N9830" s="5">
        <v>52322</v>
      </c>
      <c r="O9830" s="4">
        <v>27.468856947296374</v>
      </c>
      <c r="P9830" s="2" t="s">
        <v>26</v>
      </c>
      <c r="Q9830" s="2">
        <v>4.0999999049999998</v>
      </c>
      <c r="R9830" s="2" t="s">
        <v>29</v>
      </c>
      <c r="S9830" s="2" t="s">
        <v>123</v>
      </c>
      <c r="T9830" s="4">
        <v>2456.5432100000003</v>
      </c>
    </row>
    <row r="9831" spans="1:20" x14ac:dyDescent="0.2">
      <c r="A9831" s="2" t="s">
        <v>19724</v>
      </c>
      <c r="B9831" s="2" t="s">
        <v>19725</v>
      </c>
      <c r="C9831" s="2" t="s">
        <v>18</v>
      </c>
      <c r="D9831" s="2" t="s">
        <v>2499</v>
      </c>
      <c r="E9831" s="3">
        <v>1.1706300000000001</v>
      </c>
      <c r="K9831" s="4">
        <v>12.485825</v>
      </c>
      <c r="L9831" s="3">
        <v>4.8755100000000003E-2</v>
      </c>
      <c r="M9831" s="2">
        <v>0</v>
      </c>
      <c r="N9831" s="5">
        <v>50097</v>
      </c>
      <c r="O9831" s="4">
        <v>21.377138945927445</v>
      </c>
      <c r="P9831" s="2" t="s">
        <v>26</v>
      </c>
      <c r="Q9831" s="2">
        <v>6.170000076</v>
      </c>
      <c r="R9831" s="2" t="s">
        <v>29</v>
      </c>
      <c r="S9831" s="2" t="s">
        <v>261</v>
      </c>
      <c r="T9831" s="4">
        <v>3415.4139</v>
      </c>
    </row>
    <row r="9832" spans="1:20" x14ac:dyDescent="0.2">
      <c r="A9832" s="2" t="s">
        <v>19726</v>
      </c>
      <c r="B9832" s="2" t="s">
        <v>19727</v>
      </c>
      <c r="C9832" s="2" t="s">
        <v>18</v>
      </c>
      <c r="D9832" s="2" t="s">
        <v>1809</v>
      </c>
      <c r="E9832" s="3">
        <v>1.07019</v>
      </c>
      <c r="K9832" s="4">
        <v>1.54</v>
      </c>
      <c r="L9832" s="3">
        <v>1.3259999999999999E-2</v>
      </c>
      <c r="M9832" s="2">
        <v>3.2</v>
      </c>
      <c r="N9832" s="5">
        <v>42887</v>
      </c>
      <c r="O9832" s="4">
        <v>1.6372347707049966</v>
      </c>
      <c r="P9832" s="2" t="s">
        <v>26</v>
      </c>
      <c r="Q9832" s="2">
        <v>5.6999998090000004</v>
      </c>
      <c r="R9832" s="2" t="s">
        <v>29</v>
      </c>
      <c r="S9832" s="2" t="s">
        <v>566</v>
      </c>
      <c r="T9832" s="4">
        <v>125.16350000000001</v>
      </c>
    </row>
    <row r="9833" spans="1:20" x14ac:dyDescent="0.2">
      <c r="A9833" s="2" t="s">
        <v>19728</v>
      </c>
      <c r="B9833" s="2" t="s">
        <v>19729</v>
      </c>
      <c r="C9833" s="2" t="s">
        <v>18</v>
      </c>
      <c r="D9833" s="2" t="s">
        <v>2559</v>
      </c>
      <c r="E9833" s="3">
        <v>1.0299499999999999</v>
      </c>
      <c r="K9833" s="4">
        <v>7.9859999999999998</v>
      </c>
      <c r="L9833" s="3">
        <v>6.94E-3</v>
      </c>
      <c r="M9833" s="2">
        <v>124.8</v>
      </c>
      <c r="N9833" s="5">
        <v>45345</v>
      </c>
      <c r="O9833" s="4">
        <v>8.3668720054757024</v>
      </c>
      <c r="P9833" s="2" t="s">
        <v>26</v>
      </c>
      <c r="Q9833" s="2">
        <v>1.06400001</v>
      </c>
      <c r="R9833" s="2" t="s">
        <v>29</v>
      </c>
      <c r="S9833" s="2" t="s">
        <v>566</v>
      </c>
      <c r="T9833" s="4">
        <v>396.47296</v>
      </c>
    </row>
    <row r="9834" spans="1:20" x14ac:dyDescent="0.2">
      <c r="A9834" s="2" t="s">
        <v>19730</v>
      </c>
      <c r="B9834" s="2" t="s">
        <v>19731</v>
      </c>
      <c r="C9834" s="2" t="s">
        <v>18</v>
      </c>
      <c r="D9834" s="2" t="s">
        <v>15264</v>
      </c>
      <c r="E9834" s="3">
        <v>1.1703349999999999</v>
      </c>
      <c r="K9834" s="4">
        <v>5.2160000000000002</v>
      </c>
      <c r="L9834" s="3">
        <v>3.31E-3</v>
      </c>
      <c r="M9834" s="2">
        <v>33.799999999999997</v>
      </c>
      <c r="N9834" s="5">
        <v>44357</v>
      </c>
      <c r="O9834" s="4">
        <v>5.6618754277891856</v>
      </c>
      <c r="P9834" s="2" t="s">
        <v>19</v>
      </c>
      <c r="Q9834" s="2">
        <v>3.375</v>
      </c>
      <c r="R9834" s="2" t="s">
        <v>29</v>
      </c>
      <c r="S9834" s="2" t="s">
        <v>50</v>
      </c>
      <c r="T9834" s="4">
        <v>491.75405000000001</v>
      </c>
    </row>
    <row r="9835" spans="1:20" x14ac:dyDescent="0.2">
      <c r="A9835" s="2" t="s">
        <v>19732</v>
      </c>
      <c r="B9835" s="2" t="s">
        <v>19733</v>
      </c>
      <c r="C9835" s="2" t="s">
        <v>109</v>
      </c>
      <c r="D9835" s="2" t="s">
        <v>1809</v>
      </c>
      <c r="E9835" s="3">
        <v>1.0185</v>
      </c>
      <c r="K9835" s="4">
        <v>8.016</v>
      </c>
      <c r="L9835" s="3">
        <v>2.973276E-2</v>
      </c>
      <c r="M9835" s="2">
        <v>74.7</v>
      </c>
      <c r="N9835" s="5">
        <v>45823</v>
      </c>
      <c r="O9835" s="4">
        <v>9.6755646817248468</v>
      </c>
      <c r="P9835" s="2" t="s">
        <v>26</v>
      </c>
      <c r="Q9835" s="2">
        <v>3.2000000480000002</v>
      </c>
      <c r="R9835" s="2" t="s">
        <v>29</v>
      </c>
      <c r="S9835" s="2" t="s">
        <v>246</v>
      </c>
      <c r="T9835" s="4">
        <v>745.73650000000009</v>
      </c>
    </row>
    <row r="9836" spans="1:20" x14ac:dyDescent="0.2">
      <c r="A9836" s="2" t="s">
        <v>1713</v>
      </c>
      <c r="B9836" s="2" t="s">
        <v>1714</v>
      </c>
      <c r="C9836" s="2" t="s">
        <v>18</v>
      </c>
      <c r="D9836" s="2" t="s">
        <v>17</v>
      </c>
      <c r="E9836" s="3">
        <v>1.05358</v>
      </c>
      <c r="K9836" s="4">
        <v>1.512</v>
      </c>
      <c r="L9836" s="3">
        <v>6.5900000000000004E-3</v>
      </c>
      <c r="M9836" s="2">
        <v>3.8</v>
      </c>
      <c r="N9836" s="5">
        <v>42860</v>
      </c>
      <c r="O9836" s="4">
        <v>1.5633127994524298</v>
      </c>
      <c r="P9836" s="2" t="s">
        <v>19</v>
      </c>
      <c r="Q9836" s="2">
        <v>4.125</v>
      </c>
      <c r="R9836" s="2" t="s">
        <v>29</v>
      </c>
      <c r="S9836" s="2" t="s">
        <v>50</v>
      </c>
      <c r="T9836" s="4">
        <v>137.39473999999998</v>
      </c>
    </row>
    <row r="9837" spans="1:20" x14ac:dyDescent="0.2">
      <c r="A9837" s="2" t="s">
        <v>19734</v>
      </c>
      <c r="B9837" s="2" t="s">
        <v>19735</v>
      </c>
      <c r="C9837" s="2" t="s">
        <v>18</v>
      </c>
      <c r="D9837" s="2" t="s">
        <v>1809</v>
      </c>
      <c r="E9837" s="3">
        <v>1.2377899999999999</v>
      </c>
      <c r="K9837" s="4">
        <v>8.74</v>
      </c>
      <c r="L9837" s="3">
        <v>4.4880000000000003E-2</v>
      </c>
      <c r="M9837" s="2">
        <v>97.5</v>
      </c>
      <c r="N9837" s="5">
        <v>46844</v>
      </c>
      <c r="O9837" s="4">
        <v>12.470910335386721</v>
      </c>
      <c r="P9837" s="2" t="s">
        <v>26</v>
      </c>
      <c r="Q9837" s="2">
        <v>7</v>
      </c>
      <c r="R9837" s="2" t="s">
        <v>29</v>
      </c>
      <c r="S9837" s="2" t="s">
        <v>77</v>
      </c>
      <c r="T9837" s="4">
        <v>2001.2589800000001</v>
      </c>
    </row>
    <row r="9838" spans="1:20" x14ac:dyDescent="0.2">
      <c r="A9838" s="2" t="s">
        <v>19736</v>
      </c>
      <c r="B9838" s="2" t="s">
        <v>19737</v>
      </c>
      <c r="C9838" s="2" t="s">
        <v>109</v>
      </c>
      <c r="D9838" s="2" t="s">
        <v>1809</v>
      </c>
      <c r="E9838" s="3">
        <v>1.00759</v>
      </c>
      <c r="K9838" s="4">
        <v>5.2939999999999996</v>
      </c>
      <c r="L9838" s="3">
        <v>3.0220480000000001E-2</v>
      </c>
      <c r="M9838" s="2">
        <v>32.5</v>
      </c>
      <c r="N9838" s="5">
        <v>44515</v>
      </c>
      <c r="O9838" s="4">
        <v>6.0944558521560577</v>
      </c>
      <c r="P9838" s="2" t="s">
        <v>26</v>
      </c>
      <c r="Q9838" s="2">
        <v>3.1630001069999998</v>
      </c>
      <c r="R9838" s="2" t="s">
        <v>29</v>
      </c>
      <c r="S9838" s="2" t="s">
        <v>213</v>
      </c>
      <c r="T9838" s="4">
        <v>764.14125000000001</v>
      </c>
    </row>
    <row r="9839" spans="1:20" x14ac:dyDescent="0.2">
      <c r="A9839" s="2" t="s">
        <v>19738</v>
      </c>
      <c r="B9839" s="2" t="s">
        <v>19739</v>
      </c>
      <c r="C9839" s="2" t="s">
        <v>18</v>
      </c>
      <c r="D9839" s="2" t="s">
        <v>2499</v>
      </c>
      <c r="E9839" s="3">
        <v>1.0810999999999999</v>
      </c>
      <c r="K9839" s="4">
        <v>14.024312</v>
      </c>
      <c r="L9839" s="3">
        <v>4.7652800000000002E-2</v>
      </c>
      <c r="M9839" s="2">
        <v>305.5</v>
      </c>
      <c r="N9839" s="5">
        <v>51232</v>
      </c>
      <c r="O9839" s="4">
        <v>24.484599589322382</v>
      </c>
      <c r="P9839" s="2" t="s">
        <v>26</v>
      </c>
      <c r="Q9839" s="2">
        <v>5.329999924</v>
      </c>
      <c r="R9839" s="2" t="s">
        <v>29</v>
      </c>
      <c r="S9839" s="2" t="s">
        <v>40</v>
      </c>
      <c r="T9839" s="4">
        <v>3596.25866</v>
      </c>
    </row>
    <row r="9840" spans="1:20" x14ac:dyDescent="0.2">
      <c r="A9840" s="2" t="s">
        <v>19740</v>
      </c>
      <c r="B9840" s="2" t="s">
        <v>19741</v>
      </c>
      <c r="C9840" s="2" t="s">
        <v>18</v>
      </c>
      <c r="D9840" s="2" t="s">
        <v>1809</v>
      </c>
      <c r="E9840" s="3">
        <v>1.13154</v>
      </c>
      <c r="K9840" s="4">
        <v>3.9878213410000001</v>
      </c>
      <c r="L9840" s="3">
        <v>2.0832786999999998E-2</v>
      </c>
      <c r="M9840" s="2">
        <v>19.166973110000001</v>
      </c>
      <c r="N9840" s="5">
        <v>43942</v>
      </c>
      <c r="O9840" s="4">
        <v>4.5256673511293632</v>
      </c>
      <c r="P9840" s="2" t="s">
        <v>26</v>
      </c>
      <c r="Q9840" s="2">
        <v>5.1500000950000002</v>
      </c>
      <c r="R9840" s="2" t="s">
        <v>29</v>
      </c>
      <c r="S9840" s="2" t="s">
        <v>246</v>
      </c>
      <c r="T9840" s="4">
        <v>303.92405000000002</v>
      </c>
    </row>
    <row r="9841" spans="1:20" x14ac:dyDescent="0.2">
      <c r="A9841" s="2" t="s">
        <v>19742</v>
      </c>
      <c r="B9841" s="2" t="s">
        <v>19743</v>
      </c>
      <c r="C9841" s="2" t="s">
        <v>18</v>
      </c>
      <c r="D9841" s="2" t="s">
        <v>1809</v>
      </c>
      <c r="E9841" s="3">
        <v>0.83039499999999999</v>
      </c>
      <c r="K9841" s="4">
        <v>10.303000000000001</v>
      </c>
      <c r="L9841" s="3">
        <v>8.9499999999999996E-2</v>
      </c>
      <c r="M9841" s="2">
        <v>174.7</v>
      </c>
      <c r="N9841" s="5">
        <v>51596</v>
      </c>
      <c r="O9841" s="4">
        <v>25.481177275838466</v>
      </c>
      <c r="P9841" s="2" t="s">
        <v>26</v>
      </c>
      <c r="Q9841" s="2">
        <v>7.25</v>
      </c>
      <c r="R9841" s="2" t="s">
        <v>29</v>
      </c>
      <c r="S9841" s="2" t="s">
        <v>50</v>
      </c>
      <c r="T9841" s="4">
        <v>6401.4393499999996</v>
      </c>
    </row>
    <row r="9842" spans="1:20" x14ac:dyDescent="0.2">
      <c r="A9842" s="2" t="s">
        <v>19744</v>
      </c>
      <c r="B9842" s="2" t="s">
        <v>19745</v>
      </c>
      <c r="C9842" s="2" t="s">
        <v>18</v>
      </c>
      <c r="D9842" s="2" t="s">
        <v>1872</v>
      </c>
      <c r="E9842" s="3">
        <v>1.34046</v>
      </c>
      <c r="K9842" s="4">
        <v>13.698</v>
      </c>
      <c r="L9842" s="3">
        <v>4.274E-2</v>
      </c>
      <c r="M9842" s="2">
        <v>275.2</v>
      </c>
      <c r="N9842" s="5">
        <v>51562</v>
      </c>
      <c r="O9842" s="4">
        <v>25.388090349075977</v>
      </c>
      <c r="P9842" s="2" t="s">
        <v>19</v>
      </c>
      <c r="Q9842" s="2">
        <v>6.5</v>
      </c>
      <c r="R9842" s="2" t="s">
        <v>29</v>
      </c>
      <c r="S9842" s="2" t="s">
        <v>448</v>
      </c>
      <c r="T9842" s="4">
        <v>2334.1939900000002</v>
      </c>
    </row>
    <row r="9843" spans="1:20" x14ac:dyDescent="0.2">
      <c r="A9843" s="2" t="s">
        <v>19746</v>
      </c>
      <c r="B9843" s="2" t="s">
        <v>19747</v>
      </c>
      <c r="C9843" s="2" t="s">
        <v>18</v>
      </c>
      <c r="D9843" s="2" t="s">
        <v>1809</v>
      </c>
      <c r="E9843" s="3">
        <v>1.148855</v>
      </c>
      <c r="K9843" s="4">
        <v>3.093</v>
      </c>
      <c r="L9843" s="3">
        <v>2.0650000000000002E-2</v>
      </c>
      <c r="M9843" s="2">
        <v>11.6</v>
      </c>
      <c r="N9843" s="5">
        <v>43539</v>
      </c>
      <c r="O9843" s="4">
        <v>3.4223134839151266</v>
      </c>
      <c r="P9843" s="2" t="s">
        <v>26</v>
      </c>
      <c r="Q9843" s="2">
        <v>6.5999999049999998</v>
      </c>
      <c r="R9843" s="2" t="s">
        <v>29</v>
      </c>
      <c r="S9843" s="2" t="s">
        <v>104</v>
      </c>
      <c r="T9843" s="4">
        <v>316.22213000000005</v>
      </c>
    </row>
    <row r="9844" spans="1:20" x14ac:dyDescent="0.2">
      <c r="A9844" s="2" t="s">
        <v>19748</v>
      </c>
      <c r="B9844" s="2" t="s">
        <v>19749</v>
      </c>
      <c r="C9844" s="2" t="s">
        <v>18</v>
      </c>
      <c r="D9844" s="2" t="s">
        <v>2499</v>
      </c>
      <c r="E9844" s="3">
        <v>1.42344</v>
      </c>
      <c r="K9844" s="4">
        <v>12.375813000000001</v>
      </c>
      <c r="L9844" s="3">
        <v>4.9658140000000003E-2</v>
      </c>
      <c r="M9844" s="2">
        <v>242.7</v>
      </c>
      <c r="N9844" s="5">
        <v>50818</v>
      </c>
      <c r="O9844" s="4">
        <v>23.351129363449694</v>
      </c>
      <c r="P9844" s="2" t="s">
        <v>26</v>
      </c>
      <c r="Q9844" s="2">
        <v>8.0500001910000005</v>
      </c>
      <c r="R9844" s="2" t="s">
        <v>29</v>
      </c>
      <c r="S9844" s="2" t="s">
        <v>40</v>
      </c>
      <c r="T9844" s="4">
        <v>3511.6830999999997</v>
      </c>
    </row>
    <row r="9845" spans="1:20" x14ac:dyDescent="0.2">
      <c r="A9845" s="2" t="s">
        <v>19750</v>
      </c>
      <c r="B9845" s="2" t="s">
        <v>19751</v>
      </c>
      <c r="C9845" s="2" t="s">
        <v>18</v>
      </c>
      <c r="D9845" s="2" t="s">
        <v>1809</v>
      </c>
      <c r="E9845" s="3">
        <v>1.0333600000000001</v>
      </c>
      <c r="K9845" s="4">
        <v>6.1139999999999999</v>
      </c>
      <c r="L9845" s="3">
        <v>2.9479999999999999E-2</v>
      </c>
      <c r="M9845" s="2">
        <v>43.1</v>
      </c>
      <c r="N9845" s="5">
        <v>44819</v>
      </c>
      <c r="O9845" s="4">
        <v>6.9267624914442161</v>
      </c>
      <c r="P9845" s="2" t="s">
        <v>26</v>
      </c>
      <c r="Q9845" s="2">
        <v>3.4849998950000001</v>
      </c>
      <c r="R9845" s="2" t="s">
        <v>29</v>
      </c>
      <c r="S9845" s="2" t="s">
        <v>61</v>
      </c>
      <c r="T9845" s="4">
        <v>722.16734000000008</v>
      </c>
    </row>
    <row r="9846" spans="1:20" x14ac:dyDescent="0.2">
      <c r="A9846" s="2" t="s">
        <v>19752</v>
      </c>
      <c r="B9846" s="2" t="s">
        <v>19753</v>
      </c>
      <c r="C9846" s="2" t="s">
        <v>18</v>
      </c>
      <c r="D9846" s="2" t="s">
        <v>2559</v>
      </c>
      <c r="E9846" s="3">
        <v>1.07518</v>
      </c>
      <c r="K9846" s="4">
        <v>6.1424609999999999</v>
      </c>
      <c r="L9846" s="3">
        <v>4.3705000000000003E-3</v>
      </c>
      <c r="M9846" s="2">
        <v>99.9</v>
      </c>
      <c r="N9846" s="5">
        <v>44642</v>
      </c>
      <c r="O9846" s="4">
        <v>6.4421629021218347</v>
      </c>
      <c r="P9846" s="2" t="s">
        <v>26</v>
      </c>
      <c r="Q9846" s="2">
        <v>1.6200000050000001</v>
      </c>
      <c r="R9846" s="2" t="s">
        <v>110</v>
      </c>
      <c r="S9846" s="2" t="s">
        <v>30</v>
      </c>
      <c r="T9846" s="4">
        <v>211.38443999999998</v>
      </c>
    </row>
    <row r="9847" spans="1:20" x14ac:dyDescent="0.2">
      <c r="A9847" s="2" t="s">
        <v>19754</v>
      </c>
      <c r="B9847" s="2" t="s">
        <v>19755</v>
      </c>
      <c r="C9847" s="2" t="s">
        <v>109</v>
      </c>
      <c r="D9847" s="2" t="s">
        <v>1809</v>
      </c>
      <c r="E9847" s="3">
        <v>1.11578</v>
      </c>
      <c r="K9847" s="4">
        <v>14.775</v>
      </c>
      <c r="L9847" s="3">
        <v>4.2960070000000003E-2</v>
      </c>
      <c r="M9847" s="2">
        <v>303.8</v>
      </c>
      <c r="N9847" s="5">
        <v>51745</v>
      </c>
      <c r="O9847" s="4">
        <v>25.88911704312115</v>
      </c>
      <c r="P9847" s="2" t="s">
        <v>26</v>
      </c>
      <c r="Q9847" s="2">
        <v>5.0500001909999996</v>
      </c>
      <c r="R9847" s="2" t="s">
        <v>29</v>
      </c>
      <c r="S9847" s="2" t="s">
        <v>566</v>
      </c>
      <c r="T9847" s="4">
        <v>2308.8892500000002</v>
      </c>
    </row>
    <row r="9848" spans="1:20" x14ac:dyDescent="0.2">
      <c r="A9848" s="2" t="s">
        <v>19756</v>
      </c>
      <c r="B9848" s="2" t="s">
        <v>19757</v>
      </c>
      <c r="C9848" s="2" t="s">
        <v>18</v>
      </c>
      <c r="D9848" s="2" t="s">
        <v>1809</v>
      </c>
      <c r="E9848" s="3">
        <v>1.00831</v>
      </c>
      <c r="K9848" s="4">
        <v>1.1499999999999999</v>
      </c>
      <c r="L9848" s="3">
        <v>7.0699999999999999E-3</v>
      </c>
      <c r="M9848" s="2">
        <v>1.9</v>
      </c>
      <c r="N9848" s="5">
        <v>42719</v>
      </c>
      <c r="O9848" s="4">
        <v>1.1772758384668036</v>
      </c>
      <c r="P9848" s="2" t="s">
        <v>26</v>
      </c>
      <c r="Q9848" s="2">
        <v>1.75</v>
      </c>
      <c r="R9848" s="2" t="s">
        <v>29</v>
      </c>
      <c r="S9848" s="2" t="s">
        <v>566</v>
      </c>
      <c r="T9848" s="4">
        <v>42.26135</v>
      </c>
    </row>
    <row r="9849" spans="1:20" x14ac:dyDescent="0.2">
      <c r="A9849" s="2" t="s">
        <v>19758</v>
      </c>
      <c r="B9849" s="2" t="s">
        <v>19759</v>
      </c>
      <c r="C9849" s="2" t="s">
        <v>18</v>
      </c>
      <c r="D9849" s="2" t="s">
        <v>1809</v>
      </c>
      <c r="E9849" s="3">
        <v>0.995035</v>
      </c>
      <c r="K9849" s="4">
        <v>11.561999999999999</v>
      </c>
      <c r="L9849" s="3">
        <v>6.8409999999999999E-2</v>
      </c>
      <c r="M9849" s="2">
        <v>203.9</v>
      </c>
      <c r="N9849" s="5">
        <v>50997</v>
      </c>
      <c r="O9849" s="4">
        <v>23.841204654346338</v>
      </c>
      <c r="P9849" s="2" t="s">
        <v>26</v>
      </c>
      <c r="Q9849" s="2">
        <v>6.8000001909999996</v>
      </c>
      <c r="R9849" s="2" t="s">
        <v>29</v>
      </c>
      <c r="S9849" s="2" t="s">
        <v>566</v>
      </c>
      <c r="T9849" s="4">
        <v>4823.8398299999999</v>
      </c>
    </row>
    <row r="9850" spans="1:20" x14ac:dyDescent="0.2">
      <c r="A9850" s="2" t="s">
        <v>19760</v>
      </c>
      <c r="B9850" s="2" t="s">
        <v>19761</v>
      </c>
      <c r="C9850" s="2" t="s">
        <v>18</v>
      </c>
      <c r="D9850" s="2" t="s">
        <v>1809</v>
      </c>
      <c r="E9850" s="3">
        <v>1.06301</v>
      </c>
      <c r="K9850" s="4">
        <v>3.1280000000000001</v>
      </c>
      <c r="L9850" s="3">
        <v>2.4930000000000001E-2</v>
      </c>
      <c r="M9850" s="2">
        <v>11.7</v>
      </c>
      <c r="N9850" s="5">
        <v>43525</v>
      </c>
      <c r="O9850" s="4">
        <v>3.3839835728952772</v>
      </c>
      <c r="P9850" s="2" t="s">
        <v>26</v>
      </c>
      <c r="Q9850" s="2">
        <v>4.4499998090000004</v>
      </c>
      <c r="R9850" s="2" t="s">
        <v>29</v>
      </c>
      <c r="S9850" s="2" t="s">
        <v>213</v>
      </c>
      <c r="T9850" s="4">
        <v>456.40960999999999</v>
      </c>
    </row>
    <row r="9851" spans="1:20" x14ac:dyDescent="0.2">
      <c r="A9851" s="2" t="s">
        <v>19762</v>
      </c>
      <c r="B9851" s="2" t="s">
        <v>19763</v>
      </c>
      <c r="C9851" s="2" t="s">
        <v>18</v>
      </c>
      <c r="D9851" s="2" t="s">
        <v>2559</v>
      </c>
      <c r="E9851" s="3">
        <v>1.06646</v>
      </c>
      <c r="K9851" s="4">
        <v>2.3758010000000001</v>
      </c>
      <c r="L9851" s="3">
        <v>1.797E-3</v>
      </c>
      <c r="M9851" s="2">
        <v>22.2</v>
      </c>
      <c r="N9851" s="5">
        <v>43182</v>
      </c>
      <c r="O9851" s="4">
        <v>2.4449007529089664</v>
      </c>
      <c r="P9851" s="2" t="s">
        <v>26</v>
      </c>
      <c r="Q9851" s="2">
        <v>2.9000000950000002</v>
      </c>
      <c r="R9851" s="2" t="s">
        <v>29</v>
      </c>
      <c r="S9851" s="2" t="s">
        <v>566</v>
      </c>
      <c r="T9851" s="4">
        <v>41.164929999999998</v>
      </c>
    </row>
    <row r="9852" spans="1:20" x14ac:dyDescent="0.2">
      <c r="A9852" s="2" t="s">
        <v>19764</v>
      </c>
      <c r="B9852" s="2" t="s">
        <v>19765</v>
      </c>
      <c r="C9852" s="2" t="s">
        <v>18</v>
      </c>
      <c r="D9852" s="2" t="s">
        <v>2559</v>
      </c>
      <c r="E9852" s="3">
        <v>0.99933000000000005</v>
      </c>
      <c r="K9852" s="4">
        <v>4.7359580000000001</v>
      </c>
      <c r="L9852" s="3">
        <v>2.3094999999999999E-3</v>
      </c>
      <c r="M9852" s="2">
        <v>0</v>
      </c>
      <c r="N9852" s="5">
        <v>44027</v>
      </c>
      <c r="O9852" s="4">
        <v>4.7583846680355917</v>
      </c>
      <c r="P9852" s="2" t="s">
        <v>26</v>
      </c>
      <c r="Q9852" s="2">
        <v>0.216999993</v>
      </c>
      <c r="R9852" s="2" t="s">
        <v>29</v>
      </c>
      <c r="S9852" s="2" t="s">
        <v>123</v>
      </c>
      <c r="T9852" s="4">
        <v>88.787009999999995</v>
      </c>
    </row>
    <row r="9853" spans="1:20" x14ac:dyDescent="0.2">
      <c r="A9853" s="2" t="s">
        <v>19766</v>
      </c>
      <c r="B9853" s="2" t="s">
        <v>19767</v>
      </c>
      <c r="C9853" s="2" t="s">
        <v>18</v>
      </c>
      <c r="D9853" s="2" t="s">
        <v>1872</v>
      </c>
      <c r="E9853" s="3">
        <v>1.1708078500000001</v>
      </c>
      <c r="K9853" s="4">
        <v>13.744</v>
      </c>
      <c r="L9853" s="3">
        <v>3.9750000000000001E-2</v>
      </c>
      <c r="M9853" s="2">
        <v>256.10000000000002</v>
      </c>
      <c r="N9853" s="5">
        <v>50311</v>
      </c>
      <c r="O9853" s="4">
        <v>21.963039014373717</v>
      </c>
      <c r="P9853" s="2" t="s">
        <v>19</v>
      </c>
      <c r="Q9853" s="2">
        <v>5.125</v>
      </c>
      <c r="R9853" s="2" t="s">
        <v>29</v>
      </c>
      <c r="S9853" s="2" t="s">
        <v>400</v>
      </c>
      <c r="T9853" s="4">
        <v>2023.2405000000001</v>
      </c>
    </row>
    <row r="9854" spans="1:20" x14ac:dyDescent="0.2">
      <c r="A9854" s="2" t="s">
        <v>19768</v>
      </c>
      <c r="B9854" s="2" t="s">
        <v>19769</v>
      </c>
      <c r="C9854" s="2" t="s">
        <v>18</v>
      </c>
      <c r="D9854" s="2" t="s">
        <v>1872</v>
      </c>
      <c r="E9854" s="3">
        <v>1.161335</v>
      </c>
      <c r="K9854" s="4">
        <v>4.0270000000000001</v>
      </c>
      <c r="L9854" s="3">
        <v>2.8840000000000001E-2</v>
      </c>
      <c r="M9854" s="2">
        <v>21.4</v>
      </c>
      <c r="N9854" s="5">
        <v>43999</v>
      </c>
      <c r="O9854" s="4">
        <v>4.6817248459958929</v>
      </c>
      <c r="P9854" s="2" t="s">
        <v>19</v>
      </c>
      <c r="Q9854" s="2">
        <v>6.625</v>
      </c>
      <c r="R9854" s="2" t="s">
        <v>29</v>
      </c>
      <c r="S9854" s="2" t="s">
        <v>448</v>
      </c>
      <c r="T9854" s="4">
        <v>664.55568000000005</v>
      </c>
    </row>
    <row r="9855" spans="1:20" x14ac:dyDescent="0.2">
      <c r="A9855" s="2" t="s">
        <v>19770</v>
      </c>
      <c r="B9855" s="2" t="s">
        <v>19771</v>
      </c>
      <c r="C9855" s="2" t="s">
        <v>109</v>
      </c>
      <c r="D9855" s="2" t="s">
        <v>1809</v>
      </c>
      <c r="E9855" s="3">
        <v>0.97016999999999998</v>
      </c>
      <c r="K9855" s="4">
        <v>6.2279999999999998</v>
      </c>
      <c r="L9855" s="3">
        <v>3.3566150000000003E-2</v>
      </c>
      <c r="M9855" s="2">
        <v>44.5</v>
      </c>
      <c r="N9855" s="5">
        <v>44941</v>
      </c>
      <c r="O9855" s="4">
        <v>7.2607802874743328</v>
      </c>
      <c r="P9855" s="2" t="s">
        <v>26</v>
      </c>
      <c r="Q9855" s="2">
        <v>2.875</v>
      </c>
      <c r="R9855" s="2" t="s">
        <v>29</v>
      </c>
      <c r="S9855" s="2" t="s">
        <v>104</v>
      </c>
      <c r="T9855" s="4">
        <v>982.35489999999993</v>
      </c>
    </row>
    <row r="9856" spans="1:20" x14ac:dyDescent="0.2">
      <c r="A9856" s="2" t="s">
        <v>19772</v>
      </c>
      <c r="B9856" s="2" t="s">
        <v>19773</v>
      </c>
      <c r="C9856" s="2" t="s">
        <v>18</v>
      </c>
      <c r="D9856" s="2" t="s">
        <v>1809</v>
      </c>
      <c r="E9856" s="3">
        <v>1.1829099999999999</v>
      </c>
      <c r="K9856" s="4">
        <v>4.34</v>
      </c>
      <c r="L9856" s="3">
        <v>3.1359999999999999E-2</v>
      </c>
      <c r="M9856" s="2">
        <v>23</v>
      </c>
      <c r="N9856" s="5">
        <v>44180</v>
      </c>
      <c r="O9856" s="4">
        <v>5.1772758384668034</v>
      </c>
      <c r="P9856" s="2" t="s">
        <v>26</v>
      </c>
      <c r="Q9856" s="2">
        <v>7</v>
      </c>
      <c r="R9856" s="2" t="s">
        <v>110</v>
      </c>
      <c r="S9856" s="2" t="s">
        <v>30</v>
      </c>
      <c r="T9856" s="4">
        <v>737.35731999999996</v>
      </c>
    </row>
    <row r="9857" spans="1:20" x14ac:dyDescent="0.2">
      <c r="A9857" s="2" t="s">
        <v>19774</v>
      </c>
      <c r="B9857" s="2" t="s">
        <v>19775</v>
      </c>
      <c r="C9857" s="2" t="s">
        <v>109</v>
      </c>
      <c r="D9857" s="2" t="s">
        <v>1809</v>
      </c>
      <c r="E9857" s="3">
        <v>1.1578550000000001</v>
      </c>
      <c r="K9857" s="4">
        <v>3.6640000000000001</v>
      </c>
      <c r="L9857" s="3">
        <v>2.834648E-2</v>
      </c>
      <c r="M9857" s="2">
        <v>16.2</v>
      </c>
      <c r="N9857" s="5">
        <v>43905</v>
      </c>
      <c r="O9857" s="4">
        <v>4.4243668720054758</v>
      </c>
      <c r="P9857" s="2" t="s">
        <v>26</v>
      </c>
      <c r="Q9857" s="2">
        <v>6.875</v>
      </c>
      <c r="R9857" s="2" t="s">
        <v>29</v>
      </c>
      <c r="S9857" s="2" t="s">
        <v>612</v>
      </c>
      <c r="T9857" s="4">
        <v>593.05137999999999</v>
      </c>
    </row>
    <row r="9858" spans="1:20" x14ac:dyDescent="0.2">
      <c r="A9858" s="2" t="s">
        <v>19776</v>
      </c>
      <c r="B9858" s="2" t="s">
        <v>19777</v>
      </c>
      <c r="C9858" s="2" t="s">
        <v>18</v>
      </c>
      <c r="D9858" s="2" t="s">
        <v>2499</v>
      </c>
      <c r="E9858" s="3">
        <v>1.0181199999999999</v>
      </c>
      <c r="K9858" s="4">
        <v>3.2492049999999999</v>
      </c>
      <c r="L9858" s="3">
        <v>2.24719E-2</v>
      </c>
      <c r="M9858" s="2">
        <v>19</v>
      </c>
      <c r="N9858" s="5">
        <v>43537</v>
      </c>
      <c r="O9858" s="4">
        <v>3.4168377823408624</v>
      </c>
      <c r="P9858" s="2" t="s">
        <v>26</v>
      </c>
      <c r="Q9858" s="2">
        <v>2.7999999519999998</v>
      </c>
      <c r="R9858" s="2" t="s">
        <v>29</v>
      </c>
      <c r="S9858" s="2" t="s">
        <v>261</v>
      </c>
      <c r="T9858" s="4">
        <v>525.57509000000005</v>
      </c>
    </row>
    <row r="9859" spans="1:20" x14ac:dyDescent="0.2">
      <c r="A9859" s="2" t="s">
        <v>19778</v>
      </c>
      <c r="B9859" s="2" t="s">
        <v>19779</v>
      </c>
      <c r="C9859" s="2" t="s">
        <v>18</v>
      </c>
      <c r="D9859" s="2" t="s">
        <v>1809</v>
      </c>
      <c r="E9859" s="3">
        <v>1.0062599999999999</v>
      </c>
      <c r="K9859" s="4">
        <v>4.0540000000000003</v>
      </c>
      <c r="L9859" s="3">
        <v>2.146E-2</v>
      </c>
      <c r="M9859" s="2">
        <v>18.899999999999999</v>
      </c>
      <c r="N9859" s="5">
        <v>43862</v>
      </c>
      <c r="O9859" s="4">
        <v>4.3066392881587952</v>
      </c>
      <c r="P9859" s="2" t="s">
        <v>26</v>
      </c>
      <c r="Q9859" s="2">
        <v>2.2999999519999998</v>
      </c>
      <c r="R9859" s="2" t="s">
        <v>29</v>
      </c>
      <c r="S9859" s="2" t="s">
        <v>448</v>
      </c>
      <c r="T9859" s="4">
        <v>365.10728999999998</v>
      </c>
    </row>
    <row r="9860" spans="1:20" x14ac:dyDescent="0.2">
      <c r="A9860" s="2" t="s">
        <v>19780</v>
      </c>
      <c r="B9860" s="2" t="s">
        <v>19781</v>
      </c>
      <c r="C9860" s="2" t="s">
        <v>18</v>
      </c>
      <c r="D9860" s="2" t="s">
        <v>1872</v>
      </c>
      <c r="E9860" s="3">
        <v>1.0907271999999999</v>
      </c>
      <c r="K9860" s="4">
        <v>13.58338833</v>
      </c>
      <c r="L9860" s="3">
        <v>3.8848855000000002E-2</v>
      </c>
      <c r="M9860" s="2">
        <v>240.27514650000001</v>
      </c>
      <c r="N9860" s="5">
        <v>49768</v>
      </c>
      <c r="O9860" s="4">
        <v>20.476386036960985</v>
      </c>
      <c r="P9860" s="2" t="s">
        <v>26</v>
      </c>
      <c r="Q9860" s="2">
        <v>4.5560002329999998</v>
      </c>
      <c r="R9860" s="2" t="s">
        <v>53</v>
      </c>
      <c r="S9860" s="2" t="s">
        <v>505</v>
      </c>
      <c r="T9860" s="4">
        <v>1932.97893</v>
      </c>
    </row>
    <row r="9861" spans="1:20" x14ac:dyDescent="0.2">
      <c r="A9861" s="2" t="s">
        <v>19782</v>
      </c>
      <c r="B9861" s="2" t="s">
        <v>19783</v>
      </c>
      <c r="C9861" s="2" t="s">
        <v>109</v>
      </c>
      <c r="D9861" s="2" t="s">
        <v>1809</v>
      </c>
      <c r="E9861" s="3">
        <v>1.0121100000000001</v>
      </c>
      <c r="K9861" s="4">
        <v>8.1120000000000001</v>
      </c>
      <c r="L9861" s="3">
        <v>3.1022689999999999E-2</v>
      </c>
      <c r="M9861" s="2">
        <v>76.599999999999994</v>
      </c>
      <c r="N9861" s="5">
        <v>45884</v>
      </c>
      <c r="O9861" s="4">
        <v>9.8425735797399039</v>
      </c>
      <c r="P9861" s="2" t="s">
        <v>26</v>
      </c>
      <c r="Q9861" s="2">
        <v>3.25</v>
      </c>
      <c r="R9861" s="2" t="s">
        <v>29</v>
      </c>
      <c r="S9861" s="2" t="s">
        <v>448</v>
      </c>
      <c r="T9861" s="4">
        <v>844.51598000000001</v>
      </c>
    </row>
    <row r="9862" spans="1:20" x14ac:dyDescent="0.2">
      <c r="A9862" s="2" t="s">
        <v>19784</v>
      </c>
      <c r="B9862" s="2" t="s">
        <v>19785</v>
      </c>
      <c r="C9862" s="2" t="s">
        <v>109</v>
      </c>
      <c r="D9862" s="2" t="s">
        <v>1809</v>
      </c>
      <c r="E9862" s="3">
        <v>0.91805499999999995</v>
      </c>
      <c r="K9862" s="4">
        <v>13.436</v>
      </c>
      <c r="L9862" s="3">
        <v>6.0595980000000001E-2</v>
      </c>
      <c r="M9862" s="2">
        <v>279.3</v>
      </c>
      <c r="N9862" s="5">
        <v>52757</v>
      </c>
      <c r="O9862" s="4">
        <v>28.659822039698838</v>
      </c>
      <c r="P9862" s="2" t="s">
        <v>26</v>
      </c>
      <c r="Q9862" s="2">
        <v>5.4499998090000004</v>
      </c>
      <c r="R9862" s="2" t="s">
        <v>29</v>
      </c>
      <c r="S9862" s="2" t="s">
        <v>213</v>
      </c>
      <c r="T9862" s="4">
        <v>4304.4778800000004</v>
      </c>
    </row>
    <row r="9863" spans="1:20" x14ac:dyDescent="0.2">
      <c r="A9863" s="2" t="s">
        <v>19786</v>
      </c>
      <c r="B9863" s="2" t="s">
        <v>19787</v>
      </c>
      <c r="C9863" s="2" t="s">
        <v>109</v>
      </c>
      <c r="D9863" s="2" t="s">
        <v>1809</v>
      </c>
      <c r="E9863" s="3">
        <v>0.61582499999999996</v>
      </c>
      <c r="K9863" s="4">
        <v>10.382999999999999</v>
      </c>
      <c r="L9863" s="3">
        <v>9.3297989999999997E-2</v>
      </c>
      <c r="M9863" s="2">
        <v>185.4</v>
      </c>
      <c r="N9863" s="5">
        <v>52201</v>
      </c>
      <c r="O9863" s="4">
        <v>27.137577002053387</v>
      </c>
      <c r="P9863" s="2" t="s">
        <v>26</v>
      </c>
      <c r="Q9863" s="2">
        <v>5.4000000950000002</v>
      </c>
      <c r="R9863" s="2" t="s">
        <v>29</v>
      </c>
      <c r="S9863" s="2" t="s">
        <v>40</v>
      </c>
      <c r="T9863" s="4">
        <v>6795.2789499999999</v>
      </c>
    </row>
    <row r="9864" spans="1:20" x14ac:dyDescent="0.2">
      <c r="A9864" s="2" t="s">
        <v>19788</v>
      </c>
      <c r="B9864" s="2" t="s">
        <v>19789</v>
      </c>
      <c r="C9864" s="2" t="s">
        <v>18</v>
      </c>
      <c r="D9864" s="2" t="s">
        <v>1809</v>
      </c>
      <c r="E9864" s="3">
        <v>1.0340100000000001</v>
      </c>
      <c r="K9864" s="4">
        <v>6.7889999999999997</v>
      </c>
      <c r="L9864" s="3">
        <v>3.5069999999999997E-2</v>
      </c>
      <c r="M9864" s="2">
        <v>53.7</v>
      </c>
      <c r="N9864" s="5">
        <v>45200</v>
      </c>
      <c r="O9864" s="4">
        <v>7.9698836413415473</v>
      </c>
      <c r="P9864" s="2" t="s">
        <v>26</v>
      </c>
      <c r="Q9864" s="2">
        <v>4</v>
      </c>
      <c r="R9864" s="2" t="s">
        <v>29</v>
      </c>
      <c r="S9864" s="2" t="s">
        <v>261</v>
      </c>
      <c r="T9864" s="4">
        <v>1101.36589</v>
      </c>
    </row>
    <row r="9865" spans="1:20" x14ac:dyDescent="0.2">
      <c r="A9865" s="2" t="s">
        <v>19790</v>
      </c>
      <c r="B9865" s="2" t="s">
        <v>19791</v>
      </c>
      <c r="C9865" s="2" t="s">
        <v>109</v>
      </c>
      <c r="D9865" s="2" t="s">
        <v>1809</v>
      </c>
      <c r="E9865" s="3">
        <v>1</v>
      </c>
      <c r="K9865" s="4">
        <v>7.4139999999999997</v>
      </c>
      <c r="L9865" s="3">
        <v>4.7464020000000003E-2</v>
      </c>
      <c r="M9865" s="2">
        <v>65.5</v>
      </c>
      <c r="N9865" s="5">
        <v>45729</v>
      </c>
      <c r="O9865" s="4">
        <v>9.4182067077344289</v>
      </c>
      <c r="P9865" s="2" t="s">
        <v>26</v>
      </c>
      <c r="Q9865" s="2">
        <v>0</v>
      </c>
      <c r="R9865" s="2" t="s">
        <v>29</v>
      </c>
      <c r="S9865" s="2" t="s">
        <v>40</v>
      </c>
      <c r="T9865" s="4">
        <v>2017.37906</v>
      </c>
    </row>
    <row r="9866" spans="1:20" x14ac:dyDescent="0.2">
      <c r="A9866" s="2" t="s">
        <v>19792</v>
      </c>
      <c r="B9866" s="2" t="s">
        <v>19793</v>
      </c>
      <c r="C9866" s="2" t="s">
        <v>18</v>
      </c>
      <c r="D9866" s="2" t="s">
        <v>1809</v>
      </c>
      <c r="E9866" s="3">
        <v>1.2797400000000001</v>
      </c>
      <c r="K9866" s="4">
        <v>11.779</v>
      </c>
      <c r="L9866" s="3">
        <v>3.9759999999999997E-2</v>
      </c>
      <c r="M9866" s="2">
        <v>181.9</v>
      </c>
      <c r="N9866" s="5">
        <v>48853</v>
      </c>
      <c r="O9866" s="4">
        <v>17.971252566735114</v>
      </c>
      <c r="P9866" s="2" t="s">
        <v>26</v>
      </c>
      <c r="Q9866" s="2">
        <v>5.9499998090000004</v>
      </c>
      <c r="R9866" s="2" t="s">
        <v>29</v>
      </c>
      <c r="S9866" s="2" t="s">
        <v>566</v>
      </c>
      <c r="T9866" s="4">
        <v>1825.4034099999999</v>
      </c>
    </row>
    <row r="9867" spans="1:20" x14ac:dyDescent="0.2">
      <c r="A9867" s="2" t="s">
        <v>19794</v>
      </c>
      <c r="B9867" s="2" t="s">
        <v>19795</v>
      </c>
      <c r="C9867" s="2" t="s">
        <v>18</v>
      </c>
      <c r="D9867" s="2" t="s">
        <v>1809</v>
      </c>
      <c r="E9867" s="3">
        <v>1.2578450000000001</v>
      </c>
      <c r="K9867" s="4">
        <v>11.323</v>
      </c>
      <c r="L9867" s="3">
        <v>4.2680000000000003E-2</v>
      </c>
      <c r="M9867" s="2">
        <v>169.2</v>
      </c>
      <c r="N9867" s="5">
        <v>48684</v>
      </c>
      <c r="O9867" s="4">
        <v>17.508555783709788</v>
      </c>
      <c r="P9867" s="2" t="s">
        <v>26</v>
      </c>
      <c r="Q9867" s="2">
        <v>6.375</v>
      </c>
      <c r="R9867" s="2" t="s">
        <v>29</v>
      </c>
      <c r="S9867" s="2" t="s">
        <v>566</v>
      </c>
      <c r="T9867" s="4">
        <v>2108.02556</v>
      </c>
    </row>
    <row r="9868" spans="1:20" x14ac:dyDescent="0.2">
      <c r="A9868" s="2" t="s">
        <v>19796</v>
      </c>
      <c r="B9868" s="2" t="s">
        <v>19797</v>
      </c>
      <c r="C9868" s="2" t="s">
        <v>18</v>
      </c>
      <c r="D9868" s="2" t="s">
        <v>1809</v>
      </c>
      <c r="E9868" s="3">
        <v>1.0105</v>
      </c>
      <c r="K9868" s="4">
        <v>1.9510000000000001</v>
      </c>
      <c r="L9868" s="3">
        <v>1.469E-2</v>
      </c>
      <c r="M9868" s="2">
        <v>4.8</v>
      </c>
      <c r="N9868" s="5">
        <v>43028</v>
      </c>
      <c r="O9868" s="4">
        <v>2.023271731690623</v>
      </c>
      <c r="P9868" s="2" t="s">
        <v>26</v>
      </c>
      <c r="Q9868" s="2">
        <v>2</v>
      </c>
      <c r="R9868" s="2" t="s">
        <v>29</v>
      </c>
      <c r="S9868" s="2" t="s">
        <v>123</v>
      </c>
      <c r="T9868" s="4">
        <v>158.90115</v>
      </c>
    </row>
    <row r="9869" spans="1:20" x14ac:dyDescent="0.2">
      <c r="A9869" s="2" t="s">
        <v>19798</v>
      </c>
      <c r="B9869" s="2" t="s">
        <v>19799</v>
      </c>
      <c r="C9869" s="2" t="s">
        <v>109</v>
      </c>
      <c r="D9869" s="2" t="s">
        <v>2499</v>
      </c>
      <c r="E9869" s="3">
        <v>0.97440000000000004</v>
      </c>
      <c r="K9869" s="4">
        <v>7.7923970000000002</v>
      </c>
      <c r="L9869" s="3">
        <v>3.8694300000000001E-2</v>
      </c>
      <c r="M9869" s="2">
        <v>0</v>
      </c>
      <c r="N9869" s="5">
        <v>45691</v>
      </c>
      <c r="O9869" s="4">
        <v>9.3141683778234086</v>
      </c>
      <c r="P9869" s="2" t="s">
        <v>26</v>
      </c>
      <c r="Q9869" s="2">
        <v>3.539999962</v>
      </c>
      <c r="R9869" s="2" t="s">
        <v>29</v>
      </c>
      <c r="S9869" s="2" t="s">
        <v>40</v>
      </c>
      <c r="T9869" s="4">
        <v>1836.6074600000002</v>
      </c>
    </row>
    <row r="9870" spans="1:20" x14ac:dyDescent="0.2">
      <c r="A9870" s="2" t="s">
        <v>19800</v>
      </c>
      <c r="B9870" s="2" t="s">
        <v>19801</v>
      </c>
      <c r="C9870" s="2" t="s">
        <v>18</v>
      </c>
      <c r="D9870" s="2" t="s">
        <v>1809</v>
      </c>
      <c r="E9870" s="3">
        <v>1.0268699999999999</v>
      </c>
      <c r="K9870" s="4">
        <v>1.2150000000000001</v>
      </c>
      <c r="L9870" s="3">
        <v>1.447E-2</v>
      </c>
      <c r="M9870" s="2">
        <v>2.1</v>
      </c>
      <c r="N9870" s="5">
        <v>42749</v>
      </c>
      <c r="O9870" s="4">
        <v>1.2594113620807665</v>
      </c>
      <c r="P9870" s="2" t="s">
        <v>26</v>
      </c>
      <c r="Q9870" s="2">
        <v>3.625</v>
      </c>
      <c r="R9870" s="2" t="s">
        <v>29</v>
      </c>
      <c r="S9870" s="2" t="s">
        <v>30</v>
      </c>
      <c r="T9870" s="4">
        <v>130.30389</v>
      </c>
    </row>
    <row r="9871" spans="1:20" x14ac:dyDescent="0.2">
      <c r="A9871" s="2" t="s">
        <v>19802</v>
      </c>
      <c r="B9871" s="2" t="s">
        <v>19803</v>
      </c>
      <c r="C9871" s="2" t="s">
        <v>109</v>
      </c>
      <c r="D9871" s="2" t="s">
        <v>1809</v>
      </c>
      <c r="E9871" s="3">
        <v>0.95982999999999996</v>
      </c>
      <c r="K9871" s="4">
        <v>5.8010000000000002</v>
      </c>
      <c r="L9871" s="3">
        <v>3.8141059999999997E-2</v>
      </c>
      <c r="M9871" s="2">
        <v>38.799999999999997</v>
      </c>
      <c r="N9871" s="5">
        <v>44774</v>
      </c>
      <c r="O9871" s="4">
        <v>6.8035592060232721</v>
      </c>
      <c r="P9871" s="2" t="s">
        <v>26</v>
      </c>
      <c r="Q9871" s="2">
        <v>3.1500000950000002</v>
      </c>
      <c r="R9871" s="2" t="s">
        <v>29</v>
      </c>
      <c r="S9871" s="2" t="s">
        <v>612</v>
      </c>
      <c r="T9871" s="4">
        <v>1228.5937900000001</v>
      </c>
    </row>
    <row r="9872" spans="1:20" x14ac:dyDescent="0.2">
      <c r="A9872" s="2" t="s">
        <v>19804</v>
      </c>
      <c r="B9872" s="2" t="s">
        <v>19805</v>
      </c>
      <c r="C9872" s="2" t="s">
        <v>109</v>
      </c>
      <c r="D9872" s="2" t="s">
        <v>1809</v>
      </c>
      <c r="E9872" s="3">
        <v>1.005735</v>
      </c>
      <c r="K9872" s="4">
        <v>3.8069999999999999</v>
      </c>
      <c r="L9872" s="3">
        <v>2.6008259999999998E-2</v>
      </c>
      <c r="M9872" s="2">
        <v>16.899999999999999</v>
      </c>
      <c r="N9872" s="5">
        <v>43814</v>
      </c>
      <c r="O9872" s="4">
        <v>4.1752224503764541</v>
      </c>
      <c r="P9872" s="2" t="s">
        <v>26</v>
      </c>
      <c r="Q9872" s="2">
        <v>2.75</v>
      </c>
      <c r="R9872" s="2" t="s">
        <v>29</v>
      </c>
      <c r="S9872" s="2" t="s">
        <v>261</v>
      </c>
      <c r="T9872" s="4">
        <v>534.61320000000001</v>
      </c>
    </row>
    <row r="9873" spans="1:20" x14ac:dyDescent="0.2">
      <c r="A9873" s="2" t="s">
        <v>19806</v>
      </c>
      <c r="B9873" s="2" t="s">
        <v>19807</v>
      </c>
      <c r="C9873" s="2" t="s">
        <v>109</v>
      </c>
      <c r="D9873" s="2" t="s">
        <v>2499</v>
      </c>
      <c r="E9873" s="3">
        <v>1.0003200000000001</v>
      </c>
      <c r="K9873" s="4">
        <v>4.9344919999999997</v>
      </c>
      <c r="L9873" s="3">
        <v>3.1509879999999997E-2</v>
      </c>
      <c r="M9873" s="2">
        <v>36.4</v>
      </c>
      <c r="N9873" s="5">
        <v>44266</v>
      </c>
      <c r="O9873" s="4">
        <v>5.4127310061601639</v>
      </c>
      <c r="P9873" s="2" t="s">
        <v>26</v>
      </c>
      <c r="Q9873" s="2">
        <v>3.1600000860000002</v>
      </c>
      <c r="R9873" s="2" t="s">
        <v>29</v>
      </c>
      <c r="S9873" s="2" t="s">
        <v>40</v>
      </c>
      <c r="T9873" s="4">
        <v>1088.4339</v>
      </c>
    </row>
    <row r="9874" spans="1:20" x14ac:dyDescent="0.2">
      <c r="A9874" s="2" t="s">
        <v>19808</v>
      </c>
      <c r="B9874" s="2" t="s">
        <v>19809</v>
      </c>
      <c r="C9874" s="2" t="s">
        <v>109</v>
      </c>
      <c r="D9874" s="2" t="s">
        <v>1809</v>
      </c>
      <c r="E9874" s="3">
        <v>1.0235000000000001</v>
      </c>
      <c r="K9874" s="4">
        <v>6.7880000000000003</v>
      </c>
      <c r="L9874" s="3">
        <v>4.1084910000000002E-2</v>
      </c>
      <c r="M9874" s="2">
        <v>54.4</v>
      </c>
      <c r="N9874" s="5">
        <v>45366</v>
      </c>
      <c r="O9874" s="4">
        <v>8.424366872005475</v>
      </c>
      <c r="P9874" s="2" t="s">
        <v>26</v>
      </c>
      <c r="Q9874" s="2">
        <v>4.4499998090000004</v>
      </c>
      <c r="R9874" s="2" t="s">
        <v>29</v>
      </c>
      <c r="S9874" s="2" t="s">
        <v>612</v>
      </c>
      <c r="T9874" s="4">
        <v>1494.6157800000001</v>
      </c>
    </row>
    <row r="9875" spans="1:20" x14ac:dyDescent="0.2">
      <c r="A9875" s="2" t="s">
        <v>19810</v>
      </c>
      <c r="B9875" s="2" t="s">
        <v>19811</v>
      </c>
      <c r="C9875" s="2" t="s">
        <v>109</v>
      </c>
      <c r="D9875" s="2" t="s">
        <v>1809</v>
      </c>
      <c r="E9875" s="3">
        <v>1.00173</v>
      </c>
      <c r="K9875" s="4">
        <v>5.7460000000000004</v>
      </c>
      <c r="L9875" s="3">
        <v>2.870346E-2</v>
      </c>
      <c r="M9875" s="2">
        <v>38.1</v>
      </c>
      <c r="N9875" s="5">
        <v>44696</v>
      </c>
      <c r="O9875" s="4">
        <v>6.5900068446269682</v>
      </c>
      <c r="P9875" s="2" t="s">
        <v>26</v>
      </c>
      <c r="Q9875" s="2">
        <v>2.9000000950000002</v>
      </c>
      <c r="R9875" s="2" t="s">
        <v>29</v>
      </c>
      <c r="S9875" s="2" t="s">
        <v>361</v>
      </c>
      <c r="T9875" s="4">
        <v>681.99274000000003</v>
      </c>
    </row>
    <row r="9876" spans="1:20" x14ac:dyDescent="0.2">
      <c r="A9876" s="2" t="s">
        <v>19812</v>
      </c>
      <c r="B9876" s="2" t="s">
        <v>19813</v>
      </c>
      <c r="C9876" s="2" t="s">
        <v>109</v>
      </c>
      <c r="D9876" s="2" t="s">
        <v>1809</v>
      </c>
      <c r="E9876" s="3">
        <v>1.04718</v>
      </c>
      <c r="K9876" s="4">
        <v>6.6550000000000002</v>
      </c>
      <c r="L9876" s="3">
        <v>3.1653430000000003E-2</v>
      </c>
      <c r="M9876" s="2">
        <v>52.1</v>
      </c>
      <c r="N9876" s="5">
        <v>45245</v>
      </c>
      <c r="O9876" s="4">
        <v>8.0930869267624921</v>
      </c>
      <c r="P9876" s="2" t="s">
        <v>26</v>
      </c>
      <c r="Q9876" s="2">
        <v>3.8499999049999998</v>
      </c>
      <c r="R9876" s="2" t="s">
        <v>29</v>
      </c>
      <c r="S9876" s="2" t="s">
        <v>566</v>
      </c>
      <c r="T9876" s="4">
        <v>861.93564000000003</v>
      </c>
    </row>
    <row r="9877" spans="1:20" x14ac:dyDescent="0.2">
      <c r="A9877" s="2" t="s">
        <v>19814</v>
      </c>
      <c r="B9877" s="2" t="s">
        <v>19815</v>
      </c>
      <c r="C9877" s="2" t="s">
        <v>18</v>
      </c>
      <c r="D9877" s="2" t="s">
        <v>4045</v>
      </c>
      <c r="E9877" s="3">
        <v>1.0318099999999999</v>
      </c>
      <c r="K9877" s="4">
        <v>1.937827</v>
      </c>
      <c r="L9877" s="3">
        <v>3.0558579999999998E-2</v>
      </c>
      <c r="M9877" s="2">
        <v>9.3000000000000007</v>
      </c>
      <c r="N9877" s="5">
        <v>43046</v>
      </c>
      <c r="O9877" s="4">
        <v>2.0725530458590007</v>
      </c>
      <c r="P9877" s="2" t="s">
        <v>26</v>
      </c>
      <c r="Q9877" s="2">
        <v>4.6500000950000002</v>
      </c>
      <c r="R9877" s="2" t="s">
        <v>29</v>
      </c>
      <c r="S9877" s="2" t="s">
        <v>30</v>
      </c>
      <c r="T9877" s="4">
        <v>230.17159999999998</v>
      </c>
    </row>
    <row r="9878" spans="1:20" x14ac:dyDescent="0.2">
      <c r="A9878" s="2" t="s">
        <v>19816</v>
      </c>
      <c r="B9878" s="2" t="s">
        <v>19817</v>
      </c>
      <c r="C9878" s="2" t="s">
        <v>18</v>
      </c>
      <c r="D9878" s="2" t="s">
        <v>1809</v>
      </c>
      <c r="E9878" s="3">
        <v>1.0188999999999999</v>
      </c>
      <c r="K9878" s="4">
        <v>4.5629999999999997</v>
      </c>
      <c r="L9878" s="3">
        <v>4.0289999999999999E-2</v>
      </c>
      <c r="M9878" s="2">
        <v>24.7</v>
      </c>
      <c r="N9878" s="5">
        <v>44195</v>
      </c>
      <c r="O9878" s="4">
        <v>5.2183436002737853</v>
      </c>
      <c r="P9878" s="2" t="s">
        <v>26</v>
      </c>
      <c r="Q9878" s="2">
        <v>4.4349999430000002</v>
      </c>
      <c r="R9878" s="2" t="s">
        <v>29</v>
      </c>
      <c r="S9878" s="2" t="s">
        <v>40</v>
      </c>
      <c r="T9878" s="4">
        <v>1174.8538599999999</v>
      </c>
    </row>
    <row r="9879" spans="1:20" x14ac:dyDescent="0.2">
      <c r="A9879" s="2" t="s">
        <v>19818</v>
      </c>
      <c r="B9879" s="2" t="s">
        <v>19819</v>
      </c>
      <c r="C9879" s="2" t="s">
        <v>109</v>
      </c>
      <c r="D9879" s="2" t="s">
        <v>1809</v>
      </c>
      <c r="E9879" s="3">
        <v>1.00668</v>
      </c>
      <c r="K9879" s="4">
        <v>6.01</v>
      </c>
      <c r="L9879" s="3">
        <v>3.490393E-2</v>
      </c>
      <c r="M9879" s="2">
        <v>42.1</v>
      </c>
      <c r="N9879" s="5">
        <v>44910</v>
      </c>
      <c r="O9879" s="4">
        <v>7.1759069130732378</v>
      </c>
      <c r="P9879" s="2" t="s">
        <v>26</v>
      </c>
      <c r="Q9879" s="2">
        <v>3.5999999049999998</v>
      </c>
      <c r="R9879" s="2" t="s">
        <v>29</v>
      </c>
      <c r="S9879" s="2" t="s">
        <v>361</v>
      </c>
      <c r="T9879" s="4">
        <v>1035.84754</v>
      </c>
    </row>
    <row r="9880" spans="1:20" x14ac:dyDescent="0.2">
      <c r="A9880" s="2" t="s">
        <v>19820</v>
      </c>
      <c r="B9880" s="2" t="s">
        <v>19821</v>
      </c>
      <c r="C9880" s="2" t="s">
        <v>109</v>
      </c>
      <c r="D9880" s="2" t="s">
        <v>1809</v>
      </c>
      <c r="E9880" s="3">
        <v>0.99761500000000003</v>
      </c>
      <c r="K9880" s="4">
        <v>16.521999999999998</v>
      </c>
      <c r="L9880" s="3">
        <v>4.1639269999999999E-2</v>
      </c>
      <c r="M9880" s="2">
        <v>387.6</v>
      </c>
      <c r="N9880" s="5">
        <v>53114</v>
      </c>
      <c r="O9880" s="4">
        <v>29.637234770704996</v>
      </c>
      <c r="P9880" s="2" t="s">
        <v>26</v>
      </c>
      <c r="Q9880" s="2">
        <v>4.1500000950000002</v>
      </c>
      <c r="R9880" s="2" t="s">
        <v>29</v>
      </c>
      <c r="S9880" s="2" t="s">
        <v>566</v>
      </c>
      <c r="T9880" s="4">
        <v>2090.0329999999999</v>
      </c>
    </row>
    <row r="9881" spans="1:20" x14ac:dyDescent="0.2">
      <c r="A9881" s="2" t="s">
        <v>19822</v>
      </c>
      <c r="B9881" s="2" t="s">
        <v>19823</v>
      </c>
      <c r="C9881" s="2" t="s">
        <v>18</v>
      </c>
      <c r="D9881" s="2" t="s">
        <v>1809</v>
      </c>
      <c r="E9881" s="3">
        <v>1.296875</v>
      </c>
      <c r="K9881" s="4">
        <v>12.882999999999999</v>
      </c>
      <c r="L9881" s="3">
        <v>4.3099999999999999E-2</v>
      </c>
      <c r="M9881" s="2">
        <v>229.4</v>
      </c>
      <c r="N9881" s="5">
        <v>50267</v>
      </c>
      <c r="O9881" s="4">
        <v>21.842573579739906</v>
      </c>
      <c r="P9881" s="2" t="s">
        <v>26</v>
      </c>
      <c r="Q9881" s="2">
        <v>6.375</v>
      </c>
      <c r="R9881" s="2" t="s">
        <v>29</v>
      </c>
      <c r="S9881" s="2" t="s">
        <v>566</v>
      </c>
      <c r="T9881" s="4">
        <v>2220.3206399999999</v>
      </c>
    </row>
    <row r="9882" spans="1:20" x14ac:dyDescent="0.2">
      <c r="A9882" s="2" t="s">
        <v>19824</v>
      </c>
      <c r="B9882" s="2" t="s">
        <v>19825</v>
      </c>
      <c r="C9882" s="2" t="s">
        <v>18</v>
      </c>
      <c r="D9882" s="2" t="s">
        <v>1809</v>
      </c>
      <c r="E9882" s="3">
        <v>1.072775</v>
      </c>
      <c r="K9882" s="4">
        <v>1.5660000000000001</v>
      </c>
      <c r="L9882" s="3">
        <v>1.489E-2</v>
      </c>
      <c r="M9882" s="2">
        <v>3.3</v>
      </c>
      <c r="N9882" s="5">
        <v>42898</v>
      </c>
      <c r="O9882" s="4">
        <v>1.6673511293634498</v>
      </c>
      <c r="P9882" s="2" t="s">
        <v>26</v>
      </c>
      <c r="Q9882" s="2">
        <v>5.9499998090000004</v>
      </c>
      <c r="R9882" s="2" t="s">
        <v>29</v>
      </c>
      <c r="S9882" s="2" t="s">
        <v>30</v>
      </c>
      <c r="T9882" s="4">
        <v>151.09864000000002</v>
      </c>
    </row>
    <row r="9883" spans="1:20" x14ac:dyDescent="0.2">
      <c r="A9883" s="2" t="s">
        <v>19826</v>
      </c>
      <c r="B9883" s="2" t="s">
        <v>19827</v>
      </c>
      <c r="C9883" s="2" t="s">
        <v>18</v>
      </c>
      <c r="D9883" s="2" t="s">
        <v>1809</v>
      </c>
      <c r="E9883" s="3">
        <v>1.0850649999999999</v>
      </c>
      <c r="K9883" s="4">
        <v>2.117</v>
      </c>
      <c r="L9883" s="3">
        <v>1.3950000000000001E-2</v>
      </c>
      <c r="M9883" s="2">
        <v>5.7</v>
      </c>
      <c r="N9883" s="5">
        <v>43115</v>
      </c>
      <c r="O9883" s="4">
        <v>2.2614647501711156</v>
      </c>
      <c r="P9883" s="2" t="s">
        <v>26</v>
      </c>
      <c r="Q9883" s="2">
        <v>5.25</v>
      </c>
      <c r="R9883" s="2" t="s">
        <v>29</v>
      </c>
      <c r="S9883" s="2" t="s">
        <v>566</v>
      </c>
      <c r="T9883" s="4">
        <v>141.90463</v>
      </c>
    </row>
    <row r="9884" spans="1:20" x14ac:dyDescent="0.2">
      <c r="A9884" s="2" t="s">
        <v>19828</v>
      </c>
      <c r="B9884" s="2" t="s">
        <v>19829</v>
      </c>
      <c r="C9884" s="2" t="s">
        <v>109</v>
      </c>
      <c r="D9884" s="2" t="s">
        <v>1809</v>
      </c>
      <c r="E9884" s="3">
        <v>1.0380799999999999</v>
      </c>
      <c r="K9884" s="4">
        <v>16.207000000000001</v>
      </c>
      <c r="L9884" s="3">
        <v>4.3192800000000003E-2</v>
      </c>
      <c r="M9884" s="2">
        <v>375.7</v>
      </c>
      <c r="N9884" s="5">
        <v>53175</v>
      </c>
      <c r="O9884" s="4">
        <v>29.804243668720055</v>
      </c>
      <c r="P9884" s="2" t="s">
        <v>26</v>
      </c>
      <c r="Q9884" s="2">
        <v>4.5500001909999996</v>
      </c>
      <c r="R9884" s="2" t="s">
        <v>29</v>
      </c>
      <c r="S9884" s="2" t="s">
        <v>213</v>
      </c>
      <c r="T9884" s="4">
        <v>2306.7585199999999</v>
      </c>
    </row>
    <row r="9885" spans="1:20" x14ac:dyDescent="0.2">
      <c r="A9885" s="2" t="s">
        <v>19830</v>
      </c>
      <c r="B9885" s="2" t="s">
        <v>19831</v>
      </c>
      <c r="C9885" s="2" t="s">
        <v>18</v>
      </c>
      <c r="D9885" s="2" t="s">
        <v>1809</v>
      </c>
      <c r="E9885" s="3">
        <v>1.0842099999999999</v>
      </c>
      <c r="K9885" s="4">
        <v>17.332000000000001</v>
      </c>
      <c r="L9885" s="3">
        <v>4.379197E-2</v>
      </c>
      <c r="M9885" s="2">
        <v>459.1</v>
      </c>
      <c r="N9885" s="5">
        <v>56203</v>
      </c>
      <c r="O9885" s="4">
        <v>38.094455852156059</v>
      </c>
      <c r="P9885" s="2" t="s">
        <v>26</v>
      </c>
      <c r="Q9885" s="2">
        <v>4.8470001219999999</v>
      </c>
      <c r="R9885" s="2" t="s">
        <v>29</v>
      </c>
      <c r="S9885" s="2" t="s">
        <v>123</v>
      </c>
      <c r="T9885" s="4">
        <v>2532.1705400000001</v>
      </c>
    </row>
    <row r="9886" spans="1:20" x14ac:dyDescent="0.2">
      <c r="A9886" s="2" t="s">
        <v>19832</v>
      </c>
      <c r="B9886" s="2" t="s">
        <v>19833</v>
      </c>
      <c r="C9886" s="2" t="s">
        <v>109</v>
      </c>
      <c r="D9886" s="2" t="s">
        <v>17</v>
      </c>
      <c r="E9886" s="3">
        <v>1.0217700000000001</v>
      </c>
      <c r="K9886" s="4">
        <v>8.2249999999999996</v>
      </c>
      <c r="L9886" s="3">
        <v>2.115011E-2</v>
      </c>
      <c r="M9886" s="2">
        <v>80.400000000000006</v>
      </c>
      <c r="N9886" s="5">
        <v>45784</v>
      </c>
      <c r="O9886" s="4">
        <v>9.5687885010266935</v>
      </c>
      <c r="P9886" s="2" t="s">
        <v>19</v>
      </c>
      <c r="Q9886" s="2">
        <v>2.375</v>
      </c>
      <c r="R9886" s="2" t="s">
        <v>29</v>
      </c>
      <c r="S9886" s="2" t="s">
        <v>123</v>
      </c>
      <c r="T9886" s="4">
        <v>1318.18481</v>
      </c>
    </row>
    <row r="9887" spans="1:20" x14ac:dyDescent="0.2">
      <c r="A9887" s="2" t="s">
        <v>19834</v>
      </c>
      <c r="B9887" s="2" t="s">
        <v>19835</v>
      </c>
      <c r="C9887" s="2" t="s">
        <v>18</v>
      </c>
      <c r="D9887" s="2" t="s">
        <v>1809</v>
      </c>
      <c r="E9887" s="3">
        <v>1.0800700000000001</v>
      </c>
      <c r="K9887" s="4">
        <v>14.938000000000001</v>
      </c>
      <c r="L9887" s="3">
        <v>4.4819999999999999E-2</v>
      </c>
      <c r="M9887" s="2">
        <v>318</v>
      </c>
      <c r="N9887" s="5">
        <v>52048</v>
      </c>
      <c r="O9887" s="4">
        <v>26.718685831622178</v>
      </c>
      <c r="P9887" s="2" t="s">
        <v>26</v>
      </c>
      <c r="Q9887" s="2">
        <v>5</v>
      </c>
      <c r="R9887" s="2" t="s">
        <v>29</v>
      </c>
      <c r="S9887" s="2" t="s">
        <v>123</v>
      </c>
      <c r="T9887" s="4">
        <v>2530.1984400000001</v>
      </c>
    </row>
    <row r="9888" spans="1:20" x14ac:dyDescent="0.2">
      <c r="A9888" s="2" t="s">
        <v>19836</v>
      </c>
      <c r="B9888" s="2" t="s">
        <v>19837</v>
      </c>
      <c r="C9888" s="2" t="s">
        <v>18</v>
      </c>
      <c r="D9888" s="2" t="s">
        <v>1809</v>
      </c>
      <c r="E9888" s="3">
        <v>1.03671</v>
      </c>
      <c r="K9888" s="4">
        <v>4.7949999999999999</v>
      </c>
      <c r="L9888" s="3">
        <v>4.0090000000000001E-2</v>
      </c>
      <c r="M9888" s="2">
        <v>27.5</v>
      </c>
      <c r="N9888" s="5">
        <v>44331</v>
      </c>
      <c r="O9888" s="4">
        <v>5.590691307323751</v>
      </c>
      <c r="P9888" s="2" t="s">
        <v>26</v>
      </c>
      <c r="Q9888" s="2">
        <v>4.75</v>
      </c>
      <c r="R9888" s="2" t="s">
        <v>29</v>
      </c>
      <c r="S9888" s="2" t="s">
        <v>77</v>
      </c>
      <c r="T9888" s="4">
        <v>1195.7627199999999</v>
      </c>
    </row>
    <row r="9889" spans="1:20" x14ac:dyDescent="0.2">
      <c r="A9889" s="2" t="s">
        <v>19838</v>
      </c>
      <c r="B9889" s="2" t="s">
        <v>19839</v>
      </c>
      <c r="C9889" s="2" t="s">
        <v>18</v>
      </c>
      <c r="D9889" s="2" t="s">
        <v>2499</v>
      </c>
      <c r="E9889" s="3">
        <v>1.0393600000000001</v>
      </c>
      <c r="K9889" s="4">
        <v>5.3331299999999997</v>
      </c>
      <c r="L9889" s="3">
        <v>2.9946179999999999E-2</v>
      </c>
      <c r="M9889" s="2">
        <v>42.1</v>
      </c>
      <c r="N9889" s="5">
        <v>44467</v>
      </c>
      <c r="O9889" s="4">
        <v>5.9630390143737166</v>
      </c>
      <c r="P9889" s="2" t="s">
        <v>26</v>
      </c>
      <c r="Q9889" s="2">
        <v>3.7200000289999999</v>
      </c>
      <c r="R9889" s="2" t="s">
        <v>29</v>
      </c>
      <c r="S9889" s="2" t="s">
        <v>40</v>
      </c>
      <c r="T9889" s="4">
        <v>1045.7553</v>
      </c>
    </row>
    <row r="9890" spans="1:20" x14ac:dyDescent="0.2">
      <c r="A9890" s="2" t="s">
        <v>19840</v>
      </c>
      <c r="B9890" s="2" t="s">
        <v>19841</v>
      </c>
      <c r="C9890" s="2" t="s">
        <v>18</v>
      </c>
      <c r="D9890" s="2" t="s">
        <v>1809</v>
      </c>
      <c r="E9890" s="3">
        <v>1.13924</v>
      </c>
      <c r="K9890" s="4">
        <v>11.680999999999999</v>
      </c>
      <c r="L9890" s="3">
        <v>5.7529999999999998E-2</v>
      </c>
      <c r="M9890" s="2">
        <v>200.9</v>
      </c>
      <c r="N9890" s="5">
        <v>50359</v>
      </c>
      <c r="O9890" s="4">
        <v>22.094455852156056</v>
      </c>
      <c r="P9890" s="2" t="s">
        <v>26</v>
      </c>
      <c r="Q9890" s="2">
        <v>6.875</v>
      </c>
      <c r="R9890" s="2" t="s">
        <v>29</v>
      </c>
      <c r="S9890" s="2" t="s">
        <v>104</v>
      </c>
      <c r="T9890" s="4">
        <v>3686.5586400000002</v>
      </c>
    </row>
    <row r="9891" spans="1:20" x14ac:dyDescent="0.2">
      <c r="A9891" s="2" t="s">
        <v>19842</v>
      </c>
      <c r="B9891" s="2" t="s">
        <v>19843</v>
      </c>
      <c r="C9891" s="2" t="s">
        <v>18</v>
      </c>
      <c r="D9891" s="2" t="s">
        <v>2559</v>
      </c>
      <c r="E9891" s="3">
        <v>1.0031300999999999</v>
      </c>
      <c r="K9891" s="4">
        <v>8.5687850000000001</v>
      </c>
      <c r="L9891" s="3">
        <v>8.1294000000000002E-3</v>
      </c>
      <c r="M9891" s="2">
        <v>166.1</v>
      </c>
      <c r="N9891" s="5">
        <v>45547</v>
      </c>
      <c r="O9891" s="4">
        <v>8.9199178644763855</v>
      </c>
      <c r="P9891" s="2" t="s">
        <v>26</v>
      </c>
      <c r="Q9891" s="2">
        <v>0.84899997699999996</v>
      </c>
      <c r="R9891" s="2" t="s">
        <v>110</v>
      </c>
      <c r="S9891" s="2" t="s">
        <v>30</v>
      </c>
      <c r="T9891" s="4">
        <v>491.82990000000001</v>
      </c>
    </row>
    <row r="9892" spans="1:20" x14ac:dyDescent="0.2">
      <c r="A9892" s="2" t="s">
        <v>19844</v>
      </c>
      <c r="B9892" s="2" t="s">
        <v>19845</v>
      </c>
      <c r="C9892" s="2" t="s">
        <v>18</v>
      </c>
      <c r="D9892" s="2" t="s">
        <v>2499</v>
      </c>
      <c r="E9892" s="3">
        <v>1.15124</v>
      </c>
      <c r="K9892" s="4">
        <v>11.866612</v>
      </c>
      <c r="L9892" s="3">
        <v>4.8855950000000002E-2</v>
      </c>
      <c r="M9892" s="2">
        <v>206.1</v>
      </c>
      <c r="N9892" s="5">
        <v>49384</v>
      </c>
      <c r="O9892" s="4">
        <v>19.42505133470226</v>
      </c>
      <c r="P9892" s="2" t="s">
        <v>26</v>
      </c>
      <c r="Q9892" s="2">
        <v>6.0999999049999998</v>
      </c>
      <c r="R9892" s="2" t="s">
        <v>29</v>
      </c>
      <c r="S9892" s="2" t="s">
        <v>261</v>
      </c>
      <c r="T9892" s="4">
        <v>3304.8874099999998</v>
      </c>
    </row>
    <row r="9893" spans="1:20" x14ac:dyDescent="0.2">
      <c r="A9893" s="2" t="s">
        <v>19846</v>
      </c>
      <c r="B9893" s="2" t="s">
        <v>19847</v>
      </c>
      <c r="C9893" s="2" t="s">
        <v>18</v>
      </c>
      <c r="D9893" s="2" t="s">
        <v>1809</v>
      </c>
      <c r="E9893" s="3">
        <v>1.0663750000000001</v>
      </c>
      <c r="K9893" s="4">
        <v>1.573</v>
      </c>
      <c r="L9893" s="3">
        <v>1.7590000000000001E-2</v>
      </c>
      <c r="M9893" s="2">
        <v>3.3</v>
      </c>
      <c r="N9893" s="5">
        <v>42901</v>
      </c>
      <c r="O9893" s="4">
        <v>1.675564681724846</v>
      </c>
      <c r="P9893" s="2" t="s">
        <v>26</v>
      </c>
      <c r="Q9893" s="2">
        <v>5.8189997670000002</v>
      </c>
      <c r="R9893" s="2" t="s">
        <v>29</v>
      </c>
      <c r="S9893" s="2" t="s">
        <v>123</v>
      </c>
      <c r="T9893" s="4">
        <v>193.64416999999997</v>
      </c>
    </row>
    <row r="9894" spans="1:20" x14ac:dyDescent="0.2">
      <c r="A9894" s="2" t="s">
        <v>20365</v>
      </c>
      <c r="B9894" s="2" t="s">
        <v>17</v>
      </c>
      <c r="C9894" s="2" t="s">
        <v>15320</v>
      </c>
      <c r="D9894" s="2" t="s">
        <v>1809</v>
      </c>
      <c r="E9894" s="3">
        <v>1764.5922210000001</v>
      </c>
      <c r="F9894" s="2">
        <v>-1467.7000310000001</v>
      </c>
      <c r="G9894" s="2">
        <v>-1764.5922210000001</v>
      </c>
      <c r="H9894" s="32">
        <v>-3.71865E-6</v>
      </c>
      <c r="J9894" s="32">
        <v>-3.5119300000000002E-6</v>
      </c>
      <c r="K9894" s="4">
        <v>0</v>
      </c>
      <c r="L9894" s="3">
        <v>-4.96088E-3</v>
      </c>
      <c r="M9894" s="2">
        <v>0</v>
      </c>
      <c r="N9894" s="5">
        <v>42314</v>
      </c>
      <c r="O9894" s="4">
        <v>6.8446269678302529E-2</v>
      </c>
      <c r="Q9894" s="2">
        <v>0</v>
      </c>
      <c r="R9894" s="2" t="s">
        <v>25</v>
      </c>
      <c r="T9894" s="4">
        <v>0</v>
      </c>
    </row>
    <row r="9895" spans="1:20" x14ac:dyDescent="0.2">
      <c r="A9895" s="2" t="s">
        <v>19849</v>
      </c>
      <c r="B9895" s="2" t="s">
        <v>19850</v>
      </c>
      <c r="C9895" s="2" t="s">
        <v>18</v>
      </c>
      <c r="D9895" s="2" t="s">
        <v>1809</v>
      </c>
      <c r="E9895" s="3">
        <v>1.20682</v>
      </c>
      <c r="K9895" s="4">
        <v>12.834</v>
      </c>
      <c r="L9895" s="3">
        <v>4.2950000000000002E-2</v>
      </c>
      <c r="M9895" s="2">
        <v>224.1</v>
      </c>
      <c r="N9895" s="5">
        <v>49963</v>
      </c>
      <c r="O9895" s="4">
        <v>21.010266940451746</v>
      </c>
      <c r="P9895" s="2" t="s">
        <v>26</v>
      </c>
      <c r="Q9895" s="2">
        <v>5.8000001909999996</v>
      </c>
      <c r="R9895" s="2" t="s">
        <v>29</v>
      </c>
      <c r="S9895" s="2" t="s">
        <v>566</v>
      </c>
      <c r="T9895" s="4">
        <v>2237.0432000000001</v>
      </c>
    </row>
    <row r="9896" spans="1:20" x14ac:dyDescent="0.2">
      <c r="A9896" s="2" t="s">
        <v>19851</v>
      </c>
      <c r="B9896" s="2" t="s">
        <v>19852</v>
      </c>
      <c r="C9896" s="2" t="s">
        <v>109</v>
      </c>
      <c r="D9896" s="2" t="s">
        <v>2499</v>
      </c>
      <c r="E9896" s="3">
        <v>0.91200999999999999</v>
      </c>
      <c r="K9896" s="4">
        <v>14.340305000000001</v>
      </c>
      <c r="L9896" s="3">
        <v>5.364853E-2</v>
      </c>
      <c r="M9896" s="2">
        <v>0</v>
      </c>
      <c r="N9896" s="5">
        <v>52351</v>
      </c>
      <c r="O9896" s="4">
        <v>27.548254620123203</v>
      </c>
      <c r="P9896" s="2" t="s">
        <v>26</v>
      </c>
      <c r="Q9896" s="2">
        <v>4.75</v>
      </c>
      <c r="R9896" s="2" t="s">
        <v>29</v>
      </c>
      <c r="S9896" s="2" t="s">
        <v>40</v>
      </c>
      <c r="T9896" s="4">
        <v>4528.1842500000002</v>
      </c>
    </row>
    <row r="9897" spans="1:20" x14ac:dyDescent="0.2">
      <c r="A9897" s="2" t="s">
        <v>19853</v>
      </c>
      <c r="B9897" s="2" t="s">
        <v>19854</v>
      </c>
      <c r="C9897" s="2" t="s">
        <v>109</v>
      </c>
      <c r="D9897" s="2" t="s">
        <v>1809</v>
      </c>
      <c r="E9897" s="3">
        <v>0.96376499999999998</v>
      </c>
      <c r="K9897" s="4">
        <v>15.362</v>
      </c>
      <c r="L9897" s="3">
        <v>4.6369050000000002E-2</v>
      </c>
      <c r="M9897" s="2">
        <v>332.3</v>
      </c>
      <c r="N9897" s="5">
        <v>52291</v>
      </c>
      <c r="O9897" s="4">
        <v>27.383983572895279</v>
      </c>
      <c r="P9897" s="2" t="s">
        <v>26</v>
      </c>
      <c r="Q9897" s="2">
        <v>4.4000000950000002</v>
      </c>
      <c r="R9897" s="2" t="s">
        <v>29</v>
      </c>
      <c r="S9897" s="2" t="s">
        <v>448</v>
      </c>
      <c r="T9897" s="4">
        <v>2828.5743400000001</v>
      </c>
    </row>
    <row r="9898" spans="1:20" x14ac:dyDescent="0.2">
      <c r="A9898" s="2" t="s">
        <v>446</v>
      </c>
      <c r="B9898" s="2" t="s">
        <v>447</v>
      </c>
      <c r="C9898" s="2" t="s">
        <v>18</v>
      </c>
      <c r="D9898" s="2" t="s">
        <v>17</v>
      </c>
      <c r="E9898" s="3">
        <v>1.09198</v>
      </c>
      <c r="K9898" s="4">
        <v>2.206</v>
      </c>
      <c r="L9898" s="3">
        <v>6.3099999999999996E-3</v>
      </c>
      <c r="M9898" s="2">
        <v>7.2</v>
      </c>
      <c r="N9898" s="5">
        <v>43146</v>
      </c>
      <c r="O9898" s="4">
        <v>2.346338124572211</v>
      </c>
      <c r="P9898" s="2" t="s">
        <v>19</v>
      </c>
      <c r="Q9898" s="2">
        <v>4.5999999049999998</v>
      </c>
      <c r="R9898" s="2" t="s">
        <v>29</v>
      </c>
      <c r="S9898" s="2" t="s">
        <v>448</v>
      </c>
      <c r="T9898" s="4">
        <v>188.75049000000001</v>
      </c>
    </row>
    <row r="9899" spans="1:20" x14ac:dyDescent="0.2">
      <c r="A9899" s="2" t="s">
        <v>19855</v>
      </c>
      <c r="B9899" s="2" t="s">
        <v>19856</v>
      </c>
      <c r="C9899" s="2" t="s">
        <v>18</v>
      </c>
      <c r="D9899" s="2" t="s">
        <v>1809</v>
      </c>
      <c r="E9899" s="3">
        <v>0.95147000000000004</v>
      </c>
      <c r="K9899" s="4">
        <v>15.647</v>
      </c>
      <c r="L9899" s="3">
        <v>4.4089999999999997E-2</v>
      </c>
      <c r="M9899" s="2">
        <v>345.1</v>
      </c>
      <c r="N9899" s="5">
        <v>52171</v>
      </c>
      <c r="O9899" s="4">
        <v>27.055441478439427</v>
      </c>
      <c r="P9899" s="2" t="s">
        <v>26</v>
      </c>
      <c r="Q9899" s="2">
        <v>4.0999999049999998</v>
      </c>
      <c r="R9899" s="2" t="s">
        <v>29</v>
      </c>
      <c r="S9899" s="2" t="s">
        <v>123</v>
      </c>
      <c r="T9899" s="4">
        <v>2513.3619600000002</v>
      </c>
    </row>
    <row r="9900" spans="1:20" x14ac:dyDescent="0.2">
      <c r="A9900" s="2" t="s">
        <v>19857</v>
      </c>
      <c r="B9900" s="2" t="s">
        <v>19858</v>
      </c>
      <c r="C9900" s="2" t="s">
        <v>18</v>
      </c>
      <c r="D9900" s="2" t="s">
        <v>2499</v>
      </c>
      <c r="E9900" s="3">
        <v>1.2961</v>
      </c>
      <c r="K9900" s="4">
        <v>12.585364</v>
      </c>
      <c r="L9900" s="3">
        <v>3.8361569999999998E-2</v>
      </c>
      <c r="M9900" s="2">
        <v>225.4</v>
      </c>
      <c r="N9900" s="5">
        <v>49646</v>
      </c>
      <c r="O9900" s="4">
        <v>20.142368240930868</v>
      </c>
      <c r="P9900" s="2" t="s">
        <v>26</v>
      </c>
      <c r="Q9900" s="2">
        <v>5.9600000380000004</v>
      </c>
      <c r="R9900" s="2" t="s">
        <v>29</v>
      </c>
      <c r="S9900" s="2" t="s">
        <v>448</v>
      </c>
      <c r="T9900" s="4">
        <v>2113.6950099999999</v>
      </c>
    </row>
    <row r="9901" spans="1:20" x14ac:dyDescent="0.2">
      <c r="A9901" s="2" t="s">
        <v>1096</v>
      </c>
      <c r="B9901" s="2" t="s">
        <v>1097</v>
      </c>
      <c r="C9901" s="2" t="s">
        <v>18</v>
      </c>
      <c r="D9901" s="2" t="s">
        <v>17</v>
      </c>
      <c r="E9901" s="3">
        <v>1.0983620000000001</v>
      </c>
      <c r="K9901" s="4">
        <v>4.540267944</v>
      </c>
      <c r="L9901" s="3">
        <v>1.2346601E-2</v>
      </c>
      <c r="M9901" s="2">
        <v>25.87962151</v>
      </c>
      <c r="N9901" s="5">
        <v>44077</v>
      </c>
      <c r="O9901" s="4">
        <v>4.8952772073921968</v>
      </c>
      <c r="P9901" s="2" t="s">
        <v>19</v>
      </c>
      <c r="Q9901" s="2">
        <v>3.3199999330000001</v>
      </c>
      <c r="R9901" s="2" t="s">
        <v>29</v>
      </c>
      <c r="S9901" s="2" t="s">
        <v>30</v>
      </c>
      <c r="T9901" s="4">
        <v>565.82119999999998</v>
      </c>
    </row>
    <row r="9902" spans="1:20" x14ac:dyDescent="0.2">
      <c r="A9902" s="2" t="s">
        <v>19859</v>
      </c>
      <c r="B9902" s="2" t="s">
        <v>19860</v>
      </c>
      <c r="C9902" s="2" t="s">
        <v>18</v>
      </c>
      <c r="D9902" s="2" t="s">
        <v>1809</v>
      </c>
      <c r="E9902" s="3">
        <v>1.49207</v>
      </c>
      <c r="K9902" s="4">
        <v>4.2080000000000002</v>
      </c>
      <c r="L9902" s="3">
        <v>2.785E-2</v>
      </c>
      <c r="M9902" s="2">
        <v>22.2</v>
      </c>
      <c r="N9902" s="5">
        <v>44197</v>
      </c>
      <c r="O9902" s="4">
        <v>5.2238193018480494</v>
      </c>
      <c r="P9902" s="2" t="s">
        <v>26</v>
      </c>
      <c r="Q9902" s="2">
        <v>9.875</v>
      </c>
      <c r="R9902" s="2" t="s">
        <v>29</v>
      </c>
      <c r="S9902" s="2" t="s">
        <v>40</v>
      </c>
      <c r="T9902" s="4">
        <v>563.47645</v>
      </c>
    </row>
    <row r="9903" spans="1:20" x14ac:dyDescent="0.2">
      <c r="A9903" s="2" t="s">
        <v>19861</v>
      </c>
      <c r="B9903" s="2" t="s">
        <v>19862</v>
      </c>
      <c r="C9903" s="2" t="s">
        <v>18</v>
      </c>
      <c r="D9903" s="2" t="s">
        <v>1809</v>
      </c>
      <c r="E9903" s="3">
        <v>1.038035</v>
      </c>
      <c r="K9903" s="4">
        <v>0.93700000000000006</v>
      </c>
      <c r="L9903" s="3">
        <v>2.1299999999999999E-2</v>
      </c>
      <c r="M9903" s="2">
        <v>1.3</v>
      </c>
      <c r="N9903" s="5">
        <v>42644</v>
      </c>
      <c r="O9903" s="4">
        <v>0.97193702943189597</v>
      </c>
      <c r="P9903" s="2" t="s">
        <v>26</v>
      </c>
      <c r="Q9903" s="2">
        <v>6.1500000950000002</v>
      </c>
      <c r="R9903" s="2" t="s">
        <v>29</v>
      </c>
      <c r="S9903" s="2" t="s">
        <v>40</v>
      </c>
      <c r="T9903" s="4">
        <v>174.96226000000001</v>
      </c>
    </row>
    <row r="9904" spans="1:20" x14ac:dyDescent="0.2">
      <c r="A9904" s="2" t="s">
        <v>19863</v>
      </c>
      <c r="B9904" s="2" t="s">
        <v>19864</v>
      </c>
      <c r="C9904" s="2" t="s">
        <v>109</v>
      </c>
      <c r="D9904" s="2" t="s">
        <v>1809</v>
      </c>
      <c r="E9904" s="3">
        <v>1.010265</v>
      </c>
      <c r="K9904" s="4">
        <v>5.883</v>
      </c>
      <c r="L9904" s="3">
        <v>3.776902E-2</v>
      </c>
      <c r="M9904" s="2">
        <v>40.200000000000003</v>
      </c>
      <c r="N9904" s="5">
        <v>44849</v>
      </c>
      <c r="O9904" s="4">
        <v>7.008898015058179</v>
      </c>
      <c r="P9904" s="2" t="s">
        <v>26</v>
      </c>
      <c r="Q9904" s="2">
        <v>3.9500000480000002</v>
      </c>
      <c r="R9904" s="2" t="s">
        <v>29</v>
      </c>
      <c r="S9904" s="2" t="s">
        <v>612</v>
      </c>
      <c r="T9904" s="4">
        <v>1201.3203699999999</v>
      </c>
    </row>
    <row r="9905" spans="1:20" x14ac:dyDescent="0.2">
      <c r="A9905" s="2" t="s">
        <v>19865</v>
      </c>
      <c r="B9905" s="2" t="s">
        <v>19866</v>
      </c>
      <c r="C9905" s="2" t="s">
        <v>109</v>
      </c>
      <c r="D9905" s="2" t="s">
        <v>1809</v>
      </c>
      <c r="E9905" s="3">
        <v>1.057965</v>
      </c>
      <c r="K9905" s="4">
        <v>5.4290000000000003</v>
      </c>
      <c r="L9905" s="3">
        <v>3.3344760000000001E-2</v>
      </c>
      <c r="M9905" s="2">
        <v>34.4</v>
      </c>
      <c r="N9905" s="5">
        <v>44652</v>
      </c>
      <c r="O9905" s="4">
        <v>6.4695414099931554</v>
      </c>
      <c r="P9905" s="2" t="s">
        <v>26</v>
      </c>
      <c r="Q9905" s="2">
        <v>4.375</v>
      </c>
      <c r="R9905" s="2" t="s">
        <v>29</v>
      </c>
      <c r="S9905" s="2" t="s">
        <v>123</v>
      </c>
      <c r="T9905" s="4">
        <v>923.01143999999999</v>
      </c>
    </row>
    <row r="9906" spans="1:20" x14ac:dyDescent="0.2">
      <c r="A9906" s="2" t="s">
        <v>19867</v>
      </c>
      <c r="B9906" s="2" t="s">
        <v>19868</v>
      </c>
      <c r="C9906" s="2" t="s">
        <v>18</v>
      </c>
      <c r="D9906" s="2" t="s">
        <v>1809</v>
      </c>
      <c r="E9906" s="3">
        <v>0.994475</v>
      </c>
      <c r="K9906" s="4">
        <v>7.7450000000000001</v>
      </c>
      <c r="L9906" s="3">
        <v>3.32E-2</v>
      </c>
      <c r="M9906" s="2">
        <v>69.900000000000006</v>
      </c>
      <c r="N9906" s="5">
        <v>45627</v>
      </c>
      <c r="O9906" s="4">
        <v>9.1389459274469544</v>
      </c>
      <c r="P9906" s="2" t="s">
        <v>26</v>
      </c>
      <c r="Q9906" s="2">
        <v>3.25</v>
      </c>
      <c r="R9906" s="2" t="s">
        <v>29</v>
      </c>
      <c r="S9906" s="2" t="s">
        <v>50</v>
      </c>
      <c r="T9906" s="4">
        <v>1013.40227</v>
      </c>
    </row>
    <row r="9907" spans="1:20" x14ac:dyDescent="0.2">
      <c r="A9907" s="2" t="s">
        <v>19869</v>
      </c>
      <c r="B9907" s="2" t="s">
        <v>19870</v>
      </c>
      <c r="C9907" s="2" t="s">
        <v>109</v>
      </c>
      <c r="D9907" s="2" t="s">
        <v>1809</v>
      </c>
      <c r="E9907" s="3">
        <v>0.92528999999999995</v>
      </c>
      <c r="K9907" s="4">
        <v>6.2569999999999997</v>
      </c>
      <c r="L9907" s="3">
        <v>4.4804370000000003E-2</v>
      </c>
      <c r="M9907" s="2">
        <v>45.2</v>
      </c>
      <c r="N9907" s="5">
        <v>45000</v>
      </c>
      <c r="O9907" s="4">
        <v>7.4223134839151266</v>
      </c>
      <c r="P9907" s="2" t="s">
        <v>26</v>
      </c>
      <c r="Q9907" s="2">
        <v>3.25</v>
      </c>
      <c r="R9907" s="2" t="s">
        <v>29</v>
      </c>
      <c r="S9907" s="2" t="s">
        <v>261</v>
      </c>
      <c r="T9907" s="4">
        <v>1678.69679</v>
      </c>
    </row>
    <row r="9908" spans="1:20" x14ac:dyDescent="0.2">
      <c r="A9908" s="2" t="s">
        <v>19871</v>
      </c>
      <c r="B9908" s="2" t="s">
        <v>19872</v>
      </c>
      <c r="C9908" s="2" t="s">
        <v>18</v>
      </c>
      <c r="D9908" s="2" t="s">
        <v>1809</v>
      </c>
      <c r="E9908" s="3">
        <v>1.04298</v>
      </c>
      <c r="K9908" s="4">
        <v>1.196</v>
      </c>
      <c r="L9908" s="3">
        <v>2.2409999999999999E-2</v>
      </c>
      <c r="M9908" s="2">
        <v>2.1</v>
      </c>
      <c r="N9908" s="5">
        <v>42750</v>
      </c>
      <c r="O9908" s="4">
        <v>1.2621492128678986</v>
      </c>
      <c r="P9908" s="2" t="s">
        <v>26</v>
      </c>
      <c r="Q9908" s="2">
        <v>5.75</v>
      </c>
      <c r="R9908" s="2" t="s">
        <v>29</v>
      </c>
      <c r="S9908" s="2" t="s">
        <v>40</v>
      </c>
      <c r="T9908" s="4">
        <v>223.52403000000001</v>
      </c>
    </row>
    <row r="9909" spans="1:20" x14ac:dyDescent="0.2">
      <c r="A9909" s="2" t="s">
        <v>19873</v>
      </c>
      <c r="B9909" s="2" t="s">
        <v>19874</v>
      </c>
      <c r="C9909" s="2" t="s">
        <v>109</v>
      </c>
      <c r="D9909" s="2" t="s">
        <v>1809</v>
      </c>
      <c r="E9909" s="3">
        <v>1.090055</v>
      </c>
      <c r="K9909" s="4">
        <v>13.75</v>
      </c>
      <c r="L9909" s="3">
        <v>4.7689019999999999E-2</v>
      </c>
      <c r="M9909" s="2">
        <v>267.7</v>
      </c>
      <c r="N9909" s="5">
        <v>51332</v>
      </c>
      <c r="O9909" s="4">
        <v>24.758384668035593</v>
      </c>
      <c r="P9909" s="2" t="s">
        <v>26</v>
      </c>
      <c r="Q9909" s="2">
        <v>5.4000000950000002</v>
      </c>
      <c r="R9909" s="2" t="s">
        <v>29</v>
      </c>
      <c r="S9909" s="2" t="s">
        <v>123</v>
      </c>
      <c r="T9909" s="4">
        <v>2863.0937499999995</v>
      </c>
    </row>
    <row r="9910" spans="1:20" x14ac:dyDescent="0.2">
      <c r="A9910" s="2" t="s">
        <v>19875</v>
      </c>
      <c r="B9910" s="2" t="s">
        <v>19876</v>
      </c>
      <c r="C9910" s="2" t="s">
        <v>18</v>
      </c>
      <c r="D9910" s="2" t="s">
        <v>1809</v>
      </c>
      <c r="E9910" s="3">
        <v>1.3118300000000001</v>
      </c>
      <c r="K9910" s="4">
        <v>5.0679999999999996</v>
      </c>
      <c r="L9910" s="3">
        <v>2.7050000000000001E-2</v>
      </c>
      <c r="M9910" s="2">
        <v>31.6</v>
      </c>
      <c r="N9910" s="5">
        <v>44593</v>
      </c>
      <c r="O9910" s="4">
        <v>6.3080082135523616</v>
      </c>
      <c r="P9910" s="2" t="s">
        <v>26</v>
      </c>
      <c r="Q9910" s="2">
        <v>8.5</v>
      </c>
      <c r="R9910" s="2" t="s">
        <v>29</v>
      </c>
      <c r="S9910" s="2" t="s">
        <v>123</v>
      </c>
      <c r="T9910" s="4">
        <v>534.27363000000003</v>
      </c>
    </row>
    <row r="9911" spans="1:20" x14ac:dyDescent="0.2">
      <c r="A9911" s="2" t="s">
        <v>19877</v>
      </c>
      <c r="B9911" s="2" t="s">
        <v>19878</v>
      </c>
      <c r="C9911" s="2" t="s">
        <v>18</v>
      </c>
      <c r="D9911" s="2" t="s">
        <v>1809</v>
      </c>
      <c r="E9911" s="3">
        <v>1.28104</v>
      </c>
      <c r="K9911" s="4">
        <v>12.596</v>
      </c>
      <c r="L9911" s="3">
        <v>5.2920000000000002E-2</v>
      </c>
      <c r="M9911" s="2">
        <v>230.7</v>
      </c>
      <c r="N9911" s="5">
        <v>51043</v>
      </c>
      <c r="O9911" s="4">
        <v>23.967145790554415</v>
      </c>
      <c r="P9911" s="2" t="s">
        <v>26</v>
      </c>
      <c r="Q9911" s="2">
        <v>7.375</v>
      </c>
      <c r="R9911" s="2" t="s">
        <v>134</v>
      </c>
      <c r="S9911" s="2" t="s">
        <v>77</v>
      </c>
      <c r="T9911" s="4">
        <v>3296.3858</v>
      </c>
    </row>
    <row r="9912" spans="1:20" x14ac:dyDescent="0.2">
      <c r="A9912" s="2" t="s">
        <v>19879</v>
      </c>
      <c r="B9912" s="2" t="s">
        <v>19880</v>
      </c>
      <c r="C9912" s="2" t="s">
        <v>18</v>
      </c>
      <c r="D9912" s="2" t="s">
        <v>1809</v>
      </c>
      <c r="E9912" s="3">
        <v>0.92354000000000003</v>
      </c>
      <c r="K9912" s="4">
        <v>16.452999999999999</v>
      </c>
      <c r="L9912" s="3">
        <v>4.2423049999999997E-2</v>
      </c>
      <c r="M9912" s="2">
        <v>378.9</v>
      </c>
      <c r="N9912" s="5">
        <v>52550</v>
      </c>
      <c r="O9912" s="4">
        <v>28.093086926762492</v>
      </c>
      <c r="P9912" s="2" t="s">
        <v>26</v>
      </c>
      <c r="Q9912" s="2">
        <v>3.7739999289999999</v>
      </c>
      <c r="R9912" s="2" t="s">
        <v>29</v>
      </c>
      <c r="S9912" s="2" t="s">
        <v>123</v>
      </c>
      <c r="T9912" s="4">
        <v>2298.0398700000001</v>
      </c>
    </row>
    <row r="9913" spans="1:20" x14ac:dyDescent="0.2">
      <c r="A9913" s="2" t="s">
        <v>19881</v>
      </c>
      <c r="B9913" s="2" t="s">
        <v>19882</v>
      </c>
      <c r="C9913" s="2" t="s">
        <v>109</v>
      </c>
      <c r="D9913" s="2" t="s">
        <v>1809</v>
      </c>
      <c r="E9913" s="3">
        <v>0.99933499999999997</v>
      </c>
      <c r="K9913" s="4">
        <v>1.83</v>
      </c>
      <c r="L9913" s="3">
        <v>1.886444E-2</v>
      </c>
      <c r="M9913" s="2">
        <v>4.3</v>
      </c>
      <c r="N9913" s="5">
        <v>43007</v>
      </c>
      <c r="O9913" s="4">
        <v>1.9657768651608487</v>
      </c>
      <c r="P9913" s="2" t="s">
        <v>26</v>
      </c>
      <c r="Q9913" s="2">
        <v>1.8500000240000001</v>
      </c>
      <c r="R9913" s="2" t="s">
        <v>29</v>
      </c>
      <c r="S9913" s="2" t="s">
        <v>30</v>
      </c>
      <c r="T9913" s="4">
        <v>234.51084</v>
      </c>
    </row>
    <row r="9914" spans="1:20" x14ac:dyDescent="0.2">
      <c r="A9914" s="2" t="s">
        <v>19883</v>
      </c>
      <c r="B9914" s="2" t="s">
        <v>19884</v>
      </c>
      <c r="C9914" s="2" t="s">
        <v>18</v>
      </c>
      <c r="D9914" s="2" t="s">
        <v>15264</v>
      </c>
      <c r="E9914" s="3">
        <v>0.98994499999999996</v>
      </c>
      <c r="K9914" s="4">
        <v>13.371</v>
      </c>
      <c r="L9914" s="3">
        <v>7.0000000000000001E-3</v>
      </c>
      <c r="M9914" s="2">
        <v>197.5</v>
      </c>
      <c r="N9914" s="5">
        <v>47435</v>
      </c>
      <c r="O9914" s="4">
        <v>14.088980150581794</v>
      </c>
      <c r="P9914" s="2" t="s">
        <v>19</v>
      </c>
      <c r="Q9914" s="2">
        <v>0.625</v>
      </c>
      <c r="R9914" s="2" t="s">
        <v>29</v>
      </c>
      <c r="S9914" s="2" t="s">
        <v>123</v>
      </c>
      <c r="T9914" s="4">
        <v>791.29578000000004</v>
      </c>
    </row>
    <row r="9915" spans="1:20" x14ac:dyDescent="0.2">
      <c r="A9915" s="2" t="s">
        <v>19885</v>
      </c>
      <c r="B9915" s="2" t="s">
        <v>19886</v>
      </c>
      <c r="C9915" s="2" t="s">
        <v>18</v>
      </c>
      <c r="D9915" s="2" t="s">
        <v>1809</v>
      </c>
      <c r="E9915" s="3">
        <v>1.0162549999999999</v>
      </c>
      <c r="F9915" s="2">
        <v>4887999</v>
      </c>
      <c r="G9915" s="2">
        <v>4999487.2379999999</v>
      </c>
      <c r="H9915" s="3">
        <v>1.0535765000000001E-2</v>
      </c>
      <c r="J9915" s="3">
        <v>-1.4896250000000001E-3</v>
      </c>
      <c r="K9915" s="4">
        <v>2.883</v>
      </c>
      <c r="M9915" s="2">
        <v>9.9</v>
      </c>
      <c r="N9915" s="5">
        <v>43376</v>
      </c>
      <c r="O9915" s="4">
        <v>2.9760438056125942</v>
      </c>
      <c r="P9915" s="2" t="s">
        <v>26</v>
      </c>
      <c r="Q9915" s="2">
        <v>1.875</v>
      </c>
      <c r="R9915" s="2" t="s">
        <v>20</v>
      </c>
      <c r="S9915" s="2" t="s">
        <v>23</v>
      </c>
      <c r="T9915" s="4">
        <v>105.65042</v>
      </c>
    </row>
    <row r="9916" spans="1:20" x14ac:dyDescent="0.2">
      <c r="A9916" s="2" t="s">
        <v>19887</v>
      </c>
      <c r="B9916" s="2" t="s">
        <v>19888</v>
      </c>
      <c r="C9916" s="2" t="s">
        <v>18</v>
      </c>
      <c r="D9916" s="2" t="s">
        <v>1872</v>
      </c>
      <c r="E9916" s="3">
        <v>1.2928026500000001</v>
      </c>
      <c r="K9916" s="4">
        <v>9.4570000000000007</v>
      </c>
      <c r="L9916" s="3">
        <v>3.4630000000000001E-2</v>
      </c>
      <c r="M9916" s="2">
        <v>118</v>
      </c>
      <c r="N9916" s="5">
        <v>47208</v>
      </c>
      <c r="O9916" s="4">
        <v>13.467488021902806</v>
      </c>
      <c r="P9916" s="2" t="s">
        <v>19</v>
      </c>
      <c r="Q9916" s="2">
        <v>6.191999912</v>
      </c>
      <c r="R9916" s="2" t="s">
        <v>29</v>
      </c>
      <c r="S9916" s="2" t="s">
        <v>400</v>
      </c>
      <c r="T9916" s="4">
        <v>1269.7913899999999</v>
      </c>
    </row>
    <row r="9917" spans="1:20" x14ac:dyDescent="0.2">
      <c r="A9917" s="2" t="s">
        <v>19889</v>
      </c>
      <c r="B9917" s="2" t="s">
        <v>19890</v>
      </c>
      <c r="C9917" s="2" t="s">
        <v>18</v>
      </c>
      <c r="D9917" s="2" t="s">
        <v>15264</v>
      </c>
      <c r="E9917" s="3">
        <v>1.041415</v>
      </c>
      <c r="K9917" s="4">
        <v>1.667</v>
      </c>
      <c r="L9917" s="3">
        <v>-7.5000000000000002E-4</v>
      </c>
      <c r="M9917" s="2">
        <v>4.5</v>
      </c>
      <c r="N9917" s="5">
        <v>42907</v>
      </c>
      <c r="O9917" s="4">
        <v>1.6919917864476386</v>
      </c>
      <c r="P9917" s="2" t="s">
        <v>19</v>
      </c>
      <c r="Q9917" s="2">
        <v>2.375</v>
      </c>
      <c r="R9917" s="2" t="s">
        <v>29</v>
      </c>
      <c r="S9917" s="2" t="s">
        <v>30</v>
      </c>
      <c r="T9917" s="4">
        <v>125.09001000000001</v>
      </c>
    </row>
    <row r="9918" spans="1:20" x14ac:dyDescent="0.2">
      <c r="A9918" s="2" t="s">
        <v>19891</v>
      </c>
      <c r="B9918" s="2" t="s">
        <v>19892</v>
      </c>
      <c r="C9918" s="2" t="s">
        <v>18</v>
      </c>
      <c r="D9918" s="2" t="s">
        <v>1872</v>
      </c>
      <c r="E9918" s="3">
        <v>1.199465</v>
      </c>
      <c r="K9918" s="4">
        <v>8.3940000000000001</v>
      </c>
      <c r="L9918" s="3">
        <v>4.1799999999999997E-2</v>
      </c>
      <c r="M9918" s="2">
        <v>92.1</v>
      </c>
      <c r="N9918" s="5">
        <v>46559</v>
      </c>
      <c r="O9918" s="4">
        <v>11.690622861054072</v>
      </c>
      <c r="P9918" s="2" t="s">
        <v>19</v>
      </c>
      <c r="Q9918" s="2">
        <v>6.375</v>
      </c>
      <c r="R9918" s="2" t="s">
        <v>29</v>
      </c>
      <c r="S9918" s="2" t="s">
        <v>261</v>
      </c>
      <c r="T9918" s="4">
        <v>1813.6664000000001</v>
      </c>
    </row>
    <row r="9919" spans="1:20" x14ac:dyDescent="0.2">
      <c r="A9919" s="2" t="s">
        <v>19893</v>
      </c>
      <c r="B9919" s="2" t="s">
        <v>19894</v>
      </c>
      <c r="C9919" s="2" t="s">
        <v>109</v>
      </c>
      <c r="D9919" s="2" t="s">
        <v>2499</v>
      </c>
      <c r="E9919" s="3">
        <v>1.01197</v>
      </c>
      <c r="K9919" s="4">
        <v>6.5450629999999999</v>
      </c>
      <c r="L9919" s="3">
        <v>3.758947E-2</v>
      </c>
      <c r="M9919" s="2">
        <v>58.6</v>
      </c>
      <c r="N9919" s="5">
        <v>45107</v>
      </c>
      <c r="O9919" s="4">
        <v>7.7152635181382614</v>
      </c>
      <c r="P9919" s="2" t="s">
        <v>26</v>
      </c>
      <c r="Q9919" s="2">
        <v>3.9400000569999998</v>
      </c>
      <c r="R9919" s="2" t="s">
        <v>29</v>
      </c>
      <c r="S9919" s="2" t="s">
        <v>40</v>
      </c>
      <c r="T9919" s="4">
        <v>1617.09845</v>
      </c>
    </row>
    <row r="9920" spans="1:20" x14ac:dyDescent="0.2">
      <c r="A9920" s="2" t="s">
        <v>20400</v>
      </c>
      <c r="B9920" s="2" t="s">
        <v>17</v>
      </c>
      <c r="C9920" s="2" t="s">
        <v>15320</v>
      </c>
      <c r="D9920" s="2" t="s">
        <v>1809</v>
      </c>
      <c r="E9920" s="3">
        <v>321.00204730000002</v>
      </c>
      <c r="K9920" s="4">
        <v>0</v>
      </c>
      <c r="L9920" s="3">
        <v>-5.2456619999999999E-3</v>
      </c>
      <c r="M9920" s="2">
        <v>0</v>
      </c>
      <c r="N9920" s="5">
        <v>42314</v>
      </c>
      <c r="O9920" s="4">
        <v>6.8446269678302529E-2</v>
      </c>
      <c r="Q9920" s="2">
        <v>0</v>
      </c>
      <c r="R9920" s="2" t="s">
        <v>25</v>
      </c>
      <c r="T9920" s="4">
        <v>0</v>
      </c>
    </row>
    <row r="9921" spans="1:20" x14ac:dyDescent="0.2">
      <c r="A9921" s="2" t="s">
        <v>14028</v>
      </c>
      <c r="B9921" s="2" t="s">
        <v>19895</v>
      </c>
      <c r="C9921" s="2" t="s">
        <v>18</v>
      </c>
      <c r="D9921" s="2" t="s">
        <v>1809</v>
      </c>
      <c r="E9921" s="3">
        <v>1.0003299999999999</v>
      </c>
      <c r="K9921" s="4">
        <v>1.71</v>
      </c>
      <c r="L9921" s="3">
        <v>1.6049999999999998E-2</v>
      </c>
      <c r="M9921" s="2">
        <v>3.8</v>
      </c>
      <c r="N9921" s="5">
        <v>42930</v>
      </c>
      <c r="O9921" s="4">
        <v>1.754962354551677</v>
      </c>
      <c r="P9921" s="2" t="s">
        <v>26</v>
      </c>
      <c r="Q9921" s="2">
        <v>1.625</v>
      </c>
      <c r="R9921" s="2" t="s">
        <v>29</v>
      </c>
      <c r="S9921" s="2" t="s">
        <v>30</v>
      </c>
      <c r="T9921" s="4">
        <v>178.17857999999998</v>
      </c>
    </row>
    <row r="9922" spans="1:20" x14ac:dyDescent="0.2">
      <c r="A9922" s="2" t="s">
        <v>19896</v>
      </c>
      <c r="B9922" s="2" t="s">
        <v>19897</v>
      </c>
      <c r="C9922" s="2" t="s">
        <v>18</v>
      </c>
      <c r="D9922" s="2" t="s">
        <v>1809</v>
      </c>
      <c r="E9922" s="3">
        <v>0.98994499999999996</v>
      </c>
      <c r="F9922" s="2">
        <v>4200000</v>
      </c>
      <c r="G9922" s="2">
        <v>4206477.3329999996</v>
      </c>
      <c r="H9922" s="3">
        <v>8.8646009999999997E-3</v>
      </c>
      <c r="J9922" s="3">
        <v>8.8646009999999997E-3</v>
      </c>
      <c r="K9922" s="4">
        <v>4.2069999999999999</v>
      </c>
      <c r="L9922" s="3">
        <v>2.7369999999999998E-2</v>
      </c>
      <c r="M9922" s="2">
        <v>20.6</v>
      </c>
      <c r="N9922" s="5">
        <v>43949</v>
      </c>
      <c r="O9922" s="4">
        <v>4.5448323066392877</v>
      </c>
      <c r="P9922" s="2" t="s">
        <v>26</v>
      </c>
      <c r="Q9922" s="2">
        <v>2.5</v>
      </c>
      <c r="R9922" s="2" t="s">
        <v>24</v>
      </c>
      <c r="S9922" s="2" t="s">
        <v>41</v>
      </c>
      <c r="T9922" s="4">
        <v>600.47352000000001</v>
      </c>
    </row>
    <row r="9923" spans="1:20" x14ac:dyDescent="0.2">
      <c r="A9923" s="2" t="s">
        <v>19898</v>
      </c>
      <c r="B9923" s="2" t="s">
        <v>19899</v>
      </c>
      <c r="C9923" s="2" t="s">
        <v>18</v>
      </c>
      <c r="D9923" s="2" t="s">
        <v>15879</v>
      </c>
      <c r="E9923" s="3">
        <v>1.1164400000000001</v>
      </c>
      <c r="K9923" s="4">
        <v>5.8573060000000003</v>
      </c>
      <c r="L9923" s="3">
        <v>2.1976610000000001E-2</v>
      </c>
      <c r="M9923" s="2">
        <v>48.7</v>
      </c>
      <c r="N9923" s="5">
        <v>44727</v>
      </c>
      <c r="O9923" s="4">
        <v>6.6748802190280632</v>
      </c>
      <c r="P9923" s="2" t="s">
        <v>1771</v>
      </c>
      <c r="Q9923" s="2">
        <v>4.0700001720000003</v>
      </c>
      <c r="R9923" s="2" t="s">
        <v>110</v>
      </c>
      <c r="S9923" s="2" t="s">
        <v>30</v>
      </c>
      <c r="T9923" s="4">
        <v>156.01407</v>
      </c>
    </row>
    <row r="9924" spans="1:20" x14ac:dyDescent="0.2">
      <c r="A9924" s="2" t="s">
        <v>15630</v>
      </c>
      <c r="C9924" s="2" t="s">
        <v>15631</v>
      </c>
      <c r="D9924" s="2" t="s">
        <v>1809</v>
      </c>
      <c r="E9924" s="3">
        <v>8.1527000000000006E-3</v>
      </c>
      <c r="F9924" s="2">
        <v>5000000</v>
      </c>
      <c r="G9924" s="2">
        <v>48127.800470000002</v>
      </c>
      <c r="H9924" s="3">
        <v>1.0142299999999999E-4</v>
      </c>
      <c r="J9924" s="3">
        <v>1.0638269000000001E-2</v>
      </c>
      <c r="K9924" s="4">
        <v>0</v>
      </c>
      <c r="L9924" s="3">
        <v>8.1527000000000006E-3</v>
      </c>
      <c r="M9924" s="2">
        <v>0</v>
      </c>
      <c r="N9924" s="5">
        <v>44185</v>
      </c>
      <c r="O9924" s="4">
        <v>5.1909650924024637</v>
      </c>
      <c r="Q9924" s="2">
        <v>1</v>
      </c>
      <c r="R9924" s="2" t="s">
        <v>25</v>
      </c>
      <c r="T9924" s="4">
        <v>394.36134999999996</v>
      </c>
    </row>
    <row r="9925" spans="1:20" x14ac:dyDescent="0.2">
      <c r="A9925" s="2" t="s">
        <v>19900</v>
      </c>
      <c r="B9925" s="2" t="s">
        <v>19901</v>
      </c>
      <c r="C9925" s="2" t="s">
        <v>109</v>
      </c>
      <c r="D9925" s="2" t="s">
        <v>1809</v>
      </c>
      <c r="E9925" s="3">
        <v>1.0609299999999999</v>
      </c>
      <c r="K9925" s="4">
        <v>4.3499999999999996</v>
      </c>
      <c r="L9925" s="3">
        <v>2.029686E-2</v>
      </c>
      <c r="M9925" s="2">
        <v>21.9</v>
      </c>
      <c r="N9925" s="5">
        <v>44105</v>
      </c>
      <c r="O9925" s="4">
        <v>4.9719370294318956</v>
      </c>
      <c r="P9925" s="2" t="s">
        <v>26</v>
      </c>
      <c r="Q9925" s="2">
        <v>3.4500000480000002</v>
      </c>
      <c r="R9925" s="2" t="s">
        <v>29</v>
      </c>
      <c r="S9925" s="2" t="s">
        <v>566</v>
      </c>
      <c r="T9925" s="4">
        <v>299.69325000000003</v>
      </c>
    </row>
    <row r="9926" spans="1:20" x14ac:dyDescent="0.2">
      <c r="A9926" s="2" t="s">
        <v>19902</v>
      </c>
      <c r="B9926" s="2" t="s">
        <v>19903</v>
      </c>
      <c r="C9926" s="2" t="s">
        <v>109</v>
      </c>
      <c r="D9926" s="2" t="s">
        <v>1809</v>
      </c>
      <c r="E9926" s="3">
        <v>1.03183</v>
      </c>
      <c r="K9926" s="4">
        <v>6.8970000000000002</v>
      </c>
      <c r="L9926" s="3">
        <v>3.7954990000000001E-2</v>
      </c>
      <c r="M9926" s="2">
        <v>55.8</v>
      </c>
      <c r="N9926" s="5">
        <v>45383</v>
      </c>
      <c r="O9926" s="4">
        <v>8.470910335386721</v>
      </c>
      <c r="P9926" s="2" t="s">
        <v>26</v>
      </c>
      <c r="Q9926" s="2">
        <v>4.25</v>
      </c>
      <c r="R9926" s="2" t="s">
        <v>29</v>
      </c>
      <c r="S9926" s="2" t="s">
        <v>123</v>
      </c>
      <c r="T9926" s="4">
        <v>1299.2361699999999</v>
      </c>
    </row>
    <row r="9927" spans="1:20" x14ac:dyDescent="0.2">
      <c r="A9927" s="2" t="s">
        <v>19904</v>
      </c>
      <c r="B9927" s="2" t="s">
        <v>19905</v>
      </c>
      <c r="C9927" s="2" t="s">
        <v>18</v>
      </c>
      <c r="D9927" s="2" t="s">
        <v>15264</v>
      </c>
      <c r="E9927" s="3">
        <v>1.07955</v>
      </c>
      <c r="K9927" s="4">
        <v>5.3639999999999999</v>
      </c>
      <c r="L9927" s="3">
        <v>6.9999999999999999E-4</v>
      </c>
      <c r="M9927" s="2">
        <v>34.9</v>
      </c>
      <c r="N9927" s="5">
        <v>44326</v>
      </c>
      <c r="O9927" s="4">
        <v>5.5770020533880906</v>
      </c>
      <c r="P9927" s="2" t="s">
        <v>19</v>
      </c>
      <c r="Q9927" s="2">
        <v>1.5</v>
      </c>
      <c r="R9927" s="2" t="s">
        <v>29</v>
      </c>
      <c r="S9927" s="2" t="s">
        <v>30</v>
      </c>
      <c r="T9927" s="4">
        <v>370.95814999999999</v>
      </c>
    </row>
    <row r="9928" spans="1:20" x14ac:dyDescent="0.2">
      <c r="A9928" s="2" t="s">
        <v>19906</v>
      </c>
      <c r="B9928" s="2" t="s">
        <v>19907</v>
      </c>
      <c r="C9928" s="2" t="s">
        <v>18</v>
      </c>
      <c r="D9928" s="2" t="s">
        <v>15264</v>
      </c>
      <c r="E9928" s="3">
        <v>1.1651100000000001</v>
      </c>
      <c r="K9928" s="4">
        <v>5.5389999999999997</v>
      </c>
      <c r="L9928" s="3">
        <v>3.2200000000000002E-3</v>
      </c>
      <c r="M9928" s="2">
        <v>37.5</v>
      </c>
      <c r="N9928" s="5">
        <v>44466</v>
      </c>
      <c r="O9928" s="4">
        <v>5.9603011635865846</v>
      </c>
      <c r="P9928" s="2" t="s">
        <v>19</v>
      </c>
      <c r="Q9928" s="2">
        <v>3.125</v>
      </c>
      <c r="R9928" s="2" t="s">
        <v>29</v>
      </c>
      <c r="S9928" s="2" t="s">
        <v>30</v>
      </c>
      <c r="T9928" s="4">
        <v>497.26372999999995</v>
      </c>
    </row>
    <row r="9929" spans="1:20" x14ac:dyDescent="0.2">
      <c r="A9929" s="2" t="s">
        <v>19908</v>
      </c>
      <c r="B9929" s="2" t="s">
        <v>19909</v>
      </c>
      <c r="C9929" s="2" t="s">
        <v>18</v>
      </c>
      <c r="D9929" s="2" t="s">
        <v>2559</v>
      </c>
      <c r="E9929" s="3">
        <v>0.99858000000000002</v>
      </c>
      <c r="K9929" s="4">
        <v>1.34006</v>
      </c>
      <c r="L9929" s="3">
        <v>4.1798E-3</v>
      </c>
      <c r="M9929" s="2">
        <v>10.1</v>
      </c>
      <c r="N9929" s="5">
        <v>42779</v>
      </c>
      <c r="O9929" s="4">
        <v>1.3415468856947297</v>
      </c>
      <c r="P9929" s="2" t="s">
        <v>26</v>
      </c>
      <c r="Q9929" s="2">
        <v>0.312999994</v>
      </c>
      <c r="R9929" s="2" t="s">
        <v>29</v>
      </c>
      <c r="S9929" s="2" t="s">
        <v>66</v>
      </c>
      <c r="T9929" s="4">
        <v>54.269039999999997</v>
      </c>
    </row>
    <row r="9930" spans="1:20" x14ac:dyDescent="0.2">
      <c r="A9930" s="2" t="s">
        <v>19910</v>
      </c>
      <c r="B9930" s="2" t="s">
        <v>19911</v>
      </c>
      <c r="C9930" s="2" t="s">
        <v>18</v>
      </c>
      <c r="D9930" s="2" t="s">
        <v>1872</v>
      </c>
      <c r="E9930" s="3">
        <v>1.0763750000000001</v>
      </c>
      <c r="K9930" s="4">
        <v>1.7230000000000001</v>
      </c>
      <c r="L9930" s="3">
        <v>2.2919999999999999E-2</v>
      </c>
      <c r="M9930" s="2">
        <v>4.7</v>
      </c>
      <c r="N9930" s="5">
        <v>42956</v>
      </c>
      <c r="O9930" s="4">
        <v>1.8261464750171115</v>
      </c>
      <c r="P9930" s="2" t="s">
        <v>19</v>
      </c>
      <c r="Q9930" s="2">
        <v>6.625</v>
      </c>
      <c r="R9930" s="2" t="s">
        <v>29</v>
      </c>
      <c r="S9930" s="2" t="s">
        <v>566</v>
      </c>
      <c r="T9930" s="4">
        <v>290.12563</v>
      </c>
    </row>
    <row r="9931" spans="1:20" x14ac:dyDescent="0.2">
      <c r="A9931" s="2" t="s">
        <v>19912</v>
      </c>
      <c r="B9931" s="2" t="s">
        <v>19913</v>
      </c>
      <c r="C9931" s="2" t="s">
        <v>678</v>
      </c>
      <c r="D9931" s="2" t="s">
        <v>1809</v>
      </c>
      <c r="E9931" s="3">
        <v>1.3596200000000001</v>
      </c>
      <c r="K9931" s="4">
        <v>7.8979999999999997</v>
      </c>
      <c r="L9931" s="3">
        <v>3.7620000000000001E-2</v>
      </c>
      <c r="M9931" s="2">
        <v>78.5</v>
      </c>
      <c r="N9931" s="5">
        <v>46235</v>
      </c>
      <c r="O9931" s="4">
        <v>10.803559206023271</v>
      </c>
      <c r="P9931" s="2" t="s">
        <v>26</v>
      </c>
      <c r="Q9931" s="2">
        <v>7.0999999049999998</v>
      </c>
      <c r="R9931" s="2" t="s">
        <v>29</v>
      </c>
      <c r="S9931" s="2" t="s">
        <v>50</v>
      </c>
      <c r="T9931" s="4">
        <v>1289.9408500000002</v>
      </c>
    </row>
    <row r="9932" spans="1:20" x14ac:dyDescent="0.2">
      <c r="A9932" s="2" t="s">
        <v>19914</v>
      </c>
      <c r="B9932" s="2" t="s">
        <v>19915</v>
      </c>
      <c r="C9932" s="2" t="s">
        <v>18</v>
      </c>
      <c r="D9932" s="2" t="s">
        <v>1809</v>
      </c>
      <c r="E9932" s="3">
        <v>1.13954</v>
      </c>
      <c r="K9932" s="4">
        <v>5.1139999999999999</v>
      </c>
      <c r="L9932" s="3">
        <v>3.3599999999999998E-2</v>
      </c>
      <c r="M9932" s="2">
        <v>31.6</v>
      </c>
      <c r="N9932" s="5">
        <v>44531</v>
      </c>
      <c r="O9932" s="4">
        <v>6.1382614647501708</v>
      </c>
      <c r="P9932" s="2" t="s">
        <v>26</v>
      </c>
      <c r="Q9932" s="2">
        <v>5.9000000950000002</v>
      </c>
      <c r="R9932" s="2" t="s">
        <v>29</v>
      </c>
      <c r="S9932" s="2" t="s">
        <v>566</v>
      </c>
      <c r="T9932" s="4">
        <v>890.92016999999998</v>
      </c>
    </row>
    <row r="9933" spans="1:20" x14ac:dyDescent="0.2">
      <c r="A9933" s="2" t="s">
        <v>19916</v>
      </c>
      <c r="B9933" s="2" t="s">
        <v>19917</v>
      </c>
      <c r="C9933" s="2" t="s">
        <v>109</v>
      </c>
      <c r="D9933" s="2" t="s">
        <v>1809</v>
      </c>
      <c r="E9933" s="3">
        <v>1.008</v>
      </c>
      <c r="K9933" s="4">
        <v>3.8039999999999998</v>
      </c>
      <c r="L9933" s="3">
        <v>2.1921110000000001E-2</v>
      </c>
      <c r="M9933" s="2">
        <v>16.899999999999999</v>
      </c>
      <c r="N9933" s="5">
        <v>43800</v>
      </c>
      <c r="O9933" s="4">
        <v>4.1368925393566052</v>
      </c>
      <c r="P9933" s="2" t="s">
        <v>26</v>
      </c>
      <c r="Q9933" s="2">
        <v>2.4000000950000002</v>
      </c>
      <c r="R9933" s="2" t="s">
        <v>29</v>
      </c>
      <c r="S9933" s="2" t="s">
        <v>566</v>
      </c>
      <c r="T9933" s="4">
        <v>382.06995999999998</v>
      </c>
    </row>
    <row r="9934" spans="1:20" x14ac:dyDescent="0.2">
      <c r="A9934" s="2" t="s">
        <v>19918</v>
      </c>
      <c r="B9934" s="2" t="s">
        <v>19919</v>
      </c>
      <c r="C9934" s="2" t="s">
        <v>18</v>
      </c>
      <c r="D9934" s="2" t="s">
        <v>1809</v>
      </c>
      <c r="E9934" s="3">
        <v>0.98289000000000004</v>
      </c>
      <c r="F9934" s="2">
        <v>3100000</v>
      </c>
      <c r="G9934" s="2">
        <v>3058196.5</v>
      </c>
      <c r="H9934" s="3">
        <v>6.4447489999999996E-3</v>
      </c>
      <c r="J9934" s="3">
        <v>6.4447489999999996E-3</v>
      </c>
      <c r="K9934" s="4">
        <v>7.8769999999999998</v>
      </c>
      <c r="L9934" s="3">
        <v>4.718E-2</v>
      </c>
      <c r="M9934" s="2">
        <v>74.5</v>
      </c>
      <c r="N9934" s="5">
        <v>45916</v>
      </c>
      <c r="O9934" s="4">
        <v>9.9301848049281318</v>
      </c>
      <c r="P9934" s="2" t="s">
        <v>26</v>
      </c>
      <c r="Q9934" s="2">
        <v>4.5</v>
      </c>
      <c r="R9934" s="2" t="s">
        <v>24</v>
      </c>
      <c r="S9934" s="2" t="s">
        <v>41</v>
      </c>
      <c r="T9934" s="4">
        <v>2067.7125000000001</v>
      </c>
    </row>
    <row r="9935" spans="1:20" x14ac:dyDescent="0.2">
      <c r="A9935" s="2" t="s">
        <v>19920</v>
      </c>
      <c r="B9935" s="2" t="s">
        <v>19921</v>
      </c>
      <c r="C9935" s="2" t="s">
        <v>18</v>
      </c>
      <c r="D9935" s="2" t="s">
        <v>2499</v>
      </c>
      <c r="E9935" s="3">
        <v>1.0106599999999999</v>
      </c>
      <c r="K9935" s="4">
        <v>2.5352899999999998</v>
      </c>
      <c r="L9935" s="3">
        <v>1.874147E-2</v>
      </c>
      <c r="M9935" s="2">
        <v>13.3</v>
      </c>
      <c r="N9935" s="5">
        <v>43252</v>
      </c>
      <c r="O9935" s="4">
        <v>2.6365503080082138</v>
      </c>
      <c r="P9935" s="2" t="s">
        <v>26</v>
      </c>
      <c r="Q9935" s="2">
        <v>2.289999962</v>
      </c>
      <c r="R9935" s="2" t="s">
        <v>29</v>
      </c>
      <c r="S9935" s="2" t="s">
        <v>50</v>
      </c>
      <c r="T9935" s="4">
        <v>331.74794000000003</v>
      </c>
    </row>
    <row r="9936" spans="1:20" x14ac:dyDescent="0.2">
      <c r="A9936" s="2" t="s">
        <v>19922</v>
      </c>
      <c r="B9936" s="2" t="s">
        <v>19923</v>
      </c>
      <c r="C9936" s="2" t="s">
        <v>109</v>
      </c>
      <c r="D9936" s="2" t="s">
        <v>1809</v>
      </c>
      <c r="E9936" s="3">
        <v>1.0249999999999999</v>
      </c>
      <c r="K9936" s="4">
        <v>16.602751000000001</v>
      </c>
      <c r="L9936" s="3">
        <v>4.1514259999999997E-2</v>
      </c>
      <c r="M9936" s="2">
        <v>0</v>
      </c>
      <c r="N9936" s="5">
        <v>52991</v>
      </c>
      <c r="O9936" s="4">
        <v>29.300479123887747</v>
      </c>
      <c r="P9936" s="2" t="s">
        <v>26</v>
      </c>
      <c r="Q9936" s="2">
        <v>4.3000001909999996</v>
      </c>
      <c r="R9936" s="2" t="s">
        <v>29</v>
      </c>
      <c r="S9936" s="2" t="s">
        <v>213</v>
      </c>
      <c r="T9936" s="4">
        <v>169.47376</v>
      </c>
    </row>
    <row r="9937" spans="1:20" x14ac:dyDescent="0.2">
      <c r="A9937" s="2" t="s">
        <v>19924</v>
      </c>
      <c r="B9937" s="2" t="s">
        <v>19925</v>
      </c>
      <c r="C9937" s="2" t="s">
        <v>109</v>
      </c>
      <c r="D9937" s="2" t="s">
        <v>1809</v>
      </c>
      <c r="E9937" s="3">
        <v>1.068705</v>
      </c>
      <c r="K9937" s="4">
        <v>4.8410000000000002</v>
      </c>
      <c r="L9937" s="3">
        <v>2.486404E-2</v>
      </c>
      <c r="M9937" s="2">
        <v>27.4</v>
      </c>
      <c r="N9937" s="5">
        <v>44362</v>
      </c>
      <c r="O9937" s="4">
        <v>5.675564681724846</v>
      </c>
      <c r="P9937" s="2" t="s">
        <v>26</v>
      </c>
      <c r="Q9937" s="2">
        <v>3.8499999049999998</v>
      </c>
      <c r="R9937" s="2" t="s">
        <v>29</v>
      </c>
      <c r="S9937" s="2" t="s">
        <v>566</v>
      </c>
      <c r="T9937" s="4">
        <v>485.38286999999997</v>
      </c>
    </row>
    <row r="9938" spans="1:20" x14ac:dyDescent="0.2">
      <c r="A9938" s="2" t="s">
        <v>19926</v>
      </c>
      <c r="B9938" s="2" t="s">
        <v>19927</v>
      </c>
      <c r="C9938" s="2" t="s">
        <v>109</v>
      </c>
      <c r="D9938" s="2" t="s">
        <v>1809</v>
      </c>
      <c r="E9938" s="3">
        <v>0.98059499999999999</v>
      </c>
      <c r="K9938" s="4">
        <v>7.6470000000000002</v>
      </c>
      <c r="L9938" s="3">
        <v>4.005098E-2</v>
      </c>
      <c r="M9938" s="2">
        <v>68.5</v>
      </c>
      <c r="N9938" s="5">
        <v>45731</v>
      </c>
      <c r="O9938" s="4">
        <v>9.4236824093086931</v>
      </c>
      <c r="P9938" s="2" t="s">
        <v>26</v>
      </c>
      <c r="Q9938" s="2">
        <v>3.75</v>
      </c>
      <c r="R9938" s="2" t="s">
        <v>29</v>
      </c>
      <c r="S9938" s="2" t="s">
        <v>104</v>
      </c>
      <c r="T9938" s="4">
        <v>1521.0188899999998</v>
      </c>
    </row>
    <row r="9939" spans="1:20" x14ac:dyDescent="0.2">
      <c r="A9939" s="2" t="s">
        <v>19928</v>
      </c>
      <c r="B9939" s="2" t="s">
        <v>19929</v>
      </c>
      <c r="C9939" s="2" t="s">
        <v>18</v>
      </c>
      <c r="D9939" s="2" t="s">
        <v>1809</v>
      </c>
      <c r="E9939" s="3">
        <v>1.11015</v>
      </c>
      <c r="K9939" s="4">
        <v>18.917000000000002</v>
      </c>
      <c r="L9939" s="3">
        <v>5.2200000000000003E-2</v>
      </c>
      <c r="M9939" s="2">
        <v>694.4</v>
      </c>
      <c r="N9939" s="5">
        <v>76975</v>
      </c>
      <c r="O9939" s="4">
        <v>94.965092402464066</v>
      </c>
      <c r="P9939" s="2" t="s">
        <v>26</v>
      </c>
      <c r="Q9939" s="2">
        <v>5.8000001909999996</v>
      </c>
      <c r="R9939" s="2" t="s">
        <v>29</v>
      </c>
      <c r="S9939" s="2" t="s">
        <v>30</v>
      </c>
      <c r="T9939" s="4">
        <v>4339.4273800000001</v>
      </c>
    </row>
    <row r="9940" spans="1:20" x14ac:dyDescent="0.2">
      <c r="A9940" s="2" t="s">
        <v>19930</v>
      </c>
      <c r="B9940" s="2" t="s">
        <v>19931</v>
      </c>
      <c r="C9940" s="2" t="s">
        <v>18</v>
      </c>
      <c r="D9940" s="2" t="s">
        <v>1809</v>
      </c>
      <c r="E9940" s="3">
        <v>1.042875</v>
      </c>
      <c r="K9940" s="4">
        <v>0.96299999999999997</v>
      </c>
      <c r="L9940" s="3">
        <v>1.306E-2</v>
      </c>
      <c r="M9940" s="2">
        <v>1.4</v>
      </c>
      <c r="N9940" s="5">
        <v>42661</v>
      </c>
      <c r="O9940" s="4">
        <v>1.0184804928131417</v>
      </c>
      <c r="P9940" s="2" t="s">
        <v>26</v>
      </c>
      <c r="Q9940" s="2">
        <v>5.5999999049999998</v>
      </c>
      <c r="R9940" s="2" t="s">
        <v>29</v>
      </c>
      <c r="S9940" s="2" t="s">
        <v>77</v>
      </c>
      <c r="T9940" s="4">
        <v>98.792240000000007</v>
      </c>
    </row>
    <row r="9941" spans="1:20" x14ac:dyDescent="0.2">
      <c r="A9941" s="2" t="s">
        <v>19932</v>
      </c>
      <c r="B9941" s="2" t="s">
        <v>19933</v>
      </c>
      <c r="C9941" s="2" t="s">
        <v>18</v>
      </c>
      <c r="D9941" s="2" t="s">
        <v>1809</v>
      </c>
      <c r="E9941" s="3">
        <v>1.0607800000000001</v>
      </c>
      <c r="K9941" s="4">
        <v>11.94</v>
      </c>
      <c r="L9941" s="3">
        <v>6.2579999999999997E-2</v>
      </c>
      <c r="M9941" s="2">
        <v>216.4</v>
      </c>
      <c r="N9941" s="5">
        <v>51119</v>
      </c>
      <c r="O9941" s="4">
        <v>24.175222450376456</v>
      </c>
      <c r="P9941" s="2" t="s">
        <v>26</v>
      </c>
      <c r="Q9941" s="2">
        <v>6.75</v>
      </c>
      <c r="R9941" s="2" t="s">
        <v>29</v>
      </c>
      <c r="S9941" s="2" t="s">
        <v>361</v>
      </c>
      <c r="T9941" s="4">
        <v>4268.2992600000007</v>
      </c>
    </row>
    <row r="9942" spans="1:20" x14ac:dyDescent="0.2">
      <c r="A9942" s="2" t="s">
        <v>19934</v>
      </c>
      <c r="B9942" s="2" t="s">
        <v>19935</v>
      </c>
      <c r="C9942" s="2" t="s">
        <v>18</v>
      </c>
      <c r="D9942" s="2" t="s">
        <v>1809</v>
      </c>
      <c r="E9942" s="3">
        <v>1.2555499999999999</v>
      </c>
      <c r="K9942" s="4">
        <v>12.423999999999999</v>
      </c>
      <c r="L9942" s="3">
        <v>4.3180000000000003E-2</v>
      </c>
      <c r="M9942" s="2">
        <v>212.5</v>
      </c>
      <c r="N9942" s="5">
        <v>49841</v>
      </c>
      <c r="O9942" s="4">
        <v>20.676249144421629</v>
      </c>
      <c r="P9942" s="2" t="s">
        <v>26</v>
      </c>
      <c r="Q9942" s="2">
        <v>6.1999998090000004</v>
      </c>
      <c r="R9942" s="2" t="s">
        <v>29</v>
      </c>
      <c r="S9942" s="2" t="s">
        <v>566</v>
      </c>
      <c r="T9942" s="4">
        <v>2211.1116999999999</v>
      </c>
    </row>
    <row r="9943" spans="1:20" x14ac:dyDescent="0.2">
      <c r="A9943" s="2" t="s">
        <v>19936</v>
      </c>
      <c r="B9943" s="2" t="s">
        <v>19937</v>
      </c>
      <c r="C9943" s="2" t="s">
        <v>18</v>
      </c>
      <c r="D9943" s="2" t="s">
        <v>15264</v>
      </c>
      <c r="E9943" s="3">
        <v>1.1406499999999999</v>
      </c>
      <c r="K9943" s="4">
        <v>3.5350000000000001</v>
      </c>
      <c r="L9943" s="3">
        <v>-1.4400000000000001E-3</v>
      </c>
      <c r="M9943" s="2">
        <v>16.399999999999999</v>
      </c>
      <c r="N9943" s="5">
        <v>43648</v>
      </c>
      <c r="O9943" s="4">
        <v>3.7207392197125255</v>
      </c>
      <c r="P9943" s="2" t="s">
        <v>19</v>
      </c>
      <c r="Q9943" s="2">
        <v>3.625</v>
      </c>
      <c r="R9943" s="2" t="s">
        <v>29</v>
      </c>
      <c r="S9943" s="2" t="s">
        <v>30</v>
      </c>
      <c r="T9943" s="4">
        <v>240.33757999999997</v>
      </c>
    </row>
    <row r="9944" spans="1:20" x14ac:dyDescent="0.2">
      <c r="A9944" s="2" t="s">
        <v>19938</v>
      </c>
      <c r="B9944" s="2" t="s">
        <v>19939</v>
      </c>
      <c r="C9944" s="2" t="s">
        <v>109</v>
      </c>
      <c r="D9944" s="2" t="s">
        <v>1809</v>
      </c>
      <c r="E9944" s="3">
        <v>1.0476399999999999</v>
      </c>
      <c r="K9944" s="4">
        <v>4.3209999999999997</v>
      </c>
      <c r="L9944" s="3">
        <v>2.5458939999999999E-2</v>
      </c>
      <c r="M9944" s="2">
        <v>21.7</v>
      </c>
      <c r="N9944" s="5">
        <v>44105</v>
      </c>
      <c r="O9944" s="4">
        <v>4.9719370294318956</v>
      </c>
      <c r="P9944" s="2" t="s">
        <v>26</v>
      </c>
      <c r="Q9944" s="2">
        <v>3.625</v>
      </c>
      <c r="R9944" s="2" t="s">
        <v>29</v>
      </c>
      <c r="S9944" s="2" t="s">
        <v>612</v>
      </c>
      <c r="T9944" s="4">
        <v>520.74964</v>
      </c>
    </row>
    <row r="9945" spans="1:20" x14ac:dyDescent="0.2">
      <c r="A9945" s="2" t="s">
        <v>19940</v>
      </c>
      <c r="B9945" s="2" t="s">
        <v>19941</v>
      </c>
      <c r="C9945" s="2" t="s">
        <v>18</v>
      </c>
      <c r="D9945" s="2" t="s">
        <v>1809</v>
      </c>
      <c r="E9945" s="3">
        <v>1.02864</v>
      </c>
      <c r="K9945" s="4">
        <v>6.3780000000000001</v>
      </c>
      <c r="L9945" s="3">
        <v>5.8090000000000003E-2</v>
      </c>
      <c r="M9945" s="2">
        <v>50.3</v>
      </c>
      <c r="N9945" s="5">
        <v>45329</v>
      </c>
      <c r="O9945" s="4">
        <v>8.3230663928815876</v>
      </c>
      <c r="P9945" s="2" t="s">
        <v>26</v>
      </c>
      <c r="Q9945" s="2">
        <v>6.25</v>
      </c>
      <c r="R9945" s="2" t="s">
        <v>29</v>
      </c>
      <c r="S9945" s="2" t="s">
        <v>213</v>
      </c>
      <c r="T9945" s="4">
        <v>2478.65663</v>
      </c>
    </row>
    <row r="9946" spans="1:20" x14ac:dyDescent="0.2">
      <c r="A9946" s="2" t="s">
        <v>19942</v>
      </c>
      <c r="B9946" s="2" t="s">
        <v>19943</v>
      </c>
      <c r="C9946" s="2" t="s">
        <v>18</v>
      </c>
      <c r="D9946" s="2" t="s">
        <v>2499</v>
      </c>
      <c r="E9946" s="3">
        <v>1.02275</v>
      </c>
      <c r="K9946" s="4">
        <v>6.0506549999999999</v>
      </c>
      <c r="L9946" s="3">
        <v>3.4035950000000002E-2</v>
      </c>
      <c r="M9946" s="2">
        <v>54.2</v>
      </c>
      <c r="N9946" s="5">
        <v>44858</v>
      </c>
      <c r="O9946" s="4">
        <v>7.0335386721423685</v>
      </c>
      <c r="P9946" s="2" t="s">
        <v>26</v>
      </c>
      <c r="Q9946" s="2">
        <v>3.7699999809999998</v>
      </c>
      <c r="R9946" s="2" t="s">
        <v>29</v>
      </c>
      <c r="S9946" s="2" t="s">
        <v>40</v>
      </c>
      <c r="T9946" s="4">
        <v>1336.47874</v>
      </c>
    </row>
    <row r="9947" spans="1:20" x14ac:dyDescent="0.2">
      <c r="A9947" s="2" t="s">
        <v>19944</v>
      </c>
      <c r="B9947" s="2" t="s">
        <v>19945</v>
      </c>
      <c r="C9947" s="2" t="s">
        <v>18</v>
      </c>
      <c r="D9947" s="2" t="s">
        <v>2499</v>
      </c>
      <c r="E9947" s="3">
        <v>1.1817800000000001</v>
      </c>
      <c r="K9947" s="4">
        <v>14.026524</v>
      </c>
      <c r="L9947" s="3">
        <v>4.3953270000000003E-2</v>
      </c>
      <c r="M9947" s="2">
        <v>296.7676697</v>
      </c>
      <c r="N9947" s="5">
        <v>51302</v>
      </c>
      <c r="O9947" s="4">
        <v>24.676249144421629</v>
      </c>
      <c r="P9947" s="2" t="s">
        <v>26</v>
      </c>
      <c r="Q9947" s="2">
        <v>5.6100001339999999</v>
      </c>
      <c r="R9947" s="2" t="s">
        <v>29</v>
      </c>
      <c r="S9947" s="2" t="s">
        <v>566</v>
      </c>
      <c r="T9947" s="4">
        <v>3063.6807900000003</v>
      </c>
    </row>
    <row r="9948" spans="1:20" x14ac:dyDescent="0.2">
      <c r="A9948" s="2" t="s">
        <v>19946</v>
      </c>
      <c r="B9948" s="2" t="s">
        <v>19947</v>
      </c>
      <c r="C9948" s="2" t="s">
        <v>18</v>
      </c>
      <c r="D9948" s="2" t="s">
        <v>1809</v>
      </c>
      <c r="E9948" s="3">
        <v>1.13609</v>
      </c>
      <c r="K9948" s="4">
        <v>2.3239999999999998</v>
      </c>
      <c r="L9948" s="3">
        <v>2.103E-2</v>
      </c>
      <c r="M9948" s="2">
        <v>6.9</v>
      </c>
      <c r="N9948" s="5">
        <v>43221</v>
      </c>
      <c r="O9948" s="4">
        <v>2.5516769336071183</v>
      </c>
      <c r="P9948" s="2" t="s">
        <v>26</v>
      </c>
      <c r="Q9948" s="2">
        <v>6</v>
      </c>
      <c r="R9948" s="2" t="s">
        <v>29</v>
      </c>
      <c r="S9948" s="2" t="s">
        <v>566</v>
      </c>
      <c r="T9948" s="4">
        <v>300.17016000000001</v>
      </c>
    </row>
    <row r="9949" spans="1:20" x14ac:dyDescent="0.2">
      <c r="A9949" s="2" t="s">
        <v>19948</v>
      </c>
      <c r="B9949" s="2" t="s">
        <v>19949</v>
      </c>
      <c r="C9949" s="2" t="s">
        <v>18</v>
      </c>
      <c r="D9949" s="2" t="s">
        <v>1809</v>
      </c>
      <c r="E9949" s="3">
        <v>1.1418699999999999</v>
      </c>
      <c r="K9949" s="4">
        <v>13.391</v>
      </c>
      <c r="L9949" s="3">
        <v>4.6920000000000003E-2</v>
      </c>
      <c r="M9949" s="2">
        <v>251.7</v>
      </c>
      <c r="N9949" s="5">
        <v>50802</v>
      </c>
      <c r="O9949" s="4">
        <v>23.307323750855577</v>
      </c>
      <c r="P9949" s="2" t="s">
        <v>26</v>
      </c>
      <c r="Q9949" s="2">
        <v>5.6999998090000004</v>
      </c>
      <c r="R9949" s="2" t="s">
        <v>29</v>
      </c>
      <c r="S9949" s="2" t="s">
        <v>104</v>
      </c>
      <c r="T9949" s="4">
        <v>2737.85691</v>
      </c>
    </row>
    <row r="9950" spans="1:20" x14ac:dyDescent="0.2">
      <c r="A9950" s="2" t="s">
        <v>14188</v>
      </c>
      <c r="B9950" s="2" t="s">
        <v>19950</v>
      </c>
      <c r="C9950" s="2" t="s">
        <v>18</v>
      </c>
      <c r="D9950" s="2" t="s">
        <v>1809</v>
      </c>
      <c r="E9950" s="3">
        <v>0.99541999999999997</v>
      </c>
      <c r="K9950" s="4">
        <v>2.3540000000000001</v>
      </c>
      <c r="L9950" s="3">
        <v>2.1940000000000001E-2</v>
      </c>
      <c r="M9950" s="2">
        <v>6.8</v>
      </c>
      <c r="N9950" s="5">
        <v>43178</v>
      </c>
      <c r="O9950" s="4">
        <v>2.4339493497604381</v>
      </c>
      <c r="P9950" s="2" t="s">
        <v>26</v>
      </c>
      <c r="Q9950" s="2">
        <v>2</v>
      </c>
      <c r="R9950" s="2" t="s">
        <v>29</v>
      </c>
      <c r="S9950" s="2" t="s">
        <v>104</v>
      </c>
      <c r="T9950" s="4">
        <v>331.47379999999998</v>
      </c>
    </row>
    <row r="9951" spans="1:20" x14ac:dyDescent="0.2">
      <c r="A9951" s="2" t="s">
        <v>19951</v>
      </c>
      <c r="B9951" s="2" t="s">
        <v>19952</v>
      </c>
      <c r="C9951" s="2" t="s">
        <v>18</v>
      </c>
      <c r="D9951" s="2" t="s">
        <v>1872</v>
      </c>
      <c r="E9951" s="3">
        <v>1.180755</v>
      </c>
      <c r="K9951" s="4">
        <v>12.317</v>
      </c>
      <c r="L9951" s="3">
        <v>3.8980000000000001E-2</v>
      </c>
      <c r="M9951" s="2">
        <v>197.2</v>
      </c>
      <c r="N9951" s="5">
        <v>49034</v>
      </c>
      <c r="O9951" s="4">
        <v>18.466803559206024</v>
      </c>
      <c r="P9951" s="2" t="s">
        <v>26</v>
      </c>
      <c r="Q9951" s="2">
        <v>5.2800002099999999</v>
      </c>
      <c r="R9951" s="2" t="s">
        <v>29</v>
      </c>
      <c r="S9951" s="2" t="s">
        <v>505</v>
      </c>
      <c r="T9951" s="4">
        <v>1864.59673</v>
      </c>
    </row>
    <row r="9952" spans="1:20" x14ac:dyDescent="0.2">
      <c r="A9952" s="2" t="s">
        <v>19953</v>
      </c>
      <c r="B9952" s="2" t="s">
        <v>19954</v>
      </c>
      <c r="C9952" s="2" t="s">
        <v>18</v>
      </c>
      <c r="D9952" s="2" t="s">
        <v>1809</v>
      </c>
      <c r="E9952" s="3">
        <v>1.00169</v>
      </c>
      <c r="K9952" s="4">
        <v>1.032</v>
      </c>
      <c r="L9952" s="3">
        <v>1.21E-2</v>
      </c>
      <c r="M9952" s="2">
        <v>1.6</v>
      </c>
      <c r="N9952" s="5">
        <v>42675</v>
      </c>
      <c r="O9952" s="4">
        <v>1.0568104038329911</v>
      </c>
      <c r="P9952" s="2" t="s">
        <v>26</v>
      </c>
      <c r="Q9952" s="2">
        <v>1.0499999520000001</v>
      </c>
      <c r="R9952" s="2" t="s">
        <v>29</v>
      </c>
      <c r="S9952" s="2" t="s">
        <v>40</v>
      </c>
      <c r="T9952" s="4">
        <v>94.518820000000005</v>
      </c>
    </row>
    <row r="9953" spans="1:20" x14ac:dyDescent="0.2">
      <c r="A9953" s="2" t="s">
        <v>19955</v>
      </c>
      <c r="B9953" s="2" t="s">
        <v>19956</v>
      </c>
      <c r="C9953" s="2" t="s">
        <v>18</v>
      </c>
      <c r="D9953" s="2" t="s">
        <v>1809</v>
      </c>
      <c r="E9953" s="3">
        <v>1.104555</v>
      </c>
      <c r="K9953" s="4">
        <v>2.802</v>
      </c>
      <c r="L9953" s="3">
        <v>1.6629999999999999E-2</v>
      </c>
      <c r="M9953" s="2">
        <v>9.5</v>
      </c>
      <c r="N9953" s="5">
        <v>43388</v>
      </c>
      <c r="O9953" s="4">
        <v>3.0088980150581794</v>
      </c>
      <c r="P9953" s="2" t="s">
        <v>26</v>
      </c>
      <c r="Q9953" s="2">
        <v>5.25</v>
      </c>
      <c r="R9953" s="2" t="s">
        <v>29</v>
      </c>
      <c r="S9953" s="2" t="s">
        <v>50</v>
      </c>
      <c r="T9953" s="4">
        <v>200.54755</v>
      </c>
    </row>
    <row r="9954" spans="1:20" x14ac:dyDescent="0.2">
      <c r="A9954" s="2" t="s">
        <v>19957</v>
      </c>
      <c r="B9954" s="2" t="s">
        <v>19958</v>
      </c>
      <c r="C9954" s="2" t="s">
        <v>109</v>
      </c>
      <c r="D9954" s="2" t="s">
        <v>1809</v>
      </c>
      <c r="E9954" s="3">
        <v>0.98199499999999995</v>
      </c>
      <c r="K9954" s="4">
        <v>6.2990000000000004</v>
      </c>
      <c r="L9954" s="3">
        <v>3.8295410000000002E-2</v>
      </c>
      <c r="M9954" s="2">
        <v>45.9</v>
      </c>
      <c r="N9954" s="5">
        <v>45031</v>
      </c>
      <c r="O9954" s="4">
        <v>7.5071868583162216</v>
      </c>
      <c r="P9954" s="2" t="s">
        <v>26</v>
      </c>
      <c r="Q9954" s="2">
        <v>3.7000000480000002</v>
      </c>
      <c r="R9954" s="2" t="s">
        <v>29</v>
      </c>
      <c r="S9954" s="2" t="s">
        <v>612</v>
      </c>
      <c r="T9954" s="4">
        <v>1274.1239300000002</v>
      </c>
    </row>
    <row r="9955" spans="1:20" x14ac:dyDescent="0.2">
      <c r="A9955" s="2" t="s">
        <v>19959</v>
      </c>
      <c r="B9955" s="2" t="s">
        <v>19960</v>
      </c>
      <c r="C9955" s="2" t="s">
        <v>18</v>
      </c>
      <c r="D9955" s="2" t="s">
        <v>4045</v>
      </c>
      <c r="E9955" s="3">
        <v>1.0854200000000001</v>
      </c>
      <c r="K9955" s="4">
        <v>4.1675719999999998</v>
      </c>
      <c r="L9955" s="3">
        <v>3.7861930000000002E-2</v>
      </c>
      <c r="M9955" s="2">
        <v>27.8</v>
      </c>
      <c r="N9955" s="5">
        <v>44041</v>
      </c>
      <c r="O9955" s="4">
        <v>4.7967145790554415</v>
      </c>
      <c r="P9955" s="2" t="s">
        <v>26</v>
      </c>
      <c r="Q9955" s="2">
        <v>5.75</v>
      </c>
      <c r="R9955" s="2" t="s">
        <v>29</v>
      </c>
      <c r="S9955" s="2" t="s">
        <v>61</v>
      </c>
      <c r="T9955" s="4">
        <v>700.35765000000004</v>
      </c>
    </row>
    <row r="9956" spans="1:20" x14ac:dyDescent="0.2">
      <c r="A9956" s="2" t="s">
        <v>19961</v>
      </c>
      <c r="B9956" s="2" t="s">
        <v>19962</v>
      </c>
      <c r="C9956" s="2" t="s">
        <v>109</v>
      </c>
      <c r="D9956" s="2" t="s">
        <v>2559</v>
      </c>
      <c r="E9956" s="3">
        <v>1.0036919</v>
      </c>
      <c r="K9956" s="4">
        <v>3.869739</v>
      </c>
      <c r="L9956" s="3">
        <v>5.1504100000000002E-3</v>
      </c>
      <c r="M9956" s="2">
        <v>0</v>
      </c>
      <c r="N9956" s="5">
        <v>43720</v>
      </c>
      <c r="O9956" s="4">
        <v>3.9178644763860371</v>
      </c>
      <c r="P9956" s="2" t="s">
        <v>26</v>
      </c>
      <c r="Q9956" s="2">
        <v>0.61000001400000003</v>
      </c>
      <c r="R9956" s="2" t="s">
        <v>110</v>
      </c>
      <c r="S9956" s="2" t="s">
        <v>30</v>
      </c>
      <c r="T9956" s="4">
        <v>189.23294999999999</v>
      </c>
    </row>
    <row r="9957" spans="1:20" x14ac:dyDescent="0.2">
      <c r="A9957" s="2" t="s">
        <v>19963</v>
      </c>
      <c r="B9957" s="2" t="s">
        <v>19964</v>
      </c>
      <c r="C9957" s="2" t="s">
        <v>18</v>
      </c>
      <c r="D9957" s="2" t="s">
        <v>1809</v>
      </c>
      <c r="E9957" s="3">
        <v>1.0648200000000001</v>
      </c>
      <c r="K9957" s="4">
        <v>3.4089999999999998</v>
      </c>
      <c r="L9957" s="3">
        <v>5.4469999999999998E-2</v>
      </c>
      <c r="M9957" s="2">
        <v>14.5</v>
      </c>
      <c r="N9957" s="5">
        <v>43774</v>
      </c>
      <c r="O9957" s="4">
        <v>4.0657084188911705</v>
      </c>
      <c r="P9957" s="2" t="s">
        <v>26</v>
      </c>
      <c r="Q9957" s="2">
        <v>7.25</v>
      </c>
      <c r="R9957" s="2" t="s">
        <v>29</v>
      </c>
      <c r="S9957" s="2" t="s">
        <v>40</v>
      </c>
      <c r="T9957" s="4">
        <v>1448.3954700000002</v>
      </c>
    </row>
    <row r="9958" spans="1:20" x14ac:dyDescent="0.2">
      <c r="A9958" s="2" t="s">
        <v>19965</v>
      </c>
      <c r="B9958" s="2" t="s">
        <v>19966</v>
      </c>
      <c r="C9958" s="2" t="s">
        <v>18</v>
      </c>
      <c r="D9958" s="2" t="s">
        <v>17</v>
      </c>
      <c r="E9958" s="3">
        <v>1.07</v>
      </c>
      <c r="K9958" s="4">
        <v>2.1669999999999998</v>
      </c>
      <c r="L9958" s="3">
        <v>1.03E-2</v>
      </c>
      <c r="M9958" s="2">
        <v>7</v>
      </c>
      <c r="N9958" s="5">
        <v>43131</v>
      </c>
      <c r="O9958" s="4">
        <v>2.3052703627652291</v>
      </c>
      <c r="P9958" s="2" t="s">
        <v>19</v>
      </c>
      <c r="Q9958" s="2">
        <v>4.125</v>
      </c>
      <c r="R9958" s="2" t="s">
        <v>29</v>
      </c>
      <c r="S9958" s="2" t="s">
        <v>566</v>
      </c>
      <c r="T9958" s="4">
        <v>272.19607000000002</v>
      </c>
    </row>
    <row r="9959" spans="1:20" x14ac:dyDescent="0.2">
      <c r="A9959" s="2" t="s">
        <v>19967</v>
      </c>
      <c r="B9959" s="2" t="s">
        <v>19968</v>
      </c>
      <c r="C9959" s="2" t="s">
        <v>18</v>
      </c>
      <c r="D9959" s="2" t="s">
        <v>15249</v>
      </c>
      <c r="E9959" s="3">
        <v>1.0062601</v>
      </c>
      <c r="K9959" s="4">
        <v>2.9503629999999998</v>
      </c>
      <c r="L9959" s="3">
        <v>8.650294E-2</v>
      </c>
      <c r="M9959" s="2">
        <v>16.100000000000001</v>
      </c>
      <c r="N9959" s="5">
        <v>43609</v>
      </c>
      <c r="O9959" s="4">
        <v>3.6139630390143735</v>
      </c>
      <c r="P9959" s="2" t="s">
        <v>26</v>
      </c>
      <c r="Q9959" s="2">
        <v>8.8699998860000004</v>
      </c>
      <c r="R9959" s="2" t="s">
        <v>29</v>
      </c>
      <c r="S9959" s="2" t="s">
        <v>30</v>
      </c>
      <c r="T9959" s="4">
        <v>363.01498000000004</v>
      </c>
    </row>
    <row r="9960" spans="1:20" x14ac:dyDescent="0.2">
      <c r="A9960" s="2" t="s">
        <v>19969</v>
      </c>
      <c r="B9960" s="2" t="s">
        <v>19970</v>
      </c>
      <c r="C9960" s="2" t="s">
        <v>109</v>
      </c>
      <c r="D9960" s="2" t="s">
        <v>1809</v>
      </c>
      <c r="E9960" s="3">
        <v>1.07063</v>
      </c>
      <c r="K9960" s="4">
        <v>6.5490000000000004</v>
      </c>
      <c r="L9960" s="3">
        <v>3.0069169999999999E-2</v>
      </c>
      <c r="M9960" s="2">
        <v>50</v>
      </c>
      <c r="N9960" s="5">
        <v>45170</v>
      </c>
      <c r="O9960" s="4">
        <v>7.8877481177275834</v>
      </c>
      <c r="P9960" s="2" t="s">
        <v>26</v>
      </c>
      <c r="Q9960" s="2">
        <v>4.0500001909999996</v>
      </c>
      <c r="R9960" s="2" t="s">
        <v>29</v>
      </c>
      <c r="S9960" s="2" t="s">
        <v>566</v>
      </c>
      <c r="T9960" s="4">
        <v>759.13387999999998</v>
      </c>
    </row>
    <row r="9961" spans="1:20" x14ac:dyDescent="0.2">
      <c r="A9961" s="2" t="s">
        <v>19971</v>
      </c>
      <c r="B9961" s="2" t="s">
        <v>19972</v>
      </c>
      <c r="C9961" s="2" t="s">
        <v>18</v>
      </c>
      <c r="D9961" s="2" t="s">
        <v>1809</v>
      </c>
      <c r="E9961" s="3">
        <v>1.0623149999999999</v>
      </c>
      <c r="K9961" s="4">
        <v>2.395</v>
      </c>
      <c r="L9961" s="3">
        <v>2.2530000000000001E-2</v>
      </c>
      <c r="M9961" s="2">
        <v>7.2</v>
      </c>
      <c r="N9961" s="5">
        <v>43235</v>
      </c>
      <c r="O9961" s="4">
        <v>2.5900068446269677</v>
      </c>
      <c r="P9961" s="2" t="s">
        <v>26</v>
      </c>
      <c r="Q9961" s="2">
        <v>4.75</v>
      </c>
      <c r="R9961" s="2" t="s">
        <v>29</v>
      </c>
      <c r="S9961" s="2" t="s">
        <v>361</v>
      </c>
      <c r="T9961" s="4">
        <v>342.48020999999994</v>
      </c>
    </row>
    <row r="9962" spans="1:20" x14ac:dyDescent="0.2">
      <c r="A9962" s="2" t="s">
        <v>19973</v>
      </c>
      <c r="B9962" s="2" t="s">
        <v>19974</v>
      </c>
      <c r="C9962" s="2" t="s">
        <v>18</v>
      </c>
      <c r="D9962" s="2" t="s">
        <v>1809</v>
      </c>
      <c r="E9962" s="3">
        <v>1.0064249999999999</v>
      </c>
      <c r="K9962" s="4">
        <v>2.024</v>
      </c>
      <c r="L9962" s="3">
        <v>1.5350000000000001E-2</v>
      </c>
      <c r="M9962" s="2">
        <v>5.2</v>
      </c>
      <c r="N9962" s="5">
        <v>43054</v>
      </c>
      <c r="O9962" s="4">
        <v>2.0944558521560577</v>
      </c>
      <c r="P9962" s="2" t="s">
        <v>26</v>
      </c>
      <c r="Q9962" s="2">
        <v>1.8500000240000001</v>
      </c>
      <c r="R9962" s="2" t="s">
        <v>29</v>
      </c>
      <c r="S9962" s="2" t="s">
        <v>77</v>
      </c>
      <c r="T9962" s="4">
        <v>173.99114</v>
      </c>
    </row>
    <row r="9963" spans="1:20" x14ac:dyDescent="0.2">
      <c r="A9963" s="2" t="s">
        <v>19975</v>
      </c>
      <c r="B9963" s="2" t="s">
        <v>19976</v>
      </c>
      <c r="C9963" s="2" t="s">
        <v>18</v>
      </c>
      <c r="D9963" s="2" t="s">
        <v>1809</v>
      </c>
      <c r="E9963" s="3">
        <v>0.98844500000000002</v>
      </c>
      <c r="K9963" s="4">
        <v>2.5470000000000002</v>
      </c>
      <c r="L9963" s="3">
        <v>1.9529999999999999E-2</v>
      </c>
      <c r="M9963" s="2">
        <v>7.8</v>
      </c>
      <c r="N9963" s="5">
        <v>43252</v>
      </c>
      <c r="O9963" s="4">
        <v>2.6365503080082138</v>
      </c>
      <c r="P9963" s="2" t="s">
        <v>26</v>
      </c>
      <c r="Q9963" s="2">
        <v>0</v>
      </c>
      <c r="R9963" s="2" t="s">
        <v>29</v>
      </c>
      <c r="S9963" s="2" t="s">
        <v>566</v>
      </c>
      <c r="T9963" s="4">
        <v>284.35982000000001</v>
      </c>
    </row>
    <row r="9964" spans="1:20" x14ac:dyDescent="0.2">
      <c r="A9964" s="2" t="s">
        <v>19977</v>
      </c>
      <c r="B9964" s="2" t="s">
        <v>19978</v>
      </c>
      <c r="C9964" s="2" t="s">
        <v>18</v>
      </c>
      <c r="D9964" s="2" t="s">
        <v>1809</v>
      </c>
      <c r="E9964" s="3">
        <v>1.1542049999999999</v>
      </c>
      <c r="K9964" s="4">
        <v>12.173</v>
      </c>
      <c r="L9964" s="3">
        <v>5.3920000000000003E-2</v>
      </c>
      <c r="M9964" s="2">
        <v>215.5</v>
      </c>
      <c r="N9964" s="5">
        <v>50601</v>
      </c>
      <c r="O9964" s="4">
        <v>22.757015742642025</v>
      </c>
      <c r="P9964" s="2" t="s">
        <v>26</v>
      </c>
      <c r="Q9964" s="2">
        <v>7</v>
      </c>
      <c r="R9964" s="2" t="s">
        <v>29</v>
      </c>
      <c r="S9964" s="2" t="s">
        <v>40</v>
      </c>
      <c r="T9964" s="4">
        <v>3369.6811700000003</v>
      </c>
    </row>
    <row r="9965" spans="1:20" x14ac:dyDescent="0.2">
      <c r="A9965" s="2" t="s">
        <v>19979</v>
      </c>
      <c r="B9965" s="2" t="s">
        <v>19980</v>
      </c>
      <c r="C9965" s="2" t="s">
        <v>109</v>
      </c>
      <c r="D9965" s="2" t="s">
        <v>1809</v>
      </c>
      <c r="E9965" s="3">
        <v>1.00051</v>
      </c>
      <c r="K9965" s="4">
        <v>8.3320000000000007</v>
      </c>
      <c r="L9965" s="3">
        <v>3.1439950000000001E-2</v>
      </c>
      <c r="M9965" s="2">
        <v>80</v>
      </c>
      <c r="N9965" s="5">
        <v>45945</v>
      </c>
      <c r="O9965" s="4">
        <v>10.009582477754963</v>
      </c>
      <c r="P9965" s="2" t="s">
        <v>26</v>
      </c>
      <c r="Q9965" s="2">
        <v>3.1500000950000002</v>
      </c>
      <c r="R9965" s="2" t="s">
        <v>29</v>
      </c>
      <c r="S9965" s="2" t="s">
        <v>566</v>
      </c>
      <c r="T9965" s="4">
        <v>879.27595999999994</v>
      </c>
    </row>
    <row r="9966" spans="1:20" x14ac:dyDescent="0.2">
      <c r="A9966" s="2" t="s">
        <v>19981</v>
      </c>
      <c r="B9966" s="2" t="s">
        <v>19982</v>
      </c>
      <c r="C9966" s="2" t="s">
        <v>18</v>
      </c>
      <c r="D9966" s="2" t="s">
        <v>1809</v>
      </c>
      <c r="E9966" s="3">
        <v>0.97214</v>
      </c>
      <c r="K9966" s="4">
        <v>6.2539999999999996</v>
      </c>
      <c r="L9966" s="3">
        <v>3.0190000000000002E-2</v>
      </c>
      <c r="M9966" s="2">
        <v>44.5</v>
      </c>
      <c r="N9966" s="5">
        <v>44835</v>
      </c>
      <c r="O9966" s="4">
        <v>6.97056810403833</v>
      </c>
      <c r="P9966" s="2" t="s">
        <v>26</v>
      </c>
      <c r="Q9966" s="2">
        <v>2.875</v>
      </c>
      <c r="R9966" s="2" t="s">
        <v>29</v>
      </c>
      <c r="S9966" s="2" t="s">
        <v>123</v>
      </c>
      <c r="T9966" s="4">
        <v>778.05389000000002</v>
      </c>
    </row>
    <row r="9967" spans="1:20" x14ac:dyDescent="0.2">
      <c r="A9967" s="2" t="s">
        <v>19983</v>
      </c>
      <c r="B9967" s="2" t="s">
        <v>19984</v>
      </c>
      <c r="C9967" s="2" t="s">
        <v>18</v>
      </c>
      <c r="D9967" s="2" t="s">
        <v>1809</v>
      </c>
      <c r="E9967" s="3">
        <v>1.2521</v>
      </c>
      <c r="K9967" s="4">
        <v>13.157999999999999</v>
      </c>
      <c r="L9967" s="3">
        <v>4.691E-2</v>
      </c>
      <c r="M9967" s="2">
        <v>249.9</v>
      </c>
      <c r="N9967" s="5">
        <v>51089</v>
      </c>
      <c r="O9967" s="4">
        <v>24.093086926762492</v>
      </c>
      <c r="P9967" s="2" t="s">
        <v>26</v>
      </c>
      <c r="Q9967" s="2">
        <v>6.4499998090000004</v>
      </c>
      <c r="R9967" s="2" t="s">
        <v>29</v>
      </c>
      <c r="S9967" s="2" t="s">
        <v>671</v>
      </c>
      <c r="T9967" s="4">
        <v>2646.9948599999998</v>
      </c>
    </row>
    <row r="9968" spans="1:20" x14ac:dyDescent="0.2">
      <c r="A9968" s="2" t="s">
        <v>19985</v>
      </c>
      <c r="B9968" s="2" t="s">
        <v>19986</v>
      </c>
      <c r="C9968" s="2" t="s">
        <v>18</v>
      </c>
      <c r="D9968" s="2" t="s">
        <v>2499</v>
      </c>
      <c r="E9968" s="3">
        <v>1.24874</v>
      </c>
      <c r="K9968" s="4">
        <v>13.288828000000001</v>
      </c>
      <c r="L9968" s="3">
        <v>3.9655860000000001E-2</v>
      </c>
      <c r="M9968" s="2">
        <v>260.44201659999999</v>
      </c>
      <c r="N9968" s="5">
        <v>50329</v>
      </c>
      <c r="O9968" s="4">
        <v>22.012320328542096</v>
      </c>
      <c r="P9968" s="2" t="s">
        <v>26</v>
      </c>
      <c r="Q9968" s="2">
        <v>5.670000076</v>
      </c>
      <c r="R9968" s="2" t="s">
        <v>29</v>
      </c>
      <c r="S9968" s="2" t="s">
        <v>448</v>
      </c>
      <c r="T9968" s="4">
        <v>2354.1053999999999</v>
      </c>
    </row>
    <row r="9969" spans="1:20" x14ac:dyDescent="0.2">
      <c r="A9969" s="2" t="s">
        <v>19987</v>
      </c>
      <c r="B9969" s="2" t="s">
        <v>19988</v>
      </c>
      <c r="C9969" s="2" t="s">
        <v>109</v>
      </c>
      <c r="D9969" s="2" t="s">
        <v>1809</v>
      </c>
      <c r="E9969" s="3">
        <v>0.71094000000000002</v>
      </c>
      <c r="K9969" s="4">
        <v>10.872999999999999</v>
      </c>
      <c r="L9969" s="3">
        <v>8.7959869999999996E-2</v>
      </c>
      <c r="M9969" s="2">
        <v>193</v>
      </c>
      <c r="N9969" s="5">
        <v>51971</v>
      </c>
      <c r="O9969" s="4">
        <v>26.507871321013006</v>
      </c>
      <c r="P9969" s="2" t="s">
        <v>26</v>
      </c>
      <c r="Q9969" s="2">
        <v>5.9499998090000004</v>
      </c>
      <c r="R9969" s="2" t="s">
        <v>29</v>
      </c>
      <c r="S9969" s="2" t="s">
        <v>40</v>
      </c>
      <c r="T9969" s="4">
        <v>6563.5625600000003</v>
      </c>
    </row>
    <row r="9970" spans="1:20" x14ac:dyDescent="0.2">
      <c r="A9970" s="2" t="s">
        <v>19989</v>
      </c>
      <c r="B9970" s="2" t="s">
        <v>19990</v>
      </c>
      <c r="C9970" s="2" t="s">
        <v>18</v>
      </c>
      <c r="D9970" s="2" t="s">
        <v>1809</v>
      </c>
      <c r="E9970" s="3">
        <v>1.0426850000000001</v>
      </c>
      <c r="K9970" s="4">
        <v>6.1219999999999999</v>
      </c>
      <c r="L9970" s="3">
        <v>2.7629999999999998E-2</v>
      </c>
      <c r="M9970" s="2">
        <v>43.2</v>
      </c>
      <c r="N9970" s="5">
        <v>44819</v>
      </c>
      <c r="O9970" s="4">
        <v>6.9267624914442161</v>
      </c>
      <c r="P9970" s="2" t="s">
        <v>26</v>
      </c>
      <c r="Q9970" s="2">
        <v>3.5</v>
      </c>
      <c r="R9970" s="2" t="s">
        <v>29</v>
      </c>
      <c r="S9970" s="2" t="s">
        <v>50</v>
      </c>
      <c r="T9970" s="4">
        <v>609.61039000000005</v>
      </c>
    </row>
    <row r="9971" spans="1:20" x14ac:dyDescent="0.2">
      <c r="A9971" s="2" t="s">
        <v>19991</v>
      </c>
      <c r="B9971" s="2" t="s">
        <v>19992</v>
      </c>
      <c r="C9971" s="2" t="s">
        <v>18</v>
      </c>
      <c r="D9971" s="2" t="s">
        <v>2499</v>
      </c>
      <c r="E9971" s="3">
        <v>1.0141899999999999</v>
      </c>
      <c r="K9971" s="4">
        <v>2.4370919999999998</v>
      </c>
      <c r="L9971" s="3">
        <v>1.375123E-2</v>
      </c>
      <c r="M9971" s="2">
        <v>12.6</v>
      </c>
      <c r="N9971" s="5">
        <v>43209</v>
      </c>
      <c r="O9971" s="4">
        <v>2.5188227241615331</v>
      </c>
      <c r="P9971" s="2" t="s">
        <v>26</v>
      </c>
      <c r="Q9971" s="2">
        <v>1.9490000009999999</v>
      </c>
      <c r="R9971" s="2" t="s">
        <v>25</v>
      </c>
      <c r="S9971" s="2" t="s">
        <v>448</v>
      </c>
      <c r="T9971" s="4">
        <v>197.79561000000001</v>
      </c>
    </row>
    <row r="9972" spans="1:20" x14ac:dyDescent="0.2">
      <c r="A9972" s="2" t="s">
        <v>19993</v>
      </c>
      <c r="B9972" s="2" t="s">
        <v>19994</v>
      </c>
      <c r="C9972" s="2" t="s">
        <v>18</v>
      </c>
      <c r="D9972" s="2" t="s">
        <v>1809</v>
      </c>
      <c r="E9972" s="3">
        <v>1.1011599999999999</v>
      </c>
      <c r="K9972" s="4">
        <v>1.974</v>
      </c>
      <c r="L9972" s="3">
        <v>1.7760000000000001E-2</v>
      </c>
      <c r="M9972" s="2">
        <v>5.0999999999999996</v>
      </c>
      <c r="N9972" s="5">
        <v>43073</v>
      </c>
      <c r="O9972" s="4">
        <v>2.1464750171115674</v>
      </c>
      <c r="P9972" s="2" t="s">
        <v>26</v>
      </c>
      <c r="Q9972" s="2">
        <v>6.625</v>
      </c>
      <c r="R9972" s="2" t="s">
        <v>413</v>
      </c>
      <c r="S9972" s="2" t="s">
        <v>30</v>
      </c>
      <c r="T9972" s="4">
        <v>214.2698</v>
      </c>
    </row>
    <row r="9973" spans="1:20" x14ac:dyDescent="0.2">
      <c r="A9973" s="2" t="s">
        <v>19995</v>
      </c>
      <c r="B9973" s="2" t="s">
        <v>19996</v>
      </c>
      <c r="C9973" s="2" t="s">
        <v>18</v>
      </c>
      <c r="D9973" s="2" t="s">
        <v>4045</v>
      </c>
      <c r="E9973" s="3">
        <v>1.0350999999999999</v>
      </c>
      <c r="K9973" s="4">
        <v>2.164685</v>
      </c>
      <c r="L9973" s="3">
        <v>3.1602869999999998E-2</v>
      </c>
      <c r="M9973" s="2">
        <v>10.5</v>
      </c>
      <c r="N9973" s="5">
        <v>43132</v>
      </c>
      <c r="O9973" s="4">
        <v>2.3080082135523612</v>
      </c>
      <c r="P9973" s="2" t="s">
        <v>26</v>
      </c>
      <c r="Q9973" s="2">
        <v>4.75</v>
      </c>
      <c r="R9973" s="2" t="s">
        <v>29</v>
      </c>
      <c r="S9973" s="2" t="s">
        <v>30</v>
      </c>
      <c r="T9973" s="4">
        <v>277.50936999999999</v>
      </c>
    </row>
    <row r="9974" spans="1:20" x14ac:dyDescent="0.2">
      <c r="A9974" s="2" t="s">
        <v>19997</v>
      </c>
      <c r="B9974" s="2" t="s">
        <v>19998</v>
      </c>
      <c r="C9974" s="2" t="s">
        <v>18</v>
      </c>
      <c r="D9974" s="2" t="s">
        <v>1809</v>
      </c>
      <c r="E9974" s="3">
        <v>0.976715</v>
      </c>
      <c r="K9974" s="4">
        <v>3.7149999999999999</v>
      </c>
      <c r="L9974" s="3">
        <v>7.6119999999999993E-2</v>
      </c>
      <c r="M9974" s="2">
        <v>17.2</v>
      </c>
      <c r="N9974" s="5">
        <v>43958</v>
      </c>
      <c r="O9974" s="4">
        <v>4.5694729637234772</v>
      </c>
      <c r="P9974" s="2" t="s">
        <v>26</v>
      </c>
      <c r="Q9974" s="2">
        <v>7</v>
      </c>
      <c r="R9974" s="2" t="s">
        <v>29</v>
      </c>
      <c r="S9974" s="2" t="s">
        <v>213</v>
      </c>
      <c r="T9974" s="4">
        <v>2342.6232799999998</v>
      </c>
    </row>
    <row r="9975" spans="1:20" x14ac:dyDescent="0.2">
      <c r="A9975" s="2" t="s">
        <v>19999</v>
      </c>
      <c r="B9975" s="2" t="s">
        <v>20000</v>
      </c>
      <c r="C9975" s="2" t="s">
        <v>109</v>
      </c>
      <c r="D9975" s="2" t="s">
        <v>1872</v>
      </c>
      <c r="E9975" s="3">
        <v>1.0405599999999999</v>
      </c>
      <c r="F9975" s="2">
        <v>2000000</v>
      </c>
      <c r="G9975" s="2">
        <v>3196748.4819999998</v>
      </c>
      <c r="H9975" s="3">
        <v>6.7367290000000003E-3</v>
      </c>
      <c r="J9975" s="3">
        <v>6.7367290000000003E-3</v>
      </c>
      <c r="K9975" s="4">
        <v>8.4286594390000005</v>
      </c>
      <c r="L9975" s="3">
        <v>7.4012102999999996E-2</v>
      </c>
      <c r="M9975" s="2">
        <v>96.138046259999996</v>
      </c>
      <c r="N9975" s="5">
        <v>54786</v>
      </c>
      <c r="O9975" s="4">
        <v>34.214921286789867</v>
      </c>
      <c r="P9975" s="2" t="s">
        <v>1771</v>
      </c>
      <c r="Q9975" s="2">
        <v>7.875</v>
      </c>
      <c r="R9975" s="2" t="s">
        <v>110</v>
      </c>
      <c r="S9975" s="2" t="s">
        <v>30</v>
      </c>
      <c r="T9975" s="4">
        <v>4452.6666399999995</v>
      </c>
    </row>
    <row r="9976" spans="1:20" x14ac:dyDescent="0.2">
      <c r="A9976" s="2" t="s">
        <v>20001</v>
      </c>
      <c r="B9976" s="2" t="s">
        <v>20002</v>
      </c>
      <c r="C9976" s="2" t="s">
        <v>109</v>
      </c>
      <c r="D9976" s="2" t="s">
        <v>1809</v>
      </c>
      <c r="E9976" s="3">
        <v>1.0019400000000001</v>
      </c>
      <c r="K9976" s="4">
        <v>3.1920000000000002</v>
      </c>
      <c r="L9976" s="3">
        <v>2.139373E-2</v>
      </c>
      <c r="M9976" s="2">
        <v>12</v>
      </c>
      <c r="N9976" s="5">
        <v>43539</v>
      </c>
      <c r="O9976" s="4">
        <v>3.4223134839151266</v>
      </c>
      <c r="P9976" s="2" t="s">
        <v>26</v>
      </c>
      <c r="Q9976" s="2">
        <v>2.2000000480000002</v>
      </c>
      <c r="R9976" s="2" t="s">
        <v>29</v>
      </c>
      <c r="S9976" s="2" t="s">
        <v>77</v>
      </c>
      <c r="T9976" s="4">
        <v>355.82501000000002</v>
      </c>
    </row>
    <row r="9977" spans="1:20" x14ac:dyDescent="0.2">
      <c r="A9977" s="2" t="s">
        <v>20003</v>
      </c>
      <c r="B9977" s="2" t="s">
        <v>20004</v>
      </c>
      <c r="C9977" s="2" t="s">
        <v>109</v>
      </c>
      <c r="D9977" s="2" t="s">
        <v>1809</v>
      </c>
      <c r="E9977" s="3">
        <v>0.99077499999999996</v>
      </c>
      <c r="K9977" s="4">
        <v>15.680999999999999</v>
      </c>
      <c r="L9977" s="3">
        <v>4.5577079999999999E-2</v>
      </c>
      <c r="M9977" s="2">
        <v>355.3</v>
      </c>
      <c r="N9977" s="5">
        <v>52932</v>
      </c>
      <c r="O9977" s="4">
        <v>29.138945927446954</v>
      </c>
      <c r="P9977" s="2" t="s">
        <v>26</v>
      </c>
      <c r="Q9977" s="2">
        <v>4.5</v>
      </c>
      <c r="R9977" s="2" t="s">
        <v>29</v>
      </c>
      <c r="S9977" s="2" t="s">
        <v>612</v>
      </c>
      <c r="T9977" s="4">
        <v>2633.7494000000002</v>
      </c>
    </row>
    <row r="9978" spans="1:20" x14ac:dyDescent="0.2">
      <c r="A9978" s="2" t="s">
        <v>20005</v>
      </c>
      <c r="B9978" s="2" t="s">
        <v>20006</v>
      </c>
      <c r="C9978" s="2" t="s">
        <v>18</v>
      </c>
      <c r="D9978" s="2" t="s">
        <v>1809</v>
      </c>
      <c r="E9978" s="3">
        <v>0.86579499999999998</v>
      </c>
      <c r="K9978" s="4">
        <v>15.734</v>
      </c>
      <c r="L9978" s="3">
        <v>4.684E-2</v>
      </c>
      <c r="M9978" s="2">
        <v>345.2</v>
      </c>
      <c r="N9978" s="5">
        <v>52080</v>
      </c>
      <c r="O9978" s="4">
        <v>26.806297056810404</v>
      </c>
      <c r="P9978" s="2" t="s">
        <v>26</v>
      </c>
      <c r="Q9978" s="2">
        <v>3.7999999519999998</v>
      </c>
      <c r="R9978" s="2" t="s">
        <v>29</v>
      </c>
      <c r="S9978" s="2" t="s">
        <v>123</v>
      </c>
      <c r="T9978" s="4">
        <v>2976.5266499999998</v>
      </c>
    </row>
    <row r="9979" spans="1:20" x14ac:dyDescent="0.2">
      <c r="A9979" s="2" t="s">
        <v>890</v>
      </c>
      <c r="B9979" s="2" t="s">
        <v>891</v>
      </c>
      <c r="C9979" s="2" t="s">
        <v>18</v>
      </c>
      <c r="D9979" s="2" t="s">
        <v>17</v>
      </c>
      <c r="E9979" s="3">
        <v>1.0733299999999999</v>
      </c>
      <c r="K9979" s="4">
        <v>2.9039999999999999</v>
      </c>
      <c r="L9979" s="3">
        <v>4.4000000000000003E-3</v>
      </c>
      <c r="M9979" s="2">
        <v>11.4</v>
      </c>
      <c r="N9979" s="5">
        <v>43385</v>
      </c>
      <c r="O9979" s="4">
        <v>3.0006844626967832</v>
      </c>
      <c r="P9979" s="2" t="s">
        <v>19</v>
      </c>
      <c r="Q9979" s="2">
        <v>2.9079999920000001</v>
      </c>
      <c r="R9979" s="2" t="s">
        <v>29</v>
      </c>
      <c r="S9979" s="2" t="s">
        <v>213</v>
      </c>
      <c r="T9979" s="4">
        <v>186.42689000000001</v>
      </c>
    </row>
    <row r="9980" spans="1:20" x14ac:dyDescent="0.2">
      <c r="A9980" s="2" t="s">
        <v>20007</v>
      </c>
      <c r="B9980" s="2" t="s">
        <v>20008</v>
      </c>
      <c r="C9980" s="2" t="s">
        <v>18</v>
      </c>
      <c r="D9980" s="2" t="s">
        <v>15264</v>
      </c>
      <c r="E9980" s="3">
        <v>1.00475</v>
      </c>
      <c r="K9980" s="4">
        <v>4.7690000000000001</v>
      </c>
      <c r="L9980" s="3">
        <v>5.2599999999999999E-3</v>
      </c>
      <c r="M9980" s="2">
        <v>27.7</v>
      </c>
      <c r="N9980" s="5">
        <v>44064</v>
      </c>
      <c r="O9980" s="4">
        <v>4.85968514715948</v>
      </c>
      <c r="P9980" s="2" t="s">
        <v>19</v>
      </c>
      <c r="Q9980" s="2">
        <v>0.625</v>
      </c>
      <c r="R9980" s="2" t="s">
        <v>29</v>
      </c>
      <c r="S9980" s="2" t="s">
        <v>30</v>
      </c>
      <c r="T9980" s="4">
        <v>594.06002000000001</v>
      </c>
    </row>
    <row r="9981" spans="1:20" x14ac:dyDescent="0.2">
      <c r="A9981" s="2" t="s">
        <v>20009</v>
      </c>
      <c r="B9981" s="2" t="s">
        <v>20010</v>
      </c>
      <c r="C9981" s="2" t="s">
        <v>18</v>
      </c>
      <c r="D9981" s="2" t="s">
        <v>2559</v>
      </c>
      <c r="E9981" s="3">
        <v>0.99714000000000003</v>
      </c>
      <c r="K9981" s="4">
        <v>2.6006269999999998</v>
      </c>
      <c r="L9981" s="3">
        <v>8.5856000000000005E-3</v>
      </c>
      <c r="M9981" s="2">
        <v>24.6</v>
      </c>
      <c r="N9981" s="5">
        <v>43250</v>
      </c>
      <c r="O9981" s="4">
        <v>2.6310746064339492</v>
      </c>
      <c r="P9981" s="2" t="s">
        <v>26</v>
      </c>
      <c r="Q9981" s="2">
        <v>0.75</v>
      </c>
      <c r="R9981" s="2" t="s">
        <v>29</v>
      </c>
      <c r="S9981" s="2" t="s">
        <v>361</v>
      </c>
      <c r="T9981" s="4">
        <v>220.81882999999999</v>
      </c>
    </row>
    <row r="9982" spans="1:20" x14ac:dyDescent="0.2">
      <c r="A9982" s="2" t="s">
        <v>20011</v>
      </c>
      <c r="B9982" s="2" t="s">
        <v>20012</v>
      </c>
      <c r="C9982" s="2" t="s">
        <v>18</v>
      </c>
      <c r="D9982" s="2" t="s">
        <v>1809</v>
      </c>
      <c r="E9982" s="3">
        <v>1.07361</v>
      </c>
      <c r="K9982" s="4">
        <v>4.8680000000000003</v>
      </c>
      <c r="L9982" s="3">
        <v>3.083E-2</v>
      </c>
      <c r="M9982" s="2">
        <v>27.7</v>
      </c>
      <c r="N9982" s="5">
        <v>44298</v>
      </c>
      <c r="O9982" s="4">
        <v>5.5003422313483918</v>
      </c>
      <c r="P9982" s="2" t="s">
        <v>26</v>
      </c>
      <c r="Q9982" s="2">
        <v>4.5500001909999996</v>
      </c>
      <c r="R9982" s="2" t="s">
        <v>29</v>
      </c>
      <c r="S9982" s="2" t="s">
        <v>123</v>
      </c>
      <c r="T9982" s="4">
        <v>766.26213999999993</v>
      </c>
    </row>
    <row r="9983" spans="1:20" x14ac:dyDescent="0.2">
      <c r="A9983" s="2" t="s">
        <v>20013</v>
      </c>
      <c r="B9983" s="2" t="s">
        <v>20014</v>
      </c>
      <c r="C9983" s="2" t="s">
        <v>109</v>
      </c>
      <c r="D9983" s="2" t="s">
        <v>1809</v>
      </c>
      <c r="E9983" s="3">
        <v>0.97638999999999998</v>
      </c>
      <c r="K9983" s="4">
        <v>5.9950000000000001</v>
      </c>
      <c r="L9983" s="3">
        <v>3.6482609999999999E-2</v>
      </c>
      <c r="M9983" s="2">
        <v>41.2</v>
      </c>
      <c r="N9983" s="5">
        <v>44849</v>
      </c>
      <c r="O9983" s="4">
        <v>7.008898015058179</v>
      </c>
      <c r="P9983" s="2" t="s">
        <v>26</v>
      </c>
      <c r="Q9983" s="2">
        <v>3.25</v>
      </c>
      <c r="R9983" s="2" t="s">
        <v>29</v>
      </c>
      <c r="S9983" s="2" t="s">
        <v>612</v>
      </c>
      <c r="T9983" s="4">
        <v>1147.07131</v>
      </c>
    </row>
    <row r="9984" spans="1:20" x14ac:dyDescent="0.2">
      <c r="A9984" s="2" t="s">
        <v>20015</v>
      </c>
      <c r="B9984" s="2" t="s">
        <v>20016</v>
      </c>
      <c r="C9984" s="2" t="s">
        <v>18</v>
      </c>
      <c r="D9984" s="2" t="s">
        <v>1809</v>
      </c>
      <c r="E9984" s="3">
        <v>1.0727199999999999</v>
      </c>
      <c r="K9984" s="4">
        <v>1.9810000000000001</v>
      </c>
      <c r="L9984" s="3">
        <v>2.087E-2</v>
      </c>
      <c r="M9984" s="2">
        <v>5.0999999999999996</v>
      </c>
      <c r="N9984" s="5">
        <v>43070</v>
      </c>
      <c r="O9984" s="4">
        <v>2.1382614647501712</v>
      </c>
      <c r="P9984" s="2" t="s">
        <v>26</v>
      </c>
      <c r="Q9984" s="2">
        <v>5.5999999049999998</v>
      </c>
      <c r="R9984" s="2" t="s">
        <v>29</v>
      </c>
      <c r="S9984" s="2" t="s">
        <v>50</v>
      </c>
      <c r="T9984" s="4">
        <v>276.98342000000002</v>
      </c>
    </row>
    <row r="9985" spans="1:20" x14ac:dyDescent="0.2">
      <c r="A9985" s="2" t="s">
        <v>20017</v>
      </c>
      <c r="B9985" s="2" t="s">
        <v>20018</v>
      </c>
      <c r="C9985" s="2" t="s">
        <v>18</v>
      </c>
      <c r="D9985" s="2" t="s">
        <v>1872</v>
      </c>
      <c r="E9985" s="3">
        <v>1.25596</v>
      </c>
      <c r="K9985" s="4">
        <v>6.5970000000000004</v>
      </c>
      <c r="L9985" s="3">
        <v>3.2309999999999998E-2</v>
      </c>
      <c r="M9985" s="2">
        <v>53.1</v>
      </c>
      <c r="N9985" s="5">
        <v>45345</v>
      </c>
      <c r="O9985" s="4">
        <v>8.3668720054757024</v>
      </c>
      <c r="P9985" s="2" t="s">
        <v>26</v>
      </c>
      <c r="Q9985" s="2">
        <v>6.75</v>
      </c>
      <c r="R9985" s="2" t="s">
        <v>29</v>
      </c>
      <c r="S9985" s="2" t="s">
        <v>612</v>
      </c>
      <c r="T9985" s="4">
        <v>1012.1908999999999</v>
      </c>
    </row>
    <row r="9986" spans="1:20" x14ac:dyDescent="0.2">
      <c r="A9986" s="2" t="s">
        <v>20019</v>
      </c>
      <c r="B9986" s="2" t="s">
        <v>20020</v>
      </c>
      <c r="C9986" s="2" t="s">
        <v>18</v>
      </c>
      <c r="D9986" s="2" t="s">
        <v>1809</v>
      </c>
      <c r="E9986" s="3">
        <v>1.027485</v>
      </c>
      <c r="K9986" s="4">
        <v>11.121</v>
      </c>
      <c r="L9986" s="3">
        <v>6.5100000000000005E-2</v>
      </c>
      <c r="M9986" s="2">
        <v>185</v>
      </c>
      <c r="N9986" s="5">
        <v>50175</v>
      </c>
      <c r="O9986" s="4">
        <v>21.590691307323752</v>
      </c>
      <c r="P9986" s="2" t="s">
        <v>26</v>
      </c>
      <c r="Q9986" s="2">
        <v>6.75</v>
      </c>
      <c r="R9986" s="2" t="s">
        <v>134</v>
      </c>
      <c r="S9986" s="2" t="s">
        <v>77</v>
      </c>
      <c r="T9986" s="4">
        <v>4375.5574500000002</v>
      </c>
    </row>
    <row r="9987" spans="1:20" x14ac:dyDescent="0.2">
      <c r="A9987" s="2" t="s">
        <v>20021</v>
      </c>
      <c r="B9987" s="2" t="s">
        <v>20022</v>
      </c>
      <c r="C9987" s="2" t="s">
        <v>18</v>
      </c>
      <c r="D9987" s="2" t="s">
        <v>4045</v>
      </c>
      <c r="E9987" s="3">
        <v>1.0287599999999999</v>
      </c>
      <c r="K9987" s="4">
        <v>1.9886889999999999</v>
      </c>
      <c r="L9987" s="3">
        <v>2.839204E-2</v>
      </c>
      <c r="M9987" s="2">
        <v>9.5</v>
      </c>
      <c r="N9987" s="5">
        <v>43061</v>
      </c>
      <c r="O9987" s="4">
        <v>2.1136208076659821</v>
      </c>
      <c r="P9987" s="2" t="s">
        <v>26</v>
      </c>
      <c r="Q9987" s="2">
        <v>4.25</v>
      </c>
      <c r="R9987" s="2" t="s">
        <v>29</v>
      </c>
      <c r="S9987" s="2" t="s">
        <v>50</v>
      </c>
      <c r="T9987" s="4">
        <v>192.70400000000001</v>
      </c>
    </row>
    <row r="9988" spans="1:20" x14ac:dyDescent="0.2">
      <c r="A9988" s="2" t="s">
        <v>20023</v>
      </c>
      <c r="B9988" s="2" t="s">
        <v>20024</v>
      </c>
      <c r="C9988" s="2" t="s">
        <v>18</v>
      </c>
      <c r="D9988" s="2" t="s">
        <v>1809</v>
      </c>
      <c r="E9988" s="3">
        <v>1.0940449999999999</v>
      </c>
      <c r="K9988" s="4">
        <v>2.3719999999999999</v>
      </c>
      <c r="L9988" s="3">
        <v>0.03</v>
      </c>
      <c r="M9988" s="2">
        <v>7.1</v>
      </c>
      <c r="N9988" s="5">
        <v>43252</v>
      </c>
      <c r="O9988" s="4">
        <v>2.6365503080082138</v>
      </c>
      <c r="P9988" s="2" t="s">
        <v>26</v>
      </c>
      <c r="Q9988" s="2">
        <v>6.75</v>
      </c>
      <c r="R9988" s="2" t="s">
        <v>29</v>
      </c>
      <c r="S9988" s="2" t="s">
        <v>104</v>
      </c>
      <c r="T9988" s="4">
        <v>513.08258000000001</v>
      </c>
    </row>
    <row r="9989" spans="1:20" x14ac:dyDescent="0.2">
      <c r="A9989" s="2" t="s">
        <v>20025</v>
      </c>
      <c r="B9989" s="2" t="s">
        <v>20026</v>
      </c>
      <c r="C9989" s="2" t="s">
        <v>18</v>
      </c>
      <c r="D9989" s="2" t="s">
        <v>1809</v>
      </c>
      <c r="E9989" s="3">
        <v>1.1407350000000001</v>
      </c>
      <c r="K9989" s="4">
        <v>2.7890000000000001</v>
      </c>
      <c r="L9989" s="3">
        <v>4.539E-2</v>
      </c>
      <c r="M9989" s="2">
        <v>9.8000000000000007</v>
      </c>
      <c r="N9989" s="5">
        <v>43480</v>
      </c>
      <c r="O9989" s="4">
        <v>3.2607802874743328</v>
      </c>
      <c r="P9989" s="2" t="s">
        <v>26</v>
      </c>
      <c r="Q9989" s="2">
        <v>9.25</v>
      </c>
      <c r="R9989" s="2" t="s">
        <v>29</v>
      </c>
      <c r="S9989" s="2" t="s">
        <v>40</v>
      </c>
      <c r="T9989" s="4">
        <v>985.66327999999999</v>
      </c>
    </row>
    <row r="9990" spans="1:20" x14ac:dyDescent="0.2">
      <c r="A9990" s="2" t="s">
        <v>20027</v>
      </c>
      <c r="B9990" s="2" t="s">
        <v>20028</v>
      </c>
      <c r="C9990" s="2" t="s">
        <v>18</v>
      </c>
      <c r="D9990" s="2" t="s">
        <v>15264</v>
      </c>
      <c r="E9990" s="3">
        <v>1.0344199999999999</v>
      </c>
      <c r="K9990" s="4">
        <v>1.9510000000000001</v>
      </c>
      <c r="L9990" s="3">
        <v>-2.49E-3</v>
      </c>
      <c r="M9990" s="2">
        <v>5.8</v>
      </c>
      <c r="N9990" s="5">
        <v>43007</v>
      </c>
      <c r="O9990" s="4">
        <v>1.9657768651608487</v>
      </c>
      <c r="P9990" s="2" t="s">
        <v>19</v>
      </c>
      <c r="Q9990" s="2">
        <v>1.5</v>
      </c>
      <c r="R9990" s="2" t="s">
        <v>29</v>
      </c>
      <c r="S9990" s="2" t="s">
        <v>30</v>
      </c>
      <c r="T9990" s="4">
        <v>115.32751</v>
      </c>
    </row>
    <row r="9991" spans="1:20" x14ac:dyDescent="0.2">
      <c r="A9991" s="2" t="s">
        <v>20029</v>
      </c>
      <c r="B9991" s="2" t="s">
        <v>20030</v>
      </c>
      <c r="C9991" s="2" t="s">
        <v>18</v>
      </c>
      <c r="D9991" s="2" t="s">
        <v>15264</v>
      </c>
      <c r="E9991" s="3">
        <v>1.0567150000000001</v>
      </c>
      <c r="K9991" s="4">
        <v>5.61</v>
      </c>
      <c r="L9991" s="3">
        <v>1.3999999999999999E-4</v>
      </c>
      <c r="M9991" s="2">
        <v>37.6</v>
      </c>
      <c r="N9991" s="5">
        <v>44391</v>
      </c>
      <c r="O9991" s="4">
        <v>5.7549623545516768</v>
      </c>
      <c r="P9991" s="2" t="s">
        <v>19</v>
      </c>
      <c r="Q9991" s="2">
        <v>1</v>
      </c>
      <c r="R9991" s="2" t="s">
        <v>29</v>
      </c>
      <c r="S9991" s="2" t="s">
        <v>30</v>
      </c>
      <c r="T9991" s="4">
        <v>344.53814999999997</v>
      </c>
    </row>
    <row r="9992" spans="1:20" x14ac:dyDescent="0.2">
      <c r="A9992" s="2" t="s">
        <v>20031</v>
      </c>
      <c r="B9992" s="2" t="s">
        <v>20032</v>
      </c>
      <c r="C9992" s="2" t="s">
        <v>18</v>
      </c>
      <c r="D9992" s="2" t="s">
        <v>1809</v>
      </c>
      <c r="E9992" s="3">
        <v>1.03</v>
      </c>
      <c r="K9992" s="4">
        <v>7.0620000000000003</v>
      </c>
      <c r="L9992" s="3">
        <v>3.4261439999999997E-2</v>
      </c>
      <c r="M9992" s="2">
        <v>58.3</v>
      </c>
      <c r="N9992" s="5">
        <v>48806</v>
      </c>
      <c r="O9992" s="4">
        <v>17.842573579739906</v>
      </c>
      <c r="P9992" s="2" t="s">
        <v>26</v>
      </c>
      <c r="Q9992" s="2">
        <v>3.845999956</v>
      </c>
      <c r="R9992" s="2" t="s">
        <v>29</v>
      </c>
      <c r="S9992" s="2" t="s">
        <v>566</v>
      </c>
      <c r="T9992" s="4">
        <v>1060.1898100000001</v>
      </c>
    </row>
    <row r="9993" spans="1:20" x14ac:dyDescent="0.2">
      <c r="A9993" s="2" t="s">
        <v>20033</v>
      </c>
      <c r="B9993" s="2" t="s">
        <v>20034</v>
      </c>
      <c r="C9993" s="2" t="s">
        <v>109</v>
      </c>
      <c r="D9993" s="2" t="s">
        <v>1809</v>
      </c>
      <c r="E9993" s="3">
        <v>0.95660000000000001</v>
      </c>
      <c r="K9993" s="4">
        <v>6.46</v>
      </c>
      <c r="L9993" s="3">
        <v>5.5764660000000001E-2</v>
      </c>
      <c r="M9993" s="2">
        <v>50.3</v>
      </c>
      <c r="N9993" s="5">
        <v>45323</v>
      </c>
      <c r="O9993" s="4">
        <v>8.3066392881587952</v>
      </c>
      <c r="P9993" s="2" t="s">
        <v>26</v>
      </c>
      <c r="Q9993" s="2">
        <v>4.9000000950000002</v>
      </c>
      <c r="R9993" s="2" t="s">
        <v>29</v>
      </c>
      <c r="S9993" s="2" t="s">
        <v>40</v>
      </c>
      <c r="T9993" s="4">
        <v>2379.1986200000001</v>
      </c>
    </row>
    <row r="9994" spans="1:20" x14ac:dyDescent="0.2">
      <c r="A9994" s="2" t="s">
        <v>20035</v>
      </c>
      <c r="B9994" s="2" t="s">
        <v>20036</v>
      </c>
      <c r="C9994" s="2" t="s">
        <v>18</v>
      </c>
      <c r="D9994" s="2" t="s">
        <v>1809</v>
      </c>
      <c r="E9994" s="3">
        <v>1.4087750000000001</v>
      </c>
      <c r="K9994" s="4">
        <v>4.68</v>
      </c>
      <c r="L9994" s="3">
        <v>3.569E-2</v>
      </c>
      <c r="M9994" s="2">
        <v>27.8</v>
      </c>
      <c r="N9994" s="5">
        <v>44501</v>
      </c>
      <c r="O9994" s="4">
        <v>6.0561259411362078</v>
      </c>
      <c r="P9994" s="2" t="s">
        <v>26</v>
      </c>
      <c r="Q9994" s="2">
        <v>9.625</v>
      </c>
      <c r="R9994" s="2" t="s">
        <v>29</v>
      </c>
      <c r="S9994" s="2" t="s">
        <v>40</v>
      </c>
      <c r="T9994" s="4">
        <v>919.94292000000007</v>
      </c>
    </row>
    <row r="9995" spans="1:20" x14ac:dyDescent="0.2">
      <c r="A9995" s="2" t="s">
        <v>20037</v>
      </c>
      <c r="B9995" s="2" t="s">
        <v>20038</v>
      </c>
      <c r="C9995" s="2" t="s">
        <v>109</v>
      </c>
      <c r="D9995" s="2" t="s">
        <v>1809</v>
      </c>
      <c r="E9995" s="3">
        <v>0.99488500000000002</v>
      </c>
      <c r="K9995" s="4">
        <v>2.1909999999999998</v>
      </c>
      <c r="L9995" s="3">
        <v>1.8830949999999999E-2</v>
      </c>
      <c r="M9995" s="2">
        <v>5.9</v>
      </c>
      <c r="N9995" s="5">
        <v>43146</v>
      </c>
      <c r="O9995" s="4">
        <v>2.346338124572211</v>
      </c>
      <c r="P9995" s="2" t="s">
        <v>26</v>
      </c>
      <c r="Q9995" s="2">
        <v>1.6499999759999999</v>
      </c>
      <c r="R9995" s="2" t="s">
        <v>29</v>
      </c>
      <c r="S9995" s="2" t="s">
        <v>213</v>
      </c>
      <c r="T9995" s="4">
        <v>253.70685</v>
      </c>
    </row>
    <row r="9996" spans="1:20" x14ac:dyDescent="0.2">
      <c r="A9996" s="2" t="s">
        <v>20039</v>
      </c>
      <c r="B9996" s="2" t="s">
        <v>20040</v>
      </c>
      <c r="C9996" s="2" t="s">
        <v>18</v>
      </c>
      <c r="D9996" s="2" t="s">
        <v>1809</v>
      </c>
      <c r="E9996" s="3">
        <v>1.06182</v>
      </c>
      <c r="K9996" s="4">
        <v>2.4809999999999999</v>
      </c>
      <c r="L9996" s="3">
        <v>2.223E-2</v>
      </c>
      <c r="M9996" s="2">
        <v>7.6</v>
      </c>
      <c r="N9996" s="5">
        <v>43266</v>
      </c>
      <c r="O9996" s="4">
        <v>2.6748802190280632</v>
      </c>
      <c r="P9996" s="2" t="s">
        <v>26</v>
      </c>
      <c r="Q9996" s="2">
        <v>4.625</v>
      </c>
      <c r="R9996" s="2" t="s">
        <v>29</v>
      </c>
      <c r="S9996" s="2" t="s">
        <v>261</v>
      </c>
      <c r="T9996" s="4">
        <v>339.08819</v>
      </c>
    </row>
    <row r="9997" spans="1:20" x14ac:dyDescent="0.2">
      <c r="A9997" s="2" t="s">
        <v>20041</v>
      </c>
      <c r="B9997" s="2" t="s">
        <v>20042</v>
      </c>
      <c r="C9997" s="2" t="s">
        <v>18</v>
      </c>
      <c r="D9997" s="2" t="s">
        <v>1809</v>
      </c>
      <c r="E9997" s="3">
        <v>1.1399300000000001</v>
      </c>
      <c r="K9997" s="4">
        <v>12.529</v>
      </c>
      <c r="L9997" s="3">
        <v>4.197E-2</v>
      </c>
      <c r="M9997" s="2">
        <v>210.2</v>
      </c>
      <c r="N9997" s="5">
        <v>49475</v>
      </c>
      <c r="O9997" s="4">
        <v>19.674195756331279</v>
      </c>
      <c r="P9997" s="2" t="s">
        <v>26</v>
      </c>
      <c r="Q9997" s="2">
        <v>5.25</v>
      </c>
      <c r="R9997" s="2" t="s">
        <v>29</v>
      </c>
      <c r="S9997" s="2" t="s">
        <v>566</v>
      </c>
      <c r="T9997" s="4">
        <v>2131.00749</v>
      </c>
    </row>
    <row r="9998" spans="1:20" x14ac:dyDescent="0.2">
      <c r="A9998" s="2" t="s">
        <v>20043</v>
      </c>
      <c r="B9998" s="2" t="s">
        <v>20044</v>
      </c>
      <c r="C9998" s="2" t="s">
        <v>18</v>
      </c>
      <c r="D9998" s="2" t="s">
        <v>17</v>
      </c>
      <c r="E9998" s="3">
        <v>1.0914699999999999</v>
      </c>
      <c r="K9998" s="4">
        <v>7.2270000000000003</v>
      </c>
      <c r="L9998" s="3">
        <v>1.1560000000000001E-2</v>
      </c>
      <c r="M9998" s="2">
        <v>61.9</v>
      </c>
      <c r="N9998" s="5">
        <v>45175</v>
      </c>
      <c r="O9998" s="4">
        <v>7.9014373716632447</v>
      </c>
      <c r="P9998" s="2" t="s">
        <v>19</v>
      </c>
      <c r="Q9998" s="2">
        <v>2.375</v>
      </c>
      <c r="R9998" s="2" t="s">
        <v>29</v>
      </c>
      <c r="S9998" s="2" t="s">
        <v>213</v>
      </c>
      <c r="T9998" s="4">
        <v>620.21295999999995</v>
      </c>
    </row>
    <row r="9999" spans="1:20" x14ac:dyDescent="0.2">
      <c r="A9999" s="2" t="s">
        <v>1709</v>
      </c>
      <c r="B9999" s="2" t="s">
        <v>1710</v>
      </c>
      <c r="C9999" s="2" t="s">
        <v>18</v>
      </c>
      <c r="D9999" s="2" t="s">
        <v>17</v>
      </c>
      <c r="E9999" s="3">
        <v>1.05494</v>
      </c>
      <c r="K9999" s="4">
        <v>3.8170000000000002</v>
      </c>
      <c r="L9999" s="3">
        <v>8.3899999999999999E-3</v>
      </c>
      <c r="M9999" s="2">
        <v>18.600000000000001</v>
      </c>
      <c r="N9999" s="5">
        <v>43742</v>
      </c>
      <c r="O9999" s="4">
        <v>3.978097193702943</v>
      </c>
      <c r="P9999" s="2" t="s">
        <v>19</v>
      </c>
      <c r="Q9999" s="2">
        <v>2.25</v>
      </c>
      <c r="R9999" s="2" t="s">
        <v>29</v>
      </c>
      <c r="S9999" s="2" t="s">
        <v>261</v>
      </c>
      <c r="T9999" s="4">
        <v>368.40315999999996</v>
      </c>
    </row>
    <row r="10000" spans="1:20" x14ac:dyDescent="0.2">
      <c r="A10000" s="2" t="s">
        <v>20045</v>
      </c>
      <c r="B10000" s="2" t="s">
        <v>20046</v>
      </c>
      <c r="C10000" s="2" t="s">
        <v>18</v>
      </c>
      <c r="D10000" s="2" t="s">
        <v>1809</v>
      </c>
      <c r="E10000" s="3">
        <v>0.97636000000000001</v>
      </c>
      <c r="K10000" s="4">
        <v>4.675211</v>
      </c>
      <c r="L10000" s="3">
        <v>2.8714630000000001E-2</v>
      </c>
      <c r="M10000" s="2">
        <v>0</v>
      </c>
      <c r="N10000" s="5">
        <v>44104</v>
      </c>
      <c r="O10000" s="4">
        <v>4.9691991786447636</v>
      </c>
      <c r="P10000" s="2" t="s">
        <v>19</v>
      </c>
      <c r="Q10000" s="2">
        <v>2.375</v>
      </c>
      <c r="R10000" s="2" t="s">
        <v>29</v>
      </c>
      <c r="S10000" s="2" t="s">
        <v>566</v>
      </c>
      <c r="T10000" s="4">
        <v>666.93862000000001</v>
      </c>
    </row>
    <row r="10001" spans="1:20" x14ac:dyDescent="0.2">
      <c r="A10001" s="2" t="s">
        <v>1701</v>
      </c>
      <c r="B10001" s="2" t="s">
        <v>1702</v>
      </c>
      <c r="C10001" s="2" t="s">
        <v>18</v>
      </c>
      <c r="D10001" s="2" t="s">
        <v>17</v>
      </c>
      <c r="E10001" s="3">
        <v>1.1006400000000001</v>
      </c>
      <c r="K10001" s="4">
        <v>2.44</v>
      </c>
      <c r="L10001" s="3">
        <v>1.051E-2</v>
      </c>
      <c r="M10001" s="2">
        <v>8.6</v>
      </c>
      <c r="N10001" s="5">
        <v>43239</v>
      </c>
      <c r="O10001" s="4">
        <v>2.6009582477754964</v>
      </c>
      <c r="P10001" s="2" t="s">
        <v>19</v>
      </c>
      <c r="Q10001" s="2">
        <v>5</v>
      </c>
      <c r="R10001" s="2" t="s">
        <v>29</v>
      </c>
      <c r="S10001" s="2" t="s">
        <v>50</v>
      </c>
      <c r="T10001" s="4">
        <v>309.37356</v>
      </c>
    </row>
    <row r="10002" spans="1:20" x14ac:dyDescent="0.2">
      <c r="A10002" s="2" t="s">
        <v>20047</v>
      </c>
      <c r="B10002" s="2" t="s">
        <v>20048</v>
      </c>
      <c r="C10002" s="2" t="s">
        <v>18</v>
      </c>
      <c r="D10002" s="2" t="s">
        <v>1809</v>
      </c>
      <c r="E10002" s="3">
        <v>1.0085949999999999</v>
      </c>
      <c r="K10002" s="4">
        <v>3.4460000000000002</v>
      </c>
      <c r="L10002" s="3">
        <v>1.653E-2</v>
      </c>
      <c r="M10002" s="2">
        <v>13.9</v>
      </c>
      <c r="N10002" s="5">
        <v>43607</v>
      </c>
      <c r="O10002" s="4">
        <v>3.6084873374401094</v>
      </c>
      <c r="P10002" s="2" t="s">
        <v>26</v>
      </c>
      <c r="Q10002" s="2">
        <v>1.8999999759999999</v>
      </c>
      <c r="R10002" s="2" t="s">
        <v>29</v>
      </c>
      <c r="S10002" s="2" t="s">
        <v>123</v>
      </c>
      <c r="T10002" s="4">
        <v>195.73625000000001</v>
      </c>
    </row>
    <row r="10003" spans="1:20" x14ac:dyDescent="0.2">
      <c r="A10003" s="2" t="s">
        <v>20049</v>
      </c>
      <c r="B10003" s="2" t="s">
        <v>20050</v>
      </c>
      <c r="C10003" s="2" t="s">
        <v>18</v>
      </c>
      <c r="D10003" s="2" t="s">
        <v>1809</v>
      </c>
      <c r="E10003" s="3">
        <v>1.0944849999999999</v>
      </c>
      <c r="K10003" s="4">
        <v>3.1139999999999999</v>
      </c>
      <c r="L10003" s="3">
        <v>2.0879999999999999E-2</v>
      </c>
      <c r="M10003" s="2">
        <v>11.7</v>
      </c>
      <c r="N10003" s="5">
        <v>43525</v>
      </c>
      <c r="O10003" s="4">
        <v>3.3839835728952772</v>
      </c>
      <c r="P10003" s="2" t="s">
        <v>26</v>
      </c>
      <c r="Q10003" s="2">
        <v>5</v>
      </c>
      <c r="R10003" s="2" t="s">
        <v>29</v>
      </c>
      <c r="S10003" s="2" t="s">
        <v>123</v>
      </c>
      <c r="T10003" s="4">
        <v>328.28098999999997</v>
      </c>
    </row>
    <row r="10004" spans="1:20" x14ac:dyDescent="0.2">
      <c r="A10004" s="2" t="s">
        <v>20051</v>
      </c>
      <c r="B10004" s="2" t="s">
        <v>20052</v>
      </c>
      <c r="C10004" s="2" t="s">
        <v>109</v>
      </c>
      <c r="D10004" s="2" t="s">
        <v>1809</v>
      </c>
      <c r="E10004" s="3">
        <v>0.63895000000000002</v>
      </c>
      <c r="K10004" s="4">
        <v>10.19</v>
      </c>
      <c r="L10004" s="3">
        <v>9.5880889999999996E-2</v>
      </c>
      <c r="M10004" s="2">
        <v>181.3</v>
      </c>
      <c r="N10004" s="5">
        <v>52611</v>
      </c>
      <c r="O10004" s="4">
        <v>28.260095824777551</v>
      </c>
      <c r="P10004" s="2" t="s">
        <v>26</v>
      </c>
      <c r="Q10004" s="2">
        <v>5.8499999049999998</v>
      </c>
      <c r="R10004" s="2" t="s">
        <v>29</v>
      </c>
      <c r="S10004" s="2" t="s">
        <v>40</v>
      </c>
      <c r="T10004" s="4">
        <v>6884.8531199999998</v>
      </c>
    </row>
    <row r="10005" spans="1:20" x14ac:dyDescent="0.2">
      <c r="A10005" s="2" t="s">
        <v>20053</v>
      </c>
      <c r="B10005" s="2" t="s">
        <v>20054</v>
      </c>
      <c r="C10005" s="2" t="s">
        <v>18</v>
      </c>
      <c r="D10005" s="2" t="s">
        <v>1809</v>
      </c>
      <c r="E10005" s="3">
        <v>1.0628200000000001</v>
      </c>
      <c r="K10005" s="4">
        <v>11.632999999999999</v>
      </c>
      <c r="L10005" s="3">
        <v>5.0720000000000001E-2</v>
      </c>
      <c r="M10005" s="2">
        <v>181.4</v>
      </c>
      <c r="N10005" s="5">
        <v>49034</v>
      </c>
      <c r="O10005" s="4">
        <v>18.466803559206024</v>
      </c>
      <c r="P10005" s="2" t="s">
        <v>26</v>
      </c>
      <c r="Q10005" s="2">
        <v>5.5999999049999998</v>
      </c>
      <c r="R10005" s="2" t="s">
        <v>29</v>
      </c>
      <c r="S10005" s="2" t="s">
        <v>40</v>
      </c>
      <c r="T10005" s="4">
        <v>3053.8718899999999</v>
      </c>
    </row>
    <row r="10006" spans="1:20" x14ac:dyDescent="0.2">
      <c r="A10006" s="2" t="s">
        <v>20055</v>
      </c>
      <c r="B10006" s="2" t="s">
        <v>20056</v>
      </c>
      <c r="C10006" s="2" t="s">
        <v>18</v>
      </c>
      <c r="D10006" s="2" t="s">
        <v>1809</v>
      </c>
      <c r="E10006" s="3">
        <v>1.3032950000000001</v>
      </c>
      <c r="K10006" s="4">
        <v>13.287000000000001</v>
      </c>
      <c r="L10006" s="3">
        <v>4.2009999999999999E-2</v>
      </c>
      <c r="M10006" s="2">
        <v>242.8</v>
      </c>
      <c r="N10006" s="5">
        <v>50496</v>
      </c>
      <c r="O10006" s="4">
        <v>22.469541409993155</v>
      </c>
      <c r="P10006" s="2" t="s">
        <v>26</v>
      </c>
      <c r="Q10006" s="2">
        <v>6.3000001909999996</v>
      </c>
      <c r="R10006" s="2" t="s">
        <v>29</v>
      </c>
      <c r="S10006" s="2" t="s">
        <v>566</v>
      </c>
      <c r="T10006" s="4">
        <v>2110.2944900000002</v>
      </c>
    </row>
    <row r="10007" spans="1:20" x14ac:dyDescent="0.2">
      <c r="A10007" s="2" t="s">
        <v>20057</v>
      </c>
      <c r="B10007" s="2" t="s">
        <v>20058</v>
      </c>
      <c r="C10007" s="2" t="s">
        <v>18</v>
      </c>
      <c r="D10007" s="2" t="s">
        <v>1809</v>
      </c>
      <c r="E10007" s="3">
        <v>1.0176499999999999</v>
      </c>
      <c r="K10007" s="4">
        <v>5.9930000000000003</v>
      </c>
      <c r="L10007" s="3">
        <v>3.8580000000000003E-2</v>
      </c>
      <c r="M10007" s="2">
        <v>41.9</v>
      </c>
      <c r="N10007" s="5">
        <v>44832</v>
      </c>
      <c r="O10007" s="4">
        <v>6.9623545516769338</v>
      </c>
      <c r="P10007" s="2" t="s">
        <v>26</v>
      </c>
      <c r="Q10007" s="2">
        <v>4.1500000950000002</v>
      </c>
      <c r="R10007" s="2" t="s">
        <v>110</v>
      </c>
      <c r="S10007" s="2" t="s">
        <v>30</v>
      </c>
      <c r="T10007" s="4">
        <v>1241.6417300000001</v>
      </c>
    </row>
    <row r="10008" spans="1:20" x14ac:dyDescent="0.2">
      <c r="A10008" s="2" t="s">
        <v>20059</v>
      </c>
      <c r="B10008" s="2" t="s">
        <v>20060</v>
      </c>
      <c r="C10008" s="2" t="s">
        <v>109</v>
      </c>
      <c r="D10008" s="2" t="s">
        <v>15342</v>
      </c>
      <c r="E10008" s="3">
        <v>1.0347500000000001</v>
      </c>
      <c r="K10008" s="4">
        <v>3.2859590000000001</v>
      </c>
      <c r="L10008" s="3">
        <v>3.671812E-2</v>
      </c>
      <c r="M10008" s="2">
        <v>19.3</v>
      </c>
      <c r="N10008" s="5">
        <v>43619</v>
      </c>
      <c r="O10008" s="4">
        <v>3.6413415468856947</v>
      </c>
      <c r="P10008" s="2" t="s">
        <v>26</v>
      </c>
      <c r="Q10008" s="2">
        <v>4.6999998090000004</v>
      </c>
      <c r="R10008" s="2" t="s">
        <v>413</v>
      </c>
      <c r="S10008" s="2" t="s">
        <v>30</v>
      </c>
      <c r="T10008" s="4">
        <v>735.42264</v>
      </c>
    </row>
    <row r="10009" spans="1:20" x14ac:dyDescent="0.2">
      <c r="A10009" s="2" t="s">
        <v>20061</v>
      </c>
      <c r="B10009" s="2" t="s">
        <v>20062</v>
      </c>
      <c r="C10009" s="2" t="s">
        <v>18</v>
      </c>
      <c r="D10009" s="2" t="s">
        <v>1872</v>
      </c>
      <c r="E10009" s="3">
        <v>1.0220100000000001</v>
      </c>
      <c r="K10009" s="4">
        <v>6.7779999999999996</v>
      </c>
      <c r="L10009" s="3">
        <v>3.0429999999999999E-2</v>
      </c>
      <c r="M10009" s="2">
        <v>51.4</v>
      </c>
      <c r="N10009" s="5">
        <v>45107</v>
      </c>
      <c r="O10009" s="4">
        <v>7.7152635181382614</v>
      </c>
      <c r="P10009" s="2" t="s">
        <v>1771</v>
      </c>
      <c r="Q10009" s="2">
        <v>3.3740000719999999</v>
      </c>
      <c r="R10009" s="2" t="s">
        <v>29</v>
      </c>
      <c r="S10009" s="2" t="s">
        <v>612</v>
      </c>
      <c r="T10009" s="4">
        <v>970.08091999999999</v>
      </c>
    </row>
    <row r="10010" spans="1:20" x14ac:dyDescent="0.2">
      <c r="A10010" s="2" t="s">
        <v>16905</v>
      </c>
      <c r="C10010" s="2" t="s">
        <v>15631</v>
      </c>
      <c r="D10010" s="2" t="s">
        <v>1809</v>
      </c>
      <c r="E10010" s="3">
        <v>4.4644330000000003E-2</v>
      </c>
      <c r="F10010" s="2">
        <v>5000000</v>
      </c>
      <c r="G10010" s="2">
        <v>129099.5806</v>
      </c>
      <c r="H10010" s="3">
        <v>2.7206000000000002E-4</v>
      </c>
      <c r="J10010" s="3">
        <v>1.0808906E-2</v>
      </c>
      <c r="K10010" s="4">
        <v>0</v>
      </c>
      <c r="L10010" s="3">
        <v>4.4644332000000002E-2</v>
      </c>
      <c r="M10010" s="2">
        <v>0</v>
      </c>
      <c r="N10010" s="5">
        <v>44185</v>
      </c>
      <c r="O10010" s="4">
        <v>5.1909650924024637</v>
      </c>
      <c r="Q10010" s="2">
        <v>5</v>
      </c>
      <c r="R10010" s="2" t="s">
        <v>25</v>
      </c>
      <c r="T10010" s="4">
        <v>1938.32474</v>
      </c>
    </row>
    <row r="10011" spans="1:20" x14ac:dyDescent="0.2">
      <c r="A10011" s="2" t="s">
        <v>20064</v>
      </c>
      <c r="B10011" s="2" t="s">
        <v>20065</v>
      </c>
      <c r="C10011" s="2" t="s">
        <v>18</v>
      </c>
      <c r="D10011" s="2" t="s">
        <v>1809</v>
      </c>
      <c r="E10011" s="3">
        <v>1.1974100000000001</v>
      </c>
      <c r="K10011" s="4">
        <v>11.754</v>
      </c>
      <c r="L10011" s="3">
        <v>5.2690000000000001E-2</v>
      </c>
      <c r="M10011" s="2">
        <v>191.2</v>
      </c>
      <c r="N10011" s="5">
        <v>49597</v>
      </c>
      <c r="O10011" s="4">
        <v>20.008213552361397</v>
      </c>
      <c r="P10011" s="2" t="s">
        <v>26</v>
      </c>
      <c r="Q10011" s="2">
        <v>6.5</v>
      </c>
      <c r="R10011" s="2" t="s">
        <v>29</v>
      </c>
      <c r="S10011" s="2" t="s">
        <v>261</v>
      </c>
      <c r="T10011" s="4">
        <v>3232.0208900000002</v>
      </c>
    </row>
    <row r="10012" spans="1:20" x14ac:dyDescent="0.2">
      <c r="A10012" s="2" t="s">
        <v>20066</v>
      </c>
      <c r="B10012" s="2" t="s">
        <v>20067</v>
      </c>
      <c r="C10012" s="2" t="s">
        <v>18</v>
      </c>
      <c r="D10012" s="2" t="s">
        <v>2559</v>
      </c>
      <c r="E10012" s="3">
        <v>1.0030300999999999</v>
      </c>
      <c r="K10012" s="4">
        <v>3.6443780000000001</v>
      </c>
      <c r="L10012" s="3">
        <v>2.5592000000000002E-3</v>
      </c>
      <c r="M10012" s="2">
        <v>40.9</v>
      </c>
      <c r="N10012" s="5">
        <v>43628</v>
      </c>
      <c r="O10012" s="4">
        <v>3.6659822039698837</v>
      </c>
      <c r="P10012" s="2" t="s">
        <v>26</v>
      </c>
      <c r="Q10012" s="2">
        <v>0.338999987</v>
      </c>
      <c r="R10012" s="2" t="s">
        <v>29</v>
      </c>
      <c r="S10012" s="2" t="s">
        <v>361</v>
      </c>
      <c r="T10012" s="4">
        <v>85.221889999999988</v>
      </c>
    </row>
    <row r="10013" spans="1:20" x14ac:dyDescent="0.2">
      <c r="A10013" s="2" t="s">
        <v>20068</v>
      </c>
      <c r="B10013" s="2" t="s">
        <v>20069</v>
      </c>
      <c r="C10013" s="2" t="s">
        <v>18</v>
      </c>
      <c r="D10013" s="2" t="s">
        <v>2559</v>
      </c>
      <c r="E10013" s="3">
        <v>1.0479499999999999</v>
      </c>
      <c r="K10013" s="4">
        <v>2.54528</v>
      </c>
      <c r="L10013" s="3">
        <v>1.5084E-3</v>
      </c>
      <c r="M10013" s="2">
        <v>24.3</v>
      </c>
      <c r="N10013" s="5">
        <v>43242</v>
      </c>
      <c r="O10013" s="4">
        <v>2.6091718001368926</v>
      </c>
      <c r="P10013" s="2" t="s">
        <v>26</v>
      </c>
      <c r="Q10013" s="2">
        <v>1.9900000099999999</v>
      </c>
      <c r="R10013" s="2" t="s">
        <v>29</v>
      </c>
      <c r="S10013" s="2" t="s">
        <v>61</v>
      </c>
      <c r="T10013" s="4">
        <v>35.543880000000001</v>
      </c>
    </row>
    <row r="10014" spans="1:20" x14ac:dyDescent="0.2">
      <c r="A10014" s="2" t="s">
        <v>1627</v>
      </c>
      <c r="B10014" s="2" t="s">
        <v>1628</v>
      </c>
      <c r="C10014" s="2" t="s">
        <v>18</v>
      </c>
      <c r="D10014" s="2" t="s">
        <v>17</v>
      </c>
      <c r="E10014" s="3">
        <v>1.0907</v>
      </c>
      <c r="K10014" s="4">
        <v>4.0570000000000004</v>
      </c>
      <c r="L10014" s="3">
        <v>9.9600000000000001E-3</v>
      </c>
      <c r="M10014" s="2">
        <v>21.2</v>
      </c>
      <c r="N10014" s="5">
        <v>43888</v>
      </c>
      <c r="O10014" s="4">
        <v>4.3778234086242298</v>
      </c>
      <c r="P10014" s="2" t="s">
        <v>19</v>
      </c>
      <c r="Q10014" s="2">
        <v>3.125</v>
      </c>
      <c r="R10014" s="2" t="s">
        <v>29</v>
      </c>
      <c r="S10014" s="2" t="s">
        <v>123</v>
      </c>
      <c r="T10014" s="4">
        <v>435.64335</v>
      </c>
    </row>
    <row r="10015" spans="1:20" x14ac:dyDescent="0.2">
      <c r="A10015" s="2" t="s">
        <v>20070</v>
      </c>
      <c r="B10015" s="2" t="s">
        <v>20071</v>
      </c>
      <c r="C10015" s="2" t="s">
        <v>18</v>
      </c>
      <c r="D10015" s="2" t="s">
        <v>2559</v>
      </c>
      <c r="E10015" s="3">
        <v>0.71555999999999997</v>
      </c>
      <c r="K10015" s="4">
        <v>6.0908569999999997</v>
      </c>
      <c r="L10015" s="3">
        <v>6.4426079999999997E-2</v>
      </c>
      <c r="M10015" s="2">
        <v>0</v>
      </c>
      <c r="N10015" s="5">
        <v>44692</v>
      </c>
      <c r="O10015" s="4">
        <v>6.579055441478439</v>
      </c>
      <c r="P10015" s="2" t="s">
        <v>26</v>
      </c>
      <c r="Q10015" s="2">
        <v>1.0750000479999999</v>
      </c>
      <c r="R10015" s="2" t="s">
        <v>29</v>
      </c>
      <c r="S10015" s="2" t="s">
        <v>213</v>
      </c>
      <c r="T10015" s="4">
        <v>3991.1137200000003</v>
      </c>
    </row>
    <row r="10016" spans="1:20" x14ac:dyDescent="0.2">
      <c r="A10016" s="2" t="s">
        <v>20072</v>
      </c>
      <c r="C10016" s="2" t="s">
        <v>1779</v>
      </c>
      <c r="D10016" s="2" t="s">
        <v>1872</v>
      </c>
      <c r="E10016" s="3">
        <v>1</v>
      </c>
      <c r="K10016" s="4">
        <v>0</v>
      </c>
      <c r="L10016" s="3">
        <v>0</v>
      </c>
      <c r="M10016" s="2">
        <v>0</v>
      </c>
      <c r="O10016" s="4">
        <v>-115.78097193702943</v>
      </c>
      <c r="Q10016" s="2">
        <v>0</v>
      </c>
      <c r="R10016" s="2" t="s">
        <v>25</v>
      </c>
      <c r="T10016" s="4">
        <v>0</v>
      </c>
    </row>
    <row r="10017" spans="1:20" x14ac:dyDescent="0.2">
      <c r="A10017" s="2" t="s">
        <v>20073</v>
      </c>
      <c r="B10017" s="2" t="s">
        <v>20074</v>
      </c>
      <c r="C10017" s="2" t="s">
        <v>18</v>
      </c>
      <c r="D10017" s="2" t="s">
        <v>2559</v>
      </c>
      <c r="E10017" s="3">
        <v>1.04911</v>
      </c>
      <c r="K10017" s="4">
        <v>4.9001159999999997</v>
      </c>
      <c r="L10017" s="3">
        <v>3.9586999999999999E-3</v>
      </c>
      <c r="M10017" s="2">
        <v>68.599999999999994</v>
      </c>
      <c r="N10017" s="5">
        <v>44146</v>
      </c>
      <c r="O10017" s="4">
        <v>5.0841889117043122</v>
      </c>
      <c r="P10017" s="2" t="s">
        <v>26</v>
      </c>
      <c r="Q10017" s="2">
        <v>1.3730000259999999</v>
      </c>
      <c r="R10017" s="2" t="s">
        <v>110</v>
      </c>
      <c r="S10017" s="2" t="s">
        <v>30</v>
      </c>
      <c r="T10017" s="4">
        <v>168.94132999999999</v>
      </c>
    </row>
    <row r="10018" spans="1:20" x14ac:dyDescent="0.2">
      <c r="A10018" s="2" t="s">
        <v>20075</v>
      </c>
      <c r="B10018" s="2" t="s">
        <v>20076</v>
      </c>
      <c r="C10018" s="2" t="s">
        <v>18</v>
      </c>
      <c r="D10018" s="2" t="s">
        <v>2559</v>
      </c>
      <c r="E10018" s="3">
        <v>1.05369</v>
      </c>
      <c r="K10018" s="4">
        <v>2.0622410000000002</v>
      </c>
      <c r="L10018" s="3">
        <v>1.6548999999999999E-3</v>
      </c>
      <c r="M10018" s="2">
        <v>18</v>
      </c>
      <c r="N10018" s="5">
        <v>43063</v>
      </c>
      <c r="O10018" s="4">
        <v>2.1190965092402463</v>
      </c>
      <c r="P10018" s="2" t="s">
        <v>26</v>
      </c>
      <c r="Q10018" s="2">
        <v>2.7000000480000002</v>
      </c>
      <c r="R10018" s="2" t="s">
        <v>29</v>
      </c>
      <c r="S10018" s="2" t="s">
        <v>566</v>
      </c>
      <c r="T10018" s="4">
        <v>31.089659999999999</v>
      </c>
    </row>
    <row r="10019" spans="1:20" x14ac:dyDescent="0.2">
      <c r="A10019" s="2" t="s">
        <v>20077</v>
      </c>
      <c r="B10019" s="2" t="s">
        <v>20078</v>
      </c>
      <c r="C10019" s="2" t="s">
        <v>18</v>
      </c>
      <c r="D10019" s="2" t="s">
        <v>1809</v>
      </c>
      <c r="E10019" s="3">
        <v>1.0379149999999999</v>
      </c>
      <c r="K10019" s="4">
        <v>1.216</v>
      </c>
      <c r="L10019" s="3">
        <v>2.196E-2</v>
      </c>
      <c r="M10019" s="2">
        <v>2.1</v>
      </c>
      <c r="N10019" s="5">
        <v>42755</v>
      </c>
      <c r="O10019" s="4">
        <v>1.2758384668035592</v>
      </c>
      <c r="P10019" s="2" t="s">
        <v>26</v>
      </c>
      <c r="Q10019" s="2">
        <v>5.25</v>
      </c>
      <c r="R10019" s="2" t="s">
        <v>29</v>
      </c>
      <c r="S10019" s="2" t="s">
        <v>61</v>
      </c>
      <c r="T10019" s="4">
        <v>220.69792000000001</v>
      </c>
    </row>
    <row r="10020" spans="1:20" x14ac:dyDescent="0.2">
      <c r="A10020" s="2" t="s">
        <v>20079</v>
      </c>
      <c r="B10020" s="2" t="s">
        <v>20080</v>
      </c>
      <c r="C10020" s="2" t="s">
        <v>18</v>
      </c>
      <c r="D10020" s="2" t="s">
        <v>2499</v>
      </c>
      <c r="E10020" s="3">
        <v>1.3264050000000001</v>
      </c>
      <c r="K10020" s="4">
        <v>9.8190000000000008</v>
      </c>
      <c r="L10020" s="3">
        <v>4.829E-2</v>
      </c>
      <c r="M10020" s="2">
        <v>128.80000000000001</v>
      </c>
      <c r="N10020" s="5">
        <v>47940</v>
      </c>
      <c r="O10020" s="4">
        <v>15.471594798083505</v>
      </c>
      <c r="P10020" s="2" t="s">
        <v>26</v>
      </c>
      <c r="Q10020" s="2">
        <v>7.8499999049999998</v>
      </c>
      <c r="R10020" s="2" t="s">
        <v>29</v>
      </c>
      <c r="S10020" s="2" t="s">
        <v>261</v>
      </c>
      <c r="T10020" s="4">
        <v>2890.6154099999999</v>
      </c>
    </row>
    <row r="10021" spans="1:20" x14ac:dyDescent="0.2">
      <c r="A10021" s="2" t="s">
        <v>20081</v>
      </c>
      <c r="B10021" s="2" t="s">
        <v>20082</v>
      </c>
      <c r="C10021" s="2" t="s">
        <v>18</v>
      </c>
      <c r="D10021" s="2" t="s">
        <v>1809</v>
      </c>
      <c r="E10021" s="3">
        <v>1.0095700000000001</v>
      </c>
      <c r="K10021" s="4">
        <v>3.02</v>
      </c>
      <c r="L10021" s="3">
        <v>1.9859999999999999E-2</v>
      </c>
      <c r="M10021" s="2">
        <v>10.9</v>
      </c>
      <c r="N10021" s="5">
        <v>43449</v>
      </c>
      <c r="O10021" s="4">
        <v>3.1759069130732374</v>
      </c>
      <c r="P10021" s="2" t="s">
        <v>26</v>
      </c>
      <c r="Q10021" s="2">
        <v>2.2999999519999998</v>
      </c>
      <c r="R10021" s="2" t="s">
        <v>29</v>
      </c>
      <c r="S10021" s="2" t="s">
        <v>77</v>
      </c>
      <c r="T10021" s="4">
        <v>302.20837999999998</v>
      </c>
    </row>
    <row r="10022" spans="1:20" x14ac:dyDescent="0.2">
      <c r="A10022" s="2" t="s">
        <v>20083</v>
      </c>
      <c r="B10022" s="2" t="s">
        <v>20084</v>
      </c>
      <c r="C10022" s="2" t="s">
        <v>18</v>
      </c>
      <c r="D10022" s="2" t="s">
        <v>15264</v>
      </c>
      <c r="E10022" s="3">
        <v>1.0274799999999999</v>
      </c>
      <c r="K10022" s="4">
        <v>3.7</v>
      </c>
      <c r="L10022" s="3">
        <v>1.6000000000000001E-4</v>
      </c>
      <c r="M10022" s="2">
        <v>17.5</v>
      </c>
      <c r="N10022" s="5">
        <v>43657</v>
      </c>
      <c r="O10022" s="4">
        <v>3.7453798767967146</v>
      </c>
      <c r="P10022" s="2" t="s">
        <v>19</v>
      </c>
      <c r="Q10022" s="2">
        <v>0.75</v>
      </c>
      <c r="R10022" s="2" t="s">
        <v>29</v>
      </c>
      <c r="S10022" s="2" t="s">
        <v>30</v>
      </c>
      <c r="T10022" s="4">
        <v>309.74919999999997</v>
      </c>
    </row>
    <row r="10023" spans="1:20" x14ac:dyDescent="0.2">
      <c r="A10023" s="2" t="s">
        <v>20085</v>
      </c>
      <c r="B10023" s="2" t="s">
        <v>20086</v>
      </c>
      <c r="C10023" s="2" t="s">
        <v>18</v>
      </c>
      <c r="D10023" s="2" t="s">
        <v>1809</v>
      </c>
      <c r="E10023" s="3">
        <v>1.222415</v>
      </c>
      <c r="K10023" s="4">
        <v>12.429</v>
      </c>
      <c r="L10023" s="3">
        <v>5.21E-2</v>
      </c>
      <c r="M10023" s="2">
        <v>219.6</v>
      </c>
      <c r="N10023" s="5">
        <v>50510</v>
      </c>
      <c r="O10023" s="4">
        <v>22.507871321013006</v>
      </c>
      <c r="P10023" s="2" t="s">
        <v>26</v>
      </c>
      <c r="Q10023" s="2">
        <v>6.9000000950000002</v>
      </c>
      <c r="R10023" s="2" t="s">
        <v>29</v>
      </c>
      <c r="S10023" s="2" t="s">
        <v>261</v>
      </c>
      <c r="T10023" s="4">
        <v>3226.5062600000001</v>
      </c>
    </row>
    <row r="10024" spans="1:20" x14ac:dyDescent="0.2">
      <c r="A10024" s="2" t="s">
        <v>20087</v>
      </c>
      <c r="B10024" s="2" t="s">
        <v>20088</v>
      </c>
      <c r="C10024" s="2" t="s">
        <v>18</v>
      </c>
      <c r="D10024" s="2" t="s">
        <v>15264</v>
      </c>
      <c r="E10024" s="3">
        <v>1.048845</v>
      </c>
      <c r="K10024" s="4">
        <v>4.3179999999999996</v>
      </c>
      <c r="L10024" s="3">
        <v>-1.0499999999999999E-3</v>
      </c>
      <c r="M10024" s="2">
        <v>23.2</v>
      </c>
      <c r="N10024" s="5">
        <v>43900</v>
      </c>
      <c r="O10024" s="4">
        <v>4.4106776180698155</v>
      </c>
      <c r="P10024" s="2" t="s">
        <v>19</v>
      </c>
      <c r="Q10024" s="2">
        <v>1</v>
      </c>
      <c r="R10024" s="2" t="s">
        <v>29</v>
      </c>
      <c r="S10024" s="2" t="s">
        <v>30</v>
      </c>
      <c r="T10024" s="4">
        <v>284.98367999999999</v>
      </c>
    </row>
    <row r="10025" spans="1:20" x14ac:dyDescent="0.2">
      <c r="A10025" s="2" t="s">
        <v>20089</v>
      </c>
      <c r="B10025" s="2" t="s">
        <v>20090</v>
      </c>
      <c r="C10025" s="2" t="s">
        <v>109</v>
      </c>
      <c r="D10025" s="2" t="s">
        <v>1809</v>
      </c>
      <c r="E10025" s="3">
        <v>1.0113350000000001</v>
      </c>
      <c r="K10025" s="4">
        <v>5.2969999999999997</v>
      </c>
      <c r="L10025" s="3">
        <v>3.7522170000000001E-2</v>
      </c>
      <c r="M10025" s="2">
        <v>32.799999999999997</v>
      </c>
      <c r="N10025" s="5">
        <v>44593</v>
      </c>
      <c r="O10025" s="4">
        <v>6.3080082135523616</v>
      </c>
      <c r="P10025" s="2" t="s">
        <v>26</v>
      </c>
      <c r="Q10025" s="2">
        <v>3.9500000480000002</v>
      </c>
      <c r="R10025" s="2" t="s">
        <v>29</v>
      </c>
      <c r="S10025" s="2" t="s">
        <v>213</v>
      </c>
      <c r="T10025" s="4">
        <v>1138.5054</v>
      </c>
    </row>
    <row r="10026" spans="1:20" x14ac:dyDescent="0.2">
      <c r="A10026" s="2" t="s">
        <v>20091</v>
      </c>
      <c r="B10026" s="2" t="s">
        <v>20092</v>
      </c>
      <c r="C10026" s="2" t="s">
        <v>18</v>
      </c>
      <c r="D10026" s="2" t="s">
        <v>1809</v>
      </c>
      <c r="E10026" s="3">
        <v>1.0824549999999999</v>
      </c>
      <c r="K10026" s="4">
        <v>1.8160000000000001</v>
      </c>
      <c r="L10026" s="3">
        <v>1.601E-2</v>
      </c>
      <c r="M10026" s="2">
        <v>4.3</v>
      </c>
      <c r="N10026" s="5">
        <v>42991</v>
      </c>
      <c r="O10026" s="4">
        <v>1.9219712525667352</v>
      </c>
      <c r="P10026" s="2" t="s">
        <v>26</v>
      </c>
      <c r="Q10026" s="2">
        <v>6</v>
      </c>
      <c r="R10026" s="2" t="s">
        <v>29</v>
      </c>
      <c r="S10026" s="2" t="s">
        <v>30</v>
      </c>
      <c r="T10026" s="4">
        <v>178.06605999999999</v>
      </c>
    </row>
    <row r="10027" spans="1:20" x14ac:dyDescent="0.2">
      <c r="A10027" s="2" t="s">
        <v>20093</v>
      </c>
      <c r="B10027" s="2" t="s">
        <v>20094</v>
      </c>
      <c r="C10027" s="2" t="s">
        <v>18</v>
      </c>
      <c r="D10027" s="2" t="s">
        <v>1809</v>
      </c>
      <c r="E10027" s="3">
        <v>1.10372</v>
      </c>
      <c r="K10027" s="4">
        <v>13.948</v>
      </c>
      <c r="L10027" s="3">
        <v>4.6679999999999999E-2</v>
      </c>
      <c r="M10027" s="2">
        <v>279</v>
      </c>
      <c r="N10027" s="5">
        <v>51441</v>
      </c>
      <c r="O10027" s="4">
        <v>25.056810403832991</v>
      </c>
      <c r="P10027" s="2" t="s">
        <v>26</v>
      </c>
      <c r="Q10027" s="2">
        <v>5.375</v>
      </c>
      <c r="R10027" s="2" t="s">
        <v>29</v>
      </c>
      <c r="S10027" s="2" t="s">
        <v>566</v>
      </c>
      <c r="T10027" s="4">
        <v>2717.7259599999998</v>
      </c>
    </row>
    <row r="10028" spans="1:20" x14ac:dyDescent="0.2">
      <c r="A10028" s="2" t="s">
        <v>20095</v>
      </c>
      <c r="B10028" s="2" t="s">
        <v>20096</v>
      </c>
      <c r="C10028" s="2" t="s">
        <v>18</v>
      </c>
      <c r="D10028" s="2" t="s">
        <v>4045</v>
      </c>
      <c r="E10028" s="3">
        <v>1.04613</v>
      </c>
      <c r="K10028" s="4">
        <v>1.2779799999999999</v>
      </c>
      <c r="L10028" s="3">
        <v>2.9653840000000001E-2</v>
      </c>
      <c r="M10028" s="2">
        <v>5.5</v>
      </c>
      <c r="N10028" s="5">
        <v>42779</v>
      </c>
      <c r="O10028" s="4">
        <v>1.3415468856947297</v>
      </c>
      <c r="P10028" s="2" t="s">
        <v>26</v>
      </c>
      <c r="Q10028" s="2">
        <v>6.5</v>
      </c>
      <c r="R10028" s="2" t="s">
        <v>29</v>
      </c>
      <c r="S10028" s="2" t="s">
        <v>30</v>
      </c>
      <c r="T10028" s="4">
        <v>140.69256999999999</v>
      </c>
    </row>
    <row r="10029" spans="1:20" x14ac:dyDescent="0.2">
      <c r="A10029" s="2" t="s">
        <v>20097</v>
      </c>
      <c r="B10029" s="2" t="s">
        <v>20098</v>
      </c>
      <c r="C10029" s="2" t="s">
        <v>18</v>
      </c>
      <c r="D10029" s="2" t="s">
        <v>1809</v>
      </c>
      <c r="E10029" s="3">
        <v>0.99678500000000003</v>
      </c>
      <c r="K10029" s="4">
        <v>1.0469999999999999</v>
      </c>
      <c r="L10029" s="3">
        <v>1.6060000000000001E-2</v>
      </c>
      <c r="M10029" s="2">
        <v>1.6</v>
      </c>
      <c r="N10029" s="5">
        <v>42682</v>
      </c>
      <c r="O10029" s="4">
        <v>1.0759753593429158</v>
      </c>
      <c r="P10029" s="2" t="s">
        <v>26</v>
      </c>
      <c r="Q10029" s="2">
        <v>1.2999999520000001</v>
      </c>
      <c r="R10029" s="2" t="s">
        <v>29</v>
      </c>
      <c r="S10029" s="2" t="s">
        <v>123</v>
      </c>
      <c r="T10029" s="4">
        <v>136.53613000000001</v>
      </c>
    </row>
    <row r="10030" spans="1:20" x14ac:dyDescent="0.2">
      <c r="A10030" s="2" t="s">
        <v>1661</v>
      </c>
      <c r="B10030" s="2" t="s">
        <v>1662</v>
      </c>
      <c r="C10030" s="2" t="s">
        <v>18</v>
      </c>
      <c r="D10030" s="2" t="s">
        <v>17</v>
      </c>
      <c r="E10030" s="3">
        <v>1.0625100000000001</v>
      </c>
      <c r="K10030" s="4">
        <v>4.0609999999999999</v>
      </c>
      <c r="L10030" s="3">
        <v>2.5159999999999998E-2</v>
      </c>
      <c r="M10030" s="2">
        <v>21.4</v>
      </c>
      <c r="N10030" s="5">
        <v>43941</v>
      </c>
      <c r="O10030" s="4">
        <v>4.5229295003422312</v>
      </c>
      <c r="P10030" s="2" t="s">
        <v>19</v>
      </c>
      <c r="Q10030" s="2">
        <v>4</v>
      </c>
      <c r="R10030" s="2" t="s">
        <v>29</v>
      </c>
      <c r="S10030" s="2" t="s">
        <v>612</v>
      </c>
      <c r="T10030" s="4">
        <v>1047.1366800000001</v>
      </c>
    </row>
    <row r="10031" spans="1:20" x14ac:dyDescent="0.2">
      <c r="A10031" s="2" t="s">
        <v>20099</v>
      </c>
      <c r="B10031" s="2" t="s">
        <v>20100</v>
      </c>
      <c r="C10031" s="2" t="s">
        <v>18</v>
      </c>
      <c r="D10031" s="2" t="s">
        <v>1809</v>
      </c>
      <c r="E10031" s="3">
        <v>0.99311499999999997</v>
      </c>
      <c r="K10031" s="4">
        <v>1.91</v>
      </c>
      <c r="L10031" s="3">
        <v>2.3609999999999999E-2</v>
      </c>
      <c r="M10031" s="2">
        <v>4.5999999999999996</v>
      </c>
      <c r="N10031" s="5">
        <v>43009</v>
      </c>
      <c r="O10031" s="4">
        <v>1.9712525667351128</v>
      </c>
      <c r="P10031" s="2" t="s">
        <v>26</v>
      </c>
      <c r="Q10031" s="2">
        <v>2</v>
      </c>
      <c r="R10031" s="2" t="s">
        <v>29</v>
      </c>
      <c r="S10031" s="2" t="s">
        <v>40</v>
      </c>
      <c r="T10031" s="4">
        <v>328.92110000000002</v>
      </c>
    </row>
    <row r="10032" spans="1:20" x14ac:dyDescent="0.2">
      <c r="A10032" s="2" t="s">
        <v>20101</v>
      </c>
      <c r="B10032" s="2" t="s">
        <v>20102</v>
      </c>
      <c r="C10032" s="2" t="s">
        <v>109</v>
      </c>
      <c r="D10032" s="2" t="s">
        <v>1809</v>
      </c>
      <c r="E10032" s="3">
        <v>0.92949999999999999</v>
      </c>
      <c r="K10032" s="4">
        <v>7.1159999999999997</v>
      </c>
      <c r="L10032" s="3">
        <v>5.3710529999999999E-2</v>
      </c>
      <c r="M10032" s="2">
        <v>60.2</v>
      </c>
      <c r="N10032" s="5">
        <v>45580</v>
      </c>
      <c r="O10032" s="4">
        <v>9.0102669404517446</v>
      </c>
      <c r="P10032" s="2" t="s">
        <v>26</v>
      </c>
      <c r="Q10032" s="2">
        <v>4.3499999049999998</v>
      </c>
      <c r="R10032" s="2" t="s">
        <v>29</v>
      </c>
      <c r="S10032" s="2" t="s">
        <v>40</v>
      </c>
      <c r="T10032" s="4">
        <v>2419.9594699999998</v>
      </c>
    </row>
    <row r="10033" spans="1:20" x14ac:dyDescent="0.2">
      <c r="A10033" s="2" t="s">
        <v>20103</v>
      </c>
      <c r="B10033" s="2" t="s">
        <v>20104</v>
      </c>
      <c r="C10033" s="2" t="s">
        <v>18</v>
      </c>
      <c r="D10033" s="2" t="s">
        <v>1809</v>
      </c>
      <c r="E10033" s="3">
        <v>0.98250000000000004</v>
      </c>
      <c r="K10033" s="4">
        <v>3.3660000000000001</v>
      </c>
      <c r="L10033" s="3">
        <v>7.2179999999999994E-2</v>
      </c>
      <c r="M10033" s="2">
        <v>13.8</v>
      </c>
      <c r="N10033" s="5">
        <v>43723</v>
      </c>
      <c r="O10033" s="4">
        <v>3.9260780287474333</v>
      </c>
      <c r="P10033" s="2" t="s">
        <v>26</v>
      </c>
      <c r="Q10033" s="2">
        <v>6.6999998090000004</v>
      </c>
      <c r="R10033" s="2" t="s">
        <v>29</v>
      </c>
      <c r="S10033" s="2" t="s">
        <v>40</v>
      </c>
      <c r="T10033" s="4">
        <v>2039.9104400000001</v>
      </c>
    </row>
    <row r="10034" spans="1:20" x14ac:dyDescent="0.2">
      <c r="A10034" s="2" t="s">
        <v>20105</v>
      </c>
      <c r="B10034" s="2" t="s">
        <v>20106</v>
      </c>
      <c r="C10034" s="2" t="s">
        <v>18</v>
      </c>
      <c r="D10034" s="2" t="s">
        <v>15264</v>
      </c>
      <c r="E10034" s="3">
        <v>1.013155</v>
      </c>
      <c r="K10034" s="4">
        <v>7.7370000000000001</v>
      </c>
      <c r="L10034" s="3">
        <v>2.0600000000000002E-3</v>
      </c>
      <c r="M10034" s="2">
        <v>68.099999999999994</v>
      </c>
      <c r="N10034" s="5">
        <v>45159</v>
      </c>
      <c r="O10034" s="4">
        <v>7.8576317590691307</v>
      </c>
      <c r="P10034" s="2" t="s">
        <v>19</v>
      </c>
      <c r="Q10034" s="2">
        <v>0.375</v>
      </c>
      <c r="R10034" s="2" t="s">
        <v>29</v>
      </c>
      <c r="S10034" s="2" t="s">
        <v>40</v>
      </c>
      <c r="T10034" s="4">
        <v>447.24502000000001</v>
      </c>
    </row>
    <row r="10035" spans="1:20" x14ac:dyDescent="0.2">
      <c r="A10035" s="2" t="s">
        <v>20107</v>
      </c>
      <c r="B10035" s="2" t="s">
        <v>20108</v>
      </c>
      <c r="C10035" s="2" t="s">
        <v>109</v>
      </c>
      <c r="D10035" s="2" t="s">
        <v>1809</v>
      </c>
      <c r="E10035" s="3">
        <v>0.98220499999999999</v>
      </c>
      <c r="K10035" s="4">
        <v>7.7990000000000004</v>
      </c>
      <c r="L10035" s="3">
        <v>3.6264999999999999E-2</v>
      </c>
      <c r="M10035" s="2">
        <v>71.5</v>
      </c>
      <c r="N10035" s="5">
        <v>45792</v>
      </c>
      <c r="O10035" s="4">
        <v>9.5906913073237501</v>
      </c>
      <c r="P10035" s="2" t="s">
        <v>26</v>
      </c>
      <c r="Q10035" s="2">
        <v>3.4000000950000002</v>
      </c>
      <c r="R10035" s="2" t="s">
        <v>29</v>
      </c>
      <c r="S10035" s="2" t="s">
        <v>77</v>
      </c>
      <c r="T10035" s="4">
        <v>1241.5228099999999</v>
      </c>
    </row>
    <row r="10036" spans="1:20" x14ac:dyDescent="0.2">
      <c r="A10036" s="2" t="s">
        <v>20109</v>
      </c>
      <c r="B10036" s="2" t="s">
        <v>20110</v>
      </c>
      <c r="C10036" s="2" t="s">
        <v>18</v>
      </c>
      <c r="D10036" s="2" t="s">
        <v>2499</v>
      </c>
      <c r="E10036" s="3">
        <v>1.1062000000000001</v>
      </c>
      <c r="K10036" s="4">
        <v>3.089655</v>
      </c>
      <c r="L10036" s="3">
        <v>2.2371559999999999E-2</v>
      </c>
      <c r="M10036" s="2">
        <v>0</v>
      </c>
      <c r="N10036" s="5">
        <v>43522</v>
      </c>
      <c r="O10036" s="4">
        <v>3.375770020533881</v>
      </c>
      <c r="P10036" s="2" t="s">
        <v>26</v>
      </c>
      <c r="Q10036" s="2">
        <v>5.5199999809999998</v>
      </c>
      <c r="R10036" s="2" t="s">
        <v>29</v>
      </c>
      <c r="S10036" s="2" t="s">
        <v>261</v>
      </c>
      <c r="T10036" s="4">
        <v>497.01902999999999</v>
      </c>
    </row>
    <row r="10037" spans="1:20" x14ac:dyDescent="0.2">
      <c r="A10037" s="2" t="s">
        <v>20111</v>
      </c>
      <c r="B10037" s="2" t="s">
        <v>20112</v>
      </c>
      <c r="C10037" s="2" t="s">
        <v>109</v>
      </c>
      <c r="D10037" s="2" t="s">
        <v>1809</v>
      </c>
      <c r="E10037" s="3">
        <v>1.00793</v>
      </c>
      <c r="K10037" s="4">
        <v>3.6230000000000002</v>
      </c>
      <c r="L10037" s="3">
        <v>2.1128620000000001E-2</v>
      </c>
      <c r="M10037" s="2">
        <v>15.3</v>
      </c>
      <c r="N10037" s="5">
        <v>43723</v>
      </c>
      <c r="O10037" s="4">
        <v>3.9260780287474333</v>
      </c>
      <c r="P10037" s="2" t="s">
        <v>26</v>
      </c>
      <c r="Q10037" s="2">
        <v>2.7000000480000002</v>
      </c>
      <c r="R10037" s="2" t="s">
        <v>29</v>
      </c>
      <c r="S10037" s="2" t="s">
        <v>566</v>
      </c>
      <c r="T10037" s="4">
        <v>352.9744</v>
      </c>
    </row>
    <row r="10038" spans="1:20" x14ac:dyDescent="0.2">
      <c r="A10038" s="2" t="s">
        <v>20113</v>
      </c>
      <c r="B10038" s="2" t="s">
        <v>20114</v>
      </c>
      <c r="C10038" s="2" t="s">
        <v>18</v>
      </c>
      <c r="D10038" s="2" t="s">
        <v>2499</v>
      </c>
      <c r="E10038" s="3">
        <v>1.0392999999999999</v>
      </c>
      <c r="K10038" s="4">
        <v>2.3896989999999998</v>
      </c>
      <c r="L10038" s="3">
        <v>2.0298150000000001E-2</v>
      </c>
      <c r="M10038" s="2">
        <v>12.1</v>
      </c>
      <c r="N10038" s="5">
        <v>43200</v>
      </c>
      <c r="O10038" s="4">
        <v>2.4941820670773445</v>
      </c>
      <c r="P10038" s="2" t="s">
        <v>26</v>
      </c>
      <c r="Q10038" s="2">
        <v>3.6500000950000002</v>
      </c>
      <c r="R10038" s="2" t="s">
        <v>29</v>
      </c>
      <c r="S10038" s="2" t="s">
        <v>50</v>
      </c>
      <c r="T10038" s="4">
        <v>351.54092999999995</v>
      </c>
    </row>
    <row r="10039" spans="1:20" x14ac:dyDescent="0.2">
      <c r="A10039" s="2" t="s">
        <v>20115</v>
      </c>
      <c r="B10039" s="2" t="s">
        <v>20116</v>
      </c>
      <c r="C10039" s="2" t="s">
        <v>18</v>
      </c>
      <c r="D10039" s="2" t="s">
        <v>1809</v>
      </c>
      <c r="E10039" s="3">
        <v>1.0927899999999999</v>
      </c>
      <c r="K10039" s="4">
        <v>4.38</v>
      </c>
      <c r="L10039" s="3">
        <v>2.801E-2</v>
      </c>
      <c r="M10039" s="2">
        <v>23</v>
      </c>
      <c r="N10039" s="5">
        <v>44122</v>
      </c>
      <c r="O10039" s="4">
        <v>5.0184804928131417</v>
      </c>
      <c r="P10039" s="2" t="s">
        <v>26</v>
      </c>
      <c r="Q10039" s="2">
        <v>4.8000001909999996</v>
      </c>
      <c r="R10039" s="2" t="s">
        <v>29</v>
      </c>
      <c r="S10039" s="2" t="s">
        <v>30</v>
      </c>
      <c r="T10039" s="4">
        <v>607.38774000000001</v>
      </c>
    </row>
    <row r="10040" spans="1:20" x14ac:dyDescent="0.2">
      <c r="A10040" s="2" t="s">
        <v>20117</v>
      </c>
      <c r="B10040" s="2" t="s">
        <v>20118</v>
      </c>
      <c r="C10040" s="2" t="s">
        <v>18</v>
      </c>
      <c r="D10040" s="2" t="s">
        <v>16423</v>
      </c>
      <c r="E10040" s="3">
        <v>1.06402</v>
      </c>
      <c r="K10040" s="4">
        <v>1.6923619999999999</v>
      </c>
      <c r="L10040" s="3">
        <v>3.9328969999999998E-2</v>
      </c>
      <c r="M10040" s="2">
        <v>7.5</v>
      </c>
      <c r="N10040" s="5">
        <v>42955</v>
      </c>
      <c r="O10040" s="4">
        <v>1.8234086242299794</v>
      </c>
      <c r="P10040" s="2" t="s">
        <v>26</v>
      </c>
      <c r="Q10040" s="2">
        <v>7.5999999049999998</v>
      </c>
      <c r="R10040" s="2" t="s">
        <v>29</v>
      </c>
      <c r="S10040" s="2" t="s">
        <v>30</v>
      </c>
      <c r="T10040" s="4">
        <v>225.30343999999999</v>
      </c>
    </row>
    <row r="10041" spans="1:20" x14ac:dyDescent="0.2">
      <c r="A10041" s="2" t="s">
        <v>20119</v>
      </c>
      <c r="B10041" s="2" t="s">
        <v>20120</v>
      </c>
      <c r="C10041" s="2" t="s">
        <v>109</v>
      </c>
      <c r="D10041" s="2" t="s">
        <v>1809</v>
      </c>
      <c r="E10041" s="3">
        <v>0.93903999999999999</v>
      </c>
      <c r="F10041" s="2">
        <v>4500000</v>
      </c>
      <c r="G10041" s="2">
        <v>4246023.75</v>
      </c>
      <c r="H10041" s="3">
        <v>8.9479390000000002E-3</v>
      </c>
      <c r="J10041" s="3">
        <v>8.9479390000000002E-3</v>
      </c>
      <c r="K10041" s="4">
        <v>4.8699069020000003</v>
      </c>
      <c r="L10041" s="3">
        <v>6.5225086000000002E-2</v>
      </c>
      <c r="M10041" s="2">
        <v>30.23127174</v>
      </c>
      <c r="N10041" s="5">
        <v>54786</v>
      </c>
      <c r="O10041" s="4">
        <v>34.214921286789867</v>
      </c>
      <c r="P10041" s="2" t="s">
        <v>19</v>
      </c>
      <c r="Q10041" s="2">
        <v>5.25</v>
      </c>
      <c r="R10041" s="2" t="s">
        <v>110</v>
      </c>
      <c r="S10041" s="2" t="s">
        <v>30</v>
      </c>
      <c r="T10041" s="4">
        <v>2394.1046000000001</v>
      </c>
    </row>
    <row r="10042" spans="1:20" x14ac:dyDescent="0.2">
      <c r="A10042" s="2" t="s">
        <v>20121</v>
      </c>
      <c r="B10042" s="2" t="s">
        <v>20122</v>
      </c>
      <c r="C10042" s="2" t="s">
        <v>18</v>
      </c>
      <c r="D10042" s="2" t="s">
        <v>2559</v>
      </c>
      <c r="E10042" s="3">
        <v>0.99826000000000004</v>
      </c>
      <c r="K10042" s="4">
        <v>4.1691419999999999</v>
      </c>
      <c r="L10042" s="3">
        <v>3.8760000000000001E-3</v>
      </c>
      <c r="M10042" s="2">
        <v>0</v>
      </c>
      <c r="N10042" s="5">
        <v>43824</v>
      </c>
      <c r="O10042" s="4">
        <v>4.2026009582477757</v>
      </c>
      <c r="P10042" s="2" t="s">
        <v>26</v>
      </c>
      <c r="Q10042" s="2">
        <v>0.34599998599999998</v>
      </c>
      <c r="R10042" s="2" t="s">
        <v>29</v>
      </c>
      <c r="S10042" s="2" t="s">
        <v>671</v>
      </c>
      <c r="T10042" s="4">
        <v>148.55998</v>
      </c>
    </row>
    <row r="10043" spans="1:20" x14ac:dyDescent="0.2">
      <c r="A10043" s="2" t="s">
        <v>20123</v>
      </c>
      <c r="B10043" s="2" t="s">
        <v>20124</v>
      </c>
      <c r="C10043" s="2" t="s">
        <v>18</v>
      </c>
      <c r="D10043" s="2" t="s">
        <v>1809</v>
      </c>
      <c r="E10043" s="3">
        <v>1.3637300000000001</v>
      </c>
      <c r="K10043" s="4">
        <v>7.8460000000000001</v>
      </c>
      <c r="L10043" s="3">
        <v>4.3679999999999997E-2</v>
      </c>
      <c r="M10043" s="2">
        <v>79.5</v>
      </c>
      <c r="N10043" s="5">
        <v>46388</v>
      </c>
      <c r="O10043" s="4">
        <v>11.222450376454484</v>
      </c>
      <c r="P10043" s="2" t="s">
        <v>26</v>
      </c>
      <c r="Q10043" s="2">
        <v>7.8000001909999996</v>
      </c>
      <c r="R10043" s="2" t="s">
        <v>29</v>
      </c>
      <c r="S10043" s="2" t="s">
        <v>40</v>
      </c>
      <c r="T10043" s="4">
        <v>1743.2556599999998</v>
      </c>
    </row>
    <row r="10044" spans="1:20" x14ac:dyDescent="0.2">
      <c r="A10044" s="2" t="s">
        <v>20125</v>
      </c>
      <c r="B10044" s="2" t="s">
        <v>20126</v>
      </c>
      <c r="C10044" s="2" t="s">
        <v>109</v>
      </c>
      <c r="D10044" s="2" t="s">
        <v>1809</v>
      </c>
      <c r="E10044" s="3">
        <v>0.97189999999999999</v>
      </c>
      <c r="K10044" s="4">
        <v>6.016</v>
      </c>
      <c r="L10044" s="3">
        <v>3.2218770000000001E-2</v>
      </c>
      <c r="M10044" s="2">
        <v>41.2</v>
      </c>
      <c r="N10044" s="5">
        <v>44819</v>
      </c>
      <c r="O10044" s="4">
        <v>6.9267624914442161</v>
      </c>
      <c r="P10044" s="2" t="s">
        <v>26</v>
      </c>
      <c r="Q10044" s="2">
        <v>2.75</v>
      </c>
      <c r="R10044" s="2" t="s">
        <v>29</v>
      </c>
      <c r="S10044" s="2" t="s">
        <v>566</v>
      </c>
      <c r="T10044" s="4">
        <v>903.87994000000003</v>
      </c>
    </row>
    <row r="10045" spans="1:20" x14ac:dyDescent="0.2">
      <c r="A10045" s="2" t="s">
        <v>20127</v>
      </c>
      <c r="B10045" s="2" t="s">
        <v>20128</v>
      </c>
      <c r="C10045" s="2" t="s">
        <v>109</v>
      </c>
      <c r="D10045" s="2" t="s">
        <v>1809</v>
      </c>
      <c r="E10045" s="3">
        <v>1.0596650000000001</v>
      </c>
      <c r="K10045" s="4">
        <v>6.6</v>
      </c>
      <c r="L10045" s="3">
        <v>2.9217509999999999E-2</v>
      </c>
      <c r="M10045" s="2">
        <v>50.6</v>
      </c>
      <c r="N10045" s="5">
        <v>45170</v>
      </c>
      <c r="O10045" s="4">
        <v>7.8877481177275834</v>
      </c>
      <c r="P10045" s="2" t="s">
        <v>26</v>
      </c>
      <c r="Q10045" s="2">
        <v>3.7999999519999998</v>
      </c>
      <c r="R10045" s="2" t="s">
        <v>29</v>
      </c>
      <c r="S10045" s="2" t="s">
        <v>566</v>
      </c>
      <c r="T10045" s="4">
        <v>708.84</v>
      </c>
    </row>
    <row r="10046" spans="1:20" x14ac:dyDescent="0.2">
      <c r="A10046" s="2" t="s">
        <v>20129</v>
      </c>
      <c r="B10046" s="2" t="s">
        <v>20130</v>
      </c>
      <c r="C10046" s="2" t="s">
        <v>109</v>
      </c>
      <c r="D10046" s="2" t="s">
        <v>1809</v>
      </c>
      <c r="E10046" s="3">
        <v>1.094695</v>
      </c>
      <c r="K10046" s="4">
        <v>12.117000000000001</v>
      </c>
      <c r="L10046" s="3">
        <v>5.4920990000000003E-2</v>
      </c>
      <c r="M10046" s="2">
        <v>207.5</v>
      </c>
      <c r="N10046" s="5">
        <v>50114</v>
      </c>
      <c r="O10046" s="4">
        <v>21.423682409308693</v>
      </c>
      <c r="P10046" s="2" t="s">
        <v>26</v>
      </c>
      <c r="Q10046" s="2">
        <v>6.25</v>
      </c>
      <c r="R10046" s="2" t="s">
        <v>134</v>
      </c>
      <c r="S10046" s="2" t="s">
        <v>77</v>
      </c>
      <c r="T10046" s="4">
        <v>3541.8596899999998</v>
      </c>
    </row>
    <row r="10047" spans="1:20" x14ac:dyDescent="0.2">
      <c r="A10047" s="2" t="s">
        <v>20131</v>
      </c>
      <c r="B10047" s="2" t="s">
        <v>20132</v>
      </c>
      <c r="C10047" s="2" t="s">
        <v>18</v>
      </c>
      <c r="D10047" s="2" t="s">
        <v>1809</v>
      </c>
      <c r="E10047" s="3">
        <v>1.0280549999999999</v>
      </c>
      <c r="F10047" s="2">
        <v>1400000</v>
      </c>
      <c r="G10047" s="2">
        <v>1440365.889</v>
      </c>
      <c r="H10047" s="3">
        <v>3.035383E-3</v>
      </c>
      <c r="J10047" s="3">
        <v>3.035383E-3</v>
      </c>
      <c r="K10047" s="4">
        <v>3.262</v>
      </c>
      <c r="L10047" s="3">
        <v>2.6499999999999999E-2</v>
      </c>
      <c r="M10047" s="2">
        <v>12.6</v>
      </c>
      <c r="N10047" s="5">
        <v>43562</v>
      </c>
      <c r="O10047" s="4">
        <v>3.485284052019165</v>
      </c>
      <c r="P10047" s="2" t="s">
        <v>26</v>
      </c>
      <c r="Q10047" s="2">
        <v>3.5</v>
      </c>
      <c r="R10047" s="2" t="s">
        <v>29</v>
      </c>
      <c r="S10047" s="2" t="s">
        <v>30</v>
      </c>
      <c r="T10047" s="4">
        <v>516.27674000000002</v>
      </c>
    </row>
    <row r="10048" spans="1:20" x14ac:dyDescent="0.2">
      <c r="A10048" s="2" t="s">
        <v>20133</v>
      </c>
      <c r="B10048" s="2" t="s">
        <v>20134</v>
      </c>
      <c r="C10048" s="2" t="s">
        <v>18</v>
      </c>
      <c r="D10048" s="2" t="s">
        <v>2559</v>
      </c>
      <c r="E10048" s="3">
        <v>1.0060001000000001</v>
      </c>
      <c r="K10048" s="4">
        <v>2.991978</v>
      </c>
      <c r="L10048" s="3">
        <v>2.1015999999999999E-3</v>
      </c>
      <c r="M10048" s="2">
        <v>30.3</v>
      </c>
      <c r="N10048" s="5">
        <v>43389</v>
      </c>
      <c r="O10048" s="4">
        <v>3.0116358658453115</v>
      </c>
      <c r="P10048" s="2" t="s">
        <v>26</v>
      </c>
      <c r="Q10048" s="2">
        <v>0.40999999599999998</v>
      </c>
      <c r="R10048" s="2" t="s">
        <v>29</v>
      </c>
      <c r="S10048" s="2" t="s">
        <v>361</v>
      </c>
      <c r="T10048" s="4">
        <v>58.589979999999997</v>
      </c>
    </row>
    <row r="10049" spans="1:20" x14ac:dyDescent="0.2">
      <c r="A10049" s="2" t="s">
        <v>20135</v>
      </c>
      <c r="B10049" s="2" t="s">
        <v>20136</v>
      </c>
      <c r="C10049" s="2" t="s">
        <v>18</v>
      </c>
      <c r="D10049" s="2" t="s">
        <v>1809</v>
      </c>
      <c r="E10049" s="3">
        <v>1.1137900000000001</v>
      </c>
      <c r="K10049" s="4">
        <v>12.696</v>
      </c>
      <c r="L10049" s="3">
        <v>4.1000000000000002E-2</v>
      </c>
      <c r="M10049" s="2">
        <v>214.3</v>
      </c>
      <c r="N10049" s="5">
        <v>49461</v>
      </c>
      <c r="O10049" s="4">
        <v>19.635865845311429</v>
      </c>
      <c r="P10049" s="2" t="s">
        <v>26</v>
      </c>
      <c r="Q10049" s="2">
        <v>4.9499998090000004</v>
      </c>
      <c r="R10049" s="2" t="s">
        <v>29</v>
      </c>
      <c r="S10049" s="2" t="s">
        <v>566</v>
      </c>
      <c r="T10049" s="4">
        <v>2037.8730499999999</v>
      </c>
    </row>
    <row r="10050" spans="1:20" x14ac:dyDescent="0.2">
      <c r="A10050" s="2" t="s">
        <v>20137</v>
      </c>
      <c r="B10050" s="2" t="s">
        <v>20138</v>
      </c>
      <c r="C10050" s="2" t="s">
        <v>18</v>
      </c>
      <c r="D10050" s="2" t="s">
        <v>2559</v>
      </c>
      <c r="E10050" s="3">
        <v>1.00522</v>
      </c>
      <c r="K10050" s="4">
        <v>2.7808000000000002</v>
      </c>
      <c r="L10050" s="3">
        <v>2.1221999999999999E-3</v>
      </c>
      <c r="M10050" s="2">
        <v>27.1</v>
      </c>
      <c r="N10050" s="5">
        <v>43308</v>
      </c>
      <c r="O10050" s="4">
        <v>2.7898699520876113</v>
      </c>
      <c r="P10050" s="2" t="s">
        <v>26</v>
      </c>
      <c r="Q10050" s="2">
        <v>0.40000000600000002</v>
      </c>
      <c r="R10050" s="2" t="s">
        <v>29</v>
      </c>
      <c r="S10050" s="2" t="s">
        <v>30</v>
      </c>
      <c r="T10050" s="4">
        <v>55.60821</v>
      </c>
    </row>
    <row r="10051" spans="1:20" x14ac:dyDescent="0.2">
      <c r="A10051" s="2" t="s">
        <v>20139</v>
      </c>
      <c r="B10051" s="2" t="s">
        <v>20140</v>
      </c>
      <c r="C10051" s="2" t="s">
        <v>18</v>
      </c>
      <c r="D10051" s="2" t="s">
        <v>15796</v>
      </c>
      <c r="E10051" s="3">
        <v>1.02508</v>
      </c>
      <c r="K10051" s="4">
        <v>1.125</v>
      </c>
      <c r="L10051" s="3">
        <v>1.3270000000000001E-2</v>
      </c>
      <c r="M10051" s="2">
        <v>2.4</v>
      </c>
      <c r="N10051" s="5">
        <v>42719</v>
      </c>
      <c r="O10051" s="4">
        <v>1.1772758384668036</v>
      </c>
      <c r="P10051" s="2" t="s">
        <v>19</v>
      </c>
      <c r="Q10051" s="2">
        <v>3.5</v>
      </c>
      <c r="R10051" s="2" t="s">
        <v>29</v>
      </c>
      <c r="S10051" s="2" t="s">
        <v>66</v>
      </c>
      <c r="T10051" s="4">
        <v>81.94838</v>
      </c>
    </row>
    <row r="10052" spans="1:20" x14ac:dyDescent="0.2">
      <c r="A10052" s="2" t="s">
        <v>20141</v>
      </c>
      <c r="B10052" s="2" t="s">
        <v>20142</v>
      </c>
      <c r="C10052" s="2" t="s">
        <v>18</v>
      </c>
      <c r="D10052" s="2" t="s">
        <v>1809</v>
      </c>
      <c r="E10052" s="3">
        <v>1.0503199999999999</v>
      </c>
      <c r="K10052" s="4">
        <v>10.146000000000001</v>
      </c>
      <c r="L10052" s="3">
        <v>6.3986539999999995E-2</v>
      </c>
      <c r="M10052" s="2">
        <v>148.1</v>
      </c>
      <c r="N10052" s="5">
        <v>52351</v>
      </c>
      <c r="O10052" s="4">
        <v>27.548254620123203</v>
      </c>
      <c r="P10052" s="2" t="s">
        <v>26</v>
      </c>
      <c r="Q10052" s="2">
        <v>6.875</v>
      </c>
      <c r="R10052" s="2" t="s">
        <v>29</v>
      </c>
      <c r="S10052" s="2" t="s">
        <v>566</v>
      </c>
      <c r="T10052" s="4">
        <v>4028.0938999999998</v>
      </c>
    </row>
    <row r="10053" spans="1:20" x14ac:dyDescent="0.2">
      <c r="A10053" s="2" t="s">
        <v>20143</v>
      </c>
      <c r="B10053" s="2" t="s">
        <v>20144</v>
      </c>
      <c r="C10053" s="2" t="s">
        <v>18</v>
      </c>
      <c r="D10053" s="2" t="s">
        <v>1809</v>
      </c>
      <c r="E10053" s="3">
        <v>0.99975000000000003</v>
      </c>
      <c r="K10053" s="4">
        <v>3.25</v>
      </c>
      <c r="L10053" s="3">
        <v>2.5069999999999999E-2</v>
      </c>
      <c r="M10053" s="2">
        <v>12.4</v>
      </c>
      <c r="N10053" s="5">
        <v>43539</v>
      </c>
      <c r="O10053" s="4">
        <v>3.4223134839151266</v>
      </c>
      <c r="P10053" s="2" t="s">
        <v>26</v>
      </c>
      <c r="Q10053" s="2">
        <v>2.5</v>
      </c>
      <c r="R10053" s="2" t="s">
        <v>29</v>
      </c>
      <c r="S10053" s="2" t="s">
        <v>66</v>
      </c>
      <c r="T10053" s="4">
        <v>476.15425000000005</v>
      </c>
    </row>
    <row r="10054" spans="1:20" x14ac:dyDescent="0.2">
      <c r="A10054" s="2" t="s">
        <v>20145</v>
      </c>
      <c r="B10054" s="2" t="s">
        <v>20146</v>
      </c>
      <c r="C10054" s="2" t="s">
        <v>109</v>
      </c>
      <c r="D10054" s="2" t="s">
        <v>1809</v>
      </c>
      <c r="E10054" s="3">
        <v>0.99621999999999999</v>
      </c>
      <c r="K10054" s="4">
        <v>4.2850000000000001</v>
      </c>
      <c r="L10054" s="3">
        <v>2.4375049999999999E-2</v>
      </c>
      <c r="M10054" s="2">
        <v>21.2</v>
      </c>
      <c r="N10054" s="5">
        <v>43997</v>
      </c>
      <c r="O10054" s="4">
        <v>4.6762491444216288</v>
      </c>
      <c r="P10054" s="2" t="s">
        <v>26</v>
      </c>
      <c r="Q10054" s="2">
        <v>2.3499999049999998</v>
      </c>
      <c r="R10054" s="2" t="s">
        <v>29</v>
      </c>
      <c r="S10054" s="2" t="s">
        <v>566</v>
      </c>
      <c r="T10054" s="4">
        <v>482.64954999999998</v>
      </c>
    </row>
    <row r="10055" spans="1:20" x14ac:dyDescent="0.2">
      <c r="A10055" s="2" t="s">
        <v>20147</v>
      </c>
      <c r="B10055" s="2" t="s">
        <v>20148</v>
      </c>
      <c r="C10055" s="2" t="s">
        <v>18</v>
      </c>
      <c r="D10055" s="2" t="s">
        <v>1809</v>
      </c>
      <c r="E10055" s="3">
        <v>0.97875500000000004</v>
      </c>
      <c r="K10055" s="4">
        <v>7.71</v>
      </c>
      <c r="L10055" s="3">
        <v>4.0759999999999998E-2</v>
      </c>
      <c r="M10055" s="2">
        <v>70</v>
      </c>
      <c r="N10055" s="5">
        <v>45699</v>
      </c>
      <c r="O10055" s="4">
        <v>9.3360711841204651</v>
      </c>
      <c r="P10055" s="2" t="s">
        <v>26</v>
      </c>
      <c r="Q10055" s="2">
        <v>3.7999999519999998</v>
      </c>
      <c r="R10055" s="2" t="s">
        <v>29</v>
      </c>
      <c r="S10055" s="2" t="s">
        <v>361</v>
      </c>
      <c r="T10055" s="4">
        <v>1565.9472599999999</v>
      </c>
    </row>
    <row r="10056" spans="1:20" x14ac:dyDescent="0.2">
      <c r="A10056" s="2" t="s">
        <v>20149</v>
      </c>
      <c r="B10056" s="2" t="s">
        <v>20150</v>
      </c>
      <c r="C10056" s="2" t="s">
        <v>18</v>
      </c>
      <c r="D10056" s="2" t="s">
        <v>1809</v>
      </c>
      <c r="E10056" s="3">
        <v>1.0606100000000001</v>
      </c>
      <c r="K10056" s="4">
        <v>15.055</v>
      </c>
      <c r="L10056" s="3">
        <v>4.7070000000000001E-2</v>
      </c>
      <c r="M10056" s="2">
        <v>327.39999999999998</v>
      </c>
      <c r="N10056" s="5">
        <v>52458</v>
      </c>
      <c r="O10056" s="4">
        <v>27.841204654346338</v>
      </c>
      <c r="P10056" s="2" t="s">
        <v>26</v>
      </c>
      <c r="Q10056" s="2">
        <v>5.0999999049999998</v>
      </c>
      <c r="R10056" s="2" t="s">
        <v>29</v>
      </c>
      <c r="S10056" s="2" t="s">
        <v>77</v>
      </c>
      <c r="T10056" s="4">
        <v>2817.60347</v>
      </c>
    </row>
    <row r="10057" spans="1:20" x14ac:dyDescent="0.2">
      <c r="A10057" s="2" t="s">
        <v>20151</v>
      </c>
      <c r="B10057" s="2" t="s">
        <v>20152</v>
      </c>
      <c r="C10057" s="2" t="s">
        <v>18</v>
      </c>
      <c r="D10057" s="2" t="s">
        <v>1872</v>
      </c>
      <c r="E10057" s="3">
        <v>1.0616749999999999</v>
      </c>
      <c r="K10057" s="4">
        <v>16.315000000000001</v>
      </c>
      <c r="L10057" s="3">
        <v>3.8789999999999998E-2</v>
      </c>
      <c r="M10057" s="2">
        <v>362.8</v>
      </c>
      <c r="N10057" s="5">
        <v>52147</v>
      </c>
      <c r="O10057" s="4">
        <v>26.989733059548254</v>
      </c>
      <c r="P10057" s="2" t="s">
        <v>26</v>
      </c>
      <c r="Q10057" s="2">
        <v>4.25</v>
      </c>
      <c r="R10057" s="2" t="s">
        <v>29</v>
      </c>
      <c r="S10057" s="2" t="s">
        <v>505</v>
      </c>
      <c r="T10057" s="4">
        <v>2161.8843400000001</v>
      </c>
    </row>
    <row r="10058" spans="1:20" x14ac:dyDescent="0.2">
      <c r="A10058" s="2" t="s">
        <v>20153</v>
      </c>
      <c r="B10058" s="2" t="s">
        <v>20154</v>
      </c>
      <c r="C10058" s="2" t="s">
        <v>18</v>
      </c>
      <c r="D10058" s="2" t="s">
        <v>2559</v>
      </c>
      <c r="E10058" s="3">
        <v>1.00112</v>
      </c>
      <c r="K10058" s="4">
        <v>2.1549999999999998</v>
      </c>
      <c r="L10058" s="3">
        <v>2.3400000000000001E-3</v>
      </c>
      <c r="M10058" s="2">
        <v>9.3000000000000007</v>
      </c>
      <c r="N10058" s="5">
        <v>43084</v>
      </c>
      <c r="O10058" s="4">
        <v>2.1765913757700206</v>
      </c>
      <c r="P10058" s="2" t="s">
        <v>26</v>
      </c>
      <c r="Q10058" s="2">
        <v>0.28699999999999998</v>
      </c>
      <c r="R10058" s="2" t="s">
        <v>29</v>
      </c>
      <c r="S10058" s="2" t="s">
        <v>30</v>
      </c>
      <c r="T10058" s="4">
        <v>49.299939999999999</v>
      </c>
    </row>
    <row r="10059" spans="1:20" x14ac:dyDescent="0.2">
      <c r="A10059" s="2" t="s">
        <v>20155</v>
      </c>
      <c r="B10059" s="2" t="s">
        <v>20156</v>
      </c>
      <c r="C10059" s="2" t="s">
        <v>109</v>
      </c>
      <c r="D10059" s="2" t="s">
        <v>1809</v>
      </c>
      <c r="E10059" s="3">
        <v>0.968835</v>
      </c>
      <c r="K10059" s="4">
        <v>10.093999999999999</v>
      </c>
      <c r="L10059" s="3">
        <v>4.5601009999999997E-2</v>
      </c>
      <c r="M10059" s="2">
        <v>126.1</v>
      </c>
      <c r="N10059" s="5">
        <v>47345</v>
      </c>
      <c r="O10059" s="4">
        <v>13.842573579739904</v>
      </c>
      <c r="P10059" s="2" t="s">
        <v>26</v>
      </c>
      <c r="Q10059" s="2">
        <v>4.25</v>
      </c>
      <c r="R10059" s="2" t="s">
        <v>29</v>
      </c>
      <c r="S10059" s="2" t="s">
        <v>612</v>
      </c>
      <c r="T10059" s="4">
        <v>2337.57861</v>
      </c>
    </row>
    <row r="10060" spans="1:20" x14ac:dyDescent="0.2">
      <c r="A10060" s="2" t="s">
        <v>20157</v>
      </c>
      <c r="B10060" s="2" t="s">
        <v>20158</v>
      </c>
      <c r="C10060" s="2" t="s">
        <v>18</v>
      </c>
      <c r="D10060" s="2" t="s">
        <v>17</v>
      </c>
      <c r="E10060" s="3">
        <v>1.0891999999999999</v>
      </c>
      <c r="K10060" s="4">
        <v>4.859</v>
      </c>
      <c r="L10060" s="3">
        <v>2.128E-2</v>
      </c>
      <c r="M10060" s="2">
        <v>29.9</v>
      </c>
      <c r="N10060" s="5">
        <v>44287</v>
      </c>
      <c r="O10060" s="4">
        <v>5.4702258726899382</v>
      </c>
      <c r="P10060" s="2" t="s">
        <v>19</v>
      </c>
      <c r="Q10060" s="2">
        <v>3.875</v>
      </c>
      <c r="R10060" s="2" t="s">
        <v>29</v>
      </c>
      <c r="S10060" s="2" t="s">
        <v>448</v>
      </c>
      <c r="T10060" s="4">
        <v>1019.65617</v>
      </c>
    </row>
    <row r="10061" spans="1:20" x14ac:dyDescent="0.2">
      <c r="A10061" s="2" t="s">
        <v>20159</v>
      </c>
      <c r="B10061" s="2" t="s">
        <v>20160</v>
      </c>
      <c r="C10061" s="2" t="s">
        <v>109</v>
      </c>
      <c r="D10061" s="2" t="s">
        <v>1809</v>
      </c>
      <c r="E10061" s="3">
        <v>0.98719500000000004</v>
      </c>
      <c r="K10061" s="4">
        <v>6.1680000000000001</v>
      </c>
      <c r="L10061" s="3">
        <v>3.0740199999999999E-2</v>
      </c>
      <c r="M10061" s="2">
        <v>42.9</v>
      </c>
      <c r="N10061" s="5">
        <v>44849</v>
      </c>
      <c r="O10061" s="4">
        <v>7.008898015058179</v>
      </c>
      <c r="P10061" s="2" t="s">
        <v>26</v>
      </c>
      <c r="Q10061" s="2">
        <v>2.375</v>
      </c>
      <c r="R10061" s="2" t="s">
        <v>29</v>
      </c>
      <c r="S10061" s="2" t="s">
        <v>566</v>
      </c>
      <c r="T10061" s="4">
        <v>825.97537999999997</v>
      </c>
    </row>
    <row r="10062" spans="1:20" x14ac:dyDescent="0.2">
      <c r="A10062" s="2" t="s">
        <v>20161</v>
      </c>
      <c r="B10062" s="2" t="s">
        <v>20162</v>
      </c>
      <c r="C10062" s="2" t="s">
        <v>18</v>
      </c>
      <c r="D10062" s="2" t="s">
        <v>1809</v>
      </c>
      <c r="E10062" s="3">
        <v>1.00057</v>
      </c>
      <c r="K10062" s="4">
        <v>7.1360000000000001</v>
      </c>
      <c r="L10062" s="3">
        <v>4.2410000000000003E-2</v>
      </c>
      <c r="M10062" s="2">
        <v>60.7</v>
      </c>
      <c r="N10062" s="5">
        <v>45475</v>
      </c>
      <c r="O10062" s="4">
        <v>8.7227926078028748</v>
      </c>
      <c r="P10062" s="2" t="s">
        <v>26</v>
      </c>
      <c r="Q10062" s="2">
        <v>4.25</v>
      </c>
      <c r="R10062" s="2" t="s">
        <v>29</v>
      </c>
      <c r="S10062" s="2" t="s">
        <v>50</v>
      </c>
      <c r="T10062" s="4">
        <v>1615.9686100000001</v>
      </c>
    </row>
    <row r="10063" spans="1:20" x14ac:dyDescent="0.2">
      <c r="A10063" s="2" t="s">
        <v>20163</v>
      </c>
      <c r="B10063" s="2" t="s">
        <v>20164</v>
      </c>
      <c r="C10063" s="2" t="s">
        <v>109</v>
      </c>
      <c r="D10063" s="2" t="s">
        <v>1809</v>
      </c>
      <c r="E10063" s="3">
        <v>0.98671500000000001</v>
      </c>
      <c r="K10063" s="4">
        <v>4.8650000000000002</v>
      </c>
      <c r="L10063" s="3">
        <v>3.9711030000000001E-2</v>
      </c>
      <c r="M10063" s="2">
        <v>27.7</v>
      </c>
      <c r="N10063" s="5">
        <v>44362</v>
      </c>
      <c r="O10063" s="4">
        <v>5.675564681724846</v>
      </c>
      <c r="P10063" s="2" t="s">
        <v>26</v>
      </c>
      <c r="Q10063" s="2">
        <v>3.7000000480000002</v>
      </c>
      <c r="R10063" s="2" t="s">
        <v>29</v>
      </c>
      <c r="S10063" s="2" t="s">
        <v>612</v>
      </c>
      <c r="T10063" s="4">
        <v>1202.31664</v>
      </c>
    </row>
    <row r="10064" spans="1:20" x14ac:dyDescent="0.2">
      <c r="A10064" s="2" t="s">
        <v>20165</v>
      </c>
      <c r="B10064" s="2" t="s">
        <v>20166</v>
      </c>
      <c r="C10064" s="2" t="s">
        <v>18</v>
      </c>
      <c r="D10064" s="2" t="s">
        <v>2559</v>
      </c>
      <c r="E10064" s="3">
        <v>1.0791500000000001</v>
      </c>
      <c r="K10064" s="4">
        <v>3.459063</v>
      </c>
      <c r="L10064" s="3">
        <v>2.3942E-3</v>
      </c>
      <c r="M10064" s="2">
        <v>39.6</v>
      </c>
      <c r="N10064" s="5">
        <v>43609</v>
      </c>
      <c r="O10064" s="4">
        <v>3.6139630390143735</v>
      </c>
      <c r="P10064" s="2" t="s">
        <v>26</v>
      </c>
      <c r="Q10064" s="2">
        <v>2.4400000569999998</v>
      </c>
      <c r="R10064" s="2" t="s">
        <v>29</v>
      </c>
      <c r="S10064" s="2" t="s">
        <v>566</v>
      </c>
      <c r="T10064" s="4">
        <v>76.411439999999999</v>
      </c>
    </row>
    <row r="10065" spans="1:20" x14ac:dyDescent="0.2">
      <c r="A10065" s="2" t="s">
        <v>20167</v>
      </c>
      <c r="B10065" s="2" t="s">
        <v>20168</v>
      </c>
      <c r="C10065" s="2" t="s">
        <v>18</v>
      </c>
      <c r="D10065" s="2" t="s">
        <v>1809</v>
      </c>
      <c r="E10065" s="3">
        <v>0.84540000000000004</v>
      </c>
      <c r="K10065" s="4">
        <v>2.9910000000000001</v>
      </c>
      <c r="L10065" s="3">
        <v>7.9890000000000003E-2</v>
      </c>
      <c r="M10065" s="2">
        <v>10.7</v>
      </c>
      <c r="N10065" s="5">
        <v>43480</v>
      </c>
      <c r="O10065" s="4">
        <v>3.2607802874743328</v>
      </c>
      <c r="P10065" s="2" t="s">
        <v>26</v>
      </c>
      <c r="Q10065" s="2">
        <v>2.5</v>
      </c>
      <c r="R10065" s="2" t="s">
        <v>29</v>
      </c>
      <c r="S10065" s="2" t="s">
        <v>213</v>
      </c>
      <c r="T10065" s="4">
        <v>2088.7977499999997</v>
      </c>
    </row>
    <row r="10066" spans="1:20" x14ac:dyDescent="0.2">
      <c r="A10066" s="2" t="s">
        <v>20169</v>
      </c>
      <c r="B10066" s="2" t="s">
        <v>20170</v>
      </c>
      <c r="C10066" s="2" t="s">
        <v>109</v>
      </c>
      <c r="D10066" s="2" t="s">
        <v>1809</v>
      </c>
      <c r="E10066" s="3">
        <v>0.96923999999999999</v>
      </c>
      <c r="F10066" s="2">
        <v>1500000</v>
      </c>
      <c r="G10066" s="2">
        <v>1503953.75</v>
      </c>
      <c r="H10066" s="3">
        <v>3.1693860000000002E-3</v>
      </c>
      <c r="J10066" s="3">
        <v>3.1693860000000002E-3</v>
      </c>
      <c r="K10066" s="4">
        <v>4.4019842149999997</v>
      </c>
      <c r="L10066" s="3">
        <v>5.9259385999999997E-2</v>
      </c>
      <c r="M10066" s="2">
        <v>25.48027802</v>
      </c>
      <c r="N10066" s="5">
        <v>54786</v>
      </c>
      <c r="O10066" s="4">
        <v>34.214921286789867</v>
      </c>
      <c r="P10066" s="2" t="s">
        <v>19</v>
      </c>
      <c r="Q10066" s="2">
        <v>5.25</v>
      </c>
      <c r="R10066" s="2" t="s">
        <v>110</v>
      </c>
      <c r="S10066" s="2" t="s">
        <v>30</v>
      </c>
      <c r="T10066" s="4">
        <v>1946.4303599999998</v>
      </c>
    </row>
    <row r="10067" spans="1:20" x14ac:dyDescent="0.2">
      <c r="A10067" s="2" t="s">
        <v>20171</v>
      </c>
      <c r="B10067" s="2" t="s">
        <v>20172</v>
      </c>
      <c r="C10067" s="2" t="s">
        <v>18</v>
      </c>
      <c r="D10067" s="2" t="s">
        <v>1809</v>
      </c>
      <c r="E10067" s="3">
        <v>1.0024999999999999</v>
      </c>
      <c r="K10067" s="4">
        <v>6.4029999999999996</v>
      </c>
      <c r="L10067" s="3">
        <v>3.6331759999999998E-2</v>
      </c>
      <c r="M10067" s="2">
        <v>47.7</v>
      </c>
      <c r="N10067" s="5">
        <v>46268</v>
      </c>
      <c r="O10067" s="4">
        <v>10.89390828199863</v>
      </c>
      <c r="P10067" s="2" t="s">
        <v>26</v>
      </c>
      <c r="Q10067" s="2">
        <v>3.75</v>
      </c>
      <c r="R10067" s="2" t="s">
        <v>29</v>
      </c>
      <c r="S10067" s="2" t="s">
        <v>448</v>
      </c>
      <c r="T10067" s="4">
        <v>1158.1362200000001</v>
      </c>
    </row>
    <row r="10068" spans="1:20" x14ac:dyDescent="0.2">
      <c r="A10068" s="2" t="s">
        <v>20173</v>
      </c>
      <c r="B10068" s="2" t="s">
        <v>20174</v>
      </c>
      <c r="C10068" s="2" t="s">
        <v>109</v>
      </c>
      <c r="D10068" s="2" t="s">
        <v>1809</v>
      </c>
      <c r="E10068" s="3">
        <v>1.075275</v>
      </c>
      <c r="K10068" s="4">
        <v>4.75</v>
      </c>
      <c r="L10068" s="3">
        <v>2.7353249999999999E-2</v>
      </c>
      <c r="M10068" s="2">
        <v>26.6</v>
      </c>
      <c r="N10068" s="5">
        <v>44348</v>
      </c>
      <c r="O10068" s="4">
        <v>5.637234770704997</v>
      </c>
      <c r="P10068" s="2" t="s">
        <v>26</v>
      </c>
      <c r="Q10068" s="2">
        <v>4.25</v>
      </c>
      <c r="R10068" s="2" t="s">
        <v>29</v>
      </c>
      <c r="S10068" s="2" t="s">
        <v>448</v>
      </c>
      <c r="T10068" s="4">
        <v>597.92525000000001</v>
      </c>
    </row>
    <row r="10069" spans="1:20" x14ac:dyDescent="0.2">
      <c r="A10069" s="2" t="s">
        <v>20175</v>
      </c>
      <c r="B10069" s="2" t="s">
        <v>20176</v>
      </c>
      <c r="C10069" s="2" t="s">
        <v>18</v>
      </c>
      <c r="D10069" s="2" t="s">
        <v>1809</v>
      </c>
      <c r="E10069" s="3">
        <v>1.0564249999999999</v>
      </c>
      <c r="K10069" s="4">
        <v>14.888</v>
      </c>
      <c r="L10069" s="3">
        <v>5.0540000000000002E-2</v>
      </c>
      <c r="M10069" s="2">
        <v>328.8</v>
      </c>
      <c r="N10069" s="5">
        <v>52749</v>
      </c>
      <c r="O10069" s="4">
        <v>28.637919233401778</v>
      </c>
      <c r="P10069" s="2" t="s">
        <v>26</v>
      </c>
      <c r="Q10069" s="2">
        <v>4.8680000310000002</v>
      </c>
      <c r="R10069" s="2" t="s">
        <v>29</v>
      </c>
      <c r="S10069" s="2" t="s">
        <v>77</v>
      </c>
      <c r="T10069" s="4">
        <v>3254.6507899999997</v>
      </c>
    </row>
    <row r="10070" spans="1:20" x14ac:dyDescent="0.2">
      <c r="A10070" s="2" t="s">
        <v>20177</v>
      </c>
      <c r="B10070" s="2" t="s">
        <v>20178</v>
      </c>
      <c r="C10070" s="2" t="s">
        <v>18</v>
      </c>
      <c r="D10070" s="2" t="s">
        <v>1809</v>
      </c>
      <c r="E10070" s="3">
        <v>1.0040549999999999</v>
      </c>
      <c r="K10070" s="4">
        <v>0.99299999999999999</v>
      </c>
      <c r="L10070" s="3">
        <v>8.5500000000000003E-3</v>
      </c>
      <c r="M10070" s="2">
        <v>1.5</v>
      </c>
      <c r="N10070" s="5">
        <v>42658</v>
      </c>
      <c r="O10070" s="4">
        <v>1.0102669404517455</v>
      </c>
      <c r="P10070" s="2" t="s">
        <v>26</v>
      </c>
      <c r="Q10070" s="2">
        <v>1.2000000479999999</v>
      </c>
      <c r="R10070" s="2" t="s">
        <v>29</v>
      </c>
      <c r="S10070" s="2" t="s">
        <v>566</v>
      </c>
      <c r="T10070" s="4">
        <v>57.387460000000004</v>
      </c>
    </row>
    <row r="10071" spans="1:20" x14ac:dyDescent="0.2">
      <c r="A10071" s="2" t="s">
        <v>1683</v>
      </c>
      <c r="B10071" s="2" t="s">
        <v>1684</v>
      </c>
      <c r="C10071" s="2" t="s">
        <v>18</v>
      </c>
      <c r="D10071" s="2" t="s">
        <v>17</v>
      </c>
      <c r="E10071" s="3">
        <v>0.99702999999999997</v>
      </c>
      <c r="K10071" s="4">
        <v>3.117</v>
      </c>
      <c r="L10071" s="3">
        <v>3.2149999999999998E-2</v>
      </c>
      <c r="M10071" s="2">
        <v>13.1</v>
      </c>
      <c r="N10071" s="5">
        <v>43530</v>
      </c>
      <c r="O10071" s="4">
        <v>3.3976728268309375</v>
      </c>
      <c r="P10071" s="2" t="s">
        <v>19</v>
      </c>
      <c r="Q10071" s="2">
        <v>3.125</v>
      </c>
      <c r="R10071" s="2" t="s">
        <v>29</v>
      </c>
      <c r="S10071" s="2" t="s">
        <v>66</v>
      </c>
      <c r="T10071" s="4">
        <v>1056.61051</v>
      </c>
    </row>
    <row r="10072" spans="1:20" x14ac:dyDescent="0.2">
      <c r="A10072" s="2" t="s">
        <v>20179</v>
      </c>
      <c r="B10072" s="2" t="s">
        <v>20180</v>
      </c>
      <c r="C10072" s="2" t="s">
        <v>18</v>
      </c>
      <c r="D10072" s="2" t="s">
        <v>1872</v>
      </c>
      <c r="E10072" s="3">
        <v>1.20122</v>
      </c>
      <c r="K10072" s="4">
        <v>13.303000000000001</v>
      </c>
      <c r="L10072" s="3">
        <v>3.9703040000000002E-2</v>
      </c>
      <c r="M10072" s="2">
        <v>240</v>
      </c>
      <c r="N10072" s="5">
        <v>52023</v>
      </c>
      <c r="O10072" s="4">
        <v>26.650239561943874</v>
      </c>
      <c r="P10072" s="2" t="s">
        <v>26</v>
      </c>
      <c r="Q10072" s="2">
        <v>5.375</v>
      </c>
      <c r="R10072" s="2" t="s">
        <v>29</v>
      </c>
      <c r="S10072" s="2" t="s">
        <v>612</v>
      </c>
      <c r="T10072" s="4">
        <v>2015.48432</v>
      </c>
    </row>
    <row r="10073" spans="1:20" x14ac:dyDescent="0.2">
      <c r="A10073" s="2" t="s">
        <v>20181</v>
      </c>
      <c r="B10073" s="2" t="s">
        <v>20182</v>
      </c>
      <c r="C10073" s="2" t="s">
        <v>18</v>
      </c>
      <c r="D10073" s="2" t="s">
        <v>1809</v>
      </c>
      <c r="E10073" s="3">
        <v>0.95909500000000003</v>
      </c>
      <c r="K10073" s="4">
        <v>6.4089999999999998</v>
      </c>
      <c r="L10073" s="3">
        <v>4.8175170000000003E-2</v>
      </c>
      <c r="M10073" s="2">
        <v>47.2</v>
      </c>
      <c r="N10073" s="5">
        <v>46706</v>
      </c>
      <c r="O10073" s="4">
        <v>12.093086926762492</v>
      </c>
      <c r="P10073" s="2" t="s">
        <v>1771</v>
      </c>
      <c r="Q10073" s="2">
        <v>4.1999998090000004</v>
      </c>
      <c r="R10073" s="2" t="s">
        <v>29</v>
      </c>
      <c r="S10073" s="2" t="s">
        <v>448</v>
      </c>
      <c r="T10073" s="4">
        <v>1896.8589099999999</v>
      </c>
    </row>
    <row r="10074" spans="1:20" x14ac:dyDescent="0.2">
      <c r="A10074" s="2" t="s">
        <v>20183</v>
      </c>
      <c r="B10074" s="2" t="s">
        <v>20184</v>
      </c>
      <c r="C10074" s="2" t="s">
        <v>18</v>
      </c>
      <c r="D10074" s="2" t="s">
        <v>1809</v>
      </c>
      <c r="E10074" s="3">
        <v>1.0297799999999999</v>
      </c>
      <c r="K10074" s="4">
        <v>5.9080000000000004</v>
      </c>
      <c r="L10074" s="3">
        <v>3.9530000000000003E-2</v>
      </c>
      <c r="M10074" s="2">
        <v>41</v>
      </c>
      <c r="N10074" s="5">
        <v>44819</v>
      </c>
      <c r="O10074" s="4">
        <v>6.9267624914442161</v>
      </c>
      <c r="P10074" s="2" t="s">
        <v>26</v>
      </c>
      <c r="Q10074" s="2">
        <v>4.4499998090000004</v>
      </c>
      <c r="R10074" s="2" t="s">
        <v>29</v>
      </c>
      <c r="S10074" s="2" t="s">
        <v>361</v>
      </c>
      <c r="T10074" s="4">
        <v>1284.3401199999998</v>
      </c>
    </row>
    <row r="10075" spans="1:20" x14ac:dyDescent="0.2">
      <c r="A10075" s="2" t="s">
        <v>20185</v>
      </c>
      <c r="B10075" s="2" t="s">
        <v>20186</v>
      </c>
      <c r="C10075" s="2" t="s">
        <v>18</v>
      </c>
      <c r="D10075" s="2" t="s">
        <v>1809</v>
      </c>
      <c r="E10075" s="3">
        <v>1.2440199999999999</v>
      </c>
      <c r="K10075" s="4">
        <v>12.641999999999999</v>
      </c>
      <c r="L10075" s="3">
        <v>4.2959999999999998E-2</v>
      </c>
      <c r="M10075" s="2">
        <v>215.6</v>
      </c>
      <c r="N10075" s="5">
        <v>49766</v>
      </c>
      <c r="O10075" s="4">
        <v>20.470910335386723</v>
      </c>
      <c r="P10075" s="2" t="s">
        <v>26</v>
      </c>
      <c r="Q10075" s="2">
        <v>5.9499998090000004</v>
      </c>
      <c r="R10075" s="2" t="s">
        <v>29</v>
      </c>
      <c r="S10075" s="2" t="s">
        <v>77</v>
      </c>
      <c r="T10075" s="4">
        <v>2233.1334499999998</v>
      </c>
    </row>
    <row r="10076" spans="1:20" x14ac:dyDescent="0.2">
      <c r="A10076" s="2" t="s">
        <v>20187</v>
      </c>
      <c r="B10076" s="2" t="s">
        <v>20188</v>
      </c>
      <c r="C10076" s="2" t="s">
        <v>18</v>
      </c>
      <c r="D10076" s="2" t="s">
        <v>1809</v>
      </c>
      <c r="E10076" s="3">
        <v>0.91928500000000002</v>
      </c>
      <c r="K10076" s="4">
        <v>11.545</v>
      </c>
      <c r="L10076" s="3">
        <v>7.2520000000000001E-2</v>
      </c>
      <c r="M10076" s="2">
        <v>205.5</v>
      </c>
      <c r="N10076" s="5">
        <v>51210</v>
      </c>
      <c r="O10076" s="4">
        <v>24.424366872005475</v>
      </c>
      <c r="P10076" s="2" t="s">
        <v>26</v>
      </c>
      <c r="Q10076" s="2">
        <v>6.5</v>
      </c>
      <c r="R10076" s="2" t="s">
        <v>29</v>
      </c>
      <c r="S10076" s="2" t="s">
        <v>566</v>
      </c>
      <c r="T10076" s="4">
        <v>5263.2385100000001</v>
      </c>
    </row>
    <row r="10077" spans="1:20" x14ac:dyDescent="0.2">
      <c r="A10077" s="2" t="s">
        <v>20189</v>
      </c>
      <c r="B10077" s="2" t="s">
        <v>20190</v>
      </c>
      <c r="C10077" s="2" t="s">
        <v>18</v>
      </c>
      <c r="D10077" s="2" t="s">
        <v>1809</v>
      </c>
      <c r="E10077" s="3">
        <v>1.1013550000000001</v>
      </c>
      <c r="K10077" s="4">
        <v>4.0449999999999999</v>
      </c>
      <c r="L10077" s="3">
        <v>2.717E-2</v>
      </c>
      <c r="M10077" s="2">
        <v>19.3</v>
      </c>
      <c r="N10077" s="5">
        <v>43936</v>
      </c>
      <c r="O10077" s="4">
        <v>4.5092402464065708</v>
      </c>
      <c r="P10077" s="2" t="s">
        <v>26</v>
      </c>
      <c r="Q10077" s="2">
        <v>5.125</v>
      </c>
      <c r="R10077" s="2" t="s">
        <v>29</v>
      </c>
      <c r="S10077" s="2" t="s">
        <v>566</v>
      </c>
      <c r="T10077" s="4">
        <v>576.28305999999998</v>
      </c>
    </row>
    <row r="10078" spans="1:20" x14ac:dyDescent="0.2">
      <c r="A10078" s="2" t="s">
        <v>20191</v>
      </c>
      <c r="B10078" s="2" t="s">
        <v>20192</v>
      </c>
      <c r="C10078" s="2" t="s">
        <v>18</v>
      </c>
      <c r="D10078" s="2" t="s">
        <v>4045</v>
      </c>
      <c r="E10078" s="3">
        <v>1.0319</v>
      </c>
      <c r="K10078" s="4">
        <v>2.6680419999999998</v>
      </c>
      <c r="L10078" s="3">
        <v>3.3239520000000002E-2</v>
      </c>
      <c r="M10078" s="2">
        <v>14</v>
      </c>
      <c r="N10078" s="5">
        <v>43335</v>
      </c>
      <c r="O10078" s="4">
        <v>2.8637919233401781</v>
      </c>
      <c r="P10078" s="2" t="s">
        <v>26</v>
      </c>
      <c r="Q10078" s="2">
        <v>4.5</v>
      </c>
      <c r="R10078" s="2" t="s">
        <v>29</v>
      </c>
      <c r="S10078" s="2" t="s">
        <v>30</v>
      </c>
      <c r="T10078" s="4">
        <v>379.22072000000003</v>
      </c>
    </row>
    <row r="10079" spans="1:20" x14ac:dyDescent="0.2">
      <c r="A10079" s="2" t="s">
        <v>17402</v>
      </c>
      <c r="C10079" s="2" t="s">
        <v>15631</v>
      </c>
      <c r="D10079" s="2" t="s">
        <v>17</v>
      </c>
      <c r="E10079" s="3">
        <v>3.2687819999999999E-2</v>
      </c>
      <c r="F10079" s="2">
        <v>-4000000</v>
      </c>
      <c r="G10079" s="2">
        <v>-370059.79759999999</v>
      </c>
      <c r="H10079" s="3">
        <v>-7.7985299999999995E-4</v>
      </c>
      <c r="J10079" s="3">
        <v>-1.0351101999999999E-2</v>
      </c>
      <c r="K10079" s="4">
        <v>0</v>
      </c>
      <c r="L10079" s="3">
        <v>3.2687819E-2</v>
      </c>
      <c r="M10079" s="2">
        <v>0</v>
      </c>
      <c r="N10079" s="5">
        <v>44185</v>
      </c>
      <c r="O10079" s="4">
        <v>5.1909650924024637</v>
      </c>
      <c r="Q10079" s="2">
        <v>5</v>
      </c>
      <c r="R10079" s="2" t="s">
        <v>25</v>
      </c>
      <c r="T10079" s="4">
        <v>1679.27628</v>
      </c>
    </row>
    <row r="10080" spans="1:20" x14ac:dyDescent="0.2">
      <c r="A10080" s="2" t="s">
        <v>20193</v>
      </c>
      <c r="B10080" s="2" t="s">
        <v>20194</v>
      </c>
      <c r="C10080" s="2" t="s">
        <v>18</v>
      </c>
      <c r="D10080" s="2" t="s">
        <v>1809</v>
      </c>
      <c r="E10080" s="3">
        <v>1.087235</v>
      </c>
      <c r="K10080" s="4">
        <v>2.3660000000000001</v>
      </c>
      <c r="L10080" s="3">
        <v>1.5299999999999999E-2</v>
      </c>
      <c r="M10080" s="2">
        <v>6.9</v>
      </c>
      <c r="N10080" s="5">
        <v>43205</v>
      </c>
      <c r="O10080" s="4">
        <v>2.5078713210130048</v>
      </c>
      <c r="P10080" s="2" t="s">
        <v>26</v>
      </c>
      <c r="Q10080" s="2">
        <v>5.0999999049999998</v>
      </c>
      <c r="R10080" s="2" t="s">
        <v>29</v>
      </c>
      <c r="S10080" s="2" t="s">
        <v>566</v>
      </c>
      <c r="T10080" s="4">
        <v>173.14861000000002</v>
      </c>
    </row>
    <row r="10081" spans="1:20" x14ac:dyDescent="0.2">
      <c r="A10081" s="2" t="s">
        <v>20195</v>
      </c>
      <c r="B10081" s="2" t="s">
        <v>20196</v>
      </c>
      <c r="C10081" s="2" t="s">
        <v>109</v>
      </c>
      <c r="D10081" s="2" t="s">
        <v>1809</v>
      </c>
      <c r="E10081" s="3">
        <v>1.0744750000000001</v>
      </c>
      <c r="K10081" s="4">
        <v>4.0419999999999998</v>
      </c>
      <c r="L10081" s="3">
        <v>3.9725160000000002E-2</v>
      </c>
      <c r="M10081" s="2">
        <v>19.600000000000001</v>
      </c>
      <c r="N10081" s="5">
        <v>44075</v>
      </c>
      <c r="O10081" s="4">
        <v>4.8898015058179327</v>
      </c>
      <c r="P10081" s="2" t="s">
        <v>26</v>
      </c>
      <c r="Q10081" s="2">
        <v>5.75</v>
      </c>
      <c r="R10081" s="2" t="s">
        <v>29</v>
      </c>
      <c r="S10081" s="2" t="s">
        <v>40</v>
      </c>
      <c r="T10081" s="4">
        <v>1071.4008100000001</v>
      </c>
    </row>
    <row r="10082" spans="1:20" x14ac:dyDescent="0.2">
      <c r="A10082" s="2" t="s">
        <v>20197</v>
      </c>
      <c r="B10082" s="2" t="s">
        <v>20198</v>
      </c>
      <c r="C10082" s="2" t="s">
        <v>109</v>
      </c>
      <c r="D10082" s="2" t="s">
        <v>1809</v>
      </c>
      <c r="E10082" s="3">
        <v>1.0036400000000001</v>
      </c>
      <c r="K10082" s="4">
        <v>6.9009999999999998</v>
      </c>
      <c r="L10082" s="3">
        <v>4.1979080000000002E-2</v>
      </c>
      <c r="M10082" s="2">
        <v>55.9</v>
      </c>
      <c r="N10082" s="5">
        <v>45397</v>
      </c>
      <c r="O10082" s="4">
        <v>8.5092402464065717</v>
      </c>
      <c r="P10082" s="2" t="s">
        <v>26</v>
      </c>
      <c r="Q10082" s="2">
        <v>4.25</v>
      </c>
      <c r="R10082" s="2" t="s">
        <v>29</v>
      </c>
      <c r="S10082" s="2" t="s">
        <v>566</v>
      </c>
      <c r="T10082" s="4">
        <v>1567.2930099999999</v>
      </c>
    </row>
    <row r="10083" spans="1:20" x14ac:dyDescent="0.2">
      <c r="A10083" s="2" t="s">
        <v>1540</v>
      </c>
      <c r="B10083" s="2" t="s">
        <v>1541</v>
      </c>
      <c r="C10083" s="2" t="s">
        <v>18</v>
      </c>
      <c r="D10083" s="2" t="s">
        <v>17</v>
      </c>
      <c r="E10083" s="3">
        <v>1.07559</v>
      </c>
      <c r="K10083" s="4">
        <v>1.931</v>
      </c>
      <c r="L10083" s="3">
        <v>4.0600000000000002E-3</v>
      </c>
      <c r="M10083" s="2">
        <v>5.7</v>
      </c>
      <c r="N10083" s="5">
        <v>43013</v>
      </c>
      <c r="O10083" s="4">
        <v>1.9822039698836413</v>
      </c>
      <c r="P10083" s="2" t="s">
        <v>19</v>
      </c>
      <c r="Q10083" s="2">
        <v>4.25</v>
      </c>
      <c r="R10083" s="2" t="s">
        <v>29</v>
      </c>
      <c r="S10083" s="2" t="s">
        <v>246</v>
      </c>
      <c r="T10083" s="4">
        <v>124.11257999999999</v>
      </c>
    </row>
    <row r="10084" spans="1:20" x14ac:dyDescent="0.2">
      <c r="A10084" s="2" t="s">
        <v>20199</v>
      </c>
      <c r="B10084" s="2" t="s">
        <v>20200</v>
      </c>
      <c r="C10084" s="2" t="s">
        <v>109</v>
      </c>
      <c r="D10084" s="2" t="s">
        <v>1809</v>
      </c>
      <c r="E10084" s="3">
        <v>0.96271499999999999</v>
      </c>
      <c r="K10084" s="4">
        <v>5.9320000000000004</v>
      </c>
      <c r="L10084" s="3">
        <v>5.127611E-2</v>
      </c>
      <c r="M10084" s="2">
        <v>42.1</v>
      </c>
      <c r="N10084" s="5">
        <v>46734</v>
      </c>
      <c r="O10084" s="4">
        <v>12.16974674880219</v>
      </c>
      <c r="P10084" s="2" t="s">
        <v>26</v>
      </c>
      <c r="Q10084" s="2">
        <v>4.5</v>
      </c>
      <c r="R10084" s="2" t="s">
        <v>413</v>
      </c>
      <c r="S10084" s="2" t="s">
        <v>30</v>
      </c>
      <c r="T10084" s="4">
        <v>1975.75938</v>
      </c>
    </row>
    <row r="10085" spans="1:20" x14ac:dyDescent="0.2">
      <c r="A10085" s="2" t="s">
        <v>20201</v>
      </c>
      <c r="B10085" s="2" t="s">
        <v>20202</v>
      </c>
      <c r="C10085" s="2" t="s">
        <v>109</v>
      </c>
      <c r="D10085" s="2" t="s">
        <v>1809</v>
      </c>
      <c r="E10085" s="3">
        <v>1.0615399999999999</v>
      </c>
      <c r="K10085" s="4">
        <v>14.814</v>
      </c>
      <c r="L10085" s="3">
        <v>4.7450539999999999E-2</v>
      </c>
      <c r="M10085" s="2">
        <v>316.89999999999998</v>
      </c>
      <c r="N10085" s="5">
        <v>52444</v>
      </c>
      <c r="O10085" s="4">
        <v>27.802874743326488</v>
      </c>
      <c r="P10085" s="2" t="s">
        <v>26</v>
      </c>
      <c r="Q10085" s="2">
        <v>5.1500000950000002</v>
      </c>
      <c r="R10085" s="2" t="s">
        <v>29</v>
      </c>
      <c r="S10085" s="2" t="s">
        <v>123</v>
      </c>
      <c r="T10085" s="4">
        <v>2862.1536800000003</v>
      </c>
    </row>
    <row r="10086" spans="1:20" x14ac:dyDescent="0.2">
      <c r="A10086" s="2" t="s">
        <v>20203</v>
      </c>
      <c r="B10086" s="2" t="s">
        <v>20204</v>
      </c>
      <c r="C10086" s="2" t="s">
        <v>18</v>
      </c>
      <c r="D10086" s="2" t="s">
        <v>1809</v>
      </c>
      <c r="E10086" s="3">
        <v>0.944025</v>
      </c>
      <c r="K10086" s="4">
        <v>6.62</v>
      </c>
      <c r="L10086" s="3">
        <v>3.73E-2</v>
      </c>
      <c r="M10086" s="2">
        <v>50.6</v>
      </c>
      <c r="N10086" s="5">
        <v>45056</v>
      </c>
      <c r="O10086" s="4">
        <v>7.5756331279945242</v>
      </c>
      <c r="P10086" s="2" t="s">
        <v>26</v>
      </c>
      <c r="Q10086" s="2">
        <v>2.875</v>
      </c>
      <c r="R10086" s="2" t="s">
        <v>29</v>
      </c>
      <c r="S10086" s="2" t="s">
        <v>123</v>
      </c>
      <c r="T10086" s="4">
        <v>1250.6570200000001</v>
      </c>
    </row>
    <row r="10087" spans="1:20" x14ac:dyDescent="0.2">
      <c r="A10087" s="2" t="s">
        <v>20205</v>
      </c>
      <c r="B10087" s="2" t="s">
        <v>20206</v>
      </c>
      <c r="C10087" s="2" t="s">
        <v>109</v>
      </c>
      <c r="D10087" s="2" t="s">
        <v>2499</v>
      </c>
      <c r="E10087" s="3">
        <v>0.98380000000000001</v>
      </c>
      <c r="K10087" s="4">
        <v>19.054798000000002</v>
      </c>
      <c r="L10087" s="3">
        <v>4.0649770000000002E-2</v>
      </c>
      <c r="M10087" s="2">
        <v>541.29999999999995</v>
      </c>
      <c r="N10087" s="5">
        <v>55773</v>
      </c>
      <c r="O10087" s="4">
        <v>36.917180013689254</v>
      </c>
      <c r="P10087" s="2" t="s">
        <v>26</v>
      </c>
      <c r="Q10087" s="2">
        <v>3.9800000190000002</v>
      </c>
      <c r="R10087" s="2" t="s">
        <v>29</v>
      </c>
      <c r="S10087" s="2" t="s">
        <v>448</v>
      </c>
      <c r="T10087" s="4">
        <v>3410.4527800000001</v>
      </c>
    </row>
    <row r="10088" spans="1:20" x14ac:dyDescent="0.2">
      <c r="A10088" s="2" t="s">
        <v>20207</v>
      </c>
      <c r="B10088" s="2" t="s">
        <v>20208</v>
      </c>
      <c r="C10088" s="2" t="s">
        <v>18</v>
      </c>
      <c r="D10088" s="2" t="s">
        <v>1809</v>
      </c>
      <c r="E10088" s="3">
        <v>0.94106000000000001</v>
      </c>
      <c r="K10088" s="4">
        <v>7.0750000000000002</v>
      </c>
      <c r="L10088" s="3">
        <v>4.6399999999999997E-2</v>
      </c>
      <c r="M10088" s="2">
        <v>59.5</v>
      </c>
      <c r="N10088" s="5">
        <v>45427</v>
      </c>
      <c r="O10088" s="4">
        <v>8.5913757700205338</v>
      </c>
      <c r="P10088" s="2" t="s">
        <v>26</v>
      </c>
      <c r="Q10088" s="2">
        <v>3.7999999519999998</v>
      </c>
      <c r="R10088" s="2" t="s">
        <v>29</v>
      </c>
      <c r="S10088" s="2" t="s">
        <v>361</v>
      </c>
      <c r="T10088" s="4">
        <v>1901.6043499999998</v>
      </c>
    </row>
    <row r="10089" spans="1:20" x14ac:dyDescent="0.2">
      <c r="A10089" s="2" t="s">
        <v>20209</v>
      </c>
      <c r="B10089" s="2" t="s">
        <v>20210</v>
      </c>
      <c r="C10089" s="2" t="s">
        <v>18</v>
      </c>
      <c r="D10089" s="2" t="s">
        <v>2559</v>
      </c>
      <c r="E10089" s="3">
        <v>1.0254700000000001</v>
      </c>
      <c r="K10089" s="4">
        <v>1.3366020000000001</v>
      </c>
      <c r="L10089" s="3">
        <v>2.1779E-3</v>
      </c>
      <c r="M10089" s="2">
        <v>6.077190399</v>
      </c>
      <c r="N10089" s="5">
        <v>42782</v>
      </c>
      <c r="O10089" s="4">
        <v>1.3497604380561259</v>
      </c>
      <c r="P10089" s="2" t="s">
        <v>26</v>
      </c>
      <c r="Q10089" s="2">
        <v>2.1099998950000001</v>
      </c>
      <c r="R10089" s="2" t="s">
        <v>110</v>
      </c>
      <c r="S10089" s="2" t="s">
        <v>30</v>
      </c>
      <c r="T10089" s="4">
        <v>27.42417</v>
      </c>
    </row>
    <row r="10090" spans="1:20" x14ac:dyDescent="0.2">
      <c r="A10090" s="2" t="s">
        <v>1647</v>
      </c>
      <c r="B10090" s="2" t="s">
        <v>1648</v>
      </c>
      <c r="C10090" s="2" t="s">
        <v>18</v>
      </c>
      <c r="D10090" s="2" t="s">
        <v>17</v>
      </c>
      <c r="E10090" s="3">
        <v>0.99851000000000001</v>
      </c>
      <c r="K10090" s="4">
        <v>2.1040000000000001</v>
      </c>
      <c r="L10090" s="3">
        <v>6.96E-3</v>
      </c>
      <c r="M10090" s="2">
        <v>6.5</v>
      </c>
      <c r="N10090" s="5">
        <v>43071</v>
      </c>
      <c r="O10090" s="4">
        <v>2.1409993155373033</v>
      </c>
      <c r="P10090" s="2" t="s">
        <v>19</v>
      </c>
      <c r="Q10090" s="2">
        <v>0.625</v>
      </c>
      <c r="R10090" s="2" t="s">
        <v>29</v>
      </c>
      <c r="S10090" s="2" t="s">
        <v>361</v>
      </c>
      <c r="T10090" s="4">
        <v>194.92895999999999</v>
      </c>
    </row>
    <row r="10091" spans="1:20" x14ac:dyDescent="0.2">
      <c r="A10091" s="2" t="s">
        <v>20211</v>
      </c>
      <c r="B10091" s="2" t="s">
        <v>20212</v>
      </c>
      <c r="C10091" s="2" t="s">
        <v>109</v>
      </c>
      <c r="D10091" s="2" t="s">
        <v>1809</v>
      </c>
      <c r="E10091" s="3">
        <v>1.006335</v>
      </c>
      <c r="K10091" s="4">
        <v>7.319</v>
      </c>
      <c r="L10091" s="3">
        <v>5.1140720000000001E-2</v>
      </c>
      <c r="M10091" s="2">
        <v>65.900000000000006</v>
      </c>
      <c r="N10091" s="5">
        <v>45853</v>
      </c>
      <c r="O10091" s="4">
        <v>9.7577002053388089</v>
      </c>
      <c r="P10091" s="2" t="s">
        <v>26</v>
      </c>
      <c r="Q10091" s="2">
        <v>5.1999998090000004</v>
      </c>
      <c r="R10091" s="2" t="s">
        <v>29</v>
      </c>
      <c r="S10091" s="2" t="s">
        <v>40</v>
      </c>
      <c r="T10091" s="4">
        <v>2240.9607000000001</v>
      </c>
    </row>
    <row r="10092" spans="1:20" x14ac:dyDescent="0.2">
      <c r="A10092" s="2" t="s">
        <v>20213</v>
      </c>
      <c r="B10092" s="2" t="s">
        <v>20214</v>
      </c>
      <c r="C10092" s="2" t="s">
        <v>18</v>
      </c>
      <c r="D10092" s="2" t="s">
        <v>15264</v>
      </c>
      <c r="E10092" s="3">
        <v>1.0417350000000001</v>
      </c>
      <c r="K10092" s="4">
        <v>1.7689999999999999</v>
      </c>
      <c r="L10092" s="3">
        <v>-8.0000000000000004E-4</v>
      </c>
      <c r="M10092" s="2">
        <v>4.9000000000000004</v>
      </c>
      <c r="N10092" s="5">
        <v>42943</v>
      </c>
      <c r="O10092" s="4">
        <v>1.7905544147843941</v>
      </c>
      <c r="P10092" s="2" t="s">
        <v>19</v>
      </c>
      <c r="Q10092" s="2">
        <v>2.25</v>
      </c>
      <c r="R10092" s="2" t="s">
        <v>29</v>
      </c>
      <c r="S10092" s="2" t="s">
        <v>77</v>
      </c>
      <c r="T10092" s="4">
        <v>132.67677</v>
      </c>
    </row>
    <row r="10093" spans="1:20" x14ac:dyDescent="0.2">
      <c r="A10093" s="2" t="s">
        <v>20215</v>
      </c>
      <c r="B10093" s="2" t="s">
        <v>20216</v>
      </c>
      <c r="C10093" s="2" t="s">
        <v>18</v>
      </c>
      <c r="D10093" s="2" t="s">
        <v>1809</v>
      </c>
      <c r="E10093" s="3">
        <v>1.02542</v>
      </c>
      <c r="K10093" s="4">
        <v>7.0960000000000001</v>
      </c>
      <c r="L10093" s="3">
        <v>3.6459999999999999E-2</v>
      </c>
      <c r="M10093" s="2">
        <v>58.9</v>
      </c>
      <c r="N10093" s="5">
        <v>45366</v>
      </c>
      <c r="O10093" s="4">
        <v>8.424366872005475</v>
      </c>
      <c r="P10093" s="2" t="s">
        <v>26</v>
      </c>
      <c r="Q10093" s="2">
        <v>4</v>
      </c>
      <c r="R10093" s="2" t="s">
        <v>29</v>
      </c>
      <c r="S10093" s="2" t="s">
        <v>77</v>
      </c>
      <c r="T10093" s="4">
        <v>1215.08356</v>
      </c>
    </row>
    <row r="10094" spans="1:20" x14ac:dyDescent="0.2">
      <c r="A10094" s="2" t="s">
        <v>20217</v>
      </c>
      <c r="B10094" s="2" t="s">
        <v>20218</v>
      </c>
      <c r="C10094" s="2" t="s">
        <v>18</v>
      </c>
      <c r="D10094" s="2" t="s">
        <v>1809</v>
      </c>
      <c r="E10094" s="3">
        <v>1.3225800000000001</v>
      </c>
      <c r="K10094" s="4">
        <v>12.090999999999999</v>
      </c>
      <c r="L10094" s="3">
        <v>4.419E-2</v>
      </c>
      <c r="M10094" s="2">
        <v>203.9</v>
      </c>
      <c r="N10094" s="5">
        <v>49810</v>
      </c>
      <c r="O10094" s="4">
        <v>20.591375770020534</v>
      </c>
      <c r="P10094" s="2" t="s">
        <v>26</v>
      </c>
      <c r="Q10094" s="2">
        <v>6.6999998090000004</v>
      </c>
      <c r="R10094" s="2" t="s">
        <v>29</v>
      </c>
      <c r="S10094" s="2" t="s">
        <v>77</v>
      </c>
      <c r="T10094" s="4">
        <v>2278.6335899999999</v>
      </c>
    </row>
    <row r="10095" spans="1:20" x14ac:dyDescent="0.2">
      <c r="A10095" s="2" t="s">
        <v>20219</v>
      </c>
      <c r="B10095" s="2" t="s">
        <v>20220</v>
      </c>
      <c r="C10095" s="2" t="s">
        <v>18</v>
      </c>
      <c r="D10095" s="2" t="s">
        <v>17</v>
      </c>
      <c r="E10095" s="3">
        <v>0.88703500000000002</v>
      </c>
      <c r="K10095" s="4">
        <v>5.8869999999999996</v>
      </c>
      <c r="L10095" s="3">
        <v>2.0160000000000001E-2</v>
      </c>
      <c r="M10095" s="2">
        <v>40.4</v>
      </c>
      <c r="N10095" s="5">
        <v>44484</v>
      </c>
      <c r="O10095" s="4">
        <v>6.0095824777549627</v>
      </c>
      <c r="P10095" s="2" t="s">
        <v>58</v>
      </c>
      <c r="Q10095" s="2">
        <v>0</v>
      </c>
      <c r="R10095" s="2" t="s">
        <v>434</v>
      </c>
      <c r="S10095" s="2" t="s">
        <v>30</v>
      </c>
      <c r="T10095" s="4">
        <v>1131.24245</v>
      </c>
    </row>
    <row r="10096" spans="1:20" x14ac:dyDescent="0.2">
      <c r="A10096" s="2" t="s">
        <v>20221</v>
      </c>
      <c r="B10096" s="2" t="s">
        <v>20222</v>
      </c>
      <c r="C10096" s="2" t="s">
        <v>18</v>
      </c>
      <c r="D10096" s="2" t="s">
        <v>1809</v>
      </c>
      <c r="E10096" s="3">
        <v>1.0632649999999999</v>
      </c>
      <c r="K10096" s="4">
        <v>1.111</v>
      </c>
      <c r="L10096" s="3">
        <v>2.53E-2</v>
      </c>
      <c r="M10096" s="2">
        <v>1.8</v>
      </c>
      <c r="N10096" s="5">
        <v>42719</v>
      </c>
      <c r="O10096" s="4">
        <v>1.1772758384668036</v>
      </c>
      <c r="P10096" s="2" t="s">
        <v>26</v>
      </c>
      <c r="Q10096" s="2">
        <v>5.875</v>
      </c>
      <c r="R10096" s="2" t="s">
        <v>29</v>
      </c>
      <c r="S10096" s="2" t="s">
        <v>40</v>
      </c>
      <c r="T10096" s="4">
        <v>243.29122000000001</v>
      </c>
    </row>
    <row r="10097" spans="1:20" x14ac:dyDescent="0.2">
      <c r="A10097" s="2" t="s">
        <v>20223</v>
      </c>
      <c r="B10097" s="2" t="s">
        <v>20224</v>
      </c>
      <c r="C10097" s="2" t="s">
        <v>18</v>
      </c>
      <c r="D10097" s="2" t="s">
        <v>4045</v>
      </c>
      <c r="E10097" s="3">
        <v>1.02963</v>
      </c>
      <c r="K10097" s="4">
        <v>2.1594129999999998</v>
      </c>
      <c r="L10097" s="3">
        <v>2.9020219999999999E-2</v>
      </c>
      <c r="M10097" s="2">
        <v>10.5</v>
      </c>
      <c r="N10097" s="5">
        <v>43125</v>
      </c>
      <c r="O10097" s="4">
        <v>2.2888432580424367</v>
      </c>
      <c r="P10097" s="2" t="s">
        <v>26</v>
      </c>
      <c r="Q10097" s="2">
        <v>4.25</v>
      </c>
      <c r="R10097" s="2" t="s">
        <v>29</v>
      </c>
      <c r="S10097" s="2" t="s">
        <v>30</v>
      </c>
      <c r="T10097" s="4">
        <v>221.11724999999998</v>
      </c>
    </row>
    <row r="10098" spans="1:20" x14ac:dyDescent="0.2">
      <c r="A10098" s="2" t="s">
        <v>20225</v>
      </c>
      <c r="B10098" s="2" t="s">
        <v>20226</v>
      </c>
      <c r="C10098" s="2" t="s">
        <v>18</v>
      </c>
      <c r="D10098" s="2" t="s">
        <v>17</v>
      </c>
      <c r="E10098" s="3">
        <v>1.0783799999999999</v>
      </c>
      <c r="K10098" s="4">
        <v>4.681</v>
      </c>
      <c r="L10098" s="3">
        <v>2.1600000000000001E-2</v>
      </c>
      <c r="M10098" s="2">
        <v>28</v>
      </c>
      <c r="N10098" s="5">
        <v>44217</v>
      </c>
      <c r="O10098" s="4">
        <v>5.2785763175906917</v>
      </c>
      <c r="P10098" s="2" t="s">
        <v>19</v>
      </c>
      <c r="Q10098" s="2">
        <v>3.75</v>
      </c>
      <c r="R10098" s="2" t="s">
        <v>29</v>
      </c>
      <c r="S10098" s="2" t="s">
        <v>61</v>
      </c>
      <c r="T10098" s="4">
        <v>1002.99532</v>
      </c>
    </row>
    <row r="10099" spans="1:20" x14ac:dyDescent="0.2">
      <c r="A10099" s="2" t="s">
        <v>20227</v>
      </c>
      <c r="B10099" s="2" t="s">
        <v>20228</v>
      </c>
      <c r="C10099" s="2" t="s">
        <v>109</v>
      </c>
      <c r="D10099" s="2" t="s">
        <v>1809</v>
      </c>
      <c r="E10099" s="3">
        <v>1.0267850000000001</v>
      </c>
      <c r="K10099" s="4">
        <v>5.6909999999999998</v>
      </c>
      <c r="L10099" s="3">
        <v>2.8169820000000002E-2</v>
      </c>
      <c r="M10099" s="2">
        <v>37.299999999999997</v>
      </c>
      <c r="N10099" s="5">
        <v>44696</v>
      </c>
      <c r="O10099" s="4">
        <v>6.5900068446269682</v>
      </c>
      <c r="P10099" s="2" t="s">
        <v>26</v>
      </c>
      <c r="Q10099" s="2">
        <v>2.8499999049999998</v>
      </c>
      <c r="R10099" s="2" t="s">
        <v>29</v>
      </c>
      <c r="S10099" s="2" t="s">
        <v>566</v>
      </c>
      <c r="T10099" s="4">
        <v>659.84299999999996</v>
      </c>
    </row>
    <row r="10100" spans="1:20" x14ac:dyDescent="0.2">
      <c r="A10100" s="2" t="s">
        <v>20229</v>
      </c>
      <c r="B10100" s="2" t="s">
        <v>20230</v>
      </c>
      <c r="C10100" s="2" t="s">
        <v>18</v>
      </c>
      <c r="D10100" s="2" t="s">
        <v>15264</v>
      </c>
      <c r="E10100" s="3">
        <v>1.0481849999999999</v>
      </c>
      <c r="K10100" s="4">
        <v>4.7789999999999999</v>
      </c>
      <c r="L10100" s="3">
        <v>1.1E-4</v>
      </c>
      <c r="M10100" s="2">
        <v>27.9</v>
      </c>
      <c r="N10100" s="5">
        <v>44071</v>
      </c>
      <c r="O10100" s="4">
        <v>4.8788501026694044</v>
      </c>
      <c r="P10100" s="2" t="s">
        <v>19</v>
      </c>
      <c r="Q10100" s="2">
        <v>1</v>
      </c>
      <c r="R10100" s="2" t="s">
        <v>29</v>
      </c>
      <c r="S10100" s="2" t="s">
        <v>40</v>
      </c>
      <c r="T10100" s="4">
        <v>348.41300000000001</v>
      </c>
    </row>
    <row r="10101" spans="1:20" x14ac:dyDescent="0.2">
      <c r="A10101" s="2" t="s">
        <v>20231</v>
      </c>
      <c r="B10101" s="2" t="s">
        <v>20232</v>
      </c>
      <c r="C10101" s="2" t="s">
        <v>18</v>
      </c>
      <c r="D10101" s="2" t="s">
        <v>1809</v>
      </c>
      <c r="E10101" s="3">
        <v>1.0405150000000001</v>
      </c>
      <c r="K10101" s="4">
        <v>12.422000000000001</v>
      </c>
      <c r="L10101" s="3">
        <v>6.6299999999999998E-2</v>
      </c>
      <c r="M10101" s="2">
        <v>245.5</v>
      </c>
      <c r="N10101" s="5">
        <v>52626</v>
      </c>
      <c r="O10101" s="4">
        <v>28.301163586584533</v>
      </c>
      <c r="P10101" s="2" t="s">
        <v>26</v>
      </c>
      <c r="Q10101" s="2">
        <v>6.9499998090000004</v>
      </c>
      <c r="R10101" s="2" t="s">
        <v>29</v>
      </c>
      <c r="S10101" s="2" t="s">
        <v>612</v>
      </c>
      <c r="T10101" s="4">
        <v>4690.18696</v>
      </c>
    </row>
    <row r="10102" spans="1:20" x14ac:dyDescent="0.2">
      <c r="A10102" s="2" t="s">
        <v>20233</v>
      </c>
      <c r="B10102" s="2" t="s">
        <v>20234</v>
      </c>
      <c r="C10102" s="2" t="s">
        <v>18</v>
      </c>
      <c r="D10102" s="2" t="s">
        <v>2499</v>
      </c>
      <c r="E10102" s="3">
        <v>0.95379000000000003</v>
      </c>
      <c r="K10102" s="4">
        <v>2.400372</v>
      </c>
      <c r="L10102" s="3">
        <v>3.560485E-2</v>
      </c>
      <c r="M10102" s="2">
        <v>0</v>
      </c>
      <c r="N10102" s="5">
        <v>43194</v>
      </c>
      <c r="O10102" s="4">
        <v>2.4777549623545516</v>
      </c>
      <c r="P10102" s="2" t="s">
        <v>26</v>
      </c>
      <c r="Q10102" s="2">
        <v>1.6000000240000001</v>
      </c>
      <c r="R10102" s="2" t="s">
        <v>29</v>
      </c>
      <c r="S10102" s="2" t="s">
        <v>104</v>
      </c>
      <c r="T10102" s="4">
        <v>724.33758</v>
      </c>
    </row>
    <row r="10103" spans="1:20" x14ac:dyDescent="0.2">
      <c r="A10103" s="2" t="s">
        <v>20235</v>
      </c>
      <c r="B10103" s="2" t="s">
        <v>20236</v>
      </c>
      <c r="C10103" s="2" t="s">
        <v>16930</v>
      </c>
      <c r="D10103" s="2" t="s">
        <v>17</v>
      </c>
      <c r="E10103" s="3">
        <v>1.0507850000000001</v>
      </c>
      <c r="F10103" s="2">
        <v>1500000</v>
      </c>
      <c r="G10103" s="2">
        <v>1797486.682</v>
      </c>
      <c r="H10103" s="3">
        <v>3.7879680000000001E-3</v>
      </c>
      <c r="J10103" s="3">
        <v>3.7879680000000001E-3</v>
      </c>
      <c r="K10103" s="4">
        <v>0.09</v>
      </c>
      <c r="L10103" s="3">
        <v>-0.16259999999999999</v>
      </c>
      <c r="M10103" s="2">
        <v>0.2</v>
      </c>
      <c r="N10103" s="5">
        <v>42387</v>
      </c>
      <c r="O10103" s="4">
        <v>0.26830937713894593</v>
      </c>
      <c r="P10103" s="2" t="s">
        <v>19</v>
      </c>
      <c r="Q10103" s="2">
        <v>0.625</v>
      </c>
      <c r="R10103" s="2" t="s">
        <v>29</v>
      </c>
      <c r="S10103" s="2" t="s">
        <v>40</v>
      </c>
      <c r="T10103" s="4">
        <v>3.2553200000000002</v>
      </c>
    </row>
    <row r="10104" spans="1:20" x14ac:dyDescent="0.2">
      <c r="A10104" s="2" t="s">
        <v>20237</v>
      </c>
      <c r="B10104" s="2" t="s">
        <v>20238</v>
      </c>
      <c r="C10104" s="2" t="s">
        <v>18</v>
      </c>
      <c r="D10104" s="2" t="s">
        <v>1809</v>
      </c>
      <c r="E10104" s="3">
        <v>1.1024</v>
      </c>
      <c r="K10104" s="4">
        <v>3.7109999999999999</v>
      </c>
      <c r="L10104" s="3">
        <v>2.724E-2</v>
      </c>
      <c r="M10104" s="2">
        <v>16.600000000000001</v>
      </c>
      <c r="N10104" s="5">
        <v>43814</v>
      </c>
      <c r="O10104" s="4">
        <v>4.1752224503764541</v>
      </c>
      <c r="P10104" s="2" t="s">
        <v>26</v>
      </c>
      <c r="Q10104" s="2">
        <v>5.1999998090000004</v>
      </c>
      <c r="R10104" s="2" t="s">
        <v>29</v>
      </c>
      <c r="S10104" s="2" t="s">
        <v>213</v>
      </c>
      <c r="T10104" s="4">
        <v>559.80064000000004</v>
      </c>
    </row>
    <row r="10105" spans="1:20" x14ac:dyDescent="0.2">
      <c r="A10105" s="2" t="s">
        <v>20239</v>
      </c>
      <c r="B10105" s="2" t="s">
        <v>20240</v>
      </c>
      <c r="C10105" s="2" t="s">
        <v>18</v>
      </c>
      <c r="D10105" s="2" t="s">
        <v>15264</v>
      </c>
      <c r="E10105" s="3">
        <v>1.052225</v>
      </c>
      <c r="K10105" s="4">
        <v>6.7190000000000003</v>
      </c>
      <c r="L10105" s="3">
        <v>2.3999999999999998E-3</v>
      </c>
      <c r="M10105" s="2">
        <v>52.7</v>
      </c>
      <c r="N10105" s="5">
        <v>44823</v>
      </c>
      <c r="O10105" s="4">
        <v>6.9377138945927443</v>
      </c>
      <c r="P10105" s="2" t="s">
        <v>19</v>
      </c>
      <c r="Q10105" s="2">
        <v>1</v>
      </c>
      <c r="R10105" s="2" t="s">
        <v>29</v>
      </c>
      <c r="S10105" s="2" t="s">
        <v>77</v>
      </c>
      <c r="T10105" s="4">
        <v>469.67153999999999</v>
      </c>
    </row>
    <row r="10106" spans="1:20" x14ac:dyDescent="0.2">
      <c r="A10106" s="2" t="s">
        <v>20241</v>
      </c>
      <c r="B10106" s="2" t="s">
        <v>20242</v>
      </c>
      <c r="C10106" s="2" t="s">
        <v>109</v>
      </c>
      <c r="D10106" s="2" t="s">
        <v>1809</v>
      </c>
      <c r="E10106" s="3">
        <v>1.0377149999999999</v>
      </c>
      <c r="K10106" s="4">
        <v>5.1219999999999999</v>
      </c>
      <c r="L10106" s="3">
        <v>2.7273370000000002E-2</v>
      </c>
      <c r="M10106" s="2">
        <v>30.3</v>
      </c>
      <c r="N10106" s="5">
        <v>44454</v>
      </c>
      <c r="O10106" s="4">
        <v>5.9274469541409998</v>
      </c>
      <c r="P10106" s="2" t="s">
        <v>26</v>
      </c>
      <c r="Q10106" s="2">
        <v>3.4500000480000002</v>
      </c>
      <c r="R10106" s="2" t="s">
        <v>29</v>
      </c>
      <c r="S10106" s="2" t="s">
        <v>448</v>
      </c>
      <c r="T10106" s="4">
        <v>612.66291000000001</v>
      </c>
    </row>
    <row r="10107" spans="1:20" x14ac:dyDescent="0.2">
      <c r="A10107" s="2" t="s">
        <v>20243</v>
      </c>
      <c r="B10107" s="2" t="s">
        <v>20244</v>
      </c>
      <c r="C10107" s="2" t="s">
        <v>18</v>
      </c>
      <c r="D10107" s="2" t="s">
        <v>1809</v>
      </c>
      <c r="E10107" s="3">
        <v>1.0886849999999999</v>
      </c>
      <c r="K10107" s="4">
        <v>1.569</v>
      </c>
      <c r="L10107" s="3">
        <v>1.208E-2</v>
      </c>
      <c r="M10107" s="2">
        <v>3.3</v>
      </c>
      <c r="N10107" s="5">
        <v>42901</v>
      </c>
      <c r="O10107" s="4">
        <v>1.675564681724846</v>
      </c>
      <c r="P10107" s="2" t="s">
        <v>26</v>
      </c>
      <c r="Q10107" s="2">
        <v>6.5999999049999998</v>
      </c>
      <c r="R10107" s="2" t="s">
        <v>29</v>
      </c>
      <c r="S10107" s="2" t="s">
        <v>361</v>
      </c>
      <c r="T10107" s="4">
        <v>106.72024</v>
      </c>
    </row>
    <row r="10108" spans="1:20" x14ac:dyDescent="0.2">
      <c r="A10108" s="2" t="s">
        <v>20245</v>
      </c>
      <c r="B10108" s="2" t="s">
        <v>20246</v>
      </c>
      <c r="C10108" s="2" t="s">
        <v>18</v>
      </c>
      <c r="D10108" s="2" t="s">
        <v>1809</v>
      </c>
      <c r="E10108" s="3">
        <v>1.215905</v>
      </c>
      <c r="K10108" s="4">
        <v>9.1989999999999998</v>
      </c>
      <c r="L10108" s="3">
        <v>4.7149999999999997E-2</v>
      </c>
      <c r="M10108" s="2">
        <v>109.3</v>
      </c>
      <c r="N10108" s="5">
        <v>47209</v>
      </c>
      <c r="O10108" s="4">
        <v>13.470225872689939</v>
      </c>
      <c r="P10108" s="2" t="s">
        <v>26</v>
      </c>
      <c r="Q10108" s="2">
        <v>6.9000000950000002</v>
      </c>
      <c r="R10108" s="2" t="s">
        <v>29</v>
      </c>
      <c r="S10108" s="2" t="s">
        <v>104</v>
      </c>
      <c r="T10108" s="4">
        <v>2277.4700200000002</v>
      </c>
    </row>
    <row r="10109" spans="1:20" x14ac:dyDescent="0.2">
      <c r="A10109" s="2" t="s">
        <v>20247</v>
      </c>
      <c r="B10109" s="2" t="s">
        <v>20248</v>
      </c>
      <c r="C10109" s="2" t="s">
        <v>18</v>
      </c>
      <c r="D10109" s="2" t="s">
        <v>1809</v>
      </c>
      <c r="E10109" s="3">
        <v>1.024095</v>
      </c>
      <c r="K10109" s="4">
        <v>5.8639999999999999</v>
      </c>
      <c r="L10109" s="3">
        <v>3.0970000000000001E-2</v>
      </c>
      <c r="M10109" s="2">
        <v>40</v>
      </c>
      <c r="N10109" s="5">
        <v>44730</v>
      </c>
      <c r="O10109" s="4">
        <v>6.6830937713894594</v>
      </c>
      <c r="P10109" s="2" t="s">
        <v>26</v>
      </c>
      <c r="Q10109" s="2">
        <v>3.5</v>
      </c>
      <c r="R10109" s="2" t="s">
        <v>29</v>
      </c>
      <c r="S10109" s="2" t="s">
        <v>30</v>
      </c>
      <c r="T10109" s="4">
        <v>806.99194999999997</v>
      </c>
    </row>
    <row r="10110" spans="1:20" x14ac:dyDescent="0.2">
      <c r="A10110" s="2" t="s">
        <v>831</v>
      </c>
      <c r="B10110" s="2" t="s">
        <v>832</v>
      </c>
      <c r="C10110" s="2" t="s">
        <v>18</v>
      </c>
      <c r="D10110" s="2" t="s">
        <v>17</v>
      </c>
      <c r="E10110" s="3">
        <v>1.039995</v>
      </c>
      <c r="K10110" s="4">
        <v>3.177</v>
      </c>
      <c r="L10110" s="3">
        <v>5.2199999999999998E-3</v>
      </c>
      <c r="M10110" s="2">
        <v>13.5</v>
      </c>
      <c r="N10110" s="5">
        <v>43493</v>
      </c>
      <c r="O10110" s="4">
        <v>3.2963723477070501</v>
      </c>
      <c r="P10110" s="2" t="s">
        <v>19</v>
      </c>
      <c r="Q10110" s="2">
        <v>1.75</v>
      </c>
      <c r="R10110" s="2" t="s">
        <v>25</v>
      </c>
      <c r="S10110" s="2" t="s">
        <v>505</v>
      </c>
      <c r="T10110" s="4">
        <v>222.44294000000002</v>
      </c>
    </row>
    <row r="10111" spans="1:20" x14ac:dyDescent="0.2">
      <c r="A10111" s="2" t="s">
        <v>20249</v>
      </c>
      <c r="B10111" s="2" t="s">
        <v>20250</v>
      </c>
      <c r="C10111" s="2" t="s">
        <v>18</v>
      </c>
      <c r="D10111" s="2" t="s">
        <v>1809</v>
      </c>
      <c r="E10111" s="3">
        <v>1.162925</v>
      </c>
      <c r="K10111" s="4">
        <v>7.181</v>
      </c>
      <c r="L10111" s="3">
        <v>3.4930000000000003E-2</v>
      </c>
      <c r="M10111" s="2">
        <v>62</v>
      </c>
      <c r="N10111" s="5">
        <v>45566</v>
      </c>
      <c r="O10111" s="4">
        <v>8.9719370294318956</v>
      </c>
      <c r="P10111" s="2" t="s">
        <v>26</v>
      </c>
      <c r="Q10111" s="2">
        <v>5.5900001530000001</v>
      </c>
      <c r="R10111" s="2" t="s">
        <v>29</v>
      </c>
      <c r="S10111" s="2" t="s">
        <v>566</v>
      </c>
      <c r="T10111" s="4">
        <v>1076.97048</v>
      </c>
    </row>
    <row r="10112" spans="1:20" x14ac:dyDescent="0.2">
      <c r="A10112" s="2" t="s">
        <v>20251</v>
      </c>
      <c r="B10112" s="2" t="s">
        <v>20252</v>
      </c>
      <c r="C10112" s="2" t="s">
        <v>18</v>
      </c>
      <c r="D10112" s="2" t="s">
        <v>1809</v>
      </c>
      <c r="E10112" s="3">
        <v>1.0708200000000001</v>
      </c>
      <c r="K10112" s="4">
        <v>4.024</v>
      </c>
      <c r="L10112" s="3">
        <v>2.5440000000000001E-2</v>
      </c>
      <c r="M10112" s="2">
        <v>19</v>
      </c>
      <c r="N10112" s="5">
        <v>43905</v>
      </c>
      <c r="O10112" s="4">
        <v>4.4243668720054758</v>
      </c>
      <c r="P10112" s="2" t="s">
        <v>26</v>
      </c>
      <c r="Q10112" s="2">
        <v>4.25</v>
      </c>
      <c r="R10112" s="2" t="s">
        <v>29</v>
      </c>
      <c r="S10112" s="2" t="s">
        <v>123</v>
      </c>
      <c r="T10112" s="4">
        <v>511.61538000000002</v>
      </c>
    </row>
    <row r="10113" spans="1:20" x14ac:dyDescent="0.2">
      <c r="A10113" s="2" t="s">
        <v>20253</v>
      </c>
      <c r="B10113" s="2" t="s">
        <v>20254</v>
      </c>
      <c r="C10113" s="2" t="s">
        <v>18</v>
      </c>
      <c r="D10113" s="2" t="s">
        <v>1809</v>
      </c>
      <c r="E10113" s="3">
        <v>1.09771</v>
      </c>
      <c r="K10113" s="4">
        <v>3.0350000000000001</v>
      </c>
      <c r="L10113" s="3">
        <v>1.924E-2</v>
      </c>
      <c r="M10113" s="2">
        <v>11.1</v>
      </c>
      <c r="N10113" s="5">
        <v>43497</v>
      </c>
      <c r="O10113" s="4">
        <v>3.3073237508555784</v>
      </c>
      <c r="P10113" s="2" t="s">
        <v>26</v>
      </c>
      <c r="Q10113" s="2">
        <v>5</v>
      </c>
      <c r="R10113" s="2" t="s">
        <v>29</v>
      </c>
      <c r="S10113" s="2" t="s">
        <v>104</v>
      </c>
      <c r="T10113" s="4">
        <v>275.62353000000002</v>
      </c>
    </row>
    <row r="10114" spans="1:20" x14ac:dyDescent="0.2">
      <c r="A10114" s="2" t="s">
        <v>20255</v>
      </c>
      <c r="B10114" s="2" t="s">
        <v>20256</v>
      </c>
      <c r="C10114" s="2" t="s">
        <v>18</v>
      </c>
      <c r="D10114" s="2" t="s">
        <v>1809</v>
      </c>
      <c r="E10114" s="3">
        <v>1.0968100000000001</v>
      </c>
      <c r="K10114" s="4">
        <v>2.798</v>
      </c>
      <c r="L10114" s="3">
        <v>1.9140000000000001E-2</v>
      </c>
      <c r="M10114" s="2">
        <v>9.5</v>
      </c>
      <c r="N10114" s="5">
        <v>43388</v>
      </c>
      <c r="O10114" s="4">
        <v>3.0088980150581794</v>
      </c>
      <c r="P10114" s="2" t="s">
        <v>26</v>
      </c>
      <c r="Q10114" s="2">
        <v>5.25</v>
      </c>
      <c r="R10114" s="2" t="s">
        <v>413</v>
      </c>
      <c r="S10114" s="2" t="s">
        <v>30</v>
      </c>
      <c r="T10114" s="4">
        <v>270.58339000000001</v>
      </c>
    </row>
    <row r="10115" spans="1:20" x14ac:dyDescent="0.2">
      <c r="A10115" s="2" t="s">
        <v>20257</v>
      </c>
      <c r="B10115" s="2" t="s">
        <v>20258</v>
      </c>
      <c r="C10115" s="2" t="s">
        <v>18</v>
      </c>
      <c r="D10115" s="2" t="s">
        <v>1809</v>
      </c>
      <c r="E10115" s="3">
        <v>1.14127</v>
      </c>
      <c r="K10115" s="4">
        <v>4.2510000000000003</v>
      </c>
      <c r="L10115" s="3">
        <v>2.5260000000000001E-2</v>
      </c>
      <c r="M10115" s="2">
        <v>21.5</v>
      </c>
      <c r="N10115" s="5">
        <v>44058</v>
      </c>
      <c r="O10115" s="4">
        <v>4.8432580424366876</v>
      </c>
      <c r="P10115" s="2" t="s">
        <v>26</v>
      </c>
      <c r="Q10115" s="2">
        <v>5.6500000950000002</v>
      </c>
      <c r="R10115" s="2" t="s">
        <v>29</v>
      </c>
      <c r="S10115" s="2" t="s">
        <v>261</v>
      </c>
      <c r="T10115" s="4">
        <v>488.66519999999997</v>
      </c>
    </row>
    <row r="10116" spans="1:20" x14ac:dyDescent="0.2">
      <c r="A10116" s="2" t="s">
        <v>590</v>
      </c>
      <c r="B10116" s="2" t="s">
        <v>591</v>
      </c>
      <c r="C10116" s="2" t="s">
        <v>18</v>
      </c>
      <c r="D10116" s="2" t="s">
        <v>17</v>
      </c>
      <c r="E10116" s="3">
        <v>1.04979</v>
      </c>
      <c r="K10116" s="4">
        <v>1.2390000000000001</v>
      </c>
      <c r="L10116" s="3">
        <v>4.7800000000000004E-3</v>
      </c>
      <c r="M10116" s="2">
        <v>2.8</v>
      </c>
      <c r="N10116" s="5">
        <v>42760</v>
      </c>
      <c r="O10116" s="4">
        <v>1.2895277207392197</v>
      </c>
      <c r="P10116" s="2" t="s">
        <v>19</v>
      </c>
      <c r="Q10116" s="2">
        <v>4.375</v>
      </c>
      <c r="R10116" s="2" t="s">
        <v>29</v>
      </c>
      <c r="S10116" s="2" t="s">
        <v>448</v>
      </c>
      <c r="T10116" s="4">
        <v>96.186920000000001</v>
      </c>
    </row>
    <row r="10117" spans="1:20" x14ac:dyDescent="0.2">
      <c r="A10117" s="2" t="s">
        <v>20259</v>
      </c>
      <c r="B10117" s="2" t="s">
        <v>20260</v>
      </c>
      <c r="C10117" s="2" t="s">
        <v>109</v>
      </c>
      <c r="D10117" s="2" t="s">
        <v>1809</v>
      </c>
      <c r="E10117" s="3">
        <v>0.98075500000000004</v>
      </c>
      <c r="K10117" s="4">
        <v>7.9059999999999997</v>
      </c>
      <c r="L10117" s="3">
        <v>3.244764E-2</v>
      </c>
      <c r="M10117" s="2">
        <v>71.8</v>
      </c>
      <c r="N10117" s="5">
        <v>45726</v>
      </c>
      <c r="O10117" s="4">
        <v>9.4099931553730318</v>
      </c>
      <c r="P10117" s="2" t="s">
        <v>26</v>
      </c>
      <c r="Q10117" s="2">
        <v>3</v>
      </c>
      <c r="R10117" s="2" t="s">
        <v>29</v>
      </c>
      <c r="S10117" s="2" t="s">
        <v>671</v>
      </c>
      <c r="T10117" s="4">
        <v>972.59611999999993</v>
      </c>
    </row>
    <row r="10118" spans="1:20" x14ac:dyDescent="0.2">
      <c r="A10118" s="2" t="s">
        <v>20261</v>
      </c>
      <c r="B10118" s="2" t="s">
        <v>20262</v>
      </c>
      <c r="C10118" s="2" t="s">
        <v>18</v>
      </c>
      <c r="D10118" s="2" t="s">
        <v>1809</v>
      </c>
      <c r="E10118" s="3">
        <v>0.79299500000000001</v>
      </c>
      <c r="K10118" s="4">
        <v>4.4909999999999997</v>
      </c>
      <c r="L10118" s="3">
        <v>9.6460000000000004E-2</v>
      </c>
      <c r="M10118" s="2">
        <v>24.1</v>
      </c>
      <c r="N10118" s="5">
        <v>44256</v>
      </c>
      <c r="O10118" s="4">
        <v>5.3853524982888432</v>
      </c>
      <c r="P10118" s="2" t="s">
        <v>26</v>
      </c>
      <c r="Q10118" s="2">
        <v>4.625</v>
      </c>
      <c r="R10118" s="2" t="s">
        <v>29</v>
      </c>
      <c r="S10118" s="2" t="s">
        <v>40</v>
      </c>
      <c r="T10118" s="4">
        <v>3669.0392200000001</v>
      </c>
    </row>
    <row r="10119" spans="1:20" x14ac:dyDescent="0.2">
      <c r="A10119" s="2" t="s">
        <v>20263</v>
      </c>
      <c r="B10119" s="2" t="s">
        <v>20264</v>
      </c>
      <c r="C10119" s="2" t="s">
        <v>18</v>
      </c>
      <c r="D10119" s="2" t="s">
        <v>2559</v>
      </c>
      <c r="E10119" s="3">
        <v>1.0005999999999999</v>
      </c>
      <c r="K10119" s="4">
        <v>3.938218</v>
      </c>
      <c r="L10119" s="3">
        <v>2.3502000000000002E-3</v>
      </c>
      <c r="M10119" s="2">
        <v>0</v>
      </c>
      <c r="N10119" s="5">
        <v>43735</v>
      </c>
      <c r="O10119" s="4">
        <v>3.9589322381930185</v>
      </c>
      <c r="P10119" s="2" t="s">
        <v>26</v>
      </c>
      <c r="Q10119" s="2">
        <v>0.25</v>
      </c>
      <c r="R10119" s="2" t="s">
        <v>29</v>
      </c>
      <c r="S10119" s="2" t="s">
        <v>30</v>
      </c>
      <c r="T10119" s="4">
        <v>81.860579999999999</v>
      </c>
    </row>
    <row r="10120" spans="1:20" x14ac:dyDescent="0.2">
      <c r="A10120" s="2" t="s">
        <v>20265</v>
      </c>
      <c r="B10120" s="2" t="s">
        <v>20266</v>
      </c>
      <c r="C10120" s="2" t="s">
        <v>18</v>
      </c>
      <c r="D10120" s="2" t="s">
        <v>1809</v>
      </c>
      <c r="E10120" s="3">
        <v>1.087405</v>
      </c>
      <c r="K10120" s="4">
        <v>1.6659999999999999</v>
      </c>
      <c r="L10120" s="3">
        <v>9.6600000000000002E-3</v>
      </c>
      <c r="M10120" s="2">
        <v>3.7</v>
      </c>
      <c r="N10120" s="5">
        <v>42933</v>
      </c>
      <c r="O10120" s="4">
        <v>1.7631759069130732</v>
      </c>
      <c r="P10120" s="2" t="s">
        <v>26</v>
      </c>
      <c r="Q10120" s="2">
        <v>6</v>
      </c>
      <c r="R10120" s="2" t="s">
        <v>29</v>
      </c>
      <c r="S10120" s="2" t="s">
        <v>261</v>
      </c>
      <c r="T10120" s="4">
        <v>67.514650000000003</v>
      </c>
    </row>
    <row r="10121" spans="1:20" x14ac:dyDescent="0.2">
      <c r="A10121" s="2" t="s">
        <v>20267</v>
      </c>
      <c r="B10121" s="2" t="s">
        <v>20268</v>
      </c>
      <c r="C10121" s="2" t="s">
        <v>18</v>
      </c>
      <c r="D10121" s="2" t="s">
        <v>1809</v>
      </c>
      <c r="E10121" s="3">
        <v>0.91515000000000002</v>
      </c>
      <c r="K10121" s="4">
        <v>13.31</v>
      </c>
      <c r="L10121" s="3">
        <v>5.9859999999999997E-2</v>
      </c>
      <c r="M10121" s="2">
        <v>271.10000000000002</v>
      </c>
      <c r="N10121" s="5">
        <v>52185</v>
      </c>
      <c r="O10121" s="4">
        <v>27.093771389459274</v>
      </c>
      <c r="P10121" s="2" t="s">
        <v>26</v>
      </c>
      <c r="Q10121" s="2">
        <v>5.3499999049999998</v>
      </c>
      <c r="R10121" s="2" t="s">
        <v>29</v>
      </c>
      <c r="S10121" s="2" t="s">
        <v>104</v>
      </c>
      <c r="T10121" s="4">
        <v>4224.5673800000004</v>
      </c>
    </row>
    <row r="10122" spans="1:20" x14ac:dyDescent="0.2">
      <c r="A10122" s="2" t="s">
        <v>20269</v>
      </c>
      <c r="B10122" s="2" t="s">
        <v>20270</v>
      </c>
      <c r="C10122" s="2" t="s">
        <v>109</v>
      </c>
      <c r="D10122" s="2" t="s">
        <v>1809</v>
      </c>
      <c r="E10122" s="3">
        <v>1.0213000000000001</v>
      </c>
      <c r="K10122" s="4">
        <v>5.8280000000000003</v>
      </c>
      <c r="L10122" s="3">
        <v>3.2720520000000003E-2</v>
      </c>
      <c r="M10122" s="2">
        <v>39.200000000000003</v>
      </c>
      <c r="N10122" s="5">
        <v>44788</v>
      </c>
      <c r="O10122" s="4">
        <v>6.8418891170431211</v>
      </c>
      <c r="P10122" s="2" t="s">
        <v>26</v>
      </c>
      <c r="Q10122" s="2">
        <v>3.4000000950000002</v>
      </c>
      <c r="R10122" s="2" t="s">
        <v>29</v>
      </c>
      <c r="S10122" s="2" t="s">
        <v>50</v>
      </c>
      <c r="T10122" s="4">
        <v>914.1917400000001</v>
      </c>
    </row>
    <row r="10123" spans="1:20" x14ac:dyDescent="0.2">
      <c r="A10123" s="2" t="s">
        <v>20271</v>
      </c>
      <c r="B10123" s="2" t="s">
        <v>20272</v>
      </c>
      <c r="C10123" s="2" t="s">
        <v>18</v>
      </c>
      <c r="D10123" s="2" t="s">
        <v>4045</v>
      </c>
      <c r="E10123" s="3">
        <v>1.04355</v>
      </c>
      <c r="K10123" s="4">
        <v>3.2315550000000002</v>
      </c>
      <c r="L10123" s="3">
        <v>3.175447E-2</v>
      </c>
      <c r="M10123" s="2">
        <v>18.5</v>
      </c>
      <c r="N10123" s="5">
        <v>43565</v>
      </c>
      <c r="O10123" s="4">
        <v>3.4934976043805612</v>
      </c>
      <c r="P10123" s="2" t="s">
        <v>26</v>
      </c>
      <c r="Q10123" s="2">
        <v>4.5</v>
      </c>
      <c r="R10123" s="2" t="s">
        <v>29</v>
      </c>
      <c r="S10123" s="2" t="s">
        <v>30</v>
      </c>
      <c r="T10123" s="4">
        <v>394.93005999999997</v>
      </c>
    </row>
    <row r="10124" spans="1:20" x14ac:dyDescent="0.2">
      <c r="A10124" s="2" t="s">
        <v>20273</v>
      </c>
      <c r="B10124" s="2" t="s">
        <v>20274</v>
      </c>
      <c r="C10124" s="2" t="s">
        <v>18</v>
      </c>
      <c r="D10124" s="2" t="s">
        <v>2559</v>
      </c>
      <c r="E10124" s="3">
        <v>0.99919999999999998</v>
      </c>
      <c r="K10124" s="4">
        <v>4.02013</v>
      </c>
      <c r="L10124" s="3">
        <v>2.1981000000000001E-3</v>
      </c>
      <c r="M10124" s="2">
        <v>0</v>
      </c>
      <c r="N10124" s="5">
        <v>43763</v>
      </c>
      <c r="O10124" s="4">
        <v>4.0355920602327169</v>
      </c>
      <c r="P10124" s="2" t="s">
        <v>26</v>
      </c>
      <c r="Q10124" s="2">
        <v>0.20000000300000001</v>
      </c>
      <c r="R10124" s="2" t="s">
        <v>29</v>
      </c>
      <c r="S10124" s="2" t="s">
        <v>30</v>
      </c>
      <c r="T10124" s="4">
        <v>76.996459999999999</v>
      </c>
    </row>
    <row r="10125" spans="1:20" x14ac:dyDescent="0.2">
      <c r="A10125" s="2" t="s">
        <v>20275</v>
      </c>
      <c r="B10125" s="2" t="s">
        <v>20276</v>
      </c>
      <c r="C10125" s="2" t="s">
        <v>18</v>
      </c>
      <c r="D10125" s="2" t="s">
        <v>1809</v>
      </c>
      <c r="E10125" s="3">
        <v>1.19865</v>
      </c>
      <c r="K10125" s="4">
        <v>12.903</v>
      </c>
      <c r="L10125" s="3">
        <v>4.3479999999999998E-2</v>
      </c>
      <c r="M10125" s="2">
        <v>225.1</v>
      </c>
      <c r="N10125" s="5">
        <v>49963</v>
      </c>
      <c r="O10125" s="4">
        <v>21.010266940451746</v>
      </c>
      <c r="P10125" s="2" t="s">
        <v>26</v>
      </c>
      <c r="Q10125" s="2">
        <v>5.8000001909999996</v>
      </c>
      <c r="R10125" s="2" t="s">
        <v>29</v>
      </c>
      <c r="S10125" s="2" t="s">
        <v>104</v>
      </c>
      <c r="T10125" s="4">
        <v>2317.2497699999999</v>
      </c>
    </row>
    <row r="10126" spans="1:20" x14ac:dyDescent="0.2">
      <c r="A10126" s="2" t="s">
        <v>20277</v>
      </c>
      <c r="B10126" s="2" t="s">
        <v>20278</v>
      </c>
      <c r="C10126" s="2" t="s">
        <v>18</v>
      </c>
      <c r="D10126" s="2" t="s">
        <v>1809</v>
      </c>
      <c r="E10126" s="3">
        <v>1.1148549999999999</v>
      </c>
      <c r="K10126" s="4">
        <v>4.383</v>
      </c>
      <c r="L10126" s="3">
        <v>3.0439999999999998E-2</v>
      </c>
      <c r="M10126" s="2">
        <v>23.2</v>
      </c>
      <c r="N10126" s="5">
        <v>44150</v>
      </c>
      <c r="O10126" s="4">
        <v>5.0951403148528405</v>
      </c>
      <c r="P10126" s="2" t="s">
        <v>26</v>
      </c>
      <c r="Q10126" s="2">
        <v>5.5</v>
      </c>
      <c r="R10126" s="2" t="s">
        <v>29</v>
      </c>
      <c r="S10126" s="2" t="s">
        <v>77</v>
      </c>
      <c r="T10126" s="4">
        <v>706.79381000000001</v>
      </c>
    </row>
    <row r="10127" spans="1:20" x14ac:dyDescent="0.2">
      <c r="A10127" s="2" t="s">
        <v>1673</v>
      </c>
      <c r="B10127" s="2" t="s">
        <v>1674</v>
      </c>
      <c r="C10127" s="2" t="s">
        <v>18</v>
      </c>
      <c r="D10127" s="2" t="s">
        <v>17</v>
      </c>
      <c r="E10127" s="3">
        <v>1.0303599999999999</v>
      </c>
      <c r="K10127" s="4">
        <v>1.345</v>
      </c>
      <c r="L10127" s="3">
        <v>5.3200000000000001E-3</v>
      </c>
      <c r="M10127" s="2">
        <v>3.2</v>
      </c>
      <c r="N10127" s="5">
        <v>42794</v>
      </c>
      <c r="O10127" s="4">
        <v>1.3826146475017111</v>
      </c>
      <c r="P10127" s="2" t="s">
        <v>19</v>
      </c>
      <c r="Q10127" s="2">
        <v>2.75</v>
      </c>
      <c r="R10127" s="2" t="s">
        <v>29</v>
      </c>
      <c r="S10127" s="2" t="s">
        <v>104</v>
      </c>
      <c r="T10127" s="4">
        <v>108.75466</v>
      </c>
    </row>
    <row r="10128" spans="1:20" x14ac:dyDescent="0.2">
      <c r="A10128" s="2" t="s">
        <v>20279</v>
      </c>
      <c r="B10128" s="2" t="s">
        <v>20280</v>
      </c>
      <c r="C10128" s="2" t="s">
        <v>109</v>
      </c>
      <c r="D10128" s="2" t="s">
        <v>4045</v>
      </c>
      <c r="E10128" s="3">
        <v>1.08606</v>
      </c>
      <c r="K10128" s="4">
        <v>4.4375819999999999</v>
      </c>
      <c r="L10128" s="3">
        <v>3.6549119999999997E-2</v>
      </c>
      <c r="M10128" s="2">
        <v>28.8</v>
      </c>
      <c r="N10128" s="5">
        <v>44174</v>
      </c>
      <c r="O10128" s="4">
        <v>5.160848733744011</v>
      </c>
      <c r="P10128" s="2" t="s">
        <v>26</v>
      </c>
      <c r="Q10128" s="2">
        <v>5.5</v>
      </c>
      <c r="R10128" s="2" t="s">
        <v>29</v>
      </c>
      <c r="S10128" s="2" t="s">
        <v>612</v>
      </c>
      <c r="T10128" s="4">
        <v>639.01232000000005</v>
      </c>
    </row>
    <row r="10129" spans="1:20" x14ac:dyDescent="0.2">
      <c r="A10129" s="2" t="s">
        <v>20281</v>
      </c>
      <c r="B10129" s="2" t="s">
        <v>20282</v>
      </c>
      <c r="C10129" s="2" t="s">
        <v>18</v>
      </c>
      <c r="D10129" s="2" t="s">
        <v>1809</v>
      </c>
      <c r="E10129" s="3">
        <v>1.01407</v>
      </c>
      <c r="K10129" s="4">
        <v>1.6950000000000001</v>
      </c>
      <c r="L10129" s="3">
        <v>3.0540000000000001E-2</v>
      </c>
      <c r="M10129" s="2">
        <v>3.8</v>
      </c>
      <c r="N10129" s="5">
        <v>42940</v>
      </c>
      <c r="O10129" s="4">
        <v>1.7823408624229979</v>
      </c>
      <c r="P10129" s="2" t="s">
        <v>26</v>
      </c>
      <c r="Q10129" s="2">
        <v>3.875</v>
      </c>
      <c r="R10129" s="2" t="s">
        <v>29</v>
      </c>
      <c r="S10129" s="2" t="s">
        <v>30</v>
      </c>
      <c r="T10129" s="4">
        <v>420.07355000000001</v>
      </c>
    </row>
    <row r="10130" spans="1:20" x14ac:dyDescent="0.2">
      <c r="A10130" s="2" t="s">
        <v>20283</v>
      </c>
      <c r="B10130" s="2" t="s">
        <v>20284</v>
      </c>
      <c r="C10130" s="2" t="s">
        <v>18</v>
      </c>
      <c r="D10130" s="2" t="s">
        <v>1809</v>
      </c>
      <c r="E10130" s="3">
        <v>0.66004499999999999</v>
      </c>
      <c r="K10130" s="4">
        <v>9.7449999999999992</v>
      </c>
      <c r="L10130" s="3">
        <v>9.9010000000000001E-2</v>
      </c>
      <c r="M10130" s="2">
        <v>160.9</v>
      </c>
      <c r="N10130" s="5">
        <v>51349</v>
      </c>
      <c r="O10130" s="4">
        <v>24.804928131416837</v>
      </c>
      <c r="P10130" s="2" t="s">
        <v>26</v>
      </c>
      <c r="Q10130" s="2">
        <v>6.1999998090000004</v>
      </c>
      <c r="R10130" s="2" t="s">
        <v>29</v>
      </c>
      <c r="S10130" s="2" t="s">
        <v>40</v>
      </c>
      <c r="T10130" s="4">
        <v>7008.6234899999999</v>
      </c>
    </row>
    <row r="10131" spans="1:20" x14ac:dyDescent="0.2">
      <c r="A10131" s="2" t="s">
        <v>20285</v>
      </c>
      <c r="B10131" s="2" t="s">
        <v>20286</v>
      </c>
      <c r="C10131" s="2" t="s">
        <v>18</v>
      </c>
      <c r="D10131" s="2" t="s">
        <v>1809</v>
      </c>
      <c r="E10131" s="3">
        <v>1.35181</v>
      </c>
      <c r="K10131" s="4">
        <v>8.0229999999999997</v>
      </c>
      <c r="L10131" s="3">
        <v>4.1239999999999999E-2</v>
      </c>
      <c r="M10131" s="2">
        <v>83.7</v>
      </c>
      <c r="N10131" s="5">
        <v>46522</v>
      </c>
      <c r="O10131" s="4">
        <v>11.589322381930184</v>
      </c>
      <c r="P10131" s="2" t="s">
        <v>26</v>
      </c>
      <c r="Q10131" s="2">
        <v>7.8000001909999996</v>
      </c>
      <c r="R10131" s="2" t="s">
        <v>29</v>
      </c>
      <c r="S10131" s="2" t="s">
        <v>448</v>
      </c>
      <c r="T10131" s="4">
        <v>1574.8426900000002</v>
      </c>
    </row>
    <row r="10132" spans="1:20" x14ac:dyDescent="0.2">
      <c r="A10132" s="2" t="s">
        <v>20287</v>
      </c>
      <c r="B10132" s="2" t="s">
        <v>20288</v>
      </c>
      <c r="C10132" s="2" t="s">
        <v>18</v>
      </c>
      <c r="D10132" s="2" t="s">
        <v>1809</v>
      </c>
      <c r="E10132" s="3">
        <v>0.97184999999999999</v>
      </c>
      <c r="K10132" s="4">
        <v>6.0990000000000002</v>
      </c>
      <c r="L10132" s="3">
        <v>4.0919999999999998E-2</v>
      </c>
      <c r="M10132" s="2">
        <v>43</v>
      </c>
      <c r="N10132" s="5">
        <v>44846</v>
      </c>
      <c r="O10132" s="4">
        <v>7.0006844626967828</v>
      </c>
      <c r="P10132" s="2" t="s">
        <v>26</v>
      </c>
      <c r="Q10132" s="2">
        <v>3.625</v>
      </c>
      <c r="R10132" s="2" t="s">
        <v>29</v>
      </c>
      <c r="S10132" s="2" t="s">
        <v>50</v>
      </c>
      <c r="T10132" s="4">
        <v>1403.58727</v>
      </c>
    </row>
    <row r="10133" spans="1:20" x14ac:dyDescent="0.2">
      <c r="A10133" s="2" t="s">
        <v>20289</v>
      </c>
      <c r="B10133" s="2" t="s">
        <v>20290</v>
      </c>
      <c r="C10133" s="2" t="s">
        <v>18</v>
      </c>
      <c r="D10133" s="2" t="s">
        <v>1809</v>
      </c>
      <c r="E10133" s="3">
        <v>1.0154350000000001</v>
      </c>
      <c r="K10133" s="4">
        <v>2.3719999999999999</v>
      </c>
      <c r="L10133" s="3">
        <v>2.6030000000000001E-2</v>
      </c>
      <c r="M10133" s="2">
        <v>6.9</v>
      </c>
      <c r="N10133" s="5">
        <v>43198</v>
      </c>
      <c r="O10133" s="4">
        <v>2.4887063655030799</v>
      </c>
      <c r="P10133" s="2" t="s">
        <v>26</v>
      </c>
      <c r="Q10133" s="2">
        <v>3.25</v>
      </c>
      <c r="R10133" s="2" t="s">
        <v>29</v>
      </c>
      <c r="S10133" s="2" t="s">
        <v>30</v>
      </c>
      <c r="T10133" s="4">
        <v>429.48617999999999</v>
      </c>
    </row>
    <row r="10134" spans="1:20" x14ac:dyDescent="0.2">
      <c r="A10134" s="2" t="s">
        <v>20291</v>
      </c>
      <c r="B10134" s="2" t="s">
        <v>20292</v>
      </c>
      <c r="C10134" s="2" t="s">
        <v>109</v>
      </c>
      <c r="D10134" s="2" t="s">
        <v>1809</v>
      </c>
      <c r="E10134" s="3">
        <v>0.96872499999999995</v>
      </c>
      <c r="K10134" s="4">
        <v>6.4370000000000003</v>
      </c>
      <c r="L10134" s="3">
        <v>3.6116879999999997E-2</v>
      </c>
      <c r="M10134" s="2">
        <v>48</v>
      </c>
      <c r="N10134" s="5">
        <v>45078</v>
      </c>
      <c r="O10134" s="4">
        <v>7.6358658453114305</v>
      </c>
      <c r="P10134" s="2" t="s">
        <v>26</v>
      </c>
      <c r="Q10134" s="2">
        <v>3.125</v>
      </c>
      <c r="R10134" s="2" t="s">
        <v>29</v>
      </c>
      <c r="S10134" s="2" t="s">
        <v>612</v>
      </c>
      <c r="T10134" s="4">
        <v>1153.14993</v>
      </c>
    </row>
    <row r="10135" spans="1:20" x14ac:dyDescent="0.2">
      <c r="A10135" s="2" t="s">
        <v>20293</v>
      </c>
      <c r="B10135" s="2" t="s">
        <v>20294</v>
      </c>
      <c r="C10135" s="2" t="s">
        <v>18</v>
      </c>
      <c r="D10135" s="2" t="s">
        <v>1809</v>
      </c>
      <c r="E10135" s="3">
        <v>1.161675</v>
      </c>
      <c r="K10135" s="4">
        <v>14.265000000000001</v>
      </c>
      <c r="L10135" s="3">
        <v>4.7140000000000001E-2</v>
      </c>
      <c r="M10135" s="2">
        <v>290.3</v>
      </c>
      <c r="N10135" s="5">
        <v>51785</v>
      </c>
      <c r="O10135" s="4">
        <v>25.998631074606433</v>
      </c>
      <c r="P10135" s="2" t="s">
        <v>26</v>
      </c>
      <c r="Q10135" s="2">
        <v>5.8000001909999996</v>
      </c>
      <c r="R10135" s="2" t="s">
        <v>29</v>
      </c>
      <c r="S10135" s="2" t="s">
        <v>50</v>
      </c>
      <c r="T10135" s="4">
        <v>2776.5966600000002</v>
      </c>
    </row>
    <row r="10136" spans="1:20" x14ac:dyDescent="0.2">
      <c r="A10136" s="2" t="s">
        <v>20295</v>
      </c>
      <c r="B10136" s="2" t="s">
        <v>20296</v>
      </c>
      <c r="C10136" s="2" t="s">
        <v>18</v>
      </c>
      <c r="D10136" s="2" t="s">
        <v>1809</v>
      </c>
      <c r="E10136" s="3">
        <v>1.0485850000000001</v>
      </c>
      <c r="K10136" s="4">
        <v>3.4820000000000002</v>
      </c>
      <c r="L10136" s="3">
        <v>4.385E-2</v>
      </c>
      <c r="M10136" s="2">
        <v>14.6</v>
      </c>
      <c r="N10136" s="5">
        <v>43723</v>
      </c>
      <c r="O10136" s="4">
        <v>3.9260780287474333</v>
      </c>
      <c r="P10136" s="2" t="s">
        <v>26</v>
      </c>
      <c r="Q10136" s="2">
        <v>5.75</v>
      </c>
      <c r="R10136" s="2" t="s">
        <v>29</v>
      </c>
      <c r="S10136" s="2" t="s">
        <v>40</v>
      </c>
      <c r="T10136" s="4">
        <v>1123.6762200000001</v>
      </c>
    </row>
    <row r="10137" spans="1:20" x14ac:dyDescent="0.2">
      <c r="A10137" s="2" t="s">
        <v>20297</v>
      </c>
      <c r="B10137" s="2" t="s">
        <v>20298</v>
      </c>
      <c r="C10137" s="2" t="s">
        <v>18</v>
      </c>
      <c r="D10137" s="2" t="s">
        <v>17</v>
      </c>
      <c r="E10137" s="3">
        <v>1.03511</v>
      </c>
      <c r="K10137" s="4">
        <v>7.0110000000000001</v>
      </c>
      <c r="L10137" s="3">
        <v>1.5089999999999999E-2</v>
      </c>
      <c r="M10137" s="2">
        <v>58.3</v>
      </c>
      <c r="N10137" s="5">
        <v>45078</v>
      </c>
      <c r="O10137" s="4">
        <v>7.6358658453114305</v>
      </c>
      <c r="P10137" s="2" t="s">
        <v>19</v>
      </c>
      <c r="Q10137" s="2">
        <v>2</v>
      </c>
      <c r="R10137" s="2" t="s">
        <v>29</v>
      </c>
      <c r="S10137" s="2" t="s">
        <v>104</v>
      </c>
      <c r="T10137" s="4">
        <v>868.34974</v>
      </c>
    </row>
    <row r="10138" spans="1:20" x14ac:dyDescent="0.2">
      <c r="A10138" s="2" t="s">
        <v>20299</v>
      </c>
      <c r="B10138" s="2" t="s">
        <v>20300</v>
      </c>
      <c r="C10138" s="2" t="s">
        <v>18</v>
      </c>
      <c r="D10138" s="2" t="s">
        <v>1809</v>
      </c>
      <c r="E10138" s="3">
        <v>0.99056</v>
      </c>
      <c r="K10138" s="4">
        <v>2.9740000000000002</v>
      </c>
      <c r="L10138" s="3">
        <v>1.567E-2</v>
      </c>
      <c r="M10138" s="2">
        <v>10.4</v>
      </c>
      <c r="N10138" s="5">
        <v>43411</v>
      </c>
      <c r="O10138" s="4">
        <v>3.0718685831622174</v>
      </c>
      <c r="P10138" s="2" t="s">
        <v>26</v>
      </c>
      <c r="Q10138" s="2">
        <v>1.25</v>
      </c>
      <c r="R10138" s="2" t="s">
        <v>29</v>
      </c>
      <c r="S10138" s="2" t="s">
        <v>213</v>
      </c>
      <c r="T10138" s="4">
        <v>180.01621999999998</v>
      </c>
    </row>
    <row r="10139" spans="1:20" x14ac:dyDescent="0.2">
      <c r="A10139" s="2" t="s">
        <v>20301</v>
      </c>
      <c r="B10139" s="2" t="s">
        <v>20302</v>
      </c>
      <c r="C10139" s="2" t="s">
        <v>18</v>
      </c>
      <c r="D10139" s="2" t="s">
        <v>1809</v>
      </c>
      <c r="E10139" s="3">
        <v>0.98660000000000003</v>
      </c>
      <c r="K10139" s="4">
        <v>6.6029999999999998</v>
      </c>
      <c r="L10139" s="3">
        <v>3.3860000000000001E-2</v>
      </c>
      <c r="M10139" s="2">
        <v>50.5</v>
      </c>
      <c r="N10139" s="5">
        <v>45061</v>
      </c>
      <c r="O10139" s="4">
        <v>7.5893223819301845</v>
      </c>
      <c r="P10139" s="2" t="s">
        <v>26</v>
      </c>
      <c r="Q10139" s="2">
        <v>3.125</v>
      </c>
      <c r="R10139" s="2" t="s">
        <v>29</v>
      </c>
      <c r="S10139" s="2" t="s">
        <v>77</v>
      </c>
      <c r="T10139" s="4">
        <v>1018.90233</v>
      </c>
    </row>
    <row r="10140" spans="1:20" x14ac:dyDescent="0.2">
      <c r="A10140" s="2" t="s">
        <v>20303</v>
      </c>
      <c r="B10140" s="2" t="s">
        <v>20304</v>
      </c>
      <c r="C10140" s="2" t="s">
        <v>18</v>
      </c>
      <c r="D10140" s="2" t="s">
        <v>2499</v>
      </c>
      <c r="E10140" s="3">
        <v>1.3186100000000001</v>
      </c>
      <c r="K10140" s="4">
        <v>11.24329</v>
      </c>
      <c r="L10140" s="3">
        <v>4.0961829999999998E-2</v>
      </c>
      <c r="M10140" s="2">
        <v>178.3</v>
      </c>
      <c r="N10140" s="5">
        <v>48659</v>
      </c>
      <c r="O10140" s="4">
        <v>17.440109514031484</v>
      </c>
      <c r="P10140" s="2" t="s">
        <v>26</v>
      </c>
      <c r="Q10140" s="2">
        <v>6.670000076</v>
      </c>
      <c r="R10140" s="2" t="s">
        <v>29</v>
      </c>
      <c r="S10140" s="2" t="s">
        <v>77</v>
      </c>
      <c r="T10140" s="4">
        <v>2294.2249700000002</v>
      </c>
    </row>
    <row r="10141" spans="1:20" x14ac:dyDescent="0.2">
      <c r="A10141" s="2" t="s">
        <v>20305</v>
      </c>
      <c r="B10141" s="2" t="s">
        <v>20306</v>
      </c>
      <c r="C10141" s="2" t="s">
        <v>109</v>
      </c>
      <c r="D10141" s="2" t="s">
        <v>1809</v>
      </c>
      <c r="E10141" s="3">
        <v>0.88087000000000004</v>
      </c>
      <c r="K10141" s="4">
        <v>15.676</v>
      </c>
      <c r="L10141" s="3">
        <v>5.7745949999999997E-2</v>
      </c>
      <c r="M10141" s="2">
        <v>402.9</v>
      </c>
      <c r="N10141" s="5">
        <v>56507</v>
      </c>
      <c r="O10141" s="4">
        <v>38.926762491444215</v>
      </c>
      <c r="P10141" s="2" t="s">
        <v>26</v>
      </c>
      <c r="Q10141" s="2">
        <v>5</v>
      </c>
      <c r="R10141" s="2" t="s">
        <v>29</v>
      </c>
      <c r="S10141" s="2" t="s">
        <v>40</v>
      </c>
      <c r="T10141" s="4">
        <v>4462.1107000000002</v>
      </c>
    </row>
    <row r="10142" spans="1:20" x14ac:dyDescent="0.2">
      <c r="A10142" s="2" t="s">
        <v>15630</v>
      </c>
      <c r="C10142" s="2" t="s">
        <v>15631</v>
      </c>
      <c r="D10142" s="2" t="s">
        <v>1809</v>
      </c>
      <c r="E10142" s="3">
        <v>8.1527000000000006E-3</v>
      </c>
      <c r="F10142" s="2">
        <v>5000000</v>
      </c>
      <c r="G10142" s="2">
        <v>48127.800470000002</v>
      </c>
      <c r="H10142" s="3">
        <v>1.0142299999999999E-4</v>
      </c>
      <c r="J10142" s="3">
        <v>1.0638269000000001E-2</v>
      </c>
      <c r="K10142" s="4">
        <v>0</v>
      </c>
      <c r="L10142" s="3">
        <v>8.1527000000000006E-3</v>
      </c>
      <c r="M10142" s="2">
        <v>0</v>
      </c>
      <c r="N10142" s="5">
        <v>44185</v>
      </c>
      <c r="O10142" s="4">
        <v>5.1909650924024637</v>
      </c>
      <c r="Q10142" s="2">
        <v>1</v>
      </c>
      <c r="R10142" s="2" t="s">
        <v>25</v>
      </c>
      <c r="T10142" s="4">
        <v>394.36134999999996</v>
      </c>
    </row>
    <row r="10143" spans="1:20" x14ac:dyDescent="0.2">
      <c r="A10143" s="2" t="s">
        <v>20307</v>
      </c>
      <c r="B10143" s="2" t="s">
        <v>20308</v>
      </c>
      <c r="C10143" s="2" t="s">
        <v>18</v>
      </c>
      <c r="D10143" s="2" t="s">
        <v>1809</v>
      </c>
      <c r="E10143" s="3">
        <v>1.0743400000000001</v>
      </c>
      <c r="K10143" s="4">
        <v>3.09</v>
      </c>
      <c r="L10143" s="3">
        <v>2.0789999999999999E-2</v>
      </c>
      <c r="M10143" s="2">
        <v>11.5</v>
      </c>
      <c r="N10143" s="5">
        <v>43511</v>
      </c>
      <c r="O10143" s="4">
        <v>3.3456536618754278</v>
      </c>
      <c r="P10143" s="2" t="s">
        <v>26</v>
      </c>
      <c r="Q10143" s="2">
        <v>4.5</v>
      </c>
      <c r="R10143" s="2" t="s">
        <v>29</v>
      </c>
      <c r="S10143" s="2" t="s">
        <v>123</v>
      </c>
      <c r="T10143" s="4">
        <v>325.82504999999998</v>
      </c>
    </row>
    <row r="10144" spans="1:20" x14ac:dyDescent="0.2">
      <c r="A10144" s="2" t="s">
        <v>20309</v>
      </c>
      <c r="B10144" s="2" t="s">
        <v>20310</v>
      </c>
      <c r="C10144" s="2" t="s">
        <v>18</v>
      </c>
      <c r="D10144" s="2" t="s">
        <v>2559</v>
      </c>
      <c r="E10144" s="3">
        <v>1.00058</v>
      </c>
      <c r="K10144" s="4">
        <v>4.1891109999999996</v>
      </c>
      <c r="L10144" s="3">
        <v>2.1107999999999999E-3</v>
      </c>
      <c r="M10144" s="2">
        <v>0</v>
      </c>
      <c r="N10144" s="5">
        <v>43826</v>
      </c>
      <c r="O10144" s="4">
        <v>4.2080766598220398</v>
      </c>
      <c r="P10144" s="2" t="s">
        <v>26</v>
      </c>
      <c r="Q10144" s="2">
        <v>0.22499999400000001</v>
      </c>
      <c r="R10144" s="2" t="s">
        <v>29</v>
      </c>
      <c r="S10144" s="2" t="s">
        <v>30</v>
      </c>
      <c r="T10144" s="4">
        <v>75.215189999999993</v>
      </c>
    </row>
    <row r="10145" spans="1:20" x14ac:dyDescent="0.2">
      <c r="A10145" s="2" t="s">
        <v>20311</v>
      </c>
      <c r="B10145" s="2" t="s">
        <v>20312</v>
      </c>
      <c r="C10145" s="2" t="s">
        <v>109</v>
      </c>
      <c r="D10145" s="2" t="s">
        <v>1872</v>
      </c>
      <c r="E10145" s="3">
        <v>1.1483127</v>
      </c>
      <c r="K10145" s="4">
        <v>6.6912202839999999</v>
      </c>
      <c r="L10145" s="3">
        <v>2.7691441000000001E-2</v>
      </c>
      <c r="M10145" s="2">
        <v>52.74529648</v>
      </c>
      <c r="N10145" s="5">
        <v>45929</v>
      </c>
      <c r="O10145" s="4">
        <v>9.9657768651608496</v>
      </c>
      <c r="P10145" s="2" t="s">
        <v>26</v>
      </c>
      <c r="Q10145" s="2">
        <v>4.875</v>
      </c>
      <c r="R10145" s="2" t="s">
        <v>53</v>
      </c>
      <c r="S10145" s="2" t="s">
        <v>612</v>
      </c>
      <c r="T10145" s="4">
        <v>741.72311000000002</v>
      </c>
    </row>
    <row r="10146" spans="1:20" x14ac:dyDescent="0.2">
      <c r="A10146" s="2" t="s">
        <v>20313</v>
      </c>
      <c r="B10146" s="2" t="s">
        <v>20314</v>
      </c>
      <c r="C10146" s="2" t="s">
        <v>109</v>
      </c>
      <c r="D10146" s="2" t="s">
        <v>1809</v>
      </c>
      <c r="E10146" s="3">
        <v>1.0075400000000001</v>
      </c>
      <c r="K10146" s="4">
        <v>15.840999999999999</v>
      </c>
      <c r="L10146" s="3">
        <v>4.3281489999999999E-2</v>
      </c>
      <c r="M10146" s="2">
        <v>357.5</v>
      </c>
      <c r="N10146" s="5">
        <v>52732</v>
      </c>
      <c r="O10146" s="4">
        <v>28.591375770020534</v>
      </c>
      <c r="P10146" s="2" t="s">
        <v>26</v>
      </c>
      <c r="Q10146" s="2">
        <v>4.375</v>
      </c>
      <c r="R10146" s="2" t="s">
        <v>29</v>
      </c>
      <c r="S10146" s="2" t="s">
        <v>123</v>
      </c>
      <c r="T10146" s="4">
        <v>2348.5549799999999</v>
      </c>
    </row>
    <row r="10147" spans="1:20" x14ac:dyDescent="0.2">
      <c r="A10147" s="2" t="s">
        <v>20315</v>
      </c>
      <c r="B10147" s="2" t="s">
        <v>20316</v>
      </c>
      <c r="C10147" s="2" t="s">
        <v>18</v>
      </c>
      <c r="D10147" s="2" t="s">
        <v>2559</v>
      </c>
      <c r="E10147" s="3">
        <v>1.01491</v>
      </c>
      <c r="K10147" s="4">
        <v>3.0874869999999999</v>
      </c>
      <c r="L10147" s="3">
        <v>8.7138000000000007E-3</v>
      </c>
      <c r="M10147" s="2">
        <v>30.5</v>
      </c>
      <c r="N10147" s="5">
        <v>43445</v>
      </c>
      <c r="O10147" s="4">
        <v>3.1649555099247091</v>
      </c>
      <c r="P10147" s="2" t="s">
        <v>26</v>
      </c>
      <c r="Q10147" s="2">
        <v>1.3500000240000001</v>
      </c>
      <c r="R10147" s="2" t="s">
        <v>29</v>
      </c>
      <c r="S10147" s="2" t="s">
        <v>213</v>
      </c>
      <c r="T10147" s="4">
        <v>264.47341999999998</v>
      </c>
    </row>
    <row r="10148" spans="1:20" x14ac:dyDescent="0.2">
      <c r="A10148" s="2" t="s">
        <v>20317</v>
      </c>
      <c r="B10148" s="2" t="s">
        <v>20318</v>
      </c>
      <c r="C10148" s="2" t="s">
        <v>18</v>
      </c>
      <c r="D10148" s="2" t="s">
        <v>1809</v>
      </c>
      <c r="E10148" s="3">
        <v>0.97192999999999996</v>
      </c>
      <c r="K10148" s="4">
        <v>5.8380000000000001</v>
      </c>
      <c r="L10148" s="3">
        <v>4.3790269999999999E-2</v>
      </c>
      <c r="M10148" s="2">
        <v>40</v>
      </c>
      <c r="N10148" s="5">
        <v>46037</v>
      </c>
      <c r="O10148" s="4">
        <v>10.261464750171116</v>
      </c>
      <c r="P10148" s="2" t="s">
        <v>26</v>
      </c>
      <c r="Q10148" s="2">
        <v>3.9000000950000002</v>
      </c>
      <c r="R10148" s="2" t="s">
        <v>29</v>
      </c>
      <c r="S10148" s="2" t="s">
        <v>448</v>
      </c>
      <c r="T10148" s="4">
        <v>1537.92769</v>
      </c>
    </row>
    <row r="10149" spans="1:20" x14ac:dyDescent="0.2">
      <c r="A10149" s="2" t="s">
        <v>20319</v>
      </c>
      <c r="B10149" s="2" t="s">
        <v>20320</v>
      </c>
      <c r="C10149" s="2" t="s">
        <v>18</v>
      </c>
      <c r="D10149" s="2" t="s">
        <v>1809</v>
      </c>
      <c r="E10149" s="3">
        <v>1.186965</v>
      </c>
      <c r="K10149" s="4">
        <v>13.56</v>
      </c>
      <c r="L10149" s="3">
        <v>4.938E-2</v>
      </c>
      <c r="M10149" s="2">
        <v>263.7</v>
      </c>
      <c r="N10149" s="5">
        <v>51409</v>
      </c>
      <c r="O10149" s="4">
        <v>24.969199178644764</v>
      </c>
      <c r="P10149" s="2" t="s">
        <v>26</v>
      </c>
      <c r="Q10149" s="2">
        <v>6.25</v>
      </c>
      <c r="R10149" s="2" t="s">
        <v>29</v>
      </c>
      <c r="S10149" s="2" t="s">
        <v>77</v>
      </c>
      <c r="T10149" s="4">
        <v>3013.47948</v>
      </c>
    </row>
    <row r="10150" spans="1:20" x14ac:dyDescent="0.2">
      <c r="A10150" s="2" t="s">
        <v>20321</v>
      </c>
      <c r="B10150" s="2" t="s">
        <v>20322</v>
      </c>
      <c r="C10150" s="2" t="s">
        <v>109</v>
      </c>
      <c r="D10150" s="2" t="s">
        <v>1809</v>
      </c>
      <c r="E10150" s="3">
        <v>1.0910850000000001</v>
      </c>
      <c r="K10150" s="4">
        <v>3.6739999999999999</v>
      </c>
      <c r="L10150" s="3">
        <v>2.3989859999999998E-2</v>
      </c>
      <c r="M10150" s="2">
        <v>16.2</v>
      </c>
      <c r="N10150" s="5">
        <v>43969</v>
      </c>
      <c r="O10150" s="4">
        <v>4.59958932238193</v>
      </c>
      <c r="P10150" s="2" t="s">
        <v>26</v>
      </c>
      <c r="Q10150" s="2">
        <v>4.75</v>
      </c>
      <c r="R10150" s="2" t="s">
        <v>29</v>
      </c>
      <c r="S10150" s="2" t="s">
        <v>104</v>
      </c>
      <c r="T10150" s="4">
        <v>441.08573999999999</v>
      </c>
    </row>
    <row r="10151" spans="1:20" x14ac:dyDescent="0.2">
      <c r="A10151" s="2" t="s">
        <v>20323</v>
      </c>
      <c r="B10151" s="2" t="s">
        <v>20324</v>
      </c>
      <c r="C10151" s="2" t="s">
        <v>18</v>
      </c>
      <c r="D10151" s="2" t="s">
        <v>1809</v>
      </c>
      <c r="E10151" s="3">
        <v>1.01793</v>
      </c>
      <c r="K10151" s="4">
        <v>14.393000000000001</v>
      </c>
      <c r="L10151" s="3">
        <v>3.8362599999999997E-2</v>
      </c>
      <c r="M10151" s="2">
        <v>271.2</v>
      </c>
      <c r="N10151" s="5">
        <v>50587</v>
      </c>
      <c r="O10151" s="4">
        <v>22.718685831622178</v>
      </c>
      <c r="P10151" s="2" t="s">
        <v>26</v>
      </c>
      <c r="Q10151" s="2">
        <v>3.9590001109999999</v>
      </c>
      <c r="R10151" s="2" t="s">
        <v>29</v>
      </c>
      <c r="S10151" s="2" t="s">
        <v>61</v>
      </c>
      <c r="T10151" s="4">
        <v>1806.07682</v>
      </c>
    </row>
    <row r="10152" spans="1:20" x14ac:dyDescent="0.2">
      <c r="A10152" s="2" t="s">
        <v>20325</v>
      </c>
      <c r="B10152" s="2" t="s">
        <v>20326</v>
      </c>
      <c r="C10152" s="2" t="s">
        <v>18</v>
      </c>
      <c r="D10152" s="2" t="s">
        <v>1809</v>
      </c>
      <c r="E10152" s="3">
        <v>0.98367499999999997</v>
      </c>
      <c r="K10152" s="4">
        <v>4.0650000000000004</v>
      </c>
      <c r="L10152" s="3">
        <v>3.9030000000000002E-2</v>
      </c>
      <c r="M10152" s="2">
        <v>19.3</v>
      </c>
      <c r="N10152" s="5">
        <v>43914</v>
      </c>
      <c r="O10152" s="4">
        <v>4.4490075290896645</v>
      </c>
      <c r="P10152" s="2" t="s">
        <v>26</v>
      </c>
      <c r="Q10152" s="2">
        <v>3.5</v>
      </c>
      <c r="R10152" s="2" t="s">
        <v>29</v>
      </c>
      <c r="S10152" s="2" t="s">
        <v>30</v>
      </c>
      <c r="T10152" s="4">
        <v>1063.4446499999999</v>
      </c>
    </row>
    <row r="10153" spans="1:20" x14ac:dyDescent="0.2">
      <c r="A10153" s="2" t="s">
        <v>20327</v>
      </c>
      <c r="B10153" s="2" t="s">
        <v>20328</v>
      </c>
      <c r="C10153" s="2" t="s">
        <v>18</v>
      </c>
      <c r="D10153" s="2" t="s">
        <v>1809</v>
      </c>
      <c r="E10153" s="3">
        <v>1.231425</v>
      </c>
      <c r="K10153" s="4">
        <v>7.5949999999999998</v>
      </c>
      <c r="L10153" s="3">
        <v>4.292E-2</v>
      </c>
      <c r="M10153" s="2">
        <v>72.5</v>
      </c>
      <c r="N10153" s="5">
        <v>46068</v>
      </c>
      <c r="O10153" s="4">
        <v>10.346338124572211</v>
      </c>
      <c r="P10153" s="2" t="s">
        <v>26</v>
      </c>
      <c r="Q10153" s="2">
        <v>7</v>
      </c>
      <c r="R10153" s="2" t="s">
        <v>29</v>
      </c>
      <c r="S10153" s="2" t="s">
        <v>77</v>
      </c>
      <c r="T10153" s="4">
        <v>1657.3809000000001</v>
      </c>
    </row>
    <row r="10154" spans="1:20" x14ac:dyDescent="0.2">
      <c r="A10154" s="2" t="s">
        <v>20329</v>
      </c>
      <c r="B10154" s="2" t="s">
        <v>20330</v>
      </c>
      <c r="C10154" s="2" t="s">
        <v>18</v>
      </c>
      <c r="D10154" s="2" t="s">
        <v>1809</v>
      </c>
      <c r="E10154" s="3">
        <v>0.99809999999999999</v>
      </c>
      <c r="K10154" s="4">
        <v>17.855</v>
      </c>
      <c r="L10154" s="3">
        <v>4.630194E-2</v>
      </c>
      <c r="M10154" s="2">
        <v>502</v>
      </c>
      <c r="N10154" s="5">
        <v>56933</v>
      </c>
      <c r="O10154" s="4">
        <v>40.093086926762489</v>
      </c>
      <c r="P10154" s="2" t="s">
        <v>26</v>
      </c>
      <c r="Q10154" s="2">
        <v>4.329999924</v>
      </c>
      <c r="R10154" s="2" t="s">
        <v>29</v>
      </c>
      <c r="S10154" s="2" t="s">
        <v>123</v>
      </c>
      <c r="T10154" s="4">
        <v>3056.7402900000002</v>
      </c>
    </row>
    <row r="10155" spans="1:20" x14ac:dyDescent="0.2">
      <c r="A10155" s="2" t="s">
        <v>20331</v>
      </c>
      <c r="B10155" s="2" t="s">
        <v>20332</v>
      </c>
      <c r="C10155" s="2" t="s">
        <v>109</v>
      </c>
      <c r="D10155" s="2" t="s">
        <v>1809</v>
      </c>
      <c r="E10155" s="3">
        <v>1.02847</v>
      </c>
      <c r="K10155" s="4">
        <v>16.068999999999999</v>
      </c>
      <c r="L10155" s="3">
        <v>4.2249710000000003E-2</v>
      </c>
      <c r="M10155" s="2">
        <v>361.5</v>
      </c>
      <c r="N10155" s="5">
        <v>52657</v>
      </c>
      <c r="O10155" s="4">
        <v>28.386036960985628</v>
      </c>
      <c r="P10155" s="2" t="s">
        <v>26</v>
      </c>
      <c r="Q10155" s="2">
        <v>4.4000000950000002</v>
      </c>
      <c r="R10155" s="2" t="s">
        <v>29</v>
      </c>
      <c r="S10155" s="2" t="s">
        <v>566</v>
      </c>
      <c r="T10155" s="4">
        <v>2230.2325799999999</v>
      </c>
    </row>
    <row r="10156" spans="1:20" x14ac:dyDescent="0.2">
      <c r="A10156" s="2" t="s">
        <v>20333</v>
      </c>
      <c r="B10156" s="2" t="s">
        <v>20334</v>
      </c>
      <c r="C10156" s="2" t="s">
        <v>109</v>
      </c>
      <c r="D10156" s="2" t="s">
        <v>1809</v>
      </c>
      <c r="E10156" s="3">
        <v>0.98397999999999997</v>
      </c>
      <c r="K10156" s="4">
        <v>7.6079999999999997</v>
      </c>
      <c r="L10156" s="3">
        <v>4.2119080000000003E-2</v>
      </c>
      <c r="M10156" s="2">
        <v>68.2</v>
      </c>
      <c r="N10156" s="5">
        <v>45748</v>
      </c>
      <c r="O10156" s="4">
        <v>9.4702258726899391</v>
      </c>
      <c r="P10156" s="2" t="s">
        <v>26</v>
      </c>
      <c r="Q10156" s="2">
        <v>4</v>
      </c>
      <c r="R10156" s="2" t="s">
        <v>29</v>
      </c>
      <c r="S10156" s="2" t="s">
        <v>361</v>
      </c>
      <c r="T10156" s="4">
        <v>1666.7302099999999</v>
      </c>
    </row>
    <row r="10157" spans="1:20" x14ac:dyDescent="0.2">
      <c r="A10157" s="2" t="s">
        <v>20335</v>
      </c>
      <c r="B10157" s="2" t="s">
        <v>20336</v>
      </c>
      <c r="C10157" s="2" t="s">
        <v>18</v>
      </c>
      <c r="D10157" s="2" t="s">
        <v>1809</v>
      </c>
      <c r="E10157" s="3">
        <v>0.96438000000000001</v>
      </c>
      <c r="K10157" s="4">
        <v>7.7670000000000003</v>
      </c>
      <c r="L10157" s="3">
        <v>3.9620000000000002E-2</v>
      </c>
      <c r="M10157" s="2">
        <v>70.7</v>
      </c>
      <c r="N10157" s="5">
        <v>45686</v>
      </c>
      <c r="O10157" s="4">
        <v>9.3004791238877473</v>
      </c>
      <c r="P10157" s="2" t="s">
        <v>26</v>
      </c>
      <c r="Q10157" s="2">
        <v>3.5</v>
      </c>
      <c r="R10157" s="2" t="s">
        <v>29</v>
      </c>
      <c r="S10157" s="2" t="s">
        <v>30</v>
      </c>
      <c r="T10157" s="4">
        <v>1500.6077</v>
      </c>
    </row>
    <row r="10158" spans="1:20" x14ac:dyDescent="0.2">
      <c r="A10158" s="2" t="s">
        <v>20337</v>
      </c>
      <c r="B10158" s="2" t="s">
        <v>20338</v>
      </c>
      <c r="C10158" s="2" t="s">
        <v>18</v>
      </c>
      <c r="D10158" s="2" t="s">
        <v>2559</v>
      </c>
      <c r="E10158" s="3">
        <v>1.0025099</v>
      </c>
      <c r="K10158" s="4">
        <v>3.936544</v>
      </c>
      <c r="L10158" s="3">
        <v>1.8557000000000001E-3</v>
      </c>
      <c r="M10158" s="2">
        <v>46.5</v>
      </c>
      <c r="N10158" s="5">
        <v>43734</v>
      </c>
      <c r="O10158" s="4">
        <v>3.9561943874058865</v>
      </c>
      <c r="P10158" s="2" t="s">
        <v>26</v>
      </c>
      <c r="Q10158" s="2">
        <v>0.248999998</v>
      </c>
      <c r="R10158" s="2" t="s">
        <v>29</v>
      </c>
      <c r="S10158" s="2" t="s">
        <v>104</v>
      </c>
      <c r="T10158" s="4">
        <v>62.391440000000003</v>
      </c>
    </row>
    <row r="10159" spans="1:20" x14ac:dyDescent="0.2">
      <c r="A10159" s="2" t="s">
        <v>20339</v>
      </c>
      <c r="B10159" s="2" t="s">
        <v>20340</v>
      </c>
      <c r="C10159" s="2" t="s">
        <v>109</v>
      </c>
      <c r="D10159" s="2" t="s">
        <v>1809</v>
      </c>
      <c r="E10159" s="3">
        <v>1.00268</v>
      </c>
      <c r="K10159" s="4">
        <v>7.0289999999999999</v>
      </c>
      <c r="L10159" s="3">
        <v>3.8622910000000003E-2</v>
      </c>
      <c r="M10159" s="2">
        <v>58.3</v>
      </c>
      <c r="N10159" s="5">
        <v>45458</v>
      </c>
      <c r="O10159" s="4">
        <v>8.6762491444216288</v>
      </c>
      <c r="P10159" s="2" t="s">
        <v>26</v>
      </c>
      <c r="Q10159" s="2">
        <v>3.9000000950000002</v>
      </c>
      <c r="R10159" s="2" t="s">
        <v>29</v>
      </c>
      <c r="S10159" s="2" t="s">
        <v>612</v>
      </c>
      <c r="T10159" s="4">
        <v>1355.5004800000002</v>
      </c>
    </row>
    <row r="10160" spans="1:20" x14ac:dyDescent="0.2">
      <c r="A10160" s="2" t="s">
        <v>20341</v>
      </c>
      <c r="B10160" s="2" t="s">
        <v>20342</v>
      </c>
      <c r="C10160" s="2" t="s">
        <v>18</v>
      </c>
      <c r="D10160" s="2" t="s">
        <v>1809</v>
      </c>
      <c r="E10160" s="3">
        <v>1.04067</v>
      </c>
      <c r="K10160" s="4">
        <v>0.98299999999999998</v>
      </c>
      <c r="L10160" s="3">
        <v>9.5399999999999999E-3</v>
      </c>
      <c r="M10160" s="2">
        <v>1.5</v>
      </c>
      <c r="N10160" s="5">
        <v>42658</v>
      </c>
      <c r="O10160" s="4">
        <v>1.0102669404517455</v>
      </c>
      <c r="P10160" s="2" t="s">
        <v>26</v>
      </c>
      <c r="Q10160" s="2">
        <v>5.0500001909999996</v>
      </c>
      <c r="R10160" s="2" t="s">
        <v>29</v>
      </c>
      <c r="S10160" s="2" t="s">
        <v>123</v>
      </c>
      <c r="T10160" s="4">
        <v>66.549099999999996</v>
      </c>
    </row>
    <row r="10161" spans="1:20" x14ac:dyDescent="0.2">
      <c r="A10161" s="2" t="s">
        <v>20343</v>
      </c>
      <c r="B10161" s="2" t="s">
        <v>20344</v>
      </c>
      <c r="C10161" s="2" t="s">
        <v>109</v>
      </c>
      <c r="D10161" s="2" t="s">
        <v>1809</v>
      </c>
      <c r="E10161" s="3">
        <v>0.95716500000000004</v>
      </c>
      <c r="K10161" s="4">
        <v>13.974</v>
      </c>
      <c r="L10161" s="3">
        <v>5.1787159999999999E-2</v>
      </c>
      <c r="M10161" s="2">
        <v>283.60000000000002</v>
      </c>
      <c r="N10161" s="5">
        <v>51820</v>
      </c>
      <c r="O10161" s="4">
        <v>26.094455852156056</v>
      </c>
      <c r="P10161" s="2" t="s">
        <v>26</v>
      </c>
      <c r="Q10161" s="2">
        <v>4.875</v>
      </c>
      <c r="R10161" s="2" t="s">
        <v>29</v>
      </c>
      <c r="S10161" s="2" t="s">
        <v>213</v>
      </c>
      <c r="T10161" s="4">
        <v>3405.3240599999999</v>
      </c>
    </row>
    <row r="10162" spans="1:20" x14ac:dyDescent="0.2">
      <c r="A10162" s="2" t="s">
        <v>20345</v>
      </c>
      <c r="B10162" s="2" t="s">
        <v>20346</v>
      </c>
      <c r="C10162" s="2" t="s">
        <v>18</v>
      </c>
      <c r="D10162" s="2" t="s">
        <v>1809</v>
      </c>
      <c r="E10162" s="3">
        <v>1.20025</v>
      </c>
      <c r="K10162" s="4">
        <v>2.3460000000000001</v>
      </c>
      <c r="L10162" s="3">
        <v>1.3220000000000001E-2</v>
      </c>
      <c r="M10162" s="2">
        <v>7</v>
      </c>
      <c r="N10162" s="5">
        <v>43221</v>
      </c>
      <c r="O10162" s="4">
        <v>2.5516769336071183</v>
      </c>
      <c r="P10162" s="2" t="s">
        <v>26</v>
      </c>
      <c r="Q10162" s="2">
        <v>5.6500000950000002</v>
      </c>
      <c r="R10162" s="2" t="s">
        <v>29</v>
      </c>
      <c r="S10162" s="2" t="s">
        <v>566</v>
      </c>
      <c r="T10162" s="4">
        <v>119.85010000000001</v>
      </c>
    </row>
    <row r="10163" spans="1:20" x14ac:dyDescent="0.2">
      <c r="A10163" s="2" t="s">
        <v>20347</v>
      </c>
      <c r="B10163" s="2" t="s">
        <v>20348</v>
      </c>
      <c r="C10163" s="2" t="s">
        <v>109</v>
      </c>
      <c r="D10163" s="2" t="s">
        <v>4045</v>
      </c>
      <c r="E10163" s="3">
        <v>1.100325</v>
      </c>
      <c r="K10163" s="4">
        <v>1.0736836190000001</v>
      </c>
      <c r="L10163" s="3">
        <v>4.1862601999999999E-2</v>
      </c>
      <c r="M10163" s="2">
        <v>1.739315629</v>
      </c>
      <c r="N10163" s="5">
        <v>44549</v>
      </c>
      <c r="O10163" s="4">
        <v>6.1875427789185489</v>
      </c>
      <c r="P10163" s="2" t="s">
        <v>26</v>
      </c>
      <c r="Q10163" s="2">
        <v>13</v>
      </c>
      <c r="R10163" s="2" t="s">
        <v>110</v>
      </c>
      <c r="S10163" s="2" t="s">
        <v>30</v>
      </c>
      <c r="T10163" s="4">
        <v>246.62441000000001</v>
      </c>
    </row>
    <row r="10164" spans="1:20" x14ac:dyDescent="0.2">
      <c r="A10164" s="2" t="s">
        <v>20349</v>
      </c>
      <c r="B10164" s="2" t="s">
        <v>20350</v>
      </c>
      <c r="C10164" s="2" t="s">
        <v>18</v>
      </c>
      <c r="D10164" s="2" t="s">
        <v>15264</v>
      </c>
      <c r="E10164" s="3">
        <v>1.1107050000000001</v>
      </c>
      <c r="K10164" s="4">
        <v>2.7989999999999999</v>
      </c>
      <c r="L10164" s="3">
        <v>1.83E-3</v>
      </c>
      <c r="M10164" s="2">
        <v>10.8</v>
      </c>
      <c r="N10164" s="5">
        <v>43354</v>
      </c>
      <c r="O10164" s="4">
        <v>2.9158110882956878</v>
      </c>
      <c r="P10164" s="2" t="s">
        <v>19</v>
      </c>
      <c r="Q10164" s="2">
        <v>4</v>
      </c>
      <c r="R10164" s="2" t="s">
        <v>29</v>
      </c>
      <c r="S10164" s="2" t="s">
        <v>50</v>
      </c>
      <c r="T10164" s="4">
        <v>287.82117</v>
      </c>
    </row>
    <row r="10165" spans="1:20" x14ac:dyDescent="0.2">
      <c r="A10165" s="2" t="s">
        <v>20351</v>
      </c>
      <c r="B10165" s="2" t="s">
        <v>20352</v>
      </c>
      <c r="C10165" s="2" t="s">
        <v>18</v>
      </c>
      <c r="D10165" s="2" t="s">
        <v>1809</v>
      </c>
      <c r="E10165" s="3">
        <v>1.32765</v>
      </c>
      <c r="K10165" s="4">
        <v>12.791</v>
      </c>
      <c r="L10165" s="3">
        <v>4.3630000000000002E-2</v>
      </c>
      <c r="M10165" s="2">
        <v>222.1</v>
      </c>
      <c r="N10165" s="5">
        <v>49949</v>
      </c>
      <c r="O10165" s="4">
        <v>20.971937029431896</v>
      </c>
      <c r="P10165" s="2" t="s">
        <v>26</v>
      </c>
      <c r="Q10165" s="2">
        <v>5.9499998090000004</v>
      </c>
      <c r="R10165" s="2" t="s">
        <v>29</v>
      </c>
      <c r="S10165" s="2" t="s">
        <v>566</v>
      </c>
      <c r="T10165" s="4">
        <v>2318.5606200000002</v>
      </c>
    </row>
    <row r="10166" spans="1:20" x14ac:dyDescent="0.2">
      <c r="A10166" s="2" t="s">
        <v>20353</v>
      </c>
      <c r="B10166" s="2" t="s">
        <v>20354</v>
      </c>
      <c r="C10166" s="2" t="s">
        <v>18</v>
      </c>
      <c r="D10166" s="2" t="s">
        <v>17</v>
      </c>
      <c r="E10166" s="3">
        <v>1.03881</v>
      </c>
      <c r="K10166" s="4">
        <v>9.0120000000000005</v>
      </c>
      <c r="L10166" s="3">
        <v>2.579E-2</v>
      </c>
      <c r="M10166" s="2">
        <v>97.8</v>
      </c>
      <c r="N10166" s="5">
        <v>46191</v>
      </c>
      <c r="O10166" s="4">
        <v>10.683093771389458</v>
      </c>
      <c r="P10166" s="2" t="s">
        <v>19</v>
      </c>
      <c r="Q10166" s="2">
        <v>3</v>
      </c>
      <c r="R10166" s="2" t="s">
        <v>29</v>
      </c>
      <c r="S10166" s="2" t="s">
        <v>50</v>
      </c>
      <c r="T10166" s="4">
        <v>1757.45768</v>
      </c>
    </row>
    <row r="10167" spans="1:20" x14ac:dyDescent="0.2">
      <c r="A10167" s="2" t="s">
        <v>20355</v>
      </c>
      <c r="B10167" s="2" t="s">
        <v>20356</v>
      </c>
      <c r="C10167" s="2" t="s">
        <v>109</v>
      </c>
      <c r="D10167" s="2" t="s">
        <v>1809</v>
      </c>
      <c r="E10167" s="3">
        <v>1.0482149999999999</v>
      </c>
      <c r="K10167" s="4">
        <v>7.1849999999999996</v>
      </c>
      <c r="L10167" s="3">
        <v>4.26763E-2</v>
      </c>
      <c r="M10167" s="2">
        <v>61.6</v>
      </c>
      <c r="N10167" s="5">
        <v>45566</v>
      </c>
      <c r="O10167" s="4">
        <v>8.9719370294318956</v>
      </c>
      <c r="P10167" s="2" t="s">
        <v>26</v>
      </c>
      <c r="Q10167" s="2">
        <v>4.875</v>
      </c>
      <c r="R10167" s="2" t="s">
        <v>29</v>
      </c>
      <c r="S10167" s="2" t="s">
        <v>77</v>
      </c>
      <c r="T10167" s="4">
        <v>1640.3067599999999</v>
      </c>
    </row>
    <row r="10168" spans="1:20" x14ac:dyDescent="0.2">
      <c r="A10168" s="2" t="s">
        <v>20357</v>
      </c>
      <c r="B10168" s="2" t="s">
        <v>20358</v>
      </c>
      <c r="C10168" s="2" t="s">
        <v>678</v>
      </c>
      <c r="D10168" s="2" t="s">
        <v>1809</v>
      </c>
      <c r="E10168" s="3">
        <v>1.1923999999999999</v>
      </c>
      <c r="K10168" s="4">
        <v>7.8789999999999996</v>
      </c>
      <c r="L10168" s="3">
        <v>4.8419999999999998E-2</v>
      </c>
      <c r="M10168" s="2">
        <v>78.5</v>
      </c>
      <c r="N10168" s="5">
        <v>46296</v>
      </c>
      <c r="O10168" s="4">
        <v>10.97056810403833</v>
      </c>
      <c r="P10168" s="2" t="s">
        <v>26</v>
      </c>
      <c r="Q10168" s="2">
        <v>7.125</v>
      </c>
      <c r="R10168" s="2" t="s">
        <v>29</v>
      </c>
      <c r="S10168" s="2" t="s">
        <v>123</v>
      </c>
      <c r="T10168" s="4">
        <v>2132.2228600000003</v>
      </c>
    </row>
    <row r="10169" spans="1:20" x14ac:dyDescent="0.2">
      <c r="A10169" s="2" t="s">
        <v>20359</v>
      </c>
      <c r="B10169" s="2" t="s">
        <v>20360</v>
      </c>
      <c r="C10169" s="2" t="s">
        <v>109</v>
      </c>
      <c r="D10169" s="2" t="s">
        <v>1809</v>
      </c>
      <c r="E10169" s="3">
        <v>1.0254300000000001</v>
      </c>
      <c r="K10169" s="4">
        <v>5.8070000000000004</v>
      </c>
      <c r="L10169" s="3">
        <v>3.36872E-2</v>
      </c>
      <c r="M10169" s="2">
        <v>39.200000000000003</v>
      </c>
      <c r="N10169" s="5">
        <v>44805</v>
      </c>
      <c r="O10169" s="4">
        <v>6.8884325804243671</v>
      </c>
      <c r="P10169" s="2" t="s">
        <v>26</v>
      </c>
      <c r="Q10169" s="2">
        <v>3.7999999519999998</v>
      </c>
      <c r="R10169" s="2" t="s">
        <v>29</v>
      </c>
      <c r="S10169" s="2" t="s">
        <v>104</v>
      </c>
      <c r="T10169" s="4">
        <v>961.94115999999997</v>
      </c>
    </row>
    <row r="10170" spans="1:20" x14ac:dyDescent="0.2">
      <c r="A10170" s="2" t="s">
        <v>20361</v>
      </c>
      <c r="B10170" s="2" t="s">
        <v>20362</v>
      </c>
      <c r="C10170" s="2" t="s">
        <v>18</v>
      </c>
      <c r="D10170" s="2" t="s">
        <v>15264</v>
      </c>
      <c r="E10170" s="3">
        <v>1.04623</v>
      </c>
      <c r="K10170" s="4">
        <v>1.9259999999999999</v>
      </c>
      <c r="L10170" s="3">
        <v>-2.47E-3</v>
      </c>
      <c r="M10170" s="2">
        <v>5.7</v>
      </c>
      <c r="N10170" s="5">
        <v>43000</v>
      </c>
      <c r="O10170" s="4">
        <v>1.946611909650924</v>
      </c>
      <c r="P10170" s="2" t="s">
        <v>19</v>
      </c>
      <c r="Q10170" s="2">
        <v>2.125</v>
      </c>
      <c r="R10170" s="2" t="s">
        <v>29</v>
      </c>
      <c r="S10170" s="2" t="s">
        <v>77</v>
      </c>
      <c r="T10170" s="4">
        <v>113.92483</v>
      </c>
    </row>
    <row r="10171" spans="1:20" x14ac:dyDescent="0.2">
      <c r="A10171" s="2" t="s">
        <v>20363</v>
      </c>
      <c r="B10171" s="2" t="s">
        <v>20364</v>
      </c>
      <c r="C10171" s="2" t="s">
        <v>18</v>
      </c>
      <c r="D10171" s="2" t="s">
        <v>1809</v>
      </c>
      <c r="E10171" s="3">
        <v>0.99494000000000005</v>
      </c>
      <c r="K10171" s="4">
        <v>4.2450000000000001</v>
      </c>
      <c r="L10171" s="3">
        <v>2.4930000000000001E-2</v>
      </c>
      <c r="M10171" s="2">
        <v>20.8</v>
      </c>
      <c r="N10171" s="5">
        <v>43955</v>
      </c>
      <c r="O10171" s="4">
        <v>4.561259411362081</v>
      </c>
      <c r="P10171" s="2" t="s">
        <v>26</v>
      </c>
      <c r="Q10171" s="2">
        <v>2.375</v>
      </c>
      <c r="R10171" s="2" t="s">
        <v>29</v>
      </c>
      <c r="S10171" s="2" t="s">
        <v>77</v>
      </c>
      <c r="T10171" s="4">
        <v>500.72746999999998</v>
      </c>
    </row>
    <row r="10172" spans="1:20" x14ac:dyDescent="0.2">
      <c r="A10172" s="2" t="s">
        <v>17402</v>
      </c>
      <c r="C10172" s="2" t="s">
        <v>15631</v>
      </c>
      <c r="D10172" s="2" t="s">
        <v>17</v>
      </c>
      <c r="E10172" s="3">
        <v>3.411571E-2</v>
      </c>
      <c r="F10172" s="2">
        <v>-5000000</v>
      </c>
      <c r="G10172" s="2">
        <v>-422632.93349999998</v>
      </c>
      <c r="H10172" s="3">
        <v>-8.9064400000000001E-4</v>
      </c>
      <c r="J10172" s="3">
        <v>-1.2854704999999999E-2</v>
      </c>
      <c r="K10172" s="4">
        <v>0</v>
      </c>
      <c r="L10172" s="3">
        <v>3.411571E-2</v>
      </c>
      <c r="M10172" s="2">
        <v>0</v>
      </c>
      <c r="N10172" s="5">
        <v>44185</v>
      </c>
      <c r="O10172" s="4">
        <v>5.1909650924024637</v>
      </c>
      <c r="Q10172" s="2">
        <v>5</v>
      </c>
      <c r="R10172" s="2" t="s">
        <v>25</v>
      </c>
      <c r="T10172" s="4">
        <v>1723.3621599999999</v>
      </c>
    </row>
    <row r="10173" spans="1:20" x14ac:dyDescent="0.2">
      <c r="A10173" s="2" t="s">
        <v>20366</v>
      </c>
      <c r="B10173" s="2" t="s">
        <v>20367</v>
      </c>
      <c r="C10173" s="2" t="s">
        <v>109</v>
      </c>
      <c r="D10173" s="2" t="s">
        <v>1809</v>
      </c>
      <c r="E10173" s="3">
        <v>0.91707000000000005</v>
      </c>
      <c r="K10173" s="4">
        <v>17.154</v>
      </c>
      <c r="L10173" s="3">
        <v>4.0926530000000003E-2</v>
      </c>
      <c r="M10173" s="2">
        <v>406.5</v>
      </c>
      <c r="N10173" s="5">
        <v>52994</v>
      </c>
      <c r="O10173" s="4">
        <v>29.308692676249144</v>
      </c>
      <c r="P10173" s="2" t="s">
        <v>26</v>
      </c>
      <c r="Q10173" s="2">
        <v>3.5999999049999998</v>
      </c>
      <c r="R10173" s="2" t="s">
        <v>29</v>
      </c>
      <c r="S10173" s="2" t="s">
        <v>566</v>
      </c>
      <c r="T10173" s="4">
        <v>2071.3454999999999</v>
      </c>
    </row>
    <row r="10174" spans="1:20" x14ac:dyDescent="0.2">
      <c r="A10174" s="2" t="s">
        <v>20368</v>
      </c>
      <c r="B10174" s="2" t="s">
        <v>20369</v>
      </c>
      <c r="C10174" s="2" t="s">
        <v>18</v>
      </c>
      <c r="D10174" s="2" t="s">
        <v>2559</v>
      </c>
      <c r="E10174" s="3">
        <v>1.02952</v>
      </c>
      <c r="K10174" s="4">
        <v>7.716901</v>
      </c>
      <c r="L10174" s="3">
        <v>3.5306999999999999E-3</v>
      </c>
      <c r="M10174" s="2">
        <v>143.80000000000001</v>
      </c>
      <c r="N10174" s="5">
        <v>45189</v>
      </c>
      <c r="O10174" s="4">
        <v>7.9397672826830936</v>
      </c>
      <c r="P10174" s="2" t="s">
        <v>26</v>
      </c>
      <c r="Q10174" s="2">
        <v>0.730000019</v>
      </c>
      <c r="R10174" s="2" t="s">
        <v>29</v>
      </c>
      <c r="S10174" s="2" t="s">
        <v>261</v>
      </c>
      <c r="T10174" s="4">
        <v>145.04474999999999</v>
      </c>
    </row>
    <row r="10175" spans="1:20" x14ac:dyDescent="0.2">
      <c r="A10175" s="2" t="s">
        <v>20370</v>
      </c>
      <c r="B10175" s="2" t="s">
        <v>20371</v>
      </c>
      <c r="C10175" s="2" t="s">
        <v>18</v>
      </c>
      <c r="D10175" s="2" t="s">
        <v>15879</v>
      </c>
      <c r="E10175" s="3">
        <v>1.04036</v>
      </c>
      <c r="K10175" s="4">
        <v>1.5976710000000001</v>
      </c>
      <c r="L10175" s="3">
        <v>1.7878149999999999E-2</v>
      </c>
      <c r="M10175" s="2">
        <v>6.8</v>
      </c>
      <c r="N10175" s="5">
        <v>42895</v>
      </c>
      <c r="O10175" s="4">
        <v>1.6591375770020533</v>
      </c>
      <c r="P10175" s="2" t="s">
        <v>1771</v>
      </c>
      <c r="Q10175" s="2">
        <v>4.25</v>
      </c>
      <c r="R10175" s="2" t="s">
        <v>110</v>
      </c>
      <c r="S10175" s="2" t="s">
        <v>30</v>
      </c>
      <c r="T10175" s="4">
        <v>33.99286</v>
      </c>
    </row>
    <row r="10176" spans="1:20" x14ac:dyDescent="0.2">
      <c r="A10176" s="2" t="s">
        <v>20372</v>
      </c>
      <c r="B10176" s="2" t="s">
        <v>20373</v>
      </c>
      <c r="C10176" s="2" t="s">
        <v>18</v>
      </c>
      <c r="D10176" s="2" t="s">
        <v>1809</v>
      </c>
      <c r="E10176" s="3">
        <v>1.21394</v>
      </c>
      <c r="K10176" s="4">
        <v>12.897</v>
      </c>
      <c r="L10176" s="3">
        <v>4.5929999999999999E-2</v>
      </c>
      <c r="M10176" s="2">
        <v>235.3</v>
      </c>
      <c r="N10176" s="5">
        <v>50540</v>
      </c>
      <c r="O10176" s="4">
        <v>22.590006844626966</v>
      </c>
      <c r="P10176" s="2" t="s">
        <v>26</v>
      </c>
      <c r="Q10176" s="2">
        <v>6.125</v>
      </c>
      <c r="R10176" s="2" t="s">
        <v>29</v>
      </c>
      <c r="S10176" s="2" t="s">
        <v>566</v>
      </c>
      <c r="T10176" s="4">
        <v>2547.5057200000001</v>
      </c>
    </row>
    <row r="10177" spans="1:20" x14ac:dyDescent="0.2">
      <c r="A10177" s="2" t="s">
        <v>20374</v>
      </c>
      <c r="B10177" s="2" t="s">
        <v>20375</v>
      </c>
      <c r="C10177" s="2" t="s">
        <v>18</v>
      </c>
      <c r="D10177" s="2" t="s">
        <v>1809</v>
      </c>
      <c r="E10177" s="3">
        <v>0.97548000000000001</v>
      </c>
      <c r="K10177" s="4">
        <v>9.6270000000000007</v>
      </c>
      <c r="L10177" s="3">
        <v>7.2249999999999995E-2</v>
      </c>
      <c r="M10177" s="2">
        <v>131.19999999999999</v>
      </c>
      <c r="N10177" s="5">
        <v>48472</v>
      </c>
      <c r="O10177" s="4">
        <v>16.928131416837783</v>
      </c>
      <c r="P10177" s="2" t="s">
        <v>26</v>
      </c>
      <c r="Q10177" s="2">
        <v>7.1999998090000004</v>
      </c>
      <c r="R10177" s="2" t="s">
        <v>29</v>
      </c>
      <c r="S10177" s="2" t="s">
        <v>213</v>
      </c>
      <c r="T10177" s="4">
        <v>4661.6436999999996</v>
      </c>
    </row>
    <row r="10178" spans="1:20" x14ac:dyDescent="0.2">
      <c r="A10178" s="2" t="s">
        <v>20376</v>
      </c>
      <c r="B10178" s="2" t="s">
        <v>20377</v>
      </c>
      <c r="C10178" s="2" t="s">
        <v>18</v>
      </c>
      <c r="D10178" s="2" t="s">
        <v>2559</v>
      </c>
      <c r="E10178" s="3">
        <v>1.0037499999999999</v>
      </c>
      <c r="K10178" s="4">
        <v>1.45624</v>
      </c>
      <c r="L10178" s="3">
        <v>1.4396000000000001E-3</v>
      </c>
      <c r="M10178" s="2">
        <v>11.2</v>
      </c>
      <c r="N10178" s="5">
        <v>42821</v>
      </c>
      <c r="O10178" s="4">
        <v>1.4565366187542779</v>
      </c>
      <c r="P10178" s="2" t="s">
        <v>26</v>
      </c>
      <c r="Q10178" s="2">
        <v>0.40000000600000002</v>
      </c>
      <c r="R10178" s="2" t="s">
        <v>29</v>
      </c>
      <c r="S10178" s="2" t="s">
        <v>30</v>
      </c>
      <c r="T10178" s="4">
        <v>19.26258</v>
      </c>
    </row>
    <row r="10179" spans="1:20" x14ac:dyDescent="0.2">
      <c r="A10179" s="2" t="s">
        <v>20378</v>
      </c>
      <c r="B10179" s="2" t="s">
        <v>20379</v>
      </c>
      <c r="C10179" s="2" t="s">
        <v>109</v>
      </c>
      <c r="D10179" s="2" t="s">
        <v>1809</v>
      </c>
      <c r="E10179" s="3">
        <v>1.04156</v>
      </c>
      <c r="K10179" s="4">
        <v>5.141</v>
      </c>
      <c r="L10179" s="3">
        <v>2.449105E-2</v>
      </c>
      <c r="M10179" s="2">
        <v>30.4</v>
      </c>
      <c r="N10179" s="5">
        <v>44454</v>
      </c>
      <c r="O10179" s="4">
        <v>5.9274469541409998</v>
      </c>
      <c r="P10179" s="2" t="s">
        <v>26</v>
      </c>
      <c r="Q10179" s="2">
        <v>3.375</v>
      </c>
      <c r="R10179" s="2" t="s">
        <v>29</v>
      </c>
      <c r="S10179" s="2" t="s">
        <v>50</v>
      </c>
      <c r="T10179" s="4">
        <v>471.89753000000002</v>
      </c>
    </row>
    <row r="10180" spans="1:20" x14ac:dyDescent="0.2">
      <c r="A10180" s="2" t="s">
        <v>20380</v>
      </c>
      <c r="B10180" s="2" t="s">
        <v>20381</v>
      </c>
      <c r="C10180" s="2" t="s">
        <v>18</v>
      </c>
      <c r="D10180" s="2" t="s">
        <v>2499</v>
      </c>
      <c r="E10180" s="3">
        <v>1.03626</v>
      </c>
      <c r="K10180" s="4">
        <v>2.5832459999999999</v>
      </c>
      <c r="L10180" s="3">
        <v>2.1808569999999999E-2</v>
      </c>
      <c r="M10180" s="2">
        <v>13.6</v>
      </c>
      <c r="N10180" s="5">
        <v>43286</v>
      </c>
      <c r="O10180" s="4">
        <v>2.729637234770705</v>
      </c>
      <c r="P10180" s="2" t="s">
        <v>26</v>
      </c>
      <c r="Q10180" s="2">
        <v>3.5539999010000001</v>
      </c>
      <c r="R10180" s="2" t="s">
        <v>29</v>
      </c>
      <c r="S10180" s="2" t="s">
        <v>612</v>
      </c>
      <c r="T10180" s="4">
        <v>416.36556999999999</v>
      </c>
    </row>
    <row r="10181" spans="1:20" x14ac:dyDescent="0.2">
      <c r="A10181" s="2" t="s">
        <v>20382</v>
      </c>
      <c r="B10181" s="2" t="s">
        <v>20383</v>
      </c>
      <c r="C10181" s="2" t="s">
        <v>18</v>
      </c>
      <c r="D10181" s="2" t="s">
        <v>1809</v>
      </c>
      <c r="E10181" s="3">
        <v>1.0960049999999999</v>
      </c>
      <c r="K10181" s="4">
        <v>16.977</v>
      </c>
      <c r="L10181" s="3">
        <v>4.4510000000000001E-2</v>
      </c>
      <c r="M10181" s="2">
        <v>435.1</v>
      </c>
      <c r="N10181" s="5">
        <v>55032</v>
      </c>
      <c r="O10181" s="4">
        <v>34.888432580424364</v>
      </c>
      <c r="P10181" s="2" t="s">
        <v>26</v>
      </c>
      <c r="Q10181" s="2">
        <v>5.25</v>
      </c>
      <c r="R10181" s="2" t="s">
        <v>29</v>
      </c>
      <c r="S10181" s="2" t="s">
        <v>566</v>
      </c>
      <c r="T10181" s="4">
        <v>2602.6929399999999</v>
      </c>
    </row>
    <row r="10182" spans="1:20" x14ac:dyDescent="0.2">
      <c r="A10182" s="2" t="s">
        <v>20384</v>
      </c>
      <c r="B10182" s="2" t="s">
        <v>20385</v>
      </c>
      <c r="C10182" s="2" t="s">
        <v>109</v>
      </c>
      <c r="D10182" s="2" t="s">
        <v>1809</v>
      </c>
      <c r="E10182" s="3">
        <v>0.97179499999999996</v>
      </c>
      <c r="K10182" s="4">
        <v>6.3460000000000001</v>
      </c>
      <c r="L10182" s="3">
        <v>3.5134489999999997E-2</v>
      </c>
      <c r="M10182" s="2">
        <v>46.8</v>
      </c>
      <c r="N10182" s="5">
        <v>45047</v>
      </c>
      <c r="O10182" s="4">
        <v>7.5509924709103355</v>
      </c>
      <c r="P10182" s="2" t="s">
        <v>26</v>
      </c>
      <c r="Q10182" s="2">
        <v>3.2000000480000002</v>
      </c>
      <c r="R10182" s="2" t="s">
        <v>29</v>
      </c>
      <c r="S10182" s="2" t="s">
        <v>123</v>
      </c>
      <c r="T10182" s="4">
        <v>1079.8163199999999</v>
      </c>
    </row>
    <row r="10183" spans="1:20" x14ac:dyDescent="0.2">
      <c r="A10183" s="2" t="s">
        <v>20386</v>
      </c>
      <c r="B10183" s="2" t="s">
        <v>20387</v>
      </c>
      <c r="C10183" s="2" t="s">
        <v>109</v>
      </c>
      <c r="D10183" s="2" t="s">
        <v>1809</v>
      </c>
      <c r="E10183" s="3">
        <v>0.99980000000000002</v>
      </c>
      <c r="K10183" s="4">
        <v>7.9980000000000002</v>
      </c>
      <c r="L10183" s="3">
        <v>3.6827180000000001E-2</v>
      </c>
      <c r="M10183" s="2">
        <v>75.400000000000006</v>
      </c>
      <c r="N10183" s="5">
        <v>45931</v>
      </c>
      <c r="O10183" s="4">
        <v>9.9712525667351137</v>
      </c>
      <c r="P10183" s="2" t="s">
        <v>26</v>
      </c>
      <c r="Q10183" s="2">
        <v>4</v>
      </c>
      <c r="R10183" s="2" t="s">
        <v>29</v>
      </c>
      <c r="S10183" s="2" t="s">
        <v>612</v>
      </c>
      <c r="T10183" s="4">
        <v>1285.64651</v>
      </c>
    </row>
    <row r="10184" spans="1:20" x14ac:dyDescent="0.2">
      <c r="A10184" s="2" t="s">
        <v>20388</v>
      </c>
      <c r="B10184" s="2" t="s">
        <v>20389</v>
      </c>
      <c r="C10184" s="2" t="s">
        <v>18</v>
      </c>
      <c r="D10184" s="2" t="s">
        <v>1809</v>
      </c>
      <c r="E10184" s="3">
        <v>1.0231399999999999</v>
      </c>
      <c r="K10184" s="4">
        <v>2.9620000000000002</v>
      </c>
      <c r="L10184" s="3">
        <v>4.3569999999999998E-2</v>
      </c>
      <c r="M10184" s="2">
        <v>10.7</v>
      </c>
      <c r="N10184" s="5">
        <v>43488</v>
      </c>
      <c r="O10184" s="4">
        <v>3.2826830937713893</v>
      </c>
      <c r="P10184" s="2" t="s">
        <v>26</v>
      </c>
      <c r="Q10184" s="2">
        <v>5.125</v>
      </c>
      <c r="R10184" s="2" t="s">
        <v>29</v>
      </c>
      <c r="S10184" s="2" t="s">
        <v>505</v>
      </c>
      <c r="T10184" s="4">
        <v>988.82816000000003</v>
      </c>
    </row>
    <row r="10185" spans="1:20" x14ac:dyDescent="0.2">
      <c r="A10185" s="2" t="s">
        <v>20390</v>
      </c>
      <c r="B10185" s="2" t="s">
        <v>20391</v>
      </c>
      <c r="C10185" s="2" t="s">
        <v>18</v>
      </c>
      <c r="D10185" s="2" t="s">
        <v>1809</v>
      </c>
      <c r="E10185" s="3">
        <v>0.99531999999999998</v>
      </c>
      <c r="K10185" s="4">
        <v>3.8239999999999998</v>
      </c>
      <c r="L10185" s="3">
        <v>3.3709999999999997E-2</v>
      </c>
      <c r="M10185" s="2">
        <v>17.2</v>
      </c>
      <c r="N10185" s="5">
        <v>43814</v>
      </c>
      <c r="O10185" s="4">
        <v>4.1752224503764541</v>
      </c>
      <c r="P10185" s="2" t="s">
        <v>26</v>
      </c>
      <c r="Q10185" s="2">
        <v>3.25</v>
      </c>
      <c r="R10185" s="2" t="s">
        <v>29</v>
      </c>
      <c r="S10185" s="2" t="s">
        <v>213</v>
      </c>
      <c r="T10185" s="4">
        <v>824.11788999999999</v>
      </c>
    </row>
    <row r="10186" spans="1:20" x14ac:dyDescent="0.2">
      <c r="A10186" s="2" t="s">
        <v>20392</v>
      </c>
      <c r="B10186" s="2" t="s">
        <v>20393</v>
      </c>
      <c r="C10186" s="2" t="s">
        <v>109</v>
      </c>
      <c r="D10186" s="2" t="s">
        <v>1809</v>
      </c>
      <c r="E10186" s="3">
        <v>0.93126500000000001</v>
      </c>
      <c r="K10186" s="4">
        <v>11.916</v>
      </c>
      <c r="L10186" s="3">
        <v>5.5884250000000003E-2</v>
      </c>
      <c r="M10186" s="2">
        <v>192.1</v>
      </c>
      <c r="N10186" s="5">
        <v>49391</v>
      </c>
      <c r="O10186" s="4">
        <v>19.444216290212182</v>
      </c>
      <c r="P10186" s="2" t="s">
        <v>26</v>
      </c>
      <c r="Q10186" s="2">
        <v>5</v>
      </c>
      <c r="R10186" s="2" t="s">
        <v>29</v>
      </c>
      <c r="S10186" s="2" t="s">
        <v>40</v>
      </c>
      <c r="T10186" s="4">
        <v>3696.5695999999998</v>
      </c>
    </row>
    <row r="10187" spans="1:20" x14ac:dyDescent="0.2">
      <c r="A10187" s="2" t="s">
        <v>20394</v>
      </c>
      <c r="B10187" s="2" t="s">
        <v>20395</v>
      </c>
      <c r="C10187" s="2" t="s">
        <v>18</v>
      </c>
      <c r="D10187" s="2" t="s">
        <v>1809</v>
      </c>
      <c r="E10187" s="3">
        <v>1.39185</v>
      </c>
      <c r="K10187" s="4">
        <v>9.5709999999999997</v>
      </c>
      <c r="L10187" s="3">
        <v>5.1610000000000003E-2</v>
      </c>
      <c r="M10187" s="2">
        <v>123.8</v>
      </c>
      <c r="N10187" s="5">
        <v>47953</v>
      </c>
      <c r="O10187" s="4">
        <v>15.507186858316222</v>
      </c>
      <c r="P10187" s="2" t="s">
        <v>26</v>
      </c>
      <c r="Q10187" s="2">
        <v>8.625</v>
      </c>
      <c r="R10187" s="2" t="s">
        <v>29</v>
      </c>
      <c r="S10187" s="2" t="s">
        <v>566</v>
      </c>
      <c r="T10187" s="4">
        <v>2715.63726</v>
      </c>
    </row>
    <row r="10188" spans="1:20" x14ac:dyDescent="0.2">
      <c r="A10188" s="2" t="s">
        <v>20396</v>
      </c>
      <c r="B10188" s="2" t="s">
        <v>20397</v>
      </c>
      <c r="C10188" s="2" t="s">
        <v>18</v>
      </c>
      <c r="D10188" s="2" t="s">
        <v>1809</v>
      </c>
      <c r="E10188" s="3">
        <v>1.1878299999999999</v>
      </c>
      <c r="K10188" s="4">
        <v>11.651999999999999</v>
      </c>
      <c r="L10188" s="3">
        <v>4.9790000000000001E-2</v>
      </c>
      <c r="M10188" s="2">
        <v>186.3</v>
      </c>
      <c r="N10188" s="5">
        <v>49383</v>
      </c>
      <c r="O10188" s="4">
        <v>19.422313483915126</v>
      </c>
      <c r="P10188" s="2" t="s">
        <v>26</v>
      </c>
      <c r="Q10188" s="2">
        <v>6.5</v>
      </c>
      <c r="R10188" s="2" t="s">
        <v>29</v>
      </c>
      <c r="S10188" s="2" t="s">
        <v>77</v>
      </c>
      <c r="T10188" s="4">
        <v>2905.0416800000003</v>
      </c>
    </row>
    <row r="10189" spans="1:20" x14ac:dyDescent="0.2">
      <c r="A10189" s="2" t="s">
        <v>20398</v>
      </c>
      <c r="B10189" s="2" t="s">
        <v>20399</v>
      </c>
      <c r="C10189" s="2" t="s">
        <v>18</v>
      </c>
      <c r="D10189" s="2" t="s">
        <v>1809</v>
      </c>
      <c r="E10189" s="3">
        <v>0.95738999999999996</v>
      </c>
      <c r="K10189" s="4">
        <v>6.15</v>
      </c>
      <c r="L10189" s="3">
        <v>3.202E-2</v>
      </c>
      <c r="M10189" s="2">
        <v>43</v>
      </c>
      <c r="N10189" s="5">
        <v>44775</v>
      </c>
      <c r="O10189" s="4">
        <v>6.8062970568104042</v>
      </c>
      <c r="P10189" s="2" t="s">
        <v>26</v>
      </c>
      <c r="Q10189" s="2">
        <v>2.5</v>
      </c>
      <c r="R10189" s="2" t="s">
        <v>29</v>
      </c>
      <c r="S10189" s="2" t="s">
        <v>123</v>
      </c>
      <c r="T10189" s="4">
        <v>896.66385000000002</v>
      </c>
    </row>
    <row r="10190" spans="1:20" x14ac:dyDescent="0.2">
      <c r="A10190" s="2" t="s">
        <v>18879</v>
      </c>
      <c r="C10190" s="2" t="s">
        <v>15631</v>
      </c>
      <c r="D10190" s="2" t="s">
        <v>17</v>
      </c>
      <c r="E10190" s="3">
        <v>3.3372260000000001E-2</v>
      </c>
      <c r="F10190" s="2">
        <v>-14000000</v>
      </c>
      <c r="G10190" s="2">
        <v>-1142443.5290000001</v>
      </c>
      <c r="H10190" s="3">
        <v>-2.4075500000000001E-3</v>
      </c>
      <c r="J10190" s="3">
        <v>-3.5906922000000001E-2</v>
      </c>
      <c r="K10190" s="4">
        <v>0</v>
      </c>
      <c r="L10190" s="3">
        <v>3.3372259000000001E-2</v>
      </c>
      <c r="M10190" s="2">
        <v>0</v>
      </c>
      <c r="N10190" s="5">
        <v>44002</v>
      </c>
      <c r="O10190" s="4">
        <v>4.6899383983572891</v>
      </c>
      <c r="Q10190" s="2">
        <v>5</v>
      </c>
      <c r="R10190" s="2" t="s">
        <v>25</v>
      </c>
      <c r="T10190" s="4">
        <v>1562.99028</v>
      </c>
    </row>
    <row r="10191" spans="1:20" x14ac:dyDescent="0.2">
      <c r="A10191" s="2" t="s">
        <v>20401</v>
      </c>
      <c r="B10191" s="2" t="s">
        <v>20402</v>
      </c>
      <c r="C10191" s="2" t="s">
        <v>18</v>
      </c>
      <c r="D10191" s="2" t="s">
        <v>2559</v>
      </c>
      <c r="E10191" s="3">
        <v>1.0020500000000001</v>
      </c>
      <c r="K10191" s="4">
        <v>3.4439229999999998</v>
      </c>
      <c r="L10191" s="3">
        <v>1.9082000000000001E-3</v>
      </c>
      <c r="M10191" s="2">
        <v>37.6</v>
      </c>
      <c r="N10191" s="5">
        <v>43551</v>
      </c>
      <c r="O10191" s="4">
        <v>3.4551676933607118</v>
      </c>
      <c r="P10191" s="2" t="s">
        <v>26</v>
      </c>
      <c r="Q10191" s="2">
        <v>0.25</v>
      </c>
      <c r="R10191" s="2" t="s">
        <v>29</v>
      </c>
      <c r="S10191" s="2" t="s">
        <v>30</v>
      </c>
      <c r="T10191" s="4">
        <v>59.089640000000003</v>
      </c>
    </row>
    <row r="10192" spans="1:20" x14ac:dyDescent="0.2">
      <c r="A10192" s="2" t="s">
        <v>20403</v>
      </c>
      <c r="B10192" s="2" t="s">
        <v>20404</v>
      </c>
      <c r="C10192" s="2" t="s">
        <v>109</v>
      </c>
      <c r="D10192" s="2" t="s">
        <v>1809</v>
      </c>
      <c r="E10192" s="3">
        <v>1.0240800000000001</v>
      </c>
      <c r="K10192" s="4">
        <v>7.5919999999999996</v>
      </c>
      <c r="L10192" s="3">
        <v>4.7867550000000002E-2</v>
      </c>
      <c r="M10192" s="2">
        <v>69.900000000000006</v>
      </c>
      <c r="N10192" s="5">
        <v>45931</v>
      </c>
      <c r="O10192" s="4">
        <v>9.9712525667351137</v>
      </c>
      <c r="P10192" s="2" t="s">
        <v>26</v>
      </c>
      <c r="Q10192" s="2">
        <v>5.0999999049999998</v>
      </c>
      <c r="R10192" s="2" t="s">
        <v>29</v>
      </c>
      <c r="S10192" s="2" t="s">
        <v>104</v>
      </c>
      <c r="T10192" s="4">
        <v>2058.5708</v>
      </c>
    </row>
    <row r="10193" spans="1:20" x14ac:dyDescent="0.2">
      <c r="A10193" s="2" t="s">
        <v>20405</v>
      </c>
      <c r="B10193" s="2" t="s">
        <v>20406</v>
      </c>
      <c r="C10193" s="2" t="s">
        <v>109</v>
      </c>
      <c r="D10193" s="2" t="s">
        <v>1809</v>
      </c>
      <c r="E10193" s="3">
        <v>1.0134000000000001</v>
      </c>
      <c r="K10193" s="4">
        <v>4.202</v>
      </c>
      <c r="L10193" s="3">
        <v>2.8110019999999999E-2</v>
      </c>
      <c r="M10193" s="2">
        <v>20.6</v>
      </c>
      <c r="N10193" s="5">
        <v>43997</v>
      </c>
      <c r="O10193" s="4">
        <v>4.6762491444216288</v>
      </c>
      <c r="P10193" s="2" t="s">
        <v>26</v>
      </c>
      <c r="Q10193" s="2">
        <v>3.125</v>
      </c>
      <c r="R10193" s="2" t="s">
        <v>29</v>
      </c>
      <c r="S10193" s="2" t="s">
        <v>361</v>
      </c>
      <c r="T10193" s="4">
        <v>630.24117000000001</v>
      </c>
    </row>
    <row r="10194" spans="1:20" x14ac:dyDescent="0.2">
      <c r="A10194" s="2" t="s">
        <v>20407</v>
      </c>
      <c r="B10194" s="2" t="s">
        <v>20408</v>
      </c>
      <c r="C10194" s="2" t="s">
        <v>18</v>
      </c>
      <c r="D10194" s="2" t="s">
        <v>1809</v>
      </c>
      <c r="E10194" s="3">
        <v>1.117985</v>
      </c>
      <c r="K10194" s="4">
        <v>2.5659999999999998</v>
      </c>
      <c r="L10194" s="3">
        <v>1.941E-2</v>
      </c>
      <c r="M10194" s="2">
        <v>8.1999999999999993</v>
      </c>
      <c r="N10194" s="5">
        <v>43313</v>
      </c>
      <c r="O10194" s="4">
        <v>2.8035592060232717</v>
      </c>
      <c r="P10194" s="2" t="s">
        <v>26</v>
      </c>
      <c r="Q10194" s="2">
        <v>6.3000001909999996</v>
      </c>
      <c r="R10194" s="2" t="s">
        <v>29</v>
      </c>
      <c r="S10194" s="2" t="s">
        <v>77</v>
      </c>
      <c r="T10194" s="4">
        <v>270.58726999999999</v>
      </c>
    </row>
    <row r="10195" spans="1:20" x14ac:dyDescent="0.2">
      <c r="A10195" s="2" t="s">
        <v>20409</v>
      </c>
      <c r="B10195" s="2" t="s">
        <v>20410</v>
      </c>
      <c r="C10195" s="2" t="s">
        <v>18</v>
      </c>
      <c r="D10195" s="2" t="s">
        <v>1809</v>
      </c>
      <c r="E10195" s="3">
        <v>1.28091</v>
      </c>
      <c r="K10195" s="4">
        <v>8.7520000000000007</v>
      </c>
      <c r="L10195" s="3">
        <v>3.9710000000000002E-2</v>
      </c>
      <c r="M10195" s="2">
        <v>97.5</v>
      </c>
      <c r="N10195" s="5">
        <v>46798</v>
      </c>
      <c r="O10195" s="4">
        <v>12.344969199178644</v>
      </c>
      <c r="P10195" s="2" t="s">
        <v>26</v>
      </c>
      <c r="Q10195" s="2">
        <v>6.875</v>
      </c>
      <c r="R10195" s="2" t="s">
        <v>29</v>
      </c>
      <c r="S10195" s="2" t="s">
        <v>104</v>
      </c>
      <c r="T10195" s="4">
        <v>1556.70949</v>
      </c>
    </row>
    <row r="10196" spans="1:20" x14ac:dyDescent="0.2">
      <c r="A10196" s="2" t="s">
        <v>1717</v>
      </c>
      <c r="B10196" s="2" t="s">
        <v>1718</v>
      </c>
      <c r="C10196" s="2" t="s">
        <v>18</v>
      </c>
      <c r="D10196" s="2" t="s">
        <v>17</v>
      </c>
      <c r="E10196" s="3">
        <v>1.03654</v>
      </c>
      <c r="K10196" s="4">
        <v>2.3370000000000002</v>
      </c>
      <c r="L10196" s="3">
        <v>7.1900000000000002E-3</v>
      </c>
      <c r="M10196" s="2">
        <v>7.9</v>
      </c>
      <c r="N10196" s="5">
        <v>43173</v>
      </c>
      <c r="O10196" s="4">
        <v>2.4202600958247777</v>
      </c>
      <c r="P10196" s="2" t="s">
        <v>19</v>
      </c>
      <c r="Q10196" s="2">
        <v>2.25</v>
      </c>
      <c r="R10196" s="2" t="s">
        <v>29</v>
      </c>
      <c r="S10196" s="2" t="s">
        <v>104</v>
      </c>
      <c r="T10196" s="4">
        <v>220.09814999999998</v>
      </c>
    </row>
    <row r="10197" spans="1:20" x14ac:dyDescent="0.2">
      <c r="A10197" s="2" t="s">
        <v>20411</v>
      </c>
      <c r="B10197" s="2" t="s">
        <v>20412</v>
      </c>
      <c r="C10197" s="2" t="s">
        <v>109</v>
      </c>
      <c r="D10197" s="2" t="s">
        <v>1872</v>
      </c>
      <c r="E10197" s="3">
        <v>1.0472786000000001</v>
      </c>
      <c r="K10197" s="4">
        <v>1.6764559750000001</v>
      </c>
      <c r="L10197" s="3">
        <v>2.6415781999999999E-2</v>
      </c>
      <c r="M10197" s="2">
        <v>4.4886889459999999</v>
      </c>
      <c r="N10197" s="5">
        <v>45859</v>
      </c>
      <c r="O10197" s="4">
        <v>9.7741273100616013</v>
      </c>
      <c r="P10197" s="2" t="s">
        <v>19</v>
      </c>
      <c r="Q10197" s="2">
        <v>5.375</v>
      </c>
      <c r="R10197" s="2" t="s">
        <v>29</v>
      </c>
      <c r="S10197" s="2" t="s">
        <v>400</v>
      </c>
      <c r="T10197" s="4">
        <v>342.69288</v>
      </c>
    </row>
    <row r="10198" spans="1:20" x14ac:dyDescent="0.2">
      <c r="A10198" s="2" t="s">
        <v>20413</v>
      </c>
      <c r="B10198" s="2" t="s">
        <v>20414</v>
      </c>
      <c r="C10198" s="2" t="s">
        <v>18</v>
      </c>
      <c r="D10198" s="2" t="s">
        <v>1809</v>
      </c>
      <c r="E10198" s="3">
        <v>0.96643999999999997</v>
      </c>
      <c r="K10198" s="4">
        <v>16.422999999999998</v>
      </c>
      <c r="L10198" s="3">
        <v>4.1029999999999997E-2</v>
      </c>
      <c r="M10198" s="2">
        <v>370.7</v>
      </c>
      <c r="N10198" s="5">
        <v>52201</v>
      </c>
      <c r="O10198" s="4">
        <v>27.137577002053387</v>
      </c>
      <c r="P10198" s="2" t="s">
        <v>26</v>
      </c>
      <c r="Q10198" s="2">
        <v>3.6710000040000001</v>
      </c>
      <c r="R10198" s="2" t="s">
        <v>29</v>
      </c>
      <c r="S10198" s="2" t="s">
        <v>566</v>
      </c>
      <c r="T10198" s="4">
        <v>2130.4572499999999</v>
      </c>
    </row>
    <row r="10199" spans="1:20" x14ac:dyDescent="0.2">
      <c r="A10199" s="2" t="s">
        <v>20415</v>
      </c>
      <c r="B10199" s="2" t="s">
        <v>20416</v>
      </c>
      <c r="C10199" s="2" t="s">
        <v>109</v>
      </c>
      <c r="D10199" s="2" t="s">
        <v>1809</v>
      </c>
      <c r="E10199" s="3">
        <v>1.012195</v>
      </c>
      <c r="K10199" s="4">
        <v>7.7119999999999997</v>
      </c>
      <c r="L10199" s="3">
        <v>4.593237E-2</v>
      </c>
      <c r="M10199" s="2">
        <v>71.5</v>
      </c>
      <c r="N10199" s="5">
        <v>45931</v>
      </c>
      <c r="O10199" s="4">
        <v>9.9712525667351137</v>
      </c>
      <c r="P10199" s="2" t="s">
        <v>26</v>
      </c>
      <c r="Q10199" s="2">
        <v>4.75</v>
      </c>
      <c r="R10199" s="2" t="s">
        <v>29</v>
      </c>
      <c r="S10199" s="2" t="s">
        <v>612</v>
      </c>
      <c r="T10199" s="4">
        <v>1941.86618</v>
      </c>
    </row>
    <row r="10200" spans="1:20" x14ac:dyDescent="0.2">
      <c r="A10200" s="2" t="s">
        <v>20417</v>
      </c>
      <c r="B10200" s="2" t="s">
        <v>20418</v>
      </c>
      <c r="C10200" s="2" t="s">
        <v>18</v>
      </c>
      <c r="D10200" s="2" t="s">
        <v>2499</v>
      </c>
      <c r="E10200" s="3">
        <v>1.0430299999999999</v>
      </c>
      <c r="K10200" s="4">
        <v>4.2541609999999999</v>
      </c>
      <c r="L10200" s="3">
        <v>2.5564630000000001E-2</v>
      </c>
      <c r="M10200" s="2">
        <v>0</v>
      </c>
      <c r="N10200" s="5">
        <v>43994</v>
      </c>
      <c r="O10200" s="4">
        <v>4.6680355920602326</v>
      </c>
      <c r="P10200" s="2" t="s">
        <v>26</v>
      </c>
      <c r="Q10200" s="2">
        <v>3.539999962</v>
      </c>
      <c r="R10200" s="2" t="s">
        <v>29</v>
      </c>
      <c r="S10200" s="2" t="s">
        <v>261</v>
      </c>
      <c r="T10200" s="4">
        <v>735.64080999999999</v>
      </c>
    </row>
    <row r="10201" spans="1:20" x14ac:dyDescent="0.2">
      <c r="A10201" s="2" t="s">
        <v>20419</v>
      </c>
      <c r="B10201" s="2" t="s">
        <v>20420</v>
      </c>
      <c r="C10201" s="2" t="s">
        <v>18</v>
      </c>
      <c r="D10201" s="2" t="s">
        <v>2499</v>
      </c>
      <c r="E10201" s="3">
        <v>1.0102500000000001</v>
      </c>
      <c r="K10201" s="4">
        <v>3.5148820000000001</v>
      </c>
      <c r="L10201" s="3">
        <v>2.9976989999999998E-2</v>
      </c>
      <c r="M10201" s="2">
        <v>0</v>
      </c>
      <c r="N10201" s="5">
        <v>43669</v>
      </c>
      <c r="O10201" s="4">
        <v>3.7782340862422998</v>
      </c>
      <c r="P10201" s="2" t="s">
        <v>26</v>
      </c>
      <c r="Q10201" s="2">
        <v>3.2869999409999999</v>
      </c>
      <c r="R10201" s="2" t="s">
        <v>29</v>
      </c>
      <c r="S10201" s="2" t="s">
        <v>448</v>
      </c>
      <c r="T10201" s="4">
        <v>815.64489000000003</v>
      </c>
    </row>
    <row r="10202" spans="1:20" x14ac:dyDescent="0.2">
      <c r="A10202" s="2" t="s">
        <v>20421</v>
      </c>
      <c r="B10202" s="2" t="s">
        <v>20422</v>
      </c>
      <c r="C10202" s="2" t="s">
        <v>18</v>
      </c>
      <c r="D10202" s="2" t="s">
        <v>2499</v>
      </c>
      <c r="E10202" s="3">
        <v>1.01105</v>
      </c>
      <c r="K10202" s="4">
        <v>5.9351700000000003</v>
      </c>
      <c r="L10202" s="3">
        <v>3.043939E-2</v>
      </c>
      <c r="M10202" s="2">
        <v>0</v>
      </c>
      <c r="N10202" s="5">
        <v>44734</v>
      </c>
      <c r="O10202" s="4">
        <v>6.6940451745379876</v>
      </c>
      <c r="P10202" s="2" t="s">
        <v>26</v>
      </c>
      <c r="Q10202" s="2">
        <v>3.2279999259999999</v>
      </c>
      <c r="R10202" s="2" t="s">
        <v>29</v>
      </c>
      <c r="S10202" s="2" t="s">
        <v>30</v>
      </c>
      <c r="T10202" s="4">
        <v>1122.8703700000001</v>
      </c>
    </row>
    <row r="10203" spans="1:20" x14ac:dyDescent="0.2">
      <c r="A10203" s="2" t="s">
        <v>20423</v>
      </c>
      <c r="B10203" s="2" t="s">
        <v>20424</v>
      </c>
      <c r="C10203" s="2" t="s">
        <v>18</v>
      </c>
      <c r="D10203" s="2" t="s">
        <v>1809</v>
      </c>
      <c r="E10203" s="3">
        <v>1.0319449999999999</v>
      </c>
      <c r="K10203" s="4">
        <v>1.0680000000000001</v>
      </c>
      <c r="L10203" s="3">
        <v>1.5800000000000002E-2</v>
      </c>
      <c r="M10203" s="2">
        <v>1.7</v>
      </c>
      <c r="N10203" s="5">
        <v>42697</v>
      </c>
      <c r="O10203" s="4">
        <v>1.1170431211498972</v>
      </c>
      <c r="P10203" s="2" t="s">
        <v>26</v>
      </c>
      <c r="Q10203" s="2">
        <v>4.5</v>
      </c>
      <c r="R10203" s="2" t="s">
        <v>29</v>
      </c>
      <c r="S10203" s="2" t="s">
        <v>50</v>
      </c>
      <c r="T10203" s="4">
        <v>134.57760999999999</v>
      </c>
    </row>
    <row r="10204" spans="1:20" x14ac:dyDescent="0.2">
      <c r="A10204" s="2" t="s">
        <v>20425</v>
      </c>
      <c r="B10204" s="2" t="s">
        <v>20426</v>
      </c>
      <c r="C10204" s="2" t="s">
        <v>18</v>
      </c>
      <c r="D10204" s="2" t="s">
        <v>1809</v>
      </c>
      <c r="E10204" s="3">
        <v>1.0275000000000001</v>
      </c>
      <c r="K10204" s="4">
        <v>5.68</v>
      </c>
      <c r="L10204" s="3">
        <v>3.528187E-2</v>
      </c>
      <c r="M10204" s="2">
        <v>38.1</v>
      </c>
      <c r="N10204" s="5">
        <v>45594</v>
      </c>
      <c r="O10204" s="4">
        <v>9.0485968514715953</v>
      </c>
      <c r="P10204" s="2" t="s">
        <v>26</v>
      </c>
      <c r="Q10204" s="2">
        <v>4</v>
      </c>
      <c r="R10204" s="2" t="s">
        <v>29</v>
      </c>
      <c r="S10204" s="2" t="s">
        <v>448</v>
      </c>
      <c r="T10204" s="4">
        <v>1033.82816</v>
      </c>
    </row>
    <row r="10205" spans="1:20" x14ac:dyDescent="0.2">
      <c r="A10205" s="2" t="s">
        <v>20427</v>
      </c>
      <c r="B10205" s="2" t="s">
        <v>20428</v>
      </c>
      <c r="C10205" s="2" t="s">
        <v>18</v>
      </c>
      <c r="D10205" s="2" t="s">
        <v>1809</v>
      </c>
      <c r="E10205" s="3">
        <v>1.12608</v>
      </c>
      <c r="K10205" s="4">
        <v>5.1466379169999996</v>
      </c>
      <c r="L10205" s="3">
        <v>3.0621321E-2</v>
      </c>
      <c r="M10205" s="2">
        <v>31.829410549999999</v>
      </c>
      <c r="N10205" s="5">
        <v>44515</v>
      </c>
      <c r="O10205" s="4">
        <v>6.0944558521560577</v>
      </c>
      <c r="P10205" s="2" t="s">
        <v>26</v>
      </c>
      <c r="Q10205" s="2">
        <v>5.3499999049999998</v>
      </c>
      <c r="R10205" s="2" t="s">
        <v>29</v>
      </c>
      <c r="S10205" s="2" t="s">
        <v>671</v>
      </c>
      <c r="T10205" s="4">
        <v>732.31785999999988</v>
      </c>
    </row>
    <row r="10206" spans="1:20" x14ac:dyDescent="0.2">
      <c r="A10206" s="2" t="s">
        <v>20429</v>
      </c>
      <c r="B10206" s="2" t="s">
        <v>20430</v>
      </c>
      <c r="C10206" s="2" t="s">
        <v>109</v>
      </c>
      <c r="D10206" s="2" t="s">
        <v>1809</v>
      </c>
      <c r="E10206" s="3">
        <v>1.014745</v>
      </c>
      <c r="K10206" s="4">
        <v>6.0019999999999998</v>
      </c>
      <c r="L10206" s="3">
        <v>3.2589779999999999E-2</v>
      </c>
      <c r="M10206" s="2">
        <v>42</v>
      </c>
      <c r="N10206" s="5">
        <v>44896</v>
      </c>
      <c r="O10206" s="4">
        <v>7.137577002053388</v>
      </c>
      <c r="P10206" s="2" t="s">
        <v>26</v>
      </c>
      <c r="Q10206" s="2">
        <v>3.5</v>
      </c>
      <c r="R10206" s="2" t="s">
        <v>29</v>
      </c>
      <c r="S10206" s="2" t="s">
        <v>566</v>
      </c>
      <c r="T10206" s="4">
        <v>899.9038700000001</v>
      </c>
    </row>
    <row r="10207" spans="1:20" x14ac:dyDescent="0.2">
      <c r="A10207" s="2" t="s">
        <v>20431</v>
      </c>
      <c r="B10207" s="2" t="s">
        <v>20432</v>
      </c>
      <c r="C10207" s="2" t="s">
        <v>18</v>
      </c>
      <c r="D10207" s="2" t="s">
        <v>15264</v>
      </c>
      <c r="E10207" s="3">
        <v>1.055455</v>
      </c>
      <c r="K10207" s="4">
        <v>4.8620000000000001</v>
      </c>
      <c r="L10207" s="3">
        <v>9.0000000000000006E-5</v>
      </c>
      <c r="M10207" s="2">
        <v>28.8</v>
      </c>
      <c r="N10207" s="5">
        <v>44106</v>
      </c>
      <c r="O10207" s="4">
        <v>4.9746748802190277</v>
      </c>
      <c r="P10207" s="2" t="s">
        <v>19</v>
      </c>
      <c r="Q10207" s="2">
        <v>1.125</v>
      </c>
      <c r="R10207" s="2" t="s">
        <v>29</v>
      </c>
      <c r="S10207" s="2" t="s">
        <v>30</v>
      </c>
      <c r="T10207" s="4">
        <v>346.65573999999998</v>
      </c>
    </row>
    <row r="10208" spans="1:20" x14ac:dyDescent="0.2">
      <c r="A10208" s="2" t="s">
        <v>20433</v>
      </c>
      <c r="B10208" s="2" t="s">
        <v>20434</v>
      </c>
      <c r="C10208" s="2" t="s">
        <v>18</v>
      </c>
      <c r="D10208" s="2" t="s">
        <v>15264</v>
      </c>
      <c r="E10208" s="3">
        <v>1.06138</v>
      </c>
      <c r="K10208" s="4">
        <v>3.0049999999999999</v>
      </c>
      <c r="L10208" s="3">
        <v>1.56E-3</v>
      </c>
      <c r="M10208" s="2">
        <v>12.3</v>
      </c>
      <c r="N10208" s="5">
        <v>43433</v>
      </c>
      <c r="O10208" s="4">
        <v>3.1321013004791238</v>
      </c>
      <c r="P10208" s="2" t="s">
        <v>19</v>
      </c>
      <c r="Q10208" s="2">
        <v>2.125</v>
      </c>
      <c r="R10208" s="2" t="s">
        <v>29</v>
      </c>
      <c r="S10208" s="2" t="s">
        <v>30</v>
      </c>
      <c r="T10208" s="4">
        <v>299.88697999999999</v>
      </c>
    </row>
    <row r="10209" spans="1:20" x14ac:dyDescent="0.2">
      <c r="A10209" s="2" t="s">
        <v>20435</v>
      </c>
      <c r="B10209" s="2" t="s">
        <v>20436</v>
      </c>
      <c r="C10209" s="2" t="s">
        <v>18</v>
      </c>
      <c r="D10209" s="2" t="s">
        <v>1809</v>
      </c>
      <c r="E10209" s="3">
        <v>1.2678</v>
      </c>
      <c r="K10209" s="4">
        <v>8.7330000000000005</v>
      </c>
      <c r="L10209" s="3">
        <v>3.8019999999999998E-2</v>
      </c>
      <c r="M10209" s="2">
        <v>97.1</v>
      </c>
      <c r="N10209" s="5">
        <v>46784</v>
      </c>
      <c r="O10209" s="4">
        <v>12.306639288158795</v>
      </c>
      <c r="P10209" s="2" t="s">
        <v>26</v>
      </c>
      <c r="Q10209" s="2">
        <v>6.9499998090000004</v>
      </c>
      <c r="R10209" s="2" t="s">
        <v>110</v>
      </c>
      <c r="S10209" s="2" t="s">
        <v>30</v>
      </c>
      <c r="T10209" s="4">
        <v>1407.2443500000002</v>
      </c>
    </row>
    <row r="10210" spans="1:20" x14ac:dyDescent="0.2">
      <c r="A10210" s="2" t="s">
        <v>20437</v>
      </c>
      <c r="B10210" s="2" t="s">
        <v>20438</v>
      </c>
      <c r="C10210" s="2" t="s">
        <v>109</v>
      </c>
      <c r="D10210" s="2" t="s">
        <v>1809</v>
      </c>
      <c r="E10210" s="3">
        <v>0.97689499999999996</v>
      </c>
      <c r="K10210" s="4">
        <v>6.4989999999999997</v>
      </c>
      <c r="L10210" s="3">
        <v>3.7308760000000003E-2</v>
      </c>
      <c r="M10210" s="2">
        <v>49</v>
      </c>
      <c r="N10210" s="5">
        <v>45122</v>
      </c>
      <c r="O10210" s="4">
        <v>7.7563312799452433</v>
      </c>
      <c r="P10210" s="2" t="s">
        <v>26</v>
      </c>
      <c r="Q10210" s="2">
        <v>3.375</v>
      </c>
      <c r="R10210" s="2" t="s">
        <v>29</v>
      </c>
      <c r="S10210" s="2" t="s">
        <v>104</v>
      </c>
      <c r="T10210" s="4">
        <v>1232.9707800000001</v>
      </c>
    </row>
    <row r="10211" spans="1:20" x14ac:dyDescent="0.2">
      <c r="A10211" s="2" t="s">
        <v>20439</v>
      </c>
      <c r="B10211" s="2" t="s">
        <v>20440</v>
      </c>
      <c r="C10211" s="2" t="s">
        <v>18</v>
      </c>
      <c r="D10211" s="2" t="s">
        <v>1809</v>
      </c>
      <c r="E10211" s="3">
        <v>1.004135</v>
      </c>
      <c r="K10211" s="4">
        <v>6.31</v>
      </c>
      <c r="L10211" s="3">
        <v>3.4349999999999999E-2</v>
      </c>
      <c r="M10211" s="2">
        <v>46.2</v>
      </c>
      <c r="N10211" s="5">
        <v>44942</v>
      </c>
      <c r="O10211" s="4">
        <v>7.2635181382614649</v>
      </c>
      <c r="P10211" s="2" t="s">
        <v>26</v>
      </c>
      <c r="Q10211" s="2">
        <v>3.5</v>
      </c>
      <c r="R10211" s="2" t="s">
        <v>29</v>
      </c>
      <c r="S10211" s="2" t="s">
        <v>61</v>
      </c>
      <c r="T10211" s="4">
        <v>1019.2542999999999</v>
      </c>
    </row>
    <row r="10212" spans="1:20" x14ac:dyDescent="0.2">
      <c r="A10212" s="2" t="s">
        <v>20441</v>
      </c>
      <c r="B10212" s="2" t="s">
        <v>20442</v>
      </c>
      <c r="C10212" s="2" t="s">
        <v>109</v>
      </c>
      <c r="D10212" s="2" t="s">
        <v>1809</v>
      </c>
      <c r="E10212" s="3">
        <v>0.96769499999999997</v>
      </c>
      <c r="K10212" s="4">
        <v>16.329000000000001</v>
      </c>
      <c r="L10212" s="3">
        <v>4.0991060000000003E-2</v>
      </c>
      <c r="M10212" s="2">
        <v>363.9</v>
      </c>
      <c r="N10212" s="5">
        <v>52305</v>
      </c>
      <c r="O10212" s="4">
        <v>27.422313483915126</v>
      </c>
      <c r="P10212" s="2" t="s">
        <v>26</v>
      </c>
      <c r="Q10212" s="2">
        <v>3.9000000950000002</v>
      </c>
      <c r="R10212" s="2" t="s">
        <v>29</v>
      </c>
      <c r="S10212" s="2" t="s">
        <v>566</v>
      </c>
      <c r="T10212" s="4">
        <v>2125.8561800000002</v>
      </c>
    </row>
    <row r="10213" spans="1:20" x14ac:dyDescent="0.2">
      <c r="A10213" s="2" t="s">
        <v>20443</v>
      </c>
      <c r="B10213" s="2" t="s">
        <v>20444</v>
      </c>
      <c r="C10213" s="2" t="s">
        <v>18</v>
      </c>
      <c r="D10213" s="2" t="s">
        <v>2499</v>
      </c>
      <c r="E10213" s="3">
        <v>1.131</v>
      </c>
      <c r="K10213" s="4">
        <v>3.1794449999999999</v>
      </c>
      <c r="L10213" s="3">
        <v>1.4705620000000001E-2</v>
      </c>
      <c r="M10213" s="2">
        <v>18.8</v>
      </c>
      <c r="N10213" s="5">
        <v>43572</v>
      </c>
      <c r="O10213" s="4">
        <v>3.5126625598904861</v>
      </c>
      <c r="P10213" s="2" t="s">
        <v>26</v>
      </c>
      <c r="Q10213" s="2">
        <v>5.3039999010000001</v>
      </c>
      <c r="R10213" s="2" t="s">
        <v>25</v>
      </c>
      <c r="S10213" s="2" t="s">
        <v>448</v>
      </c>
      <c r="T10213" s="4">
        <v>261.54948999999999</v>
      </c>
    </row>
    <row r="10214" spans="1:20" x14ac:dyDescent="0.2">
      <c r="A10214" s="2" t="s">
        <v>20445</v>
      </c>
      <c r="B10214" s="2" t="s">
        <v>20446</v>
      </c>
      <c r="C10214" s="2" t="s">
        <v>109</v>
      </c>
      <c r="D10214" s="2" t="s">
        <v>1872</v>
      </c>
      <c r="E10214" s="3">
        <v>1.0642778500000001</v>
      </c>
      <c r="K10214" s="4">
        <v>1.940186977</v>
      </c>
      <c r="L10214" s="3">
        <v>1.7027080999999999E-2</v>
      </c>
      <c r="M10214" s="2">
        <v>4.8785681719999996</v>
      </c>
      <c r="N10214" s="5">
        <v>43776</v>
      </c>
      <c r="O10214" s="4">
        <v>4.0711841204654347</v>
      </c>
      <c r="P10214" s="2" t="s">
        <v>26</v>
      </c>
      <c r="Q10214" s="2">
        <v>4.875</v>
      </c>
      <c r="R10214" s="2" t="s">
        <v>53</v>
      </c>
      <c r="S10214" s="2" t="s">
        <v>612</v>
      </c>
      <c r="T10214" s="4">
        <v>205.03548999999998</v>
      </c>
    </row>
    <row r="10215" spans="1:20" x14ac:dyDescent="0.2">
      <c r="A10215" s="2" t="s">
        <v>20447</v>
      </c>
      <c r="B10215" s="2" t="s">
        <v>20448</v>
      </c>
      <c r="C10215" s="2" t="s">
        <v>109</v>
      </c>
      <c r="D10215" s="2" t="s">
        <v>1809</v>
      </c>
      <c r="E10215" s="3">
        <v>0.99224999999999997</v>
      </c>
      <c r="K10215" s="4">
        <v>7.3170000000000002</v>
      </c>
      <c r="L10215" s="3">
        <v>4.4800090000000001E-2</v>
      </c>
      <c r="M10215" s="2">
        <v>64</v>
      </c>
      <c r="N10215" s="5">
        <v>45684</v>
      </c>
      <c r="O10215" s="4">
        <v>9.2950034223134832</v>
      </c>
      <c r="P10215" s="2" t="s">
        <v>26</v>
      </c>
      <c r="Q10215" s="2">
        <v>4.375</v>
      </c>
      <c r="R10215" s="2" t="s">
        <v>29</v>
      </c>
      <c r="S10215" s="2" t="s">
        <v>104</v>
      </c>
      <c r="T10215" s="4">
        <v>1813.5916199999999</v>
      </c>
    </row>
    <row r="10216" spans="1:20" x14ac:dyDescent="0.2">
      <c r="A10216" s="2" t="s">
        <v>20449</v>
      </c>
      <c r="B10216" s="2" t="s">
        <v>20450</v>
      </c>
      <c r="C10216" s="2" t="s">
        <v>109</v>
      </c>
      <c r="D10216" s="2" t="s">
        <v>1809</v>
      </c>
      <c r="E10216" s="3">
        <v>0.78725500000000004</v>
      </c>
      <c r="K10216" s="4">
        <v>9.7409999999999997</v>
      </c>
      <c r="L10216" s="3">
        <v>9.4184569999999995E-2</v>
      </c>
      <c r="M10216" s="2">
        <v>169.9</v>
      </c>
      <c r="N10216" s="5">
        <v>52703</v>
      </c>
      <c r="O10216" s="4">
        <v>28.511978097193705</v>
      </c>
      <c r="P10216" s="2" t="s">
        <v>26</v>
      </c>
      <c r="Q10216" s="2">
        <v>7.25</v>
      </c>
      <c r="R10216" s="2" t="s">
        <v>29</v>
      </c>
      <c r="S10216" s="2" t="s">
        <v>213</v>
      </c>
      <c r="T10216" s="4">
        <v>6405.9640900000004</v>
      </c>
    </row>
    <row r="10217" spans="1:20" x14ac:dyDescent="0.2">
      <c r="A10217" s="2" t="s">
        <v>20451</v>
      </c>
      <c r="B10217" s="2" t="s">
        <v>20452</v>
      </c>
      <c r="C10217" s="2" t="s">
        <v>18</v>
      </c>
      <c r="D10217" s="2" t="s">
        <v>2499</v>
      </c>
      <c r="E10217" s="3">
        <v>0.99068999999999996</v>
      </c>
      <c r="K10217" s="4">
        <v>4.4391059999999998</v>
      </c>
      <c r="L10217" s="3">
        <v>4.0225169999999998E-2</v>
      </c>
      <c r="M10217" s="2">
        <v>0</v>
      </c>
      <c r="N10217" s="5">
        <v>44089</v>
      </c>
      <c r="O10217" s="4">
        <v>4.9281314168377826</v>
      </c>
      <c r="P10217" s="2" t="s">
        <v>26</v>
      </c>
      <c r="Q10217" s="2">
        <v>3.8129999639999999</v>
      </c>
      <c r="R10217" s="2" t="s">
        <v>29</v>
      </c>
      <c r="S10217" s="2" t="s">
        <v>104</v>
      </c>
      <c r="T10217" s="4">
        <v>1407.21695</v>
      </c>
    </row>
    <row r="10218" spans="1:20" x14ac:dyDescent="0.2">
      <c r="A10218" s="2" t="s">
        <v>20453</v>
      </c>
      <c r="B10218" s="2" t="s">
        <v>20454</v>
      </c>
      <c r="C10218" s="2" t="s">
        <v>109</v>
      </c>
      <c r="D10218" s="2" t="s">
        <v>1809</v>
      </c>
      <c r="E10218" s="3">
        <v>1.0566</v>
      </c>
      <c r="K10218" s="4">
        <v>4.6210000000000004</v>
      </c>
      <c r="L10218" s="3">
        <v>3.5752249999999999E-2</v>
      </c>
      <c r="M10218" s="2">
        <v>25.5</v>
      </c>
      <c r="N10218" s="5">
        <v>44331</v>
      </c>
      <c r="O10218" s="4">
        <v>5.590691307323751</v>
      </c>
      <c r="P10218" s="2" t="s">
        <v>26</v>
      </c>
      <c r="Q10218" s="2">
        <v>4.75</v>
      </c>
      <c r="R10218" s="2" t="s">
        <v>29</v>
      </c>
      <c r="S10218" s="2" t="s">
        <v>566</v>
      </c>
      <c r="T10218" s="4">
        <v>973.14101000000005</v>
      </c>
    </row>
    <row r="10219" spans="1:20" x14ac:dyDescent="0.2">
      <c r="A10219" s="2" t="s">
        <v>20455</v>
      </c>
      <c r="B10219" s="2" t="s">
        <v>20456</v>
      </c>
      <c r="C10219" s="2" t="s">
        <v>18</v>
      </c>
      <c r="D10219" s="2" t="s">
        <v>4045</v>
      </c>
      <c r="E10219" s="3">
        <v>0.99124999999999996</v>
      </c>
      <c r="K10219" s="4">
        <v>4.1251499999999997</v>
      </c>
      <c r="L10219" s="3">
        <v>3.4625780000000002E-2</v>
      </c>
      <c r="M10219" s="2">
        <v>0</v>
      </c>
      <c r="N10219" s="5">
        <v>43922</v>
      </c>
      <c r="O10219" s="4">
        <v>4.470910335386721</v>
      </c>
      <c r="P10219" s="2" t="s">
        <v>26</v>
      </c>
      <c r="Q10219" s="2">
        <v>3.25</v>
      </c>
      <c r="R10219" s="2" t="s">
        <v>29</v>
      </c>
      <c r="S10219" s="2" t="s">
        <v>30</v>
      </c>
      <c r="T10219" s="4">
        <v>574.79385000000002</v>
      </c>
    </row>
    <row r="10220" spans="1:20" x14ac:dyDescent="0.2">
      <c r="A10220" s="2" t="s">
        <v>20457</v>
      </c>
      <c r="B10220" s="2" t="s">
        <v>20458</v>
      </c>
      <c r="C10220" s="2" t="s">
        <v>18</v>
      </c>
      <c r="D10220" s="2" t="s">
        <v>1809</v>
      </c>
      <c r="E10220" s="3">
        <v>1.0870649999999999</v>
      </c>
      <c r="K10220" s="4">
        <v>3.5419999999999998</v>
      </c>
      <c r="L10220" s="3">
        <v>2.0129999999999999E-2</v>
      </c>
      <c r="M10220" s="2">
        <v>14.9</v>
      </c>
      <c r="N10220" s="5">
        <v>43698</v>
      </c>
      <c r="O10220" s="4">
        <v>3.8576317590691307</v>
      </c>
      <c r="P10220" s="2" t="s">
        <v>26</v>
      </c>
      <c r="Q10220" s="2">
        <v>4.375</v>
      </c>
      <c r="R10220" s="2" t="s">
        <v>29</v>
      </c>
      <c r="S10220" s="2" t="s">
        <v>213</v>
      </c>
      <c r="T10220" s="4">
        <v>308.31693000000001</v>
      </c>
    </row>
    <row r="10221" spans="1:20" x14ac:dyDescent="0.2">
      <c r="A10221" s="2" t="s">
        <v>20459</v>
      </c>
      <c r="B10221" s="2" t="s">
        <v>20460</v>
      </c>
      <c r="C10221" s="2" t="s">
        <v>18</v>
      </c>
      <c r="D10221" s="2" t="s">
        <v>15249</v>
      </c>
      <c r="E10221" s="3">
        <v>0.9022</v>
      </c>
      <c r="K10221" s="4">
        <v>7.5020519999999999</v>
      </c>
      <c r="L10221" s="3">
        <v>0.10814439000000001</v>
      </c>
      <c r="M10221" s="2">
        <v>94</v>
      </c>
      <c r="N10221" s="5">
        <v>47900</v>
      </c>
      <c r="O10221" s="4">
        <v>15.36208076659822</v>
      </c>
      <c r="P10221" s="2" t="s">
        <v>26</v>
      </c>
      <c r="Q10221" s="2">
        <v>9.5</v>
      </c>
      <c r="R10221" s="2" t="s">
        <v>29</v>
      </c>
      <c r="S10221" s="2" t="s">
        <v>30</v>
      </c>
      <c r="T10221" s="4">
        <v>1726.0535199999999</v>
      </c>
    </row>
    <row r="10222" spans="1:20" x14ac:dyDescent="0.2">
      <c r="A10222" s="2" t="s">
        <v>20461</v>
      </c>
      <c r="B10222" s="2" t="s">
        <v>20462</v>
      </c>
      <c r="C10222" s="2" t="s">
        <v>109</v>
      </c>
      <c r="D10222" s="2" t="s">
        <v>1809</v>
      </c>
      <c r="E10222" s="3">
        <v>1.125675</v>
      </c>
      <c r="K10222" s="4">
        <v>15.499000000000001</v>
      </c>
      <c r="L10222" s="3">
        <v>4.3776099999999998E-2</v>
      </c>
      <c r="M10222" s="2">
        <v>339.4</v>
      </c>
      <c r="N10222" s="5">
        <v>52444</v>
      </c>
      <c r="O10222" s="4">
        <v>27.802874743326488</v>
      </c>
      <c r="P10222" s="2" t="s">
        <v>26</v>
      </c>
      <c r="Q10222" s="2">
        <v>4.6500000950000002</v>
      </c>
      <c r="R10222" s="2" t="s">
        <v>29</v>
      </c>
      <c r="S10222" s="2" t="s">
        <v>246</v>
      </c>
      <c r="T10222" s="4">
        <v>2425.0045399999999</v>
      </c>
    </row>
    <row r="10223" spans="1:20" x14ac:dyDescent="0.2">
      <c r="A10223" s="2" t="s">
        <v>20463</v>
      </c>
      <c r="B10223" s="2" t="s">
        <v>20464</v>
      </c>
      <c r="C10223" s="2" t="s">
        <v>18</v>
      </c>
      <c r="D10223" s="2" t="s">
        <v>1809</v>
      </c>
      <c r="E10223" s="3">
        <v>1.3269899999999999</v>
      </c>
      <c r="K10223" s="4">
        <v>4.7649999999999997</v>
      </c>
      <c r="L10223" s="3">
        <v>2.368E-2</v>
      </c>
      <c r="M10223" s="2">
        <v>27.9</v>
      </c>
      <c r="N10223" s="5">
        <v>44423</v>
      </c>
      <c r="O10223" s="4">
        <v>5.8425735797399039</v>
      </c>
      <c r="P10223" s="2" t="s">
        <v>26</v>
      </c>
      <c r="Q10223" s="2">
        <v>8.75</v>
      </c>
      <c r="R10223" s="2" t="s">
        <v>29</v>
      </c>
      <c r="S10223" s="2" t="s">
        <v>50</v>
      </c>
      <c r="T10223" s="4">
        <v>383.54915000000005</v>
      </c>
    </row>
    <row r="10224" spans="1:20" x14ac:dyDescent="0.2">
      <c r="A10224" s="2" t="s">
        <v>20465</v>
      </c>
      <c r="B10224" s="2" t="s">
        <v>20466</v>
      </c>
      <c r="C10224" s="2" t="s">
        <v>18</v>
      </c>
      <c r="D10224" s="2" t="s">
        <v>4045</v>
      </c>
      <c r="E10224" s="3">
        <v>1.01</v>
      </c>
      <c r="K10224" s="4">
        <v>3.654722</v>
      </c>
      <c r="L10224" s="3">
        <v>4.2310680000000003E-2</v>
      </c>
      <c r="M10224" s="2">
        <v>0</v>
      </c>
      <c r="N10224" s="5">
        <v>43787</v>
      </c>
      <c r="O10224" s="4">
        <v>4.1013004791238874</v>
      </c>
      <c r="P10224" s="2" t="s">
        <v>26</v>
      </c>
      <c r="Q10224" s="2">
        <v>4.5</v>
      </c>
      <c r="R10224" s="2" t="s">
        <v>29</v>
      </c>
      <c r="S10224" s="2" t="s">
        <v>104</v>
      </c>
      <c r="T10224" s="4">
        <v>811.03738999999996</v>
      </c>
    </row>
    <row r="10225" spans="1:20" x14ac:dyDescent="0.2">
      <c r="A10225" s="2" t="s">
        <v>20467</v>
      </c>
      <c r="B10225" s="2" t="s">
        <v>20468</v>
      </c>
      <c r="C10225" s="2" t="s">
        <v>18</v>
      </c>
      <c r="D10225" s="2" t="s">
        <v>1809</v>
      </c>
      <c r="E10225" s="3">
        <v>1.2015800000000001</v>
      </c>
      <c r="K10225" s="4">
        <v>2.218</v>
      </c>
      <c r="L10225" s="3">
        <v>1.7919999999999998E-2</v>
      </c>
      <c r="M10225" s="2">
        <v>6.2</v>
      </c>
      <c r="N10225" s="5">
        <v>43160</v>
      </c>
      <c r="O10225" s="4">
        <v>2.3846680355920604</v>
      </c>
      <c r="P10225" s="2" t="s">
        <v>26</v>
      </c>
      <c r="Q10225" s="2">
        <v>6.375</v>
      </c>
      <c r="R10225" s="2" t="s">
        <v>29</v>
      </c>
      <c r="S10225" s="2" t="s">
        <v>566</v>
      </c>
      <c r="T10225" s="4">
        <v>228.45622</v>
      </c>
    </row>
    <row r="10226" spans="1:20" x14ac:dyDescent="0.2">
      <c r="A10226" s="2" t="s">
        <v>20469</v>
      </c>
      <c r="B10226" s="2" t="s">
        <v>20470</v>
      </c>
      <c r="C10226" s="2" t="s">
        <v>109</v>
      </c>
      <c r="D10226" s="2" t="s">
        <v>1809</v>
      </c>
      <c r="E10226" s="3">
        <v>0.74497500000000005</v>
      </c>
      <c r="K10226" s="4">
        <v>6.1180000000000003</v>
      </c>
      <c r="L10226" s="3">
        <v>9.3460699999999994E-2</v>
      </c>
      <c r="M10226" s="2">
        <v>46.2</v>
      </c>
      <c r="N10226" s="5">
        <v>45306</v>
      </c>
      <c r="O10226" s="4">
        <v>8.2600958247775491</v>
      </c>
      <c r="P10226" s="2" t="s">
        <v>26</v>
      </c>
      <c r="Q10226" s="2">
        <v>4.75</v>
      </c>
      <c r="R10226" s="2" t="s">
        <v>29</v>
      </c>
      <c r="S10226" s="2" t="s">
        <v>40</v>
      </c>
      <c r="T10226" s="4">
        <v>4562.5963899999997</v>
      </c>
    </row>
    <row r="10227" spans="1:20" x14ac:dyDescent="0.2">
      <c r="A10227" s="2" t="s">
        <v>20471</v>
      </c>
      <c r="B10227" s="2" t="s">
        <v>20472</v>
      </c>
      <c r="C10227" s="2" t="s">
        <v>18</v>
      </c>
      <c r="D10227" s="2" t="s">
        <v>1809</v>
      </c>
      <c r="E10227" s="3">
        <v>1.2530699999999999</v>
      </c>
      <c r="K10227" s="4">
        <v>13.506</v>
      </c>
      <c r="L10227" s="3">
        <v>5.6599999999999998E-2</v>
      </c>
      <c r="M10227" s="2">
        <v>291.39999999999998</v>
      </c>
      <c r="N10227" s="5">
        <v>53632</v>
      </c>
      <c r="O10227" s="4">
        <v>31.055441478439427</v>
      </c>
      <c r="P10227" s="2" t="s">
        <v>26</v>
      </c>
      <c r="Q10227" s="2">
        <v>7.4000000950000002</v>
      </c>
      <c r="R10227" s="2" t="s">
        <v>29</v>
      </c>
      <c r="S10227" s="2" t="s">
        <v>104</v>
      </c>
      <c r="T10227" s="4">
        <v>3702.6969100000001</v>
      </c>
    </row>
    <row r="10228" spans="1:20" x14ac:dyDescent="0.2">
      <c r="A10228" s="2" t="s">
        <v>20473</v>
      </c>
      <c r="B10228" s="2" t="s">
        <v>20474</v>
      </c>
      <c r="C10228" s="2" t="s">
        <v>18</v>
      </c>
      <c r="D10228" s="2" t="s">
        <v>1809</v>
      </c>
      <c r="E10228" s="3">
        <v>1.3053999999999999</v>
      </c>
      <c r="K10228" s="4">
        <v>8.6959999999999997</v>
      </c>
      <c r="L10228" s="3">
        <v>3.9690000000000003E-2</v>
      </c>
      <c r="M10228" s="2">
        <v>96.6</v>
      </c>
      <c r="N10228" s="5">
        <v>46798</v>
      </c>
      <c r="O10228" s="4">
        <v>12.344969199178644</v>
      </c>
      <c r="P10228" s="2" t="s">
        <v>26</v>
      </c>
      <c r="Q10228" s="2">
        <v>7.125</v>
      </c>
      <c r="R10228" s="2" t="s">
        <v>29</v>
      </c>
      <c r="S10228" s="2" t="s">
        <v>261</v>
      </c>
      <c r="T10228" s="4">
        <v>1544.4617799999999</v>
      </c>
    </row>
    <row r="10229" spans="1:20" x14ac:dyDescent="0.2">
      <c r="A10229" s="2" t="s">
        <v>20475</v>
      </c>
      <c r="B10229" s="2" t="s">
        <v>20476</v>
      </c>
      <c r="C10229" s="2" t="s">
        <v>18</v>
      </c>
      <c r="D10229" s="2" t="s">
        <v>1809</v>
      </c>
      <c r="E10229" s="3">
        <v>1.216915</v>
      </c>
      <c r="K10229" s="4">
        <v>9.0109999999999992</v>
      </c>
      <c r="L10229" s="3">
        <v>4.6609999999999999E-2</v>
      </c>
      <c r="M10229" s="2">
        <v>105.7</v>
      </c>
      <c r="N10229" s="5">
        <v>47133</v>
      </c>
      <c r="O10229" s="4">
        <v>13.262149212867898</v>
      </c>
      <c r="P10229" s="2" t="s">
        <v>26</v>
      </c>
      <c r="Q10229" s="2">
        <v>6.875</v>
      </c>
      <c r="R10229" s="2" t="s">
        <v>29</v>
      </c>
      <c r="S10229" s="2" t="s">
        <v>40</v>
      </c>
      <c r="T10229" s="4">
        <v>2190.1686100000002</v>
      </c>
    </row>
    <row r="10230" spans="1:20" x14ac:dyDescent="0.2">
      <c r="A10230" s="2" t="s">
        <v>20477</v>
      </c>
      <c r="B10230" s="2" t="s">
        <v>20478</v>
      </c>
      <c r="C10230" s="2" t="s">
        <v>109</v>
      </c>
      <c r="D10230" s="2" t="s">
        <v>1809</v>
      </c>
      <c r="E10230" s="3">
        <v>1.0078400000000001</v>
      </c>
      <c r="K10230" s="4">
        <v>2.145</v>
      </c>
      <c r="L10230" s="3">
        <v>1.615687E-2</v>
      </c>
      <c r="M10230" s="2">
        <v>5.7</v>
      </c>
      <c r="N10230" s="5">
        <v>43131</v>
      </c>
      <c r="O10230" s="4">
        <v>2.3052703627652291</v>
      </c>
      <c r="P10230" s="2" t="s">
        <v>26</v>
      </c>
      <c r="Q10230" s="2">
        <v>2</v>
      </c>
      <c r="R10230" s="2" t="s">
        <v>29</v>
      </c>
      <c r="S10230" s="2" t="s">
        <v>612</v>
      </c>
      <c r="T10230" s="4">
        <v>193.63558999999998</v>
      </c>
    </row>
    <row r="10231" spans="1:20" x14ac:dyDescent="0.2">
      <c r="A10231" s="2" t="s">
        <v>20479</v>
      </c>
      <c r="B10231" s="2" t="s">
        <v>20480</v>
      </c>
      <c r="C10231" s="2" t="s">
        <v>109</v>
      </c>
      <c r="D10231" s="2" t="s">
        <v>1809</v>
      </c>
      <c r="E10231" s="3">
        <v>0.81933999999999996</v>
      </c>
      <c r="K10231" s="4">
        <v>6.0720000000000001</v>
      </c>
      <c r="L10231" s="3">
        <v>9.136938E-2</v>
      </c>
      <c r="M10231" s="2">
        <v>46.1</v>
      </c>
      <c r="N10231" s="5">
        <v>45366</v>
      </c>
      <c r="O10231" s="4">
        <v>8.424366872005475</v>
      </c>
      <c r="P10231" s="2" t="s">
        <v>26</v>
      </c>
      <c r="Q10231" s="2">
        <v>5.9499998090000004</v>
      </c>
      <c r="R10231" s="2" t="s">
        <v>29</v>
      </c>
      <c r="S10231" s="2" t="s">
        <v>213</v>
      </c>
      <c r="T10231" s="4">
        <v>4390.2320900000004</v>
      </c>
    </row>
    <row r="10232" spans="1:20" x14ac:dyDescent="0.2">
      <c r="A10232" s="2" t="s">
        <v>20481</v>
      </c>
      <c r="B10232" s="2" t="s">
        <v>20482</v>
      </c>
      <c r="C10232" s="2" t="s">
        <v>18</v>
      </c>
      <c r="D10232" s="2" t="s">
        <v>1809</v>
      </c>
      <c r="E10232" s="3">
        <v>0.98021999999999998</v>
      </c>
      <c r="K10232" s="4">
        <v>6.6150000000000002</v>
      </c>
      <c r="L10232" s="3">
        <v>3.2469999999999999E-2</v>
      </c>
      <c r="M10232" s="2">
        <v>50.5</v>
      </c>
      <c r="N10232" s="5">
        <v>45048</v>
      </c>
      <c r="O10232" s="4">
        <v>7.5537303216974676</v>
      </c>
      <c r="P10232" s="2" t="s">
        <v>26</v>
      </c>
      <c r="Q10232" s="2">
        <v>2.9500000480000002</v>
      </c>
      <c r="R10232" s="2" t="s">
        <v>29</v>
      </c>
      <c r="S10232" s="2" t="s">
        <v>123</v>
      </c>
      <c r="T10232" s="4">
        <v>931.84843999999998</v>
      </c>
    </row>
    <row r="10233" spans="1:20" x14ac:dyDescent="0.2">
      <c r="A10233" s="2" t="s">
        <v>20483</v>
      </c>
      <c r="B10233" s="2" t="s">
        <v>20484</v>
      </c>
      <c r="C10233" s="2" t="s">
        <v>18</v>
      </c>
      <c r="D10233" s="2" t="s">
        <v>1872</v>
      </c>
      <c r="E10233" s="3">
        <v>1.0930500000000001</v>
      </c>
      <c r="K10233" s="4">
        <v>15.683999999999999</v>
      </c>
      <c r="L10233" s="3">
        <v>4.0559999999999999E-2</v>
      </c>
      <c r="M10233" s="2">
        <v>345.2</v>
      </c>
      <c r="N10233" s="5">
        <v>52203</v>
      </c>
      <c r="O10233" s="4">
        <v>27.143052703627653</v>
      </c>
      <c r="P10233" s="2" t="s">
        <v>26</v>
      </c>
      <c r="Q10233" s="2">
        <v>4.625</v>
      </c>
      <c r="R10233" s="2" t="s">
        <v>29</v>
      </c>
      <c r="S10233" s="2" t="s">
        <v>505</v>
      </c>
      <c r="T10233" s="4">
        <v>2351.2198100000001</v>
      </c>
    </row>
    <row r="10234" spans="1:20" x14ac:dyDescent="0.2">
      <c r="A10234" s="2" t="s">
        <v>20485</v>
      </c>
      <c r="B10234" s="2" t="s">
        <v>20486</v>
      </c>
      <c r="C10234" s="2" t="s">
        <v>18</v>
      </c>
      <c r="D10234" s="2" t="s">
        <v>1872</v>
      </c>
      <c r="E10234" s="3">
        <v>1.197835</v>
      </c>
      <c r="K10234" s="4">
        <v>6.84</v>
      </c>
      <c r="L10234" s="3">
        <v>4.1750000000000002E-2</v>
      </c>
      <c r="M10234" s="2">
        <v>60</v>
      </c>
      <c r="N10234" s="5">
        <v>45553</v>
      </c>
      <c r="O10234" s="4">
        <v>8.9363449691991779</v>
      </c>
      <c r="P10234" s="2" t="s">
        <v>19</v>
      </c>
      <c r="Q10234" s="2">
        <v>6.875</v>
      </c>
      <c r="R10234" s="2" t="s">
        <v>29</v>
      </c>
      <c r="S10234" s="2" t="s">
        <v>448</v>
      </c>
      <c r="T10234" s="4">
        <v>1622.97468</v>
      </c>
    </row>
    <row r="10235" spans="1:20" x14ac:dyDescent="0.2">
      <c r="A10235" s="2" t="s">
        <v>20487</v>
      </c>
      <c r="B10235" s="2" t="s">
        <v>20488</v>
      </c>
      <c r="C10235" s="2" t="s">
        <v>18</v>
      </c>
      <c r="D10235" s="2" t="s">
        <v>16423</v>
      </c>
      <c r="E10235" s="3">
        <v>1.0168299999999999</v>
      </c>
      <c r="K10235" s="4">
        <v>2.8024960000000001</v>
      </c>
      <c r="L10235" s="3">
        <v>3.6632970000000001E-2</v>
      </c>
      <c r="M10235" s="2">
        <v>15.4</v>
      </c>
      <c r="N10235" s="5">
        <v>43406</v>
      </c>
      <c r="O10235" s="4">
        <v>3.0581793292265571</v>
      </c>
      <c r="P10235" s="2" t="s">
        <v>26</v>
      </c>
      <c r="Q10235" s="2">
        <v>4.25</v>
      </c>
      <c r="R10235" s="2" t="s">
        <v>29</v>
      </c>
      <c r="S10235" s="2" t="s">
        <v>30</v>
      </c>
      <c r="T10235" s="4">
        <v>279.51333</v>
      </c>
    </row>
    <row r="10236" spans="1:20" x14ac:dyDescent="0.2">
      <c r="A10236" s="2" t="s">
        <v>20489</v>
      </c>
      <c r="B10236" s="2" t="s">
        <v>20490</v>
      </c>
      <c r="C10236" s="2" t="s">
        <v>18</v>
      </c>
      <c r="D10236" s="2" t="s">
        <v>1809</v>
      </c>
      <c r="E10236" s="3">
        <v>1.0622799999999999</v>
      </c>
      <c r="K10236" s="4">
        <v>1.375</v>
      </c>
      <c r="L10236" s="3">
        <v>8.6700000000000006E-3</v>
      </c>
      <c r="M10236" s="2">
        <v>2.6</v>
      </c>
      <c r="N10236" s="5">
        <v>42809</v>
      </c>
      <c r="O10236" s="4">
        <v>1.4236824093086926</v>
      </c>
      <c r="P10236" s="2" t="s">
        <v>26</v>
      </c>
      <c r="Q10236" s="2">
        <v>5.3000001909999996</v>
      </c>
      <c r="R10236" s="2" t="s">
        <v>29</v>
      </c>
      <c r="S10236" s="2" t="s">
        <v>50</v>
      </c>
      <c r="T10236" s="4">
        <v>59.670879999999997</v>
      </c>
    </row>
    <row r="10237" spans="1:20" x14ac:dyDescent="0.2">
      <c r="A10237" s="2" t="s">
        <v>20491</v>
      </c>
      <c r="B10237" s="2" t="s">
        <v>20492</v>
      </c>
      <c r="C10237" s="2" t="s">
        <v>18</v>
      </c>
      <c r="D10237" s="2" t="s">
        <v>1809</v>
      </c>
      <c r="E10237" s="3">
        <v>1.3627</v>
      </c>
      <c r="K10237" s="4">
        <v>6.8550000000000004</v>
      </c>
      <c r="L10237" s="3">
        <v>3.8379999999999997E-2</v>
      </c>
      <c r="M10237" s="2">
        <v>59.4</v>
      </c>
      <c r="N10237" s="5">
        <v>45703</v>
      </c>
      <c r="O10237" s="4">
        <v>9.3470225872689934</v>
      </c>
      <c r="P10237" s="2" t="s">
        <v>26</v>
      </c>
      <c r="Q10237" s="2">
        <v>8.5</v>
      </c>
      <c r="R10237" s="2" t="s">
        <v>29</v>
      </c>
      <c r="S10237" s="2" t="s">
        <v>50</v>
      </c>
      <c r="T10237" s="4">
        <v>1231.1579999999999</v>
      </c>
    </row>
    <row r="10238" spans="1:20" x14ac:dyDescent="0.2">
      <c r="A10238" s="2" t="s">
        <v>20493</v>
      </c>
      <c r="B10238" s="2" t="s">
        <v>20494</v>
      </c>
      <c r="C10238" s="2" t="s">
        <v>109</v>
      </c>
      <c r="D10238" s="2" t="s">
        <v>1809</v>
      </c>
      <c r="E10238" s="3">
        <v>1.00343</v>
      </c>
      <c r="K10238" s="4">
        <v>15.616376000000001</v>
      </c>
      <c r="L10238" s="3">
        <v>4.877956E-2</v>
      </c>
      <c r="M10238" s="2">
        <v>4.5268468860000004</v>
      </c>
      <c r="N10238" s="5">
        <v>53230</v>
      </c>
      <c r="O10238" s="4">
        <v>29.95482546201232</v>
      </c>
      <c r="P10238" s="2" t="s">
        <v>26</v>
      </c>
      <c r="Q10238" s="2">
        <v>4.9000000950000002</v>
      </c>
      <c r="R10238" s="2" t="s">
        <v>29</v>
      </c>
      <c r="S10238" s="2" t="s">
        <v>77</v>
      </c>
      <c r="T10238" s="4">
        <v>1404.8854199999998</v>
      </c>
    </row>
    <row r="10239" spans="1:20" x14ac:dyDescent="0.2">
      <c r="A10239" s="2" t="s">
        <v>20495</v>
      </c>
      <c r="B10239" s="2" t="s">
        <v>20496</v>
      </c>
      <c r="C10239" s="2" t="s">
        <v>18</v>
      </c>
      <c r="D10239" s="2" t="s">
        <v>1809</v>
      </c>
      <c r="E10239" s="3">
        <v>1.1507799999999999</v>
      </c>
      <c r="K10239" s="4">
        <v>3.1339999999999999</v>
      </c>
      <c r="L10239" s="3">
        <v>2.1090000000000001E-2</v>
      </c>
      <c r="M10239" s="2">
        <v>11.9</v>
      </c>
      <c r="N10239" s="5">
        <v>43556</v>
      </c>
      <c r="O10239" s="4">
        <v>3.4688569472963722</v>
      </c>
      <c r="P10239" s="2" t="s">
        <v>26</v>
      </c>
      <c r="Q10239" s="2">
        <v>6.6500000950000002</v>
      </c>
      <c r="R10239" s="2" t="s">
        <v>29</v>
      </c>
      <c r="S10239" s="2" t="s">
        <v>566</v>
      </c>
      <c r="T10239" s="4">
        <v>331.06636000000003</v>
      </c>
    </row>
    <row r="10240" spans="1:20" x14ac:dyDescent="0.2">
      <c r="A10240" s="2" t="s">
        <v>20497</v>
      </c>
      <c r="B10240" s="2" t="s">
        <v>20498</v>
      </c>
      <c r="C10240" s="2" t="s">
        <v>18</v>
      </c>
      <c r="D10240" s="2" t="s">
        <v>4045</v>
      </c>
      <c r="E10240" s="3">
        <v>1.0394699999999999</v>
      </c>
      <c r="K10240" s="4">
        <v>1.6629320000000001</v>
      </c>
      <c r="L10240" s="3">
        <v>3.431236E-2</v>
      </c>
      <c r="M10240" s="2">
        <v>7.5</v>
      </c>
      <c r="N10240" s="5">
        <v>42934</v>
      </c>
      <c r="O10240" s="4">
        <v>1.7659137577002053</v>
      </c>
      <c r="P10240" s="2" t="s">
        <v>26</v>
      </c>
      <c r="Q10240" s="2">
        <v>5.75</v>
      </c>
      <c r="R10240" s="2" t="s">
        <v>29</v>
      </c>
      <c r="S10240" s="2" t="s">
        <v>104</v>
      </c>
      <c r="T10240" s="4">
        <v>262.15715999999998</v>
      </c>
    </row>
    <row r="10241" spans="1:20" x14ac:dyDescent="0.2">
      <c r="A10241" s="2" t="s">
        <v>3721</v>
      </c>
      <c r="B10241" s="2" t="s">
        <v>20499</v>
      </c>
      <c r="C10241" s="2" t="s">
        <v>18</v>
      </c>
      <c r="D10241" s="2" t="s">
        <v>1809</v>
      </c>
      <c r="E10241" s="3">
        <v>0.97538499999999995</v>
      </c>
      <c r="F10241" s="2">
        <v>1800000</v>
      </c>
      <c r="G10241" s="2">
        <v>1761818</v>
      </c>
      <c r="H10241" s="3">
        <v>3.7128009999999999E-3</v>
      </c>
      <c r="J10241" s="3">
        <v>3.7128009999999999E-3</v>
      </c>
      <c r="K10241" s="4">
        <v>7.5940000000000003</v>
      </c>
      <c r="L10241" s="3">
        <v>4.7010000000000003E-2</v>
      </c>
      <c r="M10241" s="2">
        <v>68.8</v>
      </c>
      <c r="N10241" s="5">
        <v>45733</v>
      </c>
      <c r="O10241" s="4">
        <v>9.4291581108829572</v>
      </c>
      <c r="P10241" s="2" t="s">
        <v>26</v>
      </c>
      <c r="Q10241" s="2">
        <v>4.375</v>
      </c>
      <c r="R10241" s="2" t="s">
        <v>110</v>
      </c>
      <c r="S10241" s="2" t="s">
        <v>30</v>
      </c>
      <c r="T10241" s="4">
        <v>2009.5470600000001</v>
      </c>
    </row>
    <row r="10242" spans="1:20" x14ac:dyDescent="0.2">
      <c r="A10242" s="2" t="s">
        <v>20500</v>
      </c>
      <c r="B10242" s="2" t="s">
        <v>20501</v>
      </c>
      <c r="C10242" s="2" t="s">
        <v>18</v>
      </c>
      <c r="D10242" s="2" t="s">
        <v>1809</v>
      </c>
      <c r="E10242" s="3">
        <v>1.00221</v>
      </c>
      <c r="K10242" s="4">
        <v>1</v>
      </c>
      <c r="L10242" s="3">
        <v>1.1809999999999999E-2</v>
      </c>
      <c r="M10242" s="2">
        <v>1.5</v>
      </c>
      <c r="N10242" s="5">
        <v>42664</v>
      </c>
      <c r="O10242" s="4">
        <v>1.0266940451745379</v>
      </c>
      <c r="P10242" s="2" t="s">
        <v>26</v>
      </c>
      <c r="Q10242" s="2">
        <v>1.3999999759999999</v>
      </c>
      <c r="R10242" s="2" t="s">
        <v>29</v>
      </c>
      <c r="S10242" s="2" t="s">
        <v>123</v>
      </c>
      <c r="T10242" s="4">
        <v>89.753</v>
      </c>
    </row>
    <row r="10243" spans="1:20" x14ac:dyDescent="0.2">
      <c r="A10243" s="2" t="s">
        <v>20502</v>
      </c>
      <c r="B10243" s="2" t="s">
        <v>20503</v>
      </c>
      <c r="C10243" s="2" t="s">
        <v>18</v>
      </c>
      <c r="D10243" s="2" t="s">
        <v>1809</v>
      </c>
      <c r="E10243" s="3">
        <v>1.00834</v>
      </c>
      <c r="K10243" s="4">
        <v>6.5590000000000002</v>
      </c>
      <c r="L10243" s="3">
        <v>4.9570000000000003E-2</v>
      </c>
      <c r="M10243" s="2">
        <v>52.2</v>
      </c>
      <c r="N10243" s="5">
        <v>45290</v>
      </c>
      <c r="O10243" s="4">
        <v>8.216290212183436</v>
      </c>
      <c r="P10243" s="2" t="s">
        <v>26</v>
      </c>
      <c r="Q10243" s="2">
        <v>5.0819997790000002</v>
      </c>
      <c r="R10243" s="2" t="s">
        <v>29</v>
      </c>
      <c r="S10243" s="2" t="s">
        <v>40</v>
      </c>
      <c r="T10243" s="4">
        <v>1988.9970700000001</v>
      </c>
    </row>
    <row r="10244" spans="1:20" x14ac:dyDescent="0.2">
      <c r="A10244" s="2" t="s">
        <v>20504</v>
      </c>
      <c r="B10244" s="2" t="s">
        <v>20505</v>
      </c>
      <c r="C10244" s="2" t="s">
        <v>109</v>
      </c>
      <c r="D10244" s="2" t="s">
        <v>1809</v>
      </c>
      <c r="E10244" s="3">
        <v>1.0387249999999999</v>
      </c>
      <c r="K10244" s="4">
        <v>4.38</v>
      </c>
      <c r="L10244" s="3">
        <v>2.505692E-2</v>
      </c>
      <c r="M10244" s="2">
        <v>22.2</v>
      </c>
      <c r="N10244" s="5">
        <v>44119</v>
      </c>
      <c r="O10244" s="4">
        <v>5.0102669404517455</v>
      </c>
      <c r="P10244" s="2" t="s">
        <v>26</v>
      </c>
      <c r="Q10244" s="2">
        <v>3.375</v>
      </c>
      <c r="R10244" s="2" t="s">
        <v>29</v>
      </c>
      <c r="S10244" s="2" t="s">
        <v>104</v>
      </c>
      <c r="T10244" s="4">
        <v>506.38932</v>
      </c>
    </row>
    <row r="10245" spans="1:20" x14ac:dyDescent="0.2">
      <c r="A10245" s="2" t="s">
        <v>10816</v>
      </c>
      <c r="B10245" s="2" t="s">
        <v>20506</v>
      </c>
      <c r="C10245" s="2" t="s">
        <v>18</v>
      </c>
      <c r="D10245" s="2" t="s">
        <v>1809</v>
      </c>
      <c r="E10245" s="3">
        <v>0.82105499999999998</v>
      </c>
      <c r="K10245" s="4">
        <v>6.0170000000000003</v>
      </c>
      <c r="L10245" s="3">
        <v>7.9649999999999999E-2</v>
      </c>
      <c r="M10245" s="2">
        <v>43.5</v>
      </c>
      <c r="N10245" s="5">
        <v>45031</v>
      </c>
      <c r="O10245" s="4">
        <v>7.5071868583162216</v>
      </c>
      <c r="P10245" s="2" t="s">
        <v>26</v>
      </c>
      <c r="Q10245" s="2">
        <v>4.75</v>
      </c>
      <c r="R10245" s="2" t="s">
        <v>29</v>
      </c>
      <c r="S10245" s="2" t="s">
        <v>213</v>
      </c>
      <c r="T10245" s="4">
        <v>3689.1791400000002</v>
      </c>
    </row>
    <row r="10246" spans="1:20" x14ac:dyDescent="0.2">
      <c r="A10246" s="2" t="s">
        <v>20507</v>
      </c>
      <c r="B10246" s="2" t="s">
        <v>20508</v>
      </c>
      <c r="C10246" s="2" t="s">
        <v>18</v>
      </c>
      <c r="D10246" s="2" t="s">
        <v>1809</v>
      </c>
      <c r="E10246" s="3">
        <v>1.2191799999999999</v>
      </c>
      <c r="K10246" s="4">
        <v>2.6429999999999998</v>
      </c>
      <c r="L10246" s="3">
        <v>1.916E-2</v>
      </c>
      <c r="M10246" s="2">
        <v>8.6</v>
      </c>
      <c r="N10246" s="5">
        <v>43344</v>
      </c>
      <c r="O10246" s="4">
        <v>2.8884325804243667</v>
      </c>
      <c r="P10246" s="2" t="s">
        <v>26</v>
      </c>
      <c r="Q10246" s="2">
        <v>6.5</v>
      </c>
      <c r="R10246" s="2" t="s">
        <v>29</v>
      </c>
      <c r="S10246" s="2" t="s">
        <v>566</v>
      </c>
      <c r="T10246" s="4">
        <v>265.58978000000002</v>
      </c>
    </row>
    <row r="10247" spans="1:20" x14ac:dyDescent="0.2">
      <c r="A10247" s="2" t="s">
        <v>1140</v>
      </c>
      <c r="B10247" s="2" t="s">
        <v>1141</v>
      </c>
      <c r="C10247" s="2" t="s">
        <v>18</v>
      </c>
      <c r="D10247" s="2" t="s">
        <v>17</v>
      </c>
      <c r="E10247" s="3">
        <v>1.08019</v>
      </c>
      <c r="K10247" s="4">
        <v>2.8260000000000001</v>
      </c>
      <c r="L10247" s="3">
        <v>4.8599999999999997E-3</v>
      </c>
      <c r="M10247" s="2">
        <v>10.9</v>
      </c>
      <c r="N10247" s="5">
        <v>43360</v>
      </c>
      <c r="O10247" s="4">
        <v>2.9322381930184807</v>
      </c>
      <c r="P10247" s="2" t="s">
        <v>19</v>
      </c>
      <c r="Q10247" s="2">
        <v>3.25</v>
      </c>
      <c r="R10247" s="2" t="s">
        <v>29</v>
      </c>
      <c r="S10247" s="2" t="s">
        <v>61</v>
      </c>
      <c r="T10247" s="4">
        <v>195.03261000000001</v>
      </c>
    </row>
    <row r="10248" spans="1:20" x14ac:dyDescent="0.2">
      <c r="A10248" s="2" t="s">
        <v>20509</v>
      </c>
      <c r="B10248" s="2" t="s">
        <v>20510</v>
      </c>
      <c r="C10248" s="2" t="s">
        <v>18</v>
      </c>
      <c r="D10248" s="2" t="s">
        <v>2559</v>
      </c>
      <c r="E10248" s="3">
        <v>1.0013540999999999</v>
      </c>
      <c r="K10248" s="4">
        <v>4.8554529999999998</v>
      </c>
      <c r="L10248" s="3">
        <v>2.6446E-3</v>
      </c>
      <c r="M10248" s="2">
        <v>0</v>
      </c>
      <c r="N10248" s="5">
        <v>44077</v>
      </c>
      <c r="O10248" s="4">
        <v>4.8952772073921968</v>
      </c>
      <c r="P10248" s="2" t="s">
        <v>26</v>
      </c>
      <c r="Q10248" s="2">
        <v>0.29199999599999998</v>
      </c>
      <c r="R10248" s="2" t="s">
        <v>29</v>
      </c>
      <c r="S10248" s="2" t="s">
        <v>30</v>
      </c>
      <c r="T10248" s="4">
        <v>105.47884000000001</v>
      </c>
    </row>
    <row r="10249" spans="1:20" x14ac:dyDescent="0.2">
      <c r="A10249" s="2" t="s">
        <v>20511</v>
      </c>
      <c r="B10249" s="2" t="s">
        <v>20512</v>
      </c>
      <c r="C10249" s="2" t="s">
        <v>109</v>
      </c>
      <c r="D10249" s="2" t="s">
        <v>1809</v>
      </c>
      <c r="E10249" s="3">
        <v>0.99202500000000005</v>
      </c>
      <c r="K10249" s="4">
        <v>2.8359999999999999</v>
      </c>
      <c r="L10249" s="3">
        <v>2.5399060000000001E-2</v>
      </c>
      <c r="M10249" s="2">
        <v>9.6999999999999993</v>
      </c>
      <c r="N10249" s="5">
        <v>43419</v>
      </c>
      <c r="O10249" s="4">
        <v>3.0937713894592744</v>
      </c>
      <c r="P10249" s="2" t="s">
        <v>26</v>
      </c>
      <c r="Q10249" s="2">
        <v>2.6500000950000002</v>
      </c>
      <c r="R10249" s="2" t="s">
        <v>29</v>
      </c>
      <c r="S10249" s="2" t="s">
        <v>40</v>
      </c>
      <c r="T10249" s="4">
        <v>451.74928000000006</v>
      </c>
    </row>
    <row r="10250" spans="1:20" x14ac:dyDescent="0.2">
      <c r="A10250" s="2" t="s">
        <v>19848</v>
      </c>
      <c r="C10250" s="2" t="s">
        <v>15631</v>
      </c>
      <c r="D10250" s="2" t="s">
        <v>17</v>
      </c>
      <c r="E10250" s="3">
        <v>7.4022100000000002E-3</v>
      </c>
      <c r="F10250" s="2">
        <v>40000000</v>
      </c>
      <c r="G10250" s="2">
        <v>566813.53899999999</v>
      </c>
      <c r="H10250" s="3">
        <v>1.1944849999999999E-3</v>
      </c>
      <c r="J10250" s="3">
        <v>9.6906977000000005E-2</v>
      </c>
      <c r="K10250" s="4">
        <v>0</v>
      </c>
      <c r="L10250" s="3">
        <v>7.4022100000000002E-3</v>
      </c>
      <c r="M10250" s="2">
        <v>0</v>
      </c>
      <c r="N10250" s="5">
        <v>44002</v>
      </c>
      <c r="O10250" s="4">
        <v>4.6899383983572891</v>
      </c>
      <c r="Q10250" s="2">
        <v>1</v>
      </c>
      <c r="R10250" s="2" t="s">
        <v>25</v>
      </c>
      <c r="T10250" s="4">
        <v>515.11102000000005</v>
      </c>
    </row>
    <row r="10251" spans="1:20" x14ac:dyDescent="0.2">
      <c r="A10251" s="2" t="s">
        <v>20513</v>
      </c>
      <c r="B10251" s="2" t="s">
        <v>20514</v>
      </c>
      <c r="C10251" s="2" t="s">
        <v>18</v>
      </c>
      <c r="D10251" s="2" t="s">
        <v>1809</v>
      </c>
      <c r="E10251" s="3">
        <v>1.1066400000000001</v>
      </c>
      <c r="K10251" s="4">
        <v>5.0110000000000001</v>
      </c>
      <c r="L10251" s="3">
        <v>2.7310000000000001E-2</v>
      </c>
      <c r="M10251" s="2">
        <v>29.7</v>
      </c>
      <c r="N10251" s="5">
        <v>44389</v>
      </c>
      <c r="O10251" s="4">
        <v>5.7494866529774127</v>
      </c>
      <c r="P10251" s="2" t="s">
        <v>26</v>
      </c>
      <c r="Q10251" s="2">
        <v>4.75</v>
      </c>
      <c r="R10251" s="2" t="s">
        <v>29</v>
      </c>
      <c r="S10251" s="2" t="s">
        <v>566</v>
      </c>
      <c r="T10251" s="4">
        <v>590.01517999999999</v>
      </c>
    </row>
    <row r="10252" spans="1:20" x14ac:dyDescent="0.2">
      <c r="A10252" s="2" t="s">
        <v>20515</v>
      </c>
      <c r="B10252" s="2" t="s">
        <v>20516</v>
      </c>
      <c r="C10252" s="2" t="s">
        <v>18</v>
      </c>
      <c r="D10252" s="2" t="s">
        <v>2559</v>
      </c>
      <c r="E10252" s="3">
        <v>1.06555</v>
      </c>
      <c r="K10252" s="4">
        <v>2.5296219999999998</v>
      </c>
      <c r="L10252" s="3">
        <v>1.9204999999999999E-3</v>
      </c>
      <c r="M10252" s="2">
        <v>24.3</v>
      </c>
      <c r="N10252" s="5">
        <v>43245</v>
      </c>
      <c r="O10252" s="4">
        <v>2.6173853524982889</v>
      </c>
      <c r="P10252" s="2" t="s">
        <v>26</v>
      </c>
      <c r="Q10252" s="2">
        <v>2.7000000480000002</v>
      </c>
      <c r="R10252" s="2" t="s">
        <v>29</v>
      </c>
      <c r="S10252" s="2" t="s">
        <v>566</v>
      </c>
      <c r="T10252" s="4">
        <v>45.74277</v>
      </c>
    </row>
    <row r="10253" spans="1:20" x14ac:dyDescent="0.2">
      <c r="A10253" s="2" t="s">
        <v>20517</v>
      </c>
      <c r="B10253" s="2" t="s">
        <v>20518</v>
      </c>
      <c r="C10253" s="2" t="s">
        <v>18</v>
      </c>
      <c r="D10253" s="2" t="s">
        <v>1809</v>
      </c>
      <c r="E10253" s="3">
        <v>1.045075</v>
      </c>
      <c r="K10253" s="4">
        <v>6.3109999999999999</v>
      </c>
      <c r="L10253" s="3">
        <v>4.6789999999999998E-2</v>
      </c>
      <c r="M10253" s="2">
        <v>48</v>
      </c>
      <c r="N10253" s="5">
        <v>45146</v>
      </c>
      <c r="O10253" s="4">
        <v>7.8220396988364138</v>
      </c>
      <c r="P10253" s="2" t="s">
        <v>26</v>
      </c>
      <c r="Q10253" s="2">
        <v>5.375</v>
      </c>
      <c r="R10253" s="2" t="s">
        <v>29</v>
      </c>
      <c r="S10253" s="2" t="s">
        <v>213</v>
      </c>
      <c r="T10253" s="4">
        <v>1773.6686800000002</v>
      </c>
    </row>
    <row r="10254" spans="1:20" x14ac:dyDescent="0.2">
      <c r="A10254" s="2" t="s">
        <v>20519</v>
      </c>
      <c r="B10254" s="2" t="s">
        <v>20520</v>
      </c>
      <c r="C10254" s="2" t="s">
        <v>18</v>
      </c>
      <c r="D10254" s="2" t="s">
        <v>1809</v>
      </c>
      <c r="E10254" s="3">
        <v>1.01694</v>
      </c>
      <c r="K10254" s="4">
        <v>1.79</v>
      </c>
      <c r="L10254" s="3">
        <v>6.3399999999999998E-2</v>
      </c>
      <c r="M10254" s="2">
        <v>4.3</v>
      </c>
      <c r="N10254" s="5">
        <v>43028</v>
      </c>
      <c r="O10254" s="4">
        <v>2.023271731690623</v>
      </c>
      <c r="P10254" s="2" t="s">
        <v>26</v>
      </c>
      <c r="Q10254" s="2">
        <v>7.25</v>
      </c>
      <c r="R10254" s="2" t="s">
        <v>29</v>
      </c>
      <c r="S10254" s="2" t="s">
        <v>213</v>
      </c>
      <c r="T10254" s="4">
        <v>1016.80055</v>
      </c>
    </row>
    <row r="10255" spans="1:20" x14ac:dyDescent="0.2">
      <c r="A10255" s="2" t="s">
        <v>20521</v>
      </c>
      <c r="B10255" s="2" t="s">
        <v>20522</v>
      </c>
      <c r="C10255" s="2" t="s">
        <v>109</v>
      </c>
      <c r="D10255" s="2" t="s">
        <v>1809</v>
      </c>
      <c r="E10255" s="3">
        <v>1.055965</v>
      </c>
      <c r="K10255" s="4">
        <v>6.9530000000000003</v>
      </c>
      <c r="L10255" s="3">
        <v>3.066839E-2</v>
      </c>
      <c r="M10255" s="2">
        <v>56.3</v>
      </c>
      <c r="N10255" s="5">
        <v>45352</v>
      </c>
      <c r="O10255" s="4">
        <v>8.386036960985626</v>
      </c>
      <c r="P10255" s="2" t="s">
        <v>26</v>
      </c>
      <c r="Q10255" s="2">
        <v>3.8499999049999998</v>
      </c>
      <c r="R10255" s="2" t="s">
        <v>29</v>
      </c>
      <c r="S10255" s="2" t="s">
        <v>400</v>
      </c>
      <c r="T10255" s="4">
        <v>809.59341000000006</v>
      </c>
    </row>
    <row r="10256" spans="1:20" x14ac:dyDescent="0.2">
      <c r="A10256" s="2" t="s">
        <v>20523</v>
      </c>
      <c r="B10256" s="2" t="s">
        <v>20524</v>
      </c>
      <c r="C10256" s="2" t="s">
        <v>18</v>
      </c>
      <c r="D10256" s="2" t="s">
        <v>1809</v>
      </c>
      <c r="E10256" s="3">
        <v>1.06</v>
      </c>
      <c r="K10256" s="4">
        <v>4.3470000000000004</v>
      </c>
      <c r="L10256" s="3">
        <v>2.163E-2</v>
      </c>
      <c r="M10256" s="2">
        <v>22</v>
      </c>
      <c r="N10256" s="5">
        <v>44027</v>
      </c>
      <c r="O10256" s="4">
        <v>4.7583846680355917</v>
      </c>
      <c r="P10256" s="2" t="s">
        <v>26</v>
      </c>
      <c r="Q10256" s="2">
        <v>3.5</v>
      </c>
      <c r="R10256" s="2" t="s">
        <v>29</v>
      </c>
      <c r="S10256" s="2" t="s">
        <v>104</v>
      </c>
      <c r="T10256" s="4">
        <v>353.81971999999996</v>
      </c>
    </row>
    <row r="10257" spans="1:20" x14ac:dyDescent="0.2">
      <c r="A10257" s="2" t="s">
        <v>20525</v>
      </c>
      <c r="B10257" s="2" t="s">
        <v>20526</v>
      </c>
      <c r="C10257" s="2" t="s">
        <v>109</v>
      </c>
      <c r="D10257" s="2" t="s">
        <v>2499</v>
      </c>
      <c r="E10257" s="3">
        <v>1.2054800000000001</v>
      </c>
      <c r="K10257" s="4">
        <v>13.298496</v>
      </c>
      <c r="L10257" s="3">
        <v>5.0954699999999999E-2</v>
      </c>
      <c r="M10257" s="2">
        <v>269.91592409999998</v>
      </c>
      <c r="N10257" s="5">
        <v>51582</v>
      </c>
      <c r="O10257" s="4">
        <v>25.442847364818618</v>
      </c>
      <c r="P10257" s="2" t="s">
        <v>26</v>
      </c>
      <c r="Q10257" s="2">
        <v>6.5599999430000002</v>
      </c>
      <c r="R10257" s="2" t="s">
        <v>29</v>
      </c>
      <c r="S10257" s="2" t="s">
        <v>261</v>
      </c>
      <c r="T10257" s="4">
        <v>3894.5939499999999</v>
      </c>
    </row>
    <row r="10258" spans="1:20" x14ac:dyDescent="0.2">
      <c r="A10258" s="2" t="s">
        <v>20527</v>
      </c>
      <c r="B10258" s="2" t="s">
        <v>20528</v>
      </c>
      <c r="C10258" s="2" t="s">
        <v>18</v>
      </c>
      <c r="D10258" s="2" t="s">
        <v>17</v>
      </c>
      <c r="E10258" s="3">
        <v>1.1019600000000001</v>
      </c>
      <c r="K10258" s="4">
        <v>6.3209999999999997</v>
      </c>
      <c r="L10258" s="3">
        <v>1.5740000000000001E-2</v>
      </c>
      <c r="M10258" s="2">
        <v>48.3</v>
      </c>
      <c r="N10258" s="5">
        <v>44844</v>
      </c>
      <c r="O10258" s="4">
        <v>6.9952087611225187</v>
      </c>
      <c r="P10258" s="2" t="s">
        <v>19</v>
      </c>
      <c r="Q10258" s="2">
        <v>3.125</v>
      </c>
      <c r="R10258" s="2" t="s">
        <v>29</v>
      </c>
      <c r="S10258" s="2" t="s">
        <v>261</v>
      </c>
      <c r="T10258" s="4">
        <v>874.43682999999999</v>
      </c>
    </row>
    <row r="10259" spans="1:20" x14ac:dyDescent="0.2">
      <c r="A10259" s="2" t="s">
        <v>20529</v>
      </c>
      <c r="B10259" s="2" t="s">
        <v>20530</v>
      </c>
      <c r="C10259" s="2" t="s">
        <v>109</v>
      </c>
      <c r="D10259" s="2" t="s">
        <v>1809</v>
      </c>
      <c r="E10259" s="3">
        <v>0.91481000000000001</v>
      </c>
      <c r="K10259" s="4">
        <v>15.551</v>
      </c>
      <c r="L10259" s="3">
        <v>4.6108759999999999E-2</v>
      </c>
      <c r="M10259" s="2">
        <v>335.6</v>
      </c>
      <c r="N10259" s="5">
        <v>52124</v>
      </c>
      <c r="O10259" s="4">
        <v>26.926762491444215</v>
      </c>
      <c r="P10259" s="2" t="s">
        <v>26</v>
      </c>
      <c r="Q10259" s="2">
        <v>4.0500001909999996</v>
      </c>
      <c r="R10259" s="2" t="s">
        <v>29</v>
      </c>
      <c r="S10259" s="2" t="s">
        <v>566</v>
      </c>
      <c r="T10259" s="4">
        <v>2852.9087100000002</v>
      </c>
    </row>
    <row r="10260" spans="1:20" x14ac:dyDescent="0.2">
      <c r="A10260" s="2" t="s">
        <v>20531</v>
      </c>
      <c r="B10260" s="2" t="s">
        <v>20532</v>
      </c>
      <c r="C10260" s="2" t="s">
        <v>18</v>
      </c>
      <c r="D10260" s="2" t="s">
        <v>2499</v>
      </c>
      <c r="E10260" s="3">
        <v>1.1116699999999999</v>
      </c>
      <c r="K10260" s="4">
        <v>4.6630450000000003</v>
      </c>
      <c r="L10260" s="3">
        <v>4.1522129999999997E-2</v>
      </c>
      <c r="M10260" s="2">
        <v>34</v>
      </c>
      <c r="N10260" s="5">
        <v>44341</v>
      </c>
      <c r="O10260" s="4">
        <v>5.6180698151950716</v>
      </c>
      <c r="P10260" s="2" t="s">
        <v>26</v>
      </c>
      <c r="Q10260" s="2">
        <v>6.4000000950000002</v>
      </c>
      <c r="R10260" s="2" t="s">
        <v>29</v>
      </c>
      <c r="S10260" s="2" t="s">
        <v>77</v>
      </c>
      <c r="T10260" s="4">
        <v>1493.75864</v>
      </c>
    </row>
    <row r="10261" spans="1:20" x14ac:dyDescent="0.2">
      <c r="A10261" s="2" t="s">
        <v>20533</v>
      </c>
      <c r="B10261" s="2" t="s">
        <v>20534</v>
      </c>
      <c r="C10261" s="2" t="s">
        <v>18</v>
      </c>
      <c r="D10261" s="2" t="s">
        <v>1809</v>
      </c>
      <c r="E10261" s="3">
        <v>1.1295299999999999</v>
      </c>
      <c r="K10261" s="4">
        <v>2.4620000000000002</v>
      </c>
      <c r="L10261" s="3">
        <v>1.6119999999999999E-2</v>
      </c>
      <c r="M10261" s="2">
        <v>7.6</v>
      </c>
      <c r="N10261" s="5">
        <v>43266</v>
      </c>
      <c r="O10261" s="4">
        <v>2.6748802190280632</v>
      </c>
      <c r="P10261" s="2" t="s">
        <v>26</v>
      </c>
      <c r="Q10261" s="2">
        <v>5.5999999049999998</v>
      </c>
      <c r="R10261" s="2" t="s">
        <v>29</v>
      </c>
      <c r="S10261" s="2" t="s">
        <v>566</v>
      </c>
      <c r="T10261" s="4">
        <v>188.2199</v>
      </c>
    </row>
    <row r="10262" spans="1:20" x14ac:dyDescent="0.2">
      <c r="A10262" s="2" t="s">
        <v>20535</v>
      </c>
      <c r="B10262" s="2" t="s">
        <v>20536</v>
      </c>
      <c r="C10262" s="2" t="s">
        <v>109</v>
      </c>
      <c r="D10262" s="2" t="s">
        <v>17</v>
      </c>
      <c r="E10262" s="3">
        <v>0.95887999999999995</v>
      </c>
      <c r="K10262" s="4">
        <v>8.2029999999999994</v>
      </c>
      <c r="L10262" s="3">
        <v>4.2456689999999998E-2</v>
      </c>
      <c r="M10262" s="2">
        <v>84.3</v>
      </c>
      <c r="N10262" s="5">
        <v>53388</v>
      </c>
      <c r="O10262" s="4">
        <v>30.387405886379192</v>
      </c>
      <c r="P10262" s="2" t="s">
        <v>19</v>
      </c>
      <c r="Q10262" s="2">
        <v>3.75</v>
      </c>
      <c r="R10262" s="2" t="s">
        <v>134</v>
      </c>
      <c r="S10262" s="2" t="s">
        <v>77</v>
      </c>
      <c r="T10262" s="4">
        <v>2994.3613099999998</v>
      </c>
    </row>
    <row r="10263" spans="1:20" x14ac:dyDescent="0.2">
      <c r="A10263" s="2" t="s">
        <v>20537</v>
      </c>
      <c r="B10263" s="2" t="s">
        <v>20538</v>
      </c>
      <c r="C10263" s="2" t="s">
        <v>18</v>
      </c>
      <c r="D10263" s="2" t="s">
        <v>1809</v>
      </c>
      <c r="E10263" s="3">
        <v>1.21041</v>
      </c>
      <c r="K10263" s="4">
        <v>13.077999999999999</v>
      </c>
      <c r="L10263" s="3">
        <v>4.1520000000000001E-2</v>
      </c>
      <c r="M10263" s="2">
        <v>232.2</v>
      </c>
      <c r="N10263" s="5">
        <v>50072</v>
      </c>
      <c r="O10263" s="4">
        <v>21.308692676249144</v>
      </c>
      <c r="P10263" s="2" t="s">
        <v>26</v>
      </c>
      <c r="Q10263" s="2">
        <v>5.6500000950000002</v>
      </c>
      <c r="R10263" s="2" t="s">
        <v>29</v>
      </c>
      <c r="S10263" s="2" t="s">
        <v>566</v>
      </c>
      <c r="T10263" s="4">
        <v>2075.7924699999999</v>
      </c>
    </row>
    <row r="10264" spans="1:20" x14ac:dyDescent="0.2">
      <c r="A10264" s="2" t="s">
        <v>20539</v>
      </c>
      <c r="B10264" s="2" t="s">
        <v>20540</v>
      </c>
      <c r="C10264" s="2" t="s">
        <v>18</v>
      </c>
      <c r="D10264" s="2" t="s">
        <v>1809</v>
      </c>
      <c r="E10264" s="3">
        <v>1.1167750000000001</v>
      </c>
      <c r="K10264" s="4">
        <v>14.11</v>
      </c>
      <c r="L10264" s="3">
        <v>4.2110000000000002E-2</v>
      </c>
      <c r="M10264" s="2">
        <v>277.89999999999998</v>
      </c>
      <c r="N10264" s="5">
        <v>51089</v>
      </c>
      <c r="O10264" s="4">
        <v>24.093086926762492</v>
      </c>
      <c r="P10264" s="2" t="s">
        <v>26</v>
      </c>
      <c r="Q10264" s="2">
        <v>5.25</v>
      </c>
      <c r="R10264" s="2" t="s">
        <v>29</v>
      </c>
      <c r="S10264" s="2" t="s">
        <v>50</v>
      </c>
      <c r="T10264" s="4">
        <v>2161.2710299999999</v>
      </c>
    </row>
    <row r="10265" spans="1:20" x14ac:dyDescent="0.2">
      <c r="A10265" s="2" t="s">
        <v>20541</v>
      </c>
      <c r="B10265" s="2" t="s">
        <v>20542</v>
      </c>
      <c r="C10265" s="2" t="s">
        <v>18</v>
      </c>
      <c r="D10265" s="2" t="s">
        <v>1809</v>
      </c>
      <c r="E10265" s="3">
        <v>1.0812949999999999</v>
      </c>
      <c r="K10265" s="4">
        <v>8.1180000000000003</v>
      </c>
      <c r="L10265" s="3">
        <v>6.2759999999999996E-2</v>
      </c>
      <c r="M10265" s="2">
        <v>85.7</v>
      </c>
      <c r="N10265" s="5">
        <v>46675</v>
      </c>
      <c r="O10265" s="4">
        <v>12.008213552361397</v>
      </c>
      <c r="P10265" s="2" t="s">
        <v>26</v>
      </c>
      <c r="Q10265" s="2">
        <v>7.25</v>
      </c>
      <c r="R10265" s="2" t="s">
        <v>29</v>
      </c>
      <c r="S10265" s="2" t="s">
        <v>40</v>
      </c>
      <c r="T10265" s="4">
        <v>3325.9121300000002</v>
      </c>
    </row>
    <row r="10266" spans="1:20" x14ac:dyDescent="0.2">
      <c r="A10266" s="2" t="s">
        <v>20543</v>
      </c>
      <c r="B10266" s="2" t="s">
        <v>20544</v>
      </c>
      <c r="C10266" s="2" t="s">
        <v>18</v>
      </c>
      <c r="D10266" s="2" t="s">
        <v>1809</v>
      </c>
      <c r="E10266" s="3">
        <v>1.063005</v>
      </c>
      <c r="K10266" s="4">
        <v>4.4429999999999996</v>
      </c>
      <c r="L10266" s="3">
        <v>2.8070000000000001E-2</v>
      </c>
      <c r="M10266" s="2">
        <v>23.1</v>
      </c>
      <c r="N10266" s="5">
        <v>44105</v>
      </c>
      <c r="O10266" s="4">
        <v>4.9719370294318956</v>
      </c>
      <c r="P10266" s="2" t="s">
        <v>26</v>
      </c>
      <c r="Q10266" s="2">
        <v>4.625</v>
      </c>
      <c r="R10266" s="2" t="s">
        <v>29</v>
      </c>
      <c r="S10266" s="2" t="s">
        <v>566</v>
      </c>
      <c r="T10266" s="4">
        <v>625.78765999999996</v>
      </c>
    </row>
    <row r="10267" spans="1:20" x14ac:dyDescent="0.2">
      <c r="A10267" s="2" t="s">
        <v>20545</v>
      </c>
      <c r="B10267" s="2" t="s">
        <v>20546</v>
      </c>
      <c r="C10267" s="2" t="s">
        <v>18</v>
      </c>
      <c r="D10267" s="2" t="s">
        <v>1809</v>
      </c>
      <c r="E10267" s="3">
        <v>1.32758</v>
      </c>
      <c r="K10267" s="4">
        <v>9.34</v>
      </c>
      <c r="L10267" s="3">
        <v>3.7830000000000003E-2</v>
      </c>
      <c r="M10267" s="2">
        <v>111.6</v>
      </c>
      <c r="N10267" s="5">
        <v>47178</v>
      </c>
      <c r="O10267" s="4">
        <v>13.385352498288844</v>
      </c>
      <c r="P10267" s="2" t="s">
        <v>26</v>
      </c>
      <c r="Q10267" s="2">
        <v>6.9270000459999999</v>
      </c>
      <c r="R10267" s="2" t="s">
        <v>29</v>
      </c>
      <c r="S10267" s="2" t="s">
        <v>566</v>
      </c>
      <c r="T10267" s="4">
        <v>1445.4770799999999</v>
      </c>
    </row>
    <row r="10268" spans="1:20" x14ac:dyDescent="0.2">
      <c r="A10268" s="2" t="s">
        <v>20547</v>
      </c>
      <c r="B10268" s="2" t="s">
        <v>20548</v>
      </c>
      <c r="C10268" s="2" t="s">
        <v>109</v>
      </c>
      <c r="D10268" s="2" t="s">
        <v>1809</v>
      </c>
      <c r="E10268" s="3">
        <v>1.0420499999999999</v>
      </c>
      <c r="K10268" s="4">
        <v>6.9880000000000004</v>
      </c>
      <c r="L10268" s="3">
        <v>3.5090139999999999E-2</v>
      </c>
      <c r="M10268" s="2">
        <v>57</v>
      </c>
      <c r="N10268" s="5">
        <v>45397</v>
      </c>
      <c r="O10268" s="4">
        <v>8.5092402464065717</v>
      </c>
      <c r="P10268" s="2" t="s">
        <v>26</v>
      </c>
      <c r="Q10268" s="2">
        <v>4.0999999049999998</v>
      </c>
      <c r="R10268" s="2" t="s">
        <v>29</v>
      </c>
      <c r="S10268" s="2" t="s">
        <v>566</v>
      </c>
      <c r="T10268" s="4">
        <v>1113.25828</v>
      </c>
    </row>
    <row r="10269" spans="1:20" x14ac:dyDescent="0.2">
      <c r="A10269" s="2" t="s">
        <v>20549</v>
      </c>
      <c r="B10269" s="2" t="s">
        <v>20550</v>
      </c>
      <c r="C10269" s="2" t="s">
        <v>18</v>
      </c>
      <c r="D10269" s="2" t="s">
        <v>15249</v>
      </c>
      <c r="E10269" s="3">
        <v>0.86512999999999995</v>
      </c>
      <c r="K10269" s="4">
        <v>1.753981</v>
      </c>
      <c r="L10269" s="3">
        <v>8.0980330000000003E-2</v>
      </c>
      <c r="M10269" s="2">
        <v>8.9</v>
      </c>
      <c r="N10269" s="5">
        <v>42954</v>
      </c>
      <c r="O10269" s="4">
        <v>1.8206707734428473</v>
      </c>
      <c r="P10269" s="2" t="s">
        <v>26</v>
      </c>
      <c r="Q10269" s="2">
        <v>0</v>
      </c>
      <c r="R10269" s="2" t="s">
        <v>29</v>
      </c>
      <c r="S10269" s="2" t="s">
        <v>30</v>
      </c>
      <c r="T10269" s="4">
        <v>200.40434999999999</v>
      </c>
    </row>
    <row r="10270" spans="1:20" x14ac:dyDescent="0.2">
      <c r="A10270" s="2" t="s">
        <v>20551</v>
      </c>
      <c r="B10270" s="2" t="s">
        <v>20552</v>
      </c>
      <c r="C10270" s="2" t="s">
        <v>109</v>
      </c>
      <c r="D10270" s="2" t="s">
        <v>17</v>
      </c>
      <c r="E10270" s="3">
        <v>1.0610299999999999</v>
      </c>
      <c r="K10270" s="4">
        <v>4.5030000000000001</v>
      </c>
      <c r="L10270" s="3">
        <v>1.2022710000000001E-2</v>
      </c>
      <c r="M10270" s="2">
        <v>25.7</v>
      </c>
      <c r="N10270" s="5">
        <v>44161</v>
      </c>
      <c r="O10270" s="4">
        <v>5.1252566735112932</v>
      </c>
      <c r="P10270" s="2" t="s">
        <v>19</v>
      </c>
      <c r="Q10270" s="2">
        <v>2.5</v>
      </c>
      <c r="R10270" s="2" t="s">
        <v>29</v>
      </c>
      <c r="S10270" s="2" t="s">
        <v>50</v>
      </c>
      <c r="T10270" s="4">
        <v>547.44884999999999</v>
      </c>
    </row>
    <row r="10271" spans="1:20" x14ac:dyDescent="0.2">
      <c r="A10271" s="2" t="s">
        <v>20553</v>
      </c>
      <c r="B10271" s="2" t="s">
        <v>20554</v>
      </c>
      <c r="C10271" s="2" t="s">
        <v>18</v>
      </c>
      <c r="D10271" s="2" t="s">
        <v>1809</v>
      </c>
      <c r="E10271" s="3">
        <v>1.3088249999999999</v>
      </c>
      <c r="K10271" s="4">
        <v>13.055</v>
      </c>
      <c r="L10271" s="3">
        <v>4.1840000000000002E-2</v>
      </c>
      <c r="M10271" s="2">
        <v>233.9</v>
      </c>
      <c r="N10271" s="5">
        <v>50298</v>
      </c>
      <c r="O10271" s="4">
        <v>21.927446954141001</v>
      </c>
      <c r="P10271" s="2" t="s">
        <v>26</v>
      </c>
      <c r="Q10271" s="2">
        <v>6.3499999049999998</v>
      </c>
      <c r="R10271" s="2" t="s">
        <v>29</v>
      </c>
      <c r="S10271" s="2" t="s">
        <v>566</v>
      </c>
      <c r="T10271" s="4">
        <v>2080.4317500000002</v>
      </c>
    </row>
    <row r="10272" spans="1:20" x14ac:dyDescent="0.2">
      <c r="A10272" s="2" t="s">
        <v>20555</v>
      </c>
      <c r="B10272" s="2" t="s">
        <v>20556</v>
      </c>
      <c r="C10272" s="2" t="s">
        <v>18</v>
      </c>
      <c r="D10272" s="2" t="s">
        <v>1809</v>
      </c>
      <c r="E10272" s="3">
        <v>0.94450999999999996</v>
      </c>
      <c r="K10272" s="4">
        <v>15.664</v>
      </c>
      <c r="L10272" s="3">
        <v>4.8009999999999997E-2</v>
      </c>
      <c r="M10272" s="2">
        <v>362.6</v>
      </c>
      <c r="N10272" s="5">
        <v>53158</v>
      </c>
      <c r="O10272" s="4">
        <v>29.757700205338811</v>
      </c>
      <c r="P10272" s="2" t="s">
        <v>26</v>
      </c>
      <c r="Q10272" s="2">
        <v>4.4499998090000004</v>
      </c>
      <c r="R10272" s="2" t="s">
        <v>29</v>
      </c>
      <c r="S10272" s="2" t="s">
        <v>671</v>
      </c>
      <c r="T10272" s="4">
        <v>2936.9373399999999</v>
      </c>
    </row>
    <row r="10273" spans="1:20" x14ac:dyDescent="0.2">
      <c r="A10273" s="2" t="s">
        <v>20557</v>
      </c>
      <c r="B10273" s="2" t="s">
        <v>20558</v>
      </c>
      <c r="C10273" s="2" t="s">
        <v>18</v>
      </c>
      <c r="D10273" s="2" t="s">
        <v>1809</v>
      </c>
      <c r="E10273" s="3">
        <v>0.85499999999999998</v>
      </c>
      <c r="K10273" s="4">
        <v>6.3205819129999998</v>
      </c>
      <c r="L10273" s="3">
        <v>6.0685949000000003E-2</v>
      </c>
      <c r="M10273" s="2">
        <v>46.654533389999997</v>
      </c>
      <c r="N10273" s="5">
        <v>45019</v>
      </c>
      <c r="O10273" s="4">
        <v>7.4743326488706368</v>
      </c>
      <c r="P10273" s="2" t="s">
        <v>26</v>
      </c>
      <c r="Q10273" s="2">
        <v>3.625</v>
      </c>
      <c r="R10273" s="2" t="s">
        <v>29</v>
      </c>
      <c r="S10273" s="2" t="s">
        <v>213</v>
      </c>
      <c r="T10273" s="4">
        <v>2659.3333499999999</v>
      </c>
    </row>
    <row r="10274" spans="1:20" x14ac:dyDescent="0.2">
      <c r="A10274" s="2" t="s">
        <v>20559</v>
      </c>
      <c r="B10274" s="2" t="s">
        <v>20560</v>
      </c>
      <c r="C10274" s="2" t="s">
        <v>18</v>
      </c>
      <c r="D10274" s="2" t="s">
        <v>1872</v>
      </c>
      <c r="E10274" s="3">
        <v>1.0999000000000001</v>
      </c>
      <c r="K10274" s="4">
        <v>2.7890000000000001</v>
      </c>
      <c r="L10274" s="3">
        <v>2.4160000000000001E-2</v>
      </c>
      <c r="M10274" s="2">
        <v>11.1</v>
      </c>
      <c r="N10274" s="5">
        <v>43441</v>
      </c>
      <c r="O10274" s="4">
        <v>3.1540041067761808</v>
      </c>
      <c r="P10274" s="2" t="s">
        <v>19</v>
      </c>
      <c r="Q10274" s="2">
        <v>5.75</v>
      </c>
      <c r="R10274" s="2" t="s">
        <v>29</v>
      </c>
      <c r="S10274" s="2" t="s">
        <v>261</v>
      </c>
      <c r="T10274" s="4">
        <v>429.07927999999998</v>
      </c>
    </row>
    <row r="10275" spans="1:20" x14ac:dyDescent="0.2">
      <c r="A10275" s="2" t="s">
        <v>20561</v>
      </c>
      <c r="B10275" s="2" t="s">
        <v>20562</v>
      </c>
      <c r="C10275" s="2" t="s">
        <v>109</v>
      </c>
      <c r="D10275" s="2" t="s">
        <v>1809</v>
      </c>
      <c r="E10275" s="3">
        <v>1.0145999999999999</v>
      </c>
      <c r="K10275" s="4">
        <v>3.15</v>
      </c>
      <c r="L10275" s="3">
        <v>2.9154349999999999E-2</v>
      </c>
      <c r="M10275" s="2">
        <v>11.8</v>
      </c>
      <c r="N10275" s="5">
        <v>45347</v>
      </c>
      <c r="O10275" s="4">
        <v>8.3723477070499666</v>
      </c>
      <c r="P10275" s="2" t="s">
        <v>26</v>
      </c>
      <c r="Q10275" s="2">
        <v>3.375</v>
      </c>
      <c r="R10275" s="2" t="s">
        <v>29</v>
      </c>
      <c r="S10275" s="2" t="s">
        <v>61</v>
      </c>
      <c r="T10275" s="4">
        <v>590.22180000000003</v>
      </c>
    </row>
    <row r="10276" spans="1:20" x14ac:dyDescent="0.2">
      <c r="A10276" s="2" t="s">
        <v>20563</v>
      </c>
      <c r="B10276" s="2" t="s">
        <v>20564</v>
      </c>
      <c r="C10276" s="2" t="s">
        <v>109</v>
      </c>
      <c r="D10276" s="2" t="s">
        <v>1809</v>
      </c>
      <c r="E10276" s="3">
        <v>0.88207500000000005</v>
      </c>
      <c r="K10276" s="4">
        <v>12.53</v>
      </c>
      <c r="L10276" s="3">
        <v>5.1040750000000003E-2</v>
      </c>
      <c r="M10276" s="2">
        <v>205.5</v>
      </c>
      <c r="N10276" s="5">
        <v>49383</v>
      </c>
      <c r="O10276" s="4">
        <v>19.422313483915126</v>
      </c>
      <c r="P10276" s="2" t="s">
        <v>26</v>
      </c>
      <c r="Q10276" s="2">
        <v>4.125</v>
      </c>
      <c r="R10276" s="2" t="s">
        <v>29</v>
      </c>
      <c r="S10276" s="2" t="s">
        <v>213</v>
      </c>
      <c r="T10276" s="4">
        <v>3306.1031499999999</v>
      </c>
    </row>
    <row r="10277" spans="1:20" x14ac:dyDescent="0.2">
      <c r="A10277" s="2" t="s">
        <v>20565</v>
      </c>
      <c r="B10277" s="2" t="s">
        <v>20566</v>
      </c>
      <c r="C10277" s="2" t="s">
        <v>109</v>
      </c>
      <c r="D10277" s="2" t="s">
        <v>1809</v>
      </c>
      <c r="E10277" s="3">
        <v>0.99431000000000003</v>
      </c>
      <c r="K10277" s="4">
        <v>5.7839999999999998</v>
      </c>
      <c r="L10277" s="3">
        <v>4.4719929999999998E-2</v>
      </c>
      <c r="M10277" s="2">
        <v>39.799999999999997</v>
      </c>
      <c r="N10277" s="5">
        <v>44896</v>
      </c>
      <c r="O10277" s="4">
        <v>7.137577002053388</v>
      </c>
      <c r="P10277" s="2" t="s">
        <v>26</v>
      </c>
      <c r="Q10277" s="2">
        <v>4.375</v>
      </c>
      <c r="R10277" s="2" t="s">
        <v>29</v>
      </c>
      <c r="S10277" s="2" t="s">
        <v>361</v>
      </c>
      <c r="T10277" s="4">
        <v>1568.8232399999999</v>
      </c>
    </row>
    <row r="10278" spans="1:20" x14ac:dyDescent="0.2">
      <c r="A10278" s="2" t="s">
        <v>13302</v>
      </c>
      <c r="B10278" s="2" t="s">
        <v>20567</v>
      </c>
      <c r="C10278" s="2" t="s">
        <v>18</v>
      </c>
      <c r="D10278" s="2" t="s">
        <v>1809</v>
      </c>
      <c r="E10278" s="3">
        <v>1.0195749999999999</v>
      </c>
      <c r="K10278" s="4">
        <v>2.8450000000000002</v>
      </c>
      <c r="L10278" s="3">
        <v>1.9429999999999999E-2</v>
      </c>
      <c r="M10278" s="2">
        <v>9.6999999999999993</v>
      </c>
      <c r="N10278" s="5">
        <v>43376</v>
      </c>
      <c r="O10278" s="4">
        <v>2.9760438056125942</v>
      </c>
      <c r="P10278" s="2" t="s">
        <v>26</v>
      </c>
      <c r="Q10278" s="2">
        <v>2.625</v>
      </c>
      <c r="R10278" s="2" t="s">
        <v>29</v>
      </c>
      <c r="S10278" s="2" t="s">
        <v>30</v>
      </c>
      <c r="T10278" s="4">
        <v>282.81007</v>
      </c>
    </row>
    <row r="10279" spans="1:20" x14ac:dyDescent="0.2">
      <c r="A10279" s="2" t="s">
        <v>20568</v>
      </c>
      <c r="B10279" s="2" t="s">
        <v>20569</v>
      </c>
      <c r="C10279" s="2" t="s">
        <v>18</v>
      </c>
      <c r="D10279" s="2" t="s">
        <v>2499</v>
      </c>
      <c r="E10279" s="3">
        <v>1.0507299999999999</v>
      </c>
      <c r="K10279" s="4">
        <v>1.342211</v>
      </c>
      <c r="L10279" s="3">
        <v>1.9943969999999998E-2</v>
      </c>
      <c r="M10279" s="2">
        <v>5.9</v>
      </c>
      <c r="N10279" s="5">
        <v>42796</v>
      </c>
      <c r="O10279" s="4">
        <v>1.3880903490759753</v>
      </c>
      <c r="P10279" s="2" t="s">
        <v>26</v>
      </c>
      <c r="Q10279" s="2">
        <v>5.6999998090000004</v>
      </c>
      <c r="R10279" s="2" t="s">
        <v>29</v>
      </c>
      <c r="S10279" s="2" t="s">
        <v>261</v>
      </c>
      <c r="T10279" s="4">
        <v>191.67436000000001</v>
      </c>
    </row>
    <row r="10280" spans="1:20" x14ac:dyDescent="0.2">
      <c r="A10280" s="2" t="s">
        <v>20570</v>
      </c>
      <c r="B10280" s="2" t="s">
        <v>20571</v>
      </c>
      <c r="C10280" s="2" t="s">
        <v>109</v>
      </c>
      <c r="D10280" s="2" t="s">
        <v>1809</v>
      </c>
      <c r="E10280" s="3">
        <v>0.97256500000000001</v>
      </c>
      <c r="K10280" s="4">
        <v>6.641</v>
      </c>
      <c r="L10280" s="3">
        <v>4.168434E-2</v>
      </c>
      <c r="M10280" s="2">
        <v>51.2</v>
      </c>
      <c r="N10280" s="5">
        <v>45214</v>
      </c>
      <c r="O10280" s="4">
        <v>8.0082135523613971</v>
      </c>
      <c r="P10280" s="2" t="s">
        <v>26</v>
      </c>
      <c r="Q10280" s="2">
        <v>3.75</v>
      </c>
      <c r="R10280" s="2" t="s">
        <v>29</v>
      </c>
      <c r="S10280" s="2" t="s">
        <v>612</v>
      </c>
      <c r="T10280" s="4">
        <v>1532.4306700000002</v>
      </c>
    </row>
    <row r="10281" spans="1:20" x14ac:dyDescent="0.2">
      <c r="A10281" s="2" t="s">
        <v>20572</v>
      </c>
      <c r="B10281" s="2" t="s">
        <v>20573</v>
      </c>
      <c r="C10281" s="2" t="s">
        <v>109</v>
      </c>
      <c r="D10281" s="2" t="s">
        <v>1809</v>
      </c>
      <c r="E10281" s="3">
        <v>0.92022499999999996</v>
      </c>
      <c r="K10281" s="4">
        <v>15.1</v>
      </c>
      <c r="L10281" s="3">
        <v>4.8309619999999998E-2</v>
      </c>
      <c r="M10281" s="2">
        <v>327.7</v>
      </c>
      <c r="N10281" s="5">
        <v>52366</v>
      </c>
      <c r="O10281" s="4">
        <v>27.589322381930184</v>
      </c>
      <c r="P10281" s="2" t="s">
        <v>26</v>
      </c>
      <c r="Q10281" s="2">
        <v>4.3000001909999996</v>
      </c>
      <c r="R10281" s="2" t="s">
        <v>29</v>
      </c>
      <c r="S10281" s="2" t="s">
        <v>448</v>
      </c>
      <c r="T10281" s="4">
        <v>3060.4981999999995</v>
      </c>
    </row>
    <row r="10282" spans="1:20" x14ac:dyDescent="0.2">
      <c r="A10282" s="2" t="s">
        <v>20574</v>
      </c>
      <c r="B10282" s="2" t="s">
        <v>20575</v>
      </c>
      <c r="C10282" s="2" t="s">
        <v>18</v>
      </c>
      <c r="D10282" s="2" t="s">
        <v>2499</v>
      </c>
      <c r="E10282" s="3">
        <v>1.0865499999999999</v>
      </c>
      <c r="K10282" s="4">
        <v>3.6923080000000001</v>
      </c>
      <c r="L10282" s="3">
        <v>2.2618869999999999E-2</v>
      </c>
      <c r="M10282" s="2">
        <v>23.7</v>
      </c>
      <c r="N10282" s="5">
        <v>43781</v>
      </c>
      <c r="O10282" s="4">
        <v>4.084873374401095</v>
      </c>
      <c r="P10282" s="2" t="s">
        <v>26</v>
      </c>
      <c r="Q10282" s="2">
        <v>4.4899997709999999</v>
      </c>
      <c r="R10282" s="2" t="s">
        <v>29</v>
      </c>
      <c r="S10282" s="2" t="s">
        <v>40</v>
      </c>
      <c r="T10282" s="4">
        <v>564.51571999999999</v>
      </c>
    </row>
    <row r="10283" spans="1:20" x14ac:dyDescent="0.2">
      <c r="A10283" s="2" t="s">
        <v>20576</v>
      </c>
      <c r="B10283" s="2" t="s">
        <v>20577</v>
      </c>
      <c r="C10283" s="2" t="s">
        <v>109</v>
      </c>
      <c r="D10283" s="2" t="s">
        <v>1809</v>
      </c>
      <c r="E10283" s="3">
        <v>1.01112</v>
      </c>
      <c r="K10283" s="4">
        <v>7.8330000000000002</v>
      </c>
      <c r="L10283" s="3">
        <v>4.2339849999999998E-2</v>
      </c>
      <c r="M10283" s="2">
        <v>73.099999999999994</v>
      </c>
      <c r="N10283" s="5">
        <v>45931</v>
      </c>
      <c r="O10283" s="4">
        <v>9.9712525667351137</v>
      </c>
      <c r="P10283" s="2" t="s">
        <v>26</v>
      </c>
      <c r="Q10283" s="2">
        <v>4.375</v>
      </c>
      <c r="R10283" s="2" t="s">
        <v>29</v>
      </c>
      <c r="S10283" s="2" t="s">
        <v>612</v>
      </c>
      <c r="T10283" s="4">
        <v>1690.9332099999999</v>
      </c>
    </row>
    <row r="10284" spans="1:20" x14ac:dyDescent="0.2">
      <c r="A10284" s="2" t="s">
        <v>20578</v>
      </c>
      <c r="B10284" s="2" t="s">
        <v>20579</v>
      </c>
      <c r="C10284" s="2" t="s">
        <v>18</v>
      </c>
      <c r="D10284" s="2" t="s">
        <v>2559</v>
      </c>
      <c r="E10284" s="3">
        <v>1.0027900000000001</v>
      </c>
      <c r="K10284" s="4">
        <v>2.1222590000000001</v>
      </c>
      <c r="L10284" s="3">
        <v>1.6823000000000001E-3</v>
      </c>
      <c r="M10284" s="2">
        <v>18.3</v>
      </c>
      <c r="N10284" s="5">
        <v>43066</v>
      </c>
      <c r="O10284" s="4">
        <v>2.1273100616016429</v>
      </c>
      <c r="P10284" s="2" t="s">
        <v>26</v>
      </c>
      <c r="Q10284" s="2">
        <v>0.30000001199999998</v>
      </c>
      <c r="R10284" s="2" t="s">
        <v>29</v>
      </c>
      <c r="S10284" s="2" t="s">
        <v>30</v>
      </c>
      <c r="T10284" s="4">
        <v>33.588360000000002</v>
      </c>
    </row>
    <row r="10285" spans="1:20" x14ac:dyDescent="0.2">
      <c r="A10285" s="2" t="s">
        <v>20580</v>
      </c>
      <c r="B10285" s="2" t="s">
        <v>20581</v>
      </c>
      <c r="C10285" s="2" t="s">
        <v>109</v>
      </c>
      <c r="D10285" s="2" t="s">
        <v>1809</v>
      </c>
      <c r="E10285" s="3">
        <v>0.98221999999999998</v>
      </c>
      <c r="K10285" s="4">
        <v>5.8689999999999998</v>
      </c>
      <c r="L10285" s="3">
        <v>4.0506359999999998E-2</v>
      </c>
      <c r="M10285" s="2">
        <v>40.5</v>
      </c>
      <c r="N10285" s="5">
        <v>44880</v>
      </c>
      <c r="O10285" s="4">
        <v>7.0937713894592749</v>
      </c>
      <c r="P10285" s="2" t="s">
        <v>26</v>
      </c>
      <c r="Q10285" s="2">
        <v>3.75</v>
      </c>
      <c r="R10285" s="2" t="s">
        <v>29</v>
      </c>
      <c r="S10285" s="2" t="s">
        <v>612</v>
      </c>
      <c r="T10285" s="4">
        <v>1349.7291399999999</v>
      </c>
    </row>
    <row r="10286" spans="1:20" x14ac:dyDescent="0.2">
      <c r="A10286" s="2" t="s">
        <v>20582</v>
      </c>
      <c r="B10286" s="2" t="s">
        <v>20583</v>
      </c>
      <c r="C10286" s="2" t="s">
        <v>18</v>
      </c>
      <c r="D10286" s="2" t="s">
        <v>1872</v>
      </c>
      <c r="E10286" s="3">
        <v>1.262365</v>
      </c>
      <c r="K10286" s="4">
        <v>8.1560000000000006</v>
      </c>
      <c r="L10286" s="3">
        <v>3.5118320000000001E-2</v>
      </c>
      <c r="M10286" s="2">
        <v>82.2</v>
      </c>
      <c r="N10286" s="5">
        <v>47943</v>
      </c>
      <c r="O10286" s="4">
        <v>15.4798083504449</v>
      </c>
      <c r="P10286" s="2" t="s">
        <v>26</v>
      </c>
      <c r="Q10286" s="2">
        <v>6.5</v>
      </c>
      <c r="R10286" s="2" t="s">
        <v>29</v>
      </c>
      <c r="S10286" s="2" t="s">
        <v>448</v>
      </c>
      <c r="T10286" s="4">
        <v>1296.1515200000001</v>
      </c>
    </row>
    <row r="10287" spans="1:20" x14ac:dyDescent="0.2">
      <c r="A10287" s="2" t="s">
        <v>20584</v>
      </c>
      <c r="B10287" s="2" t="s">
        <v>20585</v>
      </c>
      <c r="C10287" s="2" t="s">
        <v>109</v>
      </c>
      <c r="D10287" s="2" t="s">
        <v>1809</v>
      </c>
      <c r="E10287" s="3">
        <v>1.2145900000000001</v>
      </c>
      <c r="K10287" s="4">
        <v>14.452999999999999</v>
      </c>
      <c r="L10287" s="3">
        <v>4.237846E-2</v>
      </c>
      <c r="M10287" s="2">
        <v>290.39999999999998</v>
      </c>
      <c r="N10287" s="5">
        <v>51606</v>
      </c>
      <c r="O10287" s="4">
        <v>25.508555783709788</v>
      </c>
      <c r="P10287" s="2" t="s">
        <v>26</v>
      </c>
      <c r="Q10287" s="2">
        <v>5.6380000109999999</v>
      </c>
      <c r="R10287" s="2" t="s">
        <v>29</v>
      </c>
      <c r="S10287" s="2" t="s">
        <v>566</v>
      </c>
      <c r="T10287" s="4">
        <v>2196.9860799999997</v>
      </c>
    </row>
    <row r="10288" spans="1:20" x14ac:dyDescent="0.2">
      <c r="A10288" s="2" t="s">
        <v>20586</v>
      </c>
      <c r="B10288" s="2" t="s">
        <v>20587</v>
      </c>
      <c r="C10288" s="2" t="s">
        <v>18</v>
      </c>
      <c r="D10288" s="2" t="s">
        <v>17</v>
      </c>
      <c r="E10288" s="3">
        <v>0.59931000000000001</v>
      </c>
      <c r="K10288" s="4">
        <v>15.765000000000001</v>
      </c>
      <c r="L10288" s="3">
        <v>3.1969999999999998E-2</v>
      </c>
      <c r="M10288" s="2">
        <v>263.8</v>
      </c>
      <c r="N10288" s="5">
        <v>48233</v>
      </c>
      <c r="O10288" s="4">
        <v>16.27378507871321</v>
      </c>
      <c r="P10288" s="2" t="s">
        <v>58</v>
      </c>
      <c r="Q10288" s="2">
        <v>0</v>
      </c>
      <c r="R10288" s="2" t="s">
        <v>29</v>
      </c>
      <c r="S10288" s="2" t="s">
        <v>30</v>
      </c>
      <c r="T10288" s="4">
        <v>3347.71922</v>
      </c>
    </row>
    <row r="10289" spans="1:20" x14ac:dyDescent="0.2">
      <c r="A10289" s="2" t="s">
        <v>20588</v>
      </c>
      <c r="B10289" s="2" t="s">
        <v>20589</v>
      </c>
      <c r="C10289" s="2" t="s">
        <v>18</v>
      </c>
      <c r="D10289" s="2" t="s">
        <v>2559</v>
      </c>
      <c r="E10289" s="3">
        <v>1.0023399</v>
      </c>
      <c r="K10289" s="4">
        <v>2.6080589999999999</v>
      </c>
      <c r="L10289" s="3">
        <v>2.0998000000000002E-3</v>
      </c>
      <c r="M10289" s="2">
        <v>24.6</v>
      </c>
      <c r="N10289" s="5">
        <v>43245</v>
      </c>
      <c r="O10289" s="4">
        <v>2.6173853524982889</v>
      </c>
      <c r="P10289" s="2" t="s">
        <v>26</v>
      </c>
      <c r="Q10289" s="2">
        <v>0.30000001199999998</v>
      </c>
      <c r="R10289" s="2" t="s">
        <v>29</v>
      </c>
      <c r="S10289" s="2" t="s">
        <v>30</v>
      </c>
      <c r="T10289" s="4">
        <v>51.886720000000004</v>
      </c>
    </row>
    <row r="10290" spans="1:20" x14ac:dyDescent="0.2">
      <c r="A10290" s="2" t="s">
        <v>20590</v>
      </c>
      <c r="B10290" s="2" t="s">
        <v>20591</v>
      </c>
      <c r="C10290" s="2" t="s">
        <v>18</v>
      </c>
      <c r="D10290" s="2" t="s">
        <v>2559</v>
      </c>
      <c r="E10290" s="3">
        <v>1.0026299999999999</v>
      </c>
      <c r="K10290" s="4">
        <v>3.6886109999999999</v>
      </c>
      <c r="L10290" s="3">
        <v>2.2872000000000001E-3</v>
      </c>
      <c r="M10290" s="2">
        <v>41.8</v>
      </c>
      <c r="N10290" s="5">
        <v>43643</v>
      </c>
      <c r="O10290" s="4">
        <v>3.7070499657768652</v>
      </c>
      <c r="P10290" s="2" t="s">
        <v>26</v>
      </c>
      <c r="Q10290" s="2">
        <v>0.30000001199999998</v>
      </c>
      <c r="R10290" s="2" t="s">
        <v>29</v>
      </c>
      <c r="S10290" s="2" t="s">
        <v>30</v>
      </c>
      <c r="T10290" s="4">
        <v>75.986620000000002</v>
      </c>
    </row>
    <row r="10291" spans="1:20" x14ac:dyDescent="0.2">
      <c r="A10291" s="2" t="s">
        <v>20592</v>
      </c>
      <c r="B10291" s="2" t="s">
        <v>20593</v>
      </c>
      <c r="C10291" s="2" t="s">
        <v>109</v>
      </c>
      <c r="D10291" s="2" t="s">
        <v>1809</v>
      </c>
      <c r="E10291" s="3">
        <v>0.96014500000000003</v>
      </c>
      <c r="K10291" s="4">
        <v>7.4009999999999998</v>
      </c>
      <c r="L10291" s="3">
        <v>5.046689E-2</v>
      </c>
      <c r="M10291" s="2">
        <v>65.5</v>
      </c>
      <c r="N10291" s="5">
        <v>45748</v>
      </c>
      <c r="O10291" s="4">
        <v>9.4702258726899391</v>
      </c>
      <c r="P10291" s="2" t="s">
        <v>26</v>
      </c>
      <c r="Q10291" s="2">
        <v>4.5</v>
      </c>
      <c r="R10291" s="2" t="s">
        <v>29</v>
      </c>
      <c r="S10291" s="2" t="s">
        <v>612</v>
      </c>
      <c r="T10291" s="4">
        <v>2231.92697</v>
      </c>
    </row>
    <row r="10292" spans="1:20" x14ac:dyDescent="0.2">
      <c r="A10292" s="2" t="s">
        <v>20594</v>
      </c>
      <c r="B10292" s="2" t="s">
        <v>20595</v>
      </c>
      <c r="C10292" s="2" t="s">
        <v>18</v>
      </c>
      <c r="D10292" s="2" t="s">
        <v>1809</v>
      </c>
      <c r="E10292" s="3">
        <v>1.29847</v>
      </c>
      <c r="K10292" s="4">
        <v>12.763</v>
      </c>
      <c r="L10292" s="3">
        <v>4.4740000000000002E-2</v>
      </c>
      <c r="M10292" s="2">
        <v>226.1</v>
      </c>
      <c r="N10292" s="5">
        <v>50298</v>
      </c>
      <c r="O10292" s="4">
        <v>21.927446954141001</v>
      </c>
      <c r="P10292" s="2" t="s">
        <v>26</v>
      </c>
      <c r="Q10292" s="2">
        <v>6.625</v>
      </c>
      <c r="R10292" s="2" t="s">
        <v>29</v>
      </c>
      <c r="S10292" s="2" t="s">
        <v>123</v>
      </c>
      <c r="T10292" s="4">
        <v>2404.29394</v>
      </c>
    </row>
    <row r="10293" spans="1:20" x14ac:dyDescent="0.2">
      <c r="A10293" s="2" t="s">
        <v>20596</v>
      </c>
      <c r="B10293" s="2" t="s">
        <v>20597</v>
      </c>
      <c r="C10293" s="2" t="s">
        <v>18</v>
      </c>
      <c r="D10293" s="2" t="s">
        <v>1809</v>
      </c>
      <c r="E10293" s="3">
        <v>1.2650239999999999</v>
      </c>
      <c r="K10293" s="4">
        <v>7.3567549999999997</v>
      </c>
      <c r="L10293" s="3">
        <v>3.7892629999999997E-2</v>
      </c>
      <c r="M10293" s="2">
        <v>171.34922789999999</v>
      </c>
      <c r="N10293" s="5">
        <v>48791</v>
      </c>
      <c r="O10293" s="4">
        <v>17.801505817932924</v>
      </c>
      <c r="P10293" s="2" t="s">
        <v>26</v>
      </c>
      <c r="Q10293" s="2">
        <v>7.1440000530000001</v>
      </c>
      <c r="R10293" s="2" t="s">
        <v>29</v>
      </c>
      <c r="S10293" s="2" t="s">
        <v>566</v>
      </c>
      <c r="T10293" s="4">
        <v>1258.3819299999998</v>
      </c>
    </row>
    <row r="10294" spans="1:20" x14ac:dyDescent="0.2">
      <c r="A10294" s="2" t="s">
        <v>20598</v>
      </c>
      <c r="B10294" s="2" t="s">
        <v>20599</v>
      </c>
      <c r="C10294" s="2" t="s">
        <v>18</v>
      </c>
      <c r="D10294" s="2" t="s">
        <v>2559</v>
      </c>
      <c r="E10294" s="3">
        <v>1.0529200000000001</v>
      </c>
      <c r="K10294" s="4">
        <v>4.802746</v>
      </c>
      <c r="L10294" s="3">
        <v>3.5454000000000002E-3</v>
      </c>
      <c r="M10294" s="2">
        <v>66.099999999999994</v>
      </c>
      <c r="N10294" s="5">
        <v>44102</v>
      </c>
      <c r="O10294" s="4">
        <v>4.9637234770704994</v>
      </c>
      <c r="P10294" s="2" t="s">
        <v>26</v>
      </c>
      <c r="Q10294" s="2">
        <v>1.4299999480000001</v>
      </c>
      <c r="R10294" s="2" t="s">
        <v>110</v>
      </c>
      <c r="S10294" s="2" t="s">
        <v>30</v>
      </c>
      <c r="T10294" s="4">
        <v>147.07011</v>
      </c>
    </row>
    <row r="10295" spans="1:20" x14ac:dyDescent="0.2">
      <c r="A10295" s="2" t="s">
        <v>20600</v>
      </c>
      <c r="B10295" s="2" t="s">
        <v>20601</v>
      </c>
      <c r="C10295" s="2" t="s">
        <v>18</v>
      </c>
      <c r="D10295" s="2" t="s">
        <v>1809</v>
      </c>
      <c r="E10295" s="3">
        <v>1.065555</v>
      </c>
      <c r="K10295" s="4">
        <v>5.57</v>
      </c>
      <c r="L10295" s="3">
        <v>2.86E-2</v>
      </c>
      <c r="M10295" s="2">
        <v>36.1</v>
      </c>
      <c r="N10295" s="5">
        <v>44607</v>
      </c>
      <c r="O10295" s="4">
        <v>6.3463381245722106</v>
      </c>
      <c r="P10295" s="2" t="s">
        <v>26</v>
      </c>
      <c r="Q10295" s="2">
        <v>4</v>
      </c>
      <c r="R10295" s="2" t="s">
        <v>29</v>
      </c>
      <c r="S10295" s="2" t="s">
        <v>77</v>
      </c>
      <c r="T10295" s="4">
        <v>670.0097300000001</v>
      </c>
    </row>
    <row r="10296" spans="1:20" x14ac:dyDescent="0.2">
      <c r="A10296" s="2" t="s">
        <v>1781</v>
      </c>
      <c r="C10296" s="2" t="s">
        <v>1779</v>
      </c>
      <c r="D10296" s="2" t="s">
        <v>17</v>
      </c>
      <c r="E10296" s="3">
        <v>1</v>
      </c>
      <c r="F10296" s="2">
        <v>106154.86</v>
      </c>
      <c r="G10296" s="2">
        <v>120533.5358</v>
      </c>
      <c r="H10296" s="3">
        <v>2.5400899999999997E-4</v>
      </c>
      <c r="J10296" s="3">
        <v>2.5400899999999997E-4</v>
      </c>
      <c r="K10296" s="4">
        <v>0</v>
      </c>
      <c r="L10296" s="3">
        <v>0</v>
      </c>
      <c r="M10296" s="2">
        <v>0</v>
      </c>
      <c r="O10296" s="4">
        <v>-115.78097193702943</v>
      </c>
      <c r="Q10296" s="2">
        <v>0</v>
      </c>
      <c r="R10296" s="2" t="s">
        <v>25</v>
      </c>
      <c r="T10296" s="4">
        <v>0</v>
      </c>
    </row>
    <row r="10297" spans="1:20" x14ac:dyDescent="0.2">
      <c r="A10297" s="2" t="s">
        <v>20602</v>
      </c>
      <c r="B10297" s="2" t="s">
        <v>20603</v>
      </c>
      <c r="C10297" s="2" t="s">
        <v>109</v>
      </c>
      <c r="D10297" s="2" t="s">
        <v>1809</v>
      </c>
      <c r="E10297" s="3">
        <v>0.95406000000000002</v>
      </c>
      <c r="K10297" s="4">
        <v>7.15</v>
      </c>
      <c r="L10297" s="3">
        <v>5.0054309999999998E-2</v>
      </c>
      <c r="M10297" s="2">
        <v>60.6</v>
      </c>
      <c r="N10297" s="5">
        <v>45580</v>
      </c>
      <c r="O10297" s="4">
        <v>9.0102669404517446</v>
      </c>
      <c r="P10297" s="2" t="s">
        <v>26</v>
      </c>
      <c r="Q10297" s="2">
        <v>4.3499999049999998</v>
      </c>
      <c r="R10297" s="2" t="s">
        <v>29</v>
      </c>
      <c r="S10297" s="2" t="s">
        <v>213</v>
      </c>
      <c r="T10297" s="4">
        <v>2162.7033999999999</v>
      </c>
    </row>
    <row r="10298" spans="1:20" x14ac:dyDescent="0.2">
      <c r="A10298" s="2" t="s">
        <v>20604</v>
      </c>
      <c r="B10298" s="2" t="s">
        <v>20605</v>
      </c>
      <c r="C10298" s="2" t="s">
        <v>18</v>
      </c>
      <c r="D10298" s="2" t="s">
        <v>2559</v>
      </c>
      <c r="E10298" s="3">
        <v>1.0029699999999999</v>
      </c>
      <c r="K10298" s="4">
        <v>2.2905820000000001</v>
      </c>
      <c r="L10298" s="3">
        <v>1.7001E-3</v>
      </c>
      <c r="M10298" s="2">
        <v>20.399999999999999</v>
      </c>
      <c r="N10298" s="5">
        <v>43126</v>
      </c>
      <c r="O10298" s="4">
        <v>2.2915811088295688</v>
      </c>
      <c r="P10298" s="2" t="s">
        <v>26</v>
      </c>
      <c r="Q10298" s="2">
        <v>0.30000001199999998</v>
      </c>
      <c r="R10298" s="2" t="s">
        <v>29</v>
      </c>
      <c r="S10298" s="2" t="s">
        <v>30</v>
      </c>
      <c r="T10298" s="4">
        <v>36.55162</v>
      </c>
    </row>
    <row r="10299" spans="1:20" x14ac:dyDescent="0.2">
      <c r="A10299" s="2" t="s">
        <v>20606</v>
      </c>
      <c r="B10299" s="2" t="s">
        <v>20607</v>
      </c>
      <c r="C10299" s="2" t="s">
        <v>18</v>
      </c>
      <c r="D10299" s="2" t="s">
        <v>1809</v>
      </c>
      <c r="E10299" s="3">
        <v>1.0768</v>
      </c>
      <c r="K10299" s="4">
        <v>4.3159999999999998</v>
      </c>
      <c r="L10299" s="3">
        <v>3.6540000000000003E-2</v>
      </c>
      <c r="M10299" s="2">
        <v>22.1</v>
      </c>
      <c r="N10299" s="5">
        <v>44090</v>
      </c>
      <c r="O10299" s="4">
        <v>4.9308692676249146</v>
      </c>
      <c r="P10299" s="2" t="s">
        <v>26</v>
      </c>
      <c r="Q10299" s="2">
        <v>5.375</v>
      </c>
      <c r="R10299" s="2" t="s">
        <v>29</v>
      </c>
      <c r="S10299" s="2" t="s">
        <v>30</v>
      </c>
      <c r="T10299" s="4">
        <v>977.65169000000003</v>
      </c>
    </row>
    <row r="10300" spans="1:20" x14ac:dyDescent="0.2">
      <c r="A10300" s="2" t="s">
        <v>20608</v>
      </c>
      <c r="B10300" s="2" t="s">
        <v>20609</v>
      </c>
      <c r="C10300" s="2" t="s">
        <v>18</v>
      </c>
      <c r="D10300" s="2" t="s">
        <v>4045</v>
      </c>
      <c r="E10300" s="3">
        <v>1.0194300000000001</v>
      </c>
      <c r="K10300" s="4">
        <v>3.3925700000000001</v>
      </c>
      <c r="L10300" s="3">
        <v>3.5900960000000003E-2</v>
      </c>
      <c r="M10300" s="2">
        <v>21.4</v>
      </c>
      <c r="N10300" s="5">
        <v>43633</v>
      </c>
      <c r="O10300" s="4">
        <v>3.6796714579055441</v>
      </c>
      <c r="P10300" s="2" t="s">
        <v>19</v>
      </c>
      <c r="Q10300" s="2">
        <v>4.1999998090000004</v>
      </c>
      <c r="R10300" s="2" t="s">
        <v>29</v>
      </c>
      <c r="S10300" s="2" t="s">
        <v>30</v>
      </c>
      <c r="T10300" s="4">
        <v>549.70455000000004</v>
      </c>
    </row>
    <row r="10301" spans="1:20" x14ac:dyDescent="0.2">
      <c r="A10301" s="2" t="s">
        <v>20610</v>
      </c>
      <c r="B10301" s="2" t="s">
        <v>20611</v>
      </c>
      <c r="C10301" s="2" t="s">
        <v>18</v>
      </c>
      <c r="D10301" s="2" t="s">
        <v>2499</v>
      </c>
      <c r="E10301" s="3">
        <v>1.2394000000000001</v>
      </c>
      <c r="K10301" s="4">
        <v>12.770379999999999</v>
      </c>
      <c r="L10301" s="3">
        <v>4.0162209999999997E-2</v>
      </c>
      <c r="M10301" s="2">
        <v>228.7</v>
      </c>
      <c r="N10301" s="5">
        <v>49719</v>
      </c>
      <c r="O10301" s="4">
        <v>20.342231348391511</v>
      </c>
      <c r="P10301" s="2" t="s">
        <v>26</v>
      </c>
      <c r="Q10301" s="2">
        <v>5.75</v>
      </c>
      <c r="R10301" s="2" t="s">
        <v>25</v>
      </c>
      <c r="S10301" s="2" t="s">
        <v>448</v>
      </c>
      <c r="T10301" s="4">
        <v>2369.20523</v>
      </c>
    </row>
    <row r="10302" spans="1:20" x14ac:dyDescent="0.2">
      <c r="A10302" s="2" t="s">
        <v>20612</v>
      </c>
      <c r="B10302" s="2" t="s">
        <v>20613</v>
      </c>
      <c r="C10302" s="2" t="s">
        <v>18</v>
      </c>
      <c r="D10302" s="2" t="s">
        <v>1809</v>
      </c>
      <c r="E10302" s="3">
        <v>1.1252200000000001</v>
      </c>
      <c r="K10302" s="4">
        <v>4.3220000000000001</v>
      </c>
      <c r="L10302" s="3">
        <v>2.8750000000000001E-2</v>
      </c>
      <c r="M10302" s="2">
        <v>22.2</v>
      </c>
      <c r="N10302" s="5">
        <v>44089</v>
      </c>
      <c r="O10302" s="4">
        <v>4.9281314168377826</v>
      </c>
      <c r="P10302" s="2" t="s">
        <v>26</v>
      </c>
      <c r="Q10302" s="2">
        <v>5.625</v>
      </c>
      <c r="R10302" s="2" t="s">
        <v>29</v>
      </c>
      <c r="S10302" s="2" t="s">
        <v>77</v>
      </c>
      <c r="T10302" s="4">
        <v>642.45232999999996</v>
      </c>
    </row>
    <row r="10303" spans="1:20" x14ac:dyDescent="0.2">
      <c r="A10303" s="2" t="s">
        <v>20614</v>
      </c>
      <c r="B10303" s="2" t="s">
        <v>20615</v>
      </c>
      <c r="C10303" s="2" t="s">
        <v>109</v>
      </c>
      <c r="D10303" s="2" t="s">
        <v>17</v>
      </c>
      <c r="E10303" s="3">
        <v>0.98658000000000001</v>
      </c>
      <c r="K10303" s="4">
        <v>7.8929999999999998</v>
      </c>
      <c r="L10303" s="3">
        <v>1.9183780000000001E-2</v>
      </c>
      <c r="M10303" s="2">
        <v>73.8</v>
      </c>
      <c r="N10303" s="5">
        <v>45580</v>
      </c>
      <c r="O10303" s="4">
        <v>9.0102669404517446</v>
      </c>
      <c r="P10303" s="2" t="s">
        <v>19</v>
      </c>
      <c r="Q10303" s="2">
        <v>1.75</v>
      </c>
      <c r="R10303" s="2" t="s">
        <v>29</v>
      </c>
      <c r="S10303" s="2" t="s">
        <v>448</v>
      </c>
      <c r="T10303" s="4">
        <v>1167.3945800000001</v>
      </c>
    </row>
    <row r="10304" spans="1:20" x14ac:dyDescent="0.2">
      <c r="A10304" s="2" t="s">
        <v>20616</v>
      </c>
      <c r="B10304" s="2" t="s">
        <v>20617</v>
      </c>
      <c r="C10304" s="2" t="s">
        <v>18</v>
      </c>
      <c r="D10304" s="2" t="s">
        <v>1809</v>
      </c>
      <c r="E10304" s="3">
        <v>1.0579499999999999</v>
      </c>
      <c r="K10304" s="4">
        <v>1.3520000000000001</v>
      </c>
      <c r="L10304" s="3">
        <v>2.8910000000000002E-2</v>
      </c>
      <c r="M10304" s="2">
        <v>2.5</v>
      </c>
      <c r="N10304" s="5">
        <v>42809</v>
      </c>
      <c r="O10304" s="4">
        <v>1.4236824093086926</v>
      </c>
      <c r="P10304" s="2" t="s">
        <v>26</v>
      </c>
      <c r="Q10304" s="2">
        <v>6.6500000950000002</v>
      </c>
      <c r="R10304" s="2" t="s">
        <v>29</v>
      </c>
      <c r="S10304" s="2" t="s">
        <v>40</v>
      </c>
      <c r="T10304" s="4">
        <v>332.34458000000001</v>
      </c>
    </row>
    <row r="10305" spans="1:20" x14ac:dyDescent="0.2">
      <c r="A10305" s="2" t="s">
        <v>20618</v>
      </c>
      <c r="B10305" s="2" t="s">
        <v>20619</v>
      </c>
      <c r="C10305" s="2" t="s">
        <v>18</v>
      </c>
      <c r="D10305" s="2" t="s">
        <v>2499</v>
      </c>
      <c r="E10305" s="3">
        <v>1.0150999999999999</v>
      </c>
      <c r="K10305" s="4">
        <v>3.857577</v>
      </c>
      <c r="L10305" s="3">
        <v>2.2683539999999999E-2</v>
      </c>
      <c r="M10305" s="2">
        <v>0</v>
      </c>
      <c r="N10305" s="5">
        <v>43795</v>
      </c>
      <c r="O10305" s="4">
        <v>4.1232032854209448</v>
      </c>
      <c r="P10305" s="2" t="s">
        <v>26</v>
      </c>
      <c r="Q10305" s="2">
        <v>2.654000044</v>
      </c>
      <c r="R10305" s="2" t="s">
        <v>29</v>
      </c>
      <c r="S10305" s="2" t="s">
        <v>123</v>
      </c>
      <c r="T10305" s="4">
        <v>588.76594</v>
      </c>
    </row>
    <row r="10306" spans="1:20" x14ac:dyDescent="0.2">
      <c r="A10306" s="2" t="s">
        <v>20620</v>
      </c>
      <c r="B10306" s="2" t="s">
        <v>20621</v>
      </c>
      <c r="C10306" s="2" t="s">
        <v>18</v>
      </c>
      <c r="D10306" s="2" t="s">
        <v>1809</v>
      </c>
      <c r="E10306" s="3">
        <v>1.2340150000000001</v>
      </c>
      <c r="K10306" s="4">
        <v>9.3800000000000008</v>
      </c>
      <c r="L10306" s="3">
        <v>3.6850000000000001E-2</v>
      </c>
      <c r="M10306" s="2">
        <v>111.9</v>
      </c>
      <c r="N10306" s="5">
        <v>47088</v>
      </c>
      <c r="O10306" s="4">
        <v>13.138945927446954</v>
      </c>
      <c r="P10306" s="2" t="s">
        <v>26</v>
      </c>
      <c r="Q10306" s="2">
        <v>5.9499998090000004</v>
      </c>
      <c r="R10306" s="2" t="s">
        <v>29</v>
      </c>
      <c r="S10306" s="2" t="s">
        <v>123</v>
      </c>
      <c r="T10306" s="4">
        <v>1368.99224</v>
      </c>
    </row>
    <row r="10307" spans="1:20" x14ac:dyDescent="0.2">
      <c r="A10307" s="2" t="s">
        <v>20622</v>
      </c>
      <c r="B10307" s="2" t="s">
        <v>20623</v>
      </c>
      <c r="C10307" s="2" t="s">
        <v>18</v>
      </c>
      <c r="D10307" s="2" t="s">
        <v>1809</v>
      </c>
      <c r="E10307" s="3">
        <v>1.0054449999999999</v>
      </c>
      <c r="K10307" s="4">
        <v>1.9379999999999999</v>
      </c>
      <c r="L10307" s="3">
        <v>3.5979999999999998E-2</v>
      </c>
      <c r="M10307" s="2">
        <v>4.8</v>
      </c>
      <c r="N10307" s="5">
        <v>43046</v>
      </c>
      <c r="O10307" s="4">
        <v>2.0725530458590007</v>
      </c>
      <c r="P10307" s="2" t="s">
        <v>26</v>
      </c>
      <c r="Q10307" s="2">
        <v>3.875</v>
      </c>
      <c r="R10307" s="2" t="s">
        <v>29</v>
      </c>
      <c r="S10307" s="2" t="s">
        <v>30</v>
      </c>
      <c r="T10307" s="4">
        <v>565.84754999999996</v>
      </c>
    </row>
    <row r="10308" spans="1:20" x14ac:dyDescent="0.2">
      <c r="A10308" s="2" t="s">
        <v>20624</v>
      </c>
      <c r="B10308" s="2" t="s">
        <v>20625</v>
      </c>
      <c r="C10308" s="2" t="s">
        <v>109</v>
      </c>
      <c r="D10308" s="2" t="s">
        <v>1809</v>
      </c>
      <c r="E10308" s="3">
        <v>1.00295</v>
      </c>
      <c r="K10308" s="4">
        <v>4.9560000000000004</v>
      </c>
      <c r="L10308" s="3">
        <v>3.141091E-2</v>
      </c>
      <c r="M10308" s="2">
        <v>28.5</v>
      </c>
      <c r="N10308" s="5">
        <v>44362</v>
      </c>
      <c r="O10308" s="4">
        <v>5.675564681724846</v>
      </c>
      <c r="P10308" s="2" t="s">
        <v>26</v>
      </c>
      <c r="Q10308" s="2">
        <v>3.2000000480000002</v>
      </c>
      <c r="R10308" s="2" t="s">
        <v>29</v>
      </c>
      <c r="S10308" s="2" t="s">
        <v>612</v>
      </c>
      <c r="T10308" s="4">
        <v>813.45306000000005</v>
      </c>
    </row>
    <row r="10309" spans="1:20" x14ac:dyDescent="0.2">
      <c r="A10309" s="2" t="s">
        <v>20626</v>
      </c>
      <c r="B10309" s="2" t="s">
        <v>20627</v>
      </c>
      <c r="C10309" s="2" t="s">
        <v>109</v>
      </c>
      <c r="D10309" s="2" t="s">
        <v>1809</v>
      </c>
      <c r="E10309" s="3">
        <v>1.02887</v>
      </c>
      <c r="K10309" s="4">
        <v>5.141</v>
      </c>
      <c r="L10309" s="3">
        <v>3.2036530000000001E-2</v>
      </c>
      <c r="M10309" s="2">
        <v>31</v>
      </c>
      <c r="N10309" s="5">
        <v>44515</v>
      </c>
      <c r="O10309" s="4">
        <v>6.0944558521560577</v>
      </c>
      <c r="P10309" s="2" t="s">
        <v>26</v>
      </c>
      <c r="Q10309" s="2">
        <v>3.75</v>
      </c>
      <c r="R10309" s="2" t="s">
        <v>29</v>
      </c>
      <c r="S10309" s="2" t="s">
        <v>213</v>
      </c>
      <c r="T10309" s="4">
        <v>843.63810000000001</v>
      </c>
    </row>
    <row r="10310" spans="1:20" x14ac:dyDescent="0.2">
      <c r="A10310" s="2" t="s">
        <v>20628</v>
      </c>
      <c r="B10310" s="2" t="s">
        <v>20629</v>
      </c>
      <c r="C10310" s="2" t="s">
        <v>18</v>
      </c>
      <c r="D10310" s="2" t="s">
        <v>1809</v>
      </c>
      <c r="E10310" s="3">
        <v>1.3728050000000001</v>
      </c>
      <c r="K10310" s="4">
        <v>9.2720000000000002</v>
      </c>
      <c r="L10310" s="3">
        <v>4.3180000000000003E-2</v>
      </c>
      <c r="M10310" s="2">
        <v>114.2</v>
      </c>
      <c r="N10310" s="5">
        <v>47467</v>
      </c>
      <c r="O10310" s="4">
        <v>14.17659137577002</v>
      </c>
      <c r="P10310" s="2" t="s">
        <v>26</v>
      </c>
      <c r="Q10310" s="2">
        <v>7.75</v>
      </c>
      <c r="R10310" s="2" t="s">
        <v>29</v>
      </c>
      <c r="S10310" s="2" t="s">
        <v>40</v>
      </c>
      <c r="T10310" s="4">
        <v>1900.4633000000001</v>
      </c>
    </row>
    <row r="10311" spans="1:20" x14ac:dyDescent="0.2">
      <c r="A10311" s="2" t="s">
        <v>20630</v>
      </c>
      <c r="B10311" s="2" t="s">
        <v>20631</v>
      </c>
      <c r="C10311" s="2" t="s">
        <v>18</v>
      </c>
      <c r="D10311" s="2" t="s">
        <v>1809</v>
      </c>
      <c r="E10311" s="3">
        <v>0.93189999999999995</v>
      </c>
      <c r="K10311" s="4">
        <v>16.776</v>
      </c>
      <c r="L10311" s="3">
        <v>3.9489999999999997E-2</v>
      </c>
      <c r="M10311" s="2">
        <v>378.9</v>
      </c>
      <c r="N10311" s="5">
        <v>52140</v>
      </c>
      <c r="O10311" s="4">
        <v>26.970568104038328</v>
      </c>
      <c r="P10311" s="2" t="s">
        <v>26</v>
      </c>
      <c r="Q10311" s="2">
        <v>3.625</v>
      </c>
      <c r="R10311" s="2" t="s">
        <v>29</v>
      </c>
      <c r="S10311" s="2" t="s">
        <v>448</v>
      </c>
      <c r="T10311" s="4">
        <v>1929.2735499999999</v>
      </c>
    </row>
    <row r="10312" spans="1:20" x14ac:dyDescent="0.2">
      <c r="A10312" s="2" t="s">
        <v>20632</v>
      </c>
      <c r="B10312" s="2" t="s">
        <v>20633</v>
      </c>
      <c r="C10312" s="2" t="s">
        <v>18</v>
      </c>
      <c r="D10312" s="2" t="s">
        <v>2499</v>
      </c>
      <c r="E10312" s="3">
        <v>1.14131</v>
      </c>
      <c r="K10312" s="4">
        <v>3.3643200000000002</v>
      </c>
      <c r="L10312" s="3">
        <v>3.5473310000000001E-2</v>
      </c>
      <c r="M10312" s="2">
        <v>19.8</v>
      </c>
      <c r="N10312" s="5">
        <v>43696</v>
      </c>
      <c r="O10312" s="4">
        <v>3.8521560574948666</v>
      </c>
      <c r="P10312" s="2" t="s">
        <v>26</v>
      </c>
      <c r="Q10312" s="2">
        <v>7.5</v>
      </c>
      <c r="R10312" s="2" t="s">
        <v>29</v>
      </c>
      <c r="S10312" s="2" t="s">
        <v>77</v>
      </c>
      <c r="T10312" s="4">
        <v>965.96841000000006</v>
      </c>
    </row>
    <row r="10313" spans="1:20" x14ac:dyDescent="0.2">
      <c r="A10313" s="2" t="s">
        <v>20634</v>
      </c>
      <c r="B10313" s="2" t="s">
        <v>20635</v>
      </c>
      <c r="C10313" s="2" t="s">
        <v>109</v>
      </c>
      <c r="D10313" s="2" t="s">
        <v>1809</v>
      </c>
      <c r="E10313" s="3">
        <v>1.0477700000000001</v>
      </c>
      <c r="K10313" s="4">
        <v>4.3482384679999999</v>
      </c>
      <c r="L10313" s="3">
        <v>3.0632924999999998E-2</v>
      </c>
      <c r="M10313" s="2">
        <v>22.352453229999998</v>
      </c>
      <c r="N10313" s="5">
        <v>44166</v>
      </c>
      <c r="O10313" s="4">
        <v>5.1389459274469544</v>
      </c>
      <c r="P10313" s="2" t="s">
        <v>26</v>
      </c>
      <c r="Q10313" s="2">
        <v>4.125</v>
      </c>
      <c r="R10313" s="2" t="s">
        <v>29</v>
      </c>
      <c r="S10313" s="2" t="s">
        <v>40</v>
      </c>
      <c r="T10313" s="4">
        <v>720.45243999999991</v>
      </c>
    </row>
    <row r="10314" spans="1:20" x14ac:dyDescent="0.2">
      <c r="A10314" s="2" t="s">
        <v>20636</v>
      </c>
      <c r="B10314" s="2" t="s">
        <v>20637</v>
      </c>
      <c r="C10314" s="2" t="s">
        <v>109</v>
      </c>
      <c r="D10314" s="2" t="s">
        <v>1809</v>
      </c>
      <c r="E10314" s="3">
        <v>0.95177500000000004</v>
      </c>
      <c r="K10314" s="4">
        <v>15.997</v>
      </c>
      <c r="L10314" s="3">
        <v>4.1510760000000001E-2</v>
      </c>
      <c r="M10314" s="2">
        <v>353.1</v>
      </c>
      <c r="N10314" s="5">
        <v>52185</v>
      </c>
      <c r="O10314" s="4">
        <v>27.093771389459274</v>
      </c>
      <c r="P10314" s="2" t="s">
        <v>26</v>
      </c>
      <c r="Q10314" s="2">
        <v>3.8499999049999998</v>
      </c>
      <c r="R10314" s="2" t="s">
        <v>29</v>
      </c>
      <c r="S10314" s="2" t="s">
        <v>566</v>
      </c>
      <c r="T10314" s="4">
        <v>2188.1016500000001</v>
      </c>
    </row>
    <row r="10315" spans="1:20" x14ac:dyDescent="0.2">
      <c r="A10315" s="2" t="s">
        <v>20638</v>
      </c>
      <c r="B10315" s="2" t="s">
        <v>20639</v>
      </c>
      <c r="C10315" s="2" t="s">
        <v>109</v>
      </c>
      <c r="D10315" s="2" t="s">
        <v>1809</v>
      </c>
      <c r="E10315" s="3">
        <v>1.022845</v>
      </c>
      <c r="K10315" s="4">
        <v>5.1189999999999998</v>
      </c>
      <c r="L10315" s="3">
        <v>4.3128149999999997E-2</v>
      </c>
      <c r="M10315" s="2">
        <v>31.1</v>
      </c>
      <c r="N10315" s="5">
        <v>44572</v>
      </c>
      <c r="O10315" s="4">
        <v>6.2505133470225873</v>
      </c>
      <c r="P10315" s="2" t="s">
        <v>26</v>
      </c>
      <c r="Q10315" s="2">
        <v>4.75</v>
      </c>
      <c r="R10315" s="2" t="s">
        <v>29</v>
      </c>
      <c r="S10315" s="2" t="s">
        <v>213</v>
      </c>
      <c r="T10315" s="4">
        <v>1392.76216</v>
      </c>
    </row>
    <row r="10316" spans="1:20" x14ac:dyDescent="0.2">
      <c r="A10316" s="2" t="s">
        <v>20640</v>
      </c>
      <c r="B10316" s="2" t="s">
        <v>20641</v>
      </c>
      <c r="C10316" s="2" t="s">
        <v>18</v>
      </c>
      <c r="D10316" s="2" t="s">
        <v>1809</v>
      </c>
      <c r="E10316" s="3">
        <v>1.127815</v>
      </c>
      <c r="K10316" s="4">
        <v>2.5289999999999999</v>
      </c>
      <c r="L10316" s="3">
        <v>1.4880000000000001E-2</v>
      </c>
      <c r="M10316" s="2">
        <v>8</v>
      </c>
      <c r="N10316" s="5">
        <v>43296</v>
      </c>
      <c r="O10316" s="4">
        <v>2.7570157426420261</v>
      </c>
      <c r="P10316" s="2" t="s">
        <v>26</v>
      </c>
      <c r="Q10316" s="2">
        <v>6.25</v>
      </c>
      <c r="R10316" s="2" t="s">
        <v>29</v>
      </c>
      <c r="S10316" s="2" t="s">
        <v>123</v>
      </c>
      <c r="T10316" s="4">
        <v>155.74847</v>
      </c>
    </row>
    <row r="10317" spans="1:20" x14ac:dyDescent="0.2">
      <c r="A10317" s="2" t="s">
        <v>20642</v>
      </c>
      <c r="B10317" s="2" t="s">
        <v>20643</v>
      </c>
      <c r="C10317" s="2" t="s">
        <v>109</v>
      </c>
      <c r="D10317" s="2" t="s">
        <v>17</v>
      </c>
      <c r="E10317" s="3">
        <v>1.00434</v>
      </c>
      <c r="K10317" s="4">
        <v>6.2009999999999996</v>
      </c>
      <c r="L10317" s="3">
        <v>1.805495E-2</v>
      </c>
      <c r="M10317" s="2">
        <v>45.8</v>
      </c>
      <c r="N10317" s="5">
        <v>44815</v>
      </c>
      <c r="O10317" s="4">
        <v>6.9158110882956878</v>
      </c>
      <c r="P10317" s="2" t="s">
        <v>19</v>
      </c>
      <c r="Q10317" s="2">
        <v>1.875</v>
      </c>
      <c r="R10317" s="2" t="s">
        <v>29</v>
      </c>
      <c r="S10317" s="2" t="s">
        <v>104</v>
      </c>
      <c r="T10317" s="4">
        <v>1018.5754099999999</v>
      </c>
    </row>
    <row r="10318" spans="1:20" x14ac:dyDescent="0.2">
      <c r="A10318" s="2" t="s">
        <v>20644</v>
      </c>
      <c r="B10318" s="2" t="s">
        <v>20645</v>
      </c>
      <c r="C10318" s="2" t="s">
        <v>18</v>
      </c>
      <c r="D10318" s="2" t="s">
        <v>2499</v>
      </c>
      <c r="E10318" s="3">
        <v>1.03041</v>
      </c>
      <c r="K10318" s="4">
        <v>0.96239600000000003</v>
      </c>
      <c r="L10318" s="3">
        <v>1.514563E-2</v>
      </c>
      <c r="M10318" s="2">
        <v>4.2</v>
      </c>
      <c r="N10318" s="5">
        <v>42646</v>
      </c>
      <c r="O10318" s="4">
        <v>0.97741273100616022</v>
      </c>
      <c r="P10318" s="2" t="s">
        <v>26</v>
      </c>
      <c r="Q10318" s="2">
        <v>4.6500000950000002</v>
      </c>
      <c r="R10318" s="2" t="s">
        <v>29</v>
      </c>
      <c r="S10318" s="2" t="s">
        <v>40</v>
      </c>
      <c r="T10318" s="4">
        <v>91.947959999999995</v>
      </c>
    </row>
    <row r="10319" spans="1:20" x14ac:dyDescent="0.2">
      <c r="A10319" s="2" t="s">
        <v>20646</v>
      </c>
      <c r="B10319" s="2" t="s">
        <v>20647</v>
      </c>
      <c r="C10319" s="2" t="s">
        <v>18</v>
      </c>
      <c r="D10319" s="2" t="s">
        <v>1809</v>
      </c>
      <c r="E10319" s="3">
        <v>0.857765</v>
      </c>
      <c r="K10319" s="4">
        <v>5.9770000000000003</v>
      </c>
      <c r="L10319" s="3">
        <v>5.8680000000000003E-2</v>
      </c>
      <c r="M10319" s="2">
        <v>42.1</v>
      </c>
      <c r="N10319" s="5">
        <v>44866</v>
      </c>
      <c r="O10319" s="4">
        <v>7.055441478439425</v>
      </c>
      <c r="P10319" s="2" t="s">
        <v>26</v>
      </c>
      <c r="Q10319" s="2">
        <v>3.375</v>
      </c>
      <c r="R10319" s="2" t="s">
        <v>29</v>
      </c>
      <c r="S10319" s="2" t="s">
        <v>123</v>
      </c>
      <c r="T10319" s="4">
        <v>2433.4578500000002</v>
      </c>
    </row>
    <row r="10320" spans="1:20" x14ac:dyDescent="0.2">
      <c r="A10320" s="2" t="s">
        <v>20648</v>
      </c>
      <c r="B10320" s="2" t="s">
        <v>20649</v>
      </c>
      <c r="C10320" s="2" t="s">
        <v>18</v>
      </c>
      <c r="D10320" s="2" t="s">
        <v>2559</v>
      </c>
      <c r="E10320" s="3">
        <v>1.0009399000000001</v>
      </c>
      <c r="K10320" s="4">
        <v>4.5942319999999999</v>
      </c>
      <c r="L10320" s="3">
        <v>2.5931000000000001E-3</v>
      </c>
      <c r="M10320" s="2">
        <v>0</v>
      </c>
      <c r="N10320" s="5">
        <v>43978</v>
      </c>
      <c r="O10320" s="4">
        <v>4.6242299794661195</v>
      </c>
      <c r="P10320" s="2" t="s">
        <v>26</v>
      </c>
      <c r="Q10320" s="2">
        <v>0.280000001</v>
      </c>
      <c r="R10320" s="2" t="s">
        <v>29</v>
      </c>
      <c r="S10320" s="2" t="s">
        <v>30</v>
      </c>
      <c r="T10320" s="4">
        <v>100.63554999999999</v>
      </c>
    </row>
    <row r="10321" spans="1:20" x14ac:dyDescent="0.2">
      <c r="A10321" s="2" t="s">
        <v>20650</v>
      </c>
      <c r="B10321" s="2" t="s">
        <v>20651</v>
      </c>
      <c r="C10321" s="2" t="s">
        <v>18</v>
      </c>
      <c r="D10321" s="2" t="s">
        <v>1809</v>
      </c>
      <c r="E10321" s="3">
        <v>0.643845</v>
      </c>
      <c r="K10321" s="4">
        <v>9.8940000000000001</v>
      </c>
      <c r="L10321" s="3">
        <v>9.9099999999999994E-2</v>
      </c>
      <c r="M10321" s="2">
        <v>165.9</v>
      </c>
      <c r="N10321" s="5">
        <v>51561</v>
      </c>
      <c r="O10321" s="4">
        <v>25.385352498288842</v>
      </c>
      <c r="P10321" s="2" t="s">
        <v>26</v>
      </c>
      <c r="Q10321" s="2">
        <v>6.0500001909999996</v>
      </c>
      <c r="R10321" s="2" t="s">
        <v>29</v>
      </c>
      <c r="S10321" s="2" t="s">
        <v>40</v>
      </c>
      <c r="T10321" s="4">
        <v>7100.19164</v>
      </c>
    </row>
    <row r="10322" spans="1:20" x14ac:dyDescent="0.2">
      <c r="A10322" s="2" t="s">
        <v>20652</v>
      </c>
      <c r="B10322" s="2" t="s">
        <v>20653</v>
      </c>
      <c r="C10322" s="2" t="s">
        <v>18</v>
      </c>
      <c r="D10322" s="2" t="s">
        <v>1809</v>
      </c>
      <c r="E10322" s="3">
        <v>1.0579000000000001</v>
      </c>
      <c r="K10322" s="4">
        <v>1.3720000000000001</v>
      </c>
      <c r="L10322" s="3">
        <v>1.166E-2</v>
      </c>
      <c r="M10322" s="2">
        <v>2.6</v>
      </c>
      <c r="N10322" s="5">
        <v>42809</v>
      </c>
      <c r="O10322" s="4">
        <v>1.4236824093086926</v>
      </c>
      <c r="P10322" s="2" t="s">
        <v>26</v>
      </c>
      <c r="Q10322" s="2">
        <v>5.3000001909999996</v>
      </c>
      <c r="R10322" s="2" t="s">
        <v>29</v>
      </c>
      <c r="S10322" s="2" t="s">
        <v>104</v>
      </c>
      <c r="T10322" s="4">
        <v>100.66913</v>
      </c>
    </row>
    <row r="10323" spans="1:20" x14ac:dyDescent="0.2">
      <c r="A10323" s="2" t="s">
        <v>20654</v>
      </c>
      <c r="B10323" s="2" t="s">
        <v>20655</v>
      </c>
      <c r="C10323" s="2" t="s">
        <v>109</v>
      </c>
      <c r="D10323" s="2" t="s">
        <v>1809</v>
      </c>
      <c r="E10323" s="3">
        <v>0.96898499999999999</v>
      </c>
      <c r="K10323" s="4">
        <v>6.1260000000000003</v>
      </c>
      <c r="L10323" s="3">
        <v>3.4579650000000003E-2</v>
      </c>
      <c r="M10323" s="2">
        <v>43.2</v>
      </c>
      <c r="N10323" s="5">
        <v>44910</v>
      </c>
      <c r="O10323" s="4">
        <v>7.1759069130732378</v>
      </c>
      <c r="P10323" s="2" t="s">
        <v>26</v>
      </c>
      <c r="Q10323" s="2">
        <v>2.9500000480000002</v>
      </c>
      <c r="R10323" s="2" t="s">
        <v>29</v>
      </c>
      <c r="S10323" s="2" t="s">
        <v>612</v>
      </c>
      <c r="T10323" s="4">
        <v>1035.97399</v>
      </c>
    </row>
    <row r="10324" spans="1:20" x14ac:dyDescent="0.2">
      <c r="A10324" s="2" t="s">
        <v>1174</v>
      </c>
      <c r="B10324" s="2" t="s">
        <v>1175</v>
      </c>
      <c r="C10324" s="2" t="s">
        <v>18</v>
      </c>
      <c r="D10324" s="2" t="s">
        <v>17</v>
      </c>
      <c r="E10324" s="3">
        <v>1.0192300000000001</v>
      </c>
      <c r="K10324" s="4">
        <v>1.9570000000000001</v>
      </c>
      <c r="L10324" s="3">
        <v>7.7200000000000003E-3</v>
      </c>
      <c r="M10324" s="2">
        <v>5.8</v>
      </c>
      <c r="N10324" s="5">
        <v>43017</v>
      </c>
      <c r="O10324" s="4">
        <v>1.9931553730321698</v>
      </c>
      <c r="P10324" s="2" t="s">
        <v>19</v>
      </c>
      <c r="Q10324" s="2">
        <v>1.75</v>
      </c>
      <c r="R10324" s="2" t="s">
        <v>29</v>
      </c>
      <c r="S10324" s="2" t="s">
        <v>30</v>
      </c>
      <c r="T10324" s="4">
        <v>197.23808</v>
      </c>
    </row>
    <row r="10325" spans="1:20" x14ac:dyDescent="0.2">
      <c r="A10325" s="2" t="s">
        <v>20656</v>
      </c>
      <c r="B10325" s="2" t="s">
        <v>20657</v>
      </c>
      <c r="C10325" s="2" t="s">
        <v>18</v>
      </c>
      <c r="D10325" s="2" t="s">
        <v>1809</v>
      </c>
      <c r="E10325" s="3">
        <v>1.012775</v>
      </c>
      <c r="K10325" s="4">
        <v>1.3080000000000001</v>
      </c>
      <c r="L10325" s="3">
        <v>1.404E-2</v>
      </c>
      <c r="M10325" s="2">
        <v>2.4</v>
      </c>
      <c r="N10325" s="5">
        <v>42781</v>
      </c>
      <c r="O10325" s="4">
        <v>1.3470225872689938</v>
      </c>
      <c r="P10325" s="2" t="s">
        <v>26</v>
      </c>
      <c r="Q10325" s="2">
        <v>2.375</v>
      </c>
      <c r="R10325" s="2" t="s">
        <v>29</v>
      </c>
      <c r="S10325" s="2" t="s">
        <v>77</v>
      </c>
      <c r="T10325" s="4">
        <v>130.80522999999999</v>
      </c>
    </row>
    <row r="10326" spans="1:20" x14ac:dyDescent="0.2">
      <c r="A10326" s="2" t="s">
        <v>20658</v>
      </c>
      <c r="B10326" s="2" t="s">
        <v>20659</v>
      </c>
      <c r="C10326" s="2" t="s">
        <v>18</v>
      </c>
      <c r="D10326" s="2" t="s">
        <v>15264</v>
      </c>
      <c r="E10326" s="3">
        <v>1.05159</v>
      </c>
      <c r="K10326" s="4">
        <v>8.5060000000000002</v>
      </c>
      <c r="L10326" s="3">
        <v>4.0699999999999998E-3</v>
      </c>
      <c r="M10326" s="2">
        <v>82.6</v>
      </c>
      <c r="N10326" s="5">
        <v>45533</v>
      </c>
      <c r="O10326" s="4">
        <v>8.8815879534565365</v>
      </c>
      <c r="P10326" s="2" t="s">
        <v>19</v>
      </c>
      <c r="Q10326" s="2">
        <v>1</v>
      </c>
      <c r="R10326" s="2" t="s">
        <v>29</v>
      </c>
      <c r="S10326" s="2" t="s">
        <v>40</v>
      </c>
      <c r="T10326" s="4">
        <v>591.43919000000005</v>
      </c>
    </row>
    <row r="10327" spans="1:20" x14ac:dyDescent="0.2">
      <c r="A10327" s="2" t="s">
        <v>20660</v>
      </c>
      <c r="B10327" s="2" t="s">
        <v>20661</v>
      </c>
      <c r="C10327" s="2" t="s">
        <v>18</v>
      </c>
      <c r="D10327" s="2" t="s">
        <v>1809</v>
      </c>
      <c r="E10327" s="3">
        <v>1.1047100000000001</v>
      </c>
      <c r="K10327" s="4">
        <v>2.3839999999999999</v>
      </c>
      <c r="L10327" s="3">
        <v>1.555E-2</v>
      </c>
      <c r="M10327" s="2">
        <v>7.2</v>
      </c>
      <c r="N10327" s="5">
        <v>43235</v>
      </c>
      <c r="O10327" s="4">
        <v>2.5900068446269677</v>
      </c>
      <c r="P10327" s="2" t="s">
        <v>26</v>
      </c>
      <c r="Q10327" s="2">
        <v>5.5</v>
      </c>
      <c r="R10327" s="2" t="s">
        <v>29</v>
      </c>
      <c r="S10327" s="2" t="s">
        <v>50</v>
      </c>
      <c r="T10327" s="4">
        <v>174.58270000000002</v>
      </c>
    </row>
    <row r="10328" spans="1:20" x14ac:dyDescent="0.2">
      <c r="A10328" s="2" t="s">
        <v>20662</v>
      </c>
      <c r="B10328" s="2" t="s">
        <v>20663</v>
      </c>
      <c r="C10328" s="2" t="s">
        <v>18</v>
      </c>
      <c r="D10328" s="2" t="s">
        <v>1809</v>
      </c>
      <c r="E10328" s="3">
        <v>0.99822500000000003</v>
      </c>
      <c r="K10328" s="4">
        <v>1.9690000000000001</v>
      </c>
      <c r="L10328" s="3">
        <v>1.29E-2</v>
      </c>
      <c r="M10328" s="2">
        <v>4.9000000000000004</v>
      </c>
      <c r="N10328" s="5">
        <v>43023</v>
      </c>
      <c r="O10328" s="4">
        <v>2.0095824777549622</v>
      </c>
      <c r="P10328" s="2" t="s">
        <v>26</v>
      </c>
      <c r="Q10328" s="2">
        <v>1.2000000479999999</v>
      </c>
      <c r="R10328" s="2" t="s">
        <v>29</v>
      </c>
      <c r="S10328" s="2" t="s">
        <v>213</v>
      </c>
      <c r="T10328" s="4">
        <v>125.97662000000001</v>
      </c>
    </row>
    <row r="10329" spans="1:20" x14ac:dyDescent="0.2">
      <c r="A10329" s="2" t="s">
        <v>20664</v>
      </c>
      <c r="B10329" s="2" t="s">
        <v>20665</v>
      </c>
      <c r="C10329" s="2" t="s">
        <v>18</v>
      </c>
      <c r="D10329" s="2" t="s">
        <v>1809</v>
      </c>
      <c r="E10329" s="3">
        <v>1.0291999999999999</v>
      </c>
      <c r="K10329" s="4">
        <v>1.2789999999999999</v>
      </c>
      <c r="L10329" s="3">
        <v>1.8720000000000001E-2</v>
      </c>
      <c r="M10329" s="2">
        <v>2.2999999999999998</v>
      </c>
      <c r="N10329" s="5">
        <v>42775</v>
      </c>
      <c r="O10329" s="4">
        <v>1.3305954825462012</v>
      </c>
      <c r="P10329" s="2" t="s">
        <v>26</v>
      </c>
      <c r="Q10329" s="2">
        <v>4.125</v>
      </c>
      <c r="R10329" s="2" t="s">
        <v>29</v>
      </c>
      <c r="S10329" s="2" t="s">
        <v>30</v>
      </c>
      <c r="T10329" s="4">
        <v>188.10508999999999</v>
      </c>
    </row>
    <row r="10330" spans="1:20" x14ac:dyDescent="0.2">
      <c r="A10330" s="2" t="s">
        <v>20666</v>
      </c>
      <c r="B10330" s="2" t="s">
        <v>20667</v>
      </c>
      <c r="C10330" s="2" t="s">
        <v>18</v>
      </c>
      <c r="D10330" s="2" t="s">
        <v>1872</v>
      </c>
      <c r="E10330" s="3">
        <v>1.03822215</v>
      </c>
      <c r="K10330" s="4">
        <v>1.073</v>
      </c>
      <c r="L10330" s="3">
        <v>1.5800000000000002E-2</v>
      </c>
      <c r="M10330" s="2">
        <v>2.2999999999999998</v>
      </c>
      <c r="N10330" s="5">
        <v>42706</v>
      </c>
      <c r="O10330" s="4">
        <v>1.1416837782340863</v>
      </c>
      <c r="P10330" s="2" t="s">
        <v>19</v>
      </c>
      <c r="Q10330" s="2">
        <v>5.125</v>
      </c>
      <c r="R10330" s="2" t="s">
        <v>29</v>
      </c>
      <c r="S10330" s="2" t="s">
        <v>246</v>
      </c>
      <c r="T10330" s="4">
        <v>112.47185999999999</v>
      </c>
    </row>
    <row r="10331" spans="1:20" x14ac:dyDescent="0.2">
      <c r="A10331" s="2" t="s">
        <v>20668</v>
      </c>
      <c r="B10331" s="2" t="s">
        <v>20669</v>
      </c>
      <c r="C10331" s="2" t="s">
        <v>18</v>
      </c>
      <c r="D10331" s="2" t="s">
        <v>1872</v>
      </c>
      <c r="E10331" s="3">
        <v>1.236305</v>
      </c>
      <c r="K10331" s="4">
        <v>6.2880000000000003</v>
      </c>
      <c r="L10331" s="3">
        <v>3.7659999999999999E-2</v>
      </c>
      <c r="M10331" s="2">
        <v>52.3</v>
      </c>
      <c r="N10331" s="5">
        <v>45336</v>
      </c>
      <c r="O10331" s="4">
        <v>8.3422313483915129</v>
      </c>
      <c r="P10331" s="2" t="s">
        <v>19</v>
      </c>
      <c r="Q10331" s="2">
        <v>7.125</v>
      </c>
      <c r="R10331" s="2" t="s">
        <v>29</v>
      </c>
      <c r="S10331" s="2" t="s">
        <v>448</v>
      </c>
      <c r="T10331" s="4">
        <v>1281.0982600000002</v>
      </c>
    </row>
    <row r="10332" spans="1:20" x14ac:dyDescent="0.2">
      <c r="A10332" s="2" t="s">
        <v>20670</v>
      </c>
      <c r="B10332" s="2" t="s">
        <v>20671</v>
      </c>
      <c r="C10332" s="2" t="s">
        <v>18</v>
      </c>
      <c r="D10332" s="2" t="s">
        <v>1809</v>
      </c>
      <c r="E10332" s="3">
        <v>1.021425</v>
      </c>
      <c r="K10332" s="4">
        <v>2.867</v>
      </c>
      <c r="L10332" s="3">
        <v>2.1430000000000001E-2</v>
      </c>
      <c r="M10332" s="2">
        <v>9.9</v>
      </c>
      <c r="N10332" s="5">
        <v>43402</v>
      </c>
      <c r="O10332" s="4">
        <v>3.0472279260780288</v>
      </c>
      <c r="P10332" s="2" t="s">
        <v>26</v>
      </c>
      <c r="Q10332" s="2">
        <v>2.875</v>
      </c>
      <c r="R10332" s="2" t="s">
        <v>29</v>
      </c>
      <c r="S10332" s="2" t="s">
        <v>261</v>
      </c>
      <c r="T10332" s="4">
        <v>337.23374000000001</v>
      </c>
    </row>
    <row r="10333" spans="1:20" x14ac:dyDescent="0.2">
      <c r="A10333" s="2" t="s">
        <v>20672</v>
      </c>
      <c r="B10333" s="2" t="s">
        <v>20673</v>
      </c>
      <c r="C10333" s="2" t="s">
        <v>18</v>
      </c>
      <c r="D10333" s="2" t="s">
        <v>15264</v>
      </c>
      <c r="E10333" s="3">
        <v>1.0413300000000001</v>
      </c>
      <c r="K10333" s="4">
        <v>1.3220000000000001</v>
      </c>
      <c r="L10333" s="3">
        <v>6.7000000000000002E-4</v>
      </c>
      <c r="M10333" s="2">
        <v>3.1</v>
      </c>
      <c r="N10333" s="5">
        <v>42786</v>
      </c>
      <c r="O10333" s="4">
        <v>1.3607118412046544</v>
      </c>
      <c r="P10333" s="2" t="s">
        <v>19</v>
      </c>
      <c r="Q10333" s="2">
        <v>3.125</v>
      </c>
      <c r="R10333" s="2" t="s">
        <v>29</v>
      </c>
      <c r="S10333" s="2" t="s">
        <v>50</v>
      </c>
      <c r="T10333" s="4">
        <v>116.46290999999999</v>
      </c>
    </row>
    <row r="10334" spans="1:20" x14ac:dyDescent="0.2">
      <c r="A10334" s="2" t="s">
        <v>20674</v>
      </c>
      <c r="B10334" s="2" t="s">
        <v>20675</v>
      </c>
      <c r="C10334" s="2" t="s">
        <v>18</v>
      </c>
      <c r="D10334" s="2" t="s">
        <v>17</v>
      </c>
      <c r="E10334" s="3">
        <v>0.95316999999999996</v>
      </c>
      <c r="K10334" s="4">
        <v>7.05</v>
      </c>
      <c r="L10334" s="3">
        <v>1.6740000000000001E-2</v>
      </c>
      <c r="M10334" s="2">
        <v>57.9</v>
      </c>
      <c r="N10334" s="5">
        <v>45010</v>
      </c>
      <c r="O10334" s="4">
        <v>7.4496919917864473</v>
      </c>
      <c r="P10334" s="2" t="s">
        <v>19</v>
      </c>
      <c r="Q10334" s="2">
        <v>1</v>
      </c>
      <c r="R10334" s="2" t="s">
        <v>29</v>
      </c>
      <c r="S10334" s="2" t="s">
        <v>246</v>
      </c>
      <c r="T10334" s="4">
        <v>996.76969000000008</v>
      </c>
    </row>
    <row r="10335" spans="1:20" x14ac:dyDescent="0.2">
      <c r="A10335" s="2" t="s">
        <v>20676</v>
      </c>
      <c r="B10335" s="2" t="s">
        <v>20677</v>
      </c>
      <c r="C10335" s="2" t="s">
        <v>109</v>
      </c>
      <c r="D10335" s="2" t="s">
        <v>1809</v>
      </c>
      <c r="E10335" s="3">
        <v>1.022505</v>
      </c>
      <c r="K10335" s="4">
        <v>16.396000000000001</v>
      </c>
      <c r="L10335" s="3">
        <v>4.165634E-2</v>
      </c>
      <c r="M10335" s="2">
        <v>382.6</v>
      </c>
      <c r="N10335" s="5">
        <v>53102</v>
      </c>
      <c r="O10335" s="4">
        <v>29.604380561259411</v>
      </c>
      <c r="P10335" s="2" t="s">
        <v>26</v>
      </c>
      <c r="Q10335" s="2">
        <v>4.3000001909999996</v>
      </c>
      <c r="R10335" s="2" t="s">
        <v>29</v>
      </c>
      <c r="S10335" s="2" t="s">
        <v>566</v>
      </c>
      <c r="T10335" s="4">
        <v>2078.94722</v>
      </c>
    </row>
    <row r="10336" spans="1:20" x14ac:dyDescent="0.2">
      <c r="A10336" s="2" t="s">
        <v>20678</v>
      </c>
      <c r="B10336" s="2" t="s">
        <v>20679</v>
      </c>
      <c r="C10336" s="2" t="s">
        <v>109</v>
      </c>
      <c r="D10336" s="2" t="s">
        <v>1809</v>
      </c>
      <c r="E10336" s="3">
        <v>0.93666000000000005</v>
      </c>
      <c r="K10336" s="4">
        <v>15.851946829999999</v>
      </c>
      <c r="L10336" s="3">
        <v>4.4005550999999997E-2</v>
      </c>
      <c r="M10336" s="2">
        <v>353.59124759999997</v>
      </c>
      <c r="N10336" s="5">
        <v>52366</v>
      </c>
      <c r="O10336" s="4">
        <v>27.589322381930184</v>
      </c>
      <c r="P10336" s="2" t="s">
        <v>26</v>
      </c>
      <c r="Q10336" s="2">
        <v>4</v>
      </c>
      <c r="R10336" s="2" t="s">
        <v>29</v>
      </c>
      <c r="S10336" s="2" t="s">
        <v>123</v>
      </c>
      <c r="T10336" s="4">
        <v>2452.9723800000002</v>
      </c>
    </row>
    <row r="10337" spans="1:20" x14ac:dyDescent="0.2">
      <c r="A10337" s="2" t="s">
        <v>20680</v>
      </c>
      <c r="B10337" s="2" t="s">
        <v>20681</v>
      </c>
      <c r="C10337" s="2" t="s">
        <v>18</v>
      </c>
      <c r="D10337" s="2" t="s">
        <v>1809</v>
      </c>
      <c r="E10337" s="3">
        <v>1.1521999999999999</v>
      </c>
      <c r="K10337" s="4">
        <v>2.3152854440000001</v>
      </c>
      <c r="L10337" s="3">
        <v>1.6429003000000001E-2</v>
      </c>
      <c r="M10337" s="2">
        <v>6.7304892540000001</v>
      </c>
      <c r="N10337" s="5">
        <v>43206</v>
      </c>
      <c r="O10337" s="4">
        <v>2.5106091718001369</v>
      </c>
      <c r="P10337" s="2" t="s">
        <v>26</v>
      </c>
      <c r="Q10337" s="2">
        <v>7.875</v>
      </c>
      <c r="R10337" s="2" t="s">
        <v>413</v>
      </c>
      <c r="S10337" s="2" t="s">
        <v>30</v>
      </c>
      <c r="T10337" s="4">
        <v>191.54121999999998</v>
      </c>
    </row>
    <row r="10338" spans="1:20" x14ac:dyDescent="0.2">
      <c r="A10338" s="2" t="s">
        <v>20682</v>
      </c>
      <c r="B10338" s="2" t="s">
        <v>20683</v>
      </c>
      <c r="C10338" s="2" t="s">
        <v>109</v>
      </c>
      <c r="D10338" s="2" t="s">
        <v>1809</v>
      </c>
      <c r="E10338" s="3">
        <v>0.77615999999999996</v>
      </c>
      <c r="K10338" s="4">
        <v>6.5650000000000004</v>
      </c>
      <c r="L10338" s="3">
        <v>9.6770640000000005E-2</v>
      </c>
      <c r="M10338" s="2">
        <v>54.8</v>
      </c>
      <c r="N10338" s="5">
        <v>45748</v>
      </c>
      <c r="O10338" s="4">
        <v>9.4702258726899391</v>
      </c>
      <c r="P10338" s="2" t="s">
        <v>26</v>
      </c>
      <c r="Q10338" s="2">
        <v>5.9499998090000004</v>
      </c>
      <c r="R10338" s="2" t="s">
        <v>29</v>
      </c>
      <c r="S10338" s="2" t="s">
        <v>40</v>
      </c>
      <c r="T10338" s="4">
        <v>5019.6515200000003</v>
      </c>
    </row>
    <row r="10339" spans="1:20" x14ac:dyDescent="0.2">
      <c r="A10339" s="2" t="s">
        <v>20684</v>
      </c>
      <c r="B10339" s="2" t="s">
        <v>20685</v>
      </c>
      <c r="C10339" s="2" t="s">
        <v>109</v>
      </c>
      <c r="D10339" s="2" t="s">
        <v>1809</v>
      </c>
      <c r="E10339" s="3">
        <v>1.0157099999999999</v>
      </c>
      <c r="K10339" s="4">
        <v>16.204000000000001</v>
      </c>
      <c r="L10339" s="3">
        <v>4.3130170000000002E-2</v>
      </c>
      <c r="M10339" s="2">
        <v>376.3</v>
      </c>
      <c r="N10339" s="5">
        <v>53128</v>
      </c>
      <c r="O10339" s="4">
        <v>29.675564681724847</v>
      </c>
      <c r="P10339" s="2" t="s">
        <v>26</v>
      </c>
      <c r="Q10339" s="2">
        <v>4.375</v>
      </c>
      <c r="R10339" s="2" t="s">
        <v>29</v>
      </c>
      <c r="S10339" s="2" t="s">
        <v>123</v>
      </c>
      <c r="T10339" s="4">
        <v>2305.0190000000002</v>
      </c>
    </row>
    <row r="10340" spans="1:20" x14ac:dyDescent="0.2">
      <c r="A10340" s="2" t="s">
        <v>20686</v>
      </c>
      <c r="B10340" s="2" t="s">
        <v>20687</v>
      </c>
      <c r="C10340" s="2" t="s">
        <v>18</v>
      </c>
      <c r="D10340" s="2" t="s">
        <v>1809</v>
      </c>
      <c r="E10340" s="3">
        <v>1.1188549999999999</v>
      </c>
      <c r="K10340" s="4">
        <v>12.736000000000001</v>
      </c>
      <c r="L10340" s="3">
        <v>4.224E-2</v>
      </c>
      <c r="M10340" s="2">
        <v>215.5</v>
      </c>
      <c r="N10340" s="5">
        <v>49567</v>
      </c>
      <c r="O10340" s="4">
        <v>19.926078028747433</v>
      </c>
      <c r="P10340" s="2" t="s">
        <v>26</v>
      </c>
      <c r="Q10340" s="2">
        <v>5.3000001909999996</v>
      </c>
      <c r="R10340" s="2" t="s">
        <v>29</v>
      </c>
      <c r="S10340" s="2" t="s">
        <v>50</v>
      </c>
      <c r="T10340" s="4">
        <v>2187.42074</v>
      </c>
    </row>
    <row r="10341" spans="1:20" x14ac:dyDescent="0.2">
      <c r="A10341" s="2" t="s">
        <v>20688</v>
      </c>
      <c r="B10341" s="2" t="s">
        <v>20689</v>
      </c>
      <c r="C10341" s="2" t="s">
        <v>109</v>
      </c>
      <c r="D10341" s="2" t="s">
        <v>1809</v>
      </c>
      <c r="E10341" s="3">
        <v>1.0174350000000001</v>
      </c>
      <c r="K10341" s="4">
        <v>7.8339999999999996</v>
      </c>
      <c r="L10341" s="3">
        <v>3.0299349999999999E-2</v>
      </c>
      <c r="M10341" s="2">
        <v>70.900000000000006</v>
      </c>
      <c r="N10341" s="5">
        <v>45717</v>
      </c>
      <c r="O10341" s="4">
        <v>9.3853524982888441</v>
      </c>
      <c r="P10341" s="2" t="s">
        <v>26</v>
      </c>
      <c r="Q10341" s="2">
        <v>3.25</v>
      </c>
      <c r="R10341" s="2" t="s">
        <v>29</v>
      </c>
      <c r="S10341" s="2" t="s">
        <v>566</v>
      </c>
      <c r="T10341" s="4">
        <v>797.54820000000007</v>
      </c>
    </row>
    <row r="10342" spans="1:20" x14ac:dyDescent="0.2">
      <c r="A10342" s="2" t="s">
        <v>20690</v>
      </c>
      <c r="B10342" s="2" t="s">
        <v>20691</v>
      </c>
      <c r="C10342" s="2" t="s">
        <v>109</v>
      </c>
      <c r="D10342" s="2" t="s">
        <v>1809</v>
      </c>
      <c r="E10342" s="3">
        <v>1.125005</v>
      </c>
      <c r="K10342" s="4">
        <v>14.372</v>
      </c>
      <c r="L10342" s="3">
        <v>4.6946500000000002E-2</v>
      </c>
      <c r="M10342" s="2">
        <v>291.39999999999998</v>
      </c>
      <c r="N10342" s="5">
        <v>51775</v>
      </c>
      <c r="O10342" s="4">
        <v>25.971252566735114</v>
      </c>
      <c r="P10342" s="2" t="s">
        <v>26</v>
      </c>
      <c r="Q10342" s="2">
        <v>5.3000001909999996</v>
      </c>
      <c r="R10342" s="2" t="s">
        <v>29</v>
      </c>
      <c r="S10342" s="2" t="s">
        <v>566</v>
      </c>
      <c r="T10342" s="4">
        <v>2813.7932799999999</v>
      </c>
    </row>
    <row r="10343" spans="1:20" x14ac:dyDescent="0.2">
      <c r="A10343" s="2" t="s">
        <v>20692</v>
      </c>
      <c r="B10343" s="2" t="s">
        <v>20693</v>
      </c>
      <c r="C10343" s="2" t="s">
        <v>18</v>
      </c>
      <c r="D10343" s="2" t="s">
        <v>1809</v>
      </c>
      <c r="E10343" s="3">
        <v>1.2795099999999999</v>
      </c>
      <c r="K10343" s="4">
        <v>7.8849999999999998</v>
      </c>
      <c r="L10343" s="3">
        <v>4.2750000000000003E-2</v>
      </c>
      <c r="M10343" s="2">
        <v>80</v>
      </c>
      <c r="N10343" s="5">
        <v>46371</v>
      </c>
      <c r="O10343" s="4">
        <v>11.175906913073238</v>
      </c>
      <c r="P10343" s="2" t="s">
        <v>26</v>
      </c>
      <c r="Q10343" s="2">
        <v>7.4499998090000004</v>
      </c>
      <c r="R10343" s="2" t="s">
        <v>29</v>
      </c>
      <c r="S10343" s="2" t="s">
        <v>77</v>
      </c>
      <c r="T10343" s="4">
        <v>1680.1279199999999</v>
      </c>
    </row>
    <row r="10344" spans="1:20" x14ac:dyDescent="0.2">
      <c r="A10344" s="2" t="s">
        <v>20694</v>
      </c>
      <c r="B10344" s="2" t="s">
        <v>20695</v>
      </c>
      <c r="C10344" s="2" t="s">
        <v>18</v>
      </c>
      <c r="D10344" s="2" t="s">
        <v>2499</v>
      </c>
      <c r="E10344" s="3">
        <v>1.2389300000000001</v>
      </c>
      <c r="K10344" s="4">
        <v>13.377311000000001</v>
      </c>
      <c r="L10344" s="3">
        <v>4.3854240000000003E-2</v>
      </c>
      <c r="M10344" s="2">
        <v>266.7</v>
      </c>
      <c r="N10344" s="5">
        <v>50650</v>
      </c>
      <c r="O10344" s="4">
        <v>22.891170431211499</v>
      </c>
      <c r="P10344" s="2" t="s">
        <v>26</v>
      </c>
      <c r="Q10344" s="2">
        <v>6.0500001909999996</v>
      </c>
      <c r="R10344" s="2" t="s">
        <v>29</v>
      </c>
      <c r="S10344" s="2" t="s">
        <v>246</v>
      </c>
      <c r="T10344" s="4">
        <v>2947.2879600000001</v>
      </c>
    </row>
    <row r="10345" spans="1:20" x14ac:dyDescent="0.2">
      <c r="A10345" s="2" t="s">
        <v>20696</v>
      </c>
      <c r="B10345" s="2" t="s">
        <v>20697</v>
      </c>
      <c r="C10345" s="2" t="s">
        <v>18</v>
      </c>
      <c r="D10345" s="2" t="s">
        <v>1809</v>
      </c>
      <c r="E10345" s="3">
        <v>1.4346300000000001</v>
      </c>
      <c r="K10345" s="4">
        <v>8.7159999999999993</v>
      </c>
      <c r="L10345" s="3">
        <v>4.1090000000000002E-2</v>
      </c>
      <c r="M10345" s="2">
        <v>98.9</v>
      </c>
      <c r="N10345" s="5">
        <v>47011</v>
      </c>
      <c r="O10345" s="4">
        <v>12.928131416837783</v>
      </c>
      <c r="P10345" s="2" t="s">
        <v>26</v>
      </c>
      <c r="Q10345" s="2">
        <v>8.4799995419999998</v>
      </c>
      <c r="R10345" s="2" t="s">
        <v>29</v>
      </c>
      <c r="S10345" s="2" t="s">
        <v>566</v>
      </c>
      <c r="T10345" s="4">
        <v>1649.4245599999999</v>
      </c>
    </row>
    <row r="10346" spans="1:20" x14ac:dyDescent="0.2">
      <c r="A10346" s="2" t="s">
        <v>20698</v>
      </c>
      <c r="B10346" s="2" t="s">
        <v>20699</v>
      </c>
      <c r="C10346" s="2" t="s">
        <v>18</v>
      </c>
      <c r="D10346" s="2" t="s">
        <v>15264</v>
      </c>
      <c r="E10346" s="3">
        <v>1.0394699999999999</v>
      </c>
      <c r="K10346" s="4">
        <v>2.1259999999999999</v>
      </c>
      <c r="L10346" s="3">
        <v>6.3000000000000003E-4</v>
      </c>
      <c r="M10346" s="2">
        <v>6.7</v>
      </c>
      <c r="N10346" s="5">
        <v>43087</v>
      </c>
      <c r="O10346" s="4">
        <v>2.1848049281314168</v>
      </c>
      <c r="P10346" s="2" t="s">
        <v>19</v>
      </c>
      <c r="Q10346" s="2">
        <v>1.875</v>
      </c>
      <c r="R10346" s="2" t="s">
        <v>29</v>
      </c>
      <c r="S10346" s="2" t="s">
        <v>104</v>
      </c>
      <c r="T10346" s="4">
        <v>194.44183000000001</v>
      </c>
    </row>
    <row r="10347" spans="1:20" x14ac:dyDescent="0.2">
      <c r="A10347" s="2" t="s">
        <v>20700</v>
      </c>
      <c r="B10347" s="2" t="s">
        <v>20701</v>
      </c>
      <c r="C10347" s="2" t="s">
        <v>18</v>
      </c>
      <c r="D10347" s="2" t="s">
        <v>1809</v>
      </c>
      <c r="E10347" s="3">
        <v>1.0011049999999999</v>
      </c>
      <c r="K10347" s="4">
        <v>0.99099999999999999</v>
      </c>
      <c r="L10347" s="3">
        <v>1.089E-2</v>
      </c>
      <c r="M10347" s="2">
        <v>1.5</v>
      </c>
      <c r="N10347" s="5">
        <v>42660</v>
      </c>
      <c r="O10347" s="4">
        <v>1.0157426420260096</v>
      </c>
      <c r="P10347" s="2" t="s">
        <v>26</v>
      </c>
      <c r="Q10347" s="2">
        <v>1.2000000479999999</v>
      </c>
      <c r="R10347" s="2" t="s">
        <v>29</v>
      </c>
      <c r="S10347" s="2" t="s">
        <v>123</v>
      </c>
      <c r="T10347" s="4">
        <v>80.294780000000003</v>
      </c>
    </row>
    <row r="10348" spans="1:20" x14ac:dyDescent="0.2">
      <c r="A10348" s="2" t="s">
        <v>20702</v>
      </c>
      <c r="B10348" s="2" t="s">
        <v>20703</v>
      </c>
      <c r="C10348" s="2" t="s">
        <v>18</v>
      </c>
      <c r="D10348" s="2" t="s">
        <v>1809</v>
      </c>
      <c r="E10348" s="3">
        <v>1.2431049999999999</v>
      </c>
      <c r="K10348" s="4">
        <v>11.13583088</v>
      </c>
      <c r="L10348" s="3">
        <v>4.6100058999999999E-2</v>
      </c>
      <c r="M10348" s="2">
        <v>167.255661</v>
      </c>
      <c r="N10348" s="5">
        <v>48806</v>
      </c>
      <c r="O10348" s="4">
        <v>17.842573579739906</v>
      </c>
      <c r="P10348" s="2" t="s">
        <v>26</v>
      </c>
      <c r="Q10348" s="2">
        <v>6.625</v>
      </c>
      <c r="R10348" s="2" t="s">
        <v>29</v>
      </c>
      <c r="S10348" s="2" t="s">
        <v>123</v>
      </c>
      <c r="T10348" s="4">
        <v>2398.77567</v>
      </c>
    </row>
    <row r="10349" spans="1:20" x14ac:dyDescent="0.2">
      <c r="A10349" s="2" t="s">
        <v>20704</v>
      </c>
      <c r="B10349" s="2" t="s">
        <v>20705</v>
      </c>
      <c r="C10349" s="2" t="s">
        <v>18</v>
      </c>
      <c r="D10349" s="2" t="s">
        <v>2559</v>
      </c>
      <c r="E10349" s="3">
        <v>1.0132000000000001</v>
      </c>
      <c r="K10349" s="4">
        <v>2.4910000000000001</v>
      </c>
      <c r="L10349" s="3">
        <v>2.9399999999999999E-3</v>
      </c>
      <c r="M10349" s="2">
        <v>12.5</v>
      </c>
      <c r="N10349" s="5">
        <v>43215</v>
      </c>
      <c r="O10349" s="4">
        <v>2.5352498288843259</v>
      </c>
      <c r="P10349" s="2" t="s">
        <v>26</v>
      </c>
      <c r="Q10349" s="2">
        <v>0.81999999300000004</v>
      </c>
      <c r="R10349" s="2" t="s">
        <v>29</v>
      </c>
      <c r="S10349" s="2" t="s">
        <v>566</v>
      </c>
      <c r="T10349" s="4">
        <v>69.957239999999999</v>
      </c>
    </row>
    <row r="10350" spans="1:20" x14ac:dyDescent="0.2">
      <c r="A10350" s="2" t="s">
        <v>20706</v>
      </c>
      <c r="B10350" s="2" t="s">
        <v>20707</v>
      </c>
      <c r="C10350" s="2" t="s">
        <v>109</v>
      </c>
      <c r="D10350" s="2" t="s">
        <v>1809</v>
      </c>
      <c r="E10350" s="3">
        <v>0.90534000000000003</v>
      </c>
      <c r="K10350" s="4">
        <v>14.734</v>
      </c>
      <c r="L10350" s="3">
        <v>5.534232E-2</v>
      </c>
      <c r="M10350" s="2">
        <v>323</v>
      </c>
      <c r="N10350" s="5">
        <v>53067</v>
      </c>
      <c r="O10350" s="4">
        <v>29.508555783709788</v>
      </c>
      <c r="P10350" s="2" t="s">
        <v>26</v>
      </c>
      <c r="Q10350" s="2">
        <v>4.875</v>
      </c>
      <c r="R10350" s="2" t="s">
        <v>29</v>
      </c>
      <c r="S10350" s="2" t="s">
        <v>671</v>
      </c>
      <c r="T10350" s="4">
        <v>3890.73371</v>
      </c>
    </row>
    <row r="10351" spans="1:20" x14ac:dyDescent="0.2">
      <c r="A10351" s="2" t="s">
        <v>20708</v>
      </c>
      <c r="B10351" s="2" t="s">
        <v>20709</v>
      </c>
      <c r="C10351" s="2" t="s">
        <v>18</v>
      </c>
      <c r="D10351" s="2" t="s">
        <v>1809</v>
      </c>
      <c r="E10351" s="3">
        <v>1.0379700000000001</v>
      </c>
      <c r="K10351" s="4">
        <v>2.4649999999999999</v>
      </c>
      <c r="L10351" s="3">
        <v>1.7489999999999999E-2</v>
      </c>
      <c r="M10351" s="2">
        <v>7.5</v>
      </c>
      <c r="N10351" s="5">
        <v>43241</v>
      </c>
      <c r="O10351" s="4">
        <v>2.6064339493497606</v>
      </c>
      <c r="P10351" s="2" t="s">
        <v>26</v>
      </c>
      <c r="Q10351" s="2">
        <v>3.25</v>
      </c>
      <c r="R10351" s="2" t="s">
        <v>29</v>
      </c>
      <c r="S10351" s="2" t="s">
        <v>123</v>
      </c>
      <c r="T10351" s="4">
        <v>227.22123999999999</v>
      </c>
    </row>
    <row r="10352" spans="1:20" x14ac:dyDescent="0.2">
      <c r="A10352" s="2" t="s">
        <v>20710</v>
      </c>
      <c r="B10352" s="2" t="s">
        <v>20711</v>
      </c>
      <c r="C10352" s="2" t="s">
        <v>18</v>
      </c>
      <c r="D10352" s="2" t="s">
        <v>1809</v>
      </c>
      <c r="E10352" s="3">
        <v>1.006675</v>
      </c>
      <c r="K10352" s="4">
        <v>1.7649999999999999</v>
      </c>
      <c r="L10352" s="3">
        <v>4.6219999999999997E-2</v>
      </c>
      <c r="M10352" s="2">
        <v>4.0999999999999996</v>
      </c>
      <c r="N10352" s="5">
        <v>42979</v>
      </c>
      <c r="O10352" s="4">
        <v>1.8891170431211499</v>
      </c>
      <c r="P10352" s="2" t="s">
        <v>26</v>
      </c>
      <c r="Q10352" s="2">
        <v>5</v>
      </c>
      <c r="R10352" s="2" t="s">
        <v>29</v>
      </c>
      <c r="S10352" s="2" t="s">
        <v>40</v>
      </c>
      <c r="T10352" s="4">
        <v>708.43040999999994</v>
      </c>
    </row>
    <row r="10353" spans="1:20" x14ac:dyDescent="0.2">
      <c r="A10353" s="2" t="s">
        <v>20712</v>
      </c>
      <c r="B10353" s="2" t="s">
        <v>20713</v>
      </c>
      <c r="C10353" s="2" t="s">
        <v>18</v>
      </c>
      <c r="D10353" s="2" t="s">
        <v>2559</v>
      </c>
      <c r="E10353" s="3">
        <v>1.0274700000000001</v>
      </c>
      <c r="K10353" s="4">
        <v>1.668703</v>
      </c>
      <c r="L10353" s="3">
        <v>7.7219000000000003E-3</v>
      </c>
      <c r="M10353" s="2">
        <v>8.9</v>
      </c>
      <c r="N10353" s="5">
        <v>42912</v>
      </c>
      <c r="O10353" s="4">
        <v>1.7056810403832992</v>
      </c>
      <c r="P10353" s="2" t="s">
        <v>26</v>
      </c>
      <c r="Q10353" s="2">
        <v>2.3949999809999998</v>
      </c>
      <c r="R10353" s="2" t="s">
        <v>110</v>
      </c>
      <c r="S10353" s="2" t="s">
        <v>30</v>
      </c>
      <c r="T10353" s="4">
        <v>127.05421999999999</v>
      </c>
    </row>
    <row r="10354" spans="1:20" x14ac:dyDescent="0.2">
      <c r="A10354" s="2" t="s">
        <v>20714</v>
      </c>
      <c r="B10354" s="2" t="s">
        <v>20715</v>
      </c>
      <c r="C10354" s="2" t="s">
        <v>18</v>
      </c>
      <c r="D10354" s="2" t="s">
        <v>1809</v>
      </c>
      <c r="E10354" s="3">
        <v>1.4092100000000001</v>
      </c>
      <c r="K10354" s="4">
        <v>10.128</v>
      </c>
      <c r="L10354" s="3">
        <v>4.1790000000000001E-2</v>
      </c>
      <c r="M10354" s="2">
        <v>138.69999999999999</v>
      </c>
      <c r="N10354" s="5">
        <v>48167</v>
      </c>
      <c r="O10354" s="4">
        <v>16.093086926762492</v>
      </c>
      <c r="P10354" s="2" t="s">
        <v>26</v>
      </c>
      <c r="Q10354" s="2">
        <v>7.6999998090000004</v>
      </c>
      <c r="R10354" s="2" t="s">
        <v>29</v>
      </c>
      <c r="S10354" s="2" t="s">
        <v>566</v>
      </c>
      <c r="T10354" s="4">
        <v>1854.8621800000001</v>
      </c>
    </row>
    <row r="10355" spans="1:20" x14ac:dyDescent="0.2">
      <c r="A10355" s="2" t="s">
        <v>20716</v>
      </c>
      <c r="B10355" s="2" t="s">
        <v>20717</v>
      </c>
      <c r="C10355" s="2" t="s">
        <v>109</v>
      </c>
      <c r="D10355" s="2" t="s">
        <v>1809</v>
      </c>
      <c r="E10355" s="3">
        <v>0.87048499999999995</v>
      </c>
      <c r="K10355" s="4">
        <v>11.904999999999999</v>
      </c>
      <c r="L10355" s="3">
        <v>5.637665E-2</v>
      </c>
      <c r="M10355" s="2">
        <v>188.1</v>
      </c>
      <c r="N10355" s="5">
        <v>49218</v>
      </c>
      <c r="O10355" s="4">
        <v>18.970568104038328</v>
      </c>
      <c r="P10355" s="2" t="s">
        <v>26</v>
      </c>
      <c r="Q10355" s="2">
        <v>4.5</v>
      </c>
      <c r="R10355" s="2" t="s">
        <v>29</v>
      </c>
      <c r="S10355" s="2" t="s">
        <v>104</v>
      </c>
      <c r="T10355" s="4">
        <v>3798.9926499999997</v>
      </c>
    </row>
    <row r="10356" spans="1:20" x14ac:dyDescent="0.2">
      <c r="A10356" s="2" t="s">
        <v>20718</v>
      </c>
      <c r="B10356" s="2" t="s">
        <v>20719</v>
      </c>
      <c r="C10356" s="2" t="s">
        <v>18</v>
      </c>
      <c r="D10356" s="2" t="s">
        <v>1809</v>
      </c>
      <c r="E10356" s="3">
        <v>1.0910850000000001</v>
      </c>
      <c r="K10356" s="4">
        <v>4.8949999999999996</v>
      </c>
      <c r="L10356" s="3">
        <v>4.2680000000000003E-2</v>
      </c>
      <c r="M10356" s="2">
        <v>28.8</v>
      </c>
      <c r="N10356" s="5">
        <v>44423</v>
      </c>
      <c r="O10356" s="4">
        <v>5.8425735797399039</v>
      </c>
      <c r="P10356" s="2" t="s">
        <v>26</v>
      </c>
      <c r="Q10356" s="2">
        <v>6.0500001909999996</v>
      </c>
      <c r="R10356" s="2" t="s">
        <v>29</v>
      </c>
      <c r="S10356" s="2" t="s">
        <v>566</v>
      </c>
      <c r="T10356" s="4">
        <v>1324.36673</v>
      </c>
    </row>
    <row r="10357" spans="1:20" x14ac:dyDescent="0.2">
      <c r="A10357" s="2" t="s">
        <v>20720</v>
      </c>
      <c r="B10357" s="2" t="s">
        <v>20721</v>
      </c>
      <c r="C10357" s="2" t="s">
        <v>18</v>
      </c>
      <c r="D10357" s="2" t="s">
        <v>1872</v>
      </c>
      <c r="E10357" s="3">
        <v>1.29802</v>
      </c>
      <c r="K10357" s="4">
        <v>11.755000000000001</v>
      </c>
      <c r="L10357" s="3">
        <v>3.9962280000000003E-2</v>
      </c>
      <c r="M10357" s="2">
        <v>195.3</v>
      </c>
      <c r="N10357" s="5">
        <v>51956</v>
      </c>
      <c r="O10357" s="4">
        <v>26.466803559206024</v>
      </c>
      <c r="P10357" s="2" t="s">
        <v>26</v>
      </c>
      <c r="Q10357" s="2">
        <v>6.3800001139999996</v>
      </c>
      <c r="R10357" s="2" t="s">
        <v>29</v>
      </c>
      <c r="S10357" s="2" t="s">
        <v>505</v>
      </c>
      <c r="T10357" s="4">
        <v>1905.57954</v>
      </c>
    </row>
    <row r="10358" spans="1:20" x14ac:dyDescent="0.2">
      <c r="A10358" s="2" t="s">
        <v>20722</v>
      </c>
      <c r="B10358" s="2" t="s">
        <v>20723</v>
      </c>
      <c r="C10358" s="2" t="s">
        <v>18</v>
      </c>
      <c r="D10358" s="2" t="s">
        <v>1809</v>
      </c>
      <c r="E10358" s="3">
        <v>0.96997999999999995</v>
      </c>
      <c r="K10358" s="4">
        <v>7.0629999999999997</v>
      </c>
      <c r="L10358" s="3">
        <v>4.548E-2</v>
      </c>
      <c r="M10358" s="2">
        <v>59.6</v>
      </c>
      <c r="N10358" s="5">
        <v>45449</v>
      </c>
      <c r="O10358" s="4">
        <v>8.6516084873374393</v>
      </c>
      <c r="P10358" s="2" t="s">
        <v>26</v>
      </c>
      <c r="Q10358" s="2">
        <v>4.125</v>
      </c>
      <c r="R10358" s="2" t="s">
        <v>29</v>
      </c>
      <c r="S10358" s="2" t="s">
        <v>30</v>
      </c>
      <c r="T10358" s="4">
        <v>1829.08392</v>
      </c>
    </row>
    <row r="10359" spans="1:20" x14ac:dyDescent="0.2">
      <c r="A10359" s="2" t="s">
        <v>20724</v>
      </c>
      <c r="B10359" s="2" t="s">
        <v>20725</v>
      </c>
      <c r="C10359" s="2" t="s">
        <v>18</v>
      </c>
      <c r="D10359" s="2" t="s">
        <v>1809</v>
      </c>
      <c r="E10359" s="3">
        <v>1.1594899999999999</v>
      </c>
      <c r="K10359" s="4">
        <v>2.3069999999999999</v>
      </c>
      <c r="L10359" s="3">
        <v>2.3470000000000001E-2</v>
      </c>
      <c r="M10359" s="2">
        <v>6.8</v>
      </c>
      <c r="N10359" s="5">
        <v>43235</v>
      </c>
      <c r="O10359" s="4">
        <v>2.5900068446269677</v>
      </c>
      <c r="P10359" s="2" t="s">
        <v>26</v>
      </c>
      <c r="Q10359" s="2">
        <v>7.9499998090000004</v>
      </c>
      <c r="R10359" s="2" t="s">
        <v>29</v>
      </c>
      <c r="S10359" s="2" t="s">
        <v>566</v>
      </c>
      <c r="T10359" s="4">
        <v>351.73214000000002</v>
      </c>
    </row>
    <row r="10360" spans="1:20" x14ac:dyDescent="0.2">
      <c r="A10360" s="2" t="s">
        <v>20726</v>
      </c>
      <c r="B10360" s="2" t="s">
        <v>20727</v>
      </c>
      <c r="C10360" s="2" t="s">
        <v>18</v>
      </c>
      <c r="D10360" s="2" t="s">
        <v>1809</v>
      </c>
      <c r="E10360" s="3">
        <v>1.0236799999999999</v>
      </c>
      <c r="K10360" s="4">
        <v>6.0330000000000004</v>
      </c>
      <c r="L10360" s="3">
        <v>3.4979999999999997E-2</v>
      </c>
      <c r="M10360" s="2">
        <v>42.2</v>
      </c>
      <c r="N10360" s="5">
        <v>44819</v>
      </c>
      <c r="O10360" s="4">
        <v>6.9267624914442161</v>
      </c>
      <c r="P10360" s="2" t="s">
        <v>26</v>
      </c>
      <c r="Q10360" s="2">
        <v>3.7999999519999998</v>
      </c>
      <c r="R10360" s="2" t="s">
        <v>29</v>
      </c>
      <c r="S10360" s="2" t="s">
        <v>77</v>
      </c>
      <c r="T10360" s="4">
        <v>1044.5837900000001</v>
      </c>
    </row>
    <row r="10361" spans="1:20" x14ac:dyDescent="0.2">
      <c r="A10361" s="2" t="s">
        <v>20728</v>
      </c>
      <c r="B10361" s="2" t="s">
        <v>20729</v>
      </c>
      <c r="C10361" s="2" t="s">
        <v>18</v>
      </c>
      <c r="D10361" s="2" t="s">
        <v>1809</v>
      </c>
      <c r="E10361" s="3">
        <v>1.0649999999999999</v>
      </c>
      <c r="K10361" s="4">
        <v>3.2719999999999998</v>
      </c>
      <c r="L10361" s="3">
        <v>3.3164689999999997E-2</v>
      </c>
      <c r="M10361" s="2">
        <v>12.9</v>
      </c>
      <c r="N10361" s="5">
        <v>44227</v>
      </c>
      <c r="O10361" s="4">
        <v>5.3059548254620124</v>
      </c>
      <c r="P10361" s="2" t="s">
        <v>26</v>
      </c>
      <c r="Q10361" s="2">
        <v>5.25</v>
      </c>
      <c r="R10361" s="2" t="s">
        <v>29</v>
      </c>
      <c r="S10361" s="2" t="s">
        <v>448</v>
      </c>
      <c r="T10361" s="4">
        <v>728.04944999999998</v>
      </c>
    </row>
    <row r="10362" spans="1:20" x14ac:dyDescent="0.2">
      <c r="A10362" s="2" t="s">
        <v>20730</v>
      </c>
      <c r="B10362" s="2" t="s">
        <v>20731</v>
      </c>
      <c r="C10362" s="2" t="s">
        <v>18</v>
      </c>
      <c r="D10362" s="2" t="s">
        <v>1809</v>
      </c>
      <c r="E10362" s="3">
        <v>1.191935</v>
      </c>
      <c r="K10362" s="4">
        <v>2.8519999999999999</v>
      </c>
      <c r="L10362" s="3">
        <v>2.444E-2</v>
      </c>
      <c r="M10362" s="2">
        <v>10.199999999999999</v>
      </c>
      <c r="N10362" s="5">
        <v>43480</v>
      </c>
      <c r="O10362" s="4">
        <v>3.2607802874743328</v>
      </c>
      <c r="P10362" s="2" t="s">
        <v>26</v>
      </c>
      <c r="Q10362" s="2">
        <v>8.625</v>
      </c>
      <c r="R10362" s="2" t="s">
        <v>29</v>
      </c>
      <c r="S10362" s="2" t="s">
        <v>261</v>
      </c>
      <c r="T10362" s="4">
        <v>410.25735000000003</v>
      </c>
    </row>
    <row r="10363" spans="1:20" x14ac:dyDescent="0.2">
      <c r="A10363" s="2" t="s">
        <v>20732</v>
      </c>
      <c r="B10363" s="2" t="s">
        <v>20733</v>
      </c>
      <c r="C10363" s="2" t="s">
        <v>18</v>
      </c>
      <c r="D10363" s="2" t="s">
        <v>1809</v>
      </c>
      <c r="E10363" s="3">
        <v>1.2860100000000001</v>
      </c>
      <c r="K10363" s="4">
        <v>4.7409999999999997</v>
      </c>
      <c r="L10363" s="3">
        <v>3.721E-2</v>
      </c>
      <c r="M10363" s="2">
        <v>28.3</v>
      </c>
      <c r="N10363" s="5">
        <v>44501</v>
      </c>
      <c r="O10363" s="4">
        <v>6.0561259411362078</v>
      </c>
      <c r="P10363" s="2" t="s">
        <v>26</v>
      </c>
      <c r="Q10363" s="2">
        <v>8.75</v>
      </c>
      <c r="R10363" s="2" t="s">
        <v>29</v>
      </c>
      <c r="S10363" s="2" t="s">
        <v>261</v>
      </c>
      <c r="T10363" s="4">
        <v>1004.28129</v>
      </c>
    </row>
    <row r="10364" spans="1:20" x14ac:dyDescent="0.2">
      <c r="A10364" s="2" t="s">
        <v>20734</v>
      </c>
      <c r="B10364" s="2" t="s">
        <v>20735</v>
      </c>
      <c r="C10364" s="2" t="s">
        <v>18</v>
      </c>
      <c r="D10364" s="2" t="s">
        <v>1809</v>
      </c>
      <c r="E10364" s="3">
        <v>1.329715</v>
      </c>
      <c r="K10364" s="4">
        <v>9.8390000000000004</v>
      </c>
      <c r="L10364" s="3">
        <v>5.7910000000000003E-2</v>
      </c>
      <c r="M10364" s="2">
        <v>133.30000000000001</v>
      </c>
      <c r="N10364" s="5">
        <v>48228</v>
      </c>
      <c r="O10364" s="4">
        <v>16.260095824777551</v>
      </c>
      <c r="P10364" s="2" t="s">
        <v>26</v>
      </c>
      <c r="Q10364" s="2">
        <v>7.1999998090000004</v>
      </c>
      <c r="R10364" s="2" t="s">
        <v>29</v>
      </c>
      <c r="S10364" s="2" t="s">
        <v>40</v>
      </c>
      <c r="T10364" s="4">
        <v>3380.8673399999998</v>
      </c>
    </row>
    <row r="10365" spans="1:20" x14ac:dyDescent="0.2">
      <c r="A10365" s="2" t="s">
        <v>20736</v>
      </c>
      <c r="B10365" s="2" t="s">
        <v>20737</v>
      </c>
      <c r="C10365" s="2" t="s">
        <v>18</v>
      </c>
      <c r="D10365" s="2" t="s">
        <v>1809</v>
      </c>
      <c r="E10365" s="3">
        <v>1.307355</v>
      </c>
      <c r="K10365" s="4">
        <v>6.7009999999999996</v>
      </c>
      <c r="L10365" s="3">
        <v>4.4150000000000002E-2</v>
      </c>
      <c r="M10365" s="2">
        <v>57.3</v>
      </c>
      <c r="N10365" s="5">
        <v>45672</v>
      </c>
      <c r="O10365" s="4">
        <v>9.2621492128678984</v>
      </c>
      <c r="P10365" s="2" t="s">
        <v>26</v>
      </c>
      <c r="Q10365" s="2">
        <v>8.5</v>
      </c>
      <c r="R10365" s="2" t="s">
        <v>29</v>
      </c>
      <c r="S10365" s="2" t="s">
        <v>213</v>
      </c>
      <c r="T10365" s="4">
        <v>1601.3848800000001</v>
      </c>
    </row>
    <row r="10366" spans="1:20" x14ac:dyDescent="0.2">
      <c r="A10366" s="2" t="s">
        <v>1721</v>
      </c>
      <c r="B10366" s="2" t="s">
        <v>1722</v>
      </c>
      <c r="C10366" s="2" t="s">
        <v>109</v>
      </c>
      <c r="D10366" s="2" t="s">
        <v>17</v>
      </c>
      <c r="E10366" s="3">
        <v>1.00878</v>
      </c>
      <c r="K10366" s="4">
        <v>3.3839999999999999</v>
      </c>
      <c r="L10366" s="3">
        <v>1.492392E-2</v>
      </c>
      <c r="M10366" s="2">
        <v>15</v>
      </c>
      <c r="N10366" s="5">
        <v>43668</v>
      </c>
      <c r="O10366" s="4">
        <v>3.7754962354551678</v>
      </c>
      <c r="P10366" s="2" t="s">
        <v>19</v>
      </c>
      <c r="Q10366" s="2">
        <v>1.75</v>
      </c>
      <c r="R10366" s="2" t="s">
        <v>29</v>
      </c>
      <c r="S10366" s="2" t="s">
        <v>66</v>
      </c>
      <c r="T10366" s="4">
        <v>559.58969999999999</v>
      </c>
    </row>
    <row r="10367" spans="1:20" x14ac:dyDescent="0.2">
      <c r="A10367" s="2" t="s">
        <v>20738</v>
      </c>
      <c r="B10367" s="2" t="s">
        <v>20739</v>
      </c>
      <c r="C10367" s="2" t="s">
        <v>109</v>
      </c>
      <c r="D10367" s="2" t="s">
        <v>1809</v>
      </c>
      <c r="E10367" s="3">
        <v>1.00065</v>
      </c>
      <c r="K10367" s="4">
        <v>1.0149999999999999</v>
      </c>
      <c r="L10367" s="3">
        <v>1.0362059999999999E-2</v>
      </c>
      <c r="M10367" s="2">
        <v>1.5</v>
      </c>
      <c r="N10367" s="5">
        <v>42699</v>
      </c>
      <c r="O10367" s="4">
        <v>1.1225188227241616</v>
      </c>
      <c r="P10367" s="2" t="s">
        <v>26</v>
      </c>
      <c r="Q10367" s="2">
        <v>1.1000000240000001</v>
      </c>
      <c r="R10367" s="2" t="s">
        <v>29</v>
      </c>
      <c r="S10367" s="2" t="s">
        <v>30</v>
      </c>
      <c r="T10367" s="4">
        <v>76.024519999999995</v>
      </c>
    </row>
    <row r="10368" spans="1:20" x14ac:dyDescent="0.2">
      <c r="A10368" s="2" t="s">
        <v>20740</v>
      </c>
      <c r="B10368" s="2" t="s">
        <v>20741</v>
      </c>
      <c r="C10368" s="2" t="s">
        <v>18</v>
      </c>
      <c r="D10368" s="2" t="s">
        <v>1809</v>
      </c>
      <c r="E10368" s="3">
        <v>1.0019549999999999</v>
      </c>
      <c r="K10368" s="4">
        <v>1.228</v>
      </c>
      <c r="L10368" s="3">
        <v>1.141E-2</v>
      </c>
      <c r="M10368" s="2">
        <v>2.1</v>
      </c>
      <c r="N10368" s="5">
        <v>42748</v>
      </c>
      <c r="O10368" s="4">
        <v>1.2566735112936345</v>
      </c>
      <c r="P10368" s="2" t="s">
        <v>26</v>
      </c>
      <c r="Q10368" s="2">
        <v>1.2999999520000001</v>
      </c>
      <c r="R10368" s="2" t="s">
        <v>29</v>
      </c>
      <c r="S10368" s="2" t="s">
        <v>104</v>
      </c>
      <c r="T10368" s="4">
        <v>94.705820000000003</v>
      </c>
    </row>
    <row r="10369" spans="1:20" x14ac:dyDescent="0.2">
      <c r="A10369" s="2" t="s">
        <v>20742</v>
      </c>
      <c r="B10369" s="2" t="s">
        <v>20743</v>
      </c>
      <c r="C10369" s="2" t="s">
        <v>109</v>
      </c>
      <c r="D10369" s="2" t="s">
        <v>1809</v>
      </c>
      <c r="E10369" s="3">
        <v>1.22204</v>
      </c>
      <c r="K10369" s="4">
        <v>13.026999999999999</v>
      </c>
      <c r="L10369" s="3">
        <v>5.1529579999999998E-2</v>
      </c>
      <c r="M10369" s="2">
        <v>248.2</v>
      </c>
      <c r="N10369" s="5">
        <v>51533</v>
      </c>
      <c r="O10369" s="4">
        <v>25.308692676249144</v>
      </c>
      <c r="P10369" s="2" t="s">
        <v>26</v>
      </c>
      <c r="Q10369" s="2">
        <v>6.75</v>
      </c>
      <c r="R10369" s="2" t="s">
        <v>29</v>
      </c>
      <c r="S10369" s="2" t="s">
        <v>612</v>
      </c>
      <c r="T10369" s="4">
        <v>3183.4340400000001</v>
      </c>
    </row>
    <row r="10370" spans="1:20" x14ac:dyDescent="0.2">
      <c r="A10370" s="2" t="s">
        <v>20744</v>
      </c>
      <c r="B10370" s="2" t="s">
        <v>20745</v>
      </c>
      <c r="C10370" s="2" t="s">
        <v>18</v>
      </c>
      <c r="D10370" s="2" t="s">
        <v>1809</v>
      </c>
      <c r="E10370" s="3">
        <v>1.1520699999999999</v>
      </c>
      <c r="K10370" s="4">
        <v>4.2619999999999996</v>
      </c>
      <c r="L10370" s="3">
        <v>3.0460000000000001E-2</v>
      </c>
      <c r="M10370" s="2">
        <v>21.8</v>
      </c>
      <c r="N10370" s="5">
        <v>44089</v>
      </c>
      <c r="O10370" s="4">
        <v>4.9281314168377826</v>
      </c>
      <c r="P10370" s="2" t="s">
        <v>26</v>
      </c>
      <c r="Q10370" s="2">
        <v>6.4000000950000002</v>
      </c>
      <c r="R10370" s="2" t="s">
        <v>29</v>
      </c>
      <c r="S10370" s="2" t="s">
        <v>566</v>
      </c>
      <c r="T10370" s="4">
        <v>706.18357000000003</v>
      </c>
    </row>
    <row r="10371" spans="1:20" x14ac:dyDescent="0.2">
      <c r="A10371" s="2" t="s">
        <v>20746</v>
      </c>
      <c r="B10371" s="2" t="s">
        <v>20747</v>
      </c>
      <c r="C10371" s="2" t="s">
        <v>18</v>
      </c>
      <c r="D10371" s="2" t="s">
        <v>2559</v>
      </c>
      <c r="E10371" s="3">
        <v>1.0120899999999999</v>
      </c>
      <c r="K10371" s="4">
        <v>1.115235</v>
      </c>
      <c r="L10371" s="3">
        <v>2.1859000000000002E-3</v>
      </c>
      <c r="M10371" s="2">
        <v>8.1999999999999993</v>
      </c>
      <c r="N10371" s="5">
        <v>42699</v>
      </c>
      <c r="O10371" s="4">
        <v>1.1225188227241616</v>
      </c>
      <c r="P10371" s="2" t="s">
        <v>26</v>
      </c>
      <c r="Q10371" s="2">
        <v>1.299000025</v>
      </c>
      <c r="R10371" s="2" t="s">
        <v>29</v>
      </c>
      <c r="S10371" s="2" t="s">
        <v>66</v>
      </c>
      <c r="T10371" s="4">
        <v>22.754339999999999</v>
      </c>
    </row>
    <row r="10372" spans="1:20" x14ac:dyDescent="0.2">
      <c r="A10372" s="2" t="s">
        <v>20748</v>
      </c>
      <c r="B10372" s="2" t="s">
        <v>20749</v>
      </c>
      <c r="C10372" s="2" t="s">
        <v>109</v>
      </c>
      <c r="D10372" s="2" t="s">
        <v>17</v>
      </c>
      <c r="E10372" s="3">
        <v>0.97631000000000001</v>
      </c>
      <c r="K10372" s="4">
        <v>10.132</v>
      </c>
      <c r="L10372" s="3">
        <v>1.9844810000000001E-2</v>
      </c>
      <c r="M10372" s="2">
        <v>119.2</v>
      </c>
      <c r="N10372" s="5">
        <v>46535</v>
      </c>
      <c r="O10372" s="4">
        <v>11.624914442162902</v>
      </c>
      <c r="P10372" s="2" t="s">
        <v>19</v>
      </c>
      <c r="Q10372" s="2">
        <v>1.75</v>
      </c>
      <c r="R10372" s="2" t="s">
        <v>29</v>
      </c>
      <c r="S10372" s="2" t="s">
        <v>104</v>
      </c>
      <c r="T10372" s="4">
        <v>1297.37447</v>
      </c>
    </row>
    <row r="10373" spans="1:20" x14ac:dyDescent="0.2">
      <c r="A10373" s="2" t="s">
        <v>20750</v>
      </c>
      <c r="B10373" s="2" t="s">
        <v>20751</v>
      </c>
      <c r="C10373" s="2" t="s">
        <v>18</v>
      </c>
      <c r="D10373" s="2" t="s">
        <v>2559</v>
      </c>
      <c r="E10373" s="3">
        <v>1.0042601</v>
      </c>
      <c r="K10373" s="4">
        <v>1.379238</v>
      </c>
      <c r="L10373" s="3">
        <v>1.4034E-3</v>
      </c>
      <c r="M10373" s="2">
        <v>10.5</v>
      </c>
      <c r="N10373" s="5">
        <v>42793</v>
      </c>
      <c r="O10373" s="4">
        <v>1.3798767967145791</v>
      </c>
      <c r="P10373" s="2" t="s">
        <v>26</v>
      </c>
      <c r="Q10373" s="2">
        <v>0.44999998800000002</v>
      </c>
      <c r="R10373" s="2" t="s">
        <v>29</v>
      </c>
      <c r="S10373" s="2" t="s">
        <v>30</v>
      </c>
      <c r="T10373" s="4">
        <v>17.67849</v>
      </c>
    </row>
    <row r="10374" spans="1:20" x14ac:dyDescent="0.2">
      <c r="A10374" s="2" t="s">
        <v>20752</v>
      </c>
      <c r="B10374" s="2" t="s">
        <v>20753</v>
      </c>
      <c r="C10374" s="2" t="s">
        <v>18</v>
      </c>
      <c r="D10374" s="2" t="s">
        <v>1809</v>
      </c>
      <c r="E10374" s="3">
        <v>1.029695</v>
      </c>
      <c r="K10374" s="4">
        <v>7.3730000000000002</v>
      </c>
      <c r="L10374" s="3">
        <v>3.977E-2</v>
      </c>
      <c r="M10374" s="2">
        <v>64.3</v>
      </c>
      <c r="N10374" s="5">
        <v>45565</v>
      </c>
      <c r="O10374" s="4">
        <v>8.9691991786447645</v>
      </c>
      <c r="P10374" s="2" t="s">
        <v>26</v>
      </c>
      <c r="Q10374" s="2">
        <v>4.375</v>
      </c>
      <c r="R10374" s="2" t="s">
        <v>110</v>
      </c>
      <c r="S10374" s="2" t="s">
        <v>30</v>
      </c>
      <c r="T10374" s="4">
        <v>1455.4596899999999</v>
      </c>
    </row>
    <row r="10375" spans="1:20" x14ac:dyDescent="0.2">
      <c r="A10375" s="2" t="s">
        <v>20754</v>
      </c>
      <c r="B10375" s="2" t="s">
        <v>20755</v>
      </c>
      <c r="C10375" s="2" t="s">
        <v>18</v>
      </c>
      <c r="D10375" s="2" t="s">
        <v>1809</v>
      </c>
      <c r="E10375" s="3">
        <v>1.2300500000000001</v>
      </c>
      <c r="K10375" s="4">
        <v>14.106</v>
      </c>
      <c r="L10375" s="3">
        <v>4.2689999999999999E-2</v>
      </c>
      <c r="M10375" s="2">
        <v>277.2</v>
      </c>
      <c r="N10375" s="5">
        <v>51210</v>
      </c>
      <c r="O10375" s="4">
        <v>24.424366872005475</v>
      </c>
      <c r="P10375" s="2" t="s">
        <v>26</v>
      </c>
      <c r="Q10375" s="2">
        <v>5.795000076</v>
      </c>
      <c r="R10375" s="2" t="s">
        <v>29</v>
      </c>
      <c r="S10375" s="2" t="s">
        <v>566</v>
      </c>
      <c r="T10375" s="4">
        <v>2221.8783800000001</v>
      </c>
    </row>
    <row r="10376" spans="1:20" x14ac:dyDescent="0.2">
      <c r="A10376" s="2" t="s">
        <v>11875</v>
      </c>
      <c r="B10376" s="2" t="s">
        <v>20756</v>
      </c>
      <c r="C10376" s="2" t="s">
        <v>18</v>
      </c>
      <c r="D10376" s="2" t="s">
        <v>1809</v>
      </c>
      <c r="E10376" s="3">
        <v>1.0167250000000001</v>
      </c>
      <c r="K10376" s="4">
        <v>3.5390000000000001</v>
      </c>
      <c r="L10376" s="3">
        <v>4.666E-2</v>
      </c>
      <c r="M10376" s="2">
        <v>15.2</v>
      </c>
      <c r="N10376" s="5">
        <v>43768</v>
      </c>
      <c r="O10376" s="4">
        <v>4.0492813141683781</v>
      </c>
      <c r="P10376" s="2" t="s">
        <v>26</v>
      </c>
      <c r="Q10376" s="2">
        <v>5.125</v>
      </c>
      <c r="R10376" s="2" t="s">
        <v>29</v>
      </c>
      <c r="S10376" s="2" t="s">
        <v>30</v>
      </c>
      <c r="T10376" s="4">
        <v>1228.4683</v>
      </c>
    </row>
    <row r="10377" spans="1:20" x14ac:dyDescent="0.2">
      <c r="A10377" s="2" t="s">
        <v>20757</v>
      </c>
      <c r="B10377" s="2" t="s">
        <v>20758</v>
      </c>
      <c r="C10377" s="2" t="s">
        <v>18</v>
      </c>
      <c r="D10377" s="2" t="s">
        <v>1809</v>
      </c>
      <c r="E10377" s="3">
        <v>1.00793</v>
      </c>
      <c r="K10377" s="4">
        <v>2.8420000000000001</v>
      </c>
      <c r="L10377" s="3">
        <v>1.6219999999999998E-2</v>
      </c>
      <c r="M10377" s="2">
        <v>9.6</v>
      </c>
      <c r="N10377" s="5">
        <v>43364</v>
      </c>
      <c r="O10377" s="4">
        <v>2.9431895961670089</v>
      </c>
      <c r="P10377" s="2" t="s">
        <v>26</v>
      </c>
      <c r="Q10377" s="2">
        <v>1.8999999759999999</v>
      </c>
      <c r="R10377" s="2" t="s">
        <v>29</v>
      </c>
      <c r="S10377" s="2" t="s">
        <v>77</v>
      </c>
      <c r="T10377" s="4">
        <v>197.35985000000002</v>
      </c>
    </row>
    <row r="10378" spans="1:20" x14ac:dyDescent="0.2">
      <c r="A10378" s="2" t="s">
        <v>20759</v>
      </c>
      <c r="B10378" s="2" t="s">
        <v>20760</v>
      </c>
      <c r="C10378" s="2" t="s">
        <v>18</v>
      </c>
      <c r="D10378" s="2" t="s">
        <v>4045</v>
      </c>
      <c r="E10378" s="3">
        <v>1.04</v>
      </c>
      <c r="K10378" s="4">
        <v>1.9818439999999999</v>
      </c>
      <c r="L10378" s="3">
        <v>3.2931479999999999E-2</v>
      </c>
      <c r="M10378" s="2">
        <v>9.4</v>
      </c>
      <c r="N10378" s="5">
        <v>43068</v>
      </c>
      <c r="O10378" s="4">
        <v>2.1327857631759071</v>
      </c>
      <c r="P10378" s="2" t="s">
        <v>26</v>
      </c>
      <c r="Q10378" s="2">
        <v>5.25</v>
      </c>
      <c r="R10378" s="2" t="s">
        <v>29</v>
      </c>
      <c r="S10378" s="2" t="s">
        <v>30</v>
      </c>
      <c r="T10378" s="4">
        <v>282.15208000000001</v>
      </c>
    </row>
    <row r="10379" spans="1:20" x14ac:dyDescent="0.2">
      <c r="A10379" s="2" t="s">
        <v>20761</v>
      </c>
      <c r="B10379" s="2" t="s">
        <v>20762</v>
      </c>
      <c r="C10379" s="2" t="s">
        <v>109</v>
      </c>
      <c r="D10379" s="2" t="s">
        <v>1872</v>
      </c>
      <c r="E10379" s="3">
        <v>1.1821356999999999</v>
      </c>
      <c r="K10379" s="4">
        <v>6.8516101840000001</v>
      </c>
      <c r="L10379" s="3">
        <v>2.9227300000000001E-2</v>
      </c>
      <c r="M10379" s="2">
        <v>56.09804535</v>
      </c>
      <c r="N10379" s="5">
        <v>46080</v>
      </c>
      <c r="O10379" s="4">
        <v>10.379192334017796</v>
      </c>
      <c r="P10379" s="2" t="s">
        <v>26</v>
      </c>
      <c r="Q10379" s="2">
        <v>5.3909997939999998</v>
      </c>
      <c r="R10379" s="2" t="s">
        <v>53</v>
      </c>
      <c r="S10379" s="2" t="s">
        <v>612</v>
      </c>
      <c r="T10379" s="4">
        <v>833.49772000000007</v>
      </c>
    </row>
    <row r="10380" spans="1:20" x14ac:dyDescent="0.2">
      <c r="A10380" s="2" t="s">
        <v>20763</v>
      </c>
      <c r="B10380" s="2" t="s">
        <v>20764</v>
      </c>
      <c r="C10380" s="2" t="s">
        <v>18</v>
      </c>
      <c r="D10380" s="2" t="s">
        <v>1809</v>
      </c>
      <c r="E10380" s="3">
        <v>0.96499999999999997</v>
      </c>
      <c r="K10380" s="4">
        <v>6.9598969999999998</v>
      </c>
      <c r="L10380" s="3">
        <v>4.106982E-2</v>
      </c>
      <c r="M10380" s="2">
        <v>0</v>
      </c>
      <c r="N10380" s="5">
        <v>46461</v>
      </c>
      <c r="O10380" s="4">
        <v>11.422313483915127</v>
      </c>
      <c r="P10380" s="2" t="s">
        <v>26</v>
      </c>
      <c r="Q10380" s="2">
        <v>3.5999999049999998</v>
      </c>
      <c r="R10380" s="2" t="s">
        <v>29</v>
      </c>
      <c r="S10380" s="2" t="s">
        <v>448</v>
      </c>
      <c r="T10380" s="4">
        <v>1466.0777499999999</v>
      </c>
    </row>
    <row r="10381" spans="1:20" x14ac:dyDescent="0.2">
      <c r="A10381" s="2" t="s">
        <v>20765</v>
      </c>
      <c r="B10381" s="2" t="s">
        <v>20766</v>
      </c>
      <c r="C10381" s="2" t="s">
        <v>109</v>
      </c>
      <c r="D10381" s="2" t="s">
        <v>2559</v>
      </c>
      <c r="E10381" s="3">
        <v>1.01698</v>
      </c>
      <c r="K10381" s="4">
        <v>8.8779029999999999</v>
      </c>
      <c r="L10381" s="3">
        <v>1.4907999999999999E-2</v>
      </c>
      <c r="M10381" s="2">
        <v>0</v>
      </c>
      <c r="N10381" s="5">
        <v>45826</v>
      </c>
      <c r="O10381" s="4">
        <v>9.6837782340862422</v>
      </c>
      <c r="P10381" s="2" t="s">
        <v>26</v>
      </c>
      <c r="Q10381" s="2">
        <v>1.6799999480000001</v>
      </c>
      <c r="R10381" s="2" t="s">
        <v>25</v>
      </c>
      <c r="S10381" s="2" t="s">
        <v>61</v>
      </c>
      <c r="T10381" s="4">
        <v>981.31918999999994</v>
      </c>
    </row>
    <row r="10382" spans="1:20" x14ac:dyDescent="0.2">
      <c r="A10382" s="2" t="s">
        <v>20767</v>
      </c>
      <c r="B10382" s="2" t="s">
        <v>20768</v>
      </c>
      <c r="C10382" s="2" t="s">
        <v>109</v>
      </c>
      <c r="D10382" s="2" t="s">
        <v>1809</v>
      </c>
      <c r="E10382" s="3">
        <v>0.99496499999999999</v>
      </c>
      <c r="K10382" s="4">
        <v>6.9029999999999996</v>
      </c>
      <c r="L10382" s="3">
        <v>4.571944E-2</v>
      </c>
      <c r="M10382" s="2">
        <v>57.1</v>
      </c>
      <c r="N10382" s="5">
        <v>45483</v>
      </c>
      <c r="O10382" s="4">
        <v>8.7446954140999313</v>
      </c>
      <c r="P10382" s="2" t="s">
        <v>26</v>
      </c>
      <c r="Q10382" s="2">
        <v>4.5</v>
      </c>
      <c r="R10382" s="2" t="s">
        <v>29</v>
      </c>
      <c r="S10382" s="2" t="s">
        <v>566</v>
      </c>
      <c r="T10382" s="4">
        <v>1815.5028100000002</v>
      </c>
    </row>
    <row r="10383" spans="1:20" x14ac:dyDescent="0.2">
      <c r="A10383" s="2" t="s">
        <v>20769</v>
      </c>
      <c r="B10383" s="2" t="s">
        <v>20770</v>
      </c>
      <c r="C10383" s="2" t="s">
        <v>18</v>
      </c>
      <c r="D10383" s="2" t="s">
        <v>1809</v>
      </c>
      <c r="E10383" s="3">
        <v>1.0927549999999999</v>
      </c>
      <c r="K10383" s="4">
        <v>4.1980000000000004</v>
      </c>
      <c r="L10383" s="3">
        <v>2.197E-2</v>
      </c>
      <c r="M10383" s="2">
        <v>20.8</v>
      </c>
      <c r="N10383" s="5">
        <v>43997</v>
      </c>
      <c r="O10383" s="4">
        <v>4.6762491444216288</v>
      </c>
      <c r="P10383" s="2" t="s">
        <v>26</v>
      </c>
      <c r="Q10383" s="2">
        <v>4.3000001909999996</v>
      </c>
      <c r="R10383" s="2" t="s">
        <v>29</v>
      </c>
      <c r="S10383" s="2" t="s">
        <v>566</v>
      </c>
      <c r="T10383" s="4">
        <v>363.80287999999996</v>
      </c>
    </row>
    <row r="10384" spans="1:20" x14ac:dyDescent="0.2">
      <c r="A10384" s="2" t="s">
        <v>20771</v>
      </c>
      <c r="B10384" s="2" t="s">
        <v>20772</v>
      </c>
      <c r="C10384" s="2" t="s">
        <v>18</v>
      </c>
      <c r="D10384" s="2" t="s">
        <v>1809</v>
      </c>
      <c r="E10384" s="3">
        <v>1.007225</v>
      </c>
      <c r="K10384" s="4">
        <v>3.637</v>
      </c>
      <c r="L10384" s="3">
        <v>2.1520000000000001E-2</v>
      </c>
      <c r="M10384" s="2">
        <v>15.4</v>
      </c>
      <c r="N10384" s="5">
        <v>43692</v>
      </c>
      <c r="O10384" s="4">
        <v>3.8412046543463383</v>
      </c>
      <c r="P10384" s="2" t="s">
        <v>26</v>
      </c>
      <c r="Q10384" s="2">
        <v>2.3499999049999998</v>
      </c>
      <c r="R10384" s="2" t="s">
        <v>29</v>
      </c>
      <c r="S10384" s="2" t="s">
        <v>77</v>
      </c>
      <c r="T10384" s="4">
        <v>368.66086999999999</v>
      </c>
    </row>
    <row r="10385" spans="1:20" x14ac:dyDescent="0.2">
      <c r="A10385" s="2" t="s">
        <v>20773</v>
      </c>
      <c r="B10385" s="2" t="s">
        <v>20774</v>
      </c>
      <c r="C10385" s="2" t="s">
        <v>18</v>
      </c>
      <c r="D10385" s="2" t="s">
        <v>2559</v>
      </c>
      <c r="E10385" s="3">
        <v>1.0376099999999999</v>
      </c>
      <c r="K10385" s="4">
        <v>2.8755139999999999</v>
      </c>
      <c r="L10385" s="3">
        <v>3.8506E-3</v>
      </c>
      <c r="M10385" s="2">
        <v>28.7</v>
      </c>
      <c r="N10385" s="5">
        <v>43363</v>
      </c>
      <c r="O10385" s="4">
        <v>2.9404517453798769</v>
      </c>
      <c r="P10385" s="2" t="s">
        <v>26</v>
      </c>
      <c r="Q10385" s="2">
        <v>1.6699999569999999</v>
      </c>
      <c r="R10385" s="2" t="s">
        <v>29</v>
      </c>
      <c r="S10385" s="2" t="s">
        <v>566</v>
      </c>
      <c r="T10385" s="4">
        <v>106.64437000000001</v>
      </c>
    </row>
    <row r="10386" spans="1:20" x14ac:dyDescent="0.2">
      <c r="A10386" s="2" t="s">
        <v>20775</v>
      </c>
      <c r="B10386" s="2" t="s">
        <v>20776</v>
      </c>
      <c r="C10386" s="2" t="s">
        <v>18</v>
      </c>
      <c r="D10386" s="2" t="s">
        <v>1809</v>
      </c>
      <c r="E10386" s="3">
        <v>1.0513749999999999</v>
      </c>
      <c r="K10386" s="4">
        <v>1.3340000000000001</v>
      </c>
      <c r="L10386" s="3">
        <v>1.3480000000000001E-2</v>
      </c>
      <c r="M10386" s="2">
        <v>2.5</v>
      </c>
      <c r="N10386" s="5">
        <v>42795</v>
      </c>
      <c r="O10386" s="4">
        <v>1.3853524982888432</v>
      </c>
      <c r="P10386" s="2" t="s">
        <v>26</v>
      </c>
      <c r="Q10386" s="2">
        <v>5.125</v>
      </c>
      <c r="R10386" s="2" t="s">
        <v>29</v>
      </c>
      <c r="S10386" s="2" t="s">
        <v>448</v>
      </c>
      <c r="T10386" s="4">
        <v>123.9953</v>
      </c>
    </row>
    <row r="10387" spans="1:20" x14ac:dyDescent="0.2">
      <c r="A10387" s="2" t="s">
        <v>20777</v>
      </c>
      <c r="B10387" s="2" t="s">
        <v>20778</v>
      </c>
      <c r="C10387" s="2" t="s">
        <v>18</v>
      </c>
      <c r="D10387" s="2" t="s">
        <v>1809</v>
      </c>
      <c r="E10387" s="3">
        <v>1.0882849999999999</v>
      </c>
      <c r="K10387" s="4">
        <v>2.3130000000000002</v>
      </c>
      <c r="L10387" s="3">
        <v>3.483E-2</v>
      </c>
      <c r="M10387" s="2">
        <v>6.7</v>
      </c>
      <c r="N10387" s="5">
        <v>43205</v>
      </c>
      <c r="O10387" s="4">
        <v>2.5078713210130048</v>
      </c>
      <c r="P10387" s="2" t="s">
        <v>26</v>
      </c>
      <c r="Q10387" s="2">
        <v>6.5</v>
      </c>
      <c r="R10387" s="2" t="s">
        <v>29</v>
      </c>
      <c r="S10387" s="2" t="s">
        <v>40</v>
      </c>
      <c r="T10387" s="4">
        <v>620.96647999999993</v>
      </c>
    </row>
    <row r="10388" spans="1:20" x14ac:dyDescent="0.2">
      <c r="A10388" s="2" t="s">
        <v>20779</v>
      </c>
      <c r="B10388" s="2" t="s">
        <v>20780</v>
      </c>
      <c r="C10388" s="2" t="s">
        <v>18</v>
      </c>
      <c r="D10388" s="2" t="s">
        <v>1809</v>
      </c>
      <c r="E10388" s="3">
        <v>0.99739999999999995</v>
      </c>
      <c r="K10388" s="4">
        <v>2.3610000000000002</v>
      </c>
      <c r="L10388" s="3">
        <v>1.41E-2</v>
      </c>
      <c r="M10388" s="2">
        <v>6.8</v>
      </c>
      <c r="N10388" s="5">
        <v>43171</v>
      </c>
      <c r="O10388" s="4">
        <v>2.4147843942505132</v>
      </c>
      <c r="P10388" s="2" t="s">
        <v>26</v>
      </c>
      <c r="Q10388" s="2">
        <v>1.2999999520000001</v>
      </c>
      <c r="R10388" s="2" t="s">
        <v>29</v>
      </c>
      <c r="S10388" s="2" t="s">
        <v>50</v>
      </c>
      <c r="T10388" s="4">
        <v>148.61078000000001</v>
      </c>
    </row>
    <row r="10389" spans="1:20" x14ac:dyDescent="0.2">
      <c r="A10389" s="2" t="s">
        <v>20781</v>
      </c>
      <c r="B10389" s="2" t="s">
        <v>20782</v>
      </c>
      <c r="C10389" s="2" t="s">
        <v>18</v>
      </c>
      <c r="D10389" s="2" t="s">
        <v>1809</v>
      </c>
      <c r="E10389" s="3">
        <v>1.075455</v>
      </c>
      <c r="K10389" s="4">
        <v>3.863</v>
      </c>
      <c r="L10389" s="3">
        <v>3.7629999999999997E-2</v>
      </c>
      <c r="M10389" s="2">
        <v>17.8</v>
      </c>
      <c r="N10389" s="5">
        <v>43891</v>
      </c>
      <c r="O10389" s="4">
        <v>4.386036960985626</v>
      </c>
      <c r="P10389" s="2" t="s">
        <v>26</v>
      </c>
      <c r="Q10389" s="2">
        <v>5.6500000950000002</v>
      </c>
      <c r="R10389" s="2" t="s">
        <v>29</v>
      </c>
      <c r="S10389" s="2" t="s">
        <v>40</v>
      </c>
      <c r="T10389" s="4">
        <v>965.47185999999988</v>
      </c>
    </row>
    <row r="10390" spans="1:20" x14ac:dyDescent="0.2">
      <c r="A10390" s="2" t="s">
        <v>20783</v>
      </c>
      <c r="B10390" s="2" t="s">
        <v>20784</v>
      </c>
      <c r="C10390" s="2" t="s">
        <v>18</v>
      </c>
      <c r="D10390" s="2" t="s">
        <v>1809</v>
      </c>
      <c r="E10390" s="3">
        <v>1.13994</v>
      </c>
      <c r="K10390" s="4">
        <v>4.9800000000000004</v>
      </c>
      <c r="L10390" s="3">
        <v>3.108E-2</v>
      </c>
      <c r="M10390" s="2">
        <v>29.6</v>
      </c>
      <c r="N10390" s="5">
        <v>44423</v>
      </c>
      <c r="O10390" s="4">
        <v>5.8425735797399039</v>
      </c>
      <c r="P10390" s="2" t="s">
        <v>26</v>
      </c>
      <c r="Q10390" s="2">
        <v>5.75</v>
      </c>
      <c r="R10390" s="2" t="s">
        <v>29</v>
      </c>
      <c r="S10390" s="2" t="s">
        <v>77</v>
      </c>
      <c r="T10390" s="4">
        <v>769.36518000000001</v>
      </c>
    </row>
    <row r="10391" spans="1:20" x14ac:dyDescent="0.2">
      <c r="A10391" s="2" t="s">
        <v>20785</v>
      </c>
      <c r="B10391" s="2" t="s">
        <v>20786</v>
      </c>
      <c r="C10391" s="2" t="s">
        <v>18</v>
      </c>
      <c r="D10391" s="2" t="s">
        <v>1809</v>
      </c>
      <c r="E10391" s="3">
        <v>1.0058450000000001</v>
      </c>
      <c r="K10391" s="4">
        <v>2.06</v>
      </c>
      <c r="L10391" s="3">
        <v>1.7680000000000001E-2</v>
      </c>
      <c r="M10391" s="2">
        <v>5.3</v>
      </c>
      <c r="N10391" s="5">
        <v>43070</v>
      </c>
      <c r="O10391" s="4">
        <v>2.1382614647501712</v>
      </c>
      <c r="P10391" s="2" t="s">
        <v>26</v>
      </c>
      <c r="Q10391" s="2">
        <v>2.0499999519999998</v>
      </c>
      <c r="R10391" s="2" t="s">
        <v>29</v>
      </c>
      <c r="S10391" s="2" t="s">
        <v>123</v>
      </c>
      <c r="T10391" s="4">
        <v>222.45733999999999</v>
      </c>
    </row>
    <row r="10392" spans="1:20" x14ac:dyDescent="0.2">
      <c r="A10392" s="2" t="s">
        <v>854</v>
      </c>
      <c r="B10392" s="2" t="s">
        <v>855</v>
      </c>
      <c r="C10392" s="2" t="s">
        <v>18</v>
      </c>
      <c r="D10392" s="2" t="s">
        <v>17</v>
      </c>
      <c r="E10392" s="3">
        <v>1.0334650000000001</v>
      </c>
      <c r="K10392" s="4">
        <v>2.4910000000000001</v>
      </c>
      <c r="L10392" s="3">
        <v>4.28E-3</v>
      </c>
      <c r="M10392" s="2">
        <v>8.8000000000000007</v>
      </c>
      <c r="N10392" s="5">
        <v>43222</v>
      </c>
      <c r="O10392" s="4">
        <v>2.5544147843942504</v>
      </c>
      <c r="P10392" s="2" t="s">
        <v>19</v>
      </c>
      <c r="Q10392" s="2">
        <v>1.75</v>
      </c>
      <c r="R10392" s="2" t="s">
        <v>25</v>
      </c>
      <c r="S10392" s="2" t="s">
        <v>505</v>
      </c>
      <c r="T10392" s="4">
        <v>160.89981</v>
      </c>
    </row>
    <row r="10393" spans="1:20" x14ac:dyDescent="0.2">
      <c r="A10393" s="2" t="s">
        <v>20787</v>
      </c>
      <c r="B10393" s="2" t="s">
        <v>20788</v>
      </c>
      <c r="C10393" s="2" t="s">
        <v>18</v>
      </c>
      <c r="D10393" s="2" t="s">
        <v>1809</v>
      </c>
      <c r="E10393" s="3">
        <v>1.0037849999999999</v>
      </c>
      <c r="K10393" s="4">
        <v>6.01</v>
      </c>
      <c r="L10393" s="3">
        <v>4.0629999999999999E-2</v>
      </c>
      <c r="M10393" s="2">
        <v>42.8</v>
      </c>
      <c r="N10393" s="5">
        <v>44886</v>
      </c>
      <c r="O10393" s="4">
        <v>7.1101984941820673</v>
      </c>
      <c r="P10393" s="2" t="s">
        <v>26</v>
      </c>
      <c r="Q10393" s="2">
        <v>4.125</v>
      </c>
      <c r="R10393" s="2" t="s">
        <v>29</v>
      </c>
      <c r="S10393" s="2" t="s">
        <v>77</v>
      </c>
      <c r="T10393" s="4">
        <v>1358.2539900000002</v>
      </c>
    </row>
    <row r="10394" spans="1:20" x14ac:dyDescent="0.2">
      <c r="A10394" s="2" t="s">
        <v>20789</v>
      </c>
      <c r="B10394" s="2" t="s">
        <v>20790</v>
      </c>
      <c r="C10394" s="2" t="s">
        <v>18</v>
      </c>
      <c r="D10394" s="2" t="s">
        <v>2559</v>
      </c>
      <c r="E10394" s="3">
        <v>1.0012300000000001</v>
      </c>
      <c r="K10394" s="4">
        <v>3.6722489999999999</v>
      </c>
      <c r="L10394" s="3">
        <v>2.2644000000000002E-3</v>
      </c>
      <c r="M10394" s="2">
        <v>41.6</v>
      </c>
      <c r="N10394" s="5">
        <v>43636</v>
      </c>
      <c r="O10394" s="4">
        <v>3.6878850102669403</v>
      </c>
      <c r="P10394" s="2" t="s">
        <v>26</v>
      </c>
      <c r="Q10394" s="2">
        <v>0.25999999000000001</v>
      </c>
      <c r="R10394" s="2" t="s">
        <v>29</v>
      </c>
      <c r="S10394" s="2" t="s">
        <v>104</v>
      </c>
      <c r="T10394" s="4">
        <v>74.9178</v>
      </c>
    </row>
    <row r="10395" spans="1:20" x14ac:dyDescent="0.2">
      <c r="A10395" s="2" t="s">
        <v>20791</v>
      </c>
      <c r="B10395" s="2" t="s">
        <v>20792</v>
      </c>
      <c r="C10395" s="2" t="s">
        <v>18</v>
      </c>
      <c r="D10395" s="2" t="s">
        <v>1809</v>
      </c>
      <c r="E10395" s="3">
        <v>0.98664499999999999</v>
      </c>
      <c r="K10395" s="4">
        <v>6.2779999999999996</v>
      </c>
      <c r="L10395" s="3">
        <v>3.8370000000000001E-2</v>
      </c>
      <c r="M10395" s="2">
        <v>45.9</v>
      </c>
      <c r="N10395" s="5">
        <v>44949</v>
      </c>
      <c r="O10395" s="4">
        <v>7.2826830937713893</v>
      </c>
      <c r="P10395" s="2" t="s">
        <v>26</v>
      </c>
      <c r="Q10395" s="2">
        <v>3.625</v>
      </c>
      <c r="R10395" s="2" t="s">
        <v>29</v>
      </c>
      <c r="S10395" s="2" t="s">
        <v>40</v>
      </c>
      <c r="T10395" s="4">
        <v>1265.1362799999999</v>
      </c>
    </row>
    <row r="10396" spans="1:20" x14ac:dyDescent="0.2">
      <c r="A10396" s="2" t="s">
        <v>20793</v>
      </c>
      <c r="B10396" s="2" t="s">
        <v>20794</v>
      </c>
      <c r="C10396" s="2" t="s">
        <v>109</v>
      </c>
      <c r="D10396" s="2" t="s">
        <v>1809</v>
      </c>
      <c r="E10396" s="3">
        <v>1.0472300000000001</v>
      </c>
      <c r="K10396" s="4">
        <v>6.6379999999999999</v>
      </c>
      <c r="L10396" s="3">
        <v>2.9052390000000001E-2</v>
      </c>
      <c r="M10396" s="2">
        <v>51</v>
      </c>
      <c r="N10396" s="5">
        <v>45170</v>
      </c>
      <c r="O10396" s="4">
        <v>7.8877481177275834</v>
      </c>
      <c r="P10396" s="2" t="s">
        <v>26</v>
      </c>
      <c r="Q10396" s="2">
        <v>3.5999999049999998</v>
      </c>
      <c r="R10396" s="2" t="s">
        <v>29</v>
      </c>
      <c r="S10396" s="2" t="s">
        <v>566</v>
      </c>
      <c r="T10396" s="4">
        <v>701.96185999999989</v>
      </c>
    </row>
    <row r="10397" spans="1:20" x14ac:dyDescent="0.2">
      <c r="A10397" s="2" t="s">
        <v>20795</v>
      </c>
      <c r="B10397" s="2" t="s">
        <v>20796</v>
      </c>
      <c r="C10397" s="2" t="s">
        <v>18</v>
      </c>
      <c r="D10397" s="2" t="s">
        <v>1809</v>
      </c>
      <c r="E10397" s="3">
        <v>1.056405</v>
      </c>
      <c r="K10397" s="4">
        <v>2.2090000000000001</v>
      </c>
      <c r="L10397" s="3">
        <v>4.0090000000000001E-2</v>
      </c>
      <c r="M10397" s="2">
        <v>6.2</v>
      </c>
      <c r="N10397" s="5">
        <v>43168</v>
      </c>
      <c r="O10397" s="4">
        <v>2.406570841889117</v>
      </c>
      <c r="P10397" s="2" t="s">
        <v>26</v>
      </c>
      <c r="Q10397" s="2">
        <v>6.5</v>
      </c>
      <c r="R10397" s="2" t="s">
        <v>29</v>
      </c>
      <c r="S10397" s="2" t="s">
        <v>30</v>
      </c>
      <c r="T10397" s="4">
        <v>713.98413999999991</v>
      </c>
    </row>
    <row r="10398" spans="1:20" x14ac:dyDescent="0.2">
      <c r="A10398" s="2" t="s">
        <v>20797</v>
      </c>
      <c r="B10398" s="2" t="s">
        <v>20798</v>
      </c>
      <c r="C10398" s="2" t="s">
        <v>18</v>
      </c>
      <c r="D10398" s="2" t="s">
        <v>1809</v>
      </c>
      <c r="E10398" s="3">
        <v>1.2527349999999999</v>
      </c>
      <c r="K10398" s="4">
        <v>12.387</v>
      </c>
      <c r="L10398" s="3">
        <v>5.4780000000000002E-2</v>
      </c>
      <c r="M10398" s="2">
        <v>227.6</v>
      </c>
      <c r="N10398" s="5">
        <v>51150</v>
      </c>
      <c r="O10398" s="4">
        <v>24.260095824777551</v>
      </c>
      <c r="P10398" s="2" t="s">
        <v>26</v>
      </c>
      <c r="Q10398" s="2">
        <v>7.375</v>
      </c>
      <c r="R10398" s="2" t="s">
        <v>29</v>
      </c>
      <c r="S10398" s="2" t="s">
        <v>123</v>
      </c>
      <c r="T10398" s="4">
        <v>3458.0292400000003</v>
      </c>
    </row>
    <row r="10399" spans="1:20" x14ac:dyDescent="0.2">
      <c r="A10399" s="2" t="s">
        <v>20799</v>
      </c>
      <c r="B10399" s="2" t="s">
        <v>20800</v>
      </c>
      <c r="C10399" s="2" t="s">
        <v>18</v>
      </c>
      <c r="D10399" s="2" t="s">
        <v>1809</v>
      </c>
      <c r="E10399" s="3">
        <v>0.99985000000000002</v>
      </c>
      <c r="K10399" s="4">
        <v>1.7390000000000001</v>
      </c>
      <c r="L10399" s="3">
        <v>1.6209999999999999E-2</v>
      </c>
      <c r="M10399" s="2">
        <v>3.9</v>
      </c>
      <c r="N10399" s="5">
        <v>42941</v>
      </c>
      <c r="O10399" s="4">
        <v>1.78507871321013</v>
      </c>
      <c r="P10399" s="2" t="s">
        <v>26</v>
      </c>
      <c r="Q10399" s="2">
        <v>1.6124999520000001</v>
      </c>
      <c r="R10399" s="2" t="s">
        <v>29</v>
      </c>
      <c r="S10399" s="2" t="s">
        <v>30</v>
      </c>
      <c r="T10399" s="4">
        <v>181.57594999999998</v>
      </c>
    </row>
    <row r="10400" spans="1:20" x14ac:dyDescent="0.2">
      <c r="A10400" s="2" t="s">
        <v>20801</v>
      </c>
      <c r="B10400" s="2" t="s">
        <v>20802</v>
      </c>
      <c r="C10400" s="2" t="s">
        <v>18</v>
      </c>
      <c r="D10400" s="2" t="s">
        <v>1809</v>
      </c>
      <c r="E10400" s="3">
        <v>1.2441800000000001</v>
      </c>
      <c r="K10400" s="4">
        <v>12.718999999999999</v>
      </c>
      <c r="L10400" s="3">
        <v>4.487E-2</v>
      </c>
      <c r="M10400" s="2">
        <v>222.6</v>
      </c>
      <c r="N10400" s="5">
        <v>50114</v>
      </c>
      <c r="O10400" s="4">
        <v>21.423682409308693</v>
      </c>
      <c r="P10400" s="2" t="s">
        <v>26</v>
      </c>
      <c r="Q10400" s="2">
        <v>6.2740001679999997</v>
      </c>
      <c r="R10400" s="2" t="s">
        <v>29</v>
      </c>
      <c r="S10400" s="2" t="s">
        <v>566</v>
      </c>
      <c r="T10400" s="4">
        <v>2439.9366500000001</v>
      </c>
    </row>
    <row r="10401" spans="1:20" x14ac:dyDescent="0.2">
      <c r="A10401" s="2" t="s">
        <v>20803</v>
      </c>
      <c r="B10401" s="2" t="s">
        <v>20804</v>
      </c>
      <c r="C10401" s="2" t="s">
        <v>18</v>
      </c>
      <c r="D10401" s="2" t="s">
        <v>1809</v>
      </c>
      <c r="E10401" s="3">
        <v>1.071345</v>
      </c>
      <c r="K10401" s="4">
        <v>4.4039999999999999</v>
      </c>
      <c r="L10401" s="3">
        <v>2.9579999999999999E-2</v>
      </c>
      <c r="M10401" s="2">
        <v>23.1</v>
      </c>
      <c r="N10401" s="5">
        <v>44123</v>
      </c>
      <c r="O10401" s="4">
        <v>5.0212183436002737</v>
      </c>
      <c r="P10401" s="2" t="s">
        <v>26</v>
      </c>
      <c r="Q10401" s="2">
        <v>4.5</v>
      </c>
      <c r="R10401" s="2" t="s">
        <v>29</v>
      </c>
      <c r="S10401" s="2" t="s">
        <v>40</v>
      </c>
      <c r="T10401" s="4">
        <v>682.46586000000002</v>
      </c>
    </row>
    <row r="10402" spans="1:20" x14ac:dyDescent="0.2">
      <c r="A10402" s="2" t="s">
        <v>20805</v>
      </c>
      <c r="B10402" s="2" t="s">
        <v>20806</v>
      </c>
      <c r="C10402" s="2" t="s">
        <v>18</v>
      </c>
      <c r="D10402" s="2" t="s">
        <v>1809</v>
      </c>
      <c r="E10402" s="3">
        <v>1.1361000000000001</v>
      </c>
      <c r="K10402" s="4">
        <v>2.669</v>
      </c>
      <c r="L10402" s="3">
        <v>2.043E-2</v>
      </c>
      <c r="M10402" s="2">
        <v>8.8000000000000007</v>
      </c>
      <c r="N10402" s="5">
        <v>43358</v>
      </c>
      <c r="O10402" s="4">
        <v>2.9267624914442161</v>
      </c>
      <c r="P10402" s="2" t="s">
        <v>26</v>
      </c>
      <c r="Q10402" s="2">
        <v>6.9000000950000002</v>
      </c>
      <c r="R10402" s="2" t="s">
        <v>29</v>
      </c>
      <c r="S10402" s="2" t="s">
        <v>40</v>
      </c>
      <c r="T10402" s="4">
        <v>299.05610999999999</v>
      </c>
    </row>
    <row r="10403" spans="1:20" x14ac:dyDescent="0.2">
      <c r="A10403" s="2" t="s">
        <v>20807</v>
      </c>
      <c r="B10403" s="2" t="s">
        <v>20808</v>
      </c>
      <c r="C10403" s="2" t="s">
        <v>18</v>
      </c>
      <c r="D10403" s="2" t="s">
        <v>1809</v>
      </c>
      <c r="E10403" s="3">
        <v>1.3619349999999999</v>
      </c>
      <c r="K10403" s="4">
        <v>7.5369999999999999</v>
      </c>
      <c r="L10403" s="3">
        <v>3.6400000000000002E-2</v>
      </c>
      <c r="M10403" s="2">
        <v>71.7</v>
      </c>
      <c r="N10403" s="5">
        <v>46068</v>
      </c>
      <c r="O10403" s="4">
        <v>10.346338124572211</v>
      </c>
      <c r="P10403" s="2" t="s">
        <v>26</v>
      </c>
      <c r="Q10403" s="2">
        <v>7.875</v>
      </c>
      <c r="R10403" s="2" t="s">
        <v>29</v>
      </c>
      <c r="S10403" s="2" t="s">
        <v>261</v>
      </c>
      <c r="T10403" s="4">
        <v>1153.4248</v>
      </c>
    </row>
    <row r="10404" spans="1:20" x14ac:dyDescent="0.2">
      <c r="A10404" s="2" t="s">
        <v>20809</v>
      </c>
      <c r="B10404" s="2" t="s">
        <v>20810</v>
      </c>
      <c r="C10404" s="2" t="s">
        <v>18</v>
      </c>
      <c r="D10404" s="2" t="s">
        <v>15249</v>
      </c>
      <c r="E10404" s="3">
        <v>1.0333633</v>
      </c>
      <c r="K10404" s="4">
        <v>5.5289999999999999</v>
      </c>
      <c r="L10404" s="3">
        <v>9.5350000000000004E-2</v>
      </c>
      <c r="M10404" s="2">
        <v>40.799999999999997</v>
      </c>
      <c r="N10404" s="5">
        <v>45342</v>
      </c>
      <c r="O10404" s="4">
        <v>8.3586584531143053</v>
      </c>
      <c r="P10404" s="2" t="s">
        <v>26</v>
      </c>
      <c r="Q10404" s="2">
        <v>10.130000109999999</v>
      </c>
      <c r="R10404" s="2" t="s">
        <v>29</v>
      </c>
      <c r="S10404" s="2" t="s">
        <v>30</v>
      </c>
      <c r="T10404" s="4">
        <v>825.4078199999999</v>
      </c>
    </row>
    <row r="10405" spans="1:20" x14ac:dyDescent="0.2">
      <c r="A10405" s="2" t="s">
        <v>20811</v>
      </c>
      <c r="B10405" s="2" t="s">
        <v>20812</v>
      </c>
      <c r="C10405" s="2" t="s">
        <v>109</v>
      </c>
      <c r="D10405" s="2" t="s">
        <v>1809</v>
      </c>
      <c r="E10405" s="3">
        <v>0.82370500000000002</v>
      </c>
      <c r="K10405" s="4">
        <v>14.238</v>
      </c>
      <c r="L10405" s="3">
        <v>5.96801E-2</v>
      </c>
      <c r="M10405" s="2">
        <v>308</v>
      </c>
      <c r="N10405" s="5">
        <v>53008</v>
      </c>
      <c r="O10405" s="4">
        <v>29.347022587268995</v>
      </c>
      <c r="P10405" s="2" t="s">
        <v>26</v>
      </c>
      <c r="Q10405" s="2">
        <v>4.6799998279999997</v>
      </c>
      <c r="R10405" s="2" t="s">
        <v>29</v>
      </c>
      <c r="S10405" s="2" t="s">
        <v>40</v>
      </c>
      <c r="T10405" s="4">
        <v>4401.4498899999999</v>
      </c>
    </row>
    <row r="10406" spans="1:20" x14ac:dyDescent="0.2">
      <c r="A10406" s="2" t="s">
        <v>20813</v>
      </c>
      <c r="B10406" s="2" t="s">
        <v>20814</v>
      </c>
      <c r="C10406" s="2" t="s">
        <v>109</v>
      </c>
      <c r="D10406" s="2" t="s">
        <v>1809</v>
      </c>
      <c r="E10406" s="3">
        <v>1.0443199999999999</v>
      </c>
      <c r="K10406" s="4">
        <v>6.6369999999999996</v>
      </c>
      <c r="L10406" s="3">
        <v>3.8508100000000003E-2</v>
      </c>
      <c r="M10406" s="2">
        <v>52.3</v>
      </c>
      <c r="N10406" s="5">
        <v>45306</v>
      </c>
      <c r="O10406" s="4">
        <v>8.2600958247775491</v>
      </c>
      <c r="P10406" s="2" t="s">
        <v>26</v>
      </c>
      <c r="Q10406" s="2">
        <v>4.5</v>
      </c>
      <c r="R10406" s="2" t="s">
        <v>29</v>
      </c>
      <c r="S10406" s="2" t="s">
        <v>612</v>
      </c>
      <c r="T10406" s="4">
        <v>1302.44488</v>
      </c>
    </row>
    <row r="10407" spans="1:20" x14ac:dyDescent="0.2">
      <c r="A10407" s="2" t="s">
        <v>3673</v>
      </c>
      <c r="B10407" s="2" t="s">
        <v>20815</v>
      </c>
      <c r="C10407" s="2" t="s">
        <v>109</v>
      </c>
      <c r="D10407" s="2" t="s">
        <v>1809</v>
      </c>
      <c r="E10407" s="3">
        <v>0.98397500000000004</v>
      </c>
      <c r="F10407" s="2">
        <v>2000000</v>
      </c>
      <c r="G10407" s="2">
        <v>1990116.6669999999</v>
      </c>
      <c r="H10407" s="3">
        <v>4.1939100000000003E-3</v>
      </c>
      <c r="J10407" s="3">
        <v>4.1939100000000003E-3</v>
      </c>
      <c r="K10407" s="4">
        <v>5.9090638159999997</v>
      </c>
      <c r="L10407" s="3">
        <v>5.5185408999999998E-2</v>
      </c>
      <c r="M10407" s="2">
        <v>42.135929109999999</v>
      </c>
      <c r="N10407" s="5">
        <v>54452</v>
      </c>
      <c r="O10407" s="4">
        <v>33.300479123887747</v>
      </c>
      <c r="P10407" s="2" t="s">
        <v>26</v>
      </c>
      <c r="Q10407" s="2">
        <v>5.25</v>
      </c>
      <c r="R10407" s="2" t="s">
        <v>25</v>
      </c>
      <c r="S10407" s="2" t="s">
        <v>566</v>
      </c>
      <c r="T10407" s="4">
        <v>2172.54162</v>
      </c>
    </row>
    <row r="10408" spans="1:20" x14ac:dyDescent="0.2">
      <c r="A10408" s="2" t="s">
        <v>20816</v>
      </c>
      <c r="B10408" s="2" t="s">
        <v>20817</v>
      </c>
      <c r="C10408" s="2" t="s">
        <v>18</v>
      </c>
      <c r="D10408" s="2" t="s">
        <v>2499</v>
      </c>
      <c r="E10408" s="3">
        <v>1.0737300000000001</v>
      </c>
      <c r="K10408" s="4">
        <v>4.3940539999999997</v>
      </c>
      <c r="L10408" s="3">
        <v>3.6766479999999997E-2</v>
      </c>
      <c r="M10408" s="2">
        <v>30.760330199999999</v>
      </c>
      <c r="N10408" s="5">
        <v>44151</v>
      </c>
      <c r="O10408" s="4">
        <v>5.0978781656399725</v>
      </c>
      <c r="P10408" s="2" t="s">
        <v>26</v>
      </c>
      <c r="Q10408" s="2">
        <v>5.2760000229999999</v>
      </c>
      <c r="R10408" s="2" t="s">
        <v>29</v>
      </c>
      <c r="S10408" s="2" t="s">
        <v>40</v>
      </c>
      <c r="T10408" s="4">
        <v>1227.8524600000001</v>
      </c>
    </row>
    <row r="10409" spans="1:20" x14ac:dyDescent="0.2">
      <c r="A10409" s="2" t="s">
        <v>20818</v>
      </c>
      <c r="B10409" s="2" t="s">
        <v>20819</v>
      </c>
      <c r="C10409" s="2" t="s">
        <v>18</v>
      </c>
      <c r="D10409" s="2" t="s">
        <v>15264</v>
      </c>
      <c r="E10409" s="3">
        <v>1.0339750000000001</v>
      </c>
      <c r="K10409" s="4">
        <v>1.98</v>
      </c>
      <c r="L10409" s="3">
        <v>-1.7799999999999999E-3</v>
      </c>
      <c r="M10409" s="2">
        <v>6</v>
      </c>
      <c r="N10409" s="5">
        <v>43028</v>
      </c>
      <c r="O10409" s="4">
        <v>2.023271731690623</v>
      </c>
      <c r="P10409" s="2" t="s">
        <v>19</v>
      </c>
      <c r="Q10409" s="2">
        <v>1.5</v>
      </c>
      <c r="R10409" s="2" t="s">
        <v>29</v>
      </c>
      <c r="S10409" s="2" t="s">
        <v>246</v>
      </c>
      <c r="T10409" s="4">
        <v>131.66604000000001</v>
      </c>
    </row>
    <row r="10410" spans="1:20" x14ac:dyDescent="0.2">
      <c r="A10410" s="2" t="s">
        <v>20820</v>
      </c>
      <c r="B10410" s="2" t="s">
        <v>20821</v>
      </c>
      <c r="C10410" s="2" t="s">
        <v>18</v>
      </c>
      <c r="D10410" s="2" t="s">
        <v>1809</v>
      </c>
      <c r="E10410" s="3">
        <v>1.0803700000000001</v>
      </c>
      <c r="K10410" s="4">
        <v>1.397</v>
      </c>
      <c r="L10410" s="3">
        <v>1.8960000000000001E-2</v>
      </c>
      <c r="M10410" s="2">
        <v>2.7</v>
      </c>
      <c r="N10410" s="5">
        <v>42826</v>
      </c>
      <c r="O10410" s="4">
        <v>1.4702258726899384</v>
      </c>
      <c r="P10410" s="2" t="s">
        <v>26</v>
      </c>
      <c r="Q10410" s="2">
        <v>7.5</v>
      </c>
      <c r="R10410" s="2" t="s">
        <v>29</v>
      </c>
      <c r="S10410" s="2" t="s">
        <v>612</v>
      </c>
      <c r="T10410" s="4">
        <v>201.96848</v>
      </c>
    </row>
    <row r="10411" spans="1:20" x14ac:dyDescent="0.2">
      <c r="A10411" s="2" t="s">
        <v>20822</v>
      </c>
      <c r="B10411" s="2" t="s">
        <v>20823</v>
      </c>
      <c r="C10411" s="2" t="s">
        <v>18</v>
      </c>
      <c r="D10411" s="2" t="s">
        <v>2559</v>
      </c>
      <c r="E10411" s="3">
        <v>1.08239</v>
      </c>
      <c r="K10411" s="4">
        <v>6.095942</v>
      </c>
      <c r="L10411" s="3">
        <v>4.7794999999999999E-3</v>
      </c>
      <c r="M10411" s="2">
        <v>99.1</v>
      </c>
      <c r="N10411" s="5">
        <v>44635</v>
      </c>
      <c r="O10411" s="4">
        <v>6.4229979466119094</v>
      </c>
      <c r="P10411" s="2" t="s">
        <v>26</v>
      </c>
      <c r="Q10411" s="2">
        <v>1.7799999710000001</v>
      </c>
      <c r="R10411" s="2" t="s">
        <v>110</v>
      </c>
      <c r="S10411" s="2" t="s">
        <v>30</v>
      </c>
      <c r="T10411" s="4">
        <v>235.30776</v>
      </c>
    </row>
    <row r="10412" spans="1:20" x14ac:dyDescent="0.2">
      <c r="A10412" s="2" t="s">
        <v>20824</v>
      </c>
      <c r="B10412" s="2" t="s">
        <v>20825</v>
      </c>
      <c r="C10412" s="2" t="s">
        <v>109</v>
      </c>
      <c r="D10412" s="2" t="s">
        <v>1809</v>
      </c>
      <c r="E10412" s="3">
        <v>1.021255</v>
      </c>
      <c r="K10412" s="4">
        <v>8.1579999999999995</v>
      </c>
      <c r="L10412" s="3">
        <v>3.6938249999999999E-2</v>
      </c>
      <c r="M10412" s="2">
        <v>79</v>
      </c>
      <c r="N10412" s="5">
        <v>46037</v>
      </c>
      <c r="O10412" s="4">
        <v>10.261464750171116</v>
      </c>
      <c r="P10412" s="2" t="s">
        <v>26</v>
      </c>
      <c r="Q10412" s="2">
        <v>3.9500000480000002</v>
      </c>
      <c r="R10412" s="2" t="s">
        <v>29</v>
      </c>
      <c r="S10412" s="2" t="s">
        <v>213</v>
      </c>
      <c r="T10412" s="4">
        <v>1296.3225199999999</v>
      </c>
    </row>
    <row r="10413" spans="1:20" x14ac:dyDescent="0.2">
      <c r="A10413" s="2" t="s">
        <v>20826</v>
      </c>
      <c r="B10413" s="2" t="s">
        <v>20827</v>
      </c>
      <c r="C10413" s="2" t="s">
        <v>18</v>
      </c>
      <c r="D10413" s="2" t="s">
        <v>1809</v>
      </c>
      <c r="E10413" s="3">
        <v>1.2024349999999999</v>
      </c>
      <c r="K10413" s="4">
        <v>8.8989999999999991</v>
      </c>
      <c r="L10413" s="3">
        <v>4.8739999999999999E-2</v>
      </c>
      <c r="M10413" s="2">
        <v>102.1</v>
      </c>
      <c r="N10413" s="5">
        <v>47027</v>
      </c>
      <c r="O10413" s="4">
        <v>12.971937029431896</v>
      </c>
      <c r="P10413" s="2" t="s">
        <v>26</v>
      </c>
      <c r="Q10413" s="2">
        <v>7</v>
      </c>
      <c r="R10413" s="2" t="s">
        <v>29</v>
      </c>
      <c r="S10413" s="2" t="s">
        <v>123</v>
      </c>
      <c r="T10413" s="4">
        <v>2363.4320200000002</v>
      </c>
    </row>
    <row r="10414" spans="1:20" x14ac:dyDescent="0.2">
      <c r="A10414" s="2" t="s">
        <v>20828</v>
      </c>
      <c r="B10414" s="2" t="s">
        <v>20829</v>
      </c>
      <c r="C10414" s="2" t="s">
        <v>109</v>
      </c>
      <c r="D10414" s="2" t="s">
        <v>1809</v>
      </c>
      <c r="E10414" s="3">
        <v>0.97768999999999995</v>
      </c>
      <c r="K10414" s="4">
        <v>5.9340000000000002</v>
      </c>
      <c r="L10414" s="3">
        <v>3.8242449999999997E-2</v>
      </c>
      <c r="M10414" s="2">
        <v>41.1</v>
      </c>
      <c r="N10414" s="5">
        <v>44880</v>
      </c>
      <c r="O10414" s="4">
        <v>7.0937713894592749</v>
      </c>
      <c r="P10414" s="2" t="s">
        <v>26</v>
      </c>
      <c r="Q10414" s="2">
        <v>3.4500000480000002</v>
      </c>
      <c r="R10414" s="2" t="s">
        <v>29</v>
      </c>
      <c r="S10414" s="2" t="s">
        <v>213</v>
      </c>
      <c r="T10414" s="4">
        <v>1230.3377599999999</v>
      </c>
    </row>
    <row r="10415" spans="1:20" x14ac:dyDescent="0.2">
      <c r="A10415" s="2" t="s">
        <v>20830</v>
      </c>
      <c r="B10415" s="2" t="s">
        <v>20831</v>
      </c>
      <c r="C10415" s="2" t="s">
        <v>18</v>
      </c>
      <c r="D10415" s="2" t="s">
        <v>1809</v>
      </c>
      <c r="E10415" s="3">
        <v>1.00366</v>
      </c>
      <c r="K10415" s="4">
        <v>4.6440000000000001</v>
      </c>
      <c r="L10415" s="3">
        <v>2.6710000000000001E-2</v>
      </c>
      <c r="M10415" s="2">
        <v>24.7</v>
      </c>
      <c r="N10415" s="5">
        <v>44119</v>
      </c>
      <c r="O10415" s="4">
        <v>5.0102669404517455</v>
      </c>
      <c r="P10415" s="2" t="s">
        <v>26</v>
      </c>
      <c r="Q10415" s="2">
        <v>2.75</v>
      </c>
      <c r="R10415" s="2" t="s">
        <v>29</v>
      </c>
      <c r="S10415" s="2" t="s">
        <v>30</v>
      </c>
      <c r="T10415" s="4">
        <v>583.59289999999999</v>
      </c>
    </row>
    <row r="10416" spans="1:20" x14ac:dyDescent="0.2">
      <c r="A10416" s="2" t="s">
        <v>20832</v>
      </c>
      <c r="B10416" s="2" t="s">
        <v>20833</v>
      </c>
      <c r="C10416" s="2" t="s">
        <v>18</v>
      </c>
      <c r="D10416" s="2" t="s">
        <v>1809</v>
      </c>
      <c r="E10416" s="3">
        <v>0.99803500000000001</v>
      </c>
      <c r="K10416" s="4">
        <v>2.3215873239999998</v>
      </c>
      <c r="L10416" s="3">
        <v>1.6842945000000002E-2</v>
      </c>
      <c r="M10416" s="2">
        <v>6.597643852</v>
      </c>
      <c r="N10416" s="5">
        <v>43161</v>
      </c>
      <c r="O10416" s="4">
        <v>2.3874058863791925</v>
      </c>
      <c r="P10416" s="2" t="s">
        <v>26</v>
      </c>
      <c r="Q10416" s="2">
        <v>1.6000000240000001</v>
      </c>
      <c r="R10416" s="2" t="s">
        <v>29</v>
      </c>
      <c r="S10416" s="2" t="s">
        <v>30</v>
      </c>
      <c r="T10416" s="4">
        <v>210.30519000000001</v>
      </c>
    </row>
    <row r="10417" spans="1:20" x14ac:dyDescent="0.2">
      <c r="A10417" s="2" t="s">
        <v>20834</v>
      </c>
      <c r="B10417" s="2" t="s">
        <v>20835</v>
      </c>
      <c r="C10417" s="2" t="s">
        <v>18</v>
      </c>
      <c r="D10417" s="2" t="s">
        <v>1872</v>
      </c>
      <c r="E10417" s="3">
        <v>1.4853350000000001</v>
      </c>
      <c r="K10417" s="4">
        <v>8.5791006089999993</v>
      </c>
      <c r="L10417" s="3">
        <v>3.2415570999999997E-2</v>
      </c>
      <c r="M10417" s="2">
        <v>104.9512787</v>
      </c>
      <c r="N10417" s="5">
        <v>50313</v>
      </c>
      <c r="O10417" s="4">
        <v>21.968514715947983</v>
      </c>
      <c r="P10417" s="2" t="s">
        <v>26</v>
      </c>
      <c r="Q10417" s="2">
        <v>8.125</v>
      </c>
      <c r="R10417" s="2" t="s">
        <v>53</v>
      </c>
      <c r="S10417" s="2" t="s">
        <v>505</v>
      </c>
      <c r="T10417" s="4">
        <v>897.35730999999998</v>
      </c>
    </row>
    <row r="10418" spans="1:20" x14ac:dyDescent="0.2">
      <c r="A10418" s="2" t="s">
        <v>20836</v>
      </c>
      <c r="B10418" s="2" t="s">
        <v>20837</v>
      </c>
      <c r="C10418" s="2" t="s">
        <v>18</v>
      </c>
      <c r="D10418" s="2" t="s">
        <v>1809</v>
      </c>
      <c r="E10418" s="3">
        <v>1.0060750000000001</v>
      </c>
      <c r="K10418" s="4">
        <v>3.2589999999999999</v>
      </c>
      <c r="L10418" s="3">
        <v>1.7639999999999999E-2</v>
      </c>
      <c r="M10418" s="2">
        <v>12.4</v>
      </c>
      <c r="N10418" s="5">
        <v>43528</v>
      </c>
      <c r="O10418" s="4">
        <v>3.3921971252566734</v>
      </c>
      <c r="P10418" s="2" t="s">
        <v>26</v>
      </c>
      <c r="Q10418" s="2">
        <v>1.9500000479999999</v>
      </c>
      <c r="R10418" s="2" t="s">
        <v>29</v>
      </c>
      <c r="S10418" s="2" t="s">
        <v>50</v>
      </c>
      <c r="T10418" s="4">
        <v>237.52243999999999</v>
      </c>
    </row>
    <row r="10419" spans="1:20" x14ac:dyDescent="0.2">
      <c r="A10419" s="2" t="s">
        <v>20838</v>
      </c>
      <c r="B10419" s="2" t="s">
        <v>20839</v>
      </c>
      <c r="C10419" s="2" t="s">
        <v>18</v>
      </c>
      <c r="D10419" s="2" t="s">
        <v>1809</v>
      </c>
      <c r="E10419" s="3">
        <v>1.088535</v>
      </c>
      <c r="K10419" s="4">
        <v>11.795999999999999</v>
      </c>
      <c r="L10419" s="3">
        <v>5.0700000000000002E-2</v>
      </c>
      <c r="M10419" s="2">
        <v>192.5</v>
      </c>
      <c r="N10419" s="5">
        <v>49461</v>
      </c>
      <c r="O10419" s="4">
        <v>19.635865845311429</v>
      </c>
      <c r="P10419" s="2" t="s">
        <v>26</v>
      </c>
      <c r="Q10419" s="2">
        <v>5.75</v>
      </c>
      <c r="R10419" s="2" t="s">
        <v>29</v>
      </c>
      <c r="S10419" s="2" t="s">
        <v>213</v>
      </c>
      <c r="T10419" s="4">
        <v>3037.49359</v>
      </c>
    </row>
    <row r="10420" spans="1:20" x14ac:dyDescent="0.2">
      <c r="A10420" s="2" t="s">
        <v>20840</v>
      </c>
      <c r="B10420" s="2" t="s">
        <v>20841</v>
      </c>
      <c r="C10420" s="2" t="s">
        <v>18</v>
      </c>
      <c r="D10420" s="2" t="s">
        <v>2499</v>
      </c>
      <c r="E10420" s="3">
        <v>0.96914</v>
      </c>
      <c r="K10420" s="4">
        <v>4.3639390000000002</v>
      </c>
      <c r="L10420" s="3">
        <v>5.7013750000000002E-2</v>
      </c>
      <c r="M10420" s="2">
        <v>31</v>
      </c>
      <c r="N10420" s="5">
        <v>44160</v>
      </c>
      <c r="O10420" s="4">
        <v>5.1225188227241611</v>
      </c>
      <c r="P10420" s="2" t="s">
        <v>26</v>
      </c>
      <c r="Q10420" s="2">
        <v>5</v>
      </c>
      <c r="R10420" s="2" t="s">
        <v>29</v>
      </c>
      <c r="S10420" s="2" t="s">
        <v>566</v>
      </c>
      <c r="T10420" s="4">
        <v>2116.6338599999999</v>
      </c>
    </row>
    <row r="10421" spans="1:20" x14ac:dyDescent="0.2">
      <c r="A10421" s="2" t="s">
        <v>20842</v>
      </c>
      <c r="B10421" s="2" t="s">
        <v>20843</v>
      </c>
      <c r="C10421" s="2" t="s">
        <v>18</v>
      </c>
      <c r="D10421" s="2" t="s">
        <v>1809</v>
      </c>
      <c r="E10421" s="3">
        <v>1.0103249999999999</v>
      </c>
      <c r="K10421" s="4">
        <v>4.6529999999999996</v>
      </c>
      <c r="L10421" s="3">
        <v>6.7100000000000007E-2</v>
      </c>
      <c r="M10421" s="2">
        <v>26.8</v>
      </c>
      <c r="N10421" s="5">
        <v>44440</v>
      </c>
      <c r="O10421" s="4">
        <v>5.8891170431211499</v>
      </c>
      <c r="P10421" s="2" t="s">
        <v>26</v>
      </c>
      <c r="Q10421" s="2">
        <v>7.875</v>
      </c>
      <c r="R10421" s="2" t="s">
        <v>29</v>
      </c>
      <c r="S10421" s="2" t="s">
        <v>40</v>
      </c>
      <c r="T10421" s="4">
        <v>2390.9486999999999</v>
      </c>
    </row>
    <row r="10422" spans="1:20" x14ac:dyDescent="0.2">
      <c r="A10422" s="2" t="s">
        <v>20844</v>
      </c>
      <c r="B10422" s="2" t="s">
        <v>20845</v>
      </c>
      <c r="C10422" s="2" t="s">
        <v>18</v>
      </c>
      <c r="D10422" s="2" t="s">
        <v>1809</v>
      </c>
      <c r="E10422" s="3">
        <v>1.00451</v>
      </c>
      <c r="K10422" s="4">
        <v>7.0549999999999997</v>
      </c>
      <c r="L10422" s="3">
        <v>4.811E-2</v>
      </c>
      <c r="M10422" s="2">
        <v>60</v>
      </c>
      <c r="N10422" s="5">
        <v>45517</v>
      </c>
      <c r="O10422" s="4">
        <v>8.8377823408624234</v>
      </c>
      <c r="P10422" s="2" t="s">
        <v>26</v>
      </c>
      <c r="Q10422" s="2">
        <v>4.875</v>
      </c>
      <c r="R10422" s="2" t="s">
        <v>29</v>
      </c>
      <c r="S10422" s="2" t="s">
        <v>77</v>
      </c>
      <c r="T10422" s="4">
        <v>1997.8278499999999</v>
      </c>
    </row>
    <row r="10423" spans="1:20" x14ac:dyDescent="0.2">
      <c r="A10423" s="2" t="s">
        <v>1601</v>
      </c>
      <c r="B10423" s="2" t="s">
        <v>1602</v>
      </c>
      <c r="C10423" s="2" t="s">
        <v>18</v>
      </c>
      <c r="D10423" s="2" t="s">
        <v>17</v>
      </c>
      <c r="E10423" s="3">
        <v>1.052845</v>
      </c>
      <c r="K10423" s="4">
        <v>1.27</v>
      </c>
      <c r="L10423" s="3">
        <v>5.9300000000000004E-3</v>
      </c>
      <c r="M10423" s="2">
        <v>2.9</v>
      </c>
      <c r="N10423" s="5">
        <v>42773</v>
      </c>
      <c r="O10423" s="4">
        <v>1.3251197809719371</v>
      </c>
      <c r="P10423" s="2" t="s">
        <v>19</v>
      </c>
      <c r="Q10423" s="2">
        <v>4.625</v>
      </c>
      <c r="R10423" s="2" t="s">
        <v>110</v>
      </c>
      <c r="S10423" s="2" t="s">
        <v>30</v>
      </c>
      <c r="T10423" s="4">
        <v>112.23061</v>
      </c>
    </row>
    <row r="10424" spans="1:20" x14ac:dyDescent="0.2">
      <c r="A10424" s="2" t="s">
        <v>20846</v>
      </c>
      <c r="B10424" s="2" t="s">
        <v>20847</v>
      </c>
      <c r="C10424" s="2" t="s">
        <v>109</v>
      </c>
      <c r="D10424" s="2" t="s">
        <v>1809</v>
      </c>
      <c r="E10424" s="3">
        <v>0.97009500000000004</v>
      </c>
      <c r="K10424" s="4">
        <v>7.931</v>
      </c>
      <c r="L10424" s="3">
        <v>3.010204E-2</v>
      </c>
      <c r="M10424" s="2">
        <v>71.8</v>
      </c>
      <c r="N10424" s="5">
        <v>45693</v>
      </c>
      <c r="O10424" s="4">
        <v>9.3196440793976727</v>
      </c>
      <c r="P10424" s="2" t="s">
        <v>26</v>
      </c>
      <c r="Q10424" s="2">
        <v>2.6500000950000002</v>
      </c>
      <c r="R10424" s="2" t="s">
        <v>29</v>
      </c>
      <c r="S10424" s="2" t="s">
        <v>213</v>
      </c>
      <c r="T10424" s="4">
        <v>797.93790999999999</v>
      </c>
    </row>
    <row r="10425" spans="1:20" x14ac:dyDescent="0.2">
      <c r="A10425" s="2" t="s">
        <v>20848</v>
      </c>
      <c r="B10425" s="2" t="s">
        <v>20849</v>
      </c>
      <c r="C10425" s="2" t="s">
        <v>678</v>
      </c>
      <c r="D10425" s="2" t="s">
        <v>1809</v>
      </c>
      <c r="E10425" s="3">
        <v>1.2379849999999999</v>
      </c>
      <c r="K10425" s="4">
        <v>8.6539999999999999</v>
      </c>
      <c r="L10425" s="3">
        <v>3.7100000000000001E-2</v>
      </c>
      <c r="M10425" s="2">
        <v>93.8</v>
      </c>
      <c r="N10425" s="5">
        <v>46600</v>
      </c>
      <c r="O10425" s="4">
        <v>11.802874743326489</v>
      </c>
      <c r="P10425" s="2" t="s">
        <v>26</v>
      </c>
      <c r="Q10425" s="2">
        <v>6.2199997900000001</v>
      </c>
      <c r="R10425" s="2" t="s">
        <v>29</v>
      </c>
      <c r="S10425" s="2" t="s">
        <v>361</v>
      </c>
      <c r="T10425" s="4">
        <v>1332.2486799999999</v>
      </c>
    </row>
    <row r="10426" spans="1:20" x14ac:dyDescent="0.2">
      <c r="A10426" s="2" t="s">
        <v>20850</v>
      </c>
      <c r="B10426" s="2" t="s">
        <v>20851</v>
      </c>
      <c r="C10426" s="2" t="s">
        <v>18</v>
      </c>
      <c r="D10426" s="2" t="s">
        <v>1809</v>
      </c>
      <c r="E10426" s="3">
        <v>1.001735</v>
      </c>
      <c r="K10426" s="4">
        <v>2.0419999999999998</v>
      </c>
      <c r="L10426" s="3">
        <v>1.315E-2</v>
      </c>
      <c r="M10426" s="2">
        <v>5.2</v>
      </c>
      <c r="N10426" s="5">
        <v>43056</v>
      </c>
      <c r="O10426" s="4">
        <v>2.0999315537303218</v>
      </c>
      <c r="P10426" s="2" t="s">
        <v>26</v>
      </c>
      <c r="Q10426" s="2">
        <v>1.3999999759999999</v>
      </c>
      <c r="R10426" s="2" t="s">
        <v>29</v>
      </c>
      <c r="S10426" s="2" t="s">
        <v>104</v>
      </c>
      <c r="T10426" s="4">
        <v>128.4418</v>
      </c>
    </row>
    <row r="10427" spans="1:20" x14ac:dyDescent="0.2">
      <c r="A10427" s="2" t="s">
        <v>20852</v>
      </c>
      <c r="B10427" s="2" t="s">
        <v>20853</v>
      </c>
      <c r="C10427" s="2" t="s">
        <v>18</v>
      </c>
      <c r="D10427" s="2" t="s">
        <v>1872</v>
      </c>
      <c r="E10427" s="3">
        <v>1.2337499999999999</v>
      </c>
      <c r="K10427" s="4">
        <v>7.7480000000000002</v>
      </c>
      <c r="L10427" s="3">
        <v>3.4110000000000001E-2</v>
      </c>
      <c r="M10427" s="2">
        <v>78.2</v>
      </c>
      <c r="N10427" s="5">
        <v>46083</v>
      </c>
      <c r="O10427" s="4">
        <v>10.387405886379192</v>
      </c>
      <c r="P10427" s="2" t="s">
        <v>19</v>
      </c>
      <c r="Q10427" s="2">
        <v>6.125</v>
      </c>
      <c r="R10427" s="2" t="s">
        <v>29</v>
      </c>
      <c r="S10427" s="2" t="s">
        <v>448</v>
      </c>
      <c r="T10427" s="4">
        <v>1154.5294799999999</v>
      </c>
    </row>
    <row r="10428" spans="1:20" x14ac:dyDescent="0.2">
      <c r="A10428" s="2" t="s">
        <v>20854</v>
      </c>
      <c r="B10428" s="2" t="s">
        <v>20855</v>
      </c>
      <c r="C10428" s="2" t="s">
        <v>18</v>
      </c>
      <c r="D10428" s="2" t="s">
        <v>1809</v>
      </c>
      <c r="E10428" s="3">
        <v>0.99431000000000003</v>
      </c>
      <c r="K10428" s="4">
        <v>1.903</v>
      </c>
      <c r="L10428" s="3">
        <v>2.5989999999999999E-2</v>
      </c>
      <c r="M10428" s="2">
        <v>4.5999999999999996</v>
      </c>
      <c r="N10428" s="5">
        <v>43008</v>
      </c>
      <c r="O10428" s="4">
        <v>1.9685147159479808</v>
      </c>
      <c r="P10428" s="2" t="s">
        <v>26</v>
      </c>
      <c r="Q10428" s="2">
        <v>2.2999999519999998</v>
      </c>
      <c r="R10428" s="2" t="s">
        <v>29</v>
      </c>
      <c r="S10428" s="2" t="s">
        <v>566</v>
      </c>
      <c r="T10428" s="4">
        <v>371.49795</v>
      </c>
    </row>
    <row r="10429" spans="1:20" x14ac:dyDescent="0.2">
      <c r="A10429" s="2" t="s">
        <v>20856</v>
      </c>
      <c r="B10429" s="2" t="s">
        <v>20857</v>
      </c>
      <c r="C10429" s="2" t="s">
        <v>18</v>
      </c>
      <c r="D10429" s="2" t="s">
        <v>1809</v>
      </c>
      <c r="E10429" s="3">
        <v>1.24183</v>
      </c>
      <c r="K10429" s="4">
        <v>3.097</v>
      </c>
      <c r="L10429" s="3">
        <v>2.8760000000000001E-2</v>
      </c>
      <c r="M10429" s="2">
        <v>12.1</v>
      </c>
      <c r="N10429" s="5">
        <v>43631</v>
      </c>
      <c r="O10429" s="4">
        <v>3.6741957563312799</v>
      </c>
      <c r="P10429" s="2" t="s">
        <v>26</v>
      </c>
      <c r="Q10429" s="2">
        <v>9.875</v>
      </c>
      <c r="R10429" s="2" t="s">
        <v>29</v>
      </c>
      <c r="S10429" s="2" t="s">
        <v>77</v>
      </c>
      <c r="T10429" s="4">
        <v>550.03338999999994</v>
      </c>
    </row>
    <row r="10430" spans="1:20" x14ac:dyDescent="0.2">
      <c r="A10430" s="2" t="s">
        <v>20858</v>
      </c>
      <c r="B10430" s="2" t="s">
        <v>20859</v>
      </c>
      <c r="C10430" s="2" t="s">
        <v>109</v>
      </c>
      <c r="D10430" s="2" t="s">
        <v>2499</v>
      </c>
      <c r="E10430" s="3">
        <v>0.97397</v>
      </c>
      <c r="K10430" s="4">
        <v>8.0706159999999993</v>
      </c>
      <c r="L10430" s="3">
        <v>3.4985549999999997E-2</v>
      </c>
      <c r="M10430" s="2">
        <v>0</v>
      </c>
      <c r="N10430" s="5">
        <v>45740</v>
      </c>
      <c r="O10430" s="4">
        <v>9.4483230663928808</v>
      </c>
      <c r="P10430" s="2" t="s">
        <v>26</v>
      </c>
      <c r="Q10430" s="2">
        <v>3.1730000970000001</v>
      </c>
      <c r="R10430" s="2" t="s">
        <v>29</v>
      </c>
      <c r="S10430" s="2" t="s">
        <v>40</v>
      </c>
      <c r="T10430" s="4">
        <v>1580.9499900000001</v>
      </c>
    </row>
    <row r="10431" spans="1:20" x14ac:dyDescent="0.2">
      <c r="A10431" s="2" t="s">
        <v>20860</v>
      </c>
      <c r="B10431" s="2" t="s">
        <v>20861</v>
      </c>
      <c r="C10431" s="2" t="s">
        <v>18</v>
      </c>
      <c r="D10431" s="2" t="s">
        <v>17</v>
      </c>
      <c r="E10431" s="3">
        <v>0.73365999999999998</v>
      </c>
      <c r="K10431" s="4">
        <v>10.7</v>
      </c>
      <c r="L10431" s="3">
        <v>2.8539999999999999E-2</v>
      </c>
      <c r="M10431" s="2">
        <v>124.9</v>
      </c>
      <c r="N10431" s="5">
        <v>46310</v>
      </c>
      <c r="O10431" s="4">
        <v>11.008898015058179</v>
      </c>
      <c r="P10431" s="2" t="s">
        <v>58</v>
      </c>
      <c r="Q10431" s="2">
        <v>0</v>
      </c>
      <c r="R10431" s="2" t="s">
        <v>29</v>
      </c>
      <c r="S10431" s="2" t="s">
        <v>30</v>
      </c>
      <c r="T10431" s="4">
        <v>2285.62824</v>
      </c>
    </row>
    <row r="10432" spans="1:20" x14ac:dyDescent="0.2">
      <c r="A10432" s="2" t="s">
        <v>20862</v>
      </c>
      <c r="B10432" s="2" t="s">
        <v>20863</v>
      </c>
      <c r="C10432" s="2" t="s">
        <v>18</v>
      </c>
      <c r="D10432" s="2" t="s">
        <v>1809</v>
      </c>
      <c r="E10432" s="3">
        <v>0.98229500000000003</v>
      </c>
      <c r="K10432" s="4">
        <v>11.3</v>
      </c>
      <c r="L10432" s="3">
        <v>6.3530000000000003E-2</v>
      </c>
      <c r="M10432" s="2">
        <v>187.6</v>
      </c>
      <c r="N10432" s="5">
        <v>49996</v>
      </c>
      <c r="O10432" s="4">
        <v>21.100616016427104</v>
      </c>
      <c r="P10432" s="2" t="s">
        <v>26</v>
      </c>
      <c r="Q10432" s="2">
        <v>6.1999998090000004</v>
      </c>
      <c r="R10432" s="2" t="s">
        <v>29</v>
      </c>
      <c r="S10432" s="2" t="s">
        <v>104</v>
      </c>
      <c r="T10432" s="4">
        <v>4290.9038</v>
      </c>
    </row>
    <row r="10433" spans="1:20" x14ac:dyDescent="0.2">
      <c r="A10433" s="2" t="s">
        <v>20864</v>
      </c>
      <c r="B10433" s="2" t="s">
        <v>20865</v>
      </c>
      <c r="C10433" s="2" t="s">
        <v>678</v>
      </c>
      <c r="D10433" s="2" t="s">
        <v>1809</v>
      </c>
      <c r="E10433" s="3">
        <v>1.2578050000000001</v>
      </c>
      <c r="K10433" s="4">
        <v>6.89</v>
      </c>
      <c r="L10433" s="3">
        <v>4.5280000000000001E-2</v>
      </c>
      <c r="M10433" s="2">
        <v>60.9</v>
      </c>
      <c r="N10433" s="5">
        <v>45778</v>
      </c>
      <c r="O10433" s="4">
        <v>9.5523613963039011</v>
      </c>
      <c r="P10433" s="2" t="s">
        <v>26</v>
      </c>
      <c r="Q10433" s="2">
        <v>7.6500000950000002</v>
      </c>
      <c r="R10433" s="2" t="s">
        <v>110</v>
      </c>
      <c r="S10433" s="2" t="s">
        <v>30</v>
      </c>
      <c r="T10433" s="4">
        <v>1696.2559899999999</v>
      </c>
    </row>
    <row r="10434" spans="1:20" x14ac:dyDescent="0.2">
      <c r="A10434" s="2" t="s">
        <v>20866</v>
      </c>
      <c r="B10434" s="2" t="s">
        <v>20867</v>
      </c>
      <c r="C10434" s="2" t="s">
        <v>18</v>
      </c>
      <c r="D10434" s="2" t="s">
        <v>1809</v>
      </c>
      <c r="E10434" s="3">
        <v>0.93198499999999995</v>
      </c>
      <c r="K10434" s="4">
        <v>7.298</v>
      </c>
      <c r="L10434" s="3">
        <v>6.0810000000000003E-2</v>
      </c>
      <c r="M10434" s="2">
        <v>65</v>
      </c>
      <c r="N10434" s="5">
        <v>45747</v>
      </c>
      <c r="O10434" s="4">
        <v>9.4674880219028061</v>
      </c>
      <c r="P10434" s="2" t="s">
        <v>26</v>
      </c>
      <c r="Q10434" s="2">
        <v>5.125</v>
      </c>
      <c r="R10434" s="2" t="s">
        <v>29</v>
      </c>
      <c r="S10434" s="2" t="s">
        <v>30</v>
      </c>
      <c r="T10434" s="4">
        <v>2937.5325800000001</v>
      </c>
    </row>
    <row r="10435" spans="1:20" x14ac:dyDescent="0.2">
      <c r="A10435" s="2" t="s">
        <v>20868</v>
      </c>
      <c r="B10435" s="2" t="s">
        <v>20869</v>
      </c>
      <c r="C10435" s="2" t="s">
        <v>18</v>
      </c>
      <c r="D10435" s="2" t="s">
        <v>1809</v>
      </c>
      <c r="E10435" s="3">
        <v>1.0132049999999999</v>
      </c>
      <c r="K10435" s="4">
        <v>8.343</v>
      </c>
      <c r="L10435" s="3">
        <v>3.243E-2</v>
      </c>
      <c r="M10435" s="2">
        <v>80.900000000000006</v>
      </c>
      <c r="N10435" s="5">
        <v>45911</v>
      </c>
      <c r="O10435" s="4">
        <v>9.9164955509924706</v>
      </c>
      <c r="P10435" s="2" t="s">
        <v>26</v>
      </c>
      <c r="Q10435" s="2">
        <v>3.4000000950000002</v>
      </c>
      <c r="R10435" s="2" t="s">
        <v>29</v>
      </c>
      <c r="S10435" s="2" t="s">
        <v>50</v>
      </c>
      <c r="T10435" s="4">
        <v>960.16250000000002</v>
      </c>
    </row>
    <row r="10436" spans="1:20" x14ac:dyDescent="0.2">
      <c r="A10436" s="2" t="s">
        <v>13085</v>
      </c>
      <c r="B10436" s="2" t="s">
        <v>20870</v>
      </c>
      <c r="C10436" s="2" t="s">
        <v>18</v>
      </c>
      <c r="D10436" s="2" t="s">
        <v>1809</v>
      </c>
      <c r="E10436" s="3">
        <v>1.035115</v>
      </c>
      <c r="K10436" s="4">
        <v>2.7559999999999998</v>
      </c>
      <c r="L10436" s="3">
        <v>2.453E-2</v>
      </c>
      <c r="M10436" s="2">
        <v>9.1999999999999993</v>
      </c>
      <c r="N10436" s="5">
        <v>43359</v>
      </c>
      <c r="O10436" s="4">
        <v>2.9295003422313486</v>
      </c>
      <c r="P10436" s="2" t="s">
        <v>26</v>
      </c>
      <c r="Q10436" s="2">
        <v>3.7070000169999999</v>
      </c>
      <c r="R10436" s="2" t="s">
        <v>29</v>
      </c>
      <c r="S10436" s="2" t="s">
        <v>40</v>
      </c>
      <c r="T10436" s="4">
        <v>418.38009</v>
      </c>
    </row>
    <row r="10437" spans="1:20" x14ac:dyDescent="0.2">
      <c r="A10437" s="2" t="s">
        <v>20871</v>
      </c>
      <c r="B10437" s="2" t="s">
        <v>20872</v>
      </c>
      <c r="C10437" s="2" t="s">
        <v>18</v>
      </c>
      <c r="D10437" s="2" t="s">
        <v>1809</v>
      </c>
      <c r="E10437" s="3">
        <v>1.1041300000000001</v>
      </c>
      <c r="K10437" s="4">
        <v>6.2539999999999996</v>
      </c>
      <c r="L10437" s="3">
        <v>4.4409999999999998E-2</v>
      </c>
      <c r="M10437" s="2">
        <v>48.4</v>
      </c>
      <c r="N10437" s="5">
        <v>45217</v>
      </c>
      <c r="O10437" s="4">
        <v>8.0164271047227924</v>
      </c>
      <c r="P10437" s="2" t="s">
        <v>26</v>
      </c>
      <c r="Q10437" s="2">
        <v>6</v>
      </c>
      <c r="R10437" s="2" t="s">
        <v>29</v>
      </c>
      <c r="S10437" s="2" t="s">
        <v>77</v>
      </c>
      <c r="T10437" s="4">
        <v>1590.1795599999998</v>
      </c>
    </row>
    <row r="10438" spans="1:20" x14ac:dyDescent="0.2">
      <c r="A10438" s="2" t="s">
        <v>20873</v>
      </c>
      <c r="B10438" s="2" t="s">
        <v>20874</v>
      </c>
      <c r="C10438" s="2" t="s">
        <v>18</v>
      </c>
      <c r="D10438" s="2" t="s">
        <v>1809</v>
      </c>
      <c r="E10438" s="3">
        <v>1.22323</v>
      </c>
      <c r="K10438" s="4">
        <v>14.288</v>
      </c>
      <c r="L10438" s="3">
        <v>4.1829999999999999E-2</v>
      </c>
      <c r="M10438" s="2">
        <v>282.60000000000002</v>
      </c>
      <c r="N10438" s="5">
        <v>51227</v>
      </c>
      <c r="O10438" s="4">
        <v>24.470910335386723</v>
      </c>
      <c r="P10438" s="2" t="s">
        <v>26</v>
      </c>
      <c r="Q10438" s="2">
        <v>5.6500000950000002</v>
      </c>
      <c r="R10438" s="2" t="s">
        <v>29</v>
      </c>
      <c r="S10438" s="2" t="s">
        <v>566</v>
      </c>
      <c r="T10438" s="4">
        <v>2125.9829599999998</v>
      </c>
    </row>
    <row r="10439" spans="1:20" x14ac:dyDescent="0.2">
      <c r="A10439" s="2" t="s">
        <v>20875</v>
      </c>
      <c r="B10439" s="2" t="s">
        <v>20876</v>
      </c>
      <c r="C10439" s="2" t="s">
        <v>18</v>
      </c>
      <c r="D10439" s="2" t="s">
        <v>2559</v>
      </c>
      <c r="E10439" s="3">
        <v>1.00061</v>
      </c>
      <c r="K10439" s="4">
        <v>3.8616169999999999</v>
      </c>
      <c r="L10439" s="3">
        <v>2.3394000000000002E-3</v>
      </c>
      <c r="M10439" s="2">
        <v>44.8</v>
      </c>
      <c r="N10439" s="5">
        <v>43704</v>
      </c>
      <c r="O10439" s="4">
        <v>3.8740588637919235</v>
      </c>
      <c r="P10439" s="2" t="s">
        <v>26</v>
      </c>
      <c r="Q10439" s="2">
        <v>0.25</v>
      </c>
      <c r="R10439" s="2" t="s">
        <v>29</v>
      </c>
      <c r="S10439" s="2" t="s">
        <v>30</v>
      </c>
      <c r="T10439" s="4">
        <v>80.59729999999999</v>
      </c>
    </row>
    <row r="10440" spans="1:20" x14ac:dyDescent="0.2">
      <c r="A10440" s="2" t="s">
        <v>20877</v>
      </c>
      <c r="B10440" s="2" t="s">
        <v>20878</v>
      </c>
      <c r="C10440" s="2" t="s">
        <v>18</v>
      </c>
      <c r="D10440" s="2" t="s">
        <v>1809</v>
      </c>
      <c r="E10440" s="3">
        <v>1.2100200000000001</v>
      </c>
      <c r="K10440" s="4">
        <v>14.311999999999999</v>
      </c>
      <c r="L10440" s="3">
        <v>4.197E-2</v>
      </c>
      <c r="M10440" s="2">
        <v>283.5</v>
      </c>
      <c r="N10440" s="5">
        <v>51210</v>
      </c>
      <c r="O10440" s="4">
        <v>24.424366872005475</v>
      </c>
      <c r="P10440" s="2" t="s">
        <v>26</v>
      </c>
      <c r="Q10440" s="2">
        <v>5.5</v>
      </c>
      <c r="R10440" s="2" t="s">
        <v>29</v>
      </c>
      <c r="S10440" s="2" t="s">
        <v>566</v>
      </c>
      <c r="T10440" s="4">
        <v>2151.6517699999999</v>
      </c>
    </row>
    <row r="10441" spans="1:20" x14ac:dyDescent="0.2">
      <c r="A10441" s="2" t="s">
        <v>20879</v>
      </c>
      <c r="B10441" s="2" t="s">
        <v>20880</v>
      </c>
      <c r="C10441" s="2" t="s">
        <v>18</v>
      </c>
      <c r="D10441" s="2" t="s">
        <v>1809</v>
      </c>
      <c r="E10441" s="3">
        <v>1.1413249999999999</v>
      </c>
      <c r="K10441" s="4">
        <v>2.9870000000000001</v>
      </c>
      <c r="L10441" s="3">
        <v>2.5489999999999999E-2</v>
      </c>
      <c r="M10441" s="2">
        <v>11</v>
      </c>
      <c r="N10441" s="5">
        <v>43511</v>
      </c>
      <c r="O10441" s="4">
        <v>3.3456536618754278</v>
      </c>
      <c r="P10441" s="2" t="s">
        <v>26</v>
      </c>
      <c r="Q10441" s="2">
        <v>7</v>
      </c>
      <c r="R10441" s="2" t="s">
        <v>29</v>
      </c>
      <c r="S10441" s="2" t="s">
        <v>77</v>
      </c>
      <c r="T10441" s="4">
        <v>455.35322000000002</v>
      </c>
    </row>
    <row r="10442" spans="1:20" x14ac:dyDescent="0.2">
      <c r="A10442" s="2" t="s">
        <v>20881</v>
      </c>
      <c r="B10442" s="2" t="s">
        <v>20882</v>
      </c>
      <c r="C10442" s="2" t="s">
        <v>109</v>
      </c>
      <c r="D10442" s="2" t="s">
        <v>1809</v>
      </c>
      <c r="E10442" s="3">
        <v>1.0203899999999999</v>
      </c>
      <c r="K10442" s="4">
        <v>7.8109999999999999</v>
      </c>
      <c r="L10442" s="3">
        <v>2.930193E-2</v>
      </c>
      <c r="M10442" s="2">
        <v>70.599999999999994</v>
      </c>
      <c r="N10442" s="5">
        <v>45717</v>
      </c>
      <c r="O10442" s="4">
        <v>9.3853524982888441</v>
      </c>
      <c r="P10442" s="2" t="s">
        <v>26</v>
      </c>
      <c r="Q10442" s="2">
        <v>3.375</v>
      </c>
      <c r="R10442" s="2" t="s">
        <v>29</v>
      </c>
      <c r="S10442" s="2" t="s">
        <v>566</v>
      </c>
      <c r="T10442" s="4">
        <v>717.29975000000002</v>
      </c>
    </row>
    <row r="10443" spans="1:20" x14ac:dyDescent="0.2">
      <c r="A10443" s="2" t="s">
        <v>6089</v>
      </c>
      <c r="B10443" s="2" t="s">
        <v>20883</v>
      </c>
      <c r="C10443" s="2" t="s">
        <v>109</v>
      </c>
      <c r="D10443" s="2" t="s">
        <v>1809</v>
      </c>
      <c r="E10443" s="3">
        <v>0.85345000000000004</v>
      </c>
      <c r="K10443" s="4">
        <v>6.0609999999999999</v>
      </c>
      <c r="L10443" s="3">
        <v>8.3816840000000004E-2</v>
      </c>
      <c r="M10443" s="2">
        <v>46.9</v>
      </c>
      <c r="N10443" s="5">
        <v>45411</v>
      </c>
      <c r="O10443" s="4">
        <v>8.5475701574264207</v>
      </c>
      <c r="P10443" s="2" t="s">
        <v>26</v>
      </c>
      <c r="Q10443" s="2">
        <v>5.8930001259999996</v>
      </c>
      <c r="R10443" s="2" t="s">
        <v>29</v>
      </c>
      <c r="S10443" s="2" t="s">
        <v>213</v>
      </c>
      <c r="T10443" s="4">
        <v>3916.3696999999997</v>
      </c>
    </row>
    <row r="10444" spans="1:20" x14ac:dyDescent="0.2">
      <c r="A10444" s="2" t="s">
        <v>20884</v>
      </c>
      <c r="B10444" s="2" t="s">
        <v>20885</v>
      </c>
      <c r="C10444" s="2" t="s">
        <v>18</v>
      </c>
      <c r="D10444" s="2" t="s">
        <v>2559</v>
      </c>
      <c r="E10444" s="3">
        <v>1.0001599999999999</v>
      </c>
      <c r="K10444" s="4">
        <v>4.435187</v>
      </c>
      <c r="L10444" s="3">
        <v>2.2160000000000001E-3</v>
      </c>
      <c r="M10444" s="2">
        <v>0</v>
      </c>
      <c r="N10444" s="5">
        <v>43917</v>
      </c>
      <c r="O10444" s="4">
        <v>4.4572210814510607</v>
      </c>
      <c r="P10444" s="2" t="s">
        <v>26</v>
      </c>
      <c r="Q10444" s="2">
        <v>0.22499999400000001</v>
      </c>
      <c r="R10444" s="2" t="s">
        <v>29</v>
      </c>
      <c r="S10444" s="2" t="s">
        <v>30</v>
      </c>
      <c r="T10444" s="4">
        <v>81.962059999999994</v>
      </c>
    </row>
    <row r="10445" spans="1:20" x14ac:dyDescent="0.2">
      <c r="A10445" s="2" t="s">
        <v>20886</v>
      </c>
      <c r="B10445" s="2" t="s">
        <v>20887</v>
      </c>
      <c r="C10445" s="2" t="s">
        <v>109</v>
      </c>
      <c r="D10445" s="2" t="s">
        <v>1809</v>
      </c>
      <c r="E10445" s="3">
        <v>0.93661499999999998</v>
      </c>
      <c r="K10445" s="4">
        <v>14.606</v>
      </c>
      <c r="L10445" s="3">
        <v>5.3335680000000003E-2</v>
      </c>
      <c r="M10445" s="2">
        <v>319.60000000000002</v>
      </c>
      <c r="N10445" s="5">
        <v>52946</v>
      </c>
      <c r="O10445" s="4">
        <v>29.177275838466805</v>
      </c>
      <c r="P10445" s="2" t="s">
        <v>26</v>
      </c>
      <c r="Q10445" s="2">
        <v>4.9000000950000002</v>
      </c>
      <c r="R10445" s="2" t="s">
        <v>29</v>
      </c>
      <c r="S10445" s="2" t="s">
        <v>123</v>
      </c>
      <c r="T10445" s="4">
        <v>3598.6554900000001</v>
      </c>
    </row>
    <row r="10446" spans="1:20" x14ac:dyDescent="0.2">
      <c r="A10446" s="2" t="s">
        <v>20888</v>
      </c>
      <c r="B10446" s="2" t="s">
        <v>20889</v>
      </c>
      <c r="C10446" s="2" t="s">
        <v>18</v>
      </c>
      <c r="D10446" s="2" t="s">
        <v>17</v>
      </c>
      <c r="E10446" s="3">
        <v>1.09649</v>
      </c>
      <c r="K10446" s="4">
        <v>6.2110000000000003</v>
      </c>
      <c r="L10446" s="3">
        <v>1.1350000000000001E-2</v>
      </c>
      <c r="M10446" s="2">
        <v>46.6</v>
      </c>
      <c r="N10446" s="5">
        <v>44762</v>
      </c>
      <c r="O10446" s="4">
        <v>6.7707049965776864</v>
      </c>
      <c r="P10446" s="2" t="s">
        <v>19</v>
      </c>
      <c r="Q10446" s="2">
        <v>2.625</v>
      </c>
      <c r="R10446" s="2" t="s">
        <v>29</v>
      </c>
      <c r="S10446" s="2" t="s">
        <v>246</v>
      </c>
      <c r="T10446" s="4">
        <v>600.60862999999995</v>
      </c>
    </row>
    <row r="10447" spans="1:20" x14ac:dyDescent="0.2">
      <c r="A10447" s="2" t="s">
        <v>20890</v>
      </c>
      <c r="B10447" s="2" t="s">
        <v>20891</v>
      </c>
      <c r="C10447" s="2" t="s">
        <v>18</v>
      </c>
      <c r="D10447" s="2" t="s">
        <v>1809</v>
      </c>
      <c r="E10447" s="3">
        <v>1.0081249999999999</v>
      </c>
      <c r="K10447" s="4">
        <v>1.8220000000000001</v>
      </c>
      <c r="L10447" s="3">
        <v>3.5549999999999998E-2</v>
      </c>
      <c r="M10447" s="2">
        <v>4.3</v>
      </c>
      <c r="N10447" s="5">
        <v>42991</v>
      </c>
      <c r="O10447" s="4">
        <v>1.9219712525667352</v>
      </c>
      <c r="P10447" s="2" t="s">
        <v>26</v>
      </c>
      <c r="Q10447" s="2">
        <v>4</v>
      </c>
      <c r="R10447" s="2" t="s">
        <v>29</v>
      </c>
      <c r="S10447" s="2" t="s">
        <v>30</v>
      </c>
      <c r="T10447" s="4">
        <v>533.10809000000006</v>
      </c>
    </row>
    <row r="10448" spans="1:20" x14ac:dyDescent="0.2">
      <c r="A10448" s="2" t="s">
        <v>20892</v>
      </c>
      <c r="B10448" s="2" t="s">
        <v>20893</v>
      </c>
      <c r="C10448" s="2" t="s">
        <v>109</v>
      </c>
      <c r="D10448" s="2" t="s">
        <v>1809</v>
      </c>
      <c r="E10448" s="3">
        <v>1.0060100000000001</v>
      </c>
      <c r="K10448" s="4">
        <v>1.8660000000000001</v>
      </c>
      <c r="L10448" s="3">
        <v>3.5534120000000002E-2</v>
      </c>
      <c r="M10448" s="2">
        <v>4.5</v>
      </c>
      <c r="N10448" s="5">
        <v>44832</v>
      </c>
      <c r="O10448" s="4">
        <v>6.9623545516769338</v>
      </c>
      <c r="P10448" s="2" t="s">
        <v>26</v>
      </c>
      <c r="Q10448" s="2">
        <v>3.875</v>
      </c>
      <c r="R10448" s="2" t="s">
        <v>413</v>
      </c>
      <c r="S10448" s="2" t="s">
        <v>30</v>
      </c>
      <c r="T10448" s="4">
        <v>542.72423000000003</v>
      </c>
    </row>
    <row r="10449" spans="1:20" x14ac:dyDescent="0.2">
      <c r="A10449" s="2" t="s">
        <v>20894</v>
      </c>
      <c r="B10449" s="2" t="s">
        <v>20895</v>
      </c>
      <c r="C10449" s="2" t="s">
        <v>18</v>
      </c>
      <c r="D10449" s="2" t="s">
        <v>1809</v>
      </c>
      <c r="E10449" s="3">
        <v>1.00345</v>
      </c>
      <c r="K10449" s="4">
        <v>1.998</v>
      </c>
      <c r="L10449" s="3">
        <v>1.129E-2</v>
      </c>
      <c r="M10449" s="2">
        <v>5</v>
      </c>
      <c r="N10449" s="5">
        <v>43038</v>
      </c>
      <c r="O10449" s="4">
        <v>2.0506502395619437</v>
      </c>
      <c r="P10449" s="2" t="s">
        <v>26</v>
      </c>
      <c r="Q10449" s="2">
        <v>1.2999999520000001</v>
      </c>
      <c r="R10449" s="2" t="s">
        <v>29</v>
      </c>
      <c r="S10449" s="2" t="s">
        <v>77</v>
      </c>
      <c r="T10449" s="4">
        <v>93.094809999999995</v>
      </c>
    </row>
    <row r="10450" spans="1:20" x14ac:dyDescent="0.2">
      <c r="A10450" s="2" t="s">
        <v>20896</v>
      </c>
      <c r="B10450" s="2" t="s">
        <v>20897</v>
      </c>
      <c r="C10450" s="2" t="s">
        <v>18</v>
      </c>
      <c r="D10450" s="2" t="s">
        <v>1809</v>
      </c>
      <c r="E10450" s="3">
        <v>1.1501399999999999</v>
      </c>
      <c r="K10450" s="4">
        <v>7.1369999999999996</v>
      </c>
      <c r="L10450" s="3">
        <v>3.4529999999999998E-2</v>
      </c>
      <c r="M10450" s="2">
        <v>62.3</v>
      </c>
      <c r="N10450" s="5">
        <v>45597</v>
      </c>
      <c r="O10450" s="4">
        <v>9.0568104038329906</v>
      </c>
      <c r="P10450" s="2" t="s">
        <v>26</v>
      </c>
      <c r="Q10450" s="2">
        <v>5.4000000950000002</v>
      </c>
      <c r="R10450" s="2" t="s">
        <v>29</v>
      </c>
      <c r="S10450" s="2" t="s">
        <v>566</v>
      </c>
      <c r="T10450" s="4">
        <v>1034.8435899999999</v>
      </c>
    </row>
    <row r="10451" spans="1:20" x14ac:dyDescent="0.2">
      <c r="A10451" s="2" t="s">
        <v>20898</v>
      </c>
      <c r="B10451" s="2" t="s">
        <v>20899</v>
      </c>
      <c r="C10451" s="2" t="s">
        <v>109</v>
      </c>
      <c r="D10451" s="2" t="s">
        <v>1809</v>
      </c>
      <c r="E10451" s="3">
        <v>0.86853499999999995</v>
      </c>
      <c r="K10451" s="4">
        <v>13.144</v>
      </c>
      <c r="L10451" s="3">
        <v>6.6328150000000002E-2</v>
      </c>
      <c r="M10451" s="2">
        <v>268.8</v>
      </c>
      <c r="N10451" s="5">
        <v>52885</v>
      </c>
      <c r="O10451" s="4">
        <v>29.010266940451746</v>
      </c>
      <c r="P10451" s="2" t="s">
        <v>26</v>
      </c>
      <c r="Q10451" s="2">
        <v>5.5999999049999998</v>
      </c>
      <c r="R10451" s="2" t="s">
        <v>29</v>
      </c>
      <c r="S10451" s="2" t="s">
        <v>40</v>
      </c>
      <c r="T10451" s="4">
        <v>4955.2748600000004</v>
      </c>
    </row>
    <row r="10452" spans="1:20" x14ac:dyDescent="0.2">
      <c r="A10452" s="2" t="s">
        <v>20900</v>
      </c>
      <c r="B10452" s="2" t="s">
        <v>20901</v>
      </c>
      <c r="C10452" s="2" t="s">
        <v>109</v>
      </c>
      <c r="D10452" s="2" t="s">
        <v>1809</v>
      </c>
      <c r="E10452" s="3">
        <v>0.98364499999999999</v>
      </c>
      <c r="K10452" s="4">
        <v>5.9969999999999999</v>
      </c>
      <c r="L10452" s="3">
        <v>2.7734950000000001E-2</v>
      </c>
      <c r="M10452" s="2">
        <v>40.799999999999997</v>
      </c>
      <c r="N10452" s="5">
        <v>44788</v>
      </c>
      <c r="O10452" s="4">
        <v>6.8418891170431211</v>
      </c>
      <c r="P10452" s="2" t="s">
        <v>26</v>
      </c>
      <c r="Q10452" s="2">
        <v>2.5</v>
      </c>
      <c r="R10452" s="2" t="s">
        <v>29</v>
      </c>
      <c r="S10452" s="2" t="s">
        <v>361</v>
      </c>
      <c r="T10452" s="4">
        <v>641.72097999999994</v>
      </c>
    </row>
    <row r="10453" spans="1:20" x14ac:dyDescent="0.2">
      <c r="A10453" s="2" t="s">
        <v>20902</v>
      </c>
      <c r="B10453" s="2" t="s">
        <v>20903</v>
      </c>
      <c r="C10453" s="2" t="s">
        <v>18</v>
      </c>
      <c r="D10453" s="2" t="s">
        <v>1809</v>
      </c>
      <c r="E10453" s="3">
        <v>1.26135</v>
      </c>
      <c r="K10453" s="4">
        <v>14.071999999999999</v>
      </c>
      <c r="L10453" s="3">
        <v>4.1570000000000003E-2</v>
      </c>
      <c r="M10453" s="2">
        <v>276.10000000000002</v>
      </c>
      <c r="N10453" s="5">
        <v>51181</v>
      </c>
      <c r="O10453" s="4">
        <v>24.344969199178646</v>
      </c>
      <c r="P10453" s="2" t="s">
        <v>26</v>
      </c>
      <c r="Q10453" s="2">
        <v>5.875</v>
      </c>
      <c r="R10453" s="2" t="s">
        <v>29</v>
      </c>
      <c r="S10453" s="2" t="s">
        <v>50</v>
      </c>
      <c r="T10453" s="4">
        <v>2064.1372499999998</v>
      </c>
    </row>
    <row r="10454" spans="1:20" x14ac:dyDescent="0.2">
      <c r="A10454" s="2" t="s">
        <v>20904</v>
      </c>
      <c r="B10454" s="2" t="s">
        <v>20905</v>
      </c>
      <c r="C10454" s="2" t="s">
        <v>18</v>
      </c>
      <c r="D10454" s="2" t="s">
        <v>1809</v>
      </c>
      <c r="E10454" s="3">
        <v>1.01661</v>
      </c>
      <c r="K10454" s="4">
        <v>4.4850000000000003</v>
      </c>
      <c r="L10454" s="3">
        <v>2.0840000000000001E-2</v>
      </c>
      <c r="M10454" s="2">
        <v>23.1</v>
      </c>
      <c r="N10454" s="5">
        <v>44044</v>
      </c>
      <c r="O10454" s="4">
        <v>4.8049281314168377</v>
      </c>
      <c r="P10454" s="2" t="s">
        <v>26</v>
      </c>
      <c r="Q10454" s="2">
        <v>2.4500000480000002</v>
      </c>
      <c r="R10454" s="2" t="s">
        <v>29</v>
      </c>
      <c r="S10454" s="2" t="s">
        <v>66</v>
      </c>
      <c r="T10454" s="4">
        <v>324.46283999999997</v>
      </c>
    </row>
    <row r="10455" spans="1:20" x14ac:dyDescent="0.2">
      <c r="A10455" s="2" t="s">
        <v>20906</v>
      </c>
      <c r="B10455" s="2" t="s">
        <v>20907</v>
      </c>
      <c r="C10455" s="2" t="s">
        <v>18</v>
      </c>
      <c r="D10455" s="2" t="s">
        <v>15264</v>
      </c>
      <c r="E10455" s="3">
        <v>0.99700999999999995</v>
      </c>
      <c r="K10455" s="4">
        <v>9.4390000000000001</v>
      </c>
      <c r="L10455" s="3">
        <v>2.82E-3</v>
      </c>
      <c r="M10455" s="2">
        <v>99.3</v>
      </c>
      <c r="N10455" s="5">
        <v>45790</v>
      </c>
      <c r="O10455" s="4">
        <v>9.5852156057494859</v>
      </c>
      <c r="P10455" s="2" t="s">
        <v>19</v>
      </c>
      <c r="Q10455" s="2">
        <v>0.25</v>
      </c>
      <c r="R10455" s="2" t="s">
        <v>29</v>
      </c>
      <c r="S10455" s="2" t="s">
        <v>123</v>
      </c>
      <c r="T10455" s="4">
        <v>469.04279000000002</v>
      </c>
    </row>
    <row r="10456" spans="1:20" x14ac:dyDescent="0.2">
      <c r="A10456" s="2" t="s">
        <v>20908</v>
      </c>
      <c r="B10456" s="2" t="s">
        <v>20909</v>
      </c>
      <c r="C10456" s="2" t="s">
        <v>18</v>
      </c>
      <c r="D10456" s="2" t="s">
        <v>1809</v>
      </c>
      <c r="E10456" s="3">
        <v>1.0386150000000001</v>
      </c>
      <c r="K10456" s="4">
        <v>6.3620000000000001</v>
      </c>
      <c r="L10456" s="3">
        <v>4.9140000000000003E-2</v>
      </c>
      <c r="M10456" s="2">
        <v>49.7</v>
      </c>
      <c r="N10456" s="5">
        <v>45243</v>
      </c>
      <c r="O10456" s="4">
        <v>8.0876112251882279</v>
      </c>
      <c r="P10456" s="2" t="s">
        <v>26</v>
      </c>
      <c r="Q10456" s="2">
        <v>5.5</v>
      </c>
      <c r="R10456" s="2" t="s">
        <v>29</v>
      </c>
      <c r="S10456" s="2" t="s">
        <v>213</v>
      </c>
      <c r="T10456" s="4">
        <v>1919.5998999999999</v>
      </c>
    </row>
    <row r="10457" spans="1:20" x14ac:dyDescent="0.2">
      <c r="A10457" s="2" t="s">
        <v>20910</v>
      </c>
      <c r="B10457" s="2" t="s">
        <v>20911</v>
      </c>
      <c r="C10457" s="2" t="s">
        <v>18</v>
      </c>
      <c r="D10457" s="2" t="s">
        <v>1809</v>
      </c>
      <c r="E10457" s="3">
        <v>1.0988150000000001</v>
      </c>
      <c r="K10457" s="4">
        <v>1.637</v>
      </c>
      <c r="L10457" s="3">
        <v>1.6930000000000001E-2</v>
      </c>
      <c r="M10457" s="2">
        <v>3.6</v>
      </c>
      <c r="N10457" s="5">
        <v>42931</v>
      </c>
      <c r="O10457" s="4">
        <v>1.7577002053388091</v>
      </c>
      <c r="P10457" s="2" t="s">
        <v>26</v>
      </c>
      <c r="Q10457" s="2">
        <v>7.4499998090000004</v>
      </c>
      <c r="R10457" s="2" t="s">
        <v>29</v>
      </c>
      <c r="S10457" s="2" t="s">
        <v>104</v>
      </c>
      <c r="T10457" s="4">
        <v>185.74547999999999</v>
      </c>
    </row>
    <row r="10458" spans="1:20" x14ac:dyDescent="0.2">
      <c r="A10458" s="2" t="s">
        <v>20912</v>
      </c>
      <c r="B10458" s="2" t="s">
        <v>20913</v>
      </c>
      <c r="C10458" s="2" t="s">
        <v>18</v>
      </c>
      <c r="D10458" s="2" t="s">
        <v>2499</v>
      </c>
      <c r="E10458" s="3">
        <v>1.312905</v>
      </c>
      <c r="K10458" s="4">
        <v>9.9339999999999993</v>
      </c>
      <c r="L10458" s="3">
        <v>2.2671460000000001E-2</v>
      </c>
      <c r="M10458" s="2">
        <v>126.6</v>
      </c>
      <c r="N10458" s="5">
        <v>47329</v>
      </c>
      <c r="O10458" s="4">
        <v>13.798767967145791</v>
      </c>
      <c r="P10458" s="2" t="s">
        <v>26</v>
      </c>
      <c r="Q10458" s="2">
        <v>6.4499998090000004</v>
      </c>
      <c r="R10458" s="2" t="s">
        <v>29</v>
      </c>
      <c r="S10458" s="2" t="s">
        <v>448</v>
      </c>
      <c r="T10458" s="4">
        <v>1096.7036700000001</v>
      </c>
    </row>
    <row r="10459" spans="1:20" x14ac:dyDescent="0.2">
      <c r="A10459" s="2" t="s">
        <v>20914</v>
      </c>
      <c r="B10459" s="2" t="s">
        <v>20915</v>
      </c>
      <c r="C10459" s="2" t="s">
        <v>336</v>
      </c>
      <c r="D10459" s="2" t="s">
        <v>1809</v>
      </c>
      <c r="E10459" s="3">
        <v>1.14812</v>
      </c>
      <c r="K10459" s="4">
        <v>2.819</v>
      </c>
      <c r="L10459" s="3">
        <v>1.6230000000000001E-2</v>
      </c>
      <c r="M10459" s="2">
        <v>9.9</v>
      </c>
      <c r="N10459" s="5">
        <v>43435</v>
      </c>
      <c r="O10459" s="4">
        <v>3.137577002053388</v>
      </c>
      <c r="P10459" s="2" t="s">
        <v>26</v>
      </c>
      <c r="Q10459" s="2">
        <v>6.5</v>
      </c>
      <c r="R10459" s="2" t="s">
        <v>29</v>
      </c>
      <c r="S10459" s="2" t="s">
        <v>123</v>
      </c>
      <c r="T10459" s="4">
        <v>182.20888000000002</v>
      </c>
    </row>
    <row r="10460" spans="1:20" x14ac:dyDescent="0.2">
      <c r="A10460" s="2" t="s">
        <v>20916</v>
      </c>
      <c r="B10460" s="2" t="s">
        <v>20917</v>
      </c>
      <c r="C10460" s="2" t="s">
        <v>18</v>
      </c>
      <c r="D10460" s="2" t="s">
        <v>1809</v>
      </c>
      <c r="E10460" s="3">
        <v>1.3009850000000001</v>
      </c>
      <c r="K10460" s="4">
        <v>9.5820000000000007</v>
      </c>
      <c r="L10460" s="3">
        <v>5.0959999999999998E-2</v>
      </c>
      <c r="M10460" s="2">
        <v>124.1</v>
      </c>
      <c r="N10460" s="5">
        <v>47894</v>
      </c>
      <c r="O10460" s="4">
        <v>15.345653661875428</v>
      </c>
      <c r="P10460" s="2" t="s">
        <v>26</v>
      </c>
      <c r="Q10460" s="2">
        <v>7.9499998090000004</v>
      </c>
      <c r="R10460" s="2" t="s">
        <v>29</v>
      </c>
      <c r="S10460" s="2" t="s">
        <v>213</v>
      </c>
      <c r="T10460" s="4">
        <v>2663.2114999999999</v>
      </c>
    </row>
    <row r="10461" spans="1:20" x14ac:dyDescent="0.2">
      <c r="A10461" s="2" t="s">
        <v>20918</v>
      </c>
      <c r="B10461" s="2" t="s">
        <v>20919</v>
      </c>
      <c r="C10461" s="2" t="s">
        <v>109</v>
      </c>
      <c r="D10461" s="2" t="s">
        <v>17</v>
      </c>
      <c r="E10461" s="3">
        <v>1.0985199999999999</v>
      </c>
      <c r="K10461" s="4">
        <v>5.9775505070000001</v>
      </c>
      <c r="L10461" s="3">
        <v>5.2955479999999999E-2</v>
      </c>
      <c r="M10461" s="2">
        <v>46.354312899999996</v>
      </c>
      <c r="N10461" s="5">
        <v>52443</v>
      </c>
      <c r="O10461" s="4">
        <v>27.800136892539356</v>
      </c>
      <c r="P10461" s="2" t="s">
        <v>19</v>
      </c>
      <c r="Q10461" s="2">
        <v>6.875</v>
      </c>
      <c r="R10461" s="2" t="s">
        <v>134</v>
      </c>
      <c r="S10461" s="2" t="s">
        <v>77</v>
      </c>
      <c r="T10461" s="4">
        <v>3019.3542400000001</v>
      </c>
    </row>
    <row r="10462" spans="1:20" x14ac:dyDescent="0.2">
      <c r="A10462" s="2" t="s">
        <v>20920</v>
      </c>
      <c r="B10462" s="2" t="s">
        <v>20921</v>
      </c>
      <c r="C10462" s="2" t="s">
        <v>18</v>
      </c>
      <c r="D10462" s="2" t="s">
        <v>1809</v>
      </c>
      <c r="E10462" s="3">
        <v>1.005485</v>
      </c>
      <c r="K10462" s="4">
        <v>2.101</v>
      </c>
      <c r="L10462" s="3">
        <v>1.6910000000000001E-2</v>
      </c>
      <c r="M10462" s="2">
        <v>5.5</v>
      </c>
      <c r="N10462" s="5">
        <v>43084</v>
      </c>
      <c r="O10462" s="4">
        <v>2.1765913757700206</v>
      </c>
      <c r="P10462" s="2" t="s">
        <v>26</v>
      </c>
      <c r="Q10462" s="2">
        <v>1.9500000479999999</v>
      </c>
      <c r="R10462" s="2" t="s">
        <v>29</v>
      </c>
      <c r="S10462" s="2" t="s">
        <v>361</v>
      </c>
      <c r="T10462" s="4">
        <v>208.15027000000001</v>
      </c>
    </row>
    <row r="10463" spans="1:20" x14ac:dyDescent="0.2">
      <c r="A10463" s="2" t="s">
        <v>20922</v>
      </c>
      <c r="B10463" s="2" t="s">
        <v>20923</v>
      </c>
      <c r="C10463" s="2" t="s">
        <v>18</v>
      </c>
      <c r="D10463" s="2" t="s">
        <v>2499</v>
      </c>
      <c r="E10463" s="3">
        <v>1.1468700000000001</v>
      </c>
      <c r="K10463" s="4">
        <v>4.1767130000000003</v>
      </c>
      <c r="L10463" s="3">
        <v>1.7124199999999999E-2</v>
      </c>
      <c r="M10463" s="2">
        <v>0</v>
      </c>
      <c r="N10463" s="5">
        <v>43998</v>
      </c>
      <c r="O10463" s="4">
        <v>4.6789869952087608</v>
      </c>
      <c r="P10463" s="2" t="s">
        <v>26</v>
      </c>
      <c r="Q10463" s="2">
        <v>4.9899997709999999</v>
      </c>
      <c r="R10463" s="2" t="s">
        <v>29</v>
      </c>
      <c r="S10463" s="2" t="s">
        <v>448</v>
      </c>
      <c r="T10463" s="4">
        <v>369.10254000000003</v>
      </c>
    </row>
    <row r="10464" spans="1:20" x14ac:dyDescent="0.2">
      <c r="A10464" s="2" t="s">
        <v>20924</v>
      </c>
      <c r="B10464" s="2" t="s">
        <v>20925</v>
      </c>
      <c r="C10464" s="2" t="s">
        <v>18</v>
      </c>
      <c r="D10464" s="2" t="s">
        <v>1872</v>
      </c>
      <c r="E10464" s="3">
        <v>1.0445800000000001</v>
      </c>
      <c r="K10464" s="4">
        <v>1.1619999999999999</v>
      </c>
      <c r="L10464" s="3">
        <v>2.3120000000000002E-2</v>
      </c>
      <c r="M10464" s="2">
        <v>2.5</v>
      </c>
      <c r="N10464" s="5">
        <v>42745</v>
      </c>
      <c r="O10464" s="4">
        <v>1.2484599589322383</v>
      </c>
      <c r="P10464" s="2" t="s">
        <v>19</v>
      </c>
      <c r="Q10464" s="2">
        <v>6</v>
      </c>
      <c r="R10464" s="2" t="s">
        <v>29</v>
      </c>
      <c r="S10464" s="2" t="s">
        <v>123</v>
      </c>
      <c r="T10464" s="4">
        <v>204.79553000000001</v>
      </c>
    </row>
    <row r="10465" spans="1:20" x14ac:dyDescent="0.2">
      <c r="A10465" s="2" t="s">
        <v>20926</v>
      </c>
      <c r="B10465" s="2" t="s">
        <v>20927</v>
      </c>
      <c r="C10465" s="2" t="s">
        <v>109</v>
      </c>
      <c r="D10465" s="2" t="s">
        <v>1809</v>
      </c>
      <c r="E10465" s="3">
        <v>1.0713349999999999</v>
      </c>
      <c r="K10465" s="4">
        <v>5.18</v>
      </c>
      <c r="L10465" s="3">
        <v>3.301751E-2</v>
      </c>
      <c r="M10465" s="2">
        <v>31.7</v>
      </c>
      <c r="N10465" s="5">
        <v>44571</v>
      </c>
      <c r="O10465" s="4">
        <v>6.2477754962354553</v>
      </c>
      <c r="P10465" s="2" t="s">
        <v>26</v>
      </c>
      <c r="Q10465" s="2">
        <v>4.625</v>
      </c>
      <c r="R10465" s="2" t="s">
        <v>29</v>
      </c>
      <c r="S10465" s="2" t="s">
        <v>612</v>
      </c>
      <c r="T10465" s="4">
        <v>885.89395999999999</v>
      </c>
    </row>
    <row r="10466" spans="1:20" x14ac:dyDescent="0.2">
      <c r="A10466" s="2" t="s">
        <v>20928</v>
      </c>
      <c r="B10466" s="2" t="s">
        <v>20929</v>
      </c>
      <c r="C10466" s="2" t="s">
        <v>109</v>
      </c>
      <c r="D10466" s="2" t="s">
        <v>1809</v>
      </c>
      <c r="E10466" s="3">
        <v>0.95482500000000003</v>
      </c>
      <c r="K10466" s="4">
        <v>16.238</v>
      </c>
      <c r="L10466" s="3">
        <v>4.0789359999999997E-2</v>
      </c>
      <c r="M10466" s="2">
        <v>361</v>
      </c>
      <c r="N10466" s="5">
        <v>52232</v>
      </c>
      <c r="O10466" s="4">
        <v>27.222450376454482</v>
      </c>
      <c r="P10466" s="2" t="s">
        <v>26</v>
      </c>
      <c r="Q10466" s="2">
        <v>3.7999999519999998</v>
      </c>
      <c r="R10466" s="2" t="s">
        <v>29</v>
      </c>
      <c r="S10466" s="2" t="s">
        <v>566</v>
      </c>
      <c r="T10466" s="4">
        <v>2095.2703299999998</v>
      </c>
    </row>
    <row r="10467" spans="1:20" x14ac:dyDescent="0.2">
      <c r="A10467" s="2" t="s">
        <v>20930</v>
      </c>
      <c r="B10467" s="2" t="s">
        <v>20931</v>
      </c>
      <c r="C10467" s="2" t="s">
        <v>18</v>
      </c>
      <c r="D10467" s="2" t="s">
        <v>1809</v>
      </c>
      <c r="E10467" s="3">
        <v>1.03</v>
      </c>
      <c r="K10467" s="4">
        <v>2.15</v>
      </c>
      <c r="L10467" s="3">
        <v>3.2539999999999999E-2</v>
      </c>
      <c r="M10467" s="2">
        <v>5.8</v>
      </c>
      <c r="N10467" s="5">
        <v>43131</v>
      </c>
      <c r="O10467" s="4">
        <v>2.3052703627652291</v>
      </c>
      <c r="P10467" s="2" t="s">
        <v>26</v>
      </c>
      <c r="Q10467" s="2">
        <v>4.625</v>
      </c>
      <c r="R10467" s="2" t="s">
        <v>29</v>
      </c>
      <c r="S10467" s="2" t="s">
        <v>66</v>
      </c>
      <c r="T10467" s="4">
        <v>540.86689999999999</v>
      </c>
    </row>
    <row r="10468" spans="1:20" x14ac:dyDescent="0.2">
      <c r="A10468" s="2" t="s">
        <v>20932</v>
      </c>
      <c r="B10468" s="2" t="s">
        <v>20933</v>
      </c>
      <c r="C10468" s="2" t="s">
        <v>18</v>
      </c>
      <c r="D10468" s="2" t="s">
        <v>1809</v>
      </c>
      <c r="E10468" s="3">
        <v>1.132735</v>
      </c>
      <c r="K10468" s="4">
        <v>14.718</v>
      </c>
      <c r="L10468" s="3">
        <v>4.8050000000000002E-2</v>
      </c>
      <c r="M10468" s="2">
        <v>319.39999999999998</v>
      </c>
      <c r="N10468" s="5">
        <v>52565</v>
      </c>
      <c r="O10468" s="4">
        <v>28.134154688569474</v>
      </c>
      <c r="P10468" s="2" t="s">
        <v>26</v>
      </c>
      <c r="Q10468" s="2">
        <v>5.375</v>
      </c>
      <c r="R10468" s="2" t="s">
        <v>29</v>
      </c>
      <c r="S10468" s="2" t="s">
        <v>671</v>
      </c>
      <c r="T10468" s="4">
        <v>2881.40173</v>
      </c>
    </row>
    <row r="10469" spans="1:20" x14ac:dyDescent="0.2">
      <c r="A10469" s="2" t="s">
        <v>20934</v>
      </c>
      <c r="B10469" s="2" t="s">
        <v>20935</v>
      </c>
      <c r="C10469" s="2" t="s">
        <v>18</v>
      </c>
      <c r="D10469" s="2" t="s">
        <v>2559</v>
      </c>
      <c r="E10469" s="3">
        <v>1.00397</v>
      </c>
      <c r="K10469" s="4">
        <v>1.2943519999999999</v>
      </c>
      <c r="L10469" s="3">
        <v>1.4246E-3</v>
      </c>
      <c r="M10469" s="2">
        <v>9.6999999999999993</v>
      </c>
      <c r="N10469" s="5">
        <v>42762</v>
      </c>
      <c r="O10469" s="4">
        <v>1.2950034223134839</v>
      </c>
      <c r="P10469" s="2" t="s">
        <v>26</v>
      </c>
      <c r="Q10469" s="2">
        <v>0.44999998800000002</v>
      </c>
      <c r="R10469" s="2" t="s">
        <v>29</v>
      </c>
      <c r="S10469" s="2" t="s">
        <v>30</v>
      </c>
      <c r="T10469" s="4">
        <v>16.783639999999998</v>
      </c>
    </row>
    <row r="10470" spans="1:20" x14ac:dyDescent="0.2">
      <c r="A10470" s="2" t="s">
        <v>20936</v>
      </c>
      <c r="B10470" s="2" t="s">
        <v>20937</v>
      </c>
      <c r="C10470" s="2" t="s">
        <v>109</v>
      </c>
      <c r="D10470" s="2" t="s">
        <v>1809</v>
      </c>
      <c r="E10470" s="3">
        <v>1.074935</v>
      </c>
      <c r="F10470" s="2">
        <v>1500000</v>
      </c>
      <c r="G10470" s="2">
        <v>1630027.5</v>
      </c>
      <c r="H10470" s="3">
        <v>3.4350700000000001E-3</v>
      </c>
      <c r="J10470" s="3">
        <v>3.4350700000000001E-3</v>
      </c>
      <c r="K10470" s="4">
        <v>15.711</v>
      </c>
      <c r="L10470" s="3">
        <v>4.2378300000000001E-2</v>
      </c>
      <c r="M10470" s="2">
        <v>349.2</v>
      </c>
      <c r="N10470" s="5">
        <v>52611</v>
      </c>
      <c r="O10470" s="4">
        <v>28.260095824777551</v>
      </c>
      <c r="P10470" s="2" t="s">
        <v>26</v>
      </c>
      <c r="Q10470" s="2">
        <v>4.6999998090000004</v>
      </c>
      <c r="R10470" s="2" t="s">
        <v>29</v>
      </c>
      <c r="S10470" s="2" t="s">
        <v>566</v>
      </c>
      <c r="T10470" s="4">
        <v>2209.3122400000002</v>
      </c>
    </row>
    <row r="10471" spans="1:20" x14ac:dyDescent="0.2">
      <c r="A10471" s="2" t="s">
        <v>20938</v>
      </c>
      <c r="B10471" s="2" t="s">
        <v>20939</v>
      </c>
      <c r="C10471" s="2" t="s">
        <v>18</v>
      </c>
      <c r="D10471" s="2" t="s">
        <v>2499</v>
      </c>
      <c r="E10471" s="3">
        <v>1.0348999999999999</v>
      </c>
      <c r="K10471" s="4">
        <v>3.738264</v>
      </c>
      <c r="L10471" s="3">
        <v>2.4111469999999999E-2</v>
      </c>
      <c r="M10471" s="2">
        <v>23.9</v>
      </c>
      <c r="N10471" s="5">
        <v>43770</v>
      </c>
      <c r="O10471" s="4">
        <v>4.0547570157426422</v>
      </c>
      <c r="P10471" s="2" t="s">
        <v>26</v>
      </c>
      <c r="Q10471" s="2">
        <v>3.319000006</v>
      </c>
      <c r="R10471" s="2" t="s">
        <v>29</v>
      </c>
      <c r="S10471" s="2" t="s">
        <v>104</v>
      </c>
      <c r="T10471" s="4">
        <v>628.88511999999992</v>
      </c>
    </row>
    <row r="10472" spans="1:20" x14ac:dyDescent="0.2">
      <c r="A10472" s="2" t="s">
        <v>20940</v>
      </c>
      <c r="B10472" s="2" t="s">
        <v>20941</v>
      </c>
      <c r="C10472" s="2" t="s">
        <v>18</v>
      </c>
      <c r="D10472" s="2" t="s">
        <v>1809</v>
      </c>
      <c r="E10472" s="3">
        <v>0.95587999999999995</v>
      </c>
      <c r="K10472" s="4">
        <v>7.72</v>
      </c>
      <c r="L10472" s="3">
        <v>4.3299999999999998E-2</v>
      </c>
      <c r="M10472" s="2">
        <v>70.099999999999994</v>
      </c>
      <c r="N10472" s="5">
        <v>45701</v>
      </c>
      <c r="O10472" s="4">
        <v>9.3415468856947292</v>
      </c>
      <c r="P10472" s="2" t="s">
        <v>26</v>
      </c>
      <c r="Q10472" s="2">
        <v>3.75</v>
      </c>
      <c r="R10472" s="2" t="s">
        <v>29</v>
      </c>
      <c r="S10472" s="2" t="s">
        <v>671</v>
      </c>
      <c r="T10472" s="4">
        <v>1772.2263599999999</v>
      </c>
    </row>
    <row r="10473" spans="1:20" x14ac:dyDescent="0.2">
      <c r="A10473" s="2" t="s">
        <v>20942</v>
      </c>
      <c r="B10473" s="2" t="s">
        <v>20943</v>
      </c>
      <c r="C10473" s="2" t="s">
        <v>18</v>
      </c>
      <c r="D10473" s="2" t="s">
        <v>1809</v>
      </c>
      <c r="E10473" s="3">
        <v>0.99560999999999999</v>
      </c>
      <c r="K10473" s="4">
        <v>7.8440000000000003</v>
      </c>
      <c r="L10473" s="3">
        <v>3.755E-2</v>
      </c>
      <c r="M10473" s="2">
        <v>73</v>
      </c>
      <c r="N10473" s="5">
        <v>45778</v>
      </c>
      <c r="O10473" s="4">
        <v>9.5523613963039011</v>
      </c>
      <c r="P10473" s="2" t="s">
        <v>26</v>
      </c>
      <c r="Q10473" s="2">
        <v>3.7000000480000002</v>
      </c>
      <c r="R10473" s="2" t="s">
        <v>29</v>
      </c>
      <c r="S10473" s="2" t="s">
        <v>123</v>
      </c>
      <c r="T10473" s="4">
        <v>1331.8798200000001</v>
      </c>
    </row>
    <row r="10474" spans="1:20" x14ac:dyDescent="0.2">
      <c r="A10474" s="2" t="s">
        <v>20944</v>
      </c>
      <c r="B10474" s="2" t="s">
        <v>20945</v>
      </c>
      <c r="C10474" s="2" t="s">
        <v>18</v>
      </c>
      <c r="D10474" s="2" t="s">
        <v>2559</v>
      </c>
      <c r="E10474" s="3">
        <v>1.06806</v>
      </c>
      <c r="K10474" s="4">
        <v>2.439235</v>
      </c>
      <c r="L10474" s="3">
        <v>1.8741000000000001E-3</v>
      </c>
      <c r="M10474" s="2">
        <v>23.4</v>
      </c>
      <c r="N10474" s="5">
        <v>43215</v>
      </c>
      <c r="O10474" s="4">
        <v>2.5352498288843259</v>
      </c>
      <c r="P10474" s="2" t="s">
        <v>26</v>
      </c>
      <c r="Q10474" s="2">
        <v>2.875</v>
      </c>
      <c r="R10474" s="2" t="s">
        <v>29</v>
      </c>
      <c r="S10474" s="2" t="s">
        <v>566</v>
      </c>
      <c r="T10474" s="4">
        <v>43.027660000000004</v>
      </c>
    </row>
    <row r="10475" spans="1:20" x14ac:dyDescent="0.2">
      <c r="A10475" s="2" t="s">
        <v>20946</v>
      </c>
      <c r="B10475" s="2" t="s">
        <v>20947</v>
      </c>
      <c r="C10475" s="2" t="s">
        <v>18</v>
      </c>
      <c r="D10475" s="2" t="s">
        <v>1809</v>
      </c>
      <c r="E10475" s="3">
        <v>0.95655000000000001</v>
      </c>
      <c r="K10475" s="4">
        <v>3.8260000000000001</v>
      </c>
      <c r="L10475" s="3">
        <v>5.144E-2</v>
      </c>
      <c r="M10475" s="2">
        <v>17.3</v>
      </c>
      <c r="N10475" s="5">
        <v>43852</v>
      </c>
      <c r="O10475" s="4">
        <v>4.2792607802874745</v>
      </c>
      <c r="P10475" s="2" t="s">
        <v>26</v>
      </c>
      <c r="Q10475" s="2">
        <v>4</v>
      </c>
      <c r="R10475" s="2" t="s">
        <v>29</v>
      </c>
      <c r="S10475" s="2" t="s">
        <v>30</v>
      </c>
      <c r="T10475" s="4">
        <v>1490.2958699999999</v>
      </c>
    </row>
    <row r="10476" spans="1:20" x14ac:dyDescent="0.2">
      <c r="A10476" s="2" t="s">
        <v>20948</v>
      </c>
      <c r="B10476" s="2" t="s">
        <v>20949</v>
      </c>
      <c r="C10476" s="2" t="s">
        <v>18</v>
      </c>
      <c r="D10476" s="2" t="s">
        <v>1809</v>
      </c>
      <c r="E10476" s="3">
        <v>1.1664600000000001</v>
      </c>
      <c r="K10476" s="4">
        <v>14.692</v>
      </c>
      <c r="L10476" s="3">
        <v>4.224E-2</v>
      </c>
      <c r="M10476" s="2">
        <v>300.89999999999998</v>
      </c>
      <c r="N10476" s="5">
        <v>51561</v>
      </c>
      <c r="O10476" s="4">
        <v>25.385352498288842</v>
      </c>
      <c r="P10476" s="2" t="s">
        <v>26</v>
      </c>
      <c r="Q10476" s="2">
        <v>5.3000001909999996</v>
      </c>
      <c r="R10476" s="2" t="s">
        <v>29</v>
      </c>
      <c r="S10476" s="2" t="s">
        <v>123</v>
      </c>
      <c r="T10476" s="4">
        <v>2190.45966</v>
      </c>
    </row>
    <row r="10477" spans="1:20" x14ac:dyDescent="0.2">
      <c r="A10477" s="2" t="s">
        <v>20950</v>
      </c>
      <c r="B10477" s="2" t="s">
        <v>20951</v>
      </c>
      <c r="C10477" s="2" t="s">
        <v>18</v>
      </c>
      <c r="D10477" s="2" t="s">
        <v>4045</v>
      </c>
      <c r="E10477" s="3">
        <v>1.04694</v>
      </c>
      <c r="K10477" s="4">
        <v>2.8985919999999998</v>
      </c>
      <c r="L10477" s="3">
        <v>3.1811779999999998E-2</v>
      </c>
      <c r="M10477" s="2">
        <v>15.9</v>
      </c>
      <c r="N10477" s="5">
        <v>43446</v>
      </c>
      <c r="O10477" s="4">
        <v>3.1676933607118412</v>
      </c>
      <c r="P10477" s="2" t="s">
        <v>26</v>
      </c>
      <c r="Q10477" s="2">
        <v>4.75</v>
      </c>
      <c r="R10477" s="2" t="s">
        <v>29</v>
      </c>
      <c r="S10477" s="2" t="s">
        <v>261</v>
      </c>
      <c r="T10477" s="4">
        <v>363.54404999999997</v>
      </c>
    </row>
    <row r="10478" spans="1:20" x14ac:dyDescent="0.2">
      <c r="A10478" s="2" t="s">
        <v>20952</v>
      </c>
      <c r="B10478" s="2" t="s">
        <v>20953</v>
      </c>
      <c r="C10478" s="2" t="s">
        <v>18</v>
      </c>
      <c r="D10478" s="2" t="s">
        <v>1809</v>
      </c>
      <c r="E10478" s="3">
        <v>0.99143000000000003</v>
      </c>
      <c r="K10478" s="4">
        <v>2.4300000000000002</v>
      </c>
      <c r="L10478" s="3">
        <v>3.449E-2</v>
      </c>
      <c r="M10478" s="2">
        <v>7.3</v>
      </c>
      <c r="N10478" s="5">
        <v>43234</v>
      </c>
      <c r="O10478" s="4">
        <v>2.5872689938398357</v>
      </c>
      <c r="P10478" s="2" t="s">
        <v>26</v>
      </c>
      <c r="Q10478" s="2">
        <v>3.0999999049999998</v>
      </c>
      <c r="R10478" s="2" t="s">
        <v>29</v>
      </c>
      <c r="S10478" s="2" t="s">
        <v>612</v>
      </c>
      <c r="T10478" s="4">
        <v>635.83866</v>
      </c>
    </row>
    <row r="10479" spans="1:20" x14ac:dyDescent="0.2">
      <c r="A10479" s="2" t="s">
        <v>20954</v>
      </c>
      <c r="B10479" s="2" t="s">
        <v>20955</v>
      </c>
      <c r="C10479" s="2" t="s">
        <v>18</v>
      </c>
      <c r="D10479" s="2" t="s">
        <v>2559</v>
      </c>
      <c r="E10479" s="3">
        <v>1.0021201</v>
      </c>
      <c r="K10479" s="4">
        <v>1.7739670000000001</v>
      </c>
      <c r="L10479" s="3">
        <v>1.5499999999999999E-3</v>
      </c>
      <c r="M10479" s="2">
        <v>14.3</v>
      </c>
      <c r="N10479" s="5">
        <v>42936</v>
      </c>
      <c r="O10479" s="4">
        <v>1.7713894592744694</v>
      </c>
      <c r="P10479" s="2" t="s">
        <v>26</v>
      </c>
      <c r="Q10479" s="2">
        <v>0.27500000600000002</v>
      </c>
      <c r="R10479" s="2" t="s">
        <v>29</v>
      </c>
      <c r="S10479" s="2" t="s">
        <v>30</v>
      </c>
      <c r="T10479" s="4">
        <v>25.731629999999999</v>
      </c>
    </row>
    <row r="10480" spans="1:20" x14ac:dyDescent="0.2">
      <c r="A10480" s="2" t="s">
        <v>20956</v>
      </c>
      <c r="B10480" s="2" t="s">
        <v>20957</v>
      </c>
      <c r="C10480" s="2" t="s">
        <v>18</v>
      </c>
      <c r="D10480" s="2" t="s">
        <v>1809</v>
      </c>
      <c r="E10480" s="3">
        <v>0.98310500000000001</v>
      </c>
      <c r="K10480" s="4">
        <v>2.6120000000000001</v>
      </c>
      <c r="L10480" s="3">
        <v>3.7449999999999997E-2</v>
      </c>
      <c r="M10480" s="2">
        <v>8.3000000000000007</v>
      </c>
      <c r="N10480" s="5">
        <v>43304</v>
      </c>
      <c r="O10480" s="4">
        <v>2.7789185489390826</v>
      </c>
      <c r="P10480" s="2" t="s">
        <v>26</v>
      </c>
      <c r="Q10480" s="2">
        <v>3.0999999049999998</v>
      </c>
      <c r="R10480" s="2" t="s">
        <v>29</v>
      </c>
      <c r="S10480" s="2" t="s">
        <v>50</v>
      </c>
      <c r="T10480" s="4">
        <v>745.92190000000005</v>
      </c>
    </row>
    <row r="10481" spans="1:20" x14ac:dyDescent="0.2">
      <c r="A10481" s="2" t="s">
        <v>20958</v>
      </c>
      <c r="B10481" s="2" t="s">
        <v>20959</v>
      </c>
      <c r="C10481" s="2" t="s">
        <v>18</v>
      </c>
      <c r="D10481" s="2" t="s">
        <v>1809</v>
      </c>
      <c r="E10481" s="3">
        <v>1.30393</v>
      </c>
      <c r="K10481" s="4">
        <v>10.052</v>
      </c>
      <c r="L10481" s="3">
        <v>4.9939999999999998E-2</v>
      </c>
      <c r="M10481" s="2">
        <v>139.5</v>
      </c>
      <c r="N10481" s="5">
        <v>48351</v>
      </c>
      <c r="O10481" s="4">
        <v>16.5968514715948</v>
      </c>
      <c r="P10481" s="2" t="s">
        <v>26</v>
      </c>
      <c r="Q10481" s="2">
        <v>7.625</v>
      </c>
      <c r="R10481" s="2" t="s">
        <v>110</v>
      </c>
      <c r="S10481" s="2" t="s">
        <v>30</v>
      </c>
      <c r="T10481" s="4">
        <v>2629.1508600000002</v>
      </c>
    </row>
    <row r="10482" spans="1:20" x14ac:dyDescent="0.2">
      <c r="A10482" s="2" t="s">
        <v>20960</v>
      </c>
      <c r="B10482" s="2" t="s">
        <v>20961</v>
      </c>
      <c r="C10482" s="2" t="s">
        <v>109</v>
      </c>
      <c r="D10482" s="2" t="s">
        <v>1809</v>
      </c>
      <c r="E10482" s="3">
        <v>1.004975</v>
      </c>
      <c r="K10482" s="4">
        <v>4.4569999999999999</v>
      </c>
      <c r="L10482" s="3">
        <v>3.2889179999999997E-2</v>
      </c>
      <c r="M10482" s="2">
        <v>23</v>
      </c>
      <c r="N10482" s="5">
        <v>44105</v>
      </c>
      <c r="O10482" s="4">
        <v>4.9719370294318956</v>
      </c>
      <c r="P10482" s="2" t="s">
        <v>26</v>
      </c>
      <c r="Q10482" s="2">
        <v>3.4000000950000002</v>
      </c>
      <c r="R10482" s="2" t="s">
        <v>29</v>
      </c>
      <c r="S10482" s="2" t="s">
        <v>612</v>
      </c>
      <c r="T10482" s="4">
        <v>850.90369999999996</v>
      </c>
    </row>
    <row r="10483" spans="1:20" x14ac:dyDescent="0.2">
      <c r="A10483" s="2" t="s">
        <v>20962</v>
      </c>
      <c r="B10483" s="2" t="s">
        <v>20963</v>
      </c>
      <c r="C10483" s="2" t="s">
        <v>109</v>
      </c>
      <c r="D10483" s="2" t="s">
        <v>1809</v>
      </c>
      <c r="E10483" s="3">
        <v>0.98651</v>
      </c>
      <c r="K10483" s="4">
        <v>4.2350000000000003</v>
      </c>
      <c r="L10483" s="3">
        <v>2.6921819999999999E-2</v>
      </c>
      <c r="M10483" s="2">
        <v>20.7</v>
      </c>
      <c r="N10483" s="5">
        <v>43983</v>
      </c>
      <c r="O10483" s="4">
        <v>4.6379192334017798</v>
      </c>
      <c r="P10483" s="2" t="s">
        <v>26</v>
      </c>
      <c r="Q10483" s="2">
        <v>0</v>
      </c>
      <c r="R10483" s="2" t="s">
        <v>29</v>
      </c>
      <c r="S10483" s="2" t="s">
        <v>566</v>
      </c>
      <c r="T10483" s="4">
        <v>588.60571000000004</v>
      </c>
    </row>
    <row r="10484" spans="1:20" x14ac:dyDescent="0.2">
      <c r="A10484" s="2" t="s">
        <v>20964</v>
      </c>
      <c r="B10484" s="2" t="s">
        <v>20965</v>
      </c>
      <c r="C10484" s="2" t="s">
        <v>18</v>
      </c>
      <c r="D10484" s="2" t="s">
        <v>1872</v>
      </c>
      <c r="E10484" s="3">
        <v>1.1319300000000001</v>
      </c>
      <c r="K10484" s="4">
        <v>16.047000000000001</v>
      </c>
      <c r="L10484" s="3">
        <v>3.968E-2</v>
      </c>
      <c r="M10484" s="2">
        <v>363.3</v>
      </c>
      <c r="N10484" s="5">
        <v>52585</v>
      </c>
      <c r="O10484" s="4">
        <v>28.188911704312115</v>
      </c>
      <c r="P10484" s="2" t="s">
        <v>26</v>
      </c>
      <c r="Q10484" s="2">
        <v>4.75</v>
      </c>
      <c r="R10484" s="2" t="s">
        <v>29</v>
      </c>
      <c r="S10484" s="2" t="s">
        <v>104</v>
      </c>
      <c r="T10484" s="4">
        <v>2233.9831099999997</v>
      </c>
    </row>
    <row r="10485" spans="1:20" x14ac:dyDescent="0.2">
      <c r="A10485" s="2" t="s">
        <v>20966</v>
      </c>
      <c r="B10485" s="2" t="s">
        <v>20967</v>
      </c>
      <c r="C10485" s="2" t="s">
        <v>109</v>
      </c>
      <c r="D10485" s="2" t="s">
        <v>1809</v>
      </c>
      <c r="E10485" s="3">
        <v>1.0285</v>
      </c>
      <c r="K10485" s="4">
        <v>13.43</v>
      </c>
      <c r="L10485" s="3">
        <v>5.5396349999999997E-2</v>
      </c>
      <c r="M10485" s="2">
        <v>263.2</v>
      </c>
      <c r="N10485" s="5">
        <v>51775</v>
      </c>
      <c r="O10485" s="4">
        <v>25.971252566735114</v>
      </c>
      <c r="P10485" s="2" t="s">
        <v>26</v>
      </c>
      <c r="Q10485" s="2">
        <v>5.75</v>
      </c>
      <c r="R10485" s="2" t="s">
        <v>29</v>
      </c>
      <c r="S10485" s="2" t="s">
        <v>566</v>
      </c>
      <c r="T10485" s="4">
        <v>3764.1738299999997</v>
      </c>
    </row>
    <row r="10486" spans="1:20" x14ac:dyDescent="0.2">
      <c r="A10486" s="2" t="s">
        <v>20968</v>
      </c>
      <c r="B10486" s="2" t="s">
        <v>20969</v>
      </c>
      <c r="C10486" s="2" t="s">
        <v>109</v>
      </c>
      <c r="D10486" s="2" t="s">
        <v>1809</v>
      </c>
      <c r="E10486" s="3">
        <v>1.0140499999999999</v>
      </c>
      <c r="K10486" s="4">
        <v>7.5540000000000003</v>
      </c>
      <c r="L10486" s="3">
        <v>4.1926060000000001E-2</v>
      </c>
      <c r="M10486" s="2">
        <v>68.7</v>
      </c>
      <c r="N10486" s="5">
        <v>45823</v>
      </c>
      <c r="O10486" s="4">
        <v>9.6755646817248468</v>
      </c>
      <c r="P10486" s="2" t="s">
        <v>26</v>
      </c>
      <c r="Q10486" s="2">
        <v>4.375</v>
      </c>
      <c r="R10486" s="2" t="s">
        <v>29</v>
      </c>
      <c r="S10486" s="2" t="s">
        <v>361</v>
      </c>
      <c r="T10486" s="4">
        <v>1623.8380599999998</v>
      </c>
    </row>
    <row r="10487" spans="1:20" x14ac:dyDescent="0.2">
      <c r="A10487" s="2" t="s">
        <v>20970</v>
      </c>
      <c r="B10487" s="2" t="s">
        <v>20971</v>
      </c>
      <c r="C10487" s="2" t="s">
        <v>18</v>
      </c>
      <c r="D10487" s="2" t="s">
        <v>2499</v>
      </c>
      <c r="E10487" s="3">
        <v>1.01386</v>
      </c>
      <c r="K10487" s="4">
        <v>6.7558699999999998</v>
      </c>
      <c r="L10487" s="3">
        <v>3.6991919999999998E-2</v>
      </c>
      <c r="M10487" s="2">
        <v>65.5</v>
      </c>
      <c r="N10487" s="5">
        <v>45229</v>
      </c>
      <c r="O10487" s="4">
        <v>8.0492813141683772</v>
      </c>
      <c r="P10487" s="2" t="s">
        <v>26</v>
      </c>
      <c r="Q10487" s="2">
        <v>3.9000000950000002</v>
      </c>
      <c r="R10487" s="2" t="s">
        <v>29</v>
      </c>
      <c r="S10487" s="2" t="s">
        <v>612</v>
      </c>
      <c r="T10487" s="4">
        <v>1596.25461</v>
      </c>
    </row>
    <row r="10488" spans="1:20" x14ac:dyDescent="0.2">
      <c r="A10488" s="2" t="s">
        <v>20972</v>
      </c>
      <c r="B10488" s="2" t="s">
        <v>20973</v>
      </c>
      <c r="C10488" s="2" t="s">
        <v>18</v>
      </c>
      <c r="D10488" s="2" t="s">
        <v>1809</v>
      </c>
      <c r="E10488" s="3">
        <v>1.08663</v>
      </c>
      <c r="K10488" s="4">
        <v>5.6520000000000001</v>
      </c>
      <c r="L10488" s="3">
        <v>3.4880000000000001E-2</v>
      </c>
      <c r="M10488" s="2">
        <v>38.1</v>
      </c>
      <c r="N10488" s="5">
        <v>44739</v>
      </c>
      <c r="O10488" s="4">
        <v>6.707734428473648</v>
      </c>
      <c r="P10488" s="2" t="s">
        <v>26</v>
      </c>
      <c r="Q10488" s="2">
        <v>4.9499998090000004</v>
      </c>
      <c r="R10488" s="2" t="s">
        <v>29</v>
      </c>
      <c r="S10488" s="2" t="s">
        <v>77</v>
      </c>
      <c r="T10488" s="4">
        <v>996.10282999999993</v>
      </c>
    </row>
    <row r="10489" spans="1:20" x14ac:dyDescent="0.2">
      <c r="A10489" s="2" t="s">
        <v>20974</v>
      </c>
      <c r="B10489" s="2" t="s">
        <v>20975</v>
      </c>
      <c r="C10489" s="2" t="s">
        <v>18</v>
      </c>
      <c r="D10489" s="2" t="s">
        <v>1809</v>
      </c>
      <c r="E10489" s="3">
        <v>1.07683</v>
      </c>
      <c r="K10489" s="4">
        <v>14.909000000000001</v>
      </c>
      <c r="L10489" s="3">
        <v>4.65E-2</v>
      </c>
      <c r="M10489" s="2">
        <v>319.8</v>
      </c>
      <c r="N10489" s="5">
        <v>52263</v>
      </c>
      <c r="O10489" s="4">
        <v>27.307323750855577</v>
      </c>
      <c r="P10489" s="2" t="s">
        <v>26</v>
      </c>
      <c r="Q10489" s="2">
        <v>5.1500000950000002</v>
      </c>
      <c r="R10489" s="2" t="s">
        <v>29</v>
      </c>
      <c r="S10489" s="2" t="s">
        <v>671</v>
      </c>
      <c r="T10489" s="4">
        <v>2738.4403899999998</v>
      </c>
    </row>
    <row r="10490" spans="1:20" x14ac:dyDescent="0.2">
      <c r="A10490" s="2" t="s">
        <v>20976</v>
      </c>
      <c r="B10490" s="2" t="s">
        <v>20977</v>
      </c>
      <c r="C10490" s="2" t="s">
        <v>18</v>
      </c>
      <c r="D10490" s="2" t="s">
        <v>1809</v>
      </c>
      <c r="E10490" s="3">
        <v>0.97016500000000006</v>
      </c>
      <c r="K10490" s="4">
        <v>7.64</v>
      </c>
      <c r="L10490" s="3">
        <v>4.8890000000000003E-2</v>
      </c>
      <c r="M10490" s="2">
        <v>70.8</v>
      </c>
      <c r="N10490" s="5">
        <v>45834</v>
      </c>
      <c r="O10490" s="4">
        <v>9.7056810403832987</v>
      </c>
      <c r="P10490" s="2" t="s">
        <v>26</v>
      </c>
      <c r="Q10490" s="2">
        <v>4.5</v>
      </c>
      <c r="R10490" s="2" t="s">
        <v>29</v>
      </c>
      <c r="S10490" s="2" t="s">
        <v>104</v>
      </c>
      <c r="T10490" s="4">
        <v>2142.4088000000002</v>
      </c>
    </row>
    <row r="10491" spans="1:20" x14ac:dyDescent="0.2">
      <c r="A10491" s="2" t="s">
        <v>20978</v>
      </c>
      <c r="B10491" s="2" t="s">
        <v>20979</v>
      </c>
      <c r="C10491" s="2" t="s">
        <v>18</v>
      </c>
      <c r="D10491" s="2" t="s">
        <v>1809</v>
      </c>
      <c r="E10491" s="3">
        <v>1.0916699999999999</v>
      </c>
      <c r="K10491" s="4">
        <v>4.0359999999999996</v>
      </c>
      <c r="L10491" s="3">
        <v>2.5510000000000001E-2</v>
      </c>
      <c r="M10491" s="2">
        <v>19.5</v>
      </c>
      <c r="N10491" s="5">
        <v>43952</v>
      </c>
      <c r="O10491" s="4">
        <v>4.5530458590006848</v>
      </c>
      <c r="P10491" s="2" t="s">
        <v>26</v>
      </c>
      <c r="Q10491" s="2">
        <v>4.6999998090000004</v>
      </c>
      <c r="R10491" s="2" t="s">
        <v>29</v>
      </c>
      <c r="S10491" s="2" t="s">
        <v>123</v>
      </c>
      <c r="T10491" s="4">
        <v>503.78158999999999</v>
      </c>
    </row>
    <row r="10492" spans="1:20" x14ac:dyDescent="0.2">
      <c r="A10492" s="2" t="s">
        <v>20980</v>
      </c>
      <c r="B10492" s="2" t="s">
        <v>20981</v>
      </c>
      <c r="C10492" s="2" t="s">
        <v>18</v>
      </c>
      <c r="D10492" s="2" t="s">
        <v>1809</v>
      </c>
      <c r="E10492" s="3">
        <v>1.0833649999999999</v>
      </c>
      <c r="K10492" s="4">
        <v>4.524</v>
      </c>
      <c r="L10492" s="3">
        <v>2.3060000000000001E-2</v>
      </c>
      <c r="M10492" s="2">
        <v>24.2</v>
      </c>
      <c r="N10492" s="5">
        <v>44150</v>
      </c>
      <c r="O10492" s="4">
        <v>5.0951403148528405</v>
      </c>
      <c r="P10492" s="2" t="s">
        <v>26</v>
      </c>
      <c r="Q10492" s="2">
        <v>4.25</v>
      </c>
      <c r="R10492" s="2" t="s">
        <v>29</v>
      </c>
      <c r="S10492" s="2" t="s">
        <v>50</v>
      </c>
      <c r="T10492" s="4">
        <v>399.96231999999998</v>
      </c>
    </row>
    <row r="10493" spans="1:20" x14ac:dyDescent="0.2">
      <c r="A10493" s="2" t="s">
        <v>20982</v>
      </c>
      <c r="B10493" s="2" t="s">
        <v>20983</v>
      </c>
      <c r="C10493" s="2" t="s">
        <v>18</v>
      </c>
      <c r="D10493" s="2" t="s">
        <v>1809</v>
      </c>
      <c r="E10493" s="3">
        <v>1.18455</v>
      </c>
      <c r="K10493" s="4">
        <v>1.913</v>
      </c>
      <c r="L10493" s="3">
        <v>1.214E-2</v>
      </c>
      <c r="M10493" s="2">
        <v>4.7</v>
      </c>
      <c r="N10493" s="5">
        <v>43023</v>
      </c>
      <c r="O10493" s="4">
        <v>2.0095824777549622</v>
      </c>
      <c r="P10493" s="2" t="s">
        <v>26</v>
      </c>
      <c r="Q10493" s="2">
        <v>5.5</v>
      </c>
      <c r="R10493" s="2" t="s">
        <v>29</v>
      </c>
      <c r="S10493" s="2" t="s">
        <v>566</v>
      </c>
      <c r="T10493" s="4">
        <v>107.86259</v>
      </c>
    </row>
    <row r="10494" spans="1:20" x14ac:dyDescent="0.2">
      <c r="A10494" s="2" t="s">
        <v>20984</v>
      </c>
      <c r="B10494" s="2" t="s">
        <v>20985</v>
      </c>
      <c r="C10494" s="2" t="s">
        <v>109</v>
      </c>
      <c r="D10494" s="2" t="s">
        <v>1809</v>
      </c>
      <c r="E10494" s="3">
        <v>0.99412</v>
      </c>
      <c r="K10494" s="4">
        <v>3.391</v>
      </c>
      <c r="L10494" s="3">
        <v>2.5472640000000001E-2</v>
      </c>
      <c r="M10494" s="2">
        <v>13.5</v>
      </c>
      <c r="N10494" s="5">
        <v>43633</v>
      </c>
      <c r="O10494" s="4">
        <v>3.6796714579055441</v>
      </c>
      <c r="P10494" s="2" t="s">
        <v>26</v>
      </c>
      <c r="Q10494" s="2">
        <v>2.375</v>
      </c>
      <c r="R10494" s="2" t="s">
        <v>29</v>
      </c>
      <c r="S10494" s="2" t="s">
        <v>30</v>
      </c>
      <c r="T10494" s="4">
        <v>496.89339999999999</v>
      </c>
    </row>
    <row r="10495" spans="1:20" x14ac:dyDescent="0.2">
      <c r="A10495" s="2" t="s">
        <v>20986</v>
      </c>
      <c r="B10495" s="2" t="s">
        <v>20987</v>
      </c>
      <c r="C10495" s="2" t="s">
        <v>109</v>
      </c>
      <c r="D10495" s="2" t="s">
        <v>1809</v>
      </c>
      <c r="E10495" s="3">
        <v>1.0104200000000001</v>
      </c>
      <c r="K10495" s="4">
        <v>4.3920000000000003</v>
      </c>
      <c r="L10495" s="3">
        <v>3.3894170000000001E-2</v>
      </c>
      <c r="M10495" s="2">
        <v>22.4</v>
      </c>
      <c r="N10495" s="5">
        <v>44089</v>
      </c>
      <c r="O10495" s="4">
        <v>4.9281314168377826</v>
      </c>
      <c r="P10495" s="2" t="s">
        <v>26</v>
      </c>
      <c r="Q10495" s="2">
        <v>3.625</v>
      </c>
      <c r="R10495" s="2" t="s">
        <v>29</v>
      </c>
      <c r="S10495" s="2" t="s">
        <v>50</v>
      </c>
      <c r="T10495" s="4">
        <v>887.33771999999999</v>
      </c>
    </row>
    <row r="10496" spans="1:20" x14ac:dyDescent="0.2">
      <c r="A10496" s="2" t="s">
        <v>20988</v>
      </c>
      <c r="B10496" s="2" t="s">
        <v>20989</v>
      </c>
      <c r="C10496" s="2" t="s">
        <v>18</v>
      </c>
      <c r="D10496" s="2" t="s">
        <v>1809</v>
      </c>
      <c r="E10496" s="3">
        <v>1.000275</v>
      </c>
      <c r="K10496" s="4">
        <v>4.0190000000000001</v>
      </c>
      <c r="L10496" s="3">
        <v>2.8680000000000001E-2</v>
      </c>
      <c r="M10496" s="2">
        <v>18.8</v>
      </c>
      <c r="N10496" s="5">
        <v>43872</v>
      </c>
      <c r="O10496" s="4">
        <v>4.3340177960301167</v>
      </c>
      <c r="P10496" s="2" t="s">
        <v>26</v>
      </c>
      <c r="Q10496" s="2">
        <v>2.875</v>
      </c>
      <c r="R10496" s="2" t="s">
        <v>29</v>
      </c>
      <c r="S10496" s="2" t="s">
        <v>361</v>
      </c>
      <c r="T10496" s="4">
        <v>645.47953000000007</v>
      </c>
    </row>
    <row r="10497" spans="1:20" x14ac:dyDescent="0.2">
      <c r="A10497" s="2" t="s">
        <v>20990</v>
      </c>
      <c r="B10497" s="2" t="s">
        <v>20991</v>
      </c>
      <c r="C10497" s="2" t="s">
        <v>109</v>
      </c>
      <c r="D10497" s="2" t="s">
        <v>1809</v>
      </c>
      <c r="E10497" s="3">
        <v>0.99250000000000005</v>
      </c>
      <c r="K10497" s="4">
        <v>4.7859999999999996</v>
      </c>
      <c r="L10497" s="3">
        <v>5.4165100000000001E-2</v>
      </c>
      <c r="M10497" s="2">
        <v>27.3</v>
      </c>
      <c r="N10497" s="5">
        <v>44409</v>
      </c>
      <c r="O10497" s="4">
        <v>5.8042436687200549</v>
      </c>
      <c r="P10497" s="2" t="s">
        <v>26</v>
      </c>
      <c r="Q10497" s="2">
        <v>5</v>
      </c>
      <c r="R10497" s="2" t="s">
        <v>29</v>
      </c>
      <c r="S10497" s="2" t="s">
        <v>66</v>
      </c>
      <c r="T10497" s="4">
        <v>1862.96486</v>
      </c>
    </row>
    <row r="10498" spans="1:20" x14ac:dyDescent="0.2">
      <c r="A10498" s="2" t="s">
        <v>20992</v>
      </c>
      <c r="B10498" s="2" t="s">
        <v>20993</v>
      </c>
      <c r="C10498" s="2" t="s">
        <v>18</v>
      </c>
      <c r="D10498" s="2" t="s">
        <v>2559</v>
      </c>
      <c r="E10498" s="3">
        <v>1.00312</v>
      </c>
      <c r="K10498" s="4">
        <v>8.5505890000000004</v>
      </c>
      <c r="L10498" s="3">
        <v>1.3924199999999999E-2</v>
      </c>
      <c r="M10498" s="2">
        <v>0</v>
      </c>
      <c r="N10498" s="5">
        <v>45645</v>
      </c>
      <c r="O10498" s="4">
        <v>9.1882272416153317</v>
      </c>
      <c r="P10498" s="2" t="s">
        <v>26</v>
      </c>
      <c r="Q10498" s="2">
        <v>1.4290000199999999</v>
      </c>
      <c r="R10498" s="2" t="s">
        <v>110</v>
      </c>
      <c r="S10498" s="2" t="s">
        <v>30</v>
      </c>
      <c r="T10498" s="4">
        <v>972.6808400000001</v>
      </c>
    </row>
    <row r="10499" spans="1:20" x14ac:dyDescent="0.2">
      <c r="A10499" s="2" t="s">
        <v>20994</v>
      </c>
      <c r="B10499" s="2" t="s">
        <v>20995</v>
      </c>
      <c r="C10499" s="2" t="s">
        <v>18</v>
      </c>
      <c r="D10499" s="2" t="s">
        <v>1809</v>
      </c>
      <c r="E10499" s="3">
        <v>1.286835</v>
      </c>
      <c r="K10499" s="4">
        <v>9.0039999999999996</v>
      </c>
      <c r="L10499" s="3">
        <v>3.5209999999999998E-2</v>
      </c>
      <c r="M10499" s="2">
        <v>101.7</v>
      </c>
      <c r="N10499" s="5">
        <v>46813</v>
      </c>
      <c r="O10499" s="4">
        <v>12.386036960985626</v>
      </c>
      <c r="P10499" s="2" t="s">
        <v>26</v>
      </c>
      <c r="Q10499" s="2">
        <v>6.4000000950000002</v>
      </c>
      <c r="R10499" s="2" t="s">
        <v>29</v>
      </c>
      <c r="S10499" s="2" t="s">
        <v>123</v>
      </c>
      <c r="T10499" s="4">
        <v>1194.2005200000001</v>
      </c>
    </row>
    <row r="10500" spans="1:20" x14ac:dyDescent="0.2">
      <c r="A10500" s="2" t="s">
        <v>20996</v>
      </c>
      <c r="B10500" s="2" t="s">
        <v>20997</v>
      </c>
      <c r="C10500" s="2" t="s">
        <v>18</v>
      </c>
      <c r="D10500" s="2" t="s">
        <v>2559</v>
      </c>
      <c r="E10500" s="3">
        <v>1.0024500000000001</v>
      </c>
      <c r="K10500" s="4">
        <v>1.792689</v>
      </c>
      <c r="L10500" s="3">
        <v>1.6283000000000001E-3</v>
      </c>
      <c r="M10500" s="2">
        <v>14.6</v>
      </c>
      <c r="N10500" s="5">
        <v>42943</v>
      </c>
      <c r="O10500" s="4">
        <v>1.7905544147843941</v>
      </c>
      <c r="P10500" s="2" t="s">
        <v>26</v>
      </c>
      <c r="Q10500" s="2">
        <v>0.30000001199999998</v>
      </c>
      <c r="R10500" s="2" t="s">
        <v>29</v>
      </c>
      <c r="S10500" s="2" t="s">
        <v>30</v>
      </c>
      <c r="T10500" s="4">
        <v>27.415669999999999</v>
      </c>
    </row>
    <row r="10501" spans="1:20" x14ac:dyDescent="0.2">
      <c r="A10501" s="2" t="s">
        <v>20998</v>
      </c>
      <c r="B10501" s="2" t="s">
        <v>20999</v>
      </c>
      <c r="C10501" s="2" t="s">
        <v>109</v>
      </c>
      <c r="D10501" s="2" t="s">
        <v>17</v>
      </c>
      <c r="E10501" s="3">
        <v>1.08907</v>
      </c>
      <c r="K10501" s="4">
        <v>5.2519999999999998</v>
      </c>
      <c r="L10501" s="3">
        <v>1.6114590000000002E-2</v>
      </c>
      <c r="M10501" s="2">
        <v>33.9</v>
      </c>
      <c r="N10501" s="5">
        <v>44476</v>
      </c>
      <c r="O10501" s="4">
        <v>5.9876796714579053</v>
      </c>
      <c r="P10501" s="2" t="s">
        <v>19</v>
      </c>
      <c r="Q10501" s="2">
        <v>3.25</v>
      </c>
      <c r="R10501" s="2" t="s">
        <v>29</v>
      </c>
      <c r="S10501" s="2" t="s">
        <v>104</v>
      </c>
      <c r="T10501" s="4">
        <v>819.80844999999999</v>
      </c>
    </row>
    <row r="10502" spans="1:20" x14ac:dyDescent="0.2">
      <c r="A10502" s="2" t="s">
        <v>21000</v>
      </c>
      <c r="B10502" s="2" t="s">
        <v>21001</v>
      </c>
      <c r="C10502" s="2" t="s">
        <v>18</v>
      </c>
      <c r="D10502" s="2" t="s">
        <v>1809</v>
      </c>
      <c r="E10502" s="3">
        <v>1.3000799999999999</v>
      </c>
      <c r="K10502" s="4">
        <v>12.198</v>
      </c>
      <c r="L10502" s="3">
        <v>5.2319999999999998E-2</v>
      </c>
      <c r="M10502" s="2">
        <v>215.5</v>
      </c>
      <c r="N10502" s="5">
        <v>50632</v>
      </c>
      <c r="O10502" s="4">
        <v>22.84188911704312</v>
      </c>
      <c r="P10502" s="2" t="s">
        <v>26</v>
      </c>
      <c r="Q10502" s="2">
        <v>7.5</v>
      </c>
      <c r="R10502" s="2" t="s">
        <v>29</v>
      </c>
      <c r="S10502" s="2" t="s">
        <v>261</v>
      </c>
      <c r="T10502" s="4">
        <v>3176.5543699999998</v>
      </c>
    </row>
    <row r="10503" spans="1:20" x14ac:dyDescent="0.2">
      <c r="A10503" s="2" t="s">
        <v>21002</v>
      </c>
      <c r="B10503" s="2" t="s">
        <v>21003</v>
      </c>
      <c r="C10503" s="2" t="s">
        <v>18</v>
      </c>
      <c r="D10503" s="2" t="s">
        <v>1809</v>
      </c>
      <c r="E10503" s="3">
        <v>0.82561499999999999</v>
      </c>
      <c r="K10503" s="4">
        <v>5.734</v>
      </c>
      <c r="L10503" s="3">
        <v>7.3389999999999997E-2</v>
      </c>
      <c r="M10503" s="2">
        <v>39.700000000000003</v>
      </c>
      <c r="N10503" s="5">
        <v>44866</v>
      </c>
      <c r="O10503" s="4">
        <v>7.055441478439425</v>
      </c>
      <c r="P10503" s="2" t="s">
        <v>26</v>
      </c>
      <c r="Q10503" s="2">
        <v>4.125</v>
      </c>
      <c r="R10503" s="2" t="s">
        <v>29</v>
      </c>
      <c r="S10503" s="2" t="s">
        <v>213</v>
      </c>
      <c r="T10503" s="4">
        <v>3184.9617699999999</v>
      </c>
    </row>
    <row r="10504" spans="1:20" x14ac:dyDescent="0.2">
      <c r="A10504" s="2" t="s">
        <v>21004</v>
      </c>
      <c r="B10504" s="2" t="s">
        <v>21005</v>
      </c>
      <c r="C10504" s="2" t="s">
        <v>18</v>
      </c>
      <c r="D10504" s="2" t="s">
        <v>1872</v>
      </c>
      <c r="E10504" s="3">
        <v>1.1839720499999999</v>
      </c>
      <c r="K10504" s="4">
        <v>12.62563705</v>
      </c>
      <c r="L10504" s="3">
        <v>3.8064048000000003E-2</v>
      </c>
      <c r="M10504" s="2">
        <v>212.2881927</v>
      </c>
      <c r="N10504" s="5">
        <v>49419</v>
      </c>
      <c r="O10504" s="4">
        <v>19.520876112251884</v>
      </c>
      <c r="P10504" s="2" t="s">
        <v>26</v>
      </c>
      <c r="Q10504" s="2">
        <v>5.1820001600000003</v>
      </c>
      <c r="R10504" s="2" t="s">
        <v>53</v>
      </c>
      <c r="S10504" s="2" t="s">
        <v>505</v>
      </c>
      <c r="T10504" s="4">
        <v>1726.6470200000001</v>
      </c>
    </row>
    <row r="10505" spans="1:20" x14ac:dyDescent="0.2">
      <c r="A10505" s="2" t="s">
        <v>21006</v>
      </c>
      <c r="B10505" s="2" t="s">
        <v>21007</v>
      </c>
      <c r="C10505" s="2" t="s">
        <v>18</v>
      </c>
      <c r="D10505" s="2" t="s">
        <v>2559</v>
      </c>
      <c r="E10505" s="3">
        <v>1.0301800000000001</v>
      </c>
      <c r="K10505" s="4">
        <v>1.6720660000000001</v>
      </c>
      <c r="L10505" s="3">
        <v>5.2728999999999996E-3</v>
      </c>
      <c r="M10505" s="2">
        <v>13.3</v>
      </c>
      <c r="N10505" s="5">
        <v>42912</v>
      </c>
      <c r="O10505" s="4">
        <v>1.7056810403832992</v>
      </c>
      <c r="P10505" s="2" t="s">
        <v>26</v>
      </c>
      <c r="Q10505" s="2">
        <v>2.3050000669999999</v>
      </c>
      <c r="R10505" s="2" t="s">
        <v>29</v>
      </c>
      <c r="S10505" s="2" t="s">
        <v>30</v>
      </c>
      <c r="T10505" s="4">
        <v>86.337909999999994</v>
      </c>
    </row>
    <row r="10506" spans="1:20" x14ac:dyDescent="0.2">
      <c r="A10506" s="2" t="s">
        <v>21008</v>
      </c>
      <c r="B10506" s="2" t="s">
        <v>21009</v>
      </c>
      <c r="C10506" s="2" t="s">
        <v>18</v>
      </c>
      <c r="D10506" s="2" t="s">
        <v>1809</v>
      </c>
      <c r="E10506" s="3">
        <v>0.921655</v>
      </c>
      <c r="K10506" s="4">
        <v>16.010999999999999</v>
      </c>
      <c r="L10506" s="3">
        <v>4.3439999999999999E-2</v>
      </c>
      <c r="M10506" s="2">
        <v>357.2</v>
      </c>
      <c r="N10506" s="5">
        <v>52201</v>
      </c>
      <c r="O10506" s="4">
        <v>27.137577002053387</v>
      </c>
      <c r="P10506" s="2" t="s">
        <v>26</v>
      </c>
      <c r="Q10506" s="2">
        <v>3.8499999049999998</v>
      </c>
      <c r="R10506" s="2" t="s">
        <v>29</v>
      </c>
      <c r="S10506" s="2" t="s">
        <v>566</v>
      </c>
      <c r="T10506" s="4">
        <v>2462.8760600000001</v>
      </c>
    </row>
    <row r="10507" spans="1:20" x14ac:dyDescent="0.2">
      <c r="A10507" s="2" t="s">
        <v>21010</v>
      </c>
      <c r="B10507" s="2" t="s">
        <v>21011</v>
      </c>
      <c r="C10507" s="2" t="s">
        <v>18</v>
      </c>
      <c r="D10507" s="2" t="s">
        <v>1809</v>
      </c>
      <c r="E10507" s="3">
        <v>1.1822699999999999</v>
      </c>
      <c r="K10507" s="4">
        <v>3.048</v>
      </c>
      <c r="L10507" s="3">
        <v>1.787E-2</v>
      </c>
      <c r="M10507" s="2">
        <v>11.4</v>
      </c>
      <c r="N10507" s="5">
        <v>43530</v>
      </c>
      <c r="O10507" s="4">
        <v>3.3976728268309375</v>
      </c>
      <c r="P10507" s="2" t="s">
        <v>26</v>
      </c>
      <c r="Q10507" s="2">
        <v>7.3499999049999998</v>
      </c>
      <c r="R10507" s="2" t="s">
        <v>29</v>
      </c>
      <c r="S10507" s="2" t="s">
        <v>123</v>
      </c>
      <c r="T10507" s="4">
        <v>228.62134</v>
      </c>
    </row>
    <row r="10508" spans="1:20" x14ac:dyDescent="0.2">
      <c r="A10508" s="2" t="s">
        <v>21012</v>
      </c>
      <c r="B10508" s="2" t="s">
        <v>21013</v>
      </c>
      <c r="C10508" s="2" t="s">
        <v>18</v>
      </c>
      <c r="D10508" s="2" t="s">
        <v>15264</v>
      </c>
      <c r="E10508" s="3">
        <v>1.05711</v>
      </c>
      <c r="K10508" s="4">
        <v>3.617</v>
      </c>
      <c r="L10508" s="3">
        <v>-4.2000000000000002E-4</v>
      </c>
      <c r="M10508" s="2">
        <v>16.899999999999999</v>
      </c>
      <c r="N10508" s="5">
        <v>43641</v>
      </c>
      <c r="O10508" s="4">
        <v>3.7015742642026011</v>
      </c>
      <c r="P10508" s="2" t="s">
        <v>19</v>
      </c>
      <c r="Q10508" s="2">
        <v>1.5</v>
      </c>
      <c r="R10508" s="2" t="s">
        <v>29</v>
      </c>
      <c r="S10508" s="2" t="s">
        <v>77</v>
      </c>
      <c r="T10508" s="4">
        <v>283.23642000000001</v>
      </c>
    </row>
    <row r="10509" spans="1:20" x14ac:dyDescent="0.2">
      <c r="A10509" s="2" t="s">
        <v>21014</v>
      </c>
      <c r="B10509" s="2" t="s">
        <v>21015</v>
      </c>
      <c r="C10509" s="2" t="s">
        <v>18</v>
      </c>
      <c r="D10509" s="2" t="s">
        <v>1809</v>
      </c>
      <c r="E10509" s="3">
        <v>1.1888049999999999</v>
      </c>
      <c r="K10509" s="4">
        <v>8.35</v>
      </c>
      <c r="L10509" s="3">
        <v>4.1770000000000002E-2</v>
      </c>
      <c r="M10509" s="2">
        <v>88.7</v>
      </c>
      <c r="N10509" s="5">
        <v>46522</v>
      </c>
      <c r="O10509" s="4">
        <v>11.589322381930184</v>
      </c>
      <c r="P10509" s="2" t="s">
        <v>26</v>
      </c>
      <c r="Q10509" s="2">
        <v>6.25</v>
      </c>
      <c r="R10509" s="2" t="s">
        <v>29</v>
      </c>
      <c r="S10509" s="2" t="s">
        <v>77</v>
      </c>
      <c r="T10509" s="4">
        <v>1683.0260000000001</v>
      </c>
    </row>
    <row r="10510" spans="1:20" x14ac:dyDescent="0.2">
      <c r="A10510" s="2" t="s">
        <v>21016</v>
      </c>
      <c r="B10510" s="2" t="s">
        <v>21017</v>
      </c>
      <c r="C10510" s="2" t="s">
        <v>109</v>
      </c>
      <c r="D10510" s="2" t="s">
        <v>1809</v>
      </c>
      <c r="E10510" s="3">
        <v>1.112045</v>
      </c>
      <c r="K10510" s="4">
        <v>4.5259999999999998</v>
      </c>
      <c r="L10510" s="3">
        <v>2.3487339999999999E-2</v>
      </c>
      <c r="M10510" s="2">
        <v>24.1</v>
      </c>
      <c r="N10510" s="5">
        <v>44242</v>
      </c>
      <c r="O10510" s="4">
        <v>5.3470225872689943</v>
      </c>
      <c r="P10510" s="2" t="s">
        <v>26</v>
      </c>
      <c r="Q10510" s="2">
        <v>4.6999998090000004</v>
      </c>
      <c r="R10510" s="2" t="s">
        <v>29</v>
      </c>
      <c r="S10510" s="2" t="s">
        <v>77</v>
      </c>
      <c r="T10510" s="4">
        <v>419.49684000000002</v>
      </c>
    </row>
    <row r="10511" spans="1:20" x14ac:dyDescent="0.2">
      <c r="A10511" s="2" t="s">
        <v>21018</v>
      </c>
      <c r="B10511" s="2" t="s">
        <v>21019</v>
      </c>
      <c r="C10511" s="2" t="s">
        <v>18</v>
      </c>
      <c r="D10511" s="2" t="s">
        <v>2559</v>
      </c>
      <c r="E10511" s="3">
        <v>1.0023500000000001</v>
      </c>
      <c r="K10511" s="4">
        <v>2.532759</v>
      </c>
      <c r="L10511" s="3">
        <v>2.0726E-3</v>
      </c>
      <c r="M10511" s="2">
        <v>23.6</v>
      </c>
      <c r="N10511" s="5">
        <v>43217</v>
      </c>
      <c r="O10511" s="4">
        <v>2.5407255304585901</v>
      </c>
      <c r="P10511" s="2" t="s">
        <v>26</v>
      </c>
      <c r="Q10511" s="2">
        <v>0.30000001199999998</v>
      </c>
      <c r="R10511" s="2" t="s">
        <v>29</v>
      </c>
      <c r="S10511" s="2" t="s">
        <v>30</v>
      </c>
      <c r="T10511" s="4">
        <v>49.708210000000001</v>
      </c>
    </row>
    <row r="10512" spans="1:20" x14ac:dyDescent="0.2">
      <c r="A10512" s="2" t="s">
        <v>21020</v>
      </c>
      <c r="B10512" s="2" t="s">
        <v>21021</v>
      </c>
      <c r="C10512" s="2" t="s">
        <v>18</v>
      </c>
      <c r="D10512" s="2" t="s">
        <v>1809</v>
      </c>
      <c r="E10512" s="3">
        <v>1.303045</v>
      </c>
      <c r="K10512" s="4">
        <v>10.635</v>
      </c>
      <c r="L10512" s="3">
        <v>4.6710000000000002E-2</v>
      </c>
      <c r="M10512" s="2">
        <v>153.9</v>
      </c>
      <c r="N10512" s="5">
        <v>48594</v>
      </c>
      <c r="O10512" s="4">
        <v>17.2621492128679</v>
      </c>
      <c r="P10512" s="2" t="s">
        <v>26</v>
      </c>
      <c r="Q10512" s="2">
        <v>7.25</v>
      </c>
      <c r="R10512" s="2" t="s">
        <v>29</v>
      </c>
      <c r="S10512" s="2" t="s">
        <v>566</v>
      </c>
      <c r="T10512" s="4">
        <v>2419.0583700000002</v>
      </c>
    </row>
    <row r="10513" spans="1:20" x14ac:dyDescent="0.2">
      <c r="A10513" s="2" t="s">
        <v>21022</v>
      </c>
      <c r="B10513" s="2" t="s">
        <v>21023</v>
      </c>
      <c r="C10513" s="2" t="s">
        <v>18</v>
      </c>
      <c r="D10513" s="2" t="s">
        <v>1809</v>
      </c>
      <c r="E10513" s="3">
        <v>0.90142500000000003</v>
      </c>
      <c r="K10513" s="4">
        <v>6.048</v>
      </c>
      <c r="L10513" s="3">
        <v>6.2230000000000001E-2</v>
      </c>
      <c r="M10513" s="2">
        <v>44.5</v>
      </c>
      <c r="N10513" s="5">
        <v>45040</v>
      </c>
      <c r="O10513" s="4">
        <v>7.5318275154004111</v>
      </c>
      <c r="P10513" s="2" t="s">
        <v>26</v>
      </c>
      <c r="Q10513" s="2">
        <v>4.5630002019999996</v>
      </c>
      <c r="R10513" s="2" t="s">
        <v>29</v>
      </c>
      <c r="S10513" s="2" t="s">
        <v>40</v>
      </c>
      <c r="T10513" s="4">
        <v>2645.52826</v>
      </c>
    </row>
    <row r="10514" spans="1:20" x14ac:dyDescent="0.2">
      <c r="A10514" s="2" t="s">
        <v>21024</v>
      </c>
      <c r="B10514" s="2" t="s">
        <v>21025</v>
      </c>
      <c r="C10514" s="2" t="s">
        <v>18</v>
      </c>
      <c r="D10514" s="2" t="s">
        <v>1809</v>
      </c>
      <c r="E10514" s="3">
        <v>1.018875</v>
      </c>
      <c r="K10514" s="4">
        <v>3.4950000000000001</v>
      </c>
      <c r="L10514" s="3">
        <v>3.2169999999999997E-2</v>
      </c>
      <c r="M10514" s="2">
        <v>14.5</v>
      </c>
      <c r="N10514" s="5">
        <v>43678</v>
      </c>
      <c r="O10514" s="4">
        <v>3.8028747433264889</v>
      </c>
      <c r="P10514" s="2" t="s">
        <v>26</v>
      </c>
      <c r="Q10514" s="2">
        <v>3.75</v>
      </c>
      <c r="R10514" s="2" t="s">
        <v>29</v>
      </c>
      <c r="S10514" s="2" t="s">
        <v>123</v>
      </c>
      <c r="T10514" s="4">
        <v>729.33311000000003</v>
      </c>
    </row>
    <row r="10515" spans="1:20" x14ac:dyDescent="0.2">
      <c r="A10515" s="2" t="s">
        <v>21026</v>
      </c>
      <c r="B10515" s="2" t="s">
        <v>21027</v>
      </c>
      <c r="C10515" s="2" t="s">
        <v>109</v>
      </c>
      <c r="D10515" s="2" t="s">
        <v>1872</v>
      </c>
      <c r="E10515" s="3">
        <v>1.20275</v>
      </c>
      <c r="K10515" s="4">
        <v>7.6148066520000004</v>
      </c>
      <c r="L10515" s="3">
        <v>2.8926312999999999E-2</v>
      </c>
      <c r="M10515" s="2">
        <v>69.446632390000005</v>
      </c>
      <c r="N10515" s="5">
        <v>46477</v>
      </c>
      <c r="O10515" s="4">
        <v>11.466119096509241</v>
      </c>
      <c r="P10515" s="2" t="s">
        <v>26</v>
      </c>
      <c r="Q10515" s="2">
        <v>5.3909997939999998</v>
      </c>
      <c r="R10515" s="2" t="s">
        <v>53</v>
      </c>
      <c r="S10515" s="2" t="s">
        <v>612</v>
      </c>
      <c r="T10515" s="4">
        <v>813.50221999999997</v>
      </c>
    </row>
    <row r="10516" spans="1:20" x14ac:dyDescent="0.2">
      <c r="A10516" s="2" t="s">
        <v>21028</v>
      </c>
      <c r="B10516" s="2" t="s">
        <v>21029</v>
      </c>
      <c r="C10516" s="2" t="s">
        <v>18</v>
      </c>
      <c r="D10516" s="2" t="s">
        <v>1872</v>
      </c>
      <c r="E10516" s="3">
        <v>1.25085</v>
      </c>
      <c r="K10516" s="4">
        <v>8.1630000000000003</v>
      </c>
      <c r="L10516" s="3">
        <v>3.5959999999999999E-2</v>
      </c>
      <c r="M10516" s="2">
        <v>82.6</v>
      </c>
      <c r="N10516" s="5">
        <v>46269</v>
      </c>
      <c r="O10516" s="4">
        <v>10.896646132785763</v>
      </c>
      <c r="P10516" s="2" t="s">
        <v>26</v>
      </c>
      <c r="Q10516" s="2">
        <v>6.4000000950000002</v>
      </c>
      <c r="R10516" s="2" t="s">
        <v>29</v>
      </c>
      <c r="S10516" s="2" t="s">
        <v>246</v>
      </c>
      <c r="T10516" s="4">
        <v>1363.5311899999999</v>
      </c>
    </row>
    <row r="10517" spans="1:20" x14ac:dyDescent="0.2">
      <c r="A10517" s="2" t="s">
        <v>21030</v>
      </c>
      <c r="B10517" s="2" t="s">
        <v>21031</v>
      </c>
      <c r="C10517" s="2" t="s">
        <v>18</v>
      </c>
      <c r="D10517" s="2" t="s">
        <v>1809</v>
      </c>
      <c r="E10517" s="3">
        <v>1.29121</v>
      </c>
      <c r="K10517" s="4">
        <v>8.8632068630000003</v>
      </c>
      <c r="L10517" s="3">
        <v>3.6890699999999998E-2</v>
      </c>
      <c r="M10517" s="2">
        <v>99.339317320000006</v>
      </c>
      <c r="N10517" s="5">
        <v>46798</v>
      </c>
      <c r="O10517" s="4">
        <v>12.344969199178644</v>
      </c>
      <c r="P10517" s="2" t="s">
        <v>26</v>
      </c>
      <c r="Q10517" s="2">
        <v>6.6500000950000002</v>
      </c>
      <c r="R10517" s="2" t="s">
        <v>29</v>
      </c>
      <c r="S10517" s="2" t="s">
        <v>123</v>
      </c>
      <c r="T10517" s="4">
        <v>1296.6604500000001</v>
      </c>
    </row>
    <row r="10518" spans="1:20" x14ac:dyDescent="0.2">
      <c r="A10518" s="2" t="s">
        <v>21032</v>
      </c>
      <c r="B10518" s="2" t="s">
        <v>21033</v>
      </c>
      <c r="C10518" s="2" t="s">
        <v>109</v>
      </c>
      <c r="D10518" s="2" t="s">
        <v>1809</v>
      </c>
      <c r="E10518" s="3">
        <v>0.88775999999999999</v>
      </c>
      <c r="K10518" s="4">
        <v>1.133</v>
      </c>
      <c r="L10518" s="3">
        <v>0.19346529000000001</v>
      </c>
      <c r="M10518" s="2">
        <v>1.8</v>
      </c>
      <c r="N10518" s="5">
        <v>44593</v>
      </c>
      <c r="O10518" s="4">
        <v>6.3080082135523616</v>
      </c>
      <c r="P10518" s="2" t="s">
        <v>26</v>
      </c>
      <c r="Q10518" s="2">
        <v>6.75</v>
      </c>
      <c r="R10518" s="2" t="s">
        <v>29</v>
      </c>
      <c r="S10518" s="2" t="s">
        <v>213</v>
      </c>
      <c r="T10518" s="4">
        <v>2147.8496300000002</v>
      </c>
    </row>
    <row r="10519" spans="1:20" x14ac:dyDescent="0.2">
      <c r="A10519" s="2" t="s">
        <v>21034</v>
      </c>
      <c r="B10519" s="2" t="s">
        <v>21035</v>
      </c>
      <c r="C10519" s="2" t="s">
        <v>18</v>
      </c>
      <c r="D10519" s="2" t="s">
        <v>1809</v>
      </c>
      <c r="E10519" s="3">
        <v>1.25753</v>
      </c>
      <c r="K10519" s="4">
        <v>12.997</v>
      </c>
      <c r="L10519" s="3">
        <v>4.369E-2</v>
      </c>
      <c r="M10519" s="2">
        <v>237.8</v>
      </c>
      <c r="N10519" s="5">
        <v>50540</v>
      </c>
      <c r="O10519" s="4">
        <v>22.590006844626966</v>
      </c>
      <c r="P10519" s="2" t="s">
        <v>26</v>
      </c>
      <c r="Q10519" s="2">
        <v>6.25</v>
      </c>
      <c r="R10519" s="2" t="s">
        <v>29</v>
      </c>
      <c r="S10519" s="2" t="s">
        <v>50</v>
      </c>
      <c r="T10519" s="4">
        <v>2276.3985600000001</v>
      </c>
    </row>
    <row r="10520" spans="1:20" x14ac:dyDescent="0.2">
      <c r="A10520" s="2" t="s">
        <v>21036</v>
      </c>
      <c r="B10520" s="2" t="s">
        <v>21037</v>
      </c>
      <c r="C10520" s="2" t="s">
        <v>109</v>
      </c>
      <c r="D10520" s="2" t="s">
        <v>4045</v>
      </c>
      <c r="E10520" s="3">
        <v>1.04677</v>
      </c>
      <c r="K10520" s="4">
        <v>1.4864329999999999</v>
      </c>
      <c r="L10520" s="3">
        <v>4.6094080000000003E-2</v>
      </c>
      <c r="M10520" s="2">
        <v>6.5</v>
      </c>
      <c r="N10520" s="5">
        <v>42880</v>
      </c>
      <c r="O10520" s="4">
        <v>1.6180698151950719</v>
      </c>
      <c r="P10520" s="2" t="s">
        <v>26</v>
      </c>
      <c r="Q10520" s="2">
        <v>7.6350002290000001</v>
      </c>
      <c r="R10520" s="2" t="s">
        <v>134</v>
      </c>
      <c r="S10520" s="2" t="s">
        <v>77</v>
      </c>
      <c r="T10520" s="4">
        <v>335.61619999999999</v>
      </c>
    </row>
    <row r="10521" spans="1:20" x14ac:dyDescent="0.2">
      <c r="A10521" s="2" t="s">
        <v>21038</v>
      </c>
      <c r="B10521" s="2" t="s">
        <v>21039</v>
      </c>
      <c r="C10521" s="2" t="s">
        <v>109</v>
      </c>
      <c r="D10521" s="2" t="s">
        <v>1872</v>
      </c>
      <c r="E10521" s="3">
        <v>1.12302875</v>
      </c>
      <c r="K10521" s="4">
        <v>2.258</v>
      </c>
      <c r="L10521" s="3">
        <v>2.0911800000000001E-2</v>
      </c>
      <c r="M10521" s="2">
        <v>7.6</v>
      </c>
      <c r="N10521" s="5">
        <v>57809</v>
      </c>
      <c r="O10521" s="4">
        <v>42.491444216290212</v>
      </c>
      <c r="P10521" s="2" t="s">
        <v>19</v>
      </c>
      <c r="Q10521" s="2">
        <v>7.2410001749999999</v>
      </c>
      <c r="R10521" s="2" t="s">
        <v>29</v>
      </c>
      <c r="S10521" s="2" t="s">
        <v>400</v>
      </c>
      <c r="T10521" s="4">
        <v>306.73575</v>
      </c>
    </row>
    <row r="10522" spans="1:20" x14ac:dyDescent="0.2">
      <c r="A10522" s="2" t="s">
        <v>21040</v>
      </c>
      <c r="B10522" s="2" t="s">
        <v>21041</v>
      </c>
      <c r="C10522" s="2" t="s">
        <v>18</v>
      </c>
      <c r="D10522" s="2" t="s">
        <v>15264</v>
      </c>
      <c r="E10522" s="3">
        <v>1.0015050000000001</v>
      </c>
      <c r="K10522" s="4">
        <v>12.096</v>
      </c>
      <c r="L10522" s="3">
        <v>8.6300000000000005E-3</v>
      </c>
      <c r="M10522" s="2">
        <v>163.30000000000001</v>
      </c>
      <c r="N10522" s="5">
        <v>46986</v>
      </c>
      <c r="O10522" s="4">
        <v>12.85968514715948</v>
      </c>
      <c r="P10522" s="2" t="s">
        <v>19</v>
      </c>
      <c r="Q10522" s="2">
        <v>0.875</v>
      </c>
      <c r="R10522" s="2" t="s">
        <v>29</v>
      </c>
      <c r="S10522" s="2" t="s">
        <v>40</v>
      </c>
      <c r="T10522" s="4">
        <v>1016.8986200000001</v>
      </c>
    </row>
    <row r="10523" spans="1:20" x14ac:dyDescent="0.2">
      <c r="A10523" s="2" t="s">
        <v>21042</v>
      </c>
      <c r="B10523" s="2" t="s">
        <v>21043</v>
      </c>
      <c r="C10523" s="2" t="s">
        <v>109</v>
      </c>
      <c r="D10523" s="2" t="s">
        <v>1809</v>
      </c>
      <c r="E10523" s="3">
        <v>0.99948999999999999</v>
      </c>
      <c r="K10523" s="4">
        <v>4.2560000000000002</v>
      </c>
      <c r="L10523" s="3">
        <v>2.6116339999999998E-2</v>
      </c>
      <c r="M10523" s="2">
        <v>21</v>
      </c>
      <c r="N10523" s="5">
        <v>43997</v>
      </c>
      <c r="O10523" s="4">
        <v>4.6762491444216288</v>
      </c>
      <c r="P10523" s="2" t="s">
        <v>26</v>
      </c>
      <c r="Q10523" s="2">
        <v>2.5999999049999998</v>
      </c>
      <c r="R10523" s="2" t="s">
        <v>29</v>
      </c>
      <c r="S10523" s="2" t="s">
        <v>448</v>
      </c>
      <c r="T10523" s="4">
        <v>553.48854000000006</v>
      </c>
    </row>
    <row r="10524" spans="1:20" x14ac:dyDescent="0.2">
      <c r="A10524" s="2" t="s">
        <v>14496</v>
      </c>
      <c r="B10524" s="2" t="s">
        <v>21044</v>
      </c>
      <c r="C10524" s="2" t="s">
        <v>109</v>
      </c>
      <c r="D10524" s="2" t="s">
        <v>1809</v>
      </c>
      <c r="E10524" s="3">
        <v>0.97609000000000001</v>
      </c>
      <c r="K10524" s="4">
        <v>12.128</v>
      </c>
      <c r="L10524" s="3">
        <v>7.0719130000000005E-2</v>
      </c>
      <c r="M10524" s="2">
        <v>234.3</v>
      </c>
      <c r="N10524" s="5">
        <v>52681</v>
      </c>
      <c r="O10524" s="4">
        <v>28.451745379876797</v>
      </c>
      <c r="P10524" s="2" t="s">
        <v>26</v>
      </c>
      <c r="Q10524" s="2">
        <v>6.875</v>
      </c>
      <c r="R10524" s="2" t="s">
        <v>29</v>
      </c>
      <c r="S10524" s="2" t="s">
        <v>61</v>
      </c>
      <c r="T10524" s="4">
        <v>5132.7272599999997</v>
      </c>
    </row>
    <row r="10525" spans="1:20" x14ac:dyDescent="0.2">
      <c r="A10525" s="2" t="s">
        <v>21045</v>
      </c>
      <c r="B10525" s="2" t="s">
        <v>21046</v>
      </c>
      <c r="C10525" s="2" t="s">
        <v>109</v>
      </c>
      <c r="D10525" s="2" t="s">
        <v>17</v>
      </c>
      <c r="E10525" s="3">
        <v>0.98982999999999999</v>
      </c>
      <c r="K10525" s="4">
        <v>5.431</v>
      </c>
      <c r="L10525" s="3">
        <v>1.6856289999999999E-2</v>
      </c>
      <c r="M10525" s="2">
        <v>35.9</v>
      </c>
      <c r="N10525" s="5">
        <v>44503</v>
      </c>
      <c r="O10525" s="4">
        <v>6.061601642710472</v>
      </c>
      <c r="P10525" s="2" t="s">
        <v>19</v>
      </c>
      <c r="Q10525" s="2">
        <v>1.5</v>
      </c>
      <c r="R10525" s="2" t="s">
        <v>29</v>
      </c>
      <c r="S10525" s="2" t="s">
        <v>612</v>
      </c>
      <c r="T10525" s="4">
        <v>879.81416000000002</v>
      </c>
    </row>
    <row r="10526" spans="1:20" x14ac:dyDescent="0.2">
      <c r="A10526" s="2" t="s">
        <v>21047</v>
      </c>
      <c r="B10526" s="2" t="s">
        <v>21048</v>
      </c>
      <c r="C10526" s="2" t="s">
        <v>18</v>
      </c>
      <c r="D10526" s="2" t="s">
        <v>4045</v>
      </c>
      <c r="E10526" s="3">
        <v>1.03915</v>
      </c>
      <c r="K10526" s="4">
        <v>3.2449539999999999</v>
      </c>
      <c r="L10526" s="3">
        <v>3.3115690000000003E-2</v>
      </c>
      <c r="M10526" s="2">
        <v>18.600000000000001</v>
      </c>
      <c r="N10526" s="5">
        <v>43571</v>
      </c>
      <c r="O10526" s="4">
        <v>3.5099247091033541</v>
      </c>
      <c r="P10526" s="2" t="s">
        <v>26</v>
      </c>
      <c r="Q10526" s="2">
        <v>4.5</v>
      </c>
      <c r="R10526" s="2" t="s">
        <v>29</v>
      </c>
      <c r="S10526" s="2" t="s">
        <v>77</v>
      </c>
      <c r="T10526" s="4">
        <v>440.44146999999998</v>
      </c>
    </row>
    <row r="10527" spans="1:20" x14ac:dyDescent="0.2">
      <c r="A10527" s="2" t="s">
        <v>21049</v>
      </c>
      <c r="B10527" s="2" t="s">
        <v>21050</v>
      </c>
      <c r="C10527" s="2" t="s">
        <v>18</v>
      </c>
      <c r="D10527" s="2" t="s">
        <v>2559</v>
      </c>
      <c r="E10527" s="3">
        <v>1.00519</v>
      </c>
      <c r="K10527" s="4">
        <v>4.1223280000000004</v>
      </c>
      <c r="L10527" s="3">
        <v>2.8140000000000001E-3</v>
      </c>
      <c r="M10527" s="2">
        <v>0</v>
      </c>
      <c r="N10527" s="5">
        <v>43808</v>
      </c>
      <c r="O10527" s="4">
        <v>4.1587953456536617</v>
      </c>
      <c r="P10527" s="2" t="s">
        <v>26</v>
      </c>
      <c r="Q10527" s="2">
        <v>0.407000005</v>
      </c>
      <c r="R10527" s="2" t="s">
        <v>29</v>
      </c>
      <c r="S10527" s="2" t="s">
        <v>30</v>
      </c>
      <c r="T10527" s="4">
        <v>103.42942000000001</v>
      </c>
    </row>
    <row r="10528" spans="1:20" x14ac:dyDescent="0.2">
      <c r="A10528" s="2" t="s">
        <v>21051</v>
      </c>
      <c r="B10528" s="2" t="s">
        <v>21052</v>
      </c>
      <c r="C10528" s="2" t="s">
        <v>18</v>
      </c>
      <c r="D10528" s="2" t="s">
        <v>4045</v>
      </c>
      <c r="E10528" s="3">
        <v>1.04776</v>
      </c>
      <c r="K10528" s="4">
        <v>2.8171819999999999</v>
      </c>
      <c r="L10528" s="3">
        <v>2.8648059999999999E-2</v>
      </c>
      <c r="M10528" s="2">
        <v>15.6</v>
      </c>
      <c r="N10528" s="5">
        <v>43410</v>
      </c>
      <c r="O10528" s="4">
        <v>3.0691307323750854</v>
      </c>
      <c r="P10528" s="2" t="s">
        <v>26</v>
      </c>
      <c r="Q10528" s="2">
        <v>4.5</v>
      </c>
      <c r="R10528" s="2" t="s">
        <v>29</v>
      </c>
      <c r="S10528" s="2" t="s">
        <v>30</v>
      </c>
      <c r="T10528" s="4">
        <v>265.95078000000001</v>
      </c>
    </row>
    <row r="10529" spans="1:20" x14ac:dyDescent="0.2">
      <c r="A10529" s="2" t="s">
        <v>21053</v>
      </c>
      <c r="B10529" s="2" t="s">
        <v>21054</v>
      </c>
      <c r="C10529" s="2" t="s">
        <v>18</v>
      </c>
      <c r="D10529" s="2" t="s">
        <v>1809</v>
      </c>
      <c r="E10529" s="3">
        <v>1.0149999999999999</v>
      </c>
      <c r="K10529" s="4">
        <v>5.41</v>
      </c>
      <c r="L10529" s="3">
        <v>3.6777780000000003E-2</v>
      </c>
      <c r="M10529" s="2">
        <v>34.5</v>
      </c>
      <c r="N10529" s="5">
        <v>45976</v>
      </c>
      <c r="O10529" s="4">
        <v>10.094455852156058</v>
      </c>
      <c r="P10529" s="2" t="s">
        <v>26</v>
      </c>
      <c r="Q10529" s="2">
        <v>3.9500000480000002</v>
      </c>
      <c r="R10529" s="2" t="s">
        <v>29</v>
      </c>
      <c r="S10529" s="2" t="s">
        <v>448</v>
      </c>
      <c r="T10529" s="4">
        <v>1102.4389800000001</v>
      </c>
    </row>
    <row r="10530" spans="1:20" x14ac:dyDescent="0.2">
      <c r="A10530" s="2" t="s">
        <v>21055</v>
      </c>
      <c r="B10530" s="2" t="s">
        <v>21056</v>
      </c>
      <c r="C10530" s="2" t="s">
        <v>109</v>
      </c>
      <c r="D10530" s="2" t="s">
        <v>1809</v>
      </c>
      <c r="E10530" s="3">
        <v>0.98692999999999997</v>
      </c>
      <c r="K10530" s="4">
        <v>5.9859999999999998</v>
      </c>
      <c r="L10530" s="3">
        <v>3.1691570000000002E-2</v>
      </c>
      <c r="M10530" s="2">
        <v>40.9</v>
      </c>
      <c r="N10530" s="5">
        <v>44819</v>
      </c>
      <c r="O10530" s="4">
        <v>6.9267624914442161</v>
      </c>
      <c r="P10530" s="2" t="s">
        <v>26</v>
      </c>
      <c r="Q10530" s="2">
        <v>2.9500000480000002</v>
      </c>
      <c r="R10530" s="2" t="s">
        <v>29</v>
      </c>
      <c r="S10530" s="2" t="s">
        <v>612</v>
      </c>
      <c r="T10530" s="4">
        <v>867.81436000000008</v>
      </c>
    </row>
    <row r="10531" spans="1:20" x14ac:dyDescent="0.2">
      <c r="A10531" s="2" t="s">
        <v>21057</v>
      </c>
      <c r="B10531" s="2" t="s">
        <v>21058</v>
      </c>
      <c r="C10531" s="2" t="s">
        <v>18</v>
      </c>
      <c r="D10531" s="2" t="s">
        <v>1872</v>
      </c>
      <c r="E10531" s="3">
        <v>1.4556450000000001</v>
      </c>
      <c r="K10531" s="4">
        <v>5.9189999999999996</v>
      </c>
      <c r="L10531" s="3">
        <v>2.9860000000000001E-2</v>
      </c>
      <c r="M10531" s="2">
        <v>48</v>
      </c>
      <c r="N10531" s="5">
        <v>45264</v>
      </c>
      <c r="O10531" s="4">
        <v>8.1451060917180005</v>
      </c>
      <c r="P10531" s="2" t="s">
        <v>19</v>
      </c>
      <c r="Q10531" s="2">
        <v>9.375</v>
      </c>
      <c r="R10531" s="2" t="s">
        <v>29</v>
      </c>
      <c r="S10531" s="2" t="s">
        <v>123</v>
      </c>
      <c r="T10531" s="4">
        <v>764.47435999999993</v>
      </c>
    </row>
    <row r="10532" spans="1:20" x14ac:dyDescent="0.2">
      <c r="A10532" s="2" t="s">
        <v>21059</v>
      </c>
      <c r="B10532" s="2" t="s">
        <v>21060</v>
      </c>
      <c r="C10532" s="2" t="s">
        <v>18</v>
      </c>
      <c r="D10532" s="2" t="s">
        <v>1809</v>
      </c>
      <c r="E10532" s="3">
        <v>0.95213999999999999</v>
      </c>
      <c r="K10532" s="4">
        <v>1.1830000000000001</v>
      </c>
      <c r="L10532" s="3">
        <v>7.2169999999999998E-2</v>
      </c>
      <c r="M10532" s="2">
        <v>2</v>
      </c>
      <c r="N10532" s="5">
        <v>42750</v>
      </c>
      <c r="O10532" s="4">
        <v>1.2621492128678986</v>
      </c>
      <c r="P10532" s="2" t="s">
        <v>26</v>
      </c>
      <c r="Q10532" s="2">
        <v>3.1500000950000002</v>
      </c>
      <c r="R10532" s="2" t="s">
        <v>29</v>
      </c>
      <c r="S10532" s="2" t="s">
        <v>213</v>
      </c>
      <c r="T10532" s="4">
        <v>809.76112999999998</v>
      </c>
    </row>
    <row r="10533" spans="1:20" x14ac:dyDescent="0.2">
      <c r="A10533" s="2" t="s">
        <v>21061</v>
      </c>
      <c r="B10533" s="2" t="s">
        <v>21062</v>
      </c>
      <c r="C10533" s="2" t="s">
        <v>109</v>
      </c>
      <c r="D10533" s="2" t="s">
        <v>17</v>
      </c>
      <c r="E10533" s="3">
        <v>0.97584000000000004</v>
      </c>
      <c r="K10533" s="4">
        <v>7.702</v>
      </c>
      <c r="L10533" s="3">
        <v>2.817014E-2</v>
      </c>
      <c r="M10533" s="2">
        <v>70.400000000000006</v>
      </c>
      <c r="N10533" s="5">
        <v>45566</v>
      </c>
      <c r="O10533" s="4">
        <v>8.9719370294318956</v>
      </c>
      <c r="P10533" s="2" t="s">
        <v>19</v>
      </c>
      <c r="Q10533" s="2">
        <v>2.5</v>
      </c>
      <c r="R10533" s="2" t="s">
        <v>29</v>
      </c>
      <c r="S10533" s="2" t="s">
        <v>612</v>
      </c>
      <c r="T10533" s="4">
        <v>1846.1349299999999</v>
      </c>
    </row>
    <row r="10534" spans="1:20" x14ac:dyDescent="0.2">
      <c r="A10534" s="2" t="s">
        <v>21063</v>
      </c>
      <c r="B10534" s="2" t="s">
        <v>21064</v>
      </c>
      <c r="C10534" s="2" t="s">
        <v>18</v>
      </c>
      <c r="D10534" s="2" t="s">
        <v>1809</v>
      </c>
      <c r="E10534" s="3">
        <v>0.58147000000000004</v>
      </c>
      <c r="K10534" s="4">
        <v>7.9050000000000002</v>
      </c>
      <c r="L10534" s="3">
        <v>0.11336</v>
      </c>
      <c r="M10534" s="2">
        <v>89.5</v>
      </c>
      <c r="N10534" s="5">
        <v>47296</v>
      </c>
      <c r="O10534" s="4">
        <v>13.708418891170432</v>
      </c>
      <c r="P10534" s="2" t="s">
        <v>26</v>
      </c>
      <c r="Q10534" s="2">
        <v>5.25</v>
      </c>
      <c r="R10534" s="2" t="s">
        <v>29</v>
      </c>
      <c r="S10534" s="2" t="s">
        <v>50</v>
      </c>
      <c r="T10534" s="4">
        <v>7177.4238000000005</v>
      </c>
    </row>
    <row r="10535" spans="1:20" x14ac:dyDescent="0.2">
      <c r="A10535" s="2" t="s">
        <v>21065</v>
      </c>
      <c r="B10535" s="2" t="s">
        <v>21066</v>
      </c>
      <c r="C10535" s="2" t="s">
        <v>18</v>
      </c>
      <c r="D10535" s="2" t="s">
        <v>1809</v>
      </c>
      <c r="E10535" s="3">
        <v>1.08901</v>
      </c>
      <c r="K10535" s="4">
        <v>12.28</v>
      </c>
      <c r="L10535" s="3">
        <v>5.9220000000000002E-2</v>
      </c>
      <c r="M10535" s="2">
        <v>223.1</v>
      </c>
      <c r="N10535" s="5">
        <v>50997</v>
      </c>
      <c r="O10535" s="4">
        <v>23.841204654346338</v>
      </c>
      <c r="P10535" s="2" t="s">
        <v>26</v>
      </c>
      <c r="Q10535" s="2">
        <v>6.625</v>
      </c>
      <c r="R10535" s="2" t="s">
        <v>29</v>
      </c>
      <c r="S10535" s="2" t="s">
        <v>123</v>
      </c>
      <c r="T10535" s="4">
        <v>3994.8067999999998</v>
      </c>
    </row>
    <row r="10536" spans="1:20" x14ac:dyDescent="0.2">
      <c r="A10536" s="2" t="s">
        <v>21067</v>
      </c>
      <c r="B10536" s="2" t="s">
        <v>21068</v>
      </c>
      <c r="C10536" s="2" t="s">
        <v>18</v>
      </c>
      <c r="D10536" s="2" t="s">
        <v>1809</v>
      </c>
      <c r="E10536" s="3">
        <v>1.1903250000000001</v>
      </c>
      <c r="K10536" s="4">
        <v>12.455</v>
      </c>
      <c r="L10536" s="3">
        <v>4.7849999999999997E-2</v>
      </c>
      <c r="M10536" s="2">
        <v>211.1</v>
      </c>
      <c r="N10536" s="5">
        <v>49766</v>
      </c>
      <c r="O10536" s="4">
        <v>20.470910335386723</v>
      </c>
      <c r="P10536" s="2" t="s">
        <v>26</v>
      </c>
      <c r="Q10536" s="2">
        <v>5.75</v>
      </c>
      <c r="R10536" s="2" t="s">
        <v>29</v>
      </c>
      <c r="S10536" s="2" t="s">
        <v>123</v>
      </c>
      <c r="T10536" s="4">
        <v>2809.2377099999999</v>
      </c>
    </row>
    <row r="10537" spans="1:20" x14ac:dyDescent="0.2">
      <c r="A10537" s="2" t="s">
        <v>21069</v>
      </c>
      <c r="B10537" s="2" t="s">
        <v>21070</v>
      </c>
      <c r="C10537" s="2" t="s">
        <v>18</v>
      </c>
      <c r="D10537" s="2" t="s">
        <v>1809</v>
      </c>
      <c r="E10537" s="3">
        <v>1.0692550000000001</v>
      </c>
      <c r="K10537" s="4">
        <v>3.9390000000000001</v>
      </c>
      <c r="L10537" s="3">
        <v>3.0470000000000001E-2</v>
      </c>
      <c r="M10537" s="2">
        <v>18.399999999999999</v>
      </c>
      <c r="N10537" s="5">
        <v>43891</v>
      </c>
      <c r="O10537" s="4">
        <v>4.386036960985626</v>
      </c>
      <c r="P10537" s="2" t="s">
        <v>26</v>
      </c>
      <c r="Q10537" s="2">
        <v>4.75</v>
      </c>
      <c r="R10537" s="2" t="s">
        <v>29</v>
      </c>
      <c r="S10537" s="2" t="s">
        <v>66</v>
      </c>
      <c r="T10537" s="4">
        <v>702.49702000000002</v>
      </c>
    </row>
    <row r="10538" spans="1:20" x14ac:dyDescent="0.2">
      <c r="A10538" s="2" t="s">
        <v>21071</v>
      </c>
      <c r="B10538" s="2" t="s">
        <v>21072</v>
      </c>
      <c r="C10538" s="2" t="s">
        <v>109</v>
      </c>
      <c r="D10538" s="2" t="s">
        <v>1809</v>
      </c>
      <c r="E10538" s="3">
        <v>1.008885</v>
      </c>
      <c r="K10538" s="4">
        <v>3.4380000000000002</v>
      </c>
      <c r="L10538" s="3">
        <v>2.1190480000000001E-2</v>
      </c>
      <c r="M10538" s="2">
        <v>13.9</v>
      </c>
      <c r="N10538" s="5">
        <v>43647</v>
      </c>
      <c r="O10538" s="4">
        <v>3.7180013689253935</v>
      </c>
      <c r="P10538" s="2" t="s">
        <v>26</v>
      </c>
      <c r="Q10538" s="2">
        <v>2.375</v>
      </c>
      <c r="R10538" s="2" t="s">
        <v>29</v>
      </c>
      <c r="S10538" s="2" t="s">
        <v>612</v>
      </c>
      <c r="T10538" s="4">
        <v>353.31295</v>
      </c>
    </row>
    <row r="10539" spans="1:20" x14ac:dyDescent="0.2">
      <c r="A10539" s="2" t="s">
        <v>21073</v>
      </c>
      <c r="B10539" s="2" t="s">
        <v>21074</v>
      </c>
      <c r="C10539" s="2" t="s">
        <v>18</v>
      </c>
      <c r="D10539" s="2" t="s">
        <v>2559</v>
      </c>
      <c r="E10539" s="3">
        <v>0.99995999999999996</v>
      </c>
      <c r="K10539" s="4">
        <v>3.1277159999999999</v>
      </c>
      <c r="L10539" s="3">
        <v>4.11262E-3</v>
      </c>
      <c r="M10539" s="2">
        <v>18.348121639999999</v>
      </c>
      <c r="N10539" s="5">
        <v>43440</v>
      </c>
      <c r="O10539" s="4">
        <v>3.1512662559890487</v>
      </c>
      <c r="P10539" s="2" t="s">
        <v>26</v>
      </c>
      <c r="Q10539" s="2">
        <v>0.40999999599999998</v>
      </c>
      <c r="R10539" s="2" t="s">
        <v>29</v>
      </c>
      <c r="S10539" s="2" t="s">
        <v>30</v>
      </c>
      <c r="T10539" s="4">
        <v>118.95812000000001</v>
      </c>
    </row>
    <row r="10540" spans="1:20" x14ac:dyDescent="0.2">
      <c r="A10540" s="2" t="s">
        <v>21075</v>
      </c>
      <c r="B10540" s="2" t="s">
        <v>21076</v>
      </c>
      <c r="C10540" s="2" t="s">
        <v>18</v>
      </c>
      <c r="D10540" s="2" t="s">
        <v>1809</v>
      </c>
      <c r="E10540" s="3">
        <v>0.83499999999999996</v>
      </c>
      <c r="K10540" s="4">
        <v>3.919</v>
      </c>
      <c r="L10540" s="3">
        <v>0.10403</v>
      </c>
      <c r="M10540" s="2">
        <v>18.8</v>
      </c>
      <c r="N10540" s="5">
        <v>44044</v>
      </c>
      <c r="O10540" s="4">
        <v>4.8049281314168377</v>
      </c>
      <c r="P10540" s="2" t="s">
        <v>26</v>
      </c>
      <c r="Q10540" s="2">
        <v>5.9499998090000004</v>
      </c>
      <c r="R10540" s="2" t="s">
        <v>29</v>
      </c>
      <c r="S10540" s="2" t="s">
        <v>123</v>
      </c>
      <c r="T10540" s="4">
        <v>3543.7792600000002</v>
      </c>
    </row>
    <row r="10541" spans="1:20" x14ac:dyDescent="0.2">
      <c r="A10541" s="2" t="s">
        <v>21077</v>
      </c>
      <c r="B10541" s="2" t="s">
        <v>21078</v>
      </c>
      <c r="C10541" s="2" t="s">
        <v>109</v>
      </c>
      <c r="D10541" s="2" t="s">
        <v>1809</v>
      </c>
      <c r="E10541" s="3">
        <v>0.99563500000000005</v>
      </c>
      <c r="K10541" s="4">
        <v>4.1740000000000004</v>
      </c>
      <c r="L10541" s="3">
        <v>2.603664E-2</v>
      </c>
      <c r="M10541" s="2">
        <v>20.2</v>
      </c>
      <c r="N10541" s="5">
        <v>43962</v>
      </c>
      <c r="O10541" s="4">
        <v>4.5804243668720055</v>
      </c>
      <c r="P10541" s="2" t="s">
        <v>26</v>
      </c>
      <c r="Q10541" s="2">
        <v>2.5</v>
      </c>
      <c r="R10541" s="2" t="s">
        <v>29</v>
      </c>
      <c r="S10541" s="2" t="s">
        <v>448</v>
      </c>
      <c r="T10541" s="4">
        <v>548.43438000000003</v>
      </c>
    </row>
    <row r="10542" spans="1:20" x14ac:dyDescent="0.2">
      <c r="A10542" s="2" t="s">
        <v>21079</v>
      </c>
      <c r="B10542" s="2" t="s">
        <v>21080</v>
      </c>
      <c r="C10542" s="2" t="s">
        <v>18</v>
      </c>
      <c r="D10542" s="2" t="s">
        <v>1809</v>
      </c>
      <c r="E10542" s="3">
        <v>1.1234249999999999</v>
      </c>
      <c r="K10542" s="4">
        <v>7.6769999999999996</v>
      </c>
      <c r="L10542" s="3">
        <v>3.7659999999999999E-2</v>
      </c>
      <c r="M10542" s="2">
        <v>71.8</v>
      </c>
      <c r="N10542" s="5">
        <v>45884</v>
      </c>
      <c r="O10542" s="4">
        <v>9.8425735797399039</v>
      </c>
      <c r="P10542" s="2" t="s">
        <v>26</v>
      </c>
      <c r="Q10542" s="2">
        <v>5.5</v>
      </c>
      <c r="R10542" s="2" t="s">
        <v>29</v>
      </c>
      <c r="S10542" s="2" t="s">
        <v>213</v>
      </c>
      <c r="T10542" s="4">
        <v>1287.3638100000001</v>
      </c>
    </row>
    <row r="10543" spans="1:20" x14ac:dyDescent="0.2">
      <c r="A10543" s="2" t="s">
        <v>21081</v>
      </c>
      <c r="B10543" s="2" t="s">
        <v>21082</v>
      </c>
      <c r="C10543" s="2" t="s">
        <v>18</v>
      </c>
      <c r="D10543" s="2" t="s">
        <v>1809</v>
      </c>
      <c r="E10543" s="3">
        <v>1.17672</v>
      </c>
      <c r="K10543" s="4">
        <v>3.1219999999999999</v>
      </c>
      <c r="L10543" s="3">
        <v>1.8550000000000001E-2</v>
      </c>
      <c r="M10543" s="2">
        <v>11.9</v>
      </c>
      <c r="N10543" s="5">
        <v>43556</v>
      </c>
      <c r="O10543" s="4">
        <v>3.4688569472963722</v>
      </c>
      <c r="P10543" s="2" t="s">
        <v>26</v>
      </c>
      <c r="Q10543" s="2">
        <v>7.1500000950000002</v>
      </c>
      <c r="R10543" s="2" t="s">
        <v>29</v>
      </c>
      <c r="S10543" s="2" t="s">
        <v>566</v>
      </c>
      <c r="T10543" s="4">
        <v>250.24703</v>
      </c>
    </row>
    <row r="10544" spans="1:20" x14ac:dyDescent="0.2">
      <c r="A10544" s="2" t="s">
        <v>21083</v>
      </c>
      <c r="B10544" s="2" t="s">
        <v>21084</v>
      </c>
      <c r="C10544" s="2" t="s">
        <v>109</v>
      </c>
      <c r="D10544" s="2" t="s">
        <v>1809</v>
      </c>
      <c r="E10544" s="3">
        <v>1.0089900000000001</v>
      </c>
      <c r="K10544" s="4">
        <v>8.5190000000000001</v>
      </c>
      <c r="L10544" s="3">
        <v>3.1520039999999999E-2</v>
      </c>
      <c r="M10544" s="2">
        <v>84</v>
      </c>
      <c r="N10544" s="5">
        <v>46052</v>
      </c>
      <c r="O10544" s="4">
        <v>10.302532511978097</v>
      </c>
      <c r="P10544" s="2" t="s">
        <v>26</v>
      </c>
      <c r="Q10544" s="2">
        <v>3.2000000480000002</v>
      </c>
      <c r="R10544" s="2" t="s">
        <v>29</v>
      </c>
      <c r="S10544" s="2" t="s">
        <v>213</v>
      </c>
      <c r="T10544" s="4">
        <v>898.32002999999997</v>
      </c>
    </row>
    <row r="10545" spans="1:20" x14ac:dyDescent="0.2">
      <c r="A10545" s="2" t="s">
        <v>21085</v>
      </c>
      <c r="B10545" s="2" t="s">
        <v>21086</v>
      </c>
      <c r="C10545" s="2" t="s">
        <v>109</v>
      </c>
      <c r="D10545" s="2" t="s">
        <v>1809</v>
      </c>
      <c r="E10545" s="3">
        <v>0.90886</v>
      </c>
      <c r="K10545" s="4">
        <v>15.484</v>
      </c>
      <c r="L10545" s="3">
        <v>4.973379E-2</v>
      </c>
      <c r="M10545" s="2">
        <v>349</v>
      </c>
      <c r="N10545" s="5">
        <v>52994</v>
      </c>
      <c r="O10545" s="4">
        <v>29.308692676249144</v>
      </c>
      <c r="P10545" s="2" t="s">
        <v>26</v>
      </c>
      <c r="Q10545" s="2">
        <v>4.375</v>
      </c>
      <c r="R10545" s="2" t="s">
        <v>29</v>
      </c>
      <c r="S10545" s="2" t="s">
        <v>612</v>
      </c>
      <c r="T10545" s="4">
        <v>3249.0077200000001</v>
      </c>
    </row>
    <row r="10546" spans="1:20" x14ac:dyDescent="0.2">
      <c r="A10546" s="2" t="s">
        <v>21087</v>
      </c>
      <c r="B10546" s="2" t="s">
        <v>21088</v>
      </c>
      <c r="C10546" s="2" t="s">
        <v>18</v>
      </c>
      <c r="D10546" s="2" t="s">
        <v>1809</v>
      </c>
      <c r="E10546" s="3">
        <v>1.0525500000000001</v>
      </c>
      <c r="K10546" s="4">
        <v>6.0970000000000004</v>
      </c>
      <c r="L10546" s="3">
        <v>3.8951529999999998E-2</v>
      </c>
      <c r="M10546" s="2">
        <v>43.7</v>
      </c>
      <c r="N10546" s="5">
        <v>45884</v>
      </c>
      <c r="O10546" s="4">
        <v>9.8425735797399039</v>
      </c>
      <c r="P10546" s="2" t="s">
        <v>26</v>
      </c>
      <c r="Q10546" s="2">
        <v>4.3000001909999996</v>
      </c>
      <c r="R10546" s="2" t="s">
        <v>29</v>
      </c>
      <c r="S10546" s="2" t="s">
        <v>448</v>
      </c>
      <c r="T10546" s="4">
        <v>1278.7360000000001</v>
      </c>
    </row>
    <row r="10547" spans="1:20" x14ac:dyDescent="0.2">
      <c r="A10547" s="2" t="s">
        <v>21089</v>
      </c>
      <c r="B10547" s="2" t="s">
        <v>21090</v>
      </c>
      <c r="C10547" s="2" t="s">
        <v>109</v>
      </c>
      <c r="D10547" s="2" t="s">
        <v>1809</v>
      </c>
      <c r="E10547" s="3">
        <v>1.00682</v>
      </c>
      <c r="K10547" s="4">
        <v>7.3689999999999998</v>
      </c>
      <c r="L10547" s="3">
        <v>4.9086350000000001E-2</v>
      </c>
      <c r="M10547" s="2">
        <v>66.400000000000006</v>
      </c>
      <c r="N10547" s="5">
        <v>45839</v>
      </c>
      <c r="O10547" s="4">
        <v>9.7193702943189599</v>
      </c>
      <c r="P10547" s="2" t="s">
        <v>26</v>
      </c>
      <c r="Q10547" s="2">
        <v>5</v>
      </c>
      <c r="R10547" s="2" t="s">
        <v>29</v>
      </c>
      <c r="S10547" s="2" t="s">
        <v>612</v>
      </c>
      <c r="T10547" s="4">
        <v>2107.9687699999999</v>
      </c>
    </row>
    <row r="10548" spans="1:20" x14ac:dyDescent="0.2">
      <c r="A10548" s="2" t="s">
        <v>1681</v>
      </c>
      <c r="B10548" s="2" t="s">
        <v>1682</v>
      </c>
      <c r="C10548" s="2" t="s">
        <v>18</v>
      </c>
      <c r="D10548" s="2" t="s">
        <v>17</v>
      </c>
      <c r="E10548" s="3">
        <v>1.05684</v>
      </c>
      <c r="K10548" s="4">
        <v>3.2719999999999998</v>
      </c>
      <c r="L10548" s="3">
        <v>8.1600000000000006E-3</v>
      </c>
      <c r="M10548" s="2">
        <v>14.2</v>
      </c>
      <c r="N10548" s="5">
        <v>43545</v>
      </c>
      <c r="O10548" s="4">
        <v>3.4387405886379194</v>
      </c>
      <c r="P10548" s="2" t="s">
        <v>19</v>
      </c>
      <c r="Q10548" s="2">
        <v>2.5</v>
      </c>
      <c r="R10548" s="2" t="s">
        <v>29</v>
      </c>
      <c r="S10548" s="2" t="s">
        <v>104</v>
      </c>
      <c r="T10548" s="4">
        <v>322.29282999999998</v>
      </c>
    </row>
    <row r="10549" spans="1:20" x14ac:dyDescent="0.2">
      <c r="A10549" s="2" t="s">
        <v>21091</v>
      </c>
      <c r="B10549" s="2" t="s">
        <v>21092</v>
      </c>
      <c r="C10549" s="2" t="s">
        <v>18</v>
      </c>
      <c r="D10549" s="2" t="s">
        <v>1809</v>
      </c>
      <c r="E10549" s="3">
        <v>1.0843799999999999</v>
      </c>
      <c r="K10549" s="4">
        <v>5.6769999999999996</v>
      </c>
      <c r="L10549" s="3">
        <v>3.397E-2</v>
      </c>
      <c r="M10549" s="2">
        <v>38.299999999999997</v>
      </c>
      <c r="N10549" s="5">
        <v>44743</v>
      </c>
      <c r="O10549" s="4">
        <v>6.7186858316221763</v>
      </c>
      <c r="P10549" s="2" t="s">
        <v>26</v>
      </c>
      <c r="Q10549" s="2">
        <v>4.9000000950000002</v>
      </c>
      <c r="R10549" s="2" t="s">
        <v>29</v>
      </c>
      <c r="S10549" s="2" t="s">
        <v>77</v>
      </c>
      <c r="T10549" s="4">
        <v>947.59915999999998</v>
      </c>
    </row>
    <row r="10550" spans="1:20" x14ac:dyDescent="0.2">
      <c r="A10550" s="2" t="s">
        <v>21093</v>
      </c>
      <c r="B10550" s="2" t="s">
        <v>21094</v>
      </c>
      <c r="C10550" s="2" t="s">
        <v>109</v>
      </c>
      <c r="D10550" s="2" t="s">
        <v>1809</v>
      </c>
      <c r="E10550" s="3">
        <v>0.99733499999999997</v>
      </c>
      <c r="K10550" s="4">
        <v>3.8839999999999999</v>
      </c>
      <c r="L10550" s="3">
        <v>2.8179269999999999E-2</v>
      </c>
      <c r="M10550" s="2">
        <v>17.600000000000001</v>
      </c>
      <c r="N10550" s="5">
        <v>43845</v>
      </c>
      <c r="O10550" s="4">
        <v>4.26009582477755</v>
      </c>
      <c r="P10550" s="2" t="s">
        <v>26</v>
      </c>
      <c r="Q10550" s="2">
        <v>2.75</v>
      </c>
      <c r="R10550" s="2" t="s">
        <v>29</v>
      </c>
      <c r="S10550" s="2" t="s">
        <v>612</v>
      </c>
      <c r="T10550" s="4">
        <v>622.41100000000006</v>
      </c>
    </row>
    <row r="10551" spans="1:20" x14ac:dyDescent="0.2">
      <c r="A10551" s="2" t="s">
        <v>21095</v>
      </c>
      <c r="B10551" s="2" t="s">
        <v>21096</v>
      </c>
      <c r="C10551" s="2" t="s">
        <v>18</v>
      </c>
      <c r="D10551" s="2" t="s">
        <v>2499</v>
      </c>
      <c r="E10551" s="3">
        <v>1.0851</v>
      </c>
      <c r="K10551" s="4">
        <v>5.6315400000000002</v>
      </c>
      <c r="L10551" s="3">
        <v>4.4152749999999998E-2</v>
      </c>
      <c r="M10551" s="2">
        <v>48.6</v>
      </c>
      <c r="N10551" s="5">
        <v>44848</v>
      </c>
      <c r="O10551" s="4">
        <v>7.0061601642710469</v>
      </c>
      <c r="P10551" s="2" t="s">
        <v>26</v>
      </c>
      <c r="Q10551" s="2">
        <v>5.8400001530000001</v>
      </c>
      <c r="R10551" s="2" t="s">
        <v>29</v>
      </c>
      <c r="S10551" s="2" t="s">
        <v>77</v>
      </c>
      <c r="T10551" s="4">
        <v>1835.9537</v>
      </c>
    </row>
    <row r="10552" spans="1:20" x14ac:dyDescent="0.2">
      <c r="A10552" s="2" t="s">
        <v>21097</v>
      </c>
      <c r="B10552" s="2" t="s">
        <v>21098</v>
      </c>
      <c r="C10552" s="2" t="s">
        <v>18</v>
      </c>
      <c r="D10552" s="2" t="s">
        <v>1809</v>
      </c>
      <c r="E10552" s="3">
        <v>1.177635</v>
      </c>
      <c r="K10552" s="4">
        <v>3.5070000000000001</v>
      </c>
      <c r="L10552" s="3">
        <v>2.7230000000000001E-2</v>
      </c>
      <c r="M10552" s="2">
        <v>15.2</v>
      </c>
      <c r="N10552" s="5">
        <v>43784</v>
      </c>
      <c r="O10552" s="4">
        <v>4.0930869267624912</v>
      </c>
      <c r="P10552" s="2" t="s">
        <v>26</v>
      </c>
      <c r="Q10552" s="2">
        <v>7.3499999049999998</v>
      </c>
      <c r="R10552" s="2" t="s">
        <v>29</v>
      </c>
      <c r="S10552" s="2" t="s">
        <v>77</v>
      </c>
      <c r="T10552" s="4">
        <v>535.33303000000001</v>
      </c>
    </row>
    <row r="10553" spans="1:20" x14ac:dyDescent="0.2">
      <c r="A10553" s="2" t="s">
        <v>21099</v>
      </c>
      <c r="B10553" s="2" t="s">
        <v>21100</v>
      </c>
      <c r="C10553" s="2" t="s">
        <v>18</v>
      </c>
      <c r="D10553" s="2" t="s">
        <v>2559</v>
      </c>
      <c r="E10553" s="3">
        <v>1.0215799999999999</v>
      </c>
      <c r="K10553" s="4">
        <v>1.179605</v>
      </c>
      <c r="L10553" s="3">
        <v>1.2914999999999999E-3</v>
      </c>
      <c r="M10553" s="2">
        <v>8.8000000000000007</v>
      </c>
      <c r="N10553" s="5">
        <v>42724</v>
      </c>
      <c r="O10553" s="4">
        <v>1.1909650924024642</v>
      </c>
      <c r="P10553" s="2" t="s">
        <v>26</v>
      </c>
      <c r="Q10553" s="2">
        <v>1.940000057</v>
      </c>
      <c r="R10553" s="2" t="s">
        <v>29</v>
      </c>
      <c r="S10553" s="2" t="s">
        <v>61</v>
      </c>
      <c r="T10553" s="4">
        <v>13.62462</v>
      </c>
    </row>
    <row r="10554" spans="1:20" x14ac:dyDescent="0.2">
      <c r="A10554" s="2" t="s">
        <v>21101</v>
      </c>
      <c r="B10554" s="2" t="s">
        <v>21102</v>
      </c>
      <c r="C10554" s="2" t="s">
        <v>18</v>
      </c>
      <c r="D10554" s="2" t="s">
        <v>1809</v>
      </c>
      <c r="E10554" s="3">
        <v>1.07759</v>
      </c>
      <c r="K10554" s="4">
        <v>4.859</v>
      </c>
      <c r="L10554" s="3">
        <v>3.3259999999999998E-2</v>
      </c>
      <c r="M10554" s="2">
        <v>28.1</v>
      </c>
      <c r="N10554" s="5">
        <v>44348</v>
      </c>
      <c r="O10554" s="4">
        <v>5.637234770704997</v>
      </c>
      <c r="P10554" s="2" t="s">
        <v>26</v>
      </c>
      <c r="Q10554" s="2">
        <v>4.8499999049999998</v>
      </c>
      <c r="R10554" s="2" t="s">
        <v>29</v>
      </c>
      <c r="S10554" s="2" t="s">
        <v>66</v>
      </c>
      <c r="T10554" s="4">
        <v>875.65010999999993</v>
      </c>
    </row>
    <row r="10555" spans="1:20" x14ac:dyDescent="0.2">
      <c r="A10555" s="2" t="s">
        <v>10726</v>
      </c>
      <c r="B10555" s="2" t="s">
        <v>21103</v>
      </c>
      <c r="C10555" s="2" t="s">
        <v>18</v>
      </c>
      <c r="D10555" s="2" t="s">
        <v>1809</v>
      </c>
      <c r="E10555" s="3">
        <v>1.0353300000000001</v>
      </c>
      <c r="K10555" s="4">
        <v>7.1360000000000001</v>
      </c>
      <c r="L10555" s="3">
        <v>4.7690000000000003E-2</v>
      </c>
      <c r="M10555" s="2">
        <v>62.4</v>
      </c>
      <c r="N10555" s="5">
        <v>45641</v>
      </c>
      <c r="O10555" s="4">
        <v>9.1772758384668034</v>
      </c>
      <c r="P10555" s="2" t="s">
        <v>26</v>
      </c>
      <c r="Q10555" s="2">
        <v>5.25</v>
      </c>
      <c r="R10555" s="2" t="s">
        <v>29</v>
      </c>
      <c r="S10555" s="2" t="s">
        <v>612</v>
      </c>
      <c r="T10555" s="4">
        <v>1964.3409899999999</v>
      </c>
    </row>
    <row r="10556" spans="1:20" x14ac:dyDescent="0.2">
      <c r="A10556" s="2" t="s">
        <v>21104</v>
      </c>
      <c r="B10556" s="2" t="s">
        <v>21105</v>
      </c>
      <c r="C10556" s="2" t="s">
        <v>18</v>
      </c>
      <c r="D10556" s="2" t="s">
        <v>1809</v>
      </c>
      <c r="E10556" s="3">
        <v>1.2130050000000001</v>
      </c>
      <c r="K10556" s="4">
        <v>2.371</v>
      </c>
      <c r="L10556" s="3">
        <v>1.5169999999999999E-2</v>
      </c>
      <c r="M10556" s="2">
        <v>7.1</v>
      </c>
      <c r="N10556" s="5">
        <v>43235</v>
      </c>
      <c r="O10556" s="4">
        <v>2.5900068446269677</v>
      </c>
      <c r="P10556" s="2" t="s">
        <v>26</v>
      </c>
      <c r="Q10556" s="2">
        <v>6</v>
      </c>
      <c r="R10556" s="2" t="s">
        <v>29</v>
      </c>
      <c r="S10556" s="2" t="s">
        <v>40</v>
      </c>
      <c r="T10556" s="4">
        <v>164.67069000000001</v>
      </c>
    </row>
    <row r="10557" spans="1:20" x14ac:dyDescent="0.2">
      <c r="A10557" s="2" t="s">
        <v>21106</v>
      </c>
      <c r="B10557" s="2" t="s">
        <v>21107</v>
      </c>
      <c r="C10557" s="2" t="s">
        <v>109</v>
      </c>
      <c r="D10557" s="2" t="s">
        <v>1809</v>
      </c>
      <c r="E10557" s="3">
        <v>1.01596</v>
      </c>
      <c r="K10557" s="4">
        <v>4.1870000000000003</v>
      </c>
      <c r="L10557" s="3">
        <v>2.9250990000000001E-2</v>
      </c>
      <c r="M10557" s="2">
        <v>20.5</v>
      </c>
      <c r="N10557" s="5">
        <v>43997</v>
      </c>
      <c r="O10557" s="4">
        <v>4.6762491444216288</v>
      </c>
      <c r="P10557" s="2" t="s">
        <v>26</v>
      </c>
      <c r="Q10557" s="2">
        <v>3.2999999519999998</v>
      </c>
      <c r="R10557" s="2" t="s">
        <v>29</v>
      </c>
      <c r="S10557" s="2" t="s">
        <v>361</v>
      </c>
      <c r="T10557" s="4">
        <v>675.76504999999997</v>
      </c>
    </row>
    <row r="10558" spans="1:20" x14ac:dyDescent="0.2">
      <c r="A10558" s="2" t="s">
        <v>21108</v>
      </c>
      <c r="C10558" s="2" t="s">
        <v>1779</v>
      </c>
      <c r="D10558" s="2" t="s">
        <v>1809</v>
      </c>
      <c r="E10558" s="3">
        <v>1</v>
      </c>
      <c r="F10558" s="2">
        <v>737663</v>
      </c>
      <c r="G10558" s="2">
        <v>737663</v>
      </c>
      <c r="H10558" s="3">
        <v>1.5545279999999999E-3</v>
      </c>
      <c r="J10558" s="3">
        <v>1.5545279999999999E-3</v>
      </c>
      <c r="K10558" s="4">
        <v>0</v>
      </c>
      <c r="L10558" s="3">
        <v>0</v>
      </c>
      <c r="M10558" s="2">
        <v>0</v>
      </c>
      <c r="O10558" s="4">
        <v>-115.78097193702943</v>
      </c>
      <c r="Q10558" s="2">
        <v>0</v>
      </c>
      <c r="R10558" s="2" t="s">
        <v>25</v>
      </c>
      <c r="T10558" s="4">
        <v>0</v>
      </c>
    </row>
    <row r="10559" spans="1:20" x14ac:dyDescent="0.2">
      <c r="A10559" s="2" t="s">
        <v>21109</v>
      </c>
      <c r="B10559" s="2" t="s">
        <v>21110</v>
      </c>
      <c r="C10559" s="2" t="s">
        <v>18</v>
      </c>
      <c r="D10559" s="2" t="s">
        <v>1809</v>
      </c>
      <c r="E10559" s="3">
        <v>1.1849700000000001</v>
      </c>
      <c r="K10559" s="4">
        <v>11.617000000000001</v>
      </c>
      <c r="L10559" s="3">
        <v>4.9829999999999999E-2</v>
      </c>
      <c r="M10559" s="2">
        <v>185.7</v>
      </c>
      <c r="N10559" s="5">
        <v>49293</v>
      </c>
      <c r="O10559" s="4">
        <v>19.175906913073238</v>
      </c>
      <c r="P10559" s="2" t="s">
        <v>26</v>
      </c>
      <c r="Q10559" s="2">
        <v>5.9499998090000004</v>
      </c>
      <c r="R10559" s="2" t="s">
        <v>29</v>
      </c>
      <c r="S10559" s="2" t="s">
        <v>77</v>
      </c>
      <c r="T10559" s="4">
        <v>2912.0914799999996</v>
      </c>
    </row>
    <row r="10560" spans="1:20" x14ac:dyDescent="0.2">
      <c r="A10560" s="2" t="s">
        <v>21111</v>
      </c>
      <c r="B10560" s="2" t="s">
        <v>21112</v>
      </c>
      <c r="C10560" s="2" t="s">
        <v>18</v>
      </c>
      <c r="D10560" s="2" t="s">
        <v>1809</v>
      </c>
      <c r="E10560" s="3">
        <v>1.020095</v>
      </c>
      <c r="K10560" s="4">
        <v>6.3650000000000002</v>
      </c>
      <c r="L10560" s="3">
        <v>3.687E-2</v>
      </c>
      <c r="M10560" s="2">
        <v>47.2</v>
      </c>
      <c r="N10560" s="5">
        <v>45000</v>
      </c>
      <c r="O10560" s="4">
        <v>7.4223134839151266</v>
      </c>
      <c r="P10560" s="2" t="s">
        <v>26</v>
      </c>
      <c r="Q10560" s="2">
        <v>4</v>
      </c>
      <c r="R10560" s="2" t="s">
        <v>29</v>
      </c>
      <c r="S10560" s="2" t="s">
        <v>77</v>
      </c>
      <c r="T10560" s="4">
        <v>1185.81223</v>
      </c>
    </row>
    <row r="10561" spans="1:20" x14ac:dyDescent="0.2">
      <c r="A10561" s="2" t="s">
        <v>21113</v>
      </c>
      <c r="B10561" s="2" t="s">
        <v>21114</v>
      </c>
      <c r="C10561" s="2" t="s">
        <v>109</v>
      </c>
      <c r="D10561" s="2" t="s">
        <v>1809</v>
      </c>
      <c r="E10561" s="3">
        <v>1.0572900000000001</v>
      </c>
      <c r="K10561" s="4">
        <v>14.685</v>
      </c>
      <c r="L10561" s="3">
        <v>4.9191329999999998E-2</v>
      </c>
      <c r="M10561" s="2">
        <v>315.39999999999998</v>
      </c>
      <c r="N10561" s="5">
        <v>52628</v>
      </c>
      <c r="O10561" s="4">
        <v>28.306639288158795</v>
      </c>
      <c r="P10561" s="2" t="s">
        <v>26</v>
      </c>
      <c r="Q10561" s="2">
        <v>5.3000001909999996</v>
      </c>
      <c r="R10561" s="2" t="s">
        <v>29</v>
      </c>
      <c r="S10561" s="2" t="s">
        <v>123</v>
      </c>
      <c r="T10561" s="4">
        <v>3062.6889200000001</v>
      </c>
    </row>
    <row r="10562" spans="1:20" x14ac:dyDescent="0.2">
      <c r="A10562" s="2" t="s">
        <v>21115</v>
      </c>
      <c r="B10562" s="2" t="s">
        <v>21116</v>
      </c>
      <c r="C10562" s="2" t="s">
        <v>109</v>
      </c>
      <c r="D10562" s="2" t="s">
        <v>1809</v>
      </c>
      <c r="E10562" s="3">
        <v>0.96392500000000003</v>
      </c>
      <c r="K10562" s="4">
        <v>7.923</v>
      </c>
      <c r="L10562" s="3">
        <v>5.2064079999999999E-2</v>
      </c>
      <c r="M10562" s="2">
        <v>76.8</v>
      </c>
      <c r="N10562" s="5">
        <v>46235</v>
      </c>
      <c r="O10562" s="4">
        <v>10.803559206023271</v>
      </c>
      <c r="P10562" s="2" t="s">
        <v>26</v>
      </c>
      <c r="Q10562" s="2">
        <v>4.75</v>
      </c>
      <c r="R10562" s="2" t="s">
        <v>29</v>
      </c>
      <c r="S10562" s="2" t="s">
        <v>261</v>
      </c>
      <c r="T10562" s="4">
        <v>2455.0762399999999</v>
      </c>
    </row>
    <row r="10563" spans="1:20" x14ac:dyDescent="0.2">
      <c r="A10563" s="2" t="s">
        <v>21117</v>
      </c>
      <c r="B10563" s="2" t="s">
        <v>21118</v>
      </c>
      <c r="C10563" s="2" t="s">
        <v>18</v>
      </c>
      <c r="D10563" s="2" t="s">
        <v>1809</v>
      </c>
      <c r="E10563" s="3">
        <v>1.1166100000000001</v>
      </c>
      <c r="K10563" s="4">
        <v>4.343</v>
      </c>
      <c r="L10563" s="3">
        <v>2.818E-2</v>
      </c>
      <c r="M10563" s="2">
        <v>22.3</v>
      </c>
      <c r="N10563" s="5">
        <v>44089</v>
      </c>
      <c r="O10563" s="4">
        <v>4.9281314168377826</v>
      </c>
      <c r="P10563" s="2" t="s">
        <v>26</v>
      </c>
      <c r="Q10563" s="2">
        <v>5.375</v>
      </c>
      <c r="R10563" s="2" t="s">
        <v>29</v>
      </c>
      <c r="S10563" s="2" t="s">
        <v>30</v>
      </c>
      <c r="T10563" s="4">
        <v>620.77539000000002</v>
      </c>
    </row>
    <row r="10564" spans="1:20" x14ac:dyDescent="0.2">
      <c r="A10564" s="2" t="s">
        <v>21119</v>
      </c>
      <c r="B10564" s="2" t="s">
        <v>21120</v>
      </c>
      <c r="C10564" s="2" t="s">
        <v>109</v>
      </c>
      <c r="D10564" s="2" t="s">
        <v>1809</v>
      </c>
      <c r="E10564" s="3">
        <v>1.0309999999999999</v>
      </c>
      <c r="K10564" s="4">
        <v>6.7649999999999997</v>
      </c>
      <c r="L10564" s="3">
        <v>2.9539099999999999E-2</v>
      </c>
      <c r="M10564" s="2">
        <v>53.3</v>
      </c>
      <c r="N10564" s="5">
        <v>45245</v>
      </c>
      <c r="O10564" s="4">
        <v>8.0930869267624921</v>
      </c>
      <c r="P10564" s="2" t="s">
        <v>26</v>
      </c>
      <c r="Q10564" s="2">
        <v>3.4000000950000002</v>
      </c>
      <c r="R10564" s="2" t="s">
        <v>29</v>
      </c>
      <c r="S10564" s="2" t="s">
        <v>566</v>
      </c>
      <c r="T10564" s="4">
        <v>725.47184000000004</v>
      </c>
    </row>
    <row r="10565" spans="1:20" x14ac:dyDescent="0.2">
      <c r="A10565" s="2" t="s">
        <v>21121</v>
      </c>
      <c r="B10565" s="2" t="s">
        <v>21122</v>
      </c>
      <c r="C10565" s="2" t="s">
        <v>18</v>
      </c>
      <c r="D10565" s="2" t="s">
        <v>1809</v>
      </c>
      <c r="E10565" s="3">
        <v>0.99578999999999995</v>
      </c>
      <c r="K10565" s="4">
        <v>1.762</v>
      </c>
      <c r="L10565" s="3">
        <v>1.8380000000000001E-2</v>
      </c>
      <c r="M10565" s="2">
        <v>4</v>
      </c>
      <c r="N10565" s="5">
        <v>42950</v>
      </c>
      <c r="O10565" s="4">
        <v>1.8097193702943191</v>
      </c>
      <c r="P10565" s="2" t="s">
        <v>26</v>
      </c>
      <c r="Q10565" s="2">
        <v>1.6000000240000001</v>
      </c>
      <c r="R10565" s="2" t="s">
        <v>29</v>
      </c>
      <c r="S10565" s="2" t="s">
        <v>104</v>
      </c>
      <c r="T10565" s="4">
        <v>220.67112</v>
      </c>
    </row>
    <row r="10566" spans="1:20" x14ac:dyDescent="0.2">
      <c r="A10566" s="2" t="s">
        <v>21123</v>
      </c>
      <c r="B10566" s="2" t="s">
        <v>21124</v>
      </c>
      <c r="C10566" s="2" t="s">
        <v>18</v>
      </c>
      <c r="D10566" s="2" t="s">
        <v>2499</v>
      </c>
      <c r="E10566" s="3">
        <v>0.92945</v>
      </c>
      <c r="K10566" s="4">
        <v>4.3775839999999997</v>
      </c>
      <c r="L10566" s="3">
        <v>3.8011700000000002E-2</v>
      </c>
      <c r="M10566" s="2">
        <v>0</v>
      </c>
      <c r="N10566" s="5">
        <v>44006</v>
      </c>
      <c r="O10566" s="4">
        <v>4.7008898015058183</v>
      </c>
      <c r="P10566" s="2" t="s">
        <v>26</v>
      </c>
      <c r="Q10566" s="2">
        <v>2.1500000950000002</v>
      </c>
      <c r="R10566" s="2" t="s">
        <v>29</v>
      </c>
      <c r="S10566" s="2" t="s">
        <v>104</v>
      </c>
      <c r="T10566" s="4">
        <v>1302.81702</v>
      </c>
    </row>
    <row r="10567" spans="1:20" x14ac:dyDescent="0.2">
      <c r="A10567" s="2" t="s">
        <v>21125</v>
      </c>
      <c r="B10567" s="2" t="s">
        <v>21126</v>
      </c>
      <c r="C10567" s="2" t="s">
        <v>18</v>
      </c>
      <c r="D10567" s="2" t="s">
        <v>1809</v>
      </c>
      <c r="E10567" s="3">
        <v>1.38731</v>
      </c>
      <c r="K10567" s="4">
        <v>11.313000000000001</v>
      </c>
      <c r="L10567" s="3">
        <v>5.1189999999999999E-2</v>
      </c>
      <c r="M10567" s="2">
        <v>186.5</v>
      </c>
      <c r="N10567" s="5">
        <v>49965</v>
      </c>
      <c r="O10567" s="4">
        <v>21.015742642026009</v>
      </c>
      <c r="P10567" s="2" t="s">
        <v>26</v>
      </c>
      <c r="Q10567" s="2">
        <v>8.1499996190000008</v>
      </c>
      <c r="R10567" s="2" t="s">
        <v>29</v>
      </c>
      <c r="S10567" s="2" t="s">
        <v>261</v>
      </c>
      <c r="T10567" s="4">
        <v>2893.6391400000002</v>
      </c>
    </row>
  </sheetData>
  <autoFilter ref="A1:X10567">
    <sortState ref="A7697:X8095">
      <sortCondition ref="D1:D10567"/>
    </sortState>
  </autoFilter>
  <pageMargins left="0.78740157499999996" right="0.78740157499999996" top="0.984251969" bottom="0.984251969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9"/>
  <sheetViews>
    <sheetView workbookViewId="0">
      <selection activeCell="F17" sqref="F17"/>
    </sheetView>
  </sheetViews>
  <sheetFormatPr defaultColWidth="11.42578125" defaultRowHeight="12.75" x14ac:dyDescent="0.2"/>
  <cols>
    <col min="2" max="2" width="30.28515625" customWidth="1"/>
    <col min="5" max="5" width="12.28515625" bestFit="1" customWidth="1"/>
    <col min="10" max="10" width="20.140625" customWidth="1"/>
    <col min="11" max="11" width="14.28515625" customWidth="1"/>
    <col min="12" max="12" width="22.85546875" bestFit="1" customWidth="1"/>
  </cols>
  <sheetData>
    <row r="1" spans="2:12" x14ac:dyDescent="0.2">
      <c r="B1" s="15"/>
      <c r="C1" s="15"/>
      <c r="D1" s="15"/>
      <c r="E1" s="15"/>
      <c r="F1" s="15"/>
    </row>
    <row r="2" spans="2:12" x14ac:dyDescent="0.2">
      <c r="B2" s="16" t="s">
        <v>1806</v>
      </c>
    </row>
    <row r="3" spans="2:12" x14ac:dyDescent="0.2">
      <c r="C3" s="1" t="s">
        <v>1784</v>
      </c>
      <c r="D3" s="1" t="s">
        <v>1785</v>
      </c>
      <c r="E3" s="1" t="s">
        <v>21131</v>
      </c>
    </row>
    <row r="4" spans="2:12" x14ac:dyDescent="0.2">
      <c r="B4" s="1" t="s">
        <v>1787</v>
      </c>
      <c r="C4" s="7">
        <f>SUMPRODUCT(TABLE!J2:J10567,TABLE!L2:L10567)</f>
        <v>3.2393797980986801E-2</v>
      </c>
      <c r="D4" s="7">
        <f>SUMPRODUCT(TABLE!I2:I10567,TABLE!L2:L10567)</f>
        <v>2.8535758514004233E-2</v>
      </c>
      <c r="E4" s="7">
        <f>SUMPRODUCT(TABLE!H2:H10567,TABLE!L2:L10567)</f>
        <v>3.4566134676500181E-2</v>
      </c>
      <c r="J4" s="16" t="s">
        <v>1805</v>
      </c>
    </row>
    <row r="5" spans="2:12" x14ac:dyDescent="0.2">
      <c r="B5" s="1" t="s">
        <v>9</v>
      </c>
      <c r="C5" s="8">
        <f>SUMPRODUCT(TABLE!J2:J10567,TABLE!K2:K10567)</f>
        <v>5.5875473632435595</v>
      </c>
      <c r="D5" s="8">
        <f>SUMPRODUCT(TABLE!I2:I10567,TABLE!K2:K10567)</f>
        <v>6.0412708588523509</v>
      </c>
      <c r="E5" s="8">
        <f>SUMPRODUCT(TABLE!H2:H10567,TABLE!K2:K10567)</f>
        <v>6.1547665431074519</v>
      </c>
      <c r="J5" s="22"/>
      <c r="K5" s="23" t="s">
        <v>1803</v>
      </c>
      <c r="L5" s="23" t="s">
        <v>21132</v>
      </c>
    </row>
    <row r="6" spans="2:12" x14ac:dyDescent="0.2">
      <c r="B6" s="1" t="s">
        <v>1786</v>
      </c>
      <c r="C6" s="8">
        <f>SUMPRODUCT(TABLE!J2:J10567,TABLE!M2:M10567)</f>
        <v>77.364528232756825</v>
      </c>
      <c r="D6" s="8">
        <f>SUMPRODUCT(TABLE!I2:I10567,TABLE!M2:M10567)</f>
        <v>71.784535867283296</v>
      </c>
      <c r="E6" s="8">
        <f>SUMPRODUCT(TABLE!H2:H10567,TABLE!M2:M10567)</f>
        <v>72.34141377187683</v>
      </c>
      <c r="J6" s="22"/>
      <c r="K6" s="23" t="s">
        <v>1790</v>
      </c>
      <c r="L6" s="23" t="s">
        <v>1790</v>
      </c>
    </row>
    <row r="7" spans="2:12" x14ac:dyDescent="0.2">
      <c r="B7" s="1" t="s">
        <v>1788</v>
      </c>
      <c r="C7" s="8">
        <f>SUMPRODUCT(TABLE!J2:J10567,TABLE!T2:T10567)</f>
        <v>1545.173463913007</v>
      </c>
      <c r="D7" s="8">
        <f>SUMPRODUCT(TABLE!I2:I10567,TABLE!T2:T10567)</f>
        <v>1108.9197340888559</v>
      </c>
      <c r="E7" s="8">
        <f>SUMPRODUCT(TABLE!H2:H10567,TABLE!T2:T10567)</f>
        <v>1536.54952145127</v>
      </c>
      <c r="J7" s="23" t="s">
        <v>0</v>
      </c>
      <c r="K7" s="23" t="s">
        <v>1804</v>
      </c>
      <c r="L7" s="23" t="s">
        <v>21133</v>
      </c>
    </row>
    <row r="8" spans="2:12" x14ac:dyDescent="0.2">
      <c r="J8" s="28" t="s">
        <v>1791</v>
      </c>
      <c r="K8" s="26">
        <v>1.8256055E-2</v>
      </c>
      <c r="L8" s="26">
        <v>1.8258435999999999E-2</v>
      </c>
    </row>
    <row r="9" spans="2:12" x14ac:dyDescent="0.2">
      <c r="J9" s="25" t="s">
        <v>1792</v>
      </c>
      <c r="K9" s="27">
        <v>3.3903200000000002E-4</v>
      </c>
      <c r="L9" s="27">
        <v>2.9064299999999999E-4</v>
      </c>
    </row>
    <row r="10" spans="2:12" x14ac:dyDescent="0.2">
      <c r="J10" s="25" t="s">
        <v>1793</v>
      </c>
      <c r="K10" s="27">
        <v>5.3716349999999996E-3</v>
      </c>
      <c r="L10" s="27">
        <v>6.1153609999999997E-3</v>
      </c>
    </row>
    <row r="11" spans="2:12" x14ac:dyDescent="0.2">
      <c r="J11" s="25" t="s">
        <v>1794</v>
      </c>
      <c r="K11" s="27">
        <v>1.7848814000000001E-2</v>
      </c>
      <c r="L11" s="27">
        <v>1.8474158000000001E-2</v>
      </c>
    </row>
    <row r="12" spans="2:12" x14ac:dyDescent="0.2">
      <c r="B12" s="16" t="s">
        <v>1799</v>
      </c>
      <c r="J12" s="25" t="s">
        <v>1795</v>
      </c>
      <c r="K12" s="27">
        <v>6.8574399999999996E-4</v>
      </c>
      <c r="L12" s="27">
        <v>6.8234899999999995E-4</v>
      </c>
    </row>
    <row r="13" spans="2:12" x14ac:dyDescent="0.2">
      <c r="B13" s="17" t="s">
        <v>0</v>
      </c>
      <c r="C13" s="17" t="s">
        <v>21127</v>
      </c>
      <c r="D13" s="17" t="s">
        <v>4</v>
      </c>
      <c r="E13" s="17" t="s">
        <v>9</v>
      </c>
      <c r="F13" s="17" t="s">
        <v>1800</v>
      </c>
      <c r="G13" s="17" t="s">
        <v>21129</v>
      </c>
      <c r="J13" s="25" t="s">
        <v>1796</v>
      </c>
      <c r="K13" s="27">
        <v>1.22321E-4</v>
      </c>
      <c r="L13" s="27">
        <v>1.21716E-4</v>
      </c>
    </row>
    <row r="14" spans="2:12" x14ac:dyDescent="0.2">
      <c r="B14" s="17"/>
      <c r="C14" s="17"/>
      <c r="D14" s="17"/>
      <c r="E14" s="17"/>
      <c r="F14" s="17"/>
      <c r="G14" s="17"/>
      <c r="J14" s="25" t="s">
        <v>1797</v>
      </c>
      <c r="K14" s="27"/>
      <c r="L14" s="27"/>
    </row>
    <row r="15" spans="2:12" x14ac:dyDescent="0.2">
      <c r="B15" s="1" t="s">
        <v>1802</v>
      </c>
      <c r="C15" s="1"/>
      <c r="D15" s="1"/>
      <c r="E15" s="1"/>
      <c r="F15" s="1"/>
      <c r="G15" s="21">
        <f>G16</f>
        <v>-0.4918418279192921</v>
      </c>
      <c r="J15" s="25" t="s">
        <v>1798</v>
      </c>
      <c r="K15" s="24"/>
      <c r="L15" s="24"/>
    </row>
    <row r="16" spans="2:12" x14ac:dyDescent="0.2">
      <c r="B16" s="18" t="s">
        <v>1801</v>
      </c>
      <c r="C16" s="28"/>
      <c r="D16" s="19"/>
      <c r="E16" s="19"/>
      <c r="F16" s="19"/>
      <c r="G16" s="29">
        <f>SUM(G17:G24)</f>
        <v>-0.4918418279192921</v>
      </c>
    </row>
    <row r="17" spans="2:8" x14ac:dyDescent="0.2">
      <c r="B17" s="34" t="s">
        <v>1780</v>
      </c>
      <c r="C17" s="34" t="s">
        <v>17</v>
      </c>
      <c r="D17" s="33">
        <v>-85</v>
      </c>
      <c r="E17" s="33">
        <v>4.5193798449999996</v>
      </c>
      <c r="F17" s="33">
        <v>-2.6237186999999999E-2</v>
      </c>
      <c r="G17" s="30">
        <f>F17*E17</f>
        <v>-0.11857581411729599</v>
      </c>
    </row>
    <row r="18" spans="2:8" x14ac:dyDescent="0.2">
      <c r="B18" s="34" t="s">
        <v>1773</v>
      </c>
      <c r="C18" s="34" t="s">
        <v>17</v>
      </c>
      <c r="D18" s="33">
        <v>-9</v>
      </c>
      <c r="E18" s="33">
        <v>8.4934581839999996</v>
      </c>
      <c r="F18" s="33">
        <v>-3.3577860000000002E-3</v>
      </c>
      <c r="G18" s="30">
        <f t="shared" ref="G18:G24" si="0">F18*E18</f>
        <v>-2.8519214981820626E-2</v>
      </c>
    </row>
    <row r="19" spans="2:8" x14ac:dyDescent="0.2">
      <c r="B19" s="34" t="s">
        <v>17092</v>
      </c>
      <c r="C19" s="34" t="s">
        <v>17</v>
      </c>
      <c r="D19" s="33">
        <v>29</v>
      </c>
      <c r="E19" s="33">
        <v>17.373221220000001</v>
      </c>
      <c r="F19" s="33">
        <v>1.0727934999999999E-2</v>
      </c>
      <c r="G19" s="30">
        <f t="shared" si="0"/>
        <v>0.18637878798878071</v>
      </c>
    </row>
    <row r="20" spans="2:8" x14ac:dyDescent="0.2">
      <c r="B20" s="35" t="s">
        <v>19527</v>
      </c>
      <c r="C20" s="35" t="s">
        <v>1872</v>
      </c>
      <c r="D20" s="33"/>
      <c r="E20" s="33">
        <v>7.8545454550000002</v>
      </c>
      <c r="F20" s="33"/>
      <c r="G20" s="30">
        <f t="shared" si="0"/>
        <v>0</v>
      </c>
    </row>
    <row r="21" spans="2:8" x14ac:dyDescent="0.2">
      <c r="B21" s="35" t="s">
        <v>18901</v>
      </c>
      <c r="C21" s="35" t="s">
        <v>1809</v>
      </c>
      <c r="D21" s="33">
        <v>-383</v>
      </c>
      <c r="E21" s="33">
        <v>1.9072182600000001</v>
      </c>
      <c r="F21" s="33">
        <v>-0.176810247</v>
      </c>
      <c r="G21" s="30">
        <f t="shared" si="0"/>
        <v>-0.33721573163351026</v>
      </c>
    </row>
    <row r="22" spans="2:8" x14ac:dyDescent="0.2">
      <c r="B22" s="35" t="s">
        <v>18429</v>
      </c>
      <c r="C22" s="35" t="s">
        <v>1809</v>
      </c>
      <c r="D22" s="33">
        <v>519</v>
      </c>
      <c r="E22" s="33">
        <v>4.2519922130000003</v>
      </c>
      <c r="F22" s="33">
        <v>0.131674181</v>
      </c>
      <c r="G22" s="30">
        <f t="shared" si="0"/>
        <v>0.55987759226515255</v>
      </c>
    </row>
    <row r="23" spans="2:8" x14ac:dyDescent="0.2">
      <c r="B23" s="35" t="s">
        <v>18121</v>
      </c>
      <c r="C23" s="35" t="s">
        <v>1809</v>
      </c>
      <c r="D23" s="33">
        <v>-736</v>
      </c>
      <c r="E23" s="33">
        <v>6.3649762860000001</v>
      </c>
      <c r="F23" s="33">
        <v>-0.19928231699999999</v>
      </c>
      <c r="G23" s="30">
        <f t="shared" si="0"/>
        <v>-1.2684272219241346</v>
      </c>
    </row>
    <row r="24" spans="2:8" x14ac:dyDescent="0.2">
      <c r="B24" s="35" t="s">
        <v>19353</v>
      </c>
      <c r="C24" s="35" t="s">
        <v>1809</v>
      </c>
      <c r="D24" s="33">
        <v>108</v>
      </c>
      <c r="E24" s="33">
        <v>14.41115316</v>
      </c>
      <c r="F24" s="33">
        <v>3.5711213999999998E-2</v>
      </c>
      <c r="G24" s="30">
        <f t="shared" si="0"/>
        <v>0.51463977448353615</v>
      </c>
    </row>
    <row r="27" spans="2:8" x14ac:dyDescent="0.2">
      <c r="B27" s="16" t="s">
        <v>21128</v>
      </c>
    </row>
    <row r="29" spans="2:8" ht="25.5" x14ac:dyDescent="0.2">
      <c r="B29" s="17" t="s">
        <v>0</v>
      </c>
      <c r="C29" s="9" t="s">
        <v>2</v>
      </c>
      <c r="D29" s="9" t="s">
        <v>1807</v>
      </c>
      <c r="E29" s="9" t="s">
        <v>4</v>
      </c>
      <c r="F29" s="10" t="s">
        <v>8</v>
      </c>
      <c r="G29" s="9" t="s">
        <v>1788</v>
      </c>
      <c r="H29" s="9" t="s">
        <v>21130</v>
      </c>
    </row>
    <row r="30" spans="2:8" s="15" customFormat="1" x14ac:dyDescent="0.2">
      <c r="B30" s="1" t="s">
        <v>1802</v>
      </c>
      <c r="H30" s="20">
        <f>SUM(H31:H39)</f>
        <v>-6.2352241174341572</v>
      </c>
    </row>
    <row r="31" spans="2:8" x14ac:dyDescent="0.2">
      <c r="B31" s="2" t="s">
        <v>17561</v>
      </c>
      <c r="C31" s="2" t="s">
        <v>17563</v>
      </c>
      <c r="D31" s="2" t="s">
        <v>17</v>
      </c>
      <c r="E31" s="36">
        <v>4500000</v>
      </c>
      <c r="F31" s="7">
        <v>1.0261103000000001E-2</v>
      </c>
      <c r="G31" s="31">
        <v>1113.97009</v>
      </c>
      <c r="H31" s="8">
        <f>G31*F31</f>
        <v>11.430561832409271</v>
      </c>
    </row>
    <row r="32" spans="2:8" x14ac:dyDescent="0.2">
      <c r="B32" s="2" t="s">
        <v>16873</v>
      </c>
      <c r="C32" s="2" t="s">
        <v>16874</v>
      </c>
      <c r="D32" s="2" t="s">
        <v>1809</v>
      </c>
      <c r="E32" s="36">
        <v>32000000</v>
      </c>
      <c r="F32" s="7">
        <v>-1.4613368E-2</v>
      </c>
      <c r="G32" s="31">
        <v>86.74315</v>
      </c>
      <c r="H32" s="8">
        <f t="shared" ref="H32:H39" si="1">G32*F32</f>
        <v>-1.2676095724292</v>
      </c>
    </row>
    <row r="33" spans="2:8" x14ac:dyDescent="0.2">
      <c r="B33" s="2" t="s">
        <v>15630</v>
      </c>
      <c r="C33" s="2" t="s">
        <v>15631</v>
      </c>
      <c r="D33" s="2" t="s">
        <v>1809</v>
      </c>
      <c r="E33" s="36">
        <v>5000000</v>
      </c>
      <c r="F33" s="7">
        <v>1.0638269000000001E-2</v>
      </c>
      <c r="G33" s="31">
        <v>394.36134999999996</v>
      </c>
      <c r="H33" s="8">
        <f t="shared" si="1"/>
        <v>4.19532212450315</v>
      </c>
    </row>
    <row r="34" spans="2:8" x14ac:dyDescent="0.2">
      <c r="B34" s="2" t="s">
        <v>16905</v>
      </c>
      <c r="C34" s="2" t="s">
        <v>15631</v>
      </c>
      <c r="D34" s="2" t="s">
        <v>1809</v>
      </c>
      <c r="E34" s="36">
        <v>5000000</v>
      </c>
      <c r="F34" s="7">
        <v>1.0808906E-2</v>
      </c>
      <c r="G34" s="31">
        <v>1938.32474</v>
      </c>
      <c r="H34" s="8">
        <f t="shared" si="1"/>
        <v>20.951169912134439</v>
      </c>
    </row>
    <row r="35" spans="2:8" x14ac:dyDescent="0.2">
      <c r="B35" s="2" t="s">
        <v>17402</v>
      </c>
      <c r="C35" s="2" t="s">
        <v>15631</v>
      </c>
      <c r="D35" s="2" t="s">
        <v>17</v>
      </c>
      <c r="E35" s="36">
        <v>-4000000</v>
      </c>
      <c r="F35" s="7">
        <v>-1.0351101999999999E-2</v>
      </c>
      <c r="G35" s="31">
        <v>1679.27628</v>
      </c>
      <c r="H35" s="8">
        <f t="shared" si="1"/>
        <v>-17.382360060460559</v>
      </c>
    </row>
    <row r="36" spans="2:8" x14ac:dyDescent="0.2">
      <c r="B36" s="2" t="s">
        <v>15630</v>
      </c>
      <c r="C36" s="2" t="s">
        <v>15631</v>
      </c>
      <c r="D36" s="2" t="s">
        <v>1809</v>
      </c>
      <c r="E36" s="36">
        <v>5000000</v>
      </c>
      <c r="F36" s="7">
        <v>1.0638269000000001E-2</v>
      </c>
      <c r="G36" s="31">
        <v>394.36134999999996</v>
      </c>
      <c r="H36" s="8">
        <f t="shared" si="1"/>
        <v>4.19532212450315</v>
      </c>
    </row>
    <row r="37" spans="2:8" x14ac:dyDescent="0.2">
      <c r="B37" s="2" t="s">
        <v>17402</v>
      </c>
      <c r="C37" s="2" t="s">
        <v>15631</v>
      </c>
      <c r="D37" s="2" t="s">
        <v>17</v>
      </c>
      <c r="E37" s="36">
        <v>-5000000</v>
      </c>
      <c r="F37" s="7">
        <v>-1.2854704999999999E-2</v>
      </c>
      <c r="G37" s="31">
        <v>1723.3621599999999</v>
      </c>
      <c r="H37" s="8">
        <f t="shared" si="1"/>
        <v>-22.153312174962796</v>
      </c>
    </row>
    <row r="38" spans="2:8" x14ac:dyDescent="0.2">
      <c r="B38" s="2" t="s">
        <v>18879</v>
      </c>
      <c r="C38" s="2" t="s">
        <v>15631</v>
      </c>
      <c r="D38" s="2" t="s">
        <v>17</v>
      </c>
      <c r="E38" s="36">
        <v>-14000000</v>
      </c>
      <c r="F38" s="7">
        <v>-3.5906922000000001E-2</v>
      </c>
      <c r="G38" s="31">
        <v>1562.99028</v>
      </c>
      <c r="H38" s="8">
        <f t="shared" si="1"/>
        <v>-56.122170070718163</v>
      </c>
    </row>
    <row r="39" spans="2:8" x14ac:dyDescent="0.2">
      <c r="B39" s="2" t="s">
        <v>19848</v>
      </c>
      <c r="C39" s="2" t="s">
        <v>15631</v>
      </c>
      <c r="D39" s="2" t="s">
        <v>17</v>
      </c>
      <c r="E39" s="36">
        <v>40000000</v>
      </c>
      <c r="F39" s="7">
        <v>9.6906977000000005E-2</v>
      </c>
      <c r="G39" s="31">
        <v>515.11102000000005</v>
      </c>
      <c r="H39" s="8">
        <f t="shared" si="1"/>
        <v>49.917851767586548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</vt:lpstr>
      <vt:lpstr>analytiques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Gouzilh Laurent (AMUNDI)</dc:creator>
  <cp:lastModifiedBy>gouzilh</cp:lastModifiedBy>
  <dcterms:created xsi:type="dcterms:W3CDTF">2015-10-09T16:24:11Z</dcterms:created>
  <dcterms:modified xsi:type="dcterms:W3CDTF">2017-09-26T11:40:47Z</dcterms:modified>
</cp:coreProperties>
</file>